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C:\wrk\BID-IEEM\IEEM-en-GAMS-with-EXCAP\user-files\arg2012dis\"/>
    </mc:Choice>
  </mc:AlternateContent>
  <xr:revisionPtr revIDLastSave="0" documentId="13_ncr:1_{107B6031-ABDB-4043-9C5A-B2EB76BC620B}" xr6:coauthVersionLast="46" xr6:coauthVersionMax="46" xr10:uidLastSave="{00000000-0000-0000-0000-000000000000}"/>
  <bookViews>
    <workbookView xWindow="-110" yWindow="-110" windowWidth="19420" windowHeight="10560" tabRatio="847" xr2:uid="{00000000-000D-0000-FFFF-FFFF00000000}"/>
  </bookViews>
  <sheets>
    <sheet name="ReadMe" sheetId="145" r:id="rId1"/>
    <sheet name="dmod" sheetId="22" r:id="rId2"/>
    <sheet name="time-related-sets" sheetId="18" r:id="rId3"/>
    <sheet name="global-set" sheetId="61" r:id="rId4"/>
    <sheet name="sam-related-sets" sheetId="6" r:id="rId5"/>
    <sheet name="mffp" sheetId="121" r:id="rId6"/>
    <sheet name="landuse-related-sets" sheetId="129" r:id="rId7"/>
    <sheet name="mflandlndfortot" sheetId="130" r:id="rId8"/>
    <sheet name="mfforlndforplant" sheetId="131" r:id="rId9"/>
    <sheet name="mlndfornprodlndforplant" sheetId="132" r:id="rId10"/>
    <sheet name="mlndfornprodlndfortot" sheetId="133" r:id="rId11"/>
    <sheet name="mlndforplantlndfortot" sheetId="134" r:id="rId12"/>
    <sheet name="mflandlndcro" sheetId="135" r:id="rId13"/>
    <sheet name="mflandlndliv" sheetId="136" r:id="rId14"/>
    <sheet name="mlndcrolndagrtot" sheetId="137" r:id="rId15"/>
    <sheet name="mlndlivlndagrtot" sheetId="138" r:id="rId16"/>
    <sheet name="mlndburnedlndfortot" sheetId="144" r:id="rId17"/>
    <sheet name="cen01" sheetId="108" r:id="rId18"/>
    <sheet name="cregpds010" sheetId="107" r:id="rId19"/>
    <sheet name="cregpqd010" sheetId="127" r:id="rId20"/>
    <sheet name="cregpqs010" sheetId="96" r:id="rId21"/>
    <sheet name="aregpa010" sheetId="97" r:id="rId22"/>
    <sheet name="cedexog010" sheetId="72" r:id="rId23"/>
    <sheet name="cddexog010" sheetId="73" r:id="rId24"/>
    <sheet name="mc2c1" sheetId="100" r:id="rId25"/>
    <sheet name="SAM" sheetId="3" r:id="rId26"/>
    <sheet name="emibase" sheetId="111" r:id="rId27"/>
    <sheet name="emiafolubase" sheetId="143" r:id="rId28"/>
    <sheet name="watbase" sheetId="102" r:id="rId29"/>
    <sheet name="aqaexog01" sheetId="87" r:id="rId30"/>
    <sheet name="mapaggreg" sheetId="28" r:id="rId31"/>
    <sheet name="macacrep" sheetId="142" r:id="rId32"/>
    <sheet name="mtfactf" sheetId="17" r:id="rId33"/>
    <sheet name="mfcapinv" sheetId="65" r:id="rId34"/>
    <sheet name="mcapins" sheetId="88" r:id="rId35"/>
    <sheet name="tstar000" sheetId="38" r:id="rId36"/>
    <sheet name="maprtace" sheetId="39" r:id="rId37"/>
    <sheet name="maprtacm" sheetId="40" r:id="rId38"/>
    <sheet name="mapcred" sheetId="41" r:id="rId39"/>
    <sheet name="mapcrms" sheetId="60" r:id="rId40"/>
    <sheet name="maprtimp" sheetId="43" r:id="rId41"/>
    <sheet name="maprtexp" sheetId="42" r:id="rId42"/>
    <sheet name="msubcom" sheetId="63" r:id="rId43"/>
    <sheet name="dinam" sheetId="66" r:id="rId44"/>
    <sheet name="unemp" sheetId="23" r:id="rId45"/>
    <sheet name="ssgrw" sheetId="24" r:id="rId46"/>
    <sheet name="gdpgrw" sheetId="25" r:id="rId47"/>
    <sheet name="tfp010" sheetId="120" r:id="rId48"/>
    <sheet name="tfpgrw" sheetId="93" r:id="rId49"/>
    <sheet name="qfacgrw" sheetId="27" r:id="rId50"/>
    <sheet name="fprdbgrw2" sheetId="48" r:id="rId51"/>
    <sheet name="fprdelas2" sheetId="54" r:id="rId52"/>
    <sheet name="pop0" sheetId="35" r:id="rId53"/>
    <sheet name="qfbase" sheetId="128" r:id="rId54"/>
    <sheet name="labpartrat0" sheetId="115" r:id="rId55"/>
    <sheet name="deprcap" sheetId="20" r:id="rId56"/>
    <sheet name="qfor0" sheetId="139" r:id="rId57"/>
    <sheet name="qabase" sheetId="89" r:id="rId58"/>
    <sheet name="qxbase" sheetId="90" r:id="rId59"/>
    <sheet name="pwebase" sheetId="91" r:id="rId60"/>
    <sheet name="pwmbase" sheetId="92" r:id="rId61"/>
    <sheet name="icabase" sheetId="110" r:id="rId62"/>
    <sheet name="prodelas" sheetId="8" r:id="rId63"/>
    <sheet name="migrelas" sheetId="122" r:id="rId64"/>
    <sheet name="facsupelas" sheetId="126" r:id="rId65"/>
    <sheet name="leselas" sheetId="15" r:id="rId66"/>
    <sheet name="frisch" sheetId="16" r:id="rId67"/>
    <sheet name="conelas1" sheetId="101" r:id="rId68"/>
    <sheet name="mps000" sheetId="62" r:id="rId69"/>
    <sheet name="tradelas" sheetId="7" r:id="rId70"/>
    <sheet name="tradelas2" sheetId="44" r:id="rId71"/>
    <sheet name="facclos0" sheetId="9" r:id="rId72"/>
    <sheet name="numeraire0" sheetId="10" r:id="rId73"/>
    <sheet name="govclos0" sheetId="11" r:id="rId74"/>
    <sheet name="siclos0" sheetId="12" r:id="rId75"/>
    <sheet name="rowclos0" sheetId="13" r:id="rId76"/>
    <sheet name="govrecrule0" sheetId="29" r:id="rId77"/>
    <sheet name="govrecindex0" sheetId="30" r:id="rId78"/>
    <sheet name="govrecgdp0" sheetId="31" r:id="rId79"/>
    <sheet name="govspndrule0" sheetId="32" r:id="rId80"/>
    <sheet name="govspndindex0" sheetId="33" r:id="rId81"/>
    <sheet name="govspndgdp0" sheetId="34" r:id="rId82"/>
    <sheet name="ngovpayrule0" sheetId="69" r:id="rId83"/>
    <sheet name="ngovpayindex0" sheetId="71" r:id="rId84"/>
    <sheet name="ngovpaygdp0" sheetId="70" r:id="rId85"/>
    <sheet name="taxrate0" sheetId="74" r:id="rId86"/>
    <sheet name="tmbas" sheetId="46" r:id="rId87"/>
    <sheet name="tstarbas" sheetId="47" r:id="rId88"/>
    <sheet name="povmodule" sheetId="78" r:id="rId89"/>
    <sheet name="povdata" sheetId="79" r:id="rId90"/>
    <sheet name="hhdsurvey" sheetId="80" r:id="rId91"/>
    <sheet name="mobsh" sheetId="81" r:id="rId92"/>
    <sheet name="debt00" sheetId="83" r:id="rId93"/>
    <sheet name="gintrat0" sheetId="84" r:id="rId94"/>
    <sheet name="fintrat0" sheetId="85" r:id="rId95"/>
    <sheet name="mpcapgov" sheetId="98" r:id="rId96"/>
    <sheet name="mtfp" sheetId="99" r:id="rId97"/>
    <sheet name="misc" sheetId="123" r:id="rId98"/>
    <sheet name="scaling" sheetId="14" r:id="rId99"/>
    <sheet name="layout" sheetId="68" r:id="rId100"/>
  </sheets>
  <externalReferences>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s>
  <definedNames>
    <definedName name="__123Graph_A" localSheetId="67" hidden="1">[1]E!#REF!</definedName>
    <definedName name="__123Graph_A" localSheetId="26" hidden="1">#REF!</definedName>
    <definedName name="__123Graph_A" localSheetId="31" hidden="1">#REF!</definedName>
    <definedName name="__123Graph_A" localSheetId="24" hidden="1">[1]E!#REF!</definedName>
    <definedName name="__123Graph_A" localSheetId="34" hidden="1">[1]E!#REF!</definedName>
    <definedName name="__123Graph_A" hidden="1">#REF!</definedName>
    <definedName name="__123Graph_AActual" localSheetId="26" hidden="1">[2]Retroactivos!#REF!</definedName>
    <definedName name="__123Graph_AActual" localSheetId="31" hidden="1">[2]Retroactivos!#REF!</definedName>
    <definedName name="__123Graph_AActual" hidden="1">[2]Retroactivos!#REF!</definedName>
    <definedName name="__123Graph_AChart1" localSheetId="26" hidden="1">'[3]2'!#REF!</definedName>
    <definedName name="__123Graph_AChart1" localSheetId="31" hidden="1">'[3]2'!#REF!</definedName>
    <definedName name="__123Graph_AChart1" hidden="1">'[3]2'!#REF!</definedName>
    <definedName name="__123Graph_AChart2" localSheetId="26" hidden="1">'[3]2'!#REF!</definedName>
    <definedName name="__123Graph_AChart2" localSheetId="31" hidden="1">'[3]2'!#REF!</definedName>
    <definedName name="__123Graph_AChart2" hidden="1">'[3]2'!#REF!</definedName>
    <definedName name="__123Graph_AChart3" localSheetId="26" hidden="1">'[3]2'!#REF!</definedName>
    <definedName name="__123Graph_AChart3" localSheetId="31" hidden="1">'[3]2'!#REF!</definedName>
    <definedName name="__123Graph_AChart3" hidden="1">'[3]2'!#REF!</definedName>
    <definedName name="__123Graph_ACurrent" localSheetId="67" hidden="1">'[3]2'!#REF!</definedName>
    <definedName name="__123Graph_ACurrent" localSheetId="26" hidden="1">#REF!</definedName>
    <definedName name="__123Graph_ACurrent" localSheetId="31" hidden="1">#REF!</definedName>
    <definedName name="__123Graph_ACurrent" localSheetId="24" hidden="1">'[3]2'!#REF!</definedName>
    <definedName name="__123Graph_ACurrent" localSheetId="34" hidden="1">'[3]2'!#REF!</definedName>
    <definedName name="__123Graph_ACurrent" hidden="1">#REF!</definedName>
    <definedName name="__123Graph_AMONEY" localSheetId="26" hidden="1">'[4]MonSurv-BC'!#REF!</definedName>
    <definedName name="__123Graph_AMONEY" localSheetId="31" hidden="1">'[4]MonSurv-BC'!#REF!</definedName>
    <definedName name="__123Graph_AMONEY" hidden="1">'[4]MonSurv-BC'!#REF!</definedName>
    <definedName name="__123Graph_ASEASON_CASH" localSheetId="26" hidden="1">'[4]MonSurv-BC'!#REF!</definedName>
    <definedName name="__123Graph_ASEASON_CASH" localSheetId="31" hidden="1">'[4]MonSurv-BC'!#REF!</definedName>
    <definedName name="__123Graph_ASEASON_CASH" hidden="1">'[4]MonSurv-BC'!#REF!</definedName>
    <definedName name="__123Graph_ASEASON_MONEY" localSheetId="26" hidden="1">'[4]MonSurv-BC'!#REF!</definedName>
    <definedName name="__123Graph_ASEASON_MONEY" localSheetId="31" hidden="1">'[4]MonSurv-BC'!#REF!</definedName>
    <definedName name="__123Graph_ASEASON_MONEY" hidden="1">'[4]MonSurv-BC'!#REF!</definedName>
    <definedName name="__123Graph_ASEASON_SIGHT" localSheetId="26" hidden="1">'[4]MonSurv-BC'!#REF!</definedName>
    <definedName name="__123Graph_ASEASON_SIGHT" localSheetId="31" hidden="1">'[4]MonSurv-BC'!#REF!</definedName>
    <definedName name="__123Graph_ASEASON_SIGHT" hidden="1">'[4]MonSurv-BC'!#REF!</definedName>
    <definedName name="__123Graph_ASEASON_TIME" localSheetId="26" hidden="1">'[4]MonSurv-BC'!#REF!</definedName>
    <definedName name="__123Graph_ASEASON_TIME" localSheetId="31" hidden="1">'[4]MonSurv-BC'!#REF!</definedName>
    <definedName name="__123Graph_ASEASON_TIME" hidden="1">'[4]MonSurv-BC'!#REF!</definedName>
    <definedName name="__123Graph_B" localSheetId="67" hidden="1">[5]PlanTres!#REF!</definedName>
    <definedName name="__123Graph_B" localSheetId="26" hidden="1">#REF!</definedName>
    <definedName name="__123Graph_B" localSheetId="31" hidden="1">#REF!</definedName>
    <definedName name="__123Graph_B" localSheetId="24" hidden="1">[5]PlanTres!#REF!</definedName>
    <definedName name="__123Graph_B" localSheetId="34" hidden="1">[5]PlanTres!#REF!</definedName>
    <definedName name="__123Graph_B" hidden="1">#REF!</definedName>
    <definedName name="__123Graph_BActual" localSheetId="26" hidden="1">[2]Retroactivos!#REF!</definedName>
    <definedName name="__123Graph_BActual" localSheetId="31" hidden="1">[2]Retroactivos!#REF!</definedName>
    <definedName name="__123Graph_BActual" hidden="1">[2]Retroactivos!#REF!</definedName>
    <definedName name="__123Graph_BChart1" localSheetId="26" hidden="1">'[3]2'!#REF!</definedName>
    <definedName name="__123Graph_BChart1" localSheetId="31" hidden="1">'[3]2'!#REF!</definedName>
    <definedName name="__123Graph_BChart1" hidden="1">'[3]2'!#REF!</definedName>
    <definedName name="__123Graph_BChart2" localSheetId="26" hidden="1">'[3]2'!#REF!</definedName>
    <definedName name="__123Graph_BChart2" localSheetId="31" hidden="1">'[3]2'!#REF!</definedName>
    <definedName name="__123Graph_BChart2" hidden="1">'[3]2'!#REF!</definedName>
    <definedName name="__123Graph_BChart3" localSheetId="26" hidden="1">'[3]2'!#REF!</definedName>
    <definedName name="__123Graph_BChart3" localSheetId="31" hidden="1">'[3]2'!#REF!</definedName>
    <definedName name="__123Graph_BChart3" hidden="1">'[3]2'!#REF!</definedName>
    <definedName name="__123Graph_BCurrent" localSheetId="67" hidden="1">'[3]2'!#REF!</definedName>
    <definedName name="__123Graph_BCurrent" localSheetId="26" hidden="1">#REF!</definedName>
    <definedName name="__123Graph_BCurrent" localSheetId="31" hidden="1">#REF!</definedName>
    <definedName name="__123Graph_BCurrent" localSheetId="24" hidden="1">'[3]2'!#REF!</definedName>
    <definedName name="__123Graph_BCurrent" localSheetId="34" hidden="1">'[3]2'!#REF!</definedName>
    <definedName name="__123Graph_BCurrent" hidden="1">#REF!</definedName>
    <definedName name="__123Graph_BMONEY" localSheetId="26" hidden="1">'[4]MonSurv-BC'!#REF!</definedName>
    <definedName name="__123Graph_BMONEY" localSheetId="31" hidden="1">'[4]MonSurv-BC'!#REF!</definedName>
    <definedName name="__123Graph_BMONEY" hidden="1">'[4]MonSurv-BC'!#REF!</definedName>
    <definedName name="__123Graph_BSEASON_CASH" localSheetId="26" hidden="1">'[4]MonSurv-BC'!#REF!</definedName>
    <definedName name="__123Graph_BSEASON_CASH" localSheetId="31" hidden="1">'[4]MonSurv-BC'!#REF!</definedName>
    <definedName name="__123Graph_BSEASON_CASH" hidden="1">'[4]MonSurv-BC'!#REF!</definedName>
    <definedName name="__123Graph_BSEASON_MONEY" localSheetId="26" hidden="1">'[4]MonSurv-BC'!#REF!</definedName>
    <definedName name="__123Graph_BSEASON_MONEY" localSheetId="31" hidden="1">'[4]MonSurv-BC'!#REF!</definedName>
    <definedName name="__123Graph_BSEASON_MONEY" hidden="1">'[4]MonSurv-BC'!#REF!</definedName>
    <definedName name="__123Graph_BSEASON_TIME" localSheetId="26" hidden="1">'[4]MonSurv-BC'!#REF!</definedName>
    <definedName name="__123Graph_BSEASON_TIME" localSheetId="31" hidden="1">'[4]MonSurv-BC'!#REF!</definedName>
    <definedName name="__123Graph_BSEASON_TIME" hidden="1">'[4]MonSurv-BC'!#REF!</definedName>
    <definedName name="__123Graph_C" localSheetId="67" hidden="1">[5]PlanTres!#REF!</definedName>
    <definedName name="__123Graph_C" localSheetId="26" hidden="1">'[6]Eje 2004'!#REF!</definedName>
    <definedName name="__123Graph_C" localSheetId="31" hidden="1">'[6]Eje 2004'!#REF!</definedName>
    <definedName name="__123Graph_C" localSheetId="24" hidden="1">[5]PlanTres!#REF!</definedName>
    <definedName name="__123Graph_C" localSheetId="34" hidden="1">[5]PlanTres!#REF!</definedName>
    <definedName name="__123Graph_C" hidden="1">'[6]Eje 2004'!#REF!</definedName>
    <definedName name="__123Graph_CActual" localSheetId="26" hidden="1">[2]Retroactivos!#REF!</definedName>
    <definedName name="__123Graph_CActual" localSheetId="31" hidden="1">[2]Retroactivos!#REF!</definedName>
    <definedName name="__123Graph_CActual" hidden="1">[2]Retroactivos!#REF!</definedName>
    <definedName name="__123Graph_CChart1" localSheetId="26" hidden="1">'[3]2'!#REF!</definedName>
    <definedName name="__123Graph_CChart1" localSheetId="31" hidden="1">'[3]2'!#REF!</definedName>
    <definedName name="__123Graph_CChart1" hidden="1">'[3]2'!#REF!</definedName>
    <definedName name="__123Graph_CChart2" localSheetId="26" hidden="1">'[3]2'!#REF!</definedName>
    <definedName name="__123Graph_CChart2" localSheetId="31" hidden="1">'[3]2'!#REF!</definedName>
    <definedName name="__123Graph_CChart2" hidden="1">'[3]2'!#REF!</definedName>
    <definedName name="__123Graph_CChart3" localSheetId="26" hidden="1">'[3]2'!#REF!</definedName>
    <definedName name="__123Graph_CChart3" localSheetId="31" hidden="1">'[3]2'!#REF!</definedName>
    <definedName name="__123Graph_CChart3" hidden="1">'[3]2'!#REF!</definedName>
    <definedName name="__123Graph_CCurrent" localSheetId="67" hidden="1">'[3]2'!#REF!</definedName>
    <definedName name="__123Graph_CCurrent" localSheetId="26" hidden="1">#REF!</definedName>
    <definedName name="__123Graph_CCurrent" localSheetId="31" hidden="1">#REF!</definedName>
    <definedName name="__123Graph_CCurrent" localSheetId="24" hidden="1">'[3]2'!#REF!</definedName>
    <definedName name="__123Graph_CCurrent" localSheetId="34" hidden="1">'[3]2'!#REF!</definedName>
    <definedName name="__123Graph_CCurrent" hidden="1">#REF!</definedName>
    <definedName name="__123Graph_CMONEY" localSheetId="26" hidden="1">'[4]MonSurv-BC'!#REF!</definedName>
    <definedName name="__123Graph_CMONEY" localSheetId="31" hidden="1">'[4]MonSurv-BC'!#REF!</definedName>
    <definedName name="__123Graph_CMONEY" hidden="1">'[4]MonSurv-BC'!#REF!</definedName>
    <definedName name="__123Graph_CSEASON_CASH" localSheetId="26" hidden="1">'[4]MonSurv-BC'!#REF!</definedName>
    <definedName name="__123Graph_CSEASON_CASH" localSheetId="31" hidden="1">'[4]MonSurv-BC'!#REF!</definedName>
    <definedName name="__123Graph_CSEASON_CASH" hidden="1">'[4]MonSurv-BC'!#REF!</definedName>
    <definedName name="__123Graph_CSEASON_MONEY" localSheetId="26" hidden="1">'[4]MonSurv-BC'!#REF!</definedName>
    <definedName name="__123Graph_CSEASON_MONEY" localSheetId="31" hidden="1">'[4]MonSurv-BC'!#REF!</definedName>
    <definedName name="__123Graph_CSEASON_MONEY" hidden="1">'[4]MonSurv-BC'!#REF!</definedName>
    <definedName name="__123Graph_CSEASON_SIGHT" localSheetId="26" hidden="1">'[4]MonSurv-BC'!#REF!</definedName>
    <definedName name="__123Graph_CSEASON_SIGHT" localSheetId="31" hidden="1">'[4]MonSurv-BC'!#REF!</definedName>
    <definedName name="__123Graph_CSEASON_SIGHT" hidden="1">'[4]MonSurv-BC'!#REF!</definedName>
    <definedName name="__123Graph_CSEASON_TIME" localSheetId="26" hidden="1">'[4]MonSurv-BC'!#REF!</definedName>
    <definedName name="__123Graph_CSEASON_TIME" localSheetId="31" hidden="1">'[4]MonSurv-BC'!#REF!</definedName>
    <definedName name="__123Graph_CSEASON_TIME" hidden="1">'[4]MonSurv-BC'!#REF!</definedName>
    <definedName name="__123Graph_D" localSheetId="67" hidden="1">[5]PlanTres!#REF!</definedName>
    <definedName name="__123Graph_D" localSheetId="26" hidden="1">#REF!</definedName>
    <definedName name="__123Graph_D" localSheetId="31" hidden="1">#REF!</definedName>
    <definedName name="__123Graph_D" localSheetId="24" hidden="1">[5]PlanTres!#REF!</definedName>
    <definedName name="__123Graph_D" localSheetId="34" hidden="1">[5]PlanTres!#REF!</definedName>
    <definedName name="__123Graph_D" hidden="1">#REF!</definedName>
    <definedName name="__123Graph_DActual" localSheetId="26" hidden="1">[2]Retroactivos!#REF!</definedName>
    <definedName name="__123Graph_DActual" localSheetId="31" hidden="1">[2]Retroactivos!#REF!</definedName>
    <definedName name="__123Graph_DActual" hidden="1">[2]Retroactivos!#REF!</definedName>
    <definedName name="__123Graph_DChart1" localSheetId="26" hidden="1">'[3]2'!#REF!</definedName>
    <definedName name="__123Graph_DChart1" localSheetId="31" hidden="1">'[3]2'!#REF!</definedName>
    <definedName name="__123Graph_DChart1" hidden="1">'[3]2'!#REF!</definedName>
    <definedName name="__123Graph_DChart2" localSheetId="26" hidden="1">'[3]2'!#REF!</definedName>
    <definedName name="__123Graph_DChart2" localSheetId="31" hidden="1">'[3]2'!#REF!</definedName>
    <definedName name="__123Graph_DChart2" hidden="1">'[3]2'!#REF!</definedName>
    <definedName name="__123Graph_DChart3" localSheetId="26" hidden="1">'[3]2'!#REF!</definedName>
    <definedName name="__123Graph_DChart3" localSheetId="31" hidden="1">'[3]2'!#REF!</definedName>
    <definedName name="__123Graph_DChart3" hidden="1">'[3]2'!#REF!</definedName>
    <definedName name="__123Graph_DCurrent" localSheetId="26" hidden="1">'[3]2'!#REF!</definedName>
    <definedName name="__123Graph_DCurrent" localSheetId="31" hidden="1">'[3]2'!#REF!</definedName>
    <definedName name="__123Graph_DCurrent" hidden="1">'[3]2'!#REF!</definedName>
    <definedName name="__123Graph_DSEASON_MONEY" localSheetId="26" hidden="1">'[4]MonSurv-BC'!#REF!</definedName>
    <definedName name="__123Graph_DSEASON_MONEY" localSheetId="31" hidden="1">'[4]MonSurv-BC'!#REF!</definedName>
    <definedName name="__123Graph_DSEASON_MONEY" hidden="1">'[4]MonSurv-BC'!#REF!</definedName>
    <definedName name="__123Graph_DSEASON_SIGHT" localSheetId="26" hidden="1">'[4]MonSurv-BC'!#REF!</definedName>
    <definedName name="__123Graph_DSEASON_SIGHT" localSheetId="31" hidden="1">'[4]MonSurv-BC'!#REF!</definedName>
    <definedName name="__123Graph_DSEASON_SIGHT" hidden="1">'[4]MonSurv-BC'!#REF!</definedName>
    <definedName name="__123Graph_DSEASON_TIME" localSheetId="26" hidden="1">'[4]MonSurv-BC'!#REF!</definedName>
    <definedName name="__123Graph_DSEASON_TIME" localSheetId="31" hidden="1">'[4]MonSurv-BC'!#REF!</definedName>
    <definedName name="__123Graph_DSEASON_TIME" hidden="1">'[4]MonSurv-BC'!#REF!</definedName>
    <definedName name="__123Graph_E" localSheetId="67" hidden="1">[5]PlanTres!#REF!</definedName>
    <definedName name="__123Graph_E" localSheetId="26" hidden="1">#REF!</definedName>
    <definedName name="__123Graph_E" localSheetId="31" hidden="1">#REF!</definedName>
    <definedName name="__123Graph_E" localSheetId="24" hidden="1">[5]PlanTres!#REF!</definedName>
    <definedName name="__123Graph_E" localSheetId="34" hidden="1">[5]PlanTres!#REF!</definedName>
    <definedName name="__123Graph_E" hidden="1">#REF!</definedName>
    <definedName name="__123Graph_EActual" localSheetId="26" hidden="1">[2]Retroactivos!#REF!</definedName>
    <definedName name="__123Graph_EActual" localSheetId="31" hidden="1">[2]Retroactivos!#REF!</definedName>
    <definedName name="__123Graph_EActual" hidden="1">[2]Retroactivos!#REF!</definedName>
    <definedName name="__123Graph_EChart1" localSheetId="26" hidden="1">'[3]2'!#REF!</definedName>
    <definedName name="__123Graph_EChart1" localSheetId="31" hidden="1">'[3]2'!#REF!</definedName>
    <definedName name="__123Graph_EChart1" hidden="1">'[3]2'!#REF!</definedName>
    <definedName name="__123Graph_EChart2" localSheetId="26" hidden="1">'[3]2'!#REF!</definedName>
    <definedName name="__123Graph_EChart2" localSheetId="31" hidden="1">'[3]2'!#REF!</definedName>
    <definedName name="__123Graph_EChart2" hidden="1">'[3]2'!#REF!</definedName>
    <definedName name="__123Graph_EChart3" localSheetId="26" hidden="1">'[3]2'!#REF!</definedName>
    <definedName name="__123Graph_EChart3" localSheetId="31" hidden="1">'[3]2'!#REF!</definedName>
    <definedName name="__123Graph_EChart3" hidden="1">'[3]2'!#REF!</definedName>
    <definedName name="__123Graph_ECurrent" localSheetId="26" hidden="1">'[3]2'!#REF!</definedName>
    <definedName name="__123Graph_ECurrent" localSheetId="31" hidden="1">'[3]2'!#REF!</definedName>
    <definedName name="__123Graph_ECurrent" hidden="1">'[3]2'!#REF!</definedName>
    <definedName name="__123Graph_ESEASON_CASH" localSheetId="26" hidden="1">'[4]MonSurv-BC'!#REF!</definedName>
    <definedName name="__123Graph_ESEASON_CASH" localSheetId="31" hidden="1">'[4]MonSurv-BC'!#REF!</definedName>
    <definedName name="__123Graph_ESEASON_CASH" hidden="1">'[4]MonSurv-BC'!#REF!</definedName>
    <definedName name="__123Graph_ESEASON_MONEY" localSheetId="26" hidden="1">'[4]MonSurv-BC'!#REF!</definedName>
    <definedName name="__123Graph_ESEASON_MONEY" localSheetId="31" hidden="1">'[4]MonSurv-BC'!#REF!</definedName>
    <definedName name="__123Graph_ESEASON_MONEY" hidden="1">'[4]MonSurv-BC'!#REF!</definedName>
    <definedName name="__123Graph_ESEASON_TIME" localSheetId="26" hidden="1">'[4]MonSurv-BC'!#REF!</definedName>
    <definedName name="__123Graph_ESEASON_TIME" localSheetId="31" hidden="1">'[4]MonSurv-BC'!#REF!</definedName>
    <definedName name="__123Graph_ESEASON_TIME" hidden="1">'[4]MonSurv-BC'!#REF!</definedName>
    <definedName name="__123Graph_F" localSheetId="67" hidden="1">[5]PlanTres!#REF!</definedName>
    <definedName name="__123Graph_F" localSheetId="26" hidden="1">#REF!</definedName>
    <definedName name="__123Graph_F" localSheetId="31" hidden="1">#REF!</definedName>
    <definedName name="__123Graph_F" localSheetId="24" hidden="1">[5]PlanTres!#REF!</definedName>
    <definedName name="__123Graph_F" localSheetId="34" hidden="1">[5]PlanTres!#REF!</definedName>
    <definedName name="__123Graph_F" hidden="1">#REF!</definedName>
    <definedName name="__123Graph_FActual" localSheetId="26" hidden="1">[2]Retroactivos!#REF!</definedName>
    <definedName name="__123Graph_FActual" localSheetId="31" hidden="1">[2]Retroactivos!#REF!</definedName>
    <definedName name="__123Graph_FActual" hidden="1">[2]Retroactivos!#REF!</definedName>
    <definedName name="__123Graph_FChart1" localSheetId="26" hidden="1">'[3]2'!#REF!</definedName>
    <definedName name="__123Graph_FChart1" localSheetId="31" hidden="1">'[3]2'!#REF!</definedName>
    <definedName name="__123Graph_FChart1" hidden="1">'[3]2'!#REF!</definedName>
    <definedName name="__123Graph_FChart2" localSheetId="26" hidden="1">'[3]2'!#REF!</definedName>
    <definedName name="__123Graph_FChart2" localSheetId="31" hidden="1">'[3]2'!#REF!</definedName>
    <definedName name="__123Graph_FChart2" hidden="1">'[3]2'!#REF!</definedName>
    <definedName name="__123Graph_FChart3" localSheetId="26" hidden="1">'[3]2'!#REF!</definedName>
    <definedName name="__123Graph_FChart3" localSheetId="31" hidden="1">'[3]2'!#REF!</definedName>
    <definedName name="__123Graph_FChart3" hidden="1">'[3]2'!#REF!</definedName>
    <definedName name="__123Graph_FCurrent" localSheetId="26" hidden="1">'[3]2'!#REF!</definedName>
    <definedName name="__123Graph_FCurrent" localSheetId="31" hidden="1">'[3]2'!#REF!</definedName>
    <definedName name="__123Graph_FCurrent" hidden="1">'[3]2'!#REF!</definedName>
    <definedName name="__123Graph_X" localSheetId="67" hidden="1">[1]E!#REF!</definedName>
    <definedName name="__123Graph_X" localSheetId="26" hidden="1">'[6]Eje 2004'!#REF!</definedName>
    <definedName name="__123Graph_X" localSheetId="31" hidden="1">'[6]Eje 2004'!#REF!</definedName>
    <definedName name="__123Graph_X" localSheetId="24" hidden="1">[1]E!#REF!</definedName>
    <definedName name="__123Graph_X" localSheetId="34" hidden="1">[1]E!#REF!</definedName>
    <definedName name="__123Graph_X" hidden="1">'[6]Eje 2004'!#REF!</definedName>
    <definedName name="__123Graph_XActual" localSheetId="26" hidden="1">[2]Retroactivos!#REF!</definedName>
    <definedName name="__123Graph_XActual" localSheetId="31" hidden="1">[2]Retroactivos!#REF!</definedName>
    <definedName name="__123Graph_XActual" hidden="1">[2]Retroactivos!#REF!</definedName>
    <definedName name="__123Graph_XCREDIT" localSheetId="26" hidden="1">'[4]MonSurv-BC'!#REF!</definedName>
    <definedName name="__123Graph_XCREDIT" localSheetId="31" hidden="1">'[4]MonSurv-BC'!#REF!</definedName>
    <definedName name="__123Graph_XCREDIT" hidden="1">'[4]MonSurv-BC'!#REF!</definedName>
    <definedName name="_235" localSheetId="26" hidden="1">#REF!</definedName>
    <definedName name="_235" localSheetId="31" hidden="1">#REF!</definedName>
    <definedName name="_235" hidden="1">#REF!</definedName>
    <definedName name="_Fill" localSheetId="26" hidden="1">#REF!</definedName>
    <definedName name="_Fill" localSheetId="31" hidden="1">#REF!</definedName>
    <definedName name="_Fill" hidden="1">#REF!</definedName>
    <definedName name="_Fill1" localSheetId="26" hidden="1">#REF!</definedName>
    <definedName name="_Fill1" localSheetId="31" hidden="1">#REF!</definedName>
    <definedName name="_Fill1" hidden="1">#REF!</definedName>
    <definedName name="_FILLL" localSheetId="26" hidden="1">[7]Fund_Credit!#REF!</definedName>
    <definedName name="_FILLL" localSheetId="31" hidden="1">[7]Fund_Credit!#REF!</definedName>
    <definedName name="_FILLL" hidden="1">[7]Fund_Credit!#REF!</definedName>
    <definedName name="_xlnm._FilterDatabase" hidden="1">[8]C!$P$428:$T$428</definedName>
    <definedName name="_lo2" localSheetId="67" hidden="1">{"Main Economic Indicators",#N/A,FALSE,"C"}</definedName>
    <definedName name="_lo2" localSheetId="26" hidden="1">{"Main Economic Indicators",#N/A,FALSE,"C"}</definedName>
    <definedName name="_lo2" localSheetId="24" hidden="1">{"Main Economic Indicators",#N/A,FALSE,"C"}</definedName>
    <definedName name="_lo2" localSheetId="34" hidden="1">{"Main Economic Indicators",#N/A,FALSE,"C"}</definedName>
    <definedName name="_lo2" hidden="1">{"Main Economic Indicators",#N/A,FALSE,"C"}</definedName>
    <definedName name="_loi3" localSheetId="67" hidden="1">{"Main Economic Indicators",#N/A,FALSE,"C"}</definedName>
    <definedName name="_loi3" localSheetId="26" hidden="1">{"Main Economic Indicators",#N/A,FALSE,"C"}</definedName>
    <definedName name="_loi3" localSheetId="24" hidden="1">{"Main Economic Indicators",#N/A,FALSE,"C"}</definedName>
    <definedName name="_loi3" localSheetId="34" hidden="1">{"Main Economic Indicators",#N/A,FALSE,"C"}</definedName>
    <definedName name="_loi3" hidden="1">{"Main Economic Indicators",#N/A,FALSE,"C"}</definedName>
    <definedName name="_Order1" hidden="1">255</definedName>
    <definedName name="_Order2" hidden="1">0</definedName>
    <definedName name="_Parse_Out" localSheetId="26" hidden="1">#REF!</definedName>
    <definedName name="_Parse_Out" localSheetId="31" hidden="1">#REF!</definedName>
    <definedName name="_Parse_Out" hidden="1">#REF!</definedName>
    <definedName name="_Regression_Int" hidden="1">1</definedName>
    <definedName name="_Regression_Out" localSheetId="26" hidden="1">#REF!</definedName>
    <definedName name="_Regression_Out" localSheetId="31" hidden="1">#REF!</definedName>
    <definedName name="_Regression_Out" hidden="1">#REF!</definedName>
    <definedName name="_Regression_X" localSheetId="26" hidden="1">#REF!</definedName>
    <definedName name="_Regression_X" localSheetId="31" hidden="1">#REF!</definedName>
    <definedName name="_Regression_X" hidden="1">#REF!</definedName>
    <definedName name="_Regression_Y" localSheetId="26" hidden="1">#REF!</definedName>
    <definedName name="_Regression_Y" localSheetId="31" hidden="1">#REF!</definedName>
    <definedName name="_Regression_Y" hidden="1">#REF!</definedName>
    <definedName name="_Sort" localSheetId="26" hidden="1">#REF!</definedName>
    <definedName name="_Sort" localSheetId="31" hidden="1">#REF!</definedName>
    <definedName name="_Sort" hidden="1">#REF!</definedName>
    <definedName name="aaaaaaa" localSheetId="67" hidden="1">{"Main Economic Indicators",#N/A,FALSE,"C"}</definedName>
    <definedName name="aaaaaaa" localSheetId="26" hidden="1">{"Main Economic Indicators",#N/A,FALSE,"C"}</definedName>
    <definedName name="aaaaaaa" localSheetId="24" hidden="1">{"Main Economic Indicators",#N/A,FALSE,"C"}</definedName>
    <definedName name="aaaaaaa" localSheetId="34" hidden="1">{"Main Economic Indicators",#N/A,FALSE,"C"}</definedName>
    <definedName name="aaaaaaa" hidden="1">{"Main Economic Indicators",#N/A,FALSE,"C"}</definedName>
    <definedName name="aad" localSheetId="67" hidden="1">{"Main Economic Indicators",#N/A,FALSE,"C"}</definedName>
    <definedName name="aad" localSheetId="26" hidden="1">{"Main Economic Indicators",#N/A,FALSE,"C"}</definedName>
    <definedName name="aad" localSheetId="24" hidden="1">{"Main Economic Indicators",#N/A,FALSE,"C"}</definedName>
    <definedName name="aad" localSheetId="34" hidden="1">{"Main Economic Indicators",#N/A,FALSE,"C"}</definedName>
    <definedName name="aad" hidden="1">{"Main Economic Indicators",#N/A,FALSE,"C"}</definedName>
    <definedName name="aax" localSheetId="67" hidden="1">{"Main Economic Indicators",#N/A,FALSE,"C"}</definedName>
    <definedName name="aax" localSheetId="26" hidden="1">{"Main Economic Indicators",#N/A,FALSE,"C"}</definedName>
    <definedName name="aax" localSheetId="24" hidden="1">{"Main Economic Indicators",#N/A,FALSE,"C"}</definedName>
    <definedName name="aax" localSheetId="34" hidden="1">{"Main Economic Indicators",#N/A,FALSE,"C"}</definedName>
    <definedName name="aax" hidden="1">{"Main Economic Indicators",#N/A,FALSE,"C"}</definedName>
    <definedName name="ab.dr" localSheetId="67" hidden="1">{"Main Economic Indicators",#N/A,FALSE,"C"}</definedName>
    <definedName name="ab.dr" localSheetId="26" hidden="1">{"Main Economic Indicators",#N/A,FALSE,"C"}</definedName>
    <definedName name="ab.dr" localSheetId="24" hidden="1">{"Main Economic Indicators",#N/A,FALSE,"C"}</definedName>
    <definedName name="ab.dr" localSheetId="34" hidden="1">{"Main Economic Indicators",#N/A,FALSE,"C"}</definedName>
    <definedName name="ab.dr" hidden="1">{"Main Economic Indicators",#N/A,FALSE,"C"}</definedName>
    <definedName name="adssdd" localSheetId="67" hidden="1">{"Main Economic Indicators",#N/A,FALSE,"C"}</definedName>
    <definedName name="adssdd" localSheetId="26" hidden="1">{"Main Economic Indicators",#N/A,FALSE,"C"}</definedName>
    <definedName name="adssdd" localSheetId="24" hidden="1">{"Main Economic Indicators",#N/A,FALSE,"C"}</definedName>
    <definedName name="adssdd" localSheetId="34" hidden="1">{"Main Economic Indicators",#N/A,FALSE,"C"}</definedName>
    <definedName name="adssdd" hidden="1">{"Main Economic Indicators",#N/A,FALSE,"C"}</definedName>
    <definedName name="bbbbbbg" localSheetId="67" hidden="1">{"Main Economic Indicators",#N/A,FALSE,"C"}</definedName>
    <definedName name="bbbbbbg" localSheetId="26" hidden="1">{"Main Economic Indicators",#N/A,FALSE,"C"}</definedName>
    <definedName name="bbbbbbg" localSheetId="24" hidden="1">{"Main Economic Indicators",#N/A,FALSE,"C"}</definedName>
    <definedName name="bbbbbbg" localSheetId="34" hidden="1">{"Main Economic Indicators",#N/A,FALSE,"C"}</definedName>
    <definedName name="bbbbbbg" hidden="1">{"Main Economic Indicators",#N/A,FALSE,"C"}</definedName>
    <definedName name="copy" localSheetId="67" hidden="1">{"Main Economic Indicators",#N/A,FALSE,"C"}</definedName>
    <definedName name="copy" localSheetId="26" hidden="1">{"Main Economic Indicators",#N/A,FALSE,"C"}</definedName>
    <definedName name="copy" localSheetId="24" hidden="1">{"Main Economic Indicators",#N/A,FALSE,"C"}</definedName>
    <definedName name="copy" localSheetId="34" hidden="1">{"Main Economic Indicators",#N/A,FALSE,"C"}</definedName>
    <definedName name="copy" hidden="1">{"Main Economic Indicators",#N/A,FALSE,"C"}</definedName>
    <definedName name="csjsj" localSheetId="67" hidden="1">{"Main Economic Indicators",#N/A,FALSE,"C"}</definedName>
    <definedName name="csjsj" localSheetId="26" hidden="1">{"Main Economic Indicators",#N/A,FALSE,"C"}</definedName>
    <definedName name="csjsj" localSheetId="24" hidden="1">{"Main Economic Indicators",#N/A,FALSE,"C"}</definedName>
    <definedName name="csjsj" localSheetId="34" hidden="1">{"Main Economic Indicators",#N/A,FALSE,"C"}</definedName>
    <definedName name="csjsj" hidden="1">{"Main Economic Indicators",#N/A,FALSE,"C"}</definedName>
    <definedName name="Cwvu.a." localSheetId="26" hidden="1">[9]BOP!$A$36:$IV$36,[9]BOP!$A$44:$IV$44,[9]BOP!$A$59:$IV$59,[9]BOP!#REF!,[9]BOP!#REF!,[9]BOP!$A$81:$IV$88</definedName>
    <definedName name="Cwvu.a." localSheetId="31" hidden="1">[9]BOP!$A$36:$IV$36,[9]BOP!$A$44:$IV$44,[9]BOP!$A$59:$IV$59,[9]BOP!#REF!,[9]BOP!#REF!,[9]BOP!$A$81:$IV$88</definedName>
    <definedName name="Cwvu.a." hidden="1">[9]BOP!$A$36:$IV$36,[9]BOP!$A$44:$IV$44,[9]BOP!$A$59:$IV$59,[9]BOP!#REF!,[9]BOP!#REF!,[9]BOP!$A$81:$IV$88</definedName>
    <definedName name="Cwvu.bop." localSheetId="26" hidden="1">[9]BOP!$A$36:$IV$36,[9]BOP!$A$44:$IV$44,[9]BOP!$A$59:$IV$59,[9]BOP!#REF!,[9]BOP!#REF!,[9]BOP!$A$81:$IV$88</definedName>
    <definedName name="Cwvu.bop." localSheetId="31" hidden="1">[9]BOP!$A$36:$IV$36,[9]BOP!$A$44:$IV$44,[9]BOP!$A$59:$IV$59,[9]BOP!#REF!,[9]BOP!#REF!,[9]BOP!$A$81:$IV$88</definedName>
    <definedName name="Cwvu.bop." hidden="1">[9]BOP!$A$36:$IV$36,[9]BOP!$A$44:$IV$44,[9]BOP!$A$59:$IV$59,[9]BOP!#REF!,[9]BOP!#REF!,[9]BOP!$A$81:$IV$88</definedName>
    <definedName name="Cwvu.bop.sr." localSheetId="26" hidden="1">[9]BOP!$A$36:$IV$36,[9]BOP!$A$44:$IV$44,[9]BOP!$A$59:$IV$59,[9]BOP!#REF!,[9]BOP!#REF!,[9]BOP!$A$81:$IV$88</definedName>
    <definedName name="Cwvu.bop.sr." localSheetId="31" hidden="1">[9]BOP!$A$36:$IV$36,[9]BOP!$A$44:$IV$44,[9]BOP!$A$59:$IV$59,[9]BOP!#REF!,[9]BOP!#REF!,[9]BOP!$A$81:$IV$88</definedName>
    <definedName name="Cwvu.bop.sr." hidden="1">[9]BOP!$A$36:$IV$36,[9]BOP!$A$44:$IV$44,[9]BOP!$A$59:$IV$59,[9]BOP!#REF!,[9]BOP!#REF!,[9]BOP!$A$81:$IV$88</definedName>
    <definedName name="Cwvu.bopsdr.sr." localSheetId="26" hidden="1">[9]BOP!$A$36:$IV$36,[9]BOP!$A$44:$IV$44,[9]BOP!$A$59:$IV$59,[9]BOP!#REF!,[9]BOP!#REF!,[9]BOP!$A$81:$IV$88</definedName>
    <definedName name="Cwvu.bopsdr.sr." localSheetId="31" hidden="1">[9]BOP!$A$36:$IV$36,[9]BOP!$A$44:$IV$44,[9]BOP!$A$59:$IV$59,[9]BOP!#REF!,[9]BOP!#REF!,[9]BOP!$A$81:$IV$88</definedName>
    <definedName name="Cwvu.bopsdr.sr." hidden="1">[9]BOP!$A$36:$IV$36,[9]BOP!$A$44:$IV$44,[9]BOP!$A$59:$IV$59,[9]BOP!#REF!,[9]BOP!#REF!,[9]BOP!$A$81:$IV$88</definedName>
    <definedName name="Cwvu.cotton." localSheetId="26" hidden="1">[9]BOP!$A$36:$IV$36,[9]BOP!$A$44:$IV$44,[9]BOP!$A$59:$IV$59,[9]BOP!#REF!,[9]BOP!#REF!,[9]BOP!$A$79:$IV$79,[9]BOP!$A$81:$IV$88,[9]BOP!#REF!</definedName>
    <definedName name="Cwvu.cotton." localSheetId="31" hidden="1">[9]BOP!$A$36:$IV$36,[9]BOP!$A$44:$IV$44,[9]BOP!$A$59:$IV$59,[9]BOP!#REF!,[9]BOP!#REF!,[9]BOP!$A$79:$IV$79,[9]BOP!$A$81:$IV$88,[9]BOP!#REF!</definedName>
    <definedName name="Cwvu.cotton." hidden="1">[9]BOP!$A$36:$IV$36,[9]BOP!$A$44:$IV$44,[9]BOP!$A$59:$IV$59,[9]BOP!#REF!,[9]BOP!#REF!,[9]BOP!$A$79:$IV$79,[9]BOP!$A$81:$IV$88,[9]BOP!#REF!</definedName>
    <definedName name="Cwvu.cottonall." localSheetId="26" hidden="1">[9]BOP!$A$36:$IV$36,[9]BOP!$A$44:$IV$44,[9]BOP!$A$59:$IV$59,[9]BOP!#REF!,[9]BOP!#REF!,[9]BOP!$A$79:$IV$79,[9]BOP!$A$81:$IV$88</definedName>
    <definedName name="Cwvu.cottonall." localSheetId="31" hidden="1">[9]BOP!$A$36:$IV$36,[9]BOP!$A$44:$IV$44,[9]BOP!$A$59:$IV$59,[9]BOP!#REF!,[9]BOP!#REF!,[9]BOP!$A$79:$IV$79,[9]BOP!$A$81:$IV$88</definedName>
    <definedName name="Cwvu.cottonall." hidden="1">[9]BOP!$A$36:$IV$36,[9]BOP!$A$44:$IV$44,[9]BOP!$A$59:$IV$59,[9]BOP!#REF!,[9]BOP!#REF!,[9]BOP!$A$79:$IV$79,[9]BOP!$A$81:$IV$88</definedName>
    <definedName name="Cwvu.exportdetails." localSheetId="26" hidden="1">[9]BOP!$A$36:$IV$36,[9]BOP!$A$44:$IV$44,[9]BOP!$A$59:$IV$59,[9]BOP!#REF!,[9]BOP!#REF!,[9]BOP!$A$79:$IV$79,[9]BOP!#REF!</definedName>
    <definedName name="Cwvu.exportdetails." localSheetId="31" hidden="1">[9]BOP!$A$36:$IV$36,[9]BOP!$A$44:$IV$44,[9]BOP!$A$59:$IV$59,[9]BOP!#REF!,[9]BOP!#REF!,[9]BOP!$A$79:$IV$79,[9]BOP!#REF!</definedName>
    <definedName name="Cwvu.exportdetails." hidden="1">[9]BOP!$A$36:$IV$36,[9]BOP!$A$44:$IV$44,[9]BOP!$A$59:$IV$59,[9]BOP!#REF!,[9]BOP!#REF!,[9]BOP!$A$79:$IV$79,[9]BOP!#REF!</definedName>
    <definedName name="Cwvu.exports." localSheetId="26" hidden="1">[9]BOP!$A$36:$IV$36,[9]BOP!$A$44:$IV$44,[9]BOP!$A$59:$IV$59,[9]BOP!#REF!,[9]BOP!#REF!,[9]BOP!$A$79:$IV$79,[9]BOP!$A$81:$IV$88,[9]BOP!#REF!</definedName>
    <definedName name="Cwvu.exports." localSheetId="31" hidden="1">[9]BOP!$A$36:$IV$36,[9]BOP!$A$44:$IV$44,[9]BOP!$A$59:$IV$59,[9]BOP!#REF!,[9]BOP!#REF!,[9]BOP!$A$79:$IV$79,[9]BOP!$A$81:$IV$88,[9]BOP!#REF!</definedName>
    <definedName name="Cwvu.exports." hidden="1">[9]BOP!$A$36:$IV$36,[9]BOP!$A$44:$IV$44,[9]BOP!$A$59:$IV$59,[9]BOP!#REF!,[9]BOP!#REF!,[9]BOP!$A$79:$IV$79,[9]BOP!$A$81:$IV$88,[9]BOP!#REF!</definedName>
    <definedName name="Cwvu.gold." localSheetId="26" hidden="1">[9]BOP!$A$36:$IV$36,[9]BOP!$A$44:$IV$44,[9]BOP!$A$59:$IV$59,[9]BOP!#REF!,[9]BOP!#REF!,[9]BOP!$A$79:$IV$79,[9]BOP!$A$81:$IV$88,[9]BOP!#REF!</definedName>
    <definedName name="Cwvu.gold." localSheetId="31" hidden="1">[9]BOP!$A$36:$IV$36,[9]BOP!$A$44:$IV$44,[9]BOP!$A$59:$IV$59,[9]BOP!#REF!,[9]BOP!#REF!,[9]BOP!$A$79:$IV$79,[9]BOP!$A$81:$IV$88,[9]BOP!#REF!</definedName>
    <definedName name="Cwvu.gold." hidden="1">[9]BOP!$A$36:$IV$36,[9]BOP!$A$44:$IV$44,[9]BOP!$A$59:$IV$59,[9]BOP!#REF!,[9]BOP!#REF!,[9]BOP!$A$79:$IV$79,[9]BOP!$A$81:$IV$88,[9]BOP!#REF!</definedName>
    <definedName name="Cwvu.goldall." localSheetId="26" hidden="1">[9]BOP!$A$36:$IV$36,[9]BOP!$A$44:$IV$44,[9]BOP!$A$59:$IV$59,[9]BOP!#REF!,[9]BOP!#REF!,[9]BOP!$A$79:$IV$79,[9]BOP!$A$81:$IV$88,[9]BOP!#REF!</definedName>
    <definedName name="Cwvu.goldall." localSheetId="31" hidden="1">[9]BOP!$A$36:$IV$36,[9]BOP!$A$44:$IV$44,[9]BOP!$A$59:$IV$59,[9]BOP!#REF!,[9]BOP!#REF!,[9]BOP!$A$79:$IV$79,[9]BOP!$A$81:$IV$88,[9]BOP!#REF!</definedName>
    <definedName name="Cwvu.goldall." hidden="1">[9]BOP!$A$36:$IV$36,[9]BOP!$A$44:$IV$44,[9]BOP!$A$59:$IV$59,[9]BOP!#REF!,[9]BOP!#REF!,[9]BOP!$A$79:$IV$79,[9]BOP!$A$81:$IV$88,[9]BOP!#REF!</definedName>
    <definedName name="Cwvu.imports." localSheetId="26" hidden="1">[9]BOP!$A$36:$IV$36,[9]BOP!$A$44:$IV$44,[9]BOP!$A$59:$IV$59,[9]BOP!#REF!,[9]BOP!#REF!,[9]BOP!$A$79:$IV$79,[9]BOP!$A$81:$IV$88,[9]BOP!#REF!,[9]BOP!#REF!</definedName>
    <definedName name="Cwvu.imports." localSheetId="31" hidden="1">[9]BOP!$A$36:$IV$36,[9]BOP!$A$44:$IV$44,[9]BOP!$A$59:$IV$59,[9]BOP!#REF!,[9]BOP!#REF!,[9]BOP!$A$79:$IV$79,[9]BOP!$A$81:$IV$88,[9]BOP!#REF!,[9]BOP!#REF!</definedName>
    <definedName name="Cwvu.imports." hidden="1">[9]BOP!$A$36:$IV$36,[9]BOP!$A$44:$IV$44,[9]BOP!$A$59:$IV$59,[9]BOP!#REF!,[9]BOP!#REF!,[9]BOP!$A$79:$IV$79,[9]BOP!$A$81:$IV$88,[9]BOP!#REF!,[9]BOP!#REF!</definedName>
    <definedName name="Cwvu.importsall." localSheetId="26" hidden="1">[9]BOP!$A$36:$IV$36,[9]BOP!$A$44:$IV$44,[9]BOP!$A$59:$IV$59,[9]BOP!#REF!,[9]BOP!#REF!,[9]BOP!$A$79:$IV$79,[9]BOP!$A$81:$IV$88,[9]BOP!#REF!,[9]BOP!#REF!</definedName>
    <definedName name="Cwvu.importsall." localSheetId="31" hidden="1">[9]BOP!$A$36:$IV$36,[9]BOP!$A$44:$IV$44,[9]BOP!$A$59:$IV$59,[9]BOP!#REF!,[9]BOP!#REF!,[9]BOP!$A$79:$IV$79,[9]BOP!$A$81:$IV$88,[9]BOP!#REF!,[9]BOP!#REF!</definedName>
    <definedName name="Cwvu.importsall." hidden="1">[9]BOP!$A$36:$IV$36,[9]BOP!$A$44:$IV$44,[9]BOP!$A$59:$IV$59,[9]BOP!#REF!,[9]BOP!#REF!,[9]BOP!$A$79:$IV$79,[9]BOP!$A$81:$IV$88,[9]BOP!#REF!,[9]BOP!#REF!</definedName>
    <definedName name="Cwvu.Print." hidden="1">[10]Indic!$A$109:$IV$109,[10]Indic!$A$196:$IV$197,[10]Indic!$A$208:$IV$209,[10]Indic!$A$217:$IV$218</definedName>
    <definedName name="Cwvu.tot." localSheetId="26" hidden="1">[9]BOP!$A$36:$IV$36,[9]BOP!$A$44:$IV$44,[9]BOP!$A$59:$IV$59,[9]BOP!#REF!,[9]BOP!#REF!,[9]BOP!$A$79:$IV$79</definedName>
    <definedName name="Cwvu.tot." localSheetId="31" hidden="1">[9]BOP!$A$36:$IV$36,[9]BOP!$A$44:$IV$44,[9]BOP!$A$59:$IV$59,[9]BOP!#REF!,[9]BOP!#REF!,[9]BOP!$A$79:$IV$79</definedName>
    <definedName name="Cwvu.tot." hidden="1">[9]BOP!$A$36:$IV$36,[9]BOP!$A$44:$IV$44,[9]BOP!$A$59:$IV$59,[9]BOP!#REF!,[9]BOP!#REF!,[9]BOP!$A$79:$IV$79</definedName>
    <definedName name="D" localSheetId="67" hidden="1">{"Main Economic Indicators",#N/A,FALSE,"C"}</definedName>
    <definedName name="D" localSheetId="26" hidden="1">{"Main Economic Indicators",#N/A,FALSE,"C"}</definedName>
    <definedName name="D" localSheetId="31" hidden="1">'[11]Eje 2004'!#REF!</definedName>
    <definedName name="D" localSheetId="24" hidden="1">{"Main Economic Indicators",#N/A,FALSE,"C"}</definedName>
    <definedName name="D" localSheetId="34" hidden="1">{"Main Economic Indicators",#N/A,FALSE,"C"}</definedName>
    <definedName name="D" hidden="1">'[11]Eje 2004'!#REF!</definedName>
    <definedName name="dddddddd" localSheetId="67" hidden="1">{"Main Economic Indicators",#N/A,FALSE,"C"}</definedName>
    <definedName name="dddddddd" localSheetId="26" hidden="1">{"Main Economic Indicators",#N/A,FALSE,"C"}</definedName>
    <definedName name="dddddddd" localSheetId="24" hidden="1">{"Main Economic Indicators",#N/A,FALSE,"C"}</definedName>
    <definedName name="dddddddd" localSheetId="34" hidden="1">{"Main Economic Indicators",#N/A,FALSE,"C"}</definedName>
    <definedName name="dddddddd" hidden="1">{"Main Economic Indicators",#N/A,FALSE,"C"}</definedName>
    <definedName name="ddddddr" localSheetId="67" hidden="1">{"Main Economic Indicators",#N/A,FALSE,"C"}</definedName>
    <definedName name="ddddddr" localSheetId="26" hidden="1">{"Main Economic Indicators",#N/A,FALSE,"C"}</definedName>
    <definedName name="ddddddr" localSheetId="24" hidden="1">{"Main Economic Indicators",#N/A,FALSE,"C"}</definedName>
    <definedName name="ddddddr" localSheetId="34" hidden="1">{"Main Economic Indicators",#N/A,FALSE,"C"}</definedName>
    <definedName name="ddddddr" hidden="1">{"Main Economic Indicators",#N/A,FALSE,"C"}</definedName>
    <definedName name="dddf" localSheetId="67" hidden="1">{"Main Economic Indicators",#N/A,FALSE,"C"}</definedName>
    <definedName name="dddf" localSheetId="26" hidden="1">{"Main Economic Indicators",#N/A,FALSE,"C"}</definedName>
    <definedName name="dddf" localSheetId="24" hidden="1">{"Main Economic Indicators",#N/A,FALSE,"C"}</definedName>
    <definedName name="dddf" localSheetId="34" hidden="1">{"Main Economic Indicators",#N/A,FALSE,"C"}</definedName>
    <definedName name="dddf" hidden="1">{"Main Economic Indicators",#N/A,FALSE,"C"}</definedName>
    <definedName name="dddg" localSheetId="67" hidden="1">{"Main Economic Indicators",#N/A,FALSE,"C"}</definedName>
    <definedName name="dddg" localSheetId="26" hidden="1">{"Main Economic Indicators",#N/A,FALSE,"C"}</definedName>
    <definedName name="dddg" localSheetId="24" hidden="1">{"Main Economic Indicators",#N/A,FALSE,"C"}</definedName>
    <definedName name="dddg" localSheetId="34" hidden="1">{"Main Economic Indicators",#N/A,FALSE,"C"}</definedName>
    <definedName name="dddg" hidden="1">{"Main Economic Indicators",#N/A,FALSE,"C"}</definedName>
    <definedName name="ddfghg" localSheetId="67" hidden="1">{"Main Economic Indicators",#N/A,FALSE,"C"}</definedName>
    <definedName name="ddfghg" localSheetId="26" hidden="1">{"Main Economic Indicators",#N/A,FALSE,"C"}</definedName>
    <definedName name="ddfghg" localSheetId="24" hidden="1">{"Main Economic Indicators",#N/A,FALSE,"C"}</definedName>
    <definedName name="ddfghg" localSheetId="34" hidden="1">{"Main Economic Indicators",#N/A,FALSE,"C"}</definedName>
    <definedName name="ddfghg" hidden="1">{"Main Economic Indicators",#N/A,FALSE,"C"}</definedName>
    <definedName name="dfghg3" localSheetId="67" hidden="1">{"Main Economic Indicators",#N/A,FALSE,"C"}</definedName>
    <definedName name="dfghg3" localSheetId="26" hidden="1">{"Main Economic Indicators",#N/A,FALSE,"C"}</definedName>
    <definedName name="dfghg3" localSheetId="24" hidden="1">{"Main Economic Indicators",#N/A,FALSE,"C"}</definedName>
    <definedName name="dfghg3" localSheetId="34" hidden="1">{"Main Economic Indicators",#N/A,FALSE,"C"}</definedName>
    <definedName name="dfghg3" hidden="1">{"Main Economic Indicators",#N/A,FALSE,"C"}</definedName>
    <definedName name="eee.rvbn" localSheetId="67" hidden="1">{"Main Economic Indicators",#N/A,FALSE,"C"}</definedName>
    <definedName name="eee.rvbn" localSheetId="26" hidden="1">{"Main Economic Indicators",#N/A,FALSE,"C"}</definedName>
    <definedName name="eee.rvbn" localSheetId="24" hidden="1">{"Main Economic Indicators",#N/A,FALSE,"C"}</definedName>
    <definedName name="eee.rvbn" localSheetId="34" hidden="1">{"Main Economic Indicators",#N/A,FALSE,"C"}</definedName>
    <definedName name="eee.rvbn" hidden="1">{"Main Economic Indicators",#N/A,FALSE,"C"}</definedName>
    <definedName name="eeet" localSheetId="67" hidden="1">{"Main Economic Indicators",#N/A,FALSE,"C"}</definedName>
    <definedName name="eeet" localSheetId="26" hidden="1">{"Main Economic Indicators",#N/A,FALSE,"C"}</definedName>
    <definedName name="eeet" localSheetId="24" hidden="1">{"Main Economic Indicators",#N/A,FALSE,"C"}</definedName>
    <definedName name="eeet" localSheetId="34" hidden="1">{"Main Economic Indicators",#N/A,FALSE,"C"}</definedName>
    <definedName name="eeet" hidden="1">{"Main Economic Indicators",#N/A,FALSE,"C"}</definedName>
    <definedName name="erg" localSheetId="67" hidden="1">{"Main Economic Indicators",#N/A,FALSE,"C"}</definedName>
    <definedName name="erg" localSheetId="26" hidden="1">{"Main Economic Indicators",#N/A,FALSE,"C"}</definedName>
    <definedName name="erg" localSheetId="24" hidden="1">{"Main Economic Indicators",#N/A,FALSE,"C"}</definedName>
    <definedName name="erg" localSheetId="34" hidden="1">{"Main Economic Indicators",#N/A,FALSE,"C"}</definedName>
    <definedName name="erg" hidden="1">{"Main Economic Indicators",#N/A,FALSE,"C"}</definedName>
    <definedName name="ergferger" localSheetId="67" hidden="1">{"Main Economic Indicators",#N/A,FALSE,"C"}</definedName>
    <definedName name="ergferger" localSheetId="26" hidden="1">{"Main Economic Indicators",#N/A,FALSE,"C"}</definedName>
    <definedName name="ergferger" localSheetId="24" hidden="1">{"Main Economic Indicators",#N/A,FALSE,"C"}</definedName>
    <definedName name="ergferger" localSheetId="34" hidden="1">{"Main Economic Indicators",#N/A,FALSE,"C"}</definedName>
    <definedName name="ergferger" hidden="1">{"Main Economic Indicators",#N/A,FALSE,"C"}</definedName>
    <definedName name="erwt" localSheetId="67" hidden="1">{"Main Economic Indicators",#N/A,FALSE,"C"}</definedName>
    <definedName name="erwt" localSheetId="26" hidden="1">{"Main Economic Indicators",#N/A,FALSE,"C"}</definedName>
    <definedName name="erwt" localSheetId="24" hidden="1">{"Main Economic Indicators",#N/A,FALSE,"C"}</definedName>
    <definedName name="erwt" localSheetId="34" hidden="1">{"Main Economic Indicators",#N/A,FALSE,"C"}</definedName>
    <definedName name="erwt" hidden="1">{"Main Economic Indicators",#N/A,FALSE,"C"}</definedName>
    <definedName name="ewe" localSheetId="26" hidden="1">#REF!</definedName>
    <definedName name="ewe" localSheetId="31" hidden="1">#REF!</definedName>
    <definedName name="ewe" hidden="1">#REF!</definedName>
    <definedName name="fabien" localSheetId="67" hidden="1">{"Main Economic Indicators",#N/A,FALSE,"C"}</definedName>
    <definedName name="fabien" localSheetId="26" hidden="1">{"Main Economic Indicators",#N/A,FALSE,"C"}</definedName>
    <definedName name="fabien" localSheetId="24" hidden="1">{"Main Economic Indicators",#N/A,FALSE,"C"}</definedName>
    <definedName name="fabien" localSheetId="34" hidden="1">{"Main Economic Indicators",#N/A,FALSE,"C"}</definedName>
    <definedName name="fabien" hidden="1">{"Main Economic Indicators",#N/A,FALSE,"C"}</definedName>
    <definedName name="fffffft" localSheetId="67" hidden="1">{"Main Economic Indicators",#N/A,FALSE,"C"}</definedName>
    <definedName name="fffffft" localSheetId="26" hidden="1">{"Main Economic Indicators",#N/A,FALSE,"C"}</definedName>
    <definedName name="fffffft" localSheetId="24" hidden="1">{"Main Economic Indicators",#N/A,FALSE,"C"}</definedName>
    <definedName name="fffffft" localSheetId="34" hidden="1">{"Main Economic Indicators",#N/A,FALSE,"C"}</definedName>
    <definedName name="fffffft" hidden="1">{"Main Economic Indicators",#N/A,FALSE,"C"}</definedName>
    <definedName name="fgf" localSheetId="26" hidden="1">#REF!</definedName>
    <definedName name="fgf" localSheetId="31" hidden="1">#REF!</definedName>
    <definedName name="fgf" hidden="1">#REF!</definedName>
    <definedName name="G" localSheetId="26" hidden="1">[12]Retroactivos!#REF!</definedName>
    <definedName name="G" localSheetId="31" hidden="1">[12]Retroactivos!#REF!</definedName>
    <definedName name="G" hidden="1">[12]Retroactivos!#REF!</definedName>
    <definedName name="guyana1003" localSheetId="67" hidden="1">{"Main Economic Indicators",#N/A,FALSE,"C"}</definedName>
    <definedName name="guyana1003" localSheetId="26" hidden="1">{"Main Economic Indicators",#N/A,FALSE,"C"}</definedName>
    <definedName name="guyana1003" localSheetId="24" hidden="1">{"Main Economic Indicators",#N/A,FALSE,"C"}</definedName>
    <definedName name="guyana1003" localSheetId="34" hidden="1">{"Main Economic Indicators",#N/A,FALSE,"C"}</definedName>
    <definedName name="guyana1003" hidden="1">{"Main Economic Indicators",#N/A,FALSE,"C"}</definedName>
    <definedName name="indic.french" localSheetId="67" hidden="1">{"Main Economic Indicators",#N/A,FALSE,"C"}</definedName>
    <definedName name="indic.french" localSheetId="26" hidden="1">{"Main Economic Indicators",#N/A,FALSE,"C"}</definedName>
    <definedName name="indic.french" localSheetId="24" hidden="1">{"Main Economic Indicators",#N/A,FALSE,"C"}</definedName>
    <definedName name="indic.french" localSheetId="34" hidden="1">{"Main Economic Indicators",#N/A,FALSE,"C"}</definedName>
    <definedName name="indic.french" hidden="1">{"Main Economic Indicators",#N/A,FALSE,"C"}</definedName>
    <definedName name="indic.french1" localSheetId="67" hidden="1">{"Main Economic Indicators",#N/A,FALSE,"C"}</definedName>
    <definedName name="indic.french1" localSheetId="26" hidden="1">{"Main Economic Indicators",#N/A,FALSE,"C"}</definedName>
    <definedName name="indic.french1" localSheetId="24" hidden="1">{"Main Economic Indicators",#N/A,FALSE,"C"}</definedName>
    <definedName name="indic.french1" localSheetId="34" hidden="1">{"Main Economic Indicators",#N/A,FALSE,"C"}</definedName>
    <definedName name="indic.french1" hidden="1">{"Main Economic Indicators",#N/A,FALSE,"C"}</definedName>
    <definedName name="inter3" localSheetId="67" hidden="1">{"Main Economic Indicators",#N/A,FALSE,"C"}</definedName>
    <definedName name="inter3" localSheetId="26" hidden="1">{"Main Economic Indicators",#N/A,FALSE,"C"}</definedName>
    <definedName name="inter3" localSheetId="24" hidden="1">{"Main Economic Indicators",#N/A,FALSE,"C"}</definedName>
    <definedName name="inter3" localSheetId="34" hidden="1">{"Main Economic Indicators",#N/A,FALSE,"C"}</definedName>
    <definedName name="inter3" hidden="1">{"Main Economic Indicators",#N/A,FALSE,"C"}</definedName>
    <definedName name="interrelations3" localSheetId="67" hidden="1">{"Main Economic Indicators",#N/A,FALSE,"C"}</definedName>
    <definedName name="interrelations3" localSheetId="26" hidden="1">{"Main Economic Indicators",#N/A,FALSE,"C"}</definedName>
    <definedName name="interrelations3" localSheetId="24" hidden="1">{"Main Economic Indicators",#N/A,FALSE,"C"}</definedName>
    <definedName name="interrelations3" localSheetId="34" hidden="1">{"Main Economic Indicators",#N/A,FALSE,"C"}</definedName>
    <definedName name="interrelations3" hidden="1">{"Main Economic Indicators",#N/A,FALSE,"C"}</definedName>
    <definedName name="J" localSheetId="26" hidden="1">[12]Retroactivos!#REF!</definedName>
    <definedName name="J" localSheetId="31" hidden="1">[12]Retroactivos!#REF!</definedName>
    <definedName name="J" hidden="1">[12]Retroactivos!#REF!</definedName>
    <definedName name="jj" localSheetId="26" hidden="1">[12]Retroactivos!#REF!</definedName>
    <definedName name="jj" localSheetId="31" hidden="1">[12]Retroactivos!#REF!</definedName>
    <definedName name="jj" hidden="1">[12]Retroactivos!#REF!</definedName>
    <definedName name="K" localSheetId="26" hidden="1">'[11]Eje 2004'!#REF!</definedName>
    <definedName name="K" localSheetId="31" hidden="1">'[11]Eje 2004'!#REF!</definedName>
    <definedName name="K" hidden="1">'[11]Eje 2004'!#REF!</definedName>
    <definedName name="kama" localSheetId="67" hidden="1">{"Main Economic Indicators",#N/A,FALSE,"C"}</definedName>
    <definedName name="kama" localSheetId="26" hidden="1">{"Main Economic Indicators",#N/A,FALSE,"C"}</definedName>
    <definedName name="kama" localSheetId="24" hidden="1">{"Main Economic Indicators",#N/A,FALSE,"C"}</definedName>
    <definedName name="kama" localSheetId="34" hidden="1">{"Main Economic Indicators",#N/A,FALSE,"C"}</definedName>
    <definedName name="kama" hidden="1">{"Main Economic Indicators",#N/A,FALSE,"C"}</definedName>
    <definedName name="kk" localSheetId="26" hidden="1">[12]Retroactivos!#REF!</definedName>
    <definedName name="kk" localSheetId="31" hidden="1">[12]Retroactivos!#REF!</definedName>
    <definedName name="kk" hidden="1">[12]Retroactivos!#REF!</definedName>
    <definedName name="kklkjlj" localSheetId="26" hidden="1">#REF!</definedName>
    <definedName name="kklkjlj" localSheetId="31" hidden="1">#REF!</definedName>
    <definedName name="kklkjlj" hidden="1">#REF!</definedName>
    <definedName name="nhgnnfg" localSheetId="67" hidden="1">{"Main Economic Indicators",#N/A,FALSE,"C"}</definedName>
    <definedName name="nhgnnfg" localSheetId="26" hidden="1">{"Main Economic Indicators",#N/A,FALSE,"C"}</definedName>
    <definedName name="nhgnnfg" localSheetId="24" hidden="1">{"Main Economic Indicators",#N/A,FALSE,"C"}</definedName>
    <definedName name="nhgnnfg" localSheetId="34" hidden="1">{"Main Economic Indicators",#N/A,FALSE,"C"}</definedName>
    <definedName name="nhgnnfg" hidden="1">{"Main Economic Indicators",#N/A,FALSE,"C"}</definedName>
    <definedName name="nnn" localSheetId="67" hidden="1">{"Main Economic Indicators",#N/A,FALSE,"C"}</definedName>
    <definedName name="nnn" localSheetId="26" hidden="1">{"Main Economic Indicators",#N/A,FALSE,"C"}</definedName>
    <definedName name="nnn" localSheetId="24" hidden="1">{"Main Economic Indicators",#N/A,FALSE,"C"}</definedName>
    <definedName name="nnn" localSheetId="34" hidden="1">{"Main Economic Indicators",#N/A,FALSE,"C"}</definedName>
    <definedName name="nnn" hidden="1">{"Main Economic Indicators",#N/A,FALSE,"C"}</definedName>
    <definedName name="ñññ" localSheetId="26" hidden="1">[12]Retroactivos!#REF!</definedName>
    <definedName name="ñññ" localSheetId="31" hidden="1">[12]Retroactivos!#REF!</definedName>
    <definedName name="ñññ" hidden="1">[12]Retroactivos!#REF!</definedName>
    <definedName name="qqq" localSheetId="26" hidden="1">'[11]Eje 2004'!#REF!</definedName>
    <definedName name="qqq" localSheetId="31" hidden="1">'[11]Eje 2004'!#REF!</definedName>
    <definedName name="qqq" hidden="1">'[11]Eje 2004'!#REF!</definedName>
    <definedName name="ree" localSheetId="67" hidden="1">{"Main Economic Indicators",#N/A,FALSE,"C"}</definedName>
    <definedName name="ree" localSheetId="26" hidden="1">{"Main Economic Indicators",#N/A,FALSE,"C"}</definedName>
    <definedName name="ree" localSheetId="24" hidden="1">{"Main Economic Indicators",#N/A,FALSE,"C"}</definedName>
    <definedName name="ree" localSheetId="34" hidden="1">{"Main Economic Indicators",#N/A,FALSE,"C"}</definedName>
    <definedName name="ree" hidden="1">{"Main Economic Indicators",#N/A,FALSE,"C"}</definedName>
    <definedName name="rettttrr" localSheetId="67" hidden="1">{"Main Economic Indicators",#N/A,FALSE,"C"}</definedName>
    <definedName name="rettttrr" localSheetId="26" hidden="1">{"Main Economic Indicators",#N/A,FALSE,"C"}</definedName>
    <definedName name="rettttrr" localSheetId="24" hidden="1">{"Main Economic Indicators",#N/A,FALSE,"C"}</definedName>
    <definedName name="rettttrr" localSheetId="34" hidden="1">{"Main Economic Indicators",#N/A,FALSE,"C"}</definedName>
    <definedName name="rettttrr" hidden="1">{"Main Economic Indicators",#N/A,FALSE,"C"}</definedName>
    <definedName name="rfr" localSheetId="67" hidden="1">{"Main Economic Indicators",#N/A,FALSE,"C"}</definedName>
    <definedName name="rfr" localSheetId="26" hidden="1">{"Main Economic Indicators",#N/A,FALSE,"C"}</definedName>
    <definedName name="rfr" localSheetId="24" hidden="1">{"Main Economic Indicators",#N/A,FALSE,"C"}</definedName>
    <definedName name="rfr" localSheetId="34" hidden="1">{"Main Economic Indicators",#N/A,FALSE,"C"}</definedName>
    <definedName name="rfr" hidden="1">{"Main Economic Indicators",#N/A,FALSE,"C"}</definedName>
    <definedName name="rg" localSheetId="67" hidden="1">{"Main Economic Indicators",#N/A,FALSE,"C"}</definedName>
    <definedName name="rg" localSheetId="26" hidden="1">{"Main Economic Indicators",#N/A,FALSE,"C"}</definedName>
    <definedName name="rg" localSheetId="24" hidden="1">{"Main Economic Indicators",#N/A,FALSE,"C"}</definedName>
    <definedName name="rg" localSheetId="34" hidden="1">{"Main Economic Indicators",#N/A,FALSE,"C"}</definedName>
    <definedName name="rg" hidden="1">{"Main Economic Indicators",#N/A,FALSE,"C"}</definedName>
    <definedName name="rtre" localSheetId="67" hidden="1">{"Main Economic Indicators",#N/A,FALSE,"C"}</definedName>
    <definedName name="rtre" localSheetId="26" hidden="1">{"Main Economic Indicators",#N/A,FALSE,"C"}</definedName>
    <definedName name="rtre" localSheetId="24" hidden="1">{"Main Economic Indicators",#N/A,FALSE,"C"}</definedName>
    <definedName name="rtre" localSheetId="34" hidden="1">{"Main Economic Indicators",#N/A,FALSE,"C"}</definedName>
    <definedName name="rtre" hidden="1">{"Main Economic Indicators",#N/A,FALSE,"C"}</definedName>
    <definedName name="Rwvu.Print." hidden="1">#N/A</definedName>
    <definedName name="S" localSheetId="26" hidden="1">[12]Retroactivos!#REF!</definedName>
    <definedName name="S" localSheetId="31" hidden="1">[12]Retroactivos!#REF!</definedName>
    <definedName name="S" hidden="1">[12]Retroactivos!#REF!</definedName>
    <definedName name="SA" localSheetId="67" hidden="1">{"Main Economic Indicators",#N/A,FALSE,"C"}</definedName>
    <definedName name="SA" localSheetId="26" hidden="1">{"Main Economic Indicators",#N/A,FALSE,"C"}</definedName>
    <definedName name="SA" localSheetId="24" hidden="1">{"Main Economic Indicators",#N/A,FALSE,"C"}</definedName>
    <definedName name="SA" localSheetId="34" hidden="1">{"Main Economic Indicators",#N/A,FALSE,"C"}</definedName>
    <definedName name="SA" hidden="1">{"Main Economic Indicators",#N/A,FALSE,"C"}</definedName>
    <definedName name="saaaaaaaa" localSheetId="67" hidden="1">{"Main Economic Indicators",#N/A,FALSE,"C"}</definedName>
    <definedName name="saaaaaaaa" localSheetId="26" hidden="1">{"Main Economic Indicators",#N/A,FALSE,"C"}</definedName>
    <definedName name="saaaaaaaa" localSheetId="24" hidden="1">{"Main Economic Indicators",#N/A,FALSE,"C"}</definedName>
    <definedName name="saaaaaaaa" localSheetId="34" hidden="1">{"Main Economic Indicators",#N/A,FALSE,"C"}</definedName>
    <definedName name="saaaaaaaa" hidden="1">{"Main Economic Indicators",#N/A,FALSE,"C"}</definedName>
    <definedName name="sddffd" localSheetId="67" hidden="1">{"Main Economic Indicators",#N/A,FALSE,"C"}</definedName>
    <definedName name="sddffd" localSheetId="26" hidden="1">{"Main Economic Indicators",#N/A,FALSE,"C"}</definedName>
    <definedName name="sddffd" localSheetId="24" hidden="1">{"Main Economic Indicators",#N/A,FALSE,"C"}</definedName>
    <definedName name="sddffd" localSheetId="34" hidden="1">{"Main Economic Indicators",#N/A,FALSE,"C"}</definedName>
    <definedName name="sddffd" hidden="1">{"Main Economic Indicators",#N/A,FALSE,"C"}</definedName>
    <definedName name="sdf" localSheetId="67" hidden="1">{"Main Economic Indicators",#N/A,FALSE,"C"}</definedName>
    <definedName name="sdf" localSheetId="26" hidden="1">{"Main Economic Indicators",#N/A,FALSE,"C"}</definedName>
    <definedName name="sdf" localSheetId="24" hidden="1">{"Main Economic Indicators",#N/A,FALSE,"C"}</definedName>
    <definedName name="sdf" localSheetId="34" hidden="1">{"Main Economic Indicators",#N/A,FALSE,"C"}</definedName>
    <definedName name="sdf" hidden="1">{"Main Economic Indicators",#N/A,FALSE,"C"}</definedName>
    <definedName name="sds.dr" localSheetId="67" hidden="1">{"Main Economic Indicators",#N/A,FALSE,"C"}</definedName>
    <definedName name="sds.dr" localSheetId="26" hidden="1">{"Main Economic Indicators",#N/A,FALSE,"C"}</definedName>
    <definedName name="sds.dr" localSheetId="24" hidden="1">{"Main Economic Indicators",#N/A,FALSE,"C"}</definedName>
    <definedName name="sds.dr" localSheetId="34" hidden="1">{"Main Economic Indicators",#N/A,FALSE,"C"}</definedName>
    <definedName name="sds.dr" hidden="1">{"Main Economic Indicators",#N/A,FALSE,"C"}</definedName>
    <definedName name="si" localSheetId="26" hidden="1">#REF!</definedName>
    <definedName name="si" localSheetId="31" hidden="1">#REF!</definedName>
    <definedName name="si" hidden="1">#REF!</definedName>
    <definedName name="sssss" localSheetId="26" hidden="1">'[11]Eje 2004'!#REF!</definedName>
    <definedName name="sssss" localSheetId="31" hidden="1">'[11]Eje 2004'!#REF!</definedName>
    <definedName name="sssss" hidden="1">'[11]Eje 2004'!#REF!</definedName>
    <definedName name="ssssss" localSheetId="26" hidden="1">[13]Retroactivos!#REF!</definedName>
    <definedName name="ssssss" localSheetId="31" hidden="1">[13]Retroactivos!#REF!</definedName>
    <definedName name="ssssss" hidden="1">[13]Retroactivos!#REF!</definedName>
    <definedName name="T0" localSheetId="67" hidden="1">{"Main Economic Indicators",#N/A,FALSE,"C"}</definedName>
    <definedName name="T0" localSheetId="26" hidden="1">{"Main Economic Indicators",#N/A,FALSE,"C"}</definedName>
    <definedName name="T0" localSheetId="24" hidden="1">{"Main Economic Indicators",#N/A,FALSE,"C"}</definedName>
    <definedName name="T0" localSheetId="34" hidden="1">{"Main Economic Indicators",#N/A,FALSE,"C"}</definedName>
    <definedName name="T0" hidden="1">{"Main Economic Indicators",#N/A,FALSE,"C"}</definedName>
    <definedName name="test" localSheetId="67" hidden="1">{"Main Economic Indicators",#N/A,FALSE,"C"}</definedName>
    <definedName name="test" localSheetId="26" hidden="1">{"Main Economic Indicators",#N/A,FALSE,"C"}</definedName>
    <definedName name="test" localSheetId="24" hidden="1">{"Main Economic Indicators",#N/A,FALSE,"C"}</definedName>
    <definedName name="test" localSheetId="34" hidden="1">{"Main Economic Indicators",#N/A,FALSE,"C"}</definedName>
    <definedName name="test" hidden="1">{"Main Economic Indicators",#N/A,FALSE,"C"}</definedName>
    <definedName name="test2" localSheetId="67" hidden="1">{"Main Economic Indicators",#N/A,FALSE,"C"}</definedName>
    <definedName name="test2" localSheetId="26" hidden="1">{"Main Economic Indicators",#N/A,FALSE,"C"}</definedName>
    <definedName name="test2" localSheetId="24" hidden="1">{"Main Economic Indicators",#N/A,FALSE,"C"}</definedName>
    <definedName name="test2" localSheetId="34" hidden="1">{"Main Economic Indicators",#N/A,FALSE,"C"}</definedName>
    <definedName name="test2" hidden="1">{"Main Economic Indicators",#N/A,FALSE,"C"}</definedName>
    <definedName name="test3" localSheetId="67" hidden="1">{"Main Economic Indicators",#N/A,FALSE,"C"}</definedName>
    <definedName name="test3" localSheetId="26" hidden="1">{"Main Economic Indicators",#N/A,FALSE,"C"}</definedName>
    <definedName name="test3" localSheetId="24" hidden="1">{"Main Economic Indicators",#N/A,FALSE,"C"}</definedName>
    <definedName name="test3" localSheetId="34" hidden="1">{"Main Economic Indicators",#N/A,FALSE,"C"}</definedName>
    <definedName name="test3" hidden="1">{"Main Economic Indicators",#N/A,FALSE,"C"}</definedName>
    <definedName name="tr" localSheetId="67" hidden="1">{"Main Economic Indicators",#N/A,FALSE,"C"}</definedName>
    <definedName name="tr" localSheetId="26" hidden="1">{"Main Economic Indicators",#N/A,FALSE,"C"}</definedName>
    <definedName name="tr" localSheetId="24" hidden="1">{"Main Economic Indicators",#N/A,FALSE,"C"}</definedName>
    <definedName name="tr" localSheetId="34" hidden="1">{"Main Economic Indicators",#N/A,FALSE,"C"}</definedName>
    <definedName name="tr" hidden="1">{"Main Economic Indicators",#N/A,FALSE,"C"}</definedName>
    <definedName name="wer.main" localSheetId="67" hidden="1">{"Main Economic Indicators",#N/A,FALSE,"C"}</definedName>
    <definedName name="wer.main" localSheetId="26" hidden="1">{"Main Economic Indicators",#N/A,FALSE,"C"}</definedName>
    <definedName name="wer.main" localSheetId="24" hidden="1">{"Main Economic Indicators",#N/A,FALSE,"C"}</definedName>
    <definedName name="wer.main" localSheetId="34" hidden="1">{"Main Economic Indicators",#N/A,FALSE,"C"}</definedName>
    <definedName name="wer.main" hidden="1">{"Main Economic Indicators",#N/A,FALSE,"C"}</definedName>
    <definedName name="wqeeer" localSheetId="67" hidden="1">{"Main Economic Indicators",#N/A,FALSE,"C"}</definedName>
    <definedName name="wqeeer" localSheetId="26" hidden="1">{"Main Economic Indicators",#N/A,FALSE,"C"}</definedName>
    <definedName name="wqeeer" localSheetId="24" hidden="1">{"Main Economic Indicators",#N/A,FALSE,"C"}</definedName>
    <definedName name="wqeeer" localSheetId="34" hidden="1">{"Main Economic Indicators",#N/A,FALSE,"C"}</definedName>
    <definedName name="wqeeer" hidden="1">{"Main Economic Indicators",#N/A,FALSE,"C"}</definedName>
    <definedName name="wr" localSheetId="67" hidden="1">{"Main Economic Indicators",#N/A,FALSE,"C"}</definedName>
    <definedName name="wr" localSheetId="26" hidden="1">{"Main Economic Indicators",#N/A,FALSE,"C"}</definedName>
    <definedName name="wr" localSheetId="24" hidden="1">{"Main Economic Indicators",#N/A,FALSE,"C"}</definedName>
    <definedName name="wr" localSheetId="34" hidden="1">{"Main Economic Indicators",#N/A,FALSE,"C"}</definedName>
    <definedName name="wr" hidden="1">{"Main Economic Indicators",#N/A,FALSE,"C"}</definedName>
    <definedName name="wrn.Main._.Economic._.Indicators." localSheetId="67" hidden="1">{"Main Economic Indicators",#N/A,FALSE,"C"}</definedName>
    <definedName name="wrn.Main._.Economic._.Indicators." localSheetId="26" hidden="1">{"Main Economic Indicators",#N/A,FALSE,"C"}</definedName>
    <definedName name="wrn.Main._.Economic._.Indicators." localSheetId="24" hidden="1">{"Main Economic Indicators",#N/A,FALSE,"C"}</definedName>
    <definedName name="wrn.Main._.Economic._.Indicators." localSheetId="34" hidden="1">{"Main Economic Indicators",#N/A,FALSE,"C"}</definedName>
    <definedName name="wrn.Main._.Economic._.Indicators." hidden="1">{"Main Economic Indicators",#N/A,FALSE,"C"}</definedName>
    <definedName name="wrn.STAFF_REPORT_TABLES." localSheetId="67" hidden="1">{"SR_tbs",#N/A,FALSE,"MGSSEI";"SR_tbs",#N/A,FALSE,"MGSBOX";"SR_tbs",#N/A,FALSE,"MGSOCIND"}</definedName>
    <definedName name="wrn.STAFF_REPORT_TABLES." localSheetId="26" hidden="1">{"SR_tbs",#N/A,FALSE,"MGSSEI";"SR_tbs",#N/A,FALSE,"MGSBOX";"SR_tbs",#N/A,FALSE,"MGSOCIND"}</definedName>
    <definedName name="wrn.STAFF_REPORT_TABLES." localSheetId="24" hidden="1">{"SR_tbs",#N/A,FALSE,"MGSSEI";"SR_tbs",#N/A,FALSE,"MGSBOX";"SR_tbs",#N/A,FALSE,"MGSOCIND"}</definedName>
    <definedName name="wrn.STAFF_REPORT_TABLES." localSheetId="34" hidden="1">{"SR_tbs",#N/A,FALSE,"MGSSEI";"SR_tbs",#N/A,FALSE,"MGSBOX";"SR_tbs",#N/A,FALSE,"MGSOCIND"}</definedName>
    <definedName name="wrn.STAFF_REPORT_TABLES." hidden="1">{"SR_tbs",#N/A,FALSE,"MGSSEI";"SR_tbs",#N/A,FALSE,"MGSBOX";"SR_tbs",#N/A,FALSE,"MGSOCIND"}</definedName>
    <definedName name="wvu.a." localSheetId="67" hidden="1">{TRUE,TRUE,-0.5,-14.75,603,365.25,FALSE,TRUE,TRUE,TRUE,0,1,#N/A,1,#N/A,35.1857142857143,25.2777777777778,1,FALSE,FALSE,3,TRUE,1,FALSE,100,"Swvu.a.","ACwvu.a.",#N/A,FALSE,FALSE,0.75,0.5,0.5,0.75,1,"","",FALSE,FALSE,FALSE,FALSE,1,#N/A,1,1,"=R20C2:R127C52",FALSE,"Rwvu.a.","Cwvu.a.",FALSE,FALSE,FALSE,1,300,300,FALSE,FALSE,TRUE,TRUE,TRUE}</definedName>
    <definedName name="wvu.a." localSheetId="26" hidden="1">{TRUE,TRUE,-0.5,-14.75,603,365.25,FALSE,TRUE,TRUE,TRUE,0,1,#N/A,1,#N/A,35.1857142857143,25.2777777777778,1,FALSE,FALSE,3,TRUE,1,FALSE,100,"Swvu.a.","ACwvu.a.",#N/A,FALSE,FALSE,0.75,0.5,0.5,0.75,1,"","",FALSE,FALSE,FALSE,FALSE,1,#N/A,1,1,"=R20C2:R127C52",FALSE,"Rwvu.a.","Cwvu.a.",FALSE,FALSE,FALSE,1,300,300,FALSE,FALSE,TRUE,TRUE,TRUE}</definedName>
    <definedName name="wvu.a." localSheetId="24" hidden="1">{TRUE,TRUE,-0.5,-14.75,603,365.25,FALSE,TRUE,TRUE,TRUE,0,1,#N/A,1,#N/A,35.1857142857143,25.2777777777778,1,FALSE,FALSE,3,TRUE,1,FALSE,100,"Swvu.a.","ACwvu.a.",#N/A,FALSE,FALSE,0.75,0.5,0.5,0.75,1,"","",FALSE,FALSE,FALSE,FALSE,1,#N/A,1,1,"=R20C2:R127C52",FALSE,"Rwvu.a.","Cwvu.a.",FALSE,FALSE,FALSE,1,300,300,FALSE,FALSE,TRUE,TRUE,TRUE}</definedName>
    <definedName name="wvu.a." localSheetId="34" hidden="1">{TRUE,TRUE,-0.5,-14.75,603,365.25,FALSE,TRUE,TRUE,TRUE,0,1,#N/A,1,#N/A,35.1857142857143,25.2777777777778,1,FALSE,FALSE,3,TRUE,1,FALSE,100,"Swvu.a.","ACwvu.a.",#N/A,FALSE,FALSE,0.75,0.5,0.5,0.75,1,"","",FALSE,FALSE,FALSE,FALSE,1,#N/A,1,1,"=R20C2:R127C52",FALSE,"Rwvu.a.","Cwvu.a.",FALSE,FALSE,FALSE,1,300,300,FALSE,FALSE,TRUE,TRUE,TRUE}</definedName>
    <definedName name="wvu.a." hidden="1">{TRUE,TRUE,-0.5,-14.75,603,365.25,FALSE,TRUE,TRUE,TRUE,0,1,#N/A,1,#N/A,35.1857142857143,25.2777777777778,1,FALSE,FALSE,3,TRUE,1,FALSE,100,"Swvu.a.","ACwvu.a.",#N/A,FALSE,FALSE,0.75,0.5,0.5,0.75,1,"","",FALSE,FALSE,FALSE,FALSE,1,#N/A,1,1,"=R20C2:R127C52",FALSE,"Rwvu.a.","Cwvu.a.",FALSE,FALSE,FALSE,1,300,300,FALSE,FALSE,TRUE,TRUE,TRUE}</definedName>
    <definedName name="wvu.bop." localSheetId="67" hidden="1">{TRUE,TRUE,-0.5,-14.75,603,365.25,FALSE,TRUE,TRUE,TRUE,0,36,#N/A,106,#N/A,25.6666666666667,25.2941176470588,1,FALSE,FALSE,3,TRUE,1,FALSE,100,"Swvu.bop.","ACwvu.bop.",#N/A,FALSE,FALSE,0.75,0.5,0.5,0.75,1,"","",FALSE,FALSE,FALSE,FALSE,1,#N/A,1,1,"=R20C2:R127C52",FALSE,"Rwvu.bop.","Cwvu.bop.",FALSE,FALSE,FALSE,1,300,300,FALSE,FALSE,TRUE,TRUE,TRUE}</definedName>
    <definedName name="wvu.bop." localSheetId="26" hidden="1">{TRUE,TRUE,-0.5,-14.75,603,365.25,FALSE,TRUE,TRUE,TRUE,0,36,#N/A,106,#N/A,25.6666666666667,25.2941176470588,1,FALSE,FALSE,3,TRUE,1,FALSE,100,"Swvu.bop.","ACwvu.bop.",#N/A,FALSE,FALSE,0.75,0.5,0.5,0.75,1,"","",FALSE,FALSE,FALSE,FALSE,1,#N/A,1,1,"=R20C2:R127C52",FALSE,"Rwvu.bop.","Cwvu.bop.",FALSE,FALSE,FALSE,1,300,300,FALSE,FALSE,TRUE,TRUE,TRUE}</definedName>
    <definedName name="wvu.bop." localSheetId="24" hidden="1">{TRUE,TRUE,-0.5,-14.75,603,365.25,FALSE,TRUE,TRUE,TRUE,0,36,#N/A,106,#N/A,25.6666666666667,25.2941176470588,1,FALSE,FALSE,3,TRUE,1,FALSE,100,"Swvu.bop.","ACwvu.bop.",#N/A,FALSE,FALSE,0.75,0.5,0.5,0.75,1,"","",FALSE,FALSE,FALSE,FALSE,1,#N/A,1,1,"=R20C2:R127C52",FALSE,"Rwvu.bop.","Cwvu.bop.",FALSE,FALSE,FALSE,1,300,300,FALSE,FALSE,TRUE,TRUE,TRUE}</definedName>
    <definedName name="wvu.bop." localSheetId="34" hidden="1">{TRUE,TRUE,-0.5,-14.75,603,365.25,FALSE,TRUE,TRUE,TRUE,0,36,#N/A,106,#N/A,25.6666666666667,25.2941176470588,1,FALSE,FALSE,3,TRUE,1,FALSE,100,"Swvu.bop.","ACwvu.bop.",#N/A,FALSE,FALSE,0.75,0.5,0.5,0.75,1,"","",FALSE,FALSE,FALSE,FALSE,1,#N/A,1,1,"=R20C2:R127C52",FALSE,"Rwvu.bop.","Cwvu.bop.",FALSE,FALSE,FALSE,1,300,300,FALSE,FALSE,TRUE,TRUE,TRUE}</definedName>
    <definedName name="wvu.bop." hidden="1">{TRUE,TRUE,-0.5,-14.75,603,365.25,FALSE,TRUE,TRUE,TRUE,0,36,#N/A,106,#N/A,25.6666666666667,25.2941176470588,1,FALSE,FALSE,3,TRUE,1,FALSE,100,"Swvu.bop.","ACwvu.bop.",#N/A,FALSE,FALSE,0.75,0.5,0.5,0.75,1,"","",FALSE,FALSE,FALSE,FALSE,1,#N/A,1,1,"=R20C2:R127C52",FALSE,"Rwvu.bop.","Cwvu.bop.",FALSE,FALSE,FALSE,1,300,300,FALSE,FALSE,TRUE,TRUE,TRUE}</definedName>
    <definedName name="wvu.bop.sr." localSheetId="67" hidden="1">{TRUE,TRUE,-0.5,-14.75,603,365.25,FALSE,TRUE,TRUE,TRUE,0,114,#N/A,71,#N/A,9.26229508196721,35.4117647058824,1,FALSE,FALSE,3,TRUE,1,FALSE,100,"Swvu.bop.sr.","ACwvu.bop.sr.",#N/A,FALSE,FALSE,0.75,0.5,0.5,0.75,1,"","",FALSE,FALSE,FALSE,FALSE,1,#N/A,1,1,"=R20C2:R127C52",FALSE,"Rwvu.bop.sr.","Cwvu.bop.sr.",FALSE,FALSE,FALSE,1,300,300,FALSE,FALSE,TRUE,TRUE,TRUE}</definedName>
    <definedName name="wvu.bop.sr." localSheetId="26" hidden="1">{TRUE,TRUE,-0.5,-14.75,603,365.25,FALSE,TRUE,TRUE,TRUE,0,114,#N/A,71,#N/A,9.26229508196721,35.4117647058824,1,FALSE,FALSE,3,TRUE,1,FALSE,100,"Swvu.bop.sr.","ACwvu.bop.sr.",#N/A,FALSE,FALSE,0.75,0.5,0.5,0.75,1,"","",FALSE,FALSE,FALSE,FALSE,1,#N/A,1,1,"=R20C2:R127C52",FALSE,"Rwvu.bop.sr.","Cwvu.bop.sr.",FALSE,FALSE,FALSE,1,300,300,FALSE,FALSE,TRUE,TRUE,TRUE}</definedName>
    <definedName name="wvu.bop.sr." localSheetId="24" hidden="1">{TRUE,TRUE,-0.5,-14.75,603,365.25,FALSE,TRUE,TRUE,TRUE,0,114,#N/A,71,#N/A,9.26229508196721,35.4117647058824,1,FALSE,FALSE,3,TRUE,1,FALSE,100,"Swvu.bop.sr.","ACwvu.bop.sr.",#N/A,FALSE,FALSE,0.75,0.5,0.5,0.75,1,"","",FALSE,FALSE,FALSE,FALSE,1,#N/A,1,1,"=R20C2:R127C52",FALSE,"Rwvu.bop.sr.","Cwvu.bop.sr.",FALSE,FALSE,FALSE,1,300,300,FALSE,FALSE,TRUE,TRUE,TRUE}</definedName>
    <definedName name="wvu.bop.sr." localSheetId="34" hidden="1">{TRUE,TRUE,-0.5,-14.75,603,365.25,FALSE,TRUE,TRUE,TRUE,0,114,#N/A,71,#N/A,9.26229508196721,35.4117647058824,1,FALSE,FALSE,3,TRUE,1,FALSE,100,"Swvu.bop.sr.","ACwvu.bop.sr.",#N/A,FALSE,FALSE,0.75,0.5,0.5,0.75,1,"","",FALSE,FALSE,FALSE,FALSE,1,#N/A,1,1,"=R20C2:R127C52",FALSE,"Rwvu.bop.sr.","Cwvu.bop.sr.",FALSE,FALSE,FALSE,1,300,300,FALSE,FALSE,TRUE,TRUE,TRUE}</definedName>
    <definedName name="wvu.bop.sr." hidden="1">{TRUE,TRUE,-0.5,-14.75,603,365.25,FALSE,TRUE,TRUE,TRUE,0,114,#N/A,71,#N/A,9.26229508196721,35.4117647058824,1,FALSE,FALSE,3,TRUE,1,FALSE,100,"Swvu.bop.sr.","ACwvu.bop.sr.",#N/A,FALSE,FALSE,0.75,0.5,0.5,0.75,1,"","",FALSE,FALSE,FALSE,FALSE,1,#N/A,1,1,"=R20C2:R127C52",FALSE,"Rwvu.bop.sr.","Cwvu.bop.sr.",FALSE,FALSE,FALSE,1,300,300,FALSE,FALSE,TRUE,TRUE,TRUE}</definedName>
    <definedName name="wvu.bopsdr.sr." localSheetId="67"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wvu.bopsdr.sr." localSheetId="26"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wvu.bopsdr.sr." localSheetId="24"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wvu.bopsdr.sr." localSheetId="34"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wvu.bopsdr.sr." hidden="1">{TRUE,TRUE,-0.5,-14.75,603,365.25,FALSE,TRUE,TRUE,TRUE,0,123,#N/A,71,#N/A,12.2786885245902,35.4117647058824,1,FALSE,FALSE,3,TRUE,1,FALSE,100,"Swvu.bopsdr.sr.","ACwvu.bopsdr.sr.",#N/A,FALSE,FALSE,0.75,0.5,0.5,0.75,1,"","",FALSE,FALSE,FALSE,FALSE,1,#N/A,1,1,"=R20C2:R127C52",FALSE,"Rwvu.bopsdr.sr.","Cwvu.bopsdr.sr.",FALSE,FALSE,FALSE,1,300,300,FALSE,FALSE,TRUE,TRUE,TRUE}</definedName>
    <definedName name="wvu.cotton." localSheetId="67" hidden="1">{TRUE,TRUE,-1.25,-15.5,484.5,300,FALSE,TRUE,TRUE,TRUE,0,46,#N/A,366,#N/A,18.536231884058,19.8333333333333,1,FALSE,FALSE,3,TRUE,1,FALSE,100,"Swvu.cotton.","ACwvu.cotton.",#N/A,FALSE,FALSE,0.75,0.5,0.5,0.75,1,"","",FALSE,FALSE,FALSE,FALSE,1,#N/A,1,1,"=R259C2:R319C52",FALSE,"Rwvu.cotton.","Cwvu.cotton.",FALSE,FALSE,FALSE,1,300,300,FALSE,FALSE,TRUE,TRUE,TRUE}</definedName>
    <definedName name="wvu.cotton." localSheetId="26" hidden="1">{TRUE,TRUE,-1.25,-15.5,484.5,300,FALSE,TRUE,TRUE,TRUE,0,46,#N/A,366,#N/A,18.536231884058,19.8333333333333,1,FALSE,FALSE,3,TRUE,1,FALSE,100,"Swvu.cotton.","ACwvu.cotton.",#N/A,FALSE,FALSE,0.75,0.5,0.5,0.75,1,"","",FALSE,FALSE,FALSE,FALSE,1,#N/A,1,1,"=R259C2:R319C52",FALSE,"Rwvu.cotton.","Cwvu.cotton.",FALSE,FALSE,FALSE,1,300,300,FALSE,FALSE,TRUE,TRUE,TRUE}</definedName>
    <definedName name="wvu.cotton." localSheetId="24" hidden="1">{TRUE,TRUE,-1.25,-15.5,484.5,300,FALSE,TRUE,TRUE,TRUE,0,46,#N/A,366,#N/A,18.536231884058,19.8333333333333,1,FALSE,FALSE,3,TRUE,1,FALSE,100,"Swvu.cotton.","ACwvu.cotton.",#N/A,FALSE,FALSE,0.75,0.5,0.5,0.75,1,"","",FALSE,FALSE,FALSE,FALSE,1,#N/A,1,1,"=R259C2:R319C52",FALSE,"Rwvu.cotton.","Cwvu.cotton.",FALSE,FALSE,FALSE,1,300,300,FALSE,FALSE,TRUE,TRUE,TRUE}</definedName>
    <definedName name="wvu.cotton." localSheetId="34" hidden="1">{TRUE,TRUE,-1.25,-15.5,484.5,300,FALSE,TRUE,TRUE,TRUE,0,46,#N/A,366,#N/A,18.536231884058,19.8333333333333,1,FALSE,FALSE,3,TRUE,1,FALSE,100,"Swvu.cotton.","ACwvu.cotton.",#N/A,FALSE,FALSE,0.75,0.5,0.5,0.75,1,"","",FALSE,FALSE,FALSE,FALSE,1,#N/A,1,1,"=R259C2:R319C52",FALSE,"Rwvu.cotton.","Cwvu.cotton.",FALSE,FALSE,FALSE,1,300,300,FALSE,FALSE,TRUE,TRUE,TRUE}</definedName>
    <definedName name="wvu.cotton." hidden="1">{TRUE,TRUE,-1.25,-15.5,484.5,300,FALSE,TRUE,TRUE,TRUE,0,46,#N/A,366,#N/A,18.536231884058,19.8333333333333,1,FALSE,FALSE,3,TRUE,1,FALSE,100,"Swvu.cotton.","ACwvu.cotton.",#N/A,FALSE,FALSE,0.75,0.5,0.5,0.75,1,"","",FALSE,FALSE,FALSE,FALSE,1,#N/A,1,1,"=R259C2:R319C52",FALSE,"Rwvu.cotton.","Cwvu.cotton.",FALSE,FALSE,FALSE,1,300,300,FALSE,FALSE,TRUE,TRUE,TRUE}</definedName>
    <definedName name="wvu.cottonall." localSheetId="67"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wvu.cottonall." localSheetId="26"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wvu.cottonall." localSheetId="24"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wvu.cottonall." localSheetId="34"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wvu.cottonall." hidden="1">{TRUE,TRUE,-0.5,-14.75,603,379.5,FALSE,TRUE,TRUE,TRUE,0,92,#N/A,347,#N/A,17.0983606557377,26.2941176470588,1,FALSE,FALSE,3,TRUE,1,FALSE,100,"Swvu.cottonall.","ACwvu.cottonall.",#N/A,FALSE,FALSE,0.75,0.5,0.5,0.75,2,"","",FALSE,FALSE,FALSE,FALSE,1,#N/A,1,1,"=R327C2:R366C106",FALSE,"Rwvu.cottonall.","Cwvu.cottonall.",FALSE,FALSE,FALSE,1,300,300,FALSE,FALSE,TRUE,TRUE,TRUE}</definedName>
    <definedName name="wvu.exportdetails." localSheetId="67" hidden="1">{TRUE,TRUE,-0.5,-14.75,603,379.5,FALSE,TRUE,TRUE,TRUE,0,95,#N/A,229,#N/A,15.2295081967213,26.4705882352941,1,FALSE,FALSE,3,TRUE,1,FALSE,100,"Swvu.exportdetails.","ACwvu.exportdetails.",#N/A,FALSE,FALSE,0.75,0.5,0.5,0.75,1,"","",FALSE,FALSE,FALSE,FALSE,1,#N/A,1,1,"=R20C2:R127C52",FALSE,"Rwvu.exportdetails.","Cwvu.exportdetails.",FALSE,FALSE,FALSE,1,300,300,FALSE,FALSE,TRUE,TRUE,TRUE}</definedName>
    <definedName name="wvu.exportdetails." localSheetId="26" hidden="1">{TRUE,TRUE,-0.5,-14.75,603,379.5,FALSE,TRUE,TRUE,TRUE,0,95,#N/A,229,#N/A,15.2295081967213,26.4705882352941,1,FALSE,FALSE,3,TRUE,1,FALSE,100,"Swvu.exportdetails.","ACwvu.exportdetails.",#N/A,FALSE,FALSE,0.75,0.5,0.5,0.75,1,"","",FALSE,FALSE,FALSE,FALSE,1,#N/A,1,1,"=R20C2:R127C52",FALSE,"Rwvu.exportdetails.","Cwvu.exportdetails.",FALSE,FALSE,FALSE,1,300,300,FALSE,FALSE,TRUE,TRUE,TRUE}</definedName>
    <definedName name="wvu.exportdetails." localSheetId="24" hidden="1">{TRUE,TRUE,-0.5,-14.75,603,379.5,FALSE,TRUE,TRUE,TRUE,0,95,#N/A,229,#N/A,15.2295081967213,26.4705882352941,1,FALSE,FALSE,3,TRUE,1,FALSE,100,"Swvu.exportdetails.","ACwvu.exportdetails.",#N/A,FALSE,FALSE,0.75,0.5,0.5,0.75,1,"","",FALSE,FALSE,FALSE,FALSE,1,#N/A,1,1,"=R20C2:R127C52",FALSE,"Rwvu.exportdetails.","Cwvu.exportdetails.",FALSE,FALSE,FALSE,1,300,300,FALSE,FALSE,TRUE,TRUE,TRUE}</definedName>
    <definedName name="wvu.exportdetails." localSheetId="34" hidden="1">{TRUE,TRUE,-0.5,-14.75,603,379.5,FALSE,TRUE,TRUE,TRUE,0,95,#N/A,229,#N/A,15.2295081967213,26.4705882352941,1,FALSE,FALSE,3,TRUE,1,FALSE,100,"Swvu.exportdetails.","ACwvu.exportdetails.",#N/A,FALSE,FALSE,0.75,0.5,0.5,0.75,1,"","",FALSE,FALSE,FALSE,FALSE,1,#N/A,1,1,"=R20C2:R127C52",FALSE,"Rwvu.exportdetails.","Cwvu.exportdetails.",FALSE,FALSE,FALSE,1,300,300,FALSE,FALSE,TRUE,TRUE,TRUE}</definedName>
    <definedName name="wvu.exportdetails." hidden="1">{TRUE,TRUE,-0.5,-14.75,603,379.5,FALSE,TRUE,TRUE,TRUE,0,95,#N/A,229,#N/A,15.2295081967213,26.4705882352941,1,FALSE,FALSE,3,TRUE,1,FALSE,100,"Swvu.exportdetails.","ACwvu.exportdetails.",#N/A,FALSE,FALSE,0.75,0.5,0.5,0.75,1,"","",FALSE,FALSE,FALSE,FALSE,1,#N/A,1,1,"=R20C2:R127C52",FALSE,"Rwvu.exportdetails.","Cwvu.exportdetails.",FALSE,FALSE,FALSE,1,300,300,FALSE,FALSE,TRUE,TRUE,TRUE}</definedName>
    <definedName name="wvu.exports." localSheetId="67" hidden="1">{TRUE,TRUE,-1.25,-15.5,484.5,300,FALSE,TRUE,TRUE,TRUE,0,51,#N/A,236,#N/A,16.536231884058,20.1176470588235,1,FALSE,FALSE,3,TRUE,1,FALSE,100,"Swvu.exports.","ACwvu.exports.",#N/A,FALSE,FALSE,0.75,0.5,0.5,0.75,1,"","",FALSE,FALSE,FALSE,FALSE,1,#N/A,1,1,"=R20C2:R127C52",FALSE,"Rwvu.exports.","Cwvu.exports.",FALSE,FALSE,FALSE,1,300,300,FALSE,FALSE,TRUE,TRUE,TRUE}</definedName>
    <definedName name="wvu.exports." localSheetId="26" hidden="1">{TRUE,TRUE,-1.25,-15.5,484.5,300,FALSE,TRUE,TRUE,TRUE,0,51,#N/A,236,#N/A,16.536231884058,20.1176470588235,1,FALSE,FALSE,3,TRUE,1,FALSE,100,"Swvu.exports.","ACwvu.exports.",#N/A,FALSE,FALSE,0.75,0.5,0.5,0.75,1,"","",FALSE,FALSE,FALSE,FALSE,1,#N/A,1,1,"=R20C2:R127C52",FALSE,"Rwvu.exports.","Cwvu.exports.",FALSE,FALSE,FALSE,1,300,300,FALSE,FALSE,TRUE,TRUE,TRUE}</definedName>
    <definedName name="wvu.exports." localSheetId="24" hidden="1">{TRUE,TRUE,-1.25,-15.5,484.5,300,FALSE,TRUE,TRUE,TRUE,0,51,#N/A,236,#N/A,16.536231884058,20.1176470588235,1,FALSE,FALSE,3,TRUE,1,FALSE,100,"Swvu.exports.","ACwvu.exports.",#N/A,FALSE,FALSE,0.75,0.5,0.5,0.75,1,"","",FALSE,FALSE,FALSE,FALSE,1,#N/A,1,1,"=R20C2:R127C52",FALSE,"Rwvu.exports.","Cwvu.exports.",FALSE,FALSE,FALSE,1,300,300,FALSE,FALSE,TRUE,TRUE,TRUE}</definedName>
    <definedName name="wvu.exports." localSheetId="34" hidden="1">{TRUE,TRUE,-1.25,-15.5,484.5,300,FALSE,TRUE,TRUE,TRUE,0,51,#N/A,236,#N/A,16.536231884058,20.1176470588235,1,FALSE,FALSE,3,TRUE,1,FALSE,100,"Swvu.exports.","ACwvu.exports.",#N/A,FALSE,FALSE,0.75,0.5,0.5,0.75,1,"","",FALSE,FALSE,FALSE,FALSE,1,#N/A,1,1,"=R20C2:R127C52",FALSE,"Rwvu.exports.","Cwvu.exports.",FALSE,FALSE,FALSE,1,300,300,FALSE,FALSE,TRUE,TRUE,TRUE}</definedName>
    <definedName name="wvu.exports." hidden="1">{TRUE,TRUE,-1.25,-15.5,484.5,300,FALSE,TRUE,TRUE,TRUE,0,51,#N/A,236,#N/A,16.536231884058,20.1176470588235,1,FALSE,FALSE,3,TRUE,1,FALSE,100,"Swvu.exports.","ACwvu.exports.",#N/A,FALSE,FALSE,0.75,0.5,0.5,0.75,1,"","",FALSE,FALSE,FALSE,FALSE,1,#N/A,1,1,"=R20C2:R127C52",FALSE,"Rwvu.exports.","Cwvu.exports.",FALSE,FALSE,FALSE,1,300,300,FALSE,FALSE,TRUE,TRUE,TRUE}</definedName>
    <definedName name="wvu.gold." localSheetId="67"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wvu.gold." localSheetId="26"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wvu.gold." localSheetId="24"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wvu.gold." localSheetId="34"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wvu.gold." hidden="1">{TRUE,TRUE,-1.25,-15.5,484.5,300,FALSE,TRUE,TRUE,TRUE,0,42,#N/A,314,#N/A,20.3768115942029,20.0588235294118,1,FALSE,FALSE,3,TRUE,1,FALSE,100,"Swvu.gold.","ACwvu.gold.",#N/A,FALSE,FALSE,0.75,0.5,0.5,0.75,1,"","",FALSE,FALSE,FALSE,FALSE,1,#N/A,1,1,"=R259C2:R319C52",FALSE,"Rwvu.gold.","Cwvu.gold.",FALSE,FALSE,FALSE,1,300,300,FALSE,FALSE,TRUE,TRUE,TRUE}</definedName>
    <definedName name="wvu.goldall." localSheetId="67" hidden="1">{TRUE,TRUE,-0.5,-14.75,603,379.5,FALSE,TRUE,TRUE,TRUE,0,105,#N/A,300,#N/A,12.016393442623,26.4117647058824,1,FALSE,FALSE,3,TRUE,1,FALSE,100,"Swvu.goldall.","ACwvu.goldall.",#N/A,FALSE,FALSE,0.75,0.5,0.5,0.75,1,"","",FALSE,FALSE,FALSE,FALSE,1,#N/A,1,1,"=R259C2:R319C52",FALSE,"Rwvu.goldall.","Cwvu.goldall.",FALSE,FALSE,FALSE,1,300,300,FALSE,FALSE,TRUE,TRUE,TRUE}</definedName>
    <definedName name="wvu.goldall." localSheetId="26" hidden="1">{TRUE,TRUE,-0.5,-14.75,603,379.5,FALSE,TRUE,TRUE,TRUE,0,105,#N/A,300,#N/A,12.016393442623,26.4117647058824,1,FALSE,FALSE,3,TRUE,1,FALSE,100,"Swvu.goldall.","ACwvu.goldall.",#N/A,FALSE,FALSE,0.75,0.5,0.5,0.75,1,"","",FALSE,FALSE,FALSE,FALSE,1,#N/A,1,1,"=R259C2:R319C52",FALSE,"Rwvu.goldall.","Cwvu.goldall.",FALSE,FALSE,FALSE,1,300,300,FALSE,FALSE,TRUE,TRUE,TRUE}</definedName>
    <definedName name="wvu.goldall." localSheetId="24" hidden="1">{TRUE,TRUE,-0.5,-14.75,603,379.5,FALSE,TRUE,TRUE,TRUE,0,105,#N/A,300,#N/A,12.016393442623,26.4117647058824,1,FALSE,FALSE,3,TRUE,1,FALSE,100,"Swvu.goldall.","ACwvu.goldall.",#N/A,FALSE,FALSE,0.75,0.5,0.5,0.75,1,"","",FALSE,FALSE,FALSE,FALSE,1,#N/A,1,1,"=R259C2:R319C52",FALSE,"Rwvu.goldall.","Cwvu.goldall.",FALSE,FALSE,FALSE,1,300,300,FALSE,FALSE,TRUE,TRUE,TRUE}</definedName>
    <definedName name="wvu.goldall." localSheetId="34" hidden="1">{TRUE,TRUE,-0.5,-14.75,603,379.5,FALSE,TRUE,TRUE,TRUE,0,105,#N/A,300,#N/A,12.016393442623,26.4117647058824,1,FALSE,FALSE,3,TRUE,1,FALSE,100,"Swvu.goldall.","ACwvu.goldall.",#N/A,FALSE,FALSE,0.75,0.5,0.5,0.75,1,"","",FALSE,FALSE,FALSE,FALSE,1,#N/A,1,1,"=R259C2:R319C52",FALSE,"Rwvu.goldall.","Cwvu.goldall.",FALSE,FALSE,FALSE,1,300,300,FALSE,FALSE,TRUE,TRUE,TRUE}</definedName>
    <definedName name="wvu.goldall." hidden="1">{TRUE,TRUE,-0.5,-14.75,603,379.5,FALSE,TRUE,TRUE,TRUE,0,105,#N/A,300,#N/A,12.016393442623,26.4117647058824,1,FALSE,FALSE,3,TRUE,1,FALSE,100,"Swvu.goldall.","ACwvu.goldall.",#N/A,FALSE,FALSE,0.75,0.5,0.5,0.75,1,"","",FALSE,FALSE,FALSE,FALSE,1,#N/A,1,1,"=R259C2:R319C52",FALSE,"Rwvu.goldall.","Cwvu.goldall.",FALSE,FALSE,FALSE,1,300,300,FALSE,FALSE,TRUE,TRUE,TRUE}</definedName>
    <definedName name="wvu.Hypotheses." localSheetId="67" hidden="1">{TRUE,TRUE,-0.5,-14.75,603,379.5,FALSE,TRUE,TRUE,TRUE,0,6,#N/A,51,#N/A,12.25,26.5294117647059,1,FALSE,FALSE,3,TRUE,1,FALSE,100,"Swvu.Hypotheses.","ACwvu.Hypotheses.",#N/A,FALSE,FALSE,1.25,1,0.6,1,1,"","",FALSE,FALSE,FALSE,FALSE,1,#N/A,1,1,"=R1C4:R68C15",FALSE,#N/A,#N/A,FALSE,FALSE,FALSE,1,65532,300,FALSE,FALSE,TRUE,TRUE,TRUE}</definedName>
    <definedName name="wvu.Hypotheses." localSheetId="26" hidden="1">{TRUE,TRUE,-0.5,-14.75,603,379.5,FALSE,TRUE,TRUE,TRUE,0,6,#N/A,51,#N/A,12.25,26.5294117647059,1,FALSE,FALSE,3,TRUE,1,FALSE,100,"Swvu.Hypotheses.","ACwvu.Hypotheses.",#N/A,FALSE,FALSE,1.25,1,0.6,1,1,"","",FALSE,FALSE,FALSE,FALSE,1,#N/A,1,1,"=R1C4:R68C15",FALSE,#N/A,#N/A,FALSE,FALSE,FALSE,1,65532,300,FALSE,FALSE,TRUE,TRUE,TRUE}</definedName>
    <definedName name="wvu.Hypotheses." localSheetId="24" hidden="1">{TRUE,TRUE,-0.5,-14.75,603,379.5,FALSE,TRUE,TRUE,TRUE,0,6,#N/A,51,#N/A,12.25,26.5294117647059,1,FALSE,FALSE,3,TRUE,1,FALSE,100,"Swvu.Hypotheses.","ACwvu.Hypotheses.",#N/A,FALSE,FALSE,1.25,1,0.6,1,1,"","",FALSE,FALSE,FALSE,FALSE,1,#N/A,1,1,"=R1C4:R68C15",FALSE,#N/A,#N/A,FALSE,FALSE,FALSE,1,65532,300,FALSE,FALSE,TRUE,TRUE,TRUE}</definedName>
    <definedName name="wvu.Hypotheses." localSheetId="34" hidden="1">{TRUE,TRUE,-0.5,-14.75,603,379.5,FALSE,TRUE,TRUE,TRUE,0,6,#N/A,51,#N/A,12.25,26.5294117647059,1,FALSE,FALSE,3,TRUE,1,FALSE,100,"Swvu.Hypotheses.","ACwvu.Hypotheses.",#N/A,FALSE,FALSE,1.25,1,0.6,1,1,"","",FALSE,FALSE,FALSE,FALSE,1,#N/A,1,1,"=R1C4:R68C15",FALSE,#N/A,#N/A,FALSE,FALSE,FALSE,1,65532,300,FALSE,FALSE,TRUE,TRUE,TRUE}</definedName>
    <definedName name="wvu.Hypotheses." hidden="1">{TRUE,TRUE,-0.5,-14.75,603,379.5,FALSE,TRUE,TRUE,TRUE,0,6,#N/A,51,#N/A,12.25,26.5294117647059,1,FALSE,FALSE,3,TRUE,1,FALSE,100,"Swvu.Hypotheses.","ACwvu.Hypotheses.",#N/A,FALSE,FALSE,1.25,1,0.6,1,1,"","",FALSE,FALSE,FALSE,FALSE,1,#N/A,1,1,"=R1C4:R68C15",FALSE,#N/A,#N/A,FALSE,FALSE,FALSE,1,65532,300,FALSE,FALSE,TRUE,TRUE,TRUE}</definedName>
    <definedName name="wvu.imports." localSheetId="67" hidden="1">{TRUE,TRUE,-1.25,-15.5,484.5,300,FALSE,TRUE,TRUE,TRUE,0,37,#N/A,447,#N/A,20.3623188405797,19.1764705882353,1,FALSE,FALSE,3,TRUE,1,FALSE,100,"Swvu.imports.","ACwvu.imports.",#N/A,FALSE,FALSE,0.75,0.5,0.5,0.75,1,"","",FALSE,FALSE,FALSE,FALSE,1,#N/A,1,1,"=R370C2:R457C52",FALSE,"Rwvu.imports.","Cwvu.imports.",FALSE,FALSE,FALSE,1,300,300,FALSE,FALSE,TRUE,TRUE,TRUE}</definedName>
    <definedName name="wvu.imports." localSheetId="26" hidden="1">{TRUE,TRUE,-1.25,-15.5,484.5,300,FALSE,TRUE,TRUE,TRUE,0,37,#N/A,447,#N/A,20.3623188405797,19.1764705882353,1,FALSE,FALSE,3,TRUE,1,FALSE,100,"Swvu.imports.","ACwvu.imports.",#N/A,FALSE,FALSE,0.75,0.5,0.5,0.75,1,"","",FALSE,FALSE,FALSE,FALSE,1,#N/A,1,1,"=R370C2:R457C52",FALSE,"Rwvu.imports.","Cwvu.imports.",FALSE,FALSE,FALSE,1,300,300,FALSE,FALSE,TRUE,TRUE,TRUE}</definedName>
    <definedName name="wvu.imports." localSheetId="24" hidden="1">{TRUE,TRUE,-1.25,-15.5,484.5,300,FALSE,TRUE,TRUE,TRUE,0,37,#N/A,447,#N/A,20.3623188405797,19.1764705882353,1,FALSE,FALSE,3,TRUE,1,FALSE,100,"Swvu.imports.","ACwvu.imports.",#N/A,FALSE,FALSE,0.75,0.5,0.5,0.75,1,"","",FALSE,FALSE,FALSE,FALSE,1,#N/A,1,1,"=R370C2:R457C52",FALSE,"Rwvu.imports.","Cwvu.imports.",FALSE,FALSE,FALSE,1,300,300,FALSE,FALSE,TRUE,TRUE,TRUE}</definedName>
    <definedName name="wvu.imports." localSheetId="34" hidden="1">{TRUE,TRUE,-1.25,-15.5,484.5,300,FALSE,TRUE,TRUE,TRUE,0,37,#N/A,447,#N/A,20.3623188405797,19.1764705882353,1,FALSE,FALSE,3,TRUE,1,FALSE,100,"Swvu.imports.","ACwvu.imports.",#N/A,FALSE,FALSE,0.75,0.5,0.5,0.75,1,"","",FALSE,FALSE,FALSE,FALSE,1,#N/A,1,1,"=R370C2:R457C52",FALSE,"Rwvu.imports.","Cwvu.imports.",FALSE,FALSE,FALSE,1,300,300,FALSE,FALSE,TRUE,TRUE,TRUE}</definedName>
    <definedName name="wvu.imports." hidden="1">{TRUE,TRUE,-1.25,-15.5,484.5,300,FALSE,TRUE,TRUE,TRUE,0,37,#N/A,447,#N/A,20.3623188405797,19.1764705882353,1,FALSE,FALSE,3,TRUE,1,FALSE,100,"Swvu.imports.","ACwvu.imports.",#N/A,FALSE,FALSE,0.75,0.5,0.5,0.75,1,"","",FALSE,FALSE,FALSE,FALSE,1,#N/A,1,1,"=R370C2:R457C52",FALSE,"Rwvu.imports.","Cwvu.imports.",FALSE,FALSE,FALSE,1,300,300,FALSE,FALSE,TRUE,TRUE,TRUE}</definedName>
    <definedName name="wvu.importsall." localSheetId="67" hidden="1">{TRUE,TRUE,-0.5,-14.75,603,379.5,FALSE,TRUE,TRUE,TRUE,0,102,#N/A,460,#N/A,11.6229508196721,25.5294117647059,1,FALSE,FALSE,3,TRUE,1,FALSE,100,"Swvu.importsall.","ACwvu.importsall.",#N/A,FALSE,FALSE,0.75,0.5,0.5,0.75,1,"","",FALSE,FALSE,FALSE,FALSE,1,#N/A,1,1,"=R370C2:R457C52",FALSE,"Rwvu.importsall.","Cwvu.importsall.",FALSE,FALSE,FALSE,1,300,300,FALSE,FALSE,TRUE,TRUE,TRUE}</definedName>
    <definedName name="wvu.importsall." localSheetId="26" hidden="1">{TRUE,TRUE,-0.5,-14.75,603,379.5,FALSE,TRUE,TRUE,TRUE,0,102,#N/A,460,#N/A,11.6229508196721,25.5294117647059,1,FALSE,FALSE,3,TRUE,1,FALSE,100,"Swvu.importsall.","ACwvu.importsall.",#N/A,FALSE,FALSE,0.75,0.5,0.5,0.75,1,"","",FALSE,FALSE,FALSE,FALSE,1,#N/A,1,1,"=R370C2:R457C52",FALSE,"Rwvu.importsall.","Cwvu.importsall.",FALSE,FALSE,FALSE,1,300,300,FALSE,FALSE,TRUE,TRUE,TRUE}</definedName>
    <definedName name="wvu.importsall." localSheetId="24" hidden="1">{TRUE,TRUE,-0.5,-14.75,603,379.5,FALSE,TRUE,TRUE,TRUE,0,102,#N/A,460,#N/A,11.6229508196721,25.5294117647059,1,FALSE,FALSE,3,TRUE,1,FALSE,100,"Swvu.importsall.","ACwvu.importsall.",#N/A,FALSE,FALSE,0.75,0.5,0.5,0.75,1,"","",FALSE,FALSE,FALSE,FALSE,1,#N/A,1,1,"=R370C2:R457C52",FALSE,"Rwvu.importsall.","Cwvu.importsall.",FALSE,FALSE,FALSE,1,300,300,FALSE,FALSE,TRUE,TRUE,TRUE}</definedName>
    <definedName name="wvu.importsall." localSheetId="34" hidden="1">{TRUE,TRUE,-0.5,-14.75,603,379.5,FALSE,TRUE,TRUE,TRUE,0,102,#N/A,460,#N/A,11.6229508196721,25.5294117647059,1,FALSE,FALSE,3,TRUE,1,FALSE,100,"Swvu.importsall.","ACwvu.importsall.",#N/A,FALSE,FALSE,0.75,0.5,0.5,0.75,1,"","",FALSE,FALSE,FALSE,FALSE,1,#N/A,1,1,"=R370C2:R457C52",FALSE,"Rwvu.importsall.","Cwvu.importsall.",FALSE,FALSE,FALSE,1,300,300,FALSE,FALSE,TRUE,TRUE,TRUE}</definedName>
    <definedName name="wvu.importsall." hidden="1">{TRUE,TRUE,-0.5,-14.75,603,379.5,FALSE,TRUE,TRUE,TRUE,0,102,#N/A,460,#N/A,11.6229508196721,25.5294117647059,1,FALSE,FALSE,3,TRUE,1,FALSE,100,"Swvu.importsall.","ACwvu.importsall.",#N/A,FALSE,FALSE,0.75,0.5,0.5,0.75,1,"","",FALSE,FALSE,FALSE,FALSE,1,#N/A,1,1,"=R370C2:R457C52",FALSE,"Rwvu.importsall.","Cwvu.importsall.",FALSE,FALSE,FALSE,1,300,300,FALSE,FALSE,TRUE,TRUE,TRUE}</definedName>
    <definedName name="wvu.Print." localSheetId="67" hidden="1">{TRUE,TRUE,-0.5,-14.75,603,387,FALSE,TRUE,TRUE,TRUE,0,1,2,1,2,1,1,4,TRUE,TRUE,3,TRUE,1,TRUE,75,"Swvu.Print.","ACwvu.Print.",#N/A,FALSE,FALSE,1,0.75,0.6,0.5,1,"","",TRUE,FALSE,TRUE,FALSE,1,#N/A,1,1,#DIV/0!,FALSE,"Rwvu.Print.",#N/A,FALSE,FALSE,FALSE,1,65532,300,FALSE,FALSE,TRUE,TRUE,TRUE}</definedName>
    <definedName name="wvu.Print." localSheetId="26" hidden="1">{TRUE,TRUE,-0.5,-14.75,603,387,FALSE,TRUE,TRUE,TRUE,0,1,2,1,2,1,1,4,TRUE,TRUE,3,TRUE,1,TRUE,75,"Swvu.Print.","ACwvu.Print.",#N/A,FALSE,FALSE,1,0.75,0.6,0.5,1,"","",TRUE,FALSE,TRUE,FALSE,1,#N/A,1,1,#DIV/0!,FALSE,"Rwvu.Print.",#N/A,FALSE,FALSE,FALSE,1,65532,300,FALSE,FALSE,TRUE,TRUE,TRUE}</definedName>
    <definedName name="wvu.Print." localSheetId="24" hidden="1">{TRUE,TRUE,-0.5,-14.75,603,387,FALSE,TRUE,TRUE,TRUE,0,1,2,1,2,1,1,4,TRUE,TRUE,3,TRUE,1,TRUE,75,"Swvu.Print.","ACwvu.Print.",#N/A,FALSE,FALSE,1,0.75,0.6,0.5,1,"","",TRUE,FALSE,TRUE,FALSE,1,#N/A,1,1,#DIV/0!,FALSE,"Rwvu.Print.",#N/A,FALSE,FALSE,FALSE,1,65532,300,FALSE,FALSE,TRUE,TRUE,TRUE}</definedName>
    <definedName name="wvu.Print." localSheetId="34" hidden="1">{TRUE,TRUE,-0.5,-14.75,603,387,FALSE,TRUE,TRUE,TRUE,0,1,2,1,2,1,1,4,TRUE,TRUE,3,TRUE,1,TRUE,75,"Swvu.Print.","ACwvu.Print.",#N/A,FALSE,FALSE,1,0.75,0.6,0.5,1,"","",TRUE,FALSE,TRUE,FALSE,1,#N/A,1,1,#DIV/0!,FALSE,"Rwvu.Print.",#N/A,FALSE,FALSE,FALSE,1,65532,300,FALSE,FALSE,TRUE,TRUE,TRUE}</definedName>
    <definedName name="wvu.Print." hidden="1">{TRUE,TRUE,-0.5,-14.75,603,387,FALSE,TRUE,TRUE,TRUE,0,1,2,1,2,1,1,4,TRUE,TRUE,3,TRUE,1,TRUE,75,"Swvu.Print.","ACwvu.Print.",#N/A,FALSE,FALSE,1,0.75,0.6,0.5,1,"","",TRUE,FALSE,TRUE,FALSE,1,#N/A,1,1,#DIV/0!,FALSE,"Rwvu.Print.",#N/A,FALSE,FALSE,FALSE,1,65532,300,FALSE,FALSE,TRUE,TRUE,TRUE}</definedName>
    <definedName name="wvu.tot." localSheetId="67" hidden="1">{TRUE,TRUE,-0.5,-14.75,603,379.5,FALSE,TRUE,TRUE,TRUE,0,32,#N/A,811,#N/A,25.6811594202899,26.4705882352941,1,FALSE,FALSE,3,TRUE,1,FALSE,100,"Swvu.tot.","ACwvu.tot.",#N/A,FALSE,FALSE,0.75,0.5,0.5,0.75,1,"","",FALSE,FALSE,FALSE,FALSE,1,#N/A,1,1,"=R790C2:R832C52",FALSE,"Rwvu.tot.","Cwvu.tot.",FALSE,FALSE,FALSE,1,300,300,FALSE,FALSE,TRUE,TRUE,TRUE}</definedName>
    <definedName name="wvu.tot." localSheetId="26" hidden="1">{TRUE,TRUE,-0.5,-14.75,603,379.5,FALSE,TRUE,TRUE,TRUE,0,32,#N/A,811,#N/A,25.6811594202899,26.4705882352941,1,FALSE,FALSE,3,TRUE,1,FALSE,100,"Swvu.tot.","ACwvu.tot.",#N/A,FALSE,FALSE,0.75,0.5,0.5,0.75,1,"","",FALSE,FALSE,FALSE,FALSE,1,#N/A,1,1,"=R790C2:R832C52",FALSE,"Rwvu.tot.","Cwvu.tot.",FALSE,FALSE,FALSE,1,300,300,FALSE,FALSE,TRUE,TRUE,TRUE}</definedName>
    <definedName name="wvu.tot." localSheetId="24" hidden="1">{TRUE,TRUE,-0.5,-14.75,603,379.5,FALSE,TRUE,TRUE,TRUE,0,32,#N/A,811,#N/A,25.6811594202899,26.4705882352941,1,FALSE,FALSE,3,TRUE,1,FALSE,100,"Swvu.tot.","ACwvu.tot.",#N/A,FALSE,FALSE,0.75,0.5,0.5,0.75,1,"","",FALSE,FALSE,FALSE,FALSE,1,#N/A,1,1,"=R790C2:R832C52",FALSE,"Rwvu.tot.","Cwvu.tot.",FALSE,FALSE,FALSE,1,300,300,FALSE,FALSE,TRUE,TRUE,TRUE}</definedName>
    <definedName name="wvu.tot." localSheetId="34" hidden="1">{TRUE,TRUE,-0.5,-14.75,603,379.5,FALSE,TRUE,TRUE,TRUE,0,32,#N/A,811,#N/A,25.6811594202899,26.4705882352941,1,FALSE,FALSE,3,TRUE,1,FALSE,100,"Swvu.tot.","ACwvu.tot.",#N/A,FALSE,FALSE,0.75,0.5,0.5,0.75,1,"","",FALSE,FALSE,FALSE,FALSE,1,#N/A,1,1,"=R790C2:R832C52",FALSE,"Rwvu.tot.","Cwvu.tot.",FALSE,FALSE,FALSE,1,300,300,FALSE,FALSE,TRUE,TRUE,TRUE}</definedName>
    <definedName name="wvu.tot." hidden="1">{TRUE,TRUE,-0.5,-14.75,603,379.5,FALSE,TRUE,TRUE,TRUE,0,32,#N/A,811,#N/A,25.6811594202899,26.4705882352941,1,FALSE,FALSE,3,TRUE,1,FALSE,100,"Swvu.tot.","ACwvu.tot.",#N/A,FALSE,FALSE,0.75,0.5,0.5,0.75,1,"","",FALSE,FALSE,FALSE,FALSE,1,#N/A,1,1,"=R790C2:R832C52",FALSE,"Rwvu.tot.","Cwvu.tot.",FALSE,FALSE,FALSE,1,300,300,FALSE,FALSE,TRUE,TRUE,TRUE}</definedName>
    <definedName name="wwff" localSheetId="67" hidden="1">{"Main Economic Indicators",#N/A,FALSE,"C"}</definedName>
    <definedName name="wwff" localSheetId="26" hidden="1">{"Main Economic Indicators",#N/A,FALSE,"C"}</definedName>
    <definedName name="wwff" localSheetId="24" hidden="1">{"Main Economic Indicators",#N/A,FALSE,"C"}</definedName>
    <definedName name="wwff" localSheetId="34" hidden="1">{"Main Economic Indicators",#N/A,FALSE,"C"}</definedName>
    <definedName name="wwff" hidden="1">{"Main Economic Indicators",#N/A,FALSE,"C"}</definedName>
    <definedName name="wwwww" localSheetId="26" hidden="1">'[11]Eje 2004'!#REF!</definedName>
    <definedName name="wwwww" localSheetId="31" hidden="1">'[11]Eje 2004'!#REF!</definedName>
    <definedName name="wwwww" hidden="1">'[11]Eje 2004'!#REF!</definedName>
    <definedName name="wwwwwwwwwww" localSheetId="26" hidden="1">[12]Retroactivos!#REF!</definedName>
    <definedName name="wwwwwwwwwww" localSheetId="31" hidden="1">[12]Retroactivos!#REF!</definedName>
    <definedName name="wwwwwwwwwww" hidden="1">[12]Retroactivos!#REF!</definedName>
    <definedName name="wwwwwwwwwwwwww" localSheetId="26" hidden="1">[12]Retroactivos!#REF!</definedName>
    <definedName name="wwwwwwwwwwwwww" localSheetId="31" hidden="1">[12]Retroactivos!#REF!</definedName>
    <definedName name="wwwwwwwwwwwwww" hidden="1">[12]Retroactivos!#REF!</definedName>
    <definedName name="X" localSheetId="26" hidden="1">'[11]Eje 2004'!#REF!</definedName>
    <definedName name="X" localSheetId="31" hidden="1">'[11]Eje 2004'!#REF!</definedName>
    <definedName name="X" hidden="1">'[11]Eje 2004'!#REF!</definedName>
    <definedName name="xxcccghaaaaaaaaaaaaa" localSheetId="67" hidden="1">{"Main Economic Indicators",#N/A,FALSE,"C"}</definedName>
    <definedName name="xxcccghaaaaaaaaaaaaa" localSheetId="26" hidden="1">{"Main Economic Indicators",#N/A,FALSE,"C"}</definedName>
    <definedName name="xxcccghaaaaaaaaaaaaa" localSheetId="24" hidden="1">{"Main Economic Indicators",#N/A,FALSE,"C"}</definedName>
    <definedName name="xxcccghaaaaaaaaaaaaa" localSheetId="34" hidden="1">{"Main Economic Indicators",#N/A,FALSE,"C"}</definedName>
    <definedName name="xxcccghaaaaaaaaaaaaa" hidden="1">{"Main Economic Indicators",#N/A,FALSE,"C"}</definedName>
    <definedName name="xxx" localSheetId="26" hidden="1">[14]Retroactivos!#REF!</definedName>
    <definedName name="xxx" localSheetId="31" hidden="1">[14]Retroactivos!#REF!</definedName>
    <definedName name="xxx" hidden="1">[14]Retroactivos!#REF!</definedName>
    <definedName name="Z" localSheetId="26" hidden="1">[12]Retroactivos!#REF!</definedName>
    <definedName name="Z" localSheetId="31" hidden="1">[12]Retroactivos!#REF!</definedName>
    <definedName name="Z" hidden="1">[12]Retroactivos!#REF!</definedName>
    <definedName name="Z_00C67BFA_FEDD_11D1_98B3_00C04FC96ABD_.wvu.Rows" localSheetId="26" hidden="1">[9]BOP!$A$36:$IV$36,[9]BOP!$A$44:$IV$44,[9]BOP!$A$59:$IV$59,[9]BOP!#REF!,[9]BOP!#REF!,[9]BOP!$A$81:$IV$88</definedName>
    <definedName name="Z_00C67BFA_FEDD_11D1_98B3_00C04FC96ABD_.wvu.Rows" localSheetId="31" hidden="1">[9]BOP!$A$36:$IV$36,[9]BOP!$A$44:$IV$44,[9]BOP!$A$59:$IV$59,[9]BOP!#REF!,[9]BOP!#REF!,[9]BOP!$A$81:$IV$88</definedName>
    <definedName name="Z_00C67BFA_FEDD_11D1_98B3_00C04FC96ABD_.wvu.Rows" hidden="1">[9]BOP!$A$36:$IV$36,[9]BOP!$A$44:$IV$44,[9]BOP!$A$59:$IV$59,[9]BOP!#REF!,[9]BOP!#REF!,[9]BOP!$A$81:$IV$88</definedName>
    <definedName name="Z_00C67BFB_FEDD_11D1_98B3_00C04FC96ABD_.wvu.Rows" localSheetId="26" hidden="1">[9]BOP!$A$36:$IV$36,[9]BOP!$A$44:$IV$44,[9]BOP!$A$59:$IV$59,[9]BOP!#REF!,[9]BOP!#REF!,[9]BOP!$A$81:$IV$88</definedName>
    <definedName name="Z_00C67BFB_FEDD_11D1_98B3_00C04FC96ABD_.wvu.Rows" localSheetId="31" hidden="1">[9]BOP!$A$36:$IV$36,[9]BOP!$A$44:$IV$44,[9]BOP!$A$59:$IV$59,[9]BOP!#REF!,[9]BOP!#REF!,[9]BOP!$A$81:$IV$88</definedName>
    <definedName name="Z_00C67BFB_FEDD_11D1_98B3_00C04FC96ABD_.wvu.Rows" hidden="1">[9]BOP!$A$36:$IV$36,[9]BOP!$A$44:$IV$44,[9]BOP!$A$59:$IV$59,[9]BOP!#REF!,[9]BOP!#REF!,[9]BOP!$A$81:$IV$88</definedName>
    <definedName name="Z_00C67BFC_FEDD_11D1_98B3_00C04FC96ABD_.wvu.Rows" localSheetId="26" hidden="1">[9]BOP!$A$36:$IV$36,[9]BOP!$A$44:$IV$44,[9]BOP!$A$59:$IV$59,[9]BOP!#REF!,[9]BOP!#REF!,[9]BOP!$A$81:$IV$88</definedName>
    <definedName name="Z_00C67BFC_FEDD_11D1_98B3_00C04FC96ABD_.wvu.Rows" localSheetId="31" hidden="1">[9]BOP!$A$36:$IV$36,[9]BOP!$A$44:$IV$44,[9]BOP!$A$59:$IV$59,[9]BOP!#REF!,[9]BOP!#REF!,[9]BOP!$A$81:$IV$88</definedName>
    <definedName name="Z_00C67BFC_FEDD_11D1_98B3_00C04FC96ABD_.wvu.Rows" hidden="1">[9]BOP!$A$36:$IV$36,[9]BOP!$A$44:$IV$44,[9]BOP!$A$59:$IV$59,[9]BOP!#REF!,[9]BOP!#REF!,[9]BOP!$A$81:$IV$88</definedName>
    <definedName name="Z_00C67BFD_FEDD_11D1_98B3_00C04FC96ABD_.wvu.Rows" localSheetId="26" hidden="1">[9]BOP!$A$36:$IV$36,[9]BOP!$A$44:$IV$44,[9]BOP!$A$59:$IV$59,[9]BOP!#REF!,[9]BOP!#REF!,[9]BOP!$A$81:$IV$88</definedName>
    <definedName name="Z_00C67BFD_FEDD_11D1_98B3_00C04FC96ABD_.wvu.Rows" localSheetId="31" hidden="1">[9]BOP!$A$36:$IV$36,[9]BOP!$A$44:$IV$44,[9]BOP!$A$59:$IV$59,[9]BOP!#REF!,[9]BOP!#REF!,[9]BOP!$A$81:$IV$88</definedName>
    <definedName name="Z_00C67BFD_FEDD_11D1_98B3_00C04FC96ABD_.wvu.Rows" hidden="1">[9]BOP!$A$36:$IV$36,[9]BOP!$A$44:$IV$44,[9]BOP!$A$59:$IV$59,[9]BOP!#REF!,[9]BOP!#REF!,[9]BOP!$A$81:$IV$88</definedName>
    <definedName name="Z_00C67BFE_FEDD_11D1_98B3_00C04FC96ABD_.wvu.Rows" localSheetId="26" hidden="1">[9]BOP!$A$36:$IV$36,[9]BOP!$A$44:$IV$44,[9]BOP!$A$59:$IV$59,[9]BOP!#REF!,[9]BOP!#REF!,[9]BOP!$A$79:$IV$79,[9]BOP!$A$81:$IV$88,[9]BOP!#REF!</definedName>
    <definedName name="Z_00C67BFE_FEDD_11D1_98B3_00C04FC96ABD_.wvu.Rows" localSheetId="31" hidden="1">[9]BOP!$A$36:$IV$36,[9]BOP!$A$44:$IV$44,[9]BOP!$A$59:$IV$59,[9]BOP!#REF!,[9]BOP!#REF!,[9]BOP!$A$79:$IV$79,[9]BOP!$A$81:$IV$88,[9]BOP!#REF!</definedName>
    <definedName name="Z_00C67BFE_FEDD_11D1_98B3_00C04FC96ABD_.wvu.Rows" hidden="1">[9]BOP!$A$36:$IV$36,[9]BOP!$A$44:$IV$44,[9]BOP!$A$59:$IV$59,[9]BOP!#REF!,[9]BOP!#REF!,[9]BOP!$A$79:$IV$79,[9]BOP!$A$81:$IV$88,[9]BOP!#REF!</definedName>
    <definedName name="Z_00C67BFF_FEDD_11D1_98B3_00C04FC96ABD_.wvu.Rows" localSheetId="26" hidden="1">[9]BOP!$A$36:$IV$36,[9]BOP!$A$44:$IV$44,[9]BOP!$A$59:$IV$59,[9]BOP!#REF!,[9]BOP!#REF!,[9]BOP!$A$79:$IV$79,[9]BOP!$A$81:$IV$88</definedName>
    <definedName name="Z_00C67BFF_FEDD_11D1_98B3_00C04FC96ABD_.wvu.Rows" localSheetId="31" hidden="1">[9]BOP!$A$36:$IV$36,[9]BOP!$A$44:$IV$44,[9]BOP!$A$59:$IV$59,[9]BOP!#REF!,[9]BOP!#REF!,[9]BOP!$A$79:$IV$79,[9]BOP!$A$81:$IV$88</definedName>
    <definedName name="Z_00C67BFF_FEDD_11D1_98B3_00C04FC96ABD_.wvu.Rows" hidden="1">[9]BOP!$A$36:$IV$36,[9]BOP!$A$44:$IV$44,[9]BOP!$A$59:$IV$59,[9]BOP!#REF!,[9]BOP!#REF!,[9]BOP!$A$79:$IV$79,[9]BOP!$A$81:$IV$88</definedName>
    <definedName name="Z_00C67C00_FEDD_11D1_98B3_00C04FC96ABD_.wvu.Rows" localSheetId="26" hidden="1">[9]BOP!$A$36:$IV$36,[9]BOP!$A$44:$IV$44,[9]BOP!$A$59:$IV$59,[9]BOP!#REF!,[9]BOP!#REF!,[9]BOP!$A$79:$IV$79,[9]BOP!#REF!</definedName>
    <definedName name="Z_00C67C00_FEDD_11D1_98B3_00C04FC96ABD_.wvu.Rows" localSheetId="31" hidden="1">[9]BOP!$A$36:$IV$36,[9]BOP!$A$44:$IV$44,[9]BOP!$A$59:$IV$59,[9]BOP!#REF!,[9]BOP!#REF!,[9]BOP!$A$79:$IV$79,[9]BOP!#REF!</definedName>
    <definedName name="Z_00C67C00_FEDD_11D1_98B3_00C04FC96ABD_.wvu.Rows" hidden="1">[9]BOP!$A$36:$IV$36,[9]BOP!$A$44:$IV$44,[9]BOP!$A$59:$IV$59,[9]BOP!#REF!,[9]BOP!#REF!,[9]BOP!$A$79:$IV$79,[9]BOP!#REF!</definedName>
    <definedName name="Z_00C67C01_FEDD_11D1_98B3_00C04FC96ABD_.wvu.Rows" localSheetId="26" hidden="1">[9]BOP!$A$36:$IV$36,[9]BOP!$A$44:$IV$44,[9]BOP!$A$59:$IV$59,[9]BOP!#REF!,[9]BOP!#REF!,[9]BOP!$A$79:$IV$79,[9]BOP!$A$81:$IV$88,[9]BOP!#REF!</definedName>
    <definedName name="Z_00C67C01_FEDD_11D1_98B3_00C04FC96ABD_.wvu.Rows" localSheetId="31" hidden="1">[9]BOP!$A$36:$IV$36,[9]BOP!$A$44:$IV$44,[9]BOP!$A$59:$IV$59,[9]BOP!#REF!,[9]BOP!#REF!,[9]BOP!$A$79:$IV$79,[9]BOP!$A$81:$IV$88,[9]BOP!#REF!</definedName>
    <definedName name="Z_00C67C01_FEDD_11D1_98B3_00C04FC96ABD_.wvu.Rows" hidden="1">[9]BOP!$A$36:$IV$36,[9]BOP!$A$44:$IV$44,[9]BOP!$A$59:$IV$59,[9]BOP!#REF!,[9]BOP!#REF!,[9]BOP!$A$79:$IV$79,[9]BOP!$A$81:$IV$88,[9]BOP!#REF!</definedName>
    <definedName name="Z_00C67C02_FEDD_11D1_98B3_00C04FC96ABD_.wvu.Rows" localSheetId="26" hidden="1">[9]BOP!$A$36:$IV$36,[9]BOP!$A$44:$IV$44,[9]BOP!$A$59:$IV$59,[9]BOP!#REF!,[9]BOP!#REF!,[9]BOP!$A$79:$IV$79,[9]BOP!$A$81:$IV$88,[9]BOP!#REF!</definedName>
    <definedName name="Z_00C67C02_FEDD_11D1_98B3_00C04FC96ABD_.wvu.Rows" localSheetId="31" hidden="1">[9]BOP!$A$36:$IV$36,[9]BOP!$A$44:$IV$44,[9]BOP!$A$59:$IV$59,[9]BOP!#REF!,[9]BOP!#REF!,[9]BOP!$A$79:$IV$79,[9]BOP!$A$81:$IV$88,[9]BOP!#REF!</definedName>
    <definedName name="Z_00C67C02_FEDD_11D1_98B3_00C04FC96ABD_.wvu.Rows" hidden="1">[9]BOP!$A$36:$IV$36,[9]BOP!$A$44:$IV$44,[9]BOP!$A$59:$IV$59,[9]BOP!#REF!,[9]BOP!#REF!,[9]BOP!$A$79:$IV$79,[9]BOP!$A$81:$IV$88,[9]BOP!#REF!</definedName>
    <definedName name="Z_00C67C03_FEDD_11D1_98B3_00C04FC96ABD_.wvu.Rows" localSheetId="26" hidden="1">[9]BOP!$A$36:$IV$36,[9]BOP!$A$44:$IV$44,[9]BOP!$A$59:$IV$59,[9]BOP!#REF!,[9]BOP!#REF!,[9]BOP!$A$79:$IV$79,[9]BOP!$A$81:$IV$88,[9]BOP!#REF!</definedName>
    <definedName name="Z_00C67C03_FEDD_11D1_98B3_00C04FC96ABD_.wvu.Rows" localSheetId="31" hidden="1">[9]BOP!$A$36:$IV$36,[9]BOP!$A$44:$IV$44,[9]BOP!$A$59:$IV$59,[9]BOP!#REF!,[9]BOP!#REF!,[9]BOP!$A$79:$IV$79,[9]BOP!$A$81:$IV$88,[9]BOP!#REF!</definedName>
    <definedName name="Z_00C67C03_FEDD_11D1_98B3_00C04FC96ABD_.wvu.Rows" hidden="1">[9]BOP!$A$36:$IV$36,[9]BOP!$A$44:$IV$44,[9]BOP!$A$59:$IV$59,[9]BOP!#REF!,[9]BOP!#REF!,[9]BOP!$A$79:$IV$79,[9]BOP!$A$81:$IV$88,[9]BOP!#REF!</definedName>
    <definedName name="Z_00C67C05_FEDD_11D1_98B3_00C04FC96ABD_.wvu.Rows" localSheetId="26" hidden="1">[9]BOP!$A$36:$IV$36,[9]BOP!$A$44:$IV$44,[9]BOP!$A$59:$IV$59,[9]BOP!#REF!,[9]BOP!#REF!,[9]BOP!$A$79:$IV$79,[9]BOP!$A$81:$IV$88,[9]BOP!#REF!,[9]BOP!#REF!</definedName>
    <definedName name="Z_00C67C05_FEDD_11D1_98B3_00C04FC96ABD_.wvu.Rows" localSheetId="31" hidden="1">[9]BOP!$A$36:$IV$36,[9]BOP!$A$44:$IV$44,[9]BOP!$A$59:$IV$59,[9]BOP!#REF!,[9]BOP!#REF!,[9]BOP!$A$79:$IV$79,[9]BOP!$A$81:$IV$88,[9]BOP!#REF!,[9]BOP!#REF!</definedName>
    <definedName name="Z_00C67C05_FEDD_11D1_98B3_00C04FC96ABD_.wvu.Rows" hidden="1">[9]BOP!$A$36:$IV$36,[9]BOP!$A$44:$IV$44,[9]BOP!$A$59:$IV$59,[9]BOP!#REF!,[9]BOP!#REF!,[9]BOP!$A$79:$IV$79,[9]BOP!$A$81:$IV$88,[9]BOP!#REF!,[9]BOP!#REF!</definedName>
    <definedName name="Z_00C67C06_FEDD_11D1_98B3_00C04FC96ABD_.wvu.Rows" localSheetId="26" hidden="1">[9]BOP!$A$36:$IV$36,[9]BOP!$A$44:$IV$44,[9]BOP!$A$59:$IV$59,[9]BOP!#REF!,[9]BOP!#REF!,[9]BOP!$A$79:$IV$79,[9]BOP!$A$81:$IV$88,[9]BOP!#REF!,[9]BOP!#REF!</definedName>
    <definedName name="Z_00C67C06_FEDD_11D1_98B3_00C04FC96ABD_.wvu.Rows" localSheetId="31" hidden="1">[9]BOP!$A$36:$IV$36,[9]BOP!$A$44:$IV$44,[9]BOP!$A$59:$IV$59,[9]BOP!#REF!,[9]BOP!#REF!,[9]BOP!$A$79:$IV$79,[9]BOP!$A$81:$IV$88,[9]BOP!#REF!,[9]BOP!#REF!</definedName>
    <definedName name="Z_00C67C06_FEDD_11D1_98B3_00C04FC96ABD_.wvu.Rows" hidden="1">[9]BOP!$A$36:$IV$36,[9]BOP!$A$44:$IV$44,[9]BOP!$A$59:$IV$59,[9]BOP!#REF!,[9]BOP!#REF!,[9]BOP!$A$79:$IV$79,[9]BOP!$A$81:$IV$88,[9]BOP!#REF!,[9]BOP!#REF!</definedName>
    <definedName name="Z_00C67C07_FEDD_11D1_98B3_00C04FC96ABD_.wvu.Rows" localSheetId="26" hidden="1">[9]BOP!$A$36:$IV$36,[9]BOP!$A$44:$IV$44,[9]BOP!$A$59:$IV$59,[9]BOP!#REF!,[9]BOP!#REF!,[9]BOP!$A$79:$IV$79</definedName>
    <definedName name="Z_00C67C07_FEDD_11D1_98B3_00C04FC96ABD_.wvu.Rows" localSheetId="31" hidden="1">[9]BOP!$A$36:$IV$36,[9]BOP!$A$44:$IV$44,[9]BOP!$A$59:$IV$59,[9]BOP!#REF!,[9]BOP!#REF!,[9]BOP!$A$79:$IV$79</definedName>
    <definedName name="Z_00C67C07_FEDD_11D1_98B3_00C04FC96ABD_.wvu.Rows" hidden="1">[9]BOP!$A$36:$IV$36,[9]BOP!$A$44:$IV$44,[9]BOP!$A$59:$IV$59,[9]BOP!#REF!,[9]BOP!#REF!,[9]BOP!$A$79:$IV$79</definedName>
    <definedName name="Z_112039D0_FF0B_11D1_98B3_00C04FC96ABD_.wvu.Rows" localSheetId="26" hidden="1">[9]BOP!$A$36:$IV$36,[9]BOP!$A$44:$IV$44,[9]BOP!$A$59:$IV$59,[9]BOP!#REF!,[9]BOP!#REF!,[9]BOP!$A$81:$IV$88</definedName>
    <definedName name="Z_112039D0_FF0B_11D1_98B3_00C04FC96ABD_.wvu.Rows" localSheetId="31" hidden="1">[9]BOP!$A$36:$IV$36,[9]BOP!$A$44:$IV$44,[9]BOP!$A$59:$IV$59,[9]BOP!#REF!,[9]BOP!#REF!,[9]BOP!$A$81:$IV$88</definedName>
    <definedName name="Z_112039D0_FF0B_11D1_98B3_00C04FC96ABD_.wvu.Rows" hidden="1">[9]BOP!$A$36:$IV$36,[9]BOP!$A$44:$IV$44,[9]BOP!$A$59:$IV$59,[9]BOP!#REF!,[9]BOP!#REF!,[9]BOP!$A$81:$IV$88</definedName>
    <definedName name="Z_112039D1_FF0B_11D1_98B3_00C04FC96ABD_.wvu.Rows" localSheetId="26" hidden="1">[9]BOP!$A$36:$IV$36,[9]BOP!$A$44:$IV$44,[9]BOP!$A$59:$IV$59,[9]BOP!#REF!,[9]BOP!#REF!,[9]BOP!$A$81:$IV$88</definedName>
    <definedName name="Z_112039D1_FF0B_11D1_98B3_00C04FC96ABD_.wvu.Rows" localSheetId="31" hidden="1">[9]BOP!$A$36:$IV$36,[9]BOP!$A$44:$IV$44,[9]BOP!$A$59:$IV$59,[9]BOP!#REF!,[9]BOP!#REF!,[9]BOP!$A$81:$IV$88</definedName>
    <definedName name="Z_112039D1_FF0B_11D1_98B3_00C04FC96ABD_.wvu.Rows" hidden="1">[9]BOP!$A$36:$IV$36,[9]BOP!$A$44:$IV$44,[9]BOP!$A$59:$IV$59,[9]BOP!#REF!,[9]BOP!#REF!,[9]BOP!$A$81:$IV$88</definedName>
    <definedName name="Z_112039D2_FF0B_11D1_98B3_00C04FC96ABD_.wvu.Rows" localSheetId="26" hidden="1">[9]BOP!$A$36:$IV$36,[9]BOP!$A$44:$IV$44,[9]BOP!$A$59:$IV$59,[9]BOP!#REF!,[9]BOP!#REF!,[9]BOP!$A$81:$IV$88</definedName>
    <definedName name="Z_112039D2_FF0B_11D1_98B3_00C04FC96ABD_.wvu.Rows" localSheetId="31" hidden="1">[9]BOP!$A$36:$IV$36,[9]BOP!$A$44:$IV$44,[9]BOP!$A$59:$IV$59,[9]BOP!#REF!,[9]BOP!#REF!,[9]BOP!$A$81:$IV$88</definedName>
    <definedName name="Z_112039D2_FF0B_11D1_98B3_00C04FC96ABD_.wvu.Rows" hidden="1">[9]BOP!$A$36:$IV$36,[9]BOP!$A$44:$IV$44,[9]BOP!$A$59:$IV$59,[9]BOP!#REF!,[9]BOP!#REF!,[9]BOP!$A$81:$IV$88</definedName>
    <definedName name="Z_112039D3_FF0B_11D1_98B3_00C04FC96ABD_.wvu.Rows" localSheetId="26" hidden="1">[9]BOP!$A$36:$IV$36,[9]BOP!$A$44:$IV$44,[9]BOP!$A$59:$IV$59,[9]BOP!#REF!,[9]BOP!#REF!,[9]BOP!$A$81:$IV$88</definedName>
    <definedName name="Z_112039D3_FF0B_11D1_98B3_00C04FC96ABD_.wvu.Rows" localSheetId="31" hidden="1">[9]BOP!$A$36:$IV$36,[9]BOP!$A$44:$IV$44,[9]BOP!$A$59:$IV$59,[9]BOP!#REF!,[9]BOP!#REF!,[9]BOP!$A$81:$IV$88</definedName>
    <definedName name="Z_112039D3_FF0B_11D1_98B3_00C04FC96ABD_.wvu.Rows" hidden="1">[9]BOP!$A$36:$IV$36,[9]BOP!$A$44:$IV$44,[9]BOP!$A$59:$IV$59,[9]BOP!#REF!,[9]BOP!#REF!,[9]BOP!$A$81:$IV$88</definedName>
    <definedName name="Z_112039D4_FF0B_11D1_98B3_00C04FC96ABD_.wvu.Rows" localSheetId="26" hidden="1">[9]BOP!$A$36:$IV$36,[9]BOP!$A$44:$IV$44,[9]BOP!$A$59:$IV$59,[9]BOP!#REF!,[9]BOP!#REF!,[9]BOP!$A$79:$IV$79,[9]BOP!$A$81:$IV$88,[9]BOP!#REF!</definedName>
    <definedName name="Z_112039D4_FF0B_11D1_98B3_00C04FC96ABD_.wvu.Rows" localSheetId="31" hidden="1">[9]BOP!$A$36:$IV$36,[9]BOP!$A$44:$IV$44,[9]BOP!$A$59:$IV$59,[9]BOP!#REF!,[9]BOP!#REF!,[9]BOP!$A$79:$IV$79,[9]BOP!$A$81:$IV$88,[9]BOP!#REF!</definedName>
    <definedName name="Z_112039D4_FF0B_11D1_98B3_00C04FC96ABD_.wvu.Rows" hidden="1">[9]BOP!$A$36:$IV$36,[9]BOP!$A$44:$IV$44,[9]BOP!$A$59:$IV$59,[9]BOP!#REF!,[9]BOP!#REF!,[9]BOP!$A$79:$IV$79,[9]BOP!$A$81:$IV$88,[9]BOP!#REF!</definedName>
    <definedName name="Z_112039D5_FF0B_11D1_98B3_00C04FC96ABD_.wvu.Rows" localSheetId="26" hidden="1">[9]BOP!$A$36:$IV$36,[9]BOP!$A$44:$IV$44,[9]BOP!$A$59:$IV$59,[9]BOP!#REF!,[9]BOP!#REF!,[9]BOP!$A$79:$IV$79,[9]BOP!$A$81:$IV$88</definedName>
    <definedName name="Z_112039D5_FF0B_11D1_98B3_00C04FC96ABD_.wvu.Rows" localSheetId="31" hidden="1">[9]BOP!$A$36:$IV$36,[9]BOP!$A$44:$IV$44,[9]BOP!$A$59:$IV$59,[9]BOP!#REF!,[9]BOP!#REF!,[9]BOP!$A$79:$IV$79,[9]BOP!$A$81:$IV$88</definedName>
    <definedName name="Z_112039D5_FF0B_11D1_98B3_00C04FC96ABD_.wvu.Rows" hidden="1">[9]BOP!$A$36:$IV$36,[9]BOP!$A$44:$IV$44,[9]BOP!$A$59:$IV$59,[9]BOP!#REF!,[9]BOP!#REF!,[9]BOP!$A$79:$IV$79,[9]BOP!$A$81:$IV$88</definedName>
    <definedName name="Z_112039D6_FF0B_11D1_98B3_00C04FC96ABD_.wvu.Rows" localSheetId="26" hidden="1">[9]BOP!$A$36:$IV$36,[9]BOP!$A$44:$IV$44,[9]BOP!$A$59:$IV$59,[9]BOP!#REF!,[9]BOP!#REF!,[9]BOP!$A$79:$IV$79,[9]BOP!#REF!</definedName>
    <definedName name="Z_112039D6_FF0B_11D1_98B3_00C04FC96ABD_.wvu.Rows" localSheetId="31" hidden="1">[9]BOP!$A$36:$IV$36,[9]BOP!$A$44:$IV$44,[9]BOP!$A$59:$IV$59,[9]BOP!#REF!,[9]BOP!#REF!,[9]BOP!$A$79:$IV$79,[9]BOP!#REF!</definedName>
    <definedName name="Z_112039D6_FF0B_11D1_98B3_00C04FC96ABD_.wvu.Rows" hidden="1">[9]BOP!$A$36:$IV$36,[9]BOP!$A$44:$IV$44,[9]BOP!$A$59:$IV$59,[9]BOP!#REF!,[9]BOP!#REF!,[9]BOP!$A$79:$IV$79,[9]BOP!#REF!</definedName>
    <definedName name="Z_112039D7_FF0B_11D1_98B3_00C04FC96ABD_.wvu.Rows" localSheetId="26" hidden="1">[9]BOP!$A$36:$IV$36,[9]BOP!$A$44:$IV$44,[9]BOP!$A$59:$IV$59,[9]BOP!#REF!,[9]BOP!#REF!,[9]BOP!$A$79:$IV$79,[9]BOP!$A$81:$IV$88,[9]BOP!#REF!</definedName>
    <definedName name="Z_112039D7_FF0B_11D1_98B3_00C04FC96ABD_.wvu.Rows" localSheetId="31" hidden="1">[9]BOP!$A$36:$IV$36,[9]BOP!$A$44:$IV$44,[9]BOP!$A$59:$IV$59,[9]BOP!#REF!,[9]BOP!#REF!,[9]BOP!$A$79:$IV$79,[9]BOP!$A$81:$IV$88,[9]BOP!#REF!</definedName>
    <definedName name="Z_112039D7_FF0B_11D1_98B3_00C04FC96ABD_.wvu.Rows" hidden="1">[9]BOP!$A$36:$IV$36,[9]BOP!$A$44:$IV$44,[9]BOP!$A$59:$IV$59,[9]BOP!#REF!,[9]BOP!#REF!,[9]BOP!$A$79:$IV$79,[9]BOP!$A$81:$IV$88,[9]BOP!#REF!</definedName>
    <definedName name="Z_112039D8_FF0B_11D1_98B3_00C04FC96ABD_.wvu.Rows" localSheetId="26" hidden="1">[9]BOP!$A$36:$IV$36,[9]BOP!$A$44:$IV$44,[9]BOP!$A$59:$IV$59,[9]BOP!#REF!,[9]BOP!#REF!,[9]BOP!$A$79:$IV$79,[9]BOP!$A$81:$IV$88,[9]BOP!#REF!</definedName>
    <definedName name="Z_112039D8_FF0B_11D1_98B3_00C04FC96ABD_.wvu.Rows" localSheetId="31" hidden="1">[9]BOP!$A$36:$IV$36,[9]BOP!$A$44:$IV$44,[9]BOP!$A$59:$IV$59,[9]BOP!#REF!,[9]BOP!#REF!,[9]BOP!$A$79:$IV$79,[9]BOP!$A$81:$IV$88,[9]BOP!#REF!</definedName>
    <definedName name="Z_112039D8_FF0B_11D1_98B3_00C04FC96ABD_.wvu.Rows" hidden="1">[9]BOP!$A$36:$IV$36,[9]BOP!$A$44:$IV$44,[9]BOP!$A$59:$IV$59,[9]BOP!#REF!,[9]BOP!#REF!,[9]BOP!$A$79:$IV$79,[9]BOP!$A$81:$IV$88,[9]BOP!#REF!</definedName>
    <definedName name="Z_112039D9_FF0B_11D1_98B3_00C04FC96ABD_.wvu.Rows" localSheetId="26" hidden="1">[9]BOP!$A$36:$IV$36,[9]BOP!$A$44:$IV$44,[9]BOP!$A$59:$IV$59,[9]BOP!#REF!,[9]BOP!#REF!,[9]BOP!$A$79:$IV$79,[9]BOP!$A$81:$IV$88,[9]BOP!#REF!</definedName>
    <definedName name="Z_112039D9_FF0B_11D1_98B3_00C04FC96ABD_.wvu.Rows" localSheetId="31" hidden="1">[9]BOP!$A$36:$IV$36,[9]BOP!$A$44:$IV$44,[9]BOP!$A$59:$IV$59,[9]BOP!#REF!,[9]BOP!#REF!,[9]BOP!$A$79:$IV$79,[9]BOP!$A$81:$IV$88,[9]BOP!#REF!</definedName>
    <definedName name="Z_112039D9_FF0B_11D1_98B3_00C04FC96ABD_.wvu.Rows" hidden="1">[9]BOP!$A$36:$IV$36,[9]BOP!$A$44:$IV$44,[9]BOP!$A$59:$IV$59,[9]BOP!#REF!,[9]BOP!#REF!,[9]BOP!$A$79:$IV$79,[9]BOP!$A$81:$IV$88,[9]BOP!#REF!</definedName>
    <definedName name="Z_112039DB_FF0B_11D1_98B3_00C04FC96ABD_.wvu.Rows" localSheetId="26" hidden="1">[9]BOP!$A$36:$IV$36,[9]BOP!$A$44:$IV$44,[9]BOP!$A$59:$IV$59,[9]BOP!#REF!,[9]BOP!#REF!,[9]BOP!$A$79:$IV$79,[9]BOP!$A$81:$IV$88,[9]BOP!#REF!,[9]BOP!#REF!</definedName>
    <definedName name="Z_112039DB_FF0B_11D1_98B3_00C04FC96ABD_.wvu.Rows" localSheetId="31" hidden="1">[9]BOP!$A$36:$IV$36,[9]BOP!$A$44:$IV$44,[9]BOP!$A$59:$IV$59,[9]BOP!#REF!,[9]BOP!#REF!,[9]BOP!$A$79:$IV$79,[9]BOP!$A$81:$IV$88,[9]BOP!#REF!,[9]BOP!#REF!</definedName>
    <definedName name="Z_112039DB_FF0B_11D1_98B3_00C04FC96ABD_.wvu.Rows" hidden="1">[9]BOP!$A$36:$IV$36,[9]BOP!$A$44:$IV$44,[9]BOP!$A$59:$IV$59,[9]BOP!#REF!,[9]BOP!#REF!,[9]BOP!$A$79:$IV$79,[9]BOP!$A$81:$IV$88,[9]BOP!#REF!,[9]BOP!#REF!</definedName>
    <definedName name="Z_112039DC_FF0B_11D1_98B3_00C04FC96ABD_.wvu.Rows" localSheetId="26" hidden="1">[9]BOP!$A$36:$IV$36,[9]BOP!$A$44:$IV$44,[9]BOP!$A$59:$IV$59,[9]BOP!#REF!,[9]BOP!#REF!,[9]BOP!$A$79:$IV$79,[9]BOP!$A$81:$IV$88,[9]BOP!#REF!,[9]BOP!#REF!</definedName>
    <definedName name="Z_112039DC_FF0B_11D1_98B3_00C04FC96ABD_.wvu.Rows" localSheetId="31" hidden="1">[9]BOP!$A$36:$IV$36,[9]BOP!$A$44:$IV$44,[9]BOP!$A$59:$IV$59,[9]BOP!#REF!,[9]BOP!#REF!,[9]BOP!$A$79:$IV$79,[9]BOP!$A$81:$IV$88,[9]BOP!#REF!,[9]BOP!#REF!</definedName>
    <definedName name="Z_112039DC_FF0B_11D1_98B3_00C04FC96ABD_.wvu.Rows" hidden="1">[9]BOP!$A$36:$IV$36,[9]BOP!$A$44:$IV$44,[9]BOP!$A$59:$IV$59,[9]BOP!#REF!,[9]BOP!#REF!,[9]BOP!$A$79:$IV$79,[9]BOP!$A$81:$IV$88,[9]BOP!#REF!,[9]BOP!#REF!</definedName>
    <definedName name="Z_112039DD_FF0B_11D1_98B3_00C04FC96ABD_.wvu.Rows" localSheetId="26" hidden="1">[9]BOP!$A$36:$IV$36,[9]BOP!$A$44:$IV$44,[9]BOP!$A$59:$IV$59,[9]BOP!#REF!,[9]BOP!#REF!,[9]BOP!$A$79:$IV$79</definedName>
    <definedName name="Z_112039DD_FF0B_11D1_98B3_00C04FC96ABD_.wvu.Rows" localSheetId="31" hidden="1">[9]BOP!$A$36:$IV$36,[9]BOP!$A$44:$IV$44,[9]BOP!$A$59:$IV$59,[9]BOP!#REF!,[9]BOP!#REF!,[9]BOP!$A$79:$IV$79</definedName>
    <definedName name="Z_112039DD_FF0B_11D1_98B3_00C04FC96ABD_.wvu.Rows" hidden="1">[9]BOP!$A$36:$IV$36,[9]BOP!$A$44:$IV$44,[9]BOP!$A$59:$IV$59,[9]BOP!#REF!,[9]BOP!#REF!,[9]BOP!$A$79:$IV$79</definedName>
    <definedName name="Z_1A87067C_7102_4E77_BC8D_D9D9112AA17F_.wvu.Cols" localSheetId="26" hidden="1">#REF!</definedName>
    <definedName name="Z_1A87067C_7102_4E77_BC8D_D9D9112AA17F_.wvu.Cols" localSheetId="31" hidden="1">#REF!</definedName>
    <definedName name="Z_1A87067C_7102_4E77_BC8D_D9D9112AA17F_.wvu.Cols" hidden="1">#REF!</definedName>
    <definedName name="Z_1A87067C_7102_4E77_BC8D_D9D9112AA17F_.wvu.PrintArea" localSheetId="26" hidden="1">#REF!</definedName>
    <definedName name="Z_1A87067C_7102_4E77_BC8D_D9D9112AA17F_.wvu.PrintArea" localSheetId="31" hidden="1">#REF!</definedName>
    <definedName name="Z_1A87067C_7102_4E77_BC8D_D9D9112AA17F_.wvu.PrintArea" hidden="1">#REF!</definedName>
    <definedName name="Z_1A87067C_7102_4E77_BC8D_D9D9112AA17F_.wvu.PrintTitles" localSheetId="26" hidden="1">#REF!</definedName>
    <definedName name="Z_1A87067C_7102_4E77_BC8D_D9D9112AA17F_.wvu.PrintTitles" localSheetId="31" hidden="1">#REF!</definedName>
    <definedName name="Z_1A87067C_7102_4E77_BC8D_D9D9112AA17F_.wvu.PrintTitles" hidden="1">#REF!</definedName>
    <definedName name="Z_1A87067C_7102_4E77_BC8D_D9D9112AA17F_.wvu.Rows" localSheetId="26" hidden="1">#REF!</definedName>
    <definedName name="Z_1A87067C_7102_4E77_BC8D_D9D9112AA17F_.wvu.Rows" localSheetId="31" hidden="1">#REF!</definedName>
    <definedName name="Z_1A87067C_7102_4E77_BC8D_D9D9112AA17F_.wvu.Rows" hidden="1">#REF!</definedName>
    <definedName name="Z_1A8C061B_2301_11D3_BFD1_000039E37209_.wvu.Cols" localSheetId="26" hidden="1">#REF!,#REF!,#REF!</definedName>
    <definedName name="Z_1A8C061B_2301_11D3_BFD1_000039E37209_.wvu.Cols" localSheetId="31" hidden="1">#REF!,#REF!,#REF!</definedName>
    <definedName name="Z_1A8C061B_2301_11D3_BFD1_000039E37209_.wvu.Cols" hidden="1">#REF!,#REF!,#REF!</definedName>
    <definedName name="Z_1A8C061B_2301_11D3_BFD1_000039E37209_.wvu.Rows" localSheetId="26" hidden="1">#REF!,#REF!,#REF!</definedName>
    <definedName name="Z_1A8C061B_2301_11D3_BFD1_000039E37209_.wvu.Rows" localSheetId="31" hidden="1">#REF!,#REF!,#REF!</definedName>
    <definedName name="Z_1A8C061B_2301_11D3_BFD1_000039E37209_.wvu.Rows" hidden="1">#REF!,#REF!,#REF!</definedName>
    <definedName name="Z_1A8C061C_2301_11D3_BFD1_000039E37209_.wvu.Cols" localSheetId="26" hidden="1">#REF!,#REF!,#REF!</definedName>
    <definedName name="Z_1A8C061C_2301_11D3_BFD1_000039E37209_.wvu.Cols" localSheetId="31" hidden="1">#REF!,#REF!,#REF!</definedName>
    <definedName name="Z_1A8C061C_2301_11D3_BFD1_000039E37209_.wvu.Cols" hidden="1">#REF!,#REF!,#REF!</definedName>
    <definedName name="Z_1A8C061C_2301_11D3_BFD1_000039E37209_.wvu.Rows" localSheetId="26" hidden="1">#REF!,#REF!,#REF!</definedName>
    <definedName name="Z_1A8C061C_2301_11D3_BFD1_000039E37209_.wvu.Rows" localSheetId="31" hidden="1">#REF!,#REF!,#REF!</definedName>
    <definedName name="Z_1A8C061C_2301_11D3_BFD1_000039E37209_.wvu.Rows" hidden="1">#REF!,#REF!,#REF!</definedName>
    <definedName name="Z_1A8C061E_2301_11D3_BFD1_000039E37209_.wvu.Cols" localSheetId="26" hidden="1">#REF!,#REF!,#REF!</definedName>
    <definedName name="Z_1A8C061E_2301_11D3_BFD1_000039E37209_.wvu.Cols" localSheetId="31" hidden="1">#REF!,#REF!,#REF!</definedName>
    <definedName name="Z_1A8C061E_2301_11D3_BFD1_000039E37209_.wvu.Cols" hidden="1">#REF!,#REF!,#REF!</definedName>
    <definedName name="Z_1A8C061E_2301_11D3_BFD1_000039E37209_.wvu.Rows" localSheetId="26" hidden="1">#REF!,#REF!,#REF!</definedName>
    <definedName name="Z_1A8C061E_2301_11D3_BFD1_000039E37209_.wvu.Rows" localSheetId="31" hidden="1">#REF!,#REF!,#REF!</definedName>
    <definedName name="Z_1A8C061E_2301_11D3_BFD1_000039E37209_.wvu.Rows" hidden="1">#REF!,#REF!,#REF!</definedName>
    <definedName name="Z_1A8C061F_2301_11D3_BFD1_000039E37209_.wvu.Cols" localSheetId="26" hidden="1">#REF!,#REF!,#REF!</definedName>
    <definedName name="Z_1A8C061F_2301_11D3_BFD1_000039E37209_.wvu.Cols" localSheetId="31" hidden="1">#REF!,#REF!,#REF!</definedName>
    <definedName name="Z_1A8C061F_2301_11D3_BFD1_000039E37209_.wvu.Cols" hidden="1">#REF!,#REF!,#REF!</definedName>
    <definedName name="Z_1A8C061F_2301_11D3_BFD1_000039E37209_.wvu.Rows" localSheetId="26" hidden="1">#REF!,#REF!,#REF!</definedName>
    <definedName name="Z_1A8C061F_2301_11D3_BFD1_000039E37209_.wvu.Rows" localSheetId="31" hidden="1">#REF!,#REF!,#REF!</definedName>
    <definedName name="Z_1A8C061F_2301_11D3_BFD1_000039E37209_.wvu.Rows" hidden="1">#REF!,#REF!,#REF!</definedName>
    <definedName name="Z_1F4C2007_FFA7_11D1_98B6_00C04FC96ABD_.wvu.Rows" localSheetId="26" hidden="1">[9]BOP!$A$36:$IV$36,[9]BOP!$A$44:$IV$44,[9]BOP!$A$59:$IV$59,[9]BOP!#REF!,[9]BOP!#REF!,[9]BOP!$A$81:$IV$88</definedName>
    <definedName name="Z_1F4C2007_FFA7_11D1_98B6_00C04FC96ABD_.wvu.Rows" localSheetId="31" hidden="1">[9]BOP!$A$36:$IV$36,[9]BOP!$A$44:$IV$44,[9]BOP!$A$59:$IV$59,[9]BOP!#REF!,[9]BOP!#REF!,[9]BOP!$A$81:$IV$88</definedName>
    <definedName name="Z_1F4C2007_FFA7_11D1_98B6_00C04FC96ABD_.wvu.Rows" hidden="1">[9]BOP!$A$36:$IV$36,[9]BOP!$A$44:$IV$44,[9]BOP!$A$59:$IV$59,[9]BOP!#REF!,[9]BOP!#REF!,[9]BOP!$A$81:$IV$88</definedName>
    <definedName name="Z_1F4C2008_FFA7_11D1_98B6_00C04FC96ABD_.wvu.Rows" localSheetId="26" hidden="1">[9]BOP!$A$36:$IV$36,[9]BOP!$A$44:$IV$44,[9]BOP!$A$59:$IV$59,[9]BOP!#REF!,[9]BOP!#REF!,[9]BOP!$A$81:$IV$88</definedName>
    <definedName name="Z_1F4C2008_FFA7_11D1_98B6_00C04FC96ABD_.wvu.Rows" localSheetId="31" hidden="1">[9]BOP!$A$36:$IV$36,[9]BOP!$A$44:$IV$44,[9]BOP!$A$59:$IV$59,[9]BOP!#REF!,[9]BOP!#REF!,[9]BOP!$A$81:$IV$88</definedName>
    <definedName name="Z_1F4C2008_FFA7_11D1_98B6_00C04FC96ABD_.wvu.Rows" hidden="1">[9]BOP!$A$36:$IV$36,[9]BOP!$A$44:$IV$44,[9]BOP!$A$59:$IV$59,[9]BOP!#REF!,[9]BOP!#REF!,[9]BOP!$A$81:$IV$88</definedName>
    <definedName name="Z_1F4C2009_FFA7_11D1_98B6_00C04FC96ABD_.wvu.Rows" localSheetId="26" hidden="1">[9]BOP!$A$36:$IV$36,[9]BOP!$A$44:$IV$44,[9]BOP!$A$59:$IV$59,[9]BOP!#REF!,[9]BOP!#REF!,[9]BOP!$A$81:$IV$88</definedName>
    <definedName name="Z_1F4C2009_FFA7_11D1_98B6_00C04FC96ABD_.wvu.Rows" localSheetId="31" hidden="1">[9]BOP!$A$36:$IV$36,[9]BOP!$A$44:$IV$44,[9]BOP!$A$59:$IV$59,[9]BOP!#REF!,[9]BOP!#REF!,[9]BOP!$A$81:$IV$88</definedName>
    <definedName name="Z_1F4C2009_FFA7_11D1_98B6_00C04FC96ABD_.wvu.Rows" hidden="1">[9]BOP!$A$36:$IV$36,[9]BOP!$A$44:$IV$44,[9]BOP!$A$59:$IV$59,[9]BOP!#REF!,[9]BOP!#REF!,[9]BOP!$A$81:$IV$88</definedName>
    <definedName name="Z_1F4C200A_FFA7_11D1_98B6_00C04FC96ABD_.wvu.Rows" localSheetId="26" hidden="1">[9]BOP!$A$36:$IV$36,[9]BOP!$A$44:$IV$44,[9]BOP!$A$59:$IV$59,[9]BOP!#REF!,[9]BOP!#REF!,[9]BOP!$A$81:$IV$88</definedName>
    <definedName name="Z_1F4C200A_FFA7_11D1_98B6_00C04FC96ABD_.wvu.Rows" localSheetId="31" hidden="1">[9]BOP!$A$36:$IV$36,[9]BOP!$A$44:$IV$44,[9]BOP!$A$59:$IV$59,[9]BOP!#REF!,[9]BOP!#REF!,[9]BOP!$A$81:$IV$88</definedName>
    <definedName name="Z_1F4C200A_FFA7_11D1_98B6_00C04FC96ABD_.wvu.Rows" hidden="1">[9]BOP!$A$36:$IV$36,[9]BOP!$A$44:$IV$44,[9]BOP!$A$59:$IV$59,[9]BOP!#REF!,[9]BOP!#REF!,[9]BOP!$A$81:$IV$88</definedName>
    <definedName name="Z_1F4C200B_FFA7_11D1_98B6_00C04FC96ABD_.wvu.Rows" localSheetId="26" hidden="1">[9]BOP!$A$36:$IV$36,[9]BOP!$A$44:$IV$44,[9]BOP!$A$59:$IV$59,[9]BOP!#REF!,[9]BOP!#REF!,[9]BOP!$A$79:$IV$79,[9]BOP!$A$81:$IV$88,[9]BOP!#REF!</definedName>
    <definedName name="Z_1F4C200B_FFA7_11D1_98B6_00C04FC96ABD_.wvu.Rows" localSheetId="31" hidden="1">[9]BOP!$A$36:$IV$36,[9]BOP!$A$44:$IV$44,[9]BOP!$A$59:$IV$59,[9]BOP!#REF!,[9]BOP!#REF!,[9]BOP!$A$79:$IV$79,[9]BOP!$A$81:$IV$88,[9]BOP!#REF!</definedName>
    <definedName name="Z_1F4C200B_FFA7_11D1_98B6_00C04FC96ABD_.wvu.Rows" hidden="1">[9]BOP!$A$36:$IV$36,[9]BOP!$A$44:$IV$44,[9]BOP!$A$59:$IV$59,[9]BOP!#REF!,[9]BOP!#REF!,[9]BOP!$A$79:$IV$79,[9]BOP!$A$81:$IV$88,[9]BOP!#REF!</definedName>
    <definedName name="Z_1F4C200C_FFA7_11D1_98B6_00C04FC96ABD_.wvu.Rows" localSheetId="26" hidden="1">[9]BOP!$A$36:$IV$36,[9]BOP!$A$44:$IV$44,[9]BOP!$A$59:$IV$59,[9]BOP!#REF!,[9]BOP!#REF!,[9]BOP!$A$79:$IV$79,[9]BOP!$A$81:$IV$88</definedName>
    <definedName name="Z_1F4C200C_FFA7_11D1_98B6_00C04FC96ABD_.wvu.Rows" localSheetId="31" hidden="1">[9]BOP!$A$36:$IV$36,[9]BOP!$A$44:$IV$44,[9]BOP!$A$59:$IV$59,[9]BOP!#REF!,[9]BOP!#REF!,[9]BOP!$A$79:$IV$79,[9]BOP!$A$81:$IV$88</definedName>
    <definedName name="Z_1F4C200C_FFA7_11D1_98B6_00C04FC96ABD_.wvu.Rows" hidden="1">[9]BOP!$A$36:$IV$36,[9]BOP!$A$44:$IV$44,[9]BOP!$A$59:$IV$59,[9]BOP!#REF!,[9]BOP!#REF!,[9]BOP!$A$79:$IV$79,[9]BOP!$A$81:$IV$88</definedName>
    <definedName name="Z_1F4C200D_FFA7_11D1_98B6_00C04FC96ABD_.wvu.Rows" localSheetId="26" hidden="1">[9]BOP!$A$36:$IV$36,[9]BOP!$A$44:$IV$44,[9]BOP!$A$59:$IV$59,[9]BOP!#REF!,[9]BOP!#REF!,[9]BOP!$A$79:$IV$79,[9]BOP!#REF!</definedName>
    <definedName name="Z_1F4C200D_FFA7_11D1_98B6_00C04FC96ABD_.wvu.Rows" localSheetId="31" hidden="1">[9]BOP!$A$36:$IV$36,[9]BOP!$A$44:$IV$44,[9]BOP!$A$59:$IV$59,[9]BOP!#REF!,[9]BOP!#REF!,[9]BOP!$A$79:$IV$79,[9]BOP!#REF!</definedName>
    <definedName name="Z_1F4C200D_FFA7_11D1_98B6_00C04FC96ABD_.wvu.Rows" hidden="1">[9]BOP!$A$36:$IV$36,[9]BOP!$A$44:$IV$44,[9]BOP!$A$59:$IV$59,[9]BOP!#REF!,[9]BOP!#REF!,[9]BOP!$A$79:$IV$79,[9]BOP!#REF!</definedName>
    <definedName name="Z_1F4C200E_FFA7_11D1_98B6_00C04FC96ABD_.wvu.Rows" localSheetId="26" hidden="1">[9]BOP!$A$36:$IV$36,[9]BOP!$A$44:$IV$44,[9]BOP!$A$59:$IV$59,[9]BOP!#REF!,[9]BOP!#REF!,[9]BOP!$A$79:$IV$79,[9]BOP!$A$81:$IV$88,[9]BOP!#REF!</definedName>
    <definedName name="Z_1F4C200E_FFA7_11D1_98B6_00C04FC96ABD_.wvu.Rows" localSheetId="31" hidden="1">[9]BOP!$A$36:$IV$36,[9]BOP!$A$44:$IV$44,[9]BOP!$A$59:$IV$59,[9]BOP!#REF!,[9]BOP!#REF!,[9]BOP!$A$79:$IV$79,[9]BOP!$A$81:$IV$88,[9]BOP!#REF!</definedName>
    <definedName name="Z_1F4C200E_FFA7_11D1_98B6_00C04FC96ABD_.wvu.Rows" hidden="1">[9]BOP!$A$36:$IV$36,[9]BOP!$A$44:$IV$44,[9]BOP!$A$59:$IV$59,[9]BOP!#REF!,[9]BOP!#REF!,[9]BOP!$A$79:$IV$79,[9]BOP!$A$81:$IV$88,[9]BOP!#REF!</definedName>
    <definedName name="Z_1F4C200F_FFA7_11D1_98B6_00C04FC96ABD_.wvu.Rows" localSheetId="26" hidden="1">[9]BOP!$A$36:$IV$36,[9]BOP!$A$44:$IV$44,[9]BOP!$A$59:$IV$59,[9]BOP!#REF!,[9]BOP!#REF!,[9]BOP!$A$79:$IV$79,[9]BOP!$A$81:$IV$88,[9]BOP!#REF!</definedName>
    <definedName name="Z_1F4C200F_FFA7_11D1_98B6_00C04FC96ABD_.wvu.Rows" localSheetId="31" hidden="1">[9]BOP!$A$36:$IV$36,[9]BOP!$A$44:$IV$44,[9]BOP!$A$59:$IV$59,[9]BOP!#REF!,[9]BOP!#REF!,[9]BOP!$A$79:$IV$79,[9]BOP!$A$81:$IV$88,[9]BOP!#REF!</definedName>
    <definedName name="Z_1F4C200F_FFA7_11D1_98B6_00C04FC96ABD_.wvu.Rows" hidden="1">[9]BOP!$A$36:$IV$36,[9]BOP!$A$44:$IV$44,[9]BOP!$A$59:$IV$59,[9]BOP!#REF!,[9]BOP!#REF!,[9]BOP!$A$79:$IV$79,[9]BOP!$A$81:$IV$88,[9]BOP!#REF!</definedName>
    <definedName name="Z_1F4C2010_FFA7_11D1_98B6_00C04FC96ABD_.wvu.Rows" localSheetId="26" hidden="1">[9]BOP!$A$36:$IV$36,[9]BOP!$A$44:$IV$44,[9]BOP!$A$59:$IV$59,[9]BOP!#REF!,[9]BOP!#REF!,[9]BOP!$A$79:$IV$79,[9]BOP!$A$81:$IV$88,[9]BOP!#REF!</definedName>
    <definedName name="Z_1F4C2010_FFA7_11D1_98B6_00C04FC96ABD_.wvu.Rows" localSheetId="31" hidden="1">[9]BOP!$A$36:$IV$36,[9]BOP!$A$44:$IV$44,[9]BOP!$A$59:$IV$59,[9]BOP!#REF!,[9]BOP!#REF!,[9]BOP!$A$79:$IV$79,[9]BOP!$A$81:$IV$88,[9]BOP!#REF!</definedName>
    <definedName name="Z_1F4C2010_FFA7_11D1_98B6_00C04FC96ABD_.wvu.Rows" hidden="1">[9]BOP!$A$36:$IV$36,[9]BOP!$A$44:$IV$44,[9]BOP!$A$59:$IV$59,[9]BOP!#REF!,[9]BOP!#REF!,[9]BOP!$A$79:$IV$79,[9]BOP!$A$81:$IV$88,[9]BOP!#REF!</definedName>
    <definedName name="Z_1F4C2012_FFA7_11D1_98B6_00C04FC96ABD_.wvu.Rows" localSheetId="26" hidden="1">[9]BOP!$A$36:$IV$36,[9]BOP!$A$44:$IV$44,[9]BOP!$A$59:$IV$59,[9]BOP!#REF!,[9]BOP!#REF!,[9]BOP!$A$79:$IV$79,[9]BOP!$A$81:$IV$88,[9]BOP!#REF!,[9]BOP!#REF!</definedName>
    <definedName name="Z_1F4C2012_FFA7_11D1_98B6_00C04FC96ABD_.wvu.Rows" localSheetId="31" hidden="1">[9]BOP!$A$36:$IV$36,[9]BOP!$A$44:$IV$44,[9]BOP!$A$59:$IV$59,[9]BOP!#REF!,[9]BOP!#REF!,[9]BOP!$A$79:$IV$79,[9]BOP!$A$81:$IV$88,[9]BOP!#REF!,[9]BOP!#REF!</definedName>
    <definedName name="Z_1F4C2012_FFA7_11D1_98B6_00C04FC96ABD_.wvu.Rows" hidden="1">[9]BOP!$A$36:$IV$36,[9]BOP!$A$44:$IV$44,[9]BOP!$A$59:$IV$59,[9]BOP!#REF!,[9]BOP!#REF!,[9]BOP!$A$79:$IV$79,[9]BOP!$A$81:$IV$88,[9]BOP!#REF!,[9]BOP!#REF!</definedName>
    <definedName name="Z_1F4C2013_FFA7_11D1_98B6_00C04FC96ABD_.wvu.Rows" localSheetId="26" hidden="1">[9]BOP!$A$36:$IV$36,[9]BOP!$A$44:$IV$44,[9]BOP!$A$59:$IV$59,[9]BOP!#REF!,[9]BOP!#REF!,[9]BOP!$A$79:$IV$79,[9]BOP!$A$81:$IV$88,[9]BOP!#REF!,[9]BOP!#REF!</definedName>
    <definedName name="Z_1F4C2013_FFA7_11D1_98B6_00C04FC96ABD_.wvu.Rows" localSheetId="31" hidden="1">[9]BOP!$A$36:$IV$36,[9]BOP!$A$44:$IV$44,[9]BOP!$A$59:$IV$59,[9]BOP!#REF!,[9]BOP!#REF!,[9]BOP!$A$79:$IV$79,[9]BOP!$A$81:$IV$88,[9]BOP!#REF!,[9]BOP!#REF!</definedName>
    <definedName name="Z_1F4C2013_FFA7_11D1_98B6_00C04FC96ABD_.wvu.Rows" hidden="1">[9]BOP!$A$36:$IV$36,[9]BOP!$A$44:$IV$44,[9]BOP!$A$59:$IV$59,[9]BOP!#REF!,[9]BOP!#REF!,[9]BOP!$A$79:$IV$79,[9]BOP!$A$81:$IV$88,[9]BOP!#REF!,[9]BOP!#REF!</definedName>
    <definedName name="Z_1F4C2014_FFA7_11D1_98B6_00C04FC96ABD_.wvu.Rows" localSheetId="26" hidden="1">[9]BOP!$A$36:$IV$36,[9]BOP!$A$44:$IV$44,[9]BOP!$A$59:$IV$59,[9]BOP!#REF!,[9]BOP!#REF!,[9]BOP!$A$79:$IV$79</definedName>
    <definedName name="Z_1F4C2014_FFA7_11D1_98B6_00C04FC96ABD_.wvu.Rows" localSheetId="31" hidden="1">[9]BOP!$A$36:$IV$36,[9]BOP!$A$44:$IV$44,[9]BOP!$A$59:$IV$59,[9]BOP!#REF!,[9]BOP!#REF!,[9]BOP!$A$79:$IV$79</definedName>
    <definedName name="Z_1F4C2014_FFA7_11D1_98B6_00C04FC96ABD_.wvu.Rows" hidden="1">[9]BOP!$A$36:$IV$36,[9]BOP!$A$44:$IV$44,[9]BOP!$A$59:$IV$59,[9]BOP!#REF!,[9]BOP!#REF!,[9]BOP!$A$79:$IV$79</definedName>
    <definedName name="Z_49B0A4B0_963B_11D1_BFD1_00A02466B680_.wvu.Rows" localSheetId="26" hidden="1">[9]BOP!$A$36:$IV$36,[9]BOP!$A$44:$IV$44,[9]BOP!$A$59:$IV$59,[9]BOP!#REF!,[9]BOP!#REF!,[9]BOP!$A$81:$IV$88</definedName>
    <definedName name="Z_49B0A4B0_963B_11D1_BFD1_00A02466B680_.wvu.Rows" localSheetId="31" hidden="1">[9]BOP!$A$36:$IV$36,[9]BOP!$A$44:$IV$44,[9]BOP!$A$59:$IV$59,[9]BOP!#REF!,[9]BOP!#REF!,[9]BOP!$A$81:$IV$88</definedName>
    <definedName name="Z_49B0A4B0_963B_11D1_BFD1_00A02466B680_.wvu.Rows" hidden="1">[9]BOP!$A$36:$IV$36,[9]BOP!$A$44:$IV$44,[9]BOP!$A$59:$IV$59,[9]BOP!#REF!,[9]BOP!#REF!,[9]BOP!$A$81:$IV$88</definedName>
    <definedName name="Z_49B0A4B1_963B_11D1_BFD1_00A02466B680_.wvu.Rows" localSheetId="26" hidden="1">[9]BOP!$A$36:$IV$36,[9]BOP!$A$44:$IV$44,[9]BOP!$A$59:$IV$59,[9]BOP!#REF!,[9]BOP!#REF!,[9]BOP!$A$81:$IV$88</definedName>
    <definedName name="Z_49B0A4B1_963B_11D1_BFD1_00A02466B680_.wvu.Rows" localSheetId="31" hidden="1">[9]BOP!$A$36:$IV$36,[9]BOP!$A$44:$IV$44,[9]BOP!$A$59:$IV$59,[9]BOP!#REF!,[9]BOP!#REF!,[9]BOP!$A$81:$IV$88</definedName>
    <definedName name="Z_49B0A4B1_963B_11D1_BFD1_00A02466B680_.wvu.Rows" hidden="1">[9]BOP!$A$36:$IV$36,[9]BOP!$A$44:$IV$44,[9]BOP!$A$59:$IV$59,[9]BOP!#REF!,[9]BOP!#REF!,[9]BOP!$A$81:$IV$88</definedName>
    <definedName name="Z_49B0A4B4_963B_11D1_BFD1_00A02466B680_.wvu.Rows" localSheetId="26" hidden="1">[9]BOP!$A$36:$IV$36,[9]BOP!$A$44:$IV$44,[9]BOP!$A$59:$IV$59,[9]BOP!#REF!,[9]BOP!#REF!,[9]BOP!$A$79:$IV$79,[9]BOP!$A$81:$IV$88,[9]BOP!#REF!</definedName>
    <definedName name="Z_49B0A4B4_963B_11D1_BFD1_00A02466B680_.wvu.Rows" localSheetId="31" hidden="1">[9]BOP!$A$36:$IV$36,[9]BOP!$A$44:$IV$44,[9]BOP!$A$59:$IV$59,[9]BOP!#REF!,[9]BOP!#REF!,[9]BOP!$A$79:$IV$79,[9]BOP!$A$81:$IV$88,[9]BOP!#REF!</definedName>
    <definedName name="Z_49B0A4B4_963B_11D1_BFD1_00A02466B680_.wvu.Rows" hidden="1">[9]BOP!$A$36:$IV$36,[9]BOP!$A$44:$IV$44,[9]BOP!$A$59:$IV$59,[9]BOP!#REF!,[9]BOP!#REF!,[9]BOP!$A$79:$IV$79,[9]BOP!$A$81:$IV$88,[9]BOP!#REF!</definedName>
    <definedName name="Z_49B0A4B5_963B_11D1_BFD1_00A02466B680_.wvu.Rows" localSheetId="26" hidden="1">[9]BOP!$A$36:$IV$36,[9]BOP!$A$44:$IV$44,[9]BOP!$A$59:$IV$59,[9]BOP!#REF!,[9]BOP!#REF!,[9]BOP!$A$79:$IV$79,[9]BOP!$A$81:$IV$88</definedName>
    <definedName name="Z_49B0A4B5_963B_11D1_BFD1_00A02466B680_.wvu.Rows" localSheetId="31" hidden="1">[9]BOP!$A$36:$IV$36,[9]BOP!$A$44:$IV$44,[9]BOP!$A$59:$IV$59,[9]BOP!#REF!,[9]BOP!#REF!,[9]BOP!$A$79:$IV$79,[9]BOP!$A$81:$IV$88</definedName>
    <definedName name="Z_49B0A4B5_963B_11D1_BFD1_00A02466B680_.wvu.Rows" hidden="1">[9]BOP!$A$36:$IV$36,[9]BOP!$A$44:$IV$44,[9]BOP!$A$59:$IV$59,[9]BOP!#REF!,[9]BOP!#REF!,[9]BOP!$A$79:$IV$79,[9]BOP!$A$81:$IV$88</definedName>
    <definedName name="Z_49B0A4B6_963B_11D1_BFD1_00A02466B680_.wvu.Rows" localSheetId="26" hidden="1">[9]BOP!$A$36:$IV$36,[9]BOP!$A$44:$IV$44,[9]BOP!$A$59:$IV$59,[9]BOP!#REF!,[9]BOP!#REF!,[9]BOP!$A$79:$IV$79,[9]BOP!#REF!</definedName>
    <definedName name="Z_49B0A4B6_963B_11D1_BFD1_00A02466B680_.wvu.Rows" localSheetId="31" hidden="1">[9]BOP!$A$36:$IV$36,[9]BOP!$A$44:$IV$44,[9]BOP!$A$59:$IV$59,[9]BOP!#REF!,[9]BOP!#REF!,[9]BOP!$A$79:$IV$79,[9]BOP!#REF!</definedName>
    <definedName name="Z_49B0A4B6_963B_11D1_BFD1_00A02466B680_.wvu.Rows" hidden="1">[9]BOP!$A$36:$IV$36,[9]BOP!$A$44:$IV$44,[9]BOP!$A$59:$IV$59,[9]BOP!#REF!,[9]BOP!#REF!,[9]BOP!$A$79:$IV$79,[9]BOP!#REF!</definedName>
    <definedName name="Z_49B0A4B7_963B_11D1_BFD1_00A02466B680_.wvu.Rows" localSheetId="26" hidden="1">[9]BOP!$A$36:$IV$36,[9]BOP!$A$44:$IV$44,[9]BOP!$A$59:$IV$59,[9]BOP!#REF!,[9]BOP!#REF!,[9]BOP!$A$79:$IV$79,[9]BOP!$A$81:$IV$88,[9]BOP!#REF!</definedName>
    <definedName name="Z_49B0A4B7_963B_11D1_BFD1_00A02466B680_.wvu.Rows" localSheetId="31" hidden="1">[9]BOP!$A$36:$IV$36,[9]BOP!$A$44:$IV$44,[9]BOP!$A$59:$IV$59,[9]BOP!#REF!,[9]BOP!#REF!,[9]BOP!$A$79:$IV$79,[9]BOP!$A$81:$IV$88,[9]BOP!#REF!</definedName>
    <definedName name="Z_49B0A4B7_963B_11D1_BFD1_00A02466B680_.wvu.Rows" hidden="1">[9]BOP!$A$36:$IV$36,[9]BOP!$A$44:$IV$44,[9]BOP!$A$59:$IV$59,[9]BOP!#REF!,[9]BOP!#REF!,[9]BOP!$A$79:$IV$79,[9]BOP!$A$81:$IV$88,[9]BOP!#REF!</definedName>
    <definedName name="Z_49B0A4B8_963B_11D1_BFD1_00A02466B680_.wvu.Rows" localSheetId="26" hidden="1">[9]BOP!$A$36:$IV$36,[9]BOP!$A$44:$IV$44,[9]BOP!$A$59:$IV$59,[9]BOP!#REF!,[9]BOP!#REF!,[9]BOP!$A$79:$IV$79,[9]BOP!$A$81:$IV$88,[9]BOP!#REF!</definedName>
    <definedName name="Z_49B0A4B8_963B_11D1_BFD1_00A02466B680_.wvu.Rows" localSheetId="31" hidden="1">[9]BOP!$A$36:$IV$36,[9]BOP!$A$44:$IV$44,[9]BOP!$A$59:$IV$59,[9]BOP!#REF!,[9]BOP!#REF!,[9]BOP!$A$79:$IV$79,[9]BOP!$A$81:$IV$88,[9]BOP!#REF!</definedName>
    <definedName name="Z_49B0A4B8_963B_11D1_BFD1_00A02466B680_.wvu.Rows" hidden="1">[9]BOP!$A$36:$IV$36,[9]BOP!$A$44:$IV$44,[9]BOP!$A$59:$IV$59,[9]BOP!#REF!,[9]BOP!#REF!,[9]BOP!$A$79:$IV$79,[9]BOP!$A$81:$IV$88,[9]BOP!#REF!</definedName>
    <definedName name="Z_49B0A4B9_963B_11D1_BFD1_00A02466B680_.wvu.Rows" localSheetId="26" hidden="1">[9]BOP!$A$36:$IV$36,[9]BOP!$A$44:$IV$44,[9]BOP!$A$59:$IV$59,[9]BOP!#REF!,[9]BOP!#REF!,[9]BOP!$A$79:$IV$79,[9]BOP!$A$81:$IV$88,[9]BOP!#REF!</definedName>
    <definedName name="Z_49B0A4B9_963B_11D1_BFD1_00A02466B680_.wvu.Rows" localSheetId="31" hidden="1">[9]BOP!$A$36:$IV$36,[9]BOP!$A$44:$IV$44,[9]BOP!$A$59:$IV$59,[9]BOP!#REF!,[9]BOP!#REF!,[9]BOP!$A$79:$IV$79,[9]BOP!$A$81:$IV$88,[9]BOP!#REF!</definedName>
    <definedName name="Z_49B0A4B9_963B_11D1_BFD1_00A02466B680_.wvu.Rows" hidden="1">[9]BOP!$A$36:$IV$36,[9]BOP!$A$44:$IV$44,[9]BOP!$A$59:$IV$59,[9]BOP!#REF!,[9]BOP!#REF!,[9]BOP!$A$79:$IV$79,[9]BOP!$A$81:$IV$88,[9]BOP!#REF!</definedName>
    <definedName name="Z_49B0A4BB_963B_11D1_BFD1_00A02466B680_.wvu.Rows" localSheetId="26" hidden="1">[9]BOP!$A$36:$IV$36,[9]BOP!$A$44:$IV$44,[9]BOP!$A$59:$IV$59,[9]BOP!#REF!,[9]BOP!#REF!,[9]BOP!$A$79:$IV$79,[9]BOP!$A$81:$IV$88,[9]BOP!#REF!,[9]BOP!#REF!</definedName>
    <definedName name="Z_49B0A4BB_963B_11D1_BFD1_00A02466B680_.wvu.Rows" localSheetId="31" hidden="1">[9]BOP!$A$36:$IV$36,[9]BOP!$A$44:$IV$44,[9]BOP!$A$59:$IV$59,[9]BOP!#REF!,[9]BOP!#REF!,[9]BOP!$A$79:$IV$79,[9]BOP!$A$81:$IV$88,[9]BOP!#REF!,[9]BOP!#REF!</definedName>
    <definedName name="Z_49B0A4BB_963B_11D1_BFD1_00A02466B680_.wvu.Rows" hidden="1">[9]BOP!$A$36:$IV$36,[9]BOP!$A$44:$IV$44,[9]BOP!$A$59:$IV$59,[9]BOP!#REF!,[9]BOP!#REF!,[9]BOP!$A$79:$IV$79,[9]BOP!$A$81:$IV$88,[9]BOP!#REF!,[9]BOP!#REF!</definedName>
    <definedName name="Z_49B0A4BC_963B_11D1_BFD1_00A02466B680_.wvu.Rows" localSheetId="26" hidden="1">[9]BOP!$A$36:$IV$36,[9]BOP!$A$44:$IV$44,[9]BOP!$A$59:$IV$59,[9]BOP!#REF!,[9]BOP!#REF!,[9]BOP!$A$79:$IV$79,[9]BOP!$A$81:$IV$88,[9]BOP!#REF!,[9]BOP!#REF!</definedName>
    <definedName name="Z_49B0A4BC_963B_11D1_BFD1_00A02466B680_.wvu.Rows" localSheetId="31" hidden="1">[9]BOP!$A$36:$IV$36,[9]BOP!$A$44:$IV$44,[9]BOP!$A$59:$IV$59,[9]BOP!#REF!,[9]BOP!#REF!,[9]BOP!$A$79:$IV$79,[9]BOP!$A$81:$IV$88,[9]BOP!#REF!,[9]BOP!#REF!</definedName>
    <definedName name="Z_49B0A4BC_963B_11D1_BFD1_00A02466B680_.wvu.Rows" hidden="1">[9]BOP!$A$36:$IV$36,[9]BOP!$A$44:$IV$44,[9]BOP!$A$59:$IV$59,[9]BOP!#REF!,[9]BOP!#REF!,[9]BOP!$A$79:$IV$79,[9]BOP!$A$81:$IV$88,[9]BOP!#REF!,[9]BOP!#REF!</definedName>
    <definedName name="Z_49B0A4BD_963B_11D1_BFD1_00A02466B680_.wvu.Rows" localSheetId="26" hidden="1">[9]BOP!$A$36:$IV$36,[9]BOP!$A$44:$IV$44,[9]BOP!$A$59:$IV$59,[9]BOP!#REF!,[9]BOP!#REF!,[9]BOP!$A$79:$IV$79</definedName>
    <definedName name="Z_49B0A4BD_963B_11D1_BFD1_00A02466B680_.wvu.Rows" localSheetId="31" hidden="1">[9]BOP!$A$36:$IV$36,[9]BOP!$A$44:$IV$44,[9]BOP!$A$59:$IV$59,[9]BOP!#REF!,[9]BOP!#REF!,[9]BOP!$A$79:$IV$79</definedName>
    <definedName name="Z_49B0A4BD_963B_11D1_BFD1_00A02466B680_.wvu.Rows" hidden="1">[9]BOP!$A$36:$IV$36,[9]BOP!$A$44:$IV$44,[9]BOP!$A$59:$IV$59,[9]BOP!#REF!,[9]BOP!#REF!,[9]BOP!$A$79:$IV$79</definedName>
    <definedName name="Z_5F3A46A2_1A22_4FA5_A3C5_1DEBD8BB3B53_.wvu.Cols" localSheetId="26" hidden="1">#REF!</definedName>
    <definedName name="Z_5F3A46A2_1A22_4FA5_A3C5_1DEBD8BB3B53_.wvu.Cols" localSheetId="31" hidden="1">#REF!</definedName>
    <definedName name="Z_5F3A46A2_1A22_4FA5_A3C5_1DEBD8BB3B53_.wvu.Cols" hidden="1">#REF!</definedName>
    <definedName name="Z_5F3A46A2_1A22_4FA5_A3C5_1DEBD8BB3B53_.wvu.PrintArea" localSheetId="26" hidden="1">#REF!</definedName>
    <definedName name="Z_5F3A46A2_1A22_4FA5_A3C5_1DEBD8BB3B53_.wvu.PrintArea" localSheetId="31" hidden="1">#REF!</definedName>
    <definedName name="Z_5F3A46A2_1A22_4FA5_A3C5_1DEBD8BB3B53_.wvu.PrintArea" hidden="1">#REF!</definedName>
    <definedName name="Z_5F3A46A2_1A22_4FA5_A3C5_1DEBD8BB3B53_.wvu.PrintTitles" localSheetId="26" hidden="1">#REF!</definedName>
    <definedName name="Z_5F3A46A2_1A22_4FA5_A3C5_1DEBD8BB3B53_.wvu.PrintTitles" localSheetId="31" hidden="1">#REF!</definedName>
    <definedName name="Z_5F3A46A2_1A22_4FA5_A3C5_1DEBD8BB3B53_.wvu.PrintTitles" hidden="1">#REF!</definedName>
    <definedName name="Z_5F3A46A2_1A22_4FA5_A3C5_1DEBD8BB3B53_.wvu.Rows" localSheetId="26" hidden="1">#REF!</definedName>
    <definedName name="Z_5F3A46A2_1A22_4FA5_A3C5_1DEBD8BB3B53_.wvu.Rows" localSheetId="31" hidden="1">#REF!</definedName>
    <definedName name="Z_5F3A46A2_1A22_4FA5_A3C5_1DEBD8BB3B53_.wvu.Rows" hidden="1">#REF!</definedName>
    <definedName name="Z_9E0C48F8_FFCC_11D1_98BA_00C04FC96ABD_.wvu.Rows" localSheetId="26" hidden="1">[9]BOP!$A$36:$IV$36,[9]BOP!$A$44:$IV$44,[9]BOP!$A$59:$IV$59,[9]BOP!#REF!,[9]BOP!#REF!,[9]BOP!$A$81:$IV$88</definedName>
    <definedName name="Z_9E0C48F8_FFCC_11D1_98BA_00C04FC96ABD_.wvu.Rows" localSheetId="31" hidden="1">[9]BOP!$A$36:$IV$36,[9]BOP!$A$44:$IV$44,[9]BOP!$A$59:$IV$59,[9]BOP!#REF!,[9]BOP!#REF!,[9]BOP!$A$81:$IV$88</definedName>
    <definedName name="Z_9E0C48F8_FFCC_11D1_98BA_00C04FC96ABD_.wvu.Rows" hidden="1">[9]BOP!$A$36:$IV$36,[9]BOP!$A$44:$IV$44,[9]BOP!$A$59:$IV$59,[9]BOP!#REF!,[9]BOP!#REF!,[9]BOP!$A$81:$IV$88</definedName>
    <definedName name="Z_9E0C48F9_FFCC_11D1_98BA_00C04FC96ABD_.wvu.Rows" localSheetId="26" hidden="1">[9]BOP!$A$36:$IV$36,[9]BOP!$A$44:$IV$44,[9]BOP!$A$59:$IV$59,[9]BOP!#REF!,[9]BOP!#REF!,[9]BOP!$A$81:$IV$88</definedName>
    <definedName name="Z_9E0C48F9_FFCC_11D1_98BA_00C04FC96ABD_.wvu.Rows" localSheetId="31" hidden="1">[9]BOP!$A$36:$IV$36,[9]BOP!$A$44:$IV$44,[9]BOP!$A$59:$IV$59,[9]BOP!#REF!,[9]BOP!#REF!,[9]BOP!$A$81:$IV$88</definedName>
    <definedName name="Z_9E0C48F9_FFCC_11D1_98BA_00C04FC96ABD_.wvu.Rows" hidden="1">[9]BOP!$A$36:$IV$36,[9]BOP!$A$44:$IV$44,[9]BOP!$A$59:$IV$59,[9]BOP!#REF!,[9]BOP!#REF!,[9]BOP!$A$81:$IV$88</definedName>
    <definedName name="Z_9E0C48FA_FFCC_11D1_98BA_00C04FC96ABD_.wvu.Rows" localSheetId="26" hidden="1">[9]BOP!$A$36:$IV$36,[9]BOP!$A$44:$IV$44,[9]BOP!$A$59:$IV$59,[9]BOP!#REF!,[9]BOP!#REF!,[9]BOP!$A$81:$IV$88</definedName>
    <definedName name="Z_9E0C48FA_FFCC_11D1_98BA_00C04FC96ABD_.wvu.Rows" localSheetId="31" hidden="1">[9]BOP!$A$36:$IV$36,[9]BOP!$A$44:$IV$44,[9]BOP!$A$59:$IV$59,[9]BOP!#REF!,[9]BOP!#REF!,[9]BOP!$A$81:$IV$88</definedName>
    <definedName name="Z_9E0C48FA_FFCC_11D1_98BA_00C04FC96ABD_.wvu.Rows" hidden="1">[9]BOP!$A$36:$IV$36,[9]BOP!$A$44:$IV$44,[9]BOP!$A$59:$IV$59,[9]BOP!#REF!,[9]BOP!#REF!,[9]BOP!$A$81:$IV$88</definedName>
    <definedName name="Z_9E0C48FB_FFCC_11D1_98BA_00C04FC96ABD_.wvu.Rows" localSheetId="26" hidden="1">[9]BOP!$A$36:$IV$36,[9]BOP!$A$44:$IV$44,[9]BOP!$A$59:$IV$59,[9]BOP!#REF!,[9]BOP!#REF!,[9]BOP!$A$81:$IV$88</definedName>
    <definedName name="Z_9E0C48FB_FFCC_11D1_98BA_00C04FC96ABD_.wvu.Rows" localSheetId="31" hidden="1">[9]BOP!$A$36:$IV$36,[9]BOP!$A$44:$IV$44,[9]BOP!$A$59:$IV$59,[9]BOP!#REF!,[9]BOP!#REF!,[9]BOP!$A$81:$IV$88</definedName>
    <definedName name="Z_9E0C48FB_FFCC_11D1_98BA_00C04FC96ABD_.wvu.Rows" hidden="1">[9]BOP!$A$36:$IV$36,[9]BOP!$A$44:$IV$44,[9]BOP!$A$59:$IV$59,[9]BOP!#REF!,[9]BOP!#REF!,[9]BOP!$A$81:$IV$88</definedName>
    <definedName name="Z_9E0C48FC_FFCC_11D1_98BA_00C04FC96ABD_.wvu.Rows" localSheetId="26" hidden="1">[9]BOP!$A$36:$IV$36,[9]BOP!$A$44:$IV$44,[9]BOP!$A$59:$IV$59,[9]BOP!#REF!,[9]BOP!#REF!,[9]BOP!$A$79:$IV$79,[9]BOP!$A$81:$IV$88,[9]BOP!#REF!</definedName>
    <definedName name="Z_9E0C48FC_FFCC_11D1_98BA_00C04FC96ABD_.wvu.Rows" localSheetId="31" hidden="1">[9]BOP!$A$36:$IV$36,[9]BOP!$A$44:$IV$44,[9]BOP!$A$59:$IV$59,[9]BOP!#REF!,[9]BOP!#REF!,[9]BOP!$A$79:$IV$79,[9]BOP!$A$81:$IV$88,[9]BOP!#REF!</definedName>
    <definedName name="Z_9E0C48FC_FFCC_11D1_98BA_00C04FC96ABD_.wvu.Rows" hidden="1">[9]BOP!$A$36:$IV$36,[9]BOP!$A$44:$IV$44,[9]BOP!$A$59:$IV$59,[9]BOP!#REF!,[9]BOP!#REF!,[9]BOP!$A$79:$IV$79,[9]BOP!$A$81:$IV$88,[9]BOP!#REF!</definedName>
    <definedName name="Z_9E0C48FD_FFCC_11D1_98BA_00C04FC96ABD_.wvu.Rows" localSheetId="26" hidden="1">[9]BOP!$A$36:$IV$36,[9]BOP!$A$44:$IV$44,[9]BOP!$A$59:$IV$59,[9]BOP!#REF!,[9]BOP!#REF!,[9]BOP!$A$79:$IV$79,[9]BOP!$A$81:$IV$88</definedName>
    <definedName name="Z_9E0C48FD_FFCC_11D1_98BA_00C04FC96ABD_.wvu.Rows" localSheetId="31" hidden="1">[9]BOP!$A$36:$IV$36,[9]BOP!$A$44:$IV$44,[9]BOP!$A$59:$IV$59,[9]BOP!#REF!,[9]BOP!#REF!,[9]BOP!$A$79:$IV$79,[9]BOP!$A$81:$IV$88</definedName>
    <definedName name="Z_9E0C48FD_FFCC_11D1_98BA_00C04FC96ABD_.wvu.Rows" hidden="1">[9]BOP!$A$36:$IV$36,[9]BOP!$A$44:$IV$44,[9]BOP!$A$59:$IV$59,[9]BOP!#REF!,[9]BOP!#REF!,[9]BOP!$A$79:$IV$79,[9]BOP!$A$81:$IV$88</definedName>
    <definedName name="Z_9E0C48FE_FFCC_11D1_98BA_00C04FC96ABD_.wvu.Rows" localSheetId="26" hidden="1">[9]BOP!$A$36:$IV$36,[9]BOP!$A$44:$IV$44,[9]BOP!$A$59:$IV$59,[9]BOP!#REF!,[9]BOP!#REF!,[9]BOP!$A$79:$IV$79,[9]BOP!#REF!</definedName>
    <definedName name="Z_9E0C48FE_FFCC_11D1_98BA_00C04FC96ABD_.wvu.Rows" localSheetId="31" hidden="1">[9]BOP!$A$36:$IV$36,[9]BOP!$A$44:$IV$44,[9]BOP!$A$59:$IV$59,[9]BOP!#REF!,[9]BOP!#REF!,[9]BOP!$A$79:$IV$79,[9]BOP!#REF!</definedName>
    <definedName name="Z_9E0C48FE_FFCC_11D1_98BA_00C04FC96ABD_.wvu.Rows" hidden="1">[9]BOP!$A$36:$IV$36,[9]BOP!$A$44:$IV$44,[9]BOP!$A$59:$IV$59,[9]BOP!#REF!,[9]BOP!#REF!,[9]BOP!$A$79:$IV$79,[9]BOP!#REF!</definedName>
    <definedName name="Z_9E0C48FF_FFCC_11D1_98BA_00C04FC96ABD_.wvu.Rows" localSheetId="26" hidden="1">[9]BOP!$A$36:$IV$36,[9]BOP!$A$44:$IV$44,[9]BOP!$A$59:$IV$59,[9]BOP!#REF!,[9]BOP!#REF!,[9]BOP!$A$79:$IV$79,[9]BOP!$A$81:$IV$88,[9]BOP!#REF!</definedName>
    <definedName name="Z_9E0C48FF_FFCC_11D1_98BA_00C04FC96ABD_.wvu.Rows" localSheetId="31" hidden="1">[9]BOP!$A$36:$IV$36,[9]BOP!$A$44:$IV$44,[9]BOP!$A$59:$IV$59,[9]BOP!#REF!,[9]BOP!#REF!,[9]BOP!$A$79:$IV$79,[9]BOP!$A$81:$IV$88,[9]BOP!#REF!</definedName>
    <definedName name="Z_9E0C48FF_FFCC_11D1_98BA_00C04FC96ABD_.wvu.Rows" hidden="1">[9]BOP!$A$36:$IV$36,[9]BOP!$A$44:$IV$44,[9]BOP!$A$59:$IV$59,[9]BOP!#REF!,[9]BOP!#REF!,[9]BOP!$A$79:$IV$79,[9]BOP!$A$81:$IV$88,[9]BOP!#REF!</definedName>
    <definedName name="Z_9E0C4900_FFCC_11D1_98BA_00C04FC96ABD_.wvu.Rows" localSheetId="26" hidden="1">[9]BOP!$A$36:$IV$36,[9]BOP!$A$44:$IV$44,[9]BOP!$A$59:$IV$59,[9]BOP!#REF!,[9]BOP!#REF!,[9]BOP!$A$79:$IV$79,[9]BOP!$A$81:$IV$88,[9]BOP!#REF!</definedName>
    <definedName name="Z_9E0C4900_FFCC_11D1_98BA_00C04FC96ABD_.wvu.Rows" localSheetId="31" hidden="1">[9]BOP!$A$36:$IV$36,[9]BOP!$A$44:$IV$44,[9]BOP!$A$59:$IV$59,[9]BOP!#REF!,[9]BOP!#REF!,[9]BOP!$A$79:$IV$79,[9]BOP!$A$81:$IV$88,[9]BOP!#REF!</definedName>
    <definedName name="Z_9E0C4900_FFCC_11D1_98BA_00C04FC96ABD_.wvu.Rows" hidden="1">[9]BOP!$A$36:$IV$36,[9]BOP!$A$44:$IV$44,[9]BOP!$A$59:$IV$59,[9]BOP!#REF!,[9]BOP!#REF!,[9]BOP!$A$79:$IV$79,[9]BOP!$A$81:$IV$88,[9]BOP!#REF!</definedName>
    <definedName name="Z_9E0C4901_FFCC_11D1_98BA_00C04FC96ABD_.wvu.Rows" localSheetId="26" hidden="1">[9]BOP!$A$36:$IV$36,[9]BOP!$A$44:$IV$44,[9]BOP!$A$59:$IV$59,[9]BOP!#REF!,[9]BOP!#REF!,[9]BOP!$A$79:$IV$79,[9]BOP!$A$81:$IV$88,[9]BOP!#REF!</definedName>
    <definedName name="Z_9E0C4901_FFCC_11D1_98BA_00C04FC96ABD_.wvu.Rows" localSheetId="31" hidden="1">[9]BOP!$A$36:$IV$36,[9]BOP!$A$44:$IV$44,[9]BOP!$A$59:$IV$59,[9]BOP!#REF!,[9]BOP!#REF!,[9]BOP!$A$79:$IV$79,[9]BOP!$A$81:$IV$88,[9]BOP!#REF!</definedName>
    <definedName name="Z_9E0C4901_FFCC_11D1_98BA_00C04FC96ABD_.wvu.Rows" hidden="1">[9]BOP!$A$36:$IV$36,[9]BOP!$A$44:$IV$44,[9]BOP!$A$59:$IV$59,[9]BOP!#REF!,[9]BOP!#REF!,[9]BOP!$A$79:$IV$79,[9]BOP!$A$81:$IV$88,[9]BOP!#REF!</definedName>
    <definedName name="Z_9E0C4903_FFCC_11D1_98BA_00C04FC96ABD_.wvu.Rows" localSheetId="26" hidden="1">[9]BOP!$A$36:$IV$36,[9]BOP!$A$44:$IV$44,[9]BOP!$A$59:$IV$59,[9]BOP!#REF!,[9]BOP!#REF!,[9]BOP!$A$79:$IV$79,[9]BOP!$A$81:$IV$88,[9]BOP!#REF!,[9]BOP!#REF!</definedName>
    <definedName name="Z_9E0C4903_FFCC_11D1_98BA_00C04FC96ABD_.wvu.Rows" localSheetId="31" hidden="1">[9]BOP!$A$36:$IV$36,[9]BOP!$A$44:$IV$44,[9]BOP!$A$59:$IV$59,[9]BOP!#REF!,[9]BOP!#REF!,[9]BOP!$A$79:$IV$79,[9]BOP!$A$81:$IV$88,[9]BOP!#REF!,[9]BOP!#REF!</definedName>
    <definedName name="Z_9E0C4903_FFCC_11D1_98BA_00C04FC96ABD_.wvu.Rows" hidden="1">[9]BOP!$A$36:$IV$36,[9]BOP!$A$44:$IV$44,[9]BOP!$A$59:$IV$59,[9]BOP!#REF!,[9]BOP!#REF!,[9]BOP!$A$79:$IV$79,[9]BOP!$A$81:$IV$88,[9]BOP!#REF!,[9]BOP!#REF!</definedName>
    <definedName name="Z_9E0C4904_FFCC_11D1_98BA_00C04FC96ABD_.wvu.Rows" localSheetId="26" hidden="1">[9]BOP!$A$36:$IV$36,[9]BOP!$A$44:$IV$44,[9]BOP!$A$59:$IV$59,[9]BOP!#REF!,[9]BOP!#REF!,[9]BOP!$A$79:$IV$79,[9]BOP!$A$81:$IV$88,[9]BOP!#REF!,[9]BOP!#REF!</definedName>
    <definedName name="Z_9E0C4904_FFCC_11D1_98BA_00C04FC96ABD_.wvu.Rows" localSheetId="31" hidden="1">[9]BOP!$A$36:$IV$36,[9]BOP!$A$44:$IV$44,[9]BOP!$A$59:$IV$59,[9]BOP!#REF!,[9]BOP!#REF!,[9]BOP!$A$79:$IV$79,[9]BOP!$A$81:$IV$88,[9]BOP!#REF!,[9]BOP!#REF!</definedName>
    <definedName name="Z_9E0C4904_FFCC_11D1_98BA_00C04FC96ABD_.wvu.Rows" hidden="1">[9]BOP!$A$36:$IV$36,[9]BOP!$A$44:$IV$44,[9]BOP!$A$59:$IV$59,[9]BOP!#REF!,[9]BOP!#REF!,[9]BOP!$A$79:$IV$79,[9]BOP!$A$81:$IV$88,[9]BOP!#REF!,[9]BOP!#REF!</definedName>
    <definedName name="Z_9E0C4905_FFCC_11D1_98BA_00C04FC96ABD_.wvu.Rows" localSheetId="26" hidden="1">[9]BOP!$A$36:$IV$36,[9]BOP!$A$44:$IV$44,[9]BOP!$A$59:$IV$59,[9]BOP!#REF!,[9]BOP!#REF!,[9]BOP!$A$79:$IV$79</definedName>
    <definedName name="Z_9E0C4905_FFCC_11D1_98BA_00C04FC96ABD_.wvu.Rows" localSheetId="31" hidden="1">[9]BOP!$A$36:$IV$36,[9]BOP!$A$44:$IV$44,[9]BOP!$A$59:$IV$59,[9]BOP!#REF!,[9]BOP!#REF!,[9]BOP!$A$79:$IV$79</definedName>
    <definedName name="Z_9E0C4905_FFCC_11D1_98BA_00C04FC96ABD_.wvu.Rows" hidden="1">[9]BOP!$A$36:$IV$36,[9]BOP!$A$44:$IV$44,[9]BOP!$A$59:$IV$59,[9]BOP!#REF!,[9]BOP!#REF!,[9]BOP!$A$79:$IV$79</definedName>
    <definedName name="Z_C21FAE85_013A_11D2_98BD_00C04FC96ABD_.wvu.Rows" localSheetId="26" hidden="1">[9]BOP!$A$36:$IV$36,[9]BOP!$A$44:$IV$44,[9]BOP!$A$59:$IV$59,[9]BOP!#REF!,[9]BOP!#REF!,[9]BOP!$A$81:$IV$88</definedName>
    <definedName name="Z_C21FAE85_013A_11D2_98BD_00C04FC96ABD_.wvu.Rows" localSheetId="31" hidden="1">[9]BOP!$A$36:$IV$36,[9]BOP!$A$44:$IV$44,[9]BOP!$A$59:$IV$59,[9]BOP!#REF!,[9]BOP!#REF!,[9]BOP!$A$81:$IV$88</definedName>
    <definedName name="Z_C21FAE85_013A_11D2_98BD_00C04FC96ABD_.wvu.Rows" hidden="1">[9]BOP!$A$36:$IV$36,[9]BOP!$A$44:$IV$44,[9]BOP!$A$59:$IV$59,[9]BOP!#REF!,[9]BOP!#REF!,[9]BOP!$A$81:$IV$88</definedName>
    <definedName name="Z_C21FAE86_013A_11D2_98BD_00C04FC96ABD_.wvu.Rows" localSheetId="26" hidden="1">[9]BOP!$A$36:$IV$36,[9]BOP!$A$44:$IV$44,[9]BOP!$A$59:$IV$59,[9]BOP!#REF!,[9]BOP!#REF!,[9]BOP!$A$81:$IV$88</definedName>
    <definedName name="Z_C21FAE86_013A_11D2_98BD_00C04FC96ABD_.wvu.Rows" localSheetId="31" hidden="1">[9]BOP!$A$36:$IV$36,[9]BOP!$A$44:$IV$44,[9]BOP!$A$59:$IV$59,[9]BOP!#REF!,[9]BOP!#REF!,[9]BOP!$A$81:$IV$88</definedName>
    <definedName name="Z_C21FAE86_013A_11D2_98BD_00C04FC96ABD_.wvu.Rows" hidden="1">[9]BOP!$A$36:$IV$36,[9]BOP!$A$44:$IV$44,[9]BOP!$A$59:$IV$59,[9]BOP!#REF!,[9]BOP!#REF!,[9]BOP!$A$81:$IV$88</definedName>
    <definedName name="Z_C21FAE87_013A_11D2_98BD_00C04FC96ABD_.wvu.Rows" localSheetId="26" hidden="1">[9]BOP!$A$36:$IV$36,[9]BOP!$A$44:$IV$44,[9]BOP!$A$59:$IV$59,[9]BOP!#REF!,[9]BOP!#REF!,[9]BOP!$A$81:$IV$88</definedName>
    <definedName name="Z_C21FAE87_013A_11D2_98BD_00C04FC96ABD_.wvu.Rows" localSheetId="31" hidden="1">[9]BOP!$A$36:$IV$36,[9]BOP!$A$44:$IV$44,[9]BOP!$A$59:$IV$59,[9]BOP!#REF!,[9]BOP!#REF!,[9]BOP!$A$81:$IV$88</definedName>
    <definedName name="Z_C21FAE87_013A_11D2_98BD_00C04FC96ABD_.wvu.Rows" hidden="1">[9]BOP!$A$36:$IV$36,[9]BOP!$A$44:$IV$44,[9]BOP!$A$59:$IV$59,[9]BOP!#REF!,[9]BOP!#REF!,[9]BOP!$A$81:$IV$88</definedName>
    <definedName name="Z_C21FAE88_013A_11D2_98BD_00C04FC96ABD_.wvu.Rows" localSheetId="26" hidden="1">[9]BOP!$A$36:$IV$36,[9]BOP!$A$44:$IV$44,[9]BOP!$A$59:$IV$59,[9]BOP!#REF!,[9]BOP!#REF!,[9]BOP!$A$81:$IV$88</definedName>
    <definedName name="Z_C21FAE88_013A_11D2_98BD_00C04FC96ABD_.wvu.Rows" localSheetId="31" hidden="1">[9]BOP!$A$36:$IV$36,[9]BOP!$A$44:$IV$44,[9]BOP!$A$59:$IV$59,[9]BOP!#REF!,[9]BOP!#REF!,[9]BOP!$A$81:$IV$88</definedName>
    <definedName name="Z_C21FAE88_013A_11D2_98BD_00C04FC96ABD_.wvu.Rows" hidden="1">[9]BOP!$A$36:$IV$36,[9]BOP!$A$44:$IV$44,[9]BOP!$A$59:$IV$59,[9]BOP!#REF!,[9]BOP!#REF!,[9]BOP!$A$81:$IV$88</definedName>
    <definedName name="Z_C21FAE89_013A_11D2_98BD_00C04FC96ABD_.wvu.Rows" localSheetId="26" hidden="1">[9]BOP!$A$36:$IV$36,[9]BOP!$A$44:$IV$44,[9]BOP!$A$59:$IV$59,[9]BOP!#REF!,[9]BOP!#REF!,[9]BOP!$A$79:$IV$79,[9]BOP!$A$81:$IV$88,[9]BOP!#REF!</definedName>
    <definedName name="Z_C21FAE89_013A_11D2_98BD_00C04FC96ABD_.wvu.Rows" localSheetId="31" hidden="1">[9]BOP!$A$36:$IV$36,[9]BOP!$A$44:$IV$44,[9]BOP!$A$59:$IV$59,[9]BOP!#REF!,[9]BOP!#REF!,[9]BOP!$A$79:$IV$79,[9]BOP!$A$81:$IV$88,[9]BOP!#REF!</definedName>
    <definedName name="Z_C21FAE89_013A_11D2_98BD_00C04FC96ABD_.wvu.Rows" hidden="1">[9]BOP!$A$36:$IV$36,[9]BOP!$A$44:$IV$44,[9]BOP!$A$59:$IV$59,[9]BOP!#REF!,[9]BOP!#REF!,[9]BOP!$A$79:$IV$79,[9]BOP!$A$81:$IV$88,[9]BOP!#REF!</definedName>
    <definedName name="Z_C21FAE8A_013A_11D2_98BD_00C04FC96ABD_.wvu.Rows" localSheetId="26" hidden="1">[9]BOP!$A$36:$IV$36,[9]BOP!$A$44:$IV$44,[9]BOP!$A$59:$IV$59,[9]BOP!#REF!,[9]BOP!#REF!,[9]BOP!$A$79:$IV$79,[9]BOP!$A$81:$IV$88</definedName>
    <definedName name="Z_C21FAE8A_013A_11D2_98BD_00C04FC96ABD_.wvu.Rows" localSheetId="31" hidden="1">[9]BOP!$A$36:$IV$36,[9]BOP!$A$44:$IV$44,[9]BOP!$A$59:$IV$59,[9]BOP!#REF!,[9]BOP!#REF!,[9]BOP!$A$79:$IV$79,[9]BOP!$A$81:$IV$88</definedName>
    <definedName name="Z_C21FAE8A_013A_11D2_98BD_00C04FC96ABD_.wvu.Rows" hidden="1">[9]BOP!$A$36:$IV$36,[9]BOP!$A$44:$IV$44,[9]BOP!$A$59:$IV$59,[9]BOP!#REF!,[9]BOP!#REF!,[9]BOP!$A$79:$IV$79,[9]BOP!$A$81:$IV$88</definedName>
    <definedName name="Z_C21FAE8B_013A_11D2_98BD_00C04FC96ABD_.wvu.Rows" localSheetId="26" hidden="1">[9]BOP!$A$36:$IV$36,[9]BOP!$A$44:$IV$44,[9]BOP!$A$59:$IV$59,[9]BOP!#REF!,[9]BOP!#REF!,[9]BOP!$A$79:$IV$79,[9]BOP!#REF!</definedName>
    <definedName name="Z_C21FAE8B_013A_11D2_98BD_00C04FC96ABD_.wvu.Rows" localSheetId="31" hidden="1">[9]BOP!$A$36:$IV$36,[9]BOP!$A$44:$IV$44,[9]BOP!$A$59:$IV$59,[9]BOP!#REF!,[9]BOP!#REF!,[9]BOP!$A$79:$IV$79,[9]BOP!#REF!</definedName>
    <definedName name="Z_C21FAE8B_013A_11D2_98BD_00C04FC96ABD_.wvu.Rows" hidden="1">[9]BOP!$A$36:$IV$36,[9]BOP!$A$44:$IV$44,[9]BOP!$A$59:$IV$59,[9]BOP!#REF!,[9]BOP!#REF!,[9]BOP!$A$79:$IV$79,[9]BOP!#REF!</definedName>
    <definedName name="Z_C21FAE8C_013A_11D2_98BD_00C04FC96ABD_.wvu.Rows" localSheetId="26" hidden="1">[9]BOP!$A$36:$IV$36,[9]BOP!$A$44:$IV$44,[9]BOP!$A$59:$IV$59,[9]BOP!#REF!,[9]BOP!#REF!,[9]BOP!$A$79:$IV$79,[9]BOP!$A$81:$IV$88,[9]BOP!#REF!</definedName>
    <definedName name="Z_C21FAE8C_013A_11D2_98BD_00C04FC96ABD_.wvu.Rows" localSheetId="31" hidden="1">[9]BOP!$A$36:$IV$36,[9]BOP!$A$44:$IV$44,[9]BOP!$A$59:$IV$59,[9]BOP!#REF!,[9]BOP!#REF!,[9]BOP!$A$79:$IV$79,[9]BOP!$A$81:$IV$88,[9]BOP!#REF!</definedName>
    <definedName name="Z_C21FAE8C_013A_11D2_98BD_00C04FC96ABD_.wvu.Rows" hidden="1">[9]BOP!$A$36:$IV$36,[9]BOP!$A$44:$IV$44,[9]BOP!$A$59:$IV$59,[9]BOP!#REF!,[9]BOP!#REF!,[9]BOP!$A$79:$IV$79,[9]BOP!$A$81:$IV$88,[9]BOP!#REF!</definedName>
    <definedName name="Z_C21FAE8D_013A_11D2_98BD_00C04FC96ABD_.wvu.Rows" localSheetId="26" hidden="1">[9]BOP!$A$36:$IV$36,[9]BOP!$A$44:$IV$44,[9]BOP!$A$59:$IV$59,[9]BOP!#REF!,[9]BOP!#REF!,[9]BOP!$A$79:$IV$79,[9]BOP!$A$81:$IV$88,[9]BOP!#REF!</definedName>
    <definedName name="Z_C21FAE8D_013A_11D2_98BD_00C04FC96ABD_.wvu.Rows" localSheetId="31" hidden="1">[9]BOP!$A$36:$IV$36,[9]BOP!$A$44:$IV$44,[9]BOP!$A$59:$IV$59,[9]BOP!#REF!,[9]BOP!#REF!,[9]BOP!$A$79:$IV$79,[9]BOP!$A$81:$IV$88,[9]BOP!#REF!</definedName>
    <definedName name="Z_C21FAE8D_013A_11D2_98BD_00C04FC96ABD_.wvu.Rows" hidden="1">[9]BOP!$A$36:$IV$36,[9]BOP!$A$44:$IV$44,[9]BOP!$A$59:$IV$59,[9]BOP!#REF!,[9]BOP!#REF!,[9]BOP!$A$79:$IV$79,[9]BOP!$A$81:$IV$88,[9]BOP!#REF!</definedName>
    <definedName name="Z_C21FAE8E_013A_11D2_98BD_00C04FC96ABD_.wvu.Rows" localSheetId="26" hidden="1">[9]BOP!$A$36:$IV$36,[9]BOP!$A$44:$IV$44,[9]BOP!$A$59:$IV$59,[9]BOP!#REF!,[9]BOP!#REF!,[9]BOP!$A$79:$IV$79,[9]BOP!$A$81:$IV$88,[9]BOP!#REF!</definedName>
    <definedName name="Z_C21FAE8E_013A_11D2_98BD_00C04FC96ABD_.wvu.Rows" localSheetId="31" hidden="1">[9]BOP!$A$36:$IV$36,[9]BOP!$A$44:$IV$44,[9]BOP!$A$59:$IV$59,[9]BOP!#REF!,[9]BOP!#REF!,[9]BOP!$A$79:$IV$79,[9]BOP!$A$81:$IV$88,[9]BOP!#REF!</definedName>
    <definedName name="Z_C21FAE8E_013A_11D2_98BD_00C04FC96ABD_.wvu.Rows" hidden="1">[9]BOP!$A$36:$IV$36,[9]BOP!$A$44:$IV$44,[9]BOP!$A$59:$IV$59,[9]BOP!#REF!,[9]BOP!#REF!,[9]BOP!$A$79:$IV$79,[9]BOP!$A$81:$IV$88,[9]BOP!#REF!</definedName>
    <definedName name="Z_C21FAE90_013A_11D2_98BD_00C04FC96ABD_.wvu.Rows" localSheetId="26" hidden="1">[9]BOP!$A$36:$IV$36,[9]BOP!$A$44:$IV$44,[9]BOP!$A$59:$IV$59,[9]BOP!#REF!,[9]BOP!#REF!,[9]BOP!$A$79:$IV$79,[9]BOP!$A$81:$IV$88,[9]BOP!#REF!,[9]BOP!#REF!</definedName>
    <definedName name="Z_C21FAE90_013A_11D2_98BD_00C04FC96ABD_.wvu.Rows" localSheetId="31" hidden="1">[9]BOP!$A$36:$IV$36,[9]BOP!$A$44:$IV$44,[9]BOP!$A$59:$IV$59,[9]BOP!#REF!,[9]BOP!#REF!,[9]BOP!$A$79:$IV$79,[9]BOP!$A$81:$IV$88,[9]BOP!#REF!,[9]BOP!#REF!</definedName>
    <definedName name="Z_C21FAE90_013A_11D2_98BD_00C04FC96ABD_.wvu.Rows" hidden="1">[9]BOP!$A$36:$IV$36,[9]BOP!$A$44:$IV$44,[9]BOP!$A$59:$IV$59,[9]BOP!#REF!,[9]BOP!#REF!,[9]BOP!$A$79:$IV$79,[9]BOP!$A$81:$IV$88,[9]BOP!#REF!,[9]BOP!#REF!</definedName>
    <definedName name="Z_C21FAE91_013A_11D2_98BD_00C04FC96ABD_.wvu.Rows" localSheetId="26" hidden="1">[9]BOP!$A$36:$IV$36,[9]BOP!$A$44:$IV$44,[9]BOP!$A$59:$IV$59,[9]BOP!#REF!,[9]BOP!#REF!,[9]BOP!$A$79:$IV$79,[9]BOP!$A$81:$IV$88,[9]BOP!#REF!,[9]BOP!#REF!</definedName>
    <definedName name="Z_C21FAE91_013A_11D2_98BD_00C04FC96ABD_.wvu.Rows" localSheetId="31" hidden="1">[9]BOP!$A$36:$IV$36,[9]BOP!$A$44:$IV$44,[9]BOP!$A$59:$IV$59,[9]BOP!#REF!,[9]BOP!#REF!,[9]BOP!$A$79:$IV$79,[9]BOP!$A$81:$IV$88,[9]BOP!#REF!,[9]BOP!#REF!</definedName>
    <definedName name="Z_C21FAE91_013A_11D2_98BD_00C04FC96ABD_.wvu.Rows" hidden="1">[9]BOP!$A$36:$IV$36,[9]BOP!$A$44:$IV$44,[9]BOP!$A$59:$IV$59,[9]BOP!#REF!,[9]BOP!#REF!,[9]BOP!$A$79:$IV$79,[9]BOP!$A$81:$IV$88,[9]BOP!#REF!,[9]BOP!#REF!</definedName>
    <definedName name="Z_C21FAE92_013A_11D2_98BD_00C04FC96ABD_.wvu.Rows" localSheetId="26" hidden="1">[9]BOP!$A$36:$IV$36,[9]BOP!$A$44:$IV$44,[9]BOP!$A$59:$IV$59,[9]BOP!#REF!,[9]BOP!#REF!,[9]BOP!$A$79:$IV$79</definedName>
    <definedName name="Z_C21FAE92_013A_11D2_98BD_00C04FC96ABD_.wvu.Rows" localSheetId="31" hidden="1">[9]BOP!$A$36:$IV$36,[9]BOP!$A$44:$IV$44,[9]BOP!$A$59:$IV$59,[9]BOP!#REF!,[9]BOP!#REF!,[9]BOP!$A$79:$IV$79</definedName>
    <definedName name="Z_C21FAE92_013A_11D2_98BD_00C04FC96ABD_.wvu.Rows" hidden="1">[9]BOP!$A$36:$IV$36,[9]BOP!$A$44:$IV$44,[9]BOP!$A$59:$IV$59,[9]BOP!#REF!,[9]BOP!#REF!,[9]BOP!$A$79:$IV$79</definedName>
    <definedName name="Z_CF25EF4A_FFAB_11D1_98B7_00C04FC96ABD_.wvu.Rows" localSheetId="26" hidden="1">[9]BOP!$A$36:$IV$36,[9]BOP!$A$44:$IV$44,[9]BOP!$A$59:$IV$59,[9]BOP!#REF!,[9]BOP!#REF!,[9]BOP!$A$81:$IV$88</definedName>
    <definedName name="Z_CF25EF4A_FFAB_11D1_98B7_00C04FC96ABD_.wvu.Rows" localSheetId="31" hidden="1">[9]BOP!$A$36:$IV$36,[9]BOP!$A$44:$IV$44,[9]BOP!$A$59:$IV$59,[9]BOP!#REF!,[9]BOP!#REF!,[9]BOP!$A$81:$IV$88</definedName>
    <definedName name="Z_CF25EF4A_FFAB_11D1_98B7_00C04FC96ABD_.wvu.Rows" hidden="1">[9]BOP!$A$36:$IV$36,[9]BOP!$A$44:$IV$44,[9]BOP!$A$59:$IV$59,[9]BOP!#REF!,[9]BOP!#REF!,[9]BOP!$A$81:$IV$88</definedName>
    <definedName name="Z_CF25EF4B_FFAB_11D1_98B7_00C04FC96ABD_.wvu.Rows" localSheetId="26" hidden="1">[9]BOP!$A$36:$IV$36,[9]BOP!$A$44:$IV$44,[9]BOP!$A$59:$IV$59,[9]BOP!#REF!,[9]BOP!#REF!,[9]BOP!$A$81:$IV$88</definedName>
    <definedName name="Z_CF25EF4B_FFAB_11D1_98B7_00C04FC96ABD_.wvu.Rows" localSheetId="31" hidden="1">[9]BOP!$A$36:$IV$36,[9]BOP!$A$44:$IV$44,[9]BOP!$A$59:$IV$59,[9]BOP!#REF!,[9]BOP!#REF!,[9]BOP!$A$81:$IV$88</definedName>
    <definedName name="Z_CF25EF4B_FFAB_11D1_98B7_00C04FC96ABD_.wvu.Rows" hidden="1">[9]BOP!$A$36:$IV$36,[9]BOP!$A$44:$IV$44,[9]BOP!$A$59:$IV$59,[9]BOP!#REF!,[9]BOP!#REF!,[9]BOP!$A$81:$IV$88</definedName>
    <definedName name="Z_CF25EF4C_FFAB_11D1_98B7_00C04FC96ABD_.wvu.Rows" localSheetId="26" hidden="1">[9]BOP!$A$36:$IV$36,[9]BOP!$A$44:$IV$44,[9]BOP!$A$59:$IV$59,[9]BOP!#REF!,[9]BOP!#REF!,[9]BOP!$A$81:$IV$88</definedName>
    <definedName name="Z_CF25EF4C_FFAB_11D1_98B7_00C04FC96ABD_.wvu.Rows" localSheetId="31" hidden="1">[9]BOP!$A$36:$IV$36,[9]BOP!$A$44:$IV$44,[9]BOP!$A$59:$IV$59,[9]BOP!#REF!,[9]BOP!#REF!,[9]BOP!$A$81:$IV$88</definedName>
    <definedName name="Z_CF25EF4C_FFAB_11D1_98B7_00C04FC96ABD_.wvu.Rows" hidden="1">[9]BOP!$A$36:$IV$36,[9]BOP!$A$44:$IV$44,[9]BOP!$A$59:$IV$59,[9]BOP!#REF!,[9]BOP!#REF!,[9]BOP!$A$81:$IV$88</definedName>
    <definedName name="Z_CF25EF4D_FFAB_11D1_98B7_00C04FC96ABD_.wvu.Rows" localSheetId="26" hidden="1">[9]BOP!$A$36:$IV$36,[9]BOP!$A$44:$IV$44,[9]BOP!$A$59:$IV$59,[9]BOP!#REF!,[9]BOP!#REF!,[9]BOP!$A$81:$IV$88</definedName>
    <definedName name="Z_CF25EF4D_FFAB_11D1_98B7_00C04FC96ABD_.wvu.Rows" localSheetId="31" hidden="1">[9]BOP!$A$36:$IV$36,[9]BOP!$A$44:$IV$44,[9]BOP!$A$59:$IV$59,[9]BOP!#REF!,[9]BOP!#REF!,[9]BOP!$A$81:$IV$88</definedName>
    <definedName name="Z_CF25EF4D_FFAB_11D1_98B7_00C04FC96ABD_.wvu.Rows" hidden="1">[9]BOP!$A$36:$IV$36,[9]BOP!$A$44:$IV$44,[9]BOP!$A$59:$IV$59,[9]BOP!#REF!,[9]BOP!#REF!,[9]BOP!$A$81:$IV$88</definedName>
    <definedName name="Z_CF25EF4E_FFAB_11D1_98B7_00C04FC96ABD_.wvu.Rows" localSheetId="26" hidden="1">[9]BOP!$A$36:$IV$36,[9]BOP!$A$44:$IV$44,[9]BOP!$A$59:$IV$59,[9]BOP!#REF!,[9]BOP!#REF!,[9]BOP!$A$79:$IV$79,[9]BOP!$A$81:$IV$88,[9]BOP!#REF!</definedName>
    <definedName name="Z_CF25EF4E_FFAB_11D1_98B7_00C04FC96ABD_.wvu.Rows" localSheetId="31" hidden="1">[9]BOP!$A$36:$IV$36,[9]BOP!$A$44:$IV$44,[9]BOP!$A$59:$IV$59,[9]BOP!#REF!,[9]BOP!#REF!,[9]BOP!$A$79:$IV$79,[9]BOP!$A$81:$IV$88,[9]BOP!#REF!</definedName>
    <definedName name="Z_CF25EF4E_FFAB_11D1_98B7_00C04FC96ABD_.wvu.Rows" hidden="1">[9]BOP!$A$36:$IV$36,[9]BOP!$A$44:$IV$44,[9]BOP!$A$59:$IV$59,[9]BOP!#REF!,[9]BOP!#REF!,[9]BOP!$A$79:$IV$79,[9]BOP!$A$81:$IV$88,[9]BOP!#REF!</definedName>
    <definedName name="Z_CF25EF4F_FFAB_11D1_98B7_00C04FC96ABD_.wvu.Rows" localSheetId="26" hidden="1">[9]BOP!$A$36:$IV$36,[9]BOP!$A$44:$IV$44,[9]BOP!$A$59:$IV$59,[9]BOP!#REF!,[9]BOP!#REF!,[9]BOP!$A$79:$IV$79,[9]BOP!$A$81:$IV$88</definedName>
    <definedName name="Z_CF25EF4F_FFAB_11D1_98B7_00C04FC96ABD_.wvu.Rows" localSheetId="31" hidden="1">[9]BOP!$A$36:$IV$36,[9]BOP!$A$44:$IV$44,[9]BOP!$A$59:$IV$59,[9]BOP!#REF!,[9]BOP!#REF!,[9]BOP!$A$79:$IV$79,[9]BOP!$A$81:$IV$88</definedName>
    <definedName name="Z_CF25EF4F_FFAB_11D1_98B7_00C04FC96ABD_.wvu.Rows" hidden="1">[9]BOP!$A$36:$IV$36,[9]BOP!$A$44:$IV$44,[9]BOP!$A$59:$IV$59,[9]BOP!#REF!,[9]BOP!#REF!,[9]BOP!$A$79:$IV$79,[9]BOP!$A$81:$IV$88</definedName>
    <definedName name="Z_CF25EF50_FFAB_11D1_98B7_00C04FC96ABD_.wvu.Rows" localSheetId="26" hidden="1">[9]BOP!$A$36:$IV$36,[9]BOP!$A$44:$IV$44,[9]BOP!$A$59:$IV$59,[9]BOP!#REF!,[9]BOP!#REF!,[9]BOP!$A$79:$IV$79,[9]BOP!#REF!</definedName>
    <definedName name="Z_CF25EF50_FFAB_11D1_98B7_00C04FC96ABD_.wvu.Rows" localSheetId="31" hidden="1">[9]BOP!$A$36:$IV$36,[9]BOP!$A$44:$IV$44,[9]BOP!$A$59:$IV$59,[9]BOP!#REF!,[9]BOP!#REF!,[9]BOP!$A$79:$IV$79,[9]BOP!#REF!</definedName>
    <definedName name="Z_CF25EF50_FFAB_11D1_98B7_00C04FC96ABD_.wvu.Rows" hidden="1">[9]BOP!$A$36:$IV$36,[9]BOP!$A$44:$IV$44,[9]BOP!$A$59:$IV$59,[9]BOP!#REF!,[9]BOP!#REF!,[9]BOP!$A$79:$IV$79,[9]BOP!#REF!</definedName>
    <definedName name="Z_CF25EF51_FFAB_11D1_98B7_00C04FC96ABD_.wvu.Rows" localSheetId="26" hidden="1">[9]BOP!$A$36:$IV$36,[9]BOP!$A$44:$IV$44,[9]BOP!$A$59:$IV$59,[9]BOP!#REF!,[9]BOP!#REF!,[9]BOP!$A$79:$IV$79,[9]BOP!$A$81:$IV$88,[9]BOP!#REF!</definedName>
    <definedName name="Z_CF25EF51_FFAB_11D1_98B7_00C04FC96ABD_.wvu.Rows" localSheetId="31" hidden="1">[9]BOP!$A$36:$IV$36,[9]BOP!$A$44:$IV$44,[9]BOP!$A$59:$IV$59,[9]BOP!#REF!,[9]BOP!#REF!,[9]BOP!$A$79:$IV$79,[9]BOP!$A$81:$IV$88,[9]BOP!#REF!</definedName>
    <definedName name="Z_CF25EF51_FFAB_11D1_98B7_00C04FC96ABD_.wvu.Rows" hidden="1">[9]BOP!$A$36:$IV$36,[9]BOP!$A$44:$IV$44,[9]BOP!$A$59:$IV$59,[9]BOP!#REF!,[9]BOP!#REF!,[9]BOP!$A$79:$IV$79,[9]BOP!$A$81:$IV$88,[9]BOP!#REF!</definedName>
    <definedName name="Z_CF25EF52_FFAB_11D1_98B7_00C04FC96ABD_.wvu.Rows" localSheetId="26" hidden="1">[9]BOP!$A$36:$IV$36,[9]BOP!$A$44:$IV$44,[9]BOP!$A$59:$IV$59,[9]BOP!#REF!,[9]BOP!#REF!,[9]BOP!$A$79:$IV$79,[9]BOP!$A$81:$IV$88,[9]BOP!#REF!</definedName>
    <definedName name="Z_CF25EF52_FFAB_11D1_98B7_00C04FC96ABD_.wvu.Rows" localSheetId="31" hidden="1">[9]BOP!$A$36:$IV$36,[9]BOP!$A$44:$IV$44,[9]BOP!$A$59:$IV$59,[9]BOP!#REF!,[9]BOP!#REF!,[9]BOP!$A$79:$IV$79,[9]BOP!$A$81:$IV$88,[9]BOP!#REF!</definedName>
    <definedName name="Z_CF25EF52_FFAB_11D1_98B7_00C04FC96ABD_.wvu.Rows" hidden="1">[9]BOP!$A$36:$IV$36,[9]BOP!$A$44:$IV$44,[9]BOP!$A$59:$IV$59,[9]BOP!#REF!,[9]BOP!#REF!,[9]BOP!$A$79:$IV$79,[9]BOP!$A$81:$IV$88,[9]BOP!#REF!</definedName>
    <definedName name="Z_CF25EF53_FFAB_11D1_98B7_00C04FC96ABD_.wvu.Rows" localSheetId="26" hidden="1">[9]BOP!$A$36:$IV$36,[9]BOP!$A$44:$IV$44,[9]BOP!$A$59:$IV$59,[9]BOP!#REF!,[9]BOP!#REF!,[9]BOP!$A$79:$IV$79,[9]BOP!$A$81:$IV$88,[9]BOP!#REF!</definedName>
    <definedName name="Z_CF25EF53_FFAB_11D1_98B7_00C04FC96ABD_.wvu.Rows" localSheetId="31" hidden="1">[9]BOP!$A$36:$IV$36,[9]BOP!$A$44:$IV$44,[9]BOP!$A$59:$IV$59,[9]BOP!#REF!,[9]BOP!#REF!,[9]BOP!$A$79:$IV$79,[9]BOP!$A$81:$IV$88,[9]BOP!#REF!</definedName>
    <definedName name="Z_CF25EF53_FFAB_11D1_98B7_00C04FC96ABD_.wvu.Rows" hidden="1">[9]BOP!$A$36:$IV$36,[9]BOP!$A$44:$IV$44,[9]BOP!$A$59:$IV$59,[9]BOP!#REF!,[9]BOP!#REF!,[9]BOP!$A$79:$IV$79,[9]BOP!$A$81:$IV$88,[9]BOP!#REF!</definedName>
    <definedName name="Z_CF25EF55_FFAB_11D1_98B7_00C04FC96ABD_.wvu.Rows" localSheetId="26" hidden="1">[9]BOP!$A$36:$IV$36,[9]BOP!$A$44:$IV$44,[9]BOP!$A$59:$IV$59,[9]BOP!#REF!,[9]BOP!#REF!,[9]BOP!$A$79:$IV$79,[9]BOP!$A$81:$IV$88,[9]BOP!#REF!,[9]BOP!#REF!</definedName>
    <definedName name="Z_CF25EF55_FFAB_11D1_98B7_00C04FC96ABD_.wvu.Rows" localSheetId="31" hidden="1">[9]BOP!$A$36:$IV$36,[9]BOP!$A$44:$IV$44,[9]BOP!$A$59:$IV$59,[9]BOP!#REF!,[9]BOP!#REF!,[9]BOP!$A$79:$IV$79,[9]BOP!$A$81:$IV$88,[9]BOP!#REF!,[9]BOP!#REF!</definedName>
    <definedName name="Z_CF25EF55_FFAB_11D1_98B7_00C04FC96ABD_.wvu.Rows" hidden="1">[9]BOP!$A$36:$IV$36,[9]BOP!$A$44:$IV$44,[9]BOP!$A$59:$IV$59,[9]BOP!#REF!,[9]BOP!#REF!,[9]BOP!$A$79:$IV$79,[9]BOP!$A$81:$IV$88,[9]BOP!#REF!,[9]BOP!#REF!</definedName>
    <definedName name="Z_CF25EF56_FFAB_11D1_98B7_00C04FC96ABD_.wvu.Rows" localSheetId="26" hidden="1">[9]BOP!$A$36:$IV$36,[9]BOP!$A$44:$IV$44,[9]BOP!$A$59:$IV$59,[9]BOP!#REF!,[9]BOP!#REF!,[9]BOP!$A$79:$IV$79,[9]BOP!$A$81:$IV$88,[9]BOP!#REF!,[9]BOP!#REF!</definedName>
    <definedName name="Z_CF25EF56_FFAB_11D1_98B7_00C04FC96ABD_.wvu.Rows" localSheetId="31" hidden="1">[9]BOP!$A$36:$IV$36,[9]BOP!$A$44:$IV$44,[9]BOP!$A$59:$IV$59,[9]BOP!#REF!,[9]BOP!#REF!,[9]BOP!$A$79:$IV$79,[9]BOP!$A$81:$IV$88,[9]BOP!#REF!,[9]BOP!#REF!</definedName>
    <definedName name="Z_CF25EF56_FFAB_11D1_98B7_00C04FC96ABD_.wvu.Rows" hidden="1">[9]BOP!$A$36:$IV$36,[9]BOP!$A$44:$IV$44,[9]BOP!$A$59:$IV$59,[9]BOP!#REF!,[9]BOP!#REF!,[9]BOP!$A$79:$IV$79,[9]BOP!$A$81:$IV$88,[9]BOP!#REF!,[9]BOP!#REF!</definedName>
    <definedName name="Z_CF25EF57_FFAB_11D1_98B7_00C04FC96ABD_.wvu.Rows" localSheetId="26" hidden="1">[9]BOP!$A$36:$IV$36,[9]BOP!$A$44:$IV$44,[9]BOP!$A$59:$IV$59,[9]BOP!#REF!,[9]BOP!#REF!,[9]BOP!$A$79:$IV$79</definedName>
    <definedName name="Z_CF25EF57_FFAB_11D1_98B7_00C04FC96ABD_.wvu.Rows" localSheetId="31" hidden="1">[9]BOP!$A$36:$IV$36,[9]BOP!$A$44:$IV$44,[9]BOP!$A$59:$IV$59,[9]BOP!#REF!,[9]BOP!#REF!,[9]BOP!$A$79:$IV$79</definedName>
    <definedName name="Z_CF25EF57_FFAB_11D1_98B7_00C04FC96ABD_.wvu.Rows" hidden="1">[9]BOP!$A$36:$IV$36,[9]BOP!$A$44:$IV$44,[9]BOP!$A$59:$IV$59,[9]BOP!#REF!,[9]BOP!#REF!,[9]BOP!$A$79:$IV$79</definedName>
    <definedName name="Z_EA8011E5_017A_11D2_98BD_00C04FC96ABD_.wvu.Rows" localSheetId="26" hidden="1">[9]BOP!$A$36:$IV$36,[9]BOP!$A$44:$IV$44,[9]BOP!$A$59:$IV$59,[9]BOP!#REF!,[9]BOP!#REF!,[9]BOP!$A$79:$IV$79,[9]BOP!$A$81:$IV$88</definedName>
    <definedName name="Z_EA8011E5_017A_11D2_98BD_00C04FC96ABD_.wvu.Rows" localSheetId="31" hidden="1">[9]BOP!$A$36:$IV$36,[9]BOP!$A$44:$IV$44,[9]BOP!$A$59:$IV$59,[9]BOP!#REF!,[9]BOP!#REF!,[9]BOP!$A$79:$IV$79,[9]BOP!$A$81:$IV$88</definedName>
    <definedName name="Z_EA8011E5_017A_11D2_98BD_00C04FC96ABD_.wvu.Rows" hidden="1">[9]BOP!$A$36:$IV$36,[9]BOP!$A$44:$IV$44,[9]BOP!$A$59:$IV$59,[9]BOP!#REF!,[9]BOP!#REF!,[9]BOP!$A$79:$IV$79,[9]BOP!$A$81:$IV$88</definedName>
    <definedName name="Z_EA8011E6_017A_11D2_98BD_00C04FC96ABD_.wvu.Rows" localSheetId="26" hidden="1">[9]BOP!$A$36:$IV$36,[9]BOP!$A$44:$IV$44,[9]BOP!$A$59:$IV$59,[9]BOP!#REF!,[9]BOP!#REF!,[9]BOP!$A$79:$IV$79,[9]BOP!#REF!</definedName>
    <definedName name="Z_EA8011E6_017A_11D2_98BD_00C04FC96ABD_.wvu.Rows" localSheetId="31" hidden="1">[9]BOP!$A$36:$IV$36,[9]BOP!$A$44:$IV$44,[9]BOP!$A$59:$IV$59,[9]BOP!#REF!,[9]BOP!#REF!,[9]BOP!$A$79:$IV$79,[9]BOP!#REF!</definedName>
    <definedName name="Z_EA8011E6_017A_11D2_98BD_00C04FC96ABD_.wvu.Rows" hidden="1">[9]BOP!$A$36:$IV$36,[9]BOP!$A$44:$IV$44,[9]BOP!$A$59:$IV$59,[9]BOP!#REF!,[9]BOP!#REF!,[9]BOP!$A$79:$IV$79,[9]BOP!#REF!</definedName>
    <definedName name="Z_EA8011E9_017A_11D2_98BD_00C04FC96ABD_.wvu.Rows" localSheetId="26" hidden="1">[9]BOP!$A$36:$IV$36,[9]BOP!$A$44:$IV$44,[9]BOP!$A$59:$IV$59,[9]BOP!#REF!,[9]BOP!#REF!,[9]BOP!$A$79:$IV$79,[9]BOP!$A$81:$IV$88,[9]BOP!#REF!</definedName>
    <definedName name="Z_EA8011E9_017A_11D2_98BD_00C04FC96ABD_.wvu.Rows" localSheetId="31" hidden="1">[9]BOP!$A$36:$IV$36,[9]BOP!$A$44:$IV$44,[9]BOP!$A$59:$IV$59,[9]BOP!#REF!,[9]BOP!#REF!,[9]BOP!$A$79:$IV$79,[9]BOP!$A$81:$IV$88,[9]BOP!#REF!</definedName>
    <definedName name="Z_EA8011E9_017A_11D2_98BD_00C04FC96ABD_.wvu.Rows" hidden="1">[9]BOP!$A$36:$IV$36,[9]BOP!$A$44:$IV$44,[9]BOP!$A$59:$IV$59,[9]BOP!#REF!,[9]BOP!#REF!,[9]BOP!$A$79:$IV$79,[9]BOP!$A$81:$IV$88,[9]BOP!#REF!</definedName>
    <definedName name="Z_EA8011EC_017A_11D2_98BD_00C04FC96ABD_.wvu.Rows" localSheetId="26" hidden="1">[9]BOP!$A$36:$IV$36,[9]BOP!$A$44:$IV$44,[9]BOP!$A$59:$IV$59,[9]BOP!#REF!,[9]BOP!#REF!,[9]BOP!$A$79:$IV$79,[9]BOP!$A$81:$IV$88,[9]BOP!#REF!,[9]BOP!#REF!</definedName>
    <definedName name="Z_EA8011EC_017A_11D2_98BD_00C04FC96ABD_.wvu.Rows" localSheetId="31" hidden="1">[9]BOP!$A$36:$IV$36,[9]BOP!$A$44:$IV$44,[9]BOP!$A$59:$IV$59,[9]BOP!#REF!,[9]BOP!#REF!,[9]BOP!$A$79:$IV$79,[9]BOP!$A$81:$IV$88,[9]BOP!#REF!,[9]BOP!#REF!</definedName>
    <definedName name="Z_EA8011EC_017A_11D2_98BD_00C04FC96ABD_.wvu.Rows" hidden="1">[9]BOP!$A$36:$IV$36,[9]BOP!$A$44:$IV$44,[9]BOP!$A$59:$IV$59,[9]BOP!#REF!,[9]BOP!#REF!,[9]BOP!$A$79:$IV$79,[9]BOP!$A$81:$IV$88,[9]BOP!#REF!,[9]BOP!#REF!</definedName>
    <definedName name="Z_EA86CE3A_00A2_11D2_98BC_00C04FC96ABD_.wvu.Rows" localSheetId="26" hidden="1">[9]BOP!$A$36:$IV$36,[9]BOP!$A$44:$IV$44,[9]BOP!$A$59:$IV$59,[9]BOP!#REF!,[9]BOP!#REF!,[9]BOP!$A$81:$IV$88</definedName>
    <definedName name="Z_EA86CE3A_00A2_11D2_98BC_00C04FC96ABD_.wvu.Rows" localSheetId="31" hidden="1">[9]BOP!$A$36:$IV$36,[9]BOP!$A$44:$IV$44,[9]BOP!$A$59:$IV$59,[9]BOP!#REF!,[9]BOP!#REF!,[9]BOP!$A$81:$IV$88</definedName>
    <definedName name="Z_EA86CE3A_00A2_11D2_98BC_00C04FC96ABD_.wvu.Rows" hidden="1">[9]BOP!$A$36:$IV$36,[9]BOP!$A$44:$IV$44,[9]BOP!$A$59:$IV$59,[9]BOP!#REF!,[9]BOP!#REF!,[9]BOP!$A$81:$IV$88</definedName>
    <definedName name="Z_EA86CE3B_00A2_11D2_98BC_00C04FC96ABD_.wvu.Rows" localSheetId="26" hidden="1">[9]BOP!$A$36:$IV$36,[9]BOP!$A$44:$IV$44,[9]BOP!$A$59:$IV$59,[9]BOP!#REF!,[9]BOP!#REF!,[9]BOP!$A$81:$IV$88</definedName>
    <definedName name="Z_EA86CE3B_00A2_11D2_98BC_00C04FC96ABD_.wvu.Rows" localSheetId="31" hidden="1">[9]BOP!$A$36:$IV$36,[9]BOP!$A$44:$IV$44,[9]BOP!$A$59:$IV$59,[9]BOP!#REF!,[9]BOP!#REF!,[9]BOP!$A$81:$IV$88</definedName>
    <definedName name="Z_EA86CE3B_00A2_11D2_98BC_00C04FC96ABD_.wvu.Rows" hidden="1">[9]BOP!$A$36:$IV$36,[9]BOP!$A$44:$IV$44,[9]BOP!$A$59:$IV$59,[9]BOP!#REF!,[9]BOP!#REF!,[9]BOP!$A$81:$IV$88</definedName>
    <definedName name="Z_EA86CE3C_00A2_11D2_98BC_00C04FC96ABD_.wvu.Rows" localSheetId="26" hidden="1">[9]BOP!$A$36:$IV$36,[9]BOP!$A$44:$IV$44,[9]BOP!$A$59:$IV$59,[9]BOP!#REF!,[9]BOP!#REF!,[9]BOP!$A$81:$IV$88</definedName>
    <definedName name="Z_EA86CE3C_00A2_11D2_98BC_00C04FC96ABD_.wvu.Rows" localSheetId="31" hidden="1">[9]BOP!$A$36:$IV$36,[9]BOP!$A$44:$IV$44,[9]BOP!$A$59:$IV$59,[9]BOP!#REF!,[9]BOP!#REF!,[9]BOP!$A$81:$IV$88</definedName>
    <definedName name="Z_EA86CE3C_00A2_11D2_98BC_00C04FC96ABD_.wvu.Rows" hidden="1">[9]BOP!$A$36:$IV$36,[9]BOP!$A$44:$IV$44,[9]BOP!$A$59:$IV$59,[9]BOP!#REF!,[9]BOP!#REF!,[9]BOP!$A$81:$IV$88</definedName>
    <definedName name="Z_EA86CE3D_00A2_11D2_98BC_00C04FC96ABD_.wvu.Rows" localSheetId="26" hidden="1">[9]BOP!$A$36:$IV$36,[9]BOP!$A$44:$IV$44,[9]BOP!$A$59:$IV$59,[9]BOP!#REF!,[9]BOP!#REF!,[9]BOP!$A$81:$IV$88</definedName>
    <definedName name="Z_EA86CE3D_00A2_11D2_98BC_00C04FC96ABD_.wvu.Rows" localSheetId="31" hidden="1">[9]BOP!$A$36:$IV$36,[9]BOP!$A$44:$IV$44,[9]BOP!$A$59:$IV$59,[9]BOP!#REF!,[9]BOP!#REF!,[9]BOP!$A$81:$IV$88</definedName>
    <definedName name="Z_EA86CE3D_00A2_11D2_98BC_00C04FC96ABD_.wvu.Rows" hidden="1">[9]BOP!$A$36:$IV$36,[9]BOP!$A$44:$IV$44,[9]BOP!$A$59:$IV$59,[9]BOP!#REF!,[9]BOP!#REF!,[9]BOP!$A$81:$IV$88</definedName>
    <definedName name="Z_EA86CE3E_00A2_11D2_98BC_00C04FC96ABD_.wvu.Rows" localSheetId="26" hidden="1">[9]BOP!$A$36:$IV$36,[9]BOP!$A$44:$IV$44,[9]BOP!$A$59:$IV$59,[9]BOP!#REF!,[9]BOP!#REF!,[9]BOP!$A$79:$IV$79,[9]BOP!$A$81:$IV$88,[9]BOP!#REF!</definedName>
    <definedName name="Z_EA86CE3E_00A2_11D2_98BC_00C04FC96ABD_.wvu.Rows" localSheetId="31" hidden="1">[9]BOP!$A$36:$IV$36,[9]BOP!$A$44:$IV$44,[9]BOP!$A$59:$IV$59,[9]BOP!#REF!,[9]BOP!#REF!,[9]BOP!$A$79:$IV$79,[9]BOP!$A$81:$IV$88,[9]BOP!#REF!</definedName>
    <definedName name="Z_EA86CE3E_00A2_11D2_98BC_00C04FC96ABD_.wvu.Rows" hidden="1">[9]BOP!$A$36:$IV$36,[9]BOP!$A$44:$IV$44,[9]BOP!$A$59:$IV$59,[9]BOP!#REF!,[9]BOP!#REF!,[9]BOP!$A$79:$IV$79,[9]BOP!$A$81:$IV$88,[9]BOP!#REF!</definedName>
    <definedName name="Z_EA86CE3F_00A2_11D2_98BC_00C04FC96ABD_.wvu.Rows" localSheetId="26" hidden="1">[9]BOP!$A$36:$IV$36,[9]BOP!$A$44:$IV$44,[9]BOP!$A$59:$IV$59,[9]BOP!#REF!,[9]BOP!#REF!,[9]BOP!$A$79:$IV$79,[9]BOP!$A$81:$IV$88</definedName>
    <definedName name="Z_EA86CE3F_00A2_11D2_98BC_00C04FC96ABD_.wvu.Rows" localSheetId="31" hidden="1">[9]BOP!$A$36:$IV$36,[9]BOP!$A$44:$IV$44,[9]BOP!$A$59:$IV$59,[9]BOP!#REF!,[9]BOP!#REF!,[9]BOP!$A$79:$IV$79,[9]BOP!$A$81:$IV$88</definedName>
    <definedName name="Z_EA86CE3F_00A2_11D2_98BC_00C04FC96ABD_.wvu.Rows" hidden="1">[9]BOP!$A$36:$IV$36,[9]BOP!$A$44:$IV$44,[9]BOP!$A$59:$IV$59,[9]BOP!#REF!,[9]BOP!#REF!,[9]BOP!$A$79:$IV$79,[9]BOP!$A$81:$IV$88</definedName>
    <definedName name="Z_EA86CE40_00A2_11D2_98BC_00C04FC96ABD_.wvu.Rows" localSheetId="26" hidden="1">[9]BOP!$A$36:$IV$36,[9]BOP!$A$44:$IV$44,[9]BOP!$A$59:$IV$59,[9]BOP!#REF!,[9]BOP!#REF!,[9]BOP!$A$79:$IV$79,[9]BOP!#REF!</definedName>
    <definedName name="Z_EA86CE40_00A2_11D2_98BC_00C04FC96ABD_.wvu.Rows" localSheetId="31" hidden="1">[9]BOP!$A$36:$IV$36,[9]BOP!$A$44:$IV$44,[9]BOP!$A$59:$IV$59,[9]BOP!#REF!,[9]BOP!#REF!,[9]BOP!$A$79:$IV$79,[9]BOP!#REF!</definedName>
    <definedName name="Z_EA86CE40_00A2_11D2_98BC_00C04FC96ABD_.wvu.Rows" hidden="1">[9]BOP!$A$36:$IV$36,[9]BOP!$A$44:$IV$44,[9]BOP!$A$59:$IV$59,[9]BOP!#REF!,[9]BOP!#REF!,[9]BOP!$A$79:$IV$79,[9]BOP!#REF!</definedName>
    <definedName name="Z_EA86CE41_00A2_11D2_98BC_00C04FC96ABD_.wvu.Rows" localSheetId="26" hidden="1">[9]BOP!$A$36:$IV$36,[9]BOP!$A$44:$IV$44,[9]BOP!$A$59:$IV$59,[9]BOP!#REF!,[9]BOP!#REF!,[9]BOP!$A$79:$IV$79,[9]BOP!$A$81:$IV$88,[9]BOP!#REF!</definedName>
    <definedName name="Z_EA86CE41_00A2_11D2_98BC_00C04FC96ABD_.wvu.Rows" localSheetId="31" hidden="1">[9]BOP!$A$36:$IV$36,[9]BOP!$A$44:$IV$44,[9]BOP!$A$59:$IV$59,[9]BOP!#REF!,[9]BOP!#REF!,[9]BOP!$A$79:$IV$79,[9]BOP!$A$81:$IV$88,[9]BOP!#REF!</definedName>
    <definedName name="Z_EA86CE41_00A2_11D2_98BC_00C04FC96ABD_.wvu.Rows" hidden="1">[9]BOP!$A$36:$IV$36,[9]BOP!$A$44:$IV$44,[9]BOP!$A$59:$IV$59,[9]BOP!#REF!,[9]BOP!#REF!,[9]BOP!$A$79:$IV$79,[9]BOP!$A$81:$IV$88,[9]BOP!#REF!</definedName>
    <definedName name="Z_EA86CE42_00A2_11D2_98BC_00C04FC96ABD_.wvu.Rows" localSheetId="26" hidden="1">[9]BOP!$A$36:$IV$36,[9]BOP!$A$44:$IV$44,[9]BOP!$A$59:$IV$59,[9]BOP!#REF!,[9]BOP!#REF!,[9]BOP!$A$79:$IV$79,[9]BOP!$A$81:$IV$88,[9]BOP!#REF!</definedName>
    <definedName name="Z_EA86CE42_00A2_11D2_98BC_00C04FC96ABD_.wvu.Rows" localSheetId="31" hidden="1">[9]BOP!$A$36:$IV$36,[9]BOP!$A$44:$IV$44,[9]BOP!$A$59:$IV$59,[9]BOP!#REF!,[9]BOP!#REF!,[9]BOP!$A$79:$IV$79,[9]BOP!$A$81:$IV$88,[9]BOP!#REF!</definedName>
    <definedName name="Z_EA86CE42_00A2_11D2_98BC_00C04FC96ABD_.wvu.Rows" hidden="1">[9]BOP!$A$36:$IV$36,[9]BOP!$A$44:$IV$44,[9]BOP!$A$59:$IV$59,[9]BOP!#REF!,[9]BOP!#REF!,[9]BOP!$A$79:$IV$79,[9]BOP!$A$81:$IV$88,[9]BOP!#REF!</definedName>
    <definedName name="Z_EA86CE43_00A2_11D2_98BC_00C04FC96ABD_.wvu.Rows" localSheetId="26" hidden="1">[9]BOP!$A$36:$IV$36,[9]BOP!$A$44:$IV$44,[9]BOP!$A$59:$IV$59,[9]BOP!#REF!,[9]BOP!#REF!,[9]BOP!$A$79:$IV$79,[9]BOP!$A$81:$IV$88,[9]BOP!#REF!</definedName>
    <definedName name="Z_EA86CE43_00A2_11D2_98BC_00C04FC96ABD_.wvu.Rows" localSheetId="31" hidden="1">[9]BOP!$A$36:$IV$36,[9]BOP!$A$44:$IV$44,[9]BOP!$A$59:$IV$59,[9]BOP!#REF!,[9]BOP!#REF!,[9]BOP!$A$79:$IV$79,[9]BOP!$A$81:$IV$88,[9]BOP!#REF!</definedName>
    <definedName name="Z_EA86CE43_00A2_11D2_98BC_00C04FC96ABD_.wvu.Rows" hidden="1">[9]BOP!$A$36:$IV$36,[9]BOP!$A$44:$IV$44,[9]BOP!$A$59:$IV$59,[9]BOP!#REF!,[9]BOP!#REF!,[9]BOP!$A$79:$IV$79,[9]BOP!$A$81:$IV$88,[9]BOP!#REF!</definedName>
    <definedName name="Z_EA86CE45_00A2_11D2_98BC_00C04FC96ABD_.wvu.Rows" localSheetId="26" hidden="1">[9]BOP!$A$36:$IV$36,[9]BOP!$A$44:$IV$44,[9]BOP!$A$59:$IV$59,[9]BOP!#REF!,[9]BOP!#REF!,[9]BOP!$A$79:$IV$79,[9]BOP!$A$81:$IV$88,[9]BOP!#REF!,[9]BOP!#REF!</definedName>
    <definedName name="Z_EA86CE45_00A2_11D2_98BC_00C04FC96ABD_.wvu.Rows" localSheetId="31" hidden="1">[9]BOP!$A$36:$IV$36,[9]BOP!$A$44:$IV$44,[9]BOP!$A$59:$IV$59,[9]BOP!#REF!,[9]BOP!#REF!,[9]BOP!$A$79:$IV$79,[9]BOP!$A$81:$IV$88,[9]BOP!#REF!,[9]BOP!#REF!</definedName>
    <definedName name="Z_EA86CE45_00A2_11D2_98BC_00C04FC96ABD_.wvu.Rows" hidden="1">[9]BOP!$A$36:$IV$36,[9]BOP!$A$44:$IV$44,[9]BOP!$A$59:$IV$59,[9]BOP!#REF!,[9]BOP!#REF!,[9]BOP!$A$79:$IV$79,[9]BOP!$A$81:$IV$88,[9]BOP!#REF!,[9]BOP!#REF!</definedName>
    <definedName name="Z_EA86CE46_00A2_11D2_98BC_00C04FC96ABD_.wvu.Rows" localSheetId="26" hidden="1">[9]BOP!$A$36:$IV$36,[9]BOP!$A$44:$IV$44,[9]BOP!$A$59:$IV$59,[9]BOP!#REF!,[9]BOP!#REF!,[9]BOP!$A$79:$IV$79,[9]BOP!$A$81:$IV$88,[9]BOP!#REF!,[9]BOP!#REF!</definedName>
    <definedName name="Z_EA86CE46_00A2_11D2_98BC_00C04FC96ABD_.wvu.Rows" localSheetId="31" hidden="1">[9]BOP!$A$36:$IV$36,[9]BOP!$A$44:$IV$44,[9]BOP!$A$59:$IV$59,[9]BOP!#REF!,[9]BOP!#REF!,[9]BOP!$A$79:$IV$79,[9]BOP!$A$81:$IV$88,[9]BOP!#REF!,[9]BOP!#REF!</definedName>
    <definedName name="Z_EA86CE46_00A2_11D2_98BC_00C04FC96ABD_.wvu.Rows" hidden="1">[9]BOP!$A$36:$IV$36,[9]BOP!$A$44:$IV$44,[9]BOP!$A$59:$IV$59,[9]BOP!#REF!,[9]BOP!#REF!,[9]BOP!$A$79:$IV$79,[9]BOP!$A$81:$IV$88,[9]BOP!#REF!,[9]BOP!#REF!</definedName>
    <definedName name="Z_EA86CE47_00A2_11D2_98BC_00C04FC96ABD_.wvu.Rows" localSheetId="26" hidden="1">[9]BOP!$A$36:$IV$36,[9]BOP!$A$44:$IV$44,[9]BOP!$A$59:$IV$59,[9]BOP!#REF!,[9]BOP!#REF!,[9]BOP!$A$79:$IV$79</definedName>
    <definedName name="Z_EA86CE47_00A2_11D2_98BC_00C04FC96ABD_.wvu.Rows" localSheetId="31" hidden="1">[9]BOP!$A$36:$IV$36,[9]BOP!$A$44:$IV$44,[9]BOP!$A$59:$IV$59,[9]BOP!#REF!,[9]BOP!#REF!,[9]BOP!$A$79:$IV$79</definedName>
    <definedName name="Z_EA86CE47_00A2_11D2_98BC_00C04FC96ABD_.wvu.Rows" hidden="1">[9]BOP!$A$36:$IV$36,[9]BOP!$A$44:$IV$44,[9]BOP!$A$59:$IV$59,[9]BOP!#REF!,[9]BOP!#REF!,[9]BOP!$A$79:$IV$79</definedName>
    <definedName name="ZZZZ" localSheetId="26" hidden="1">[13]Retroactivos!#REF!</definedName>
    <definedName name="ZZZZ" localSheetId="31" hidden="1">[13]Retroactivos!#REF!</definedName>
    <definedName name="ZZZZ" hidden="1">[13]Retroactivos!#REF!</definedName>
  </definedNames>
  <calcPr calcId="191029"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23" l="1"/>
  <c r="B3" i="123"/>
  <c r="B2" i="25"/>
  <c r="C2" i="25"/>
  <c r="C3" i="25"/>
  <c r="A3" i="25"/>
  <c r="D2" i="25"/>
  <c r="B3" i="25"/>
  <c r="E2" i="25"/>
  <c r="D3" i="25"/>
  <c r="D3" i="23"/>
  <c r="B3" i="23"/>
  <c r="E3" i="25"/>
  <c r="F2" i="25"/>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F3" i="25"/>
  <c r="G2" i="25"/>
  <c r="B4" i="123"/>
  <c r="B2" i="123"/>
  <c r="H2" i="25"/>
  <c r="G3" i="25"/>
  <c r="C3" i="128"/>
  <c r="D3" i="128"/>
  <c r="E3" i="128"/>
  <c r="F3" i="128"/>
  <c r="G3" i="128"/>
  <c r="H3" i="128"/>
  <c r="I3" i="128"/>
  <c r="J3" i="128"/>
  <c r="K3" i="128"/>
  <c r="L3" i="128"/>
  <c r="M3" i="128"/>
  <c r="N3" i="128"/>
  <c r="O3" i="128"/>
  <c r="P3" i="128"/>
  <c r="Q3" i="128"/>
  <c r="R3" i="128"/>
  <c r="S3" i="128"/>
  <c r="T3" i="128"/>
  <c r="U3" i="128"/>
  <c r="V3" i="128"/>
  <c r="W3" i="128"/>
  <c r="X3" i="128"/>
  <c r="Y3" i="128"/>
  <c r="Z3" i="128"/>
  <c r="AA3" i="128"/>
  <c r="AB3" i="128"/>
  <c r="AC3" i="128"/>
  <c r="AD3" i="128"/>
  <c r="AE3" i="128"/>
  <c r="AF3" i="128"/>
  <c r="AG3" i="128"/>
  <c r="AH3" i="128"/>
  <c r="AI3" i="128"/>
  <c r="AJ3" i="128"/>
  <c r="AK3" i="128"/>
  <c r="AL3" i="128"/>
  <c r="AM3" i="128"/>
  <c r="AN3" i="128"/>
  <c r="AO3" i="128"/>
  <c r="AP3" i="128"/>
  <c r="AQ3" i="128"/>
  <c r="AR3" i="128"/>
  <c r="AS3" i="128"/>
  <c r="AT3" i="128"/>
  <c r="AU3" i="128"/>
  <c r="AV3" i="128"/>
  <c r="AW3" i="128"/>
  <c r="AX3" i="128"/>
  <c r="AY3" i="128"/>
  <c r="AZ3" i="128"/>
  <c r="BA3" i="128"/>
  <c r="BB3" i="128"/>
  <c r="BC3" i="128"/>
  <c r="BD3" i="128"/>
  <c r="BE3" i="128"/>
  <c r="BF3" i="128"/>
  <c r="BG3" i="128"/>
  <c r="BH3" i="128"/>
  <c r="BI3" i="128"/>
  <c r="BJ3" i="128"/>
  <c r="BK3" i="128"/>
  <c r="BL3" i="128"/>
  <c r="BM3" i="128"/>
  <c r="BN3" i="128"/>
  <c r="BO3" i="128"/>
  <c r="BP3" i="128"/>
  <c r="BQ3" i="128"/>
  <c r="BR3" i="128"/>
  <c r="BS3" i="128"/>
  <c r="BT3" i="128"/>
  <c r="BU3" i="128"/>
  <c r="BV3" i="128"/>
  <c r="BW3" i="128"/>
  <c r="BX3" i="128"/>
  <c r="BY3" i="128"/>
  <c r="BZ3" i="128"/>
  <c r="CA3" i="128"/>
  <c r="CB3" i="128"/>
  <c r="CC3" i="128"/>
  <c r="CD3" i="128"/>
  <c r="CE3" i="128"/>
  <c r="CF3" i="128"/>
  <c r="CG3" i="128"/>
  <c r="CH3" i="128"/>
  <c r="CI3" i="128"/>
  <c r="CJ3" i="128"/>
  <c r="CK3" i="128"/>
  <c r="CL3" i="128"/>
  <c r="CM3" i="128"/>
  <c r="CN3" i="128"/>
  <c r="CO3" i="128"/>
  <c r="CP3" i="128"/>
  <c r="CQ3" i="128"/>
  <c r="CR3" i="128"/>
  <c r="CS3" i="128"/>
  <c r="CT3" i="128"/>
  <c r="CU3" i="128"/>
  <c r="CV3" i="128"/>
  <c r="CW3" i="128"/>
  <c r="CX3" i="128"/>
  <c r="CY3" i="128"/>
  <c r="CZ3" i="128"/>
  <c r="DA3" i="128"/>
  <c r="DB3" i="128"/>
  <c r="DC3" i="128"/>
  <c r="DD3" i="128"/>
  <c r="DE3" i="128"/>
  <c r="DF3" i="128"/>
  <c r="DG3" i="128"/>
  <c r="DH3" i="128"/>
  <c r="DI3" i="128"/>
  <c r="DJ3" i="128"/>
  <c r="DK3" i="128"/>
  <c r="DL3" i="128"/>
  <c r="DM3" i="128"/>
  <c r="DN3" i="128"/>
  <c r="DO3" i="128"/>
  <c r="DP3" i="128"/>
  <c r="DQ3" i="128"/>
  <c r="DR3" i="128"/>
  <c r="DS3" i="128"/>
  <c r="DT3" i="128"/>
  <c r="DU3" i="128"/>
  <c r="DV3" i="128"/>
  <c r="DW3" i="128"/>
  <c r="DX3" i="128"/>
  <c r="DY3" i="128"/>
  <c r="DZ3" i="128"/>
  <c r="EA3" i="128"/>
  <c r="EB3" i="128"/>
  <c r="EC3" i="128"/>
  <c r="ED3" i="128"/>
  <c r="EE3" i="128"/>
  <c r="EF3" i="128"/>
  <c r="EG3" i="128"/>
  <c r="EH3" i="128"/>
  <c r="EI3" i="128"/>
  <c r="EJ3" i="128"/>
  <c r="EK3" i="128"/>
  <c r="EL3" i="128"/>
  <c r="B3" i="128"/>
  <c r="H3" i="25"/>
  <c r="I2" i="25"/>
  <c r="I3" i="25"/>
  <c r="J2" i="25"/>
  <c r="J3" i="25"/>
  <c r="K2" i="25"/>
  <c r="B3" i="79"/>
  <c r="D3" i="79"/>
  <c r="L2" i="25"/>
  <c r="K3" i="25"/>
  <c r="J24" i="7"/>
  <c r="J23" i="7"/>
  <c r="J22" i="7"/>
  <c r="J21" i="7"/>
  <c r="J20" i="7"/>
  <c r="J19" i="7"/>
  <c r="J18" i="7"/>
  <c r="J17" i="7"/>
  <c r="J16" i="7"/>
  <c r="J15" i="7"/>
  <c r="J14" i="7"/>
  <c r="J13" i="7"/>
  <c r="J12" i="7"/>
  <c r="J11" i="7"/>
  <c r="J10" i="7"/>
  <c r="J9" i="7"/>
  <c r="J8" i="7"/>
  <c r="J7" i="7"/>
  <c r="J6" i="7"/>
  <c r="J5" i="7"/>
  <c r="J4" i="7"/>
  <c r="J3" i="7"/>
  <c r="M2" i="25"/>
  <c r="N2" i="25"/>
  <c r="O2" i="25"/>
  <c r="P2" i="25"/>
  <c r="Q2" i="25"/>
  <c r="R2" i="25"/>
  <c r="S2" i="25"/>
  <c r="T2" i="25"/>
  <c r="U2" i="25"/>
  <c r="V2" i="25"/>
  <c r="W2" i="25"/>
  <c r="X2" i="25"/>
  <c r="Y2" i="25"/>
  <c r="Z2" i="25"/>
  <c r="AA2" i="25"/>
  <c r="AB2" i="25"/>
  <c r="AC2" i="25"/>
  <c r="AD2" i="25"/>
  <c r="AE2" i="25"/>
  <c r="AF2" i="25"/>
  <c r="AG2" i="25"/>
  <c r="AH2" i="25"/>
  <c r="AI2" i="25"/>
  <c r="AJ2" i="25"/>
  <c r="AK2" i="25"/>
  <c r="AL2" i="25"/>
  <c r="AM2" i="25"/>
  <c r="AN2" i="25"/>
  <c r="AO2" i="25"/>
  <c r="AP2" i="25"/>
  <c r="AQ2" i="25"/>
  <c r="AR2" i="25"/>
  <c r="AS2" i="25"/>
  <c r="AT2" i="25"/>
  <c r="AU2" i="25"/>
  <c r="AV2" i="25"/>
  <c r="AW2" i="25"/>
  <c r="AX2" i="25"/>
  <c r="AY2" i="25"/>
  <c r="AZ2" i="25"/>
  <c r="BA2" i="25"/>
  <c r="BB2" i="25"/>
  <c r="BC2" i="25"/>
  <c r="BD2" i="25"/>
  <c r="BE2" i="25"/>
  <c r="BF2" i="25"/>
  <c r="BG2" i="25"/>
  <c r="BH2" i="25"/>
  <c r="BI2" i="25"/>
  <c r="BJ2" i="25"/>
  <c r="BK2" i="25"/>
  <c r="BL2" i="25"/>
  <c r="BM2" i="25"/>
  <c r="BN2" i="25"/>
  <c r="BO2" i="25"/>
  <c r="BP2" i="25"/>
  <c r="BQ2" i="25"/>
  <c r="BR2" i="25"/>
  <c r="L3" i="25"/>
  <c r="M3" i="25"/>
  <c r="N3" i="25"/>
  <c r="O3" i="25"/>
  <c r="P3" i="25"/>
  <c r="Q3" i="25"/>
  <c r="R3" i="25"/>
  <c r="S3" i="25"/>
  <c r="T3" i="25"/>
  <c r="U3" i="25"/>
  <c r="V3" i="25"/>
  <c r="W3" i="25"/>
  <c r="X3" i="25"/>
  <c r="Y3" i="25"/>
  <c r="Z3" i="25"/>
  <c r="AA3" i="25"/>
  <c r="AB3" i="25"/>
  <c r="AC3" i="25"/>
  <c r="AD3" i="25"/>
  <c r="AE3" i="25"/>
  <c r="AF3" i="25"/>
  <c r="AG3" i="25"/>
  <c r="AH3" i="25"/>
  <c r="AI3" i="25"/>
  <c r="AJ3" i="25"/>
  <c r="AK3" i="25"/>
  <c r="AL3" i="25"/>
  <c r="AM3" i="25"/>
  <c r="AN3" i="25"/>
  <c r="AO3" i="25"/>
  <c r="AP3" i="25"/>
  <c r="AQ3" i="25"/>
  <c r="AR3" i="25"/>
  <c r="AS3" i="25"/>
  <c r="AT3" i="25"/>
  <c r="AU3" i="25"/>
  <c r="AV3" i="25"/>
  <c r="AW3" i="25"/>
  <c r="AX3" i="25"/>
  <c r="AY3" i="25"/>
  <c r="AZ3" i="25"/>
  <c r="BA3" i="25"/>
  <c r="BB3" i="25"/>
  <c r="BC3" i="25"/>
  <c r="BD3" i="25"/>
  <c r="BE3" i="25"/>
  <c r="BF3" i="25"/>
  <c r="BG3" i="25"/>
  <c r="BH3" i="25"/>
  <c r="BI3" i="25"/>
  <c r="BJ3" i="25"/>
  <c r="BK3" i="25"/>
  <c r="BL3" i="25"/>
  <c r="BM3" i="25"/>
  <c r="BN3" i="25"/>
  <c r="BO3" i="25"/>
  <c r="BP3" i="25"/>
  <c r="BQ3" i="25"/>
  <c r="BR3" i="25"/>
  <c r="G12" i="15"/>
  <c r="G18" i="15"/>
  <c r="C2" i="35"/>
  <c r="C5" i="35"/>
  <c r="D2" i="35"/>
  <c r="D5" i="35"/>
  <c r="E2" i="35"/>
  <c r="E5" i="35"/>
  <c r="F2" i="35"/>
  <c r="F5" i="35"/>
  <c r="G2" i="35"/>
  <c r="G5" i="35"/>
  <c r="H2" i="35"/>
  <c r="H5" i="35"/>
  <c r="I2" i="35"/>
  <c r="I5" i="35"/>
  <c r="J2" i="35"/>
  <c r="J5" i="35"/>
  <c r="K2" i="35"/>
  <c r="K5" i="35"/>
  <c r="L2" i="35"/>
  <c r="L5" i="35"/>
  <c r="M2" i="35"/>
  <c r="M5" i="35"/>
  <c r="N2" i="35"/>
  <c r="N5" i="35"/>
  <c r="O2" i="35"/>
  <c r="O5" i="35"/>
  <c r="P2" i="35"/>
  <c r="P5" i="35"/>
  <c r="Q2" i="35"/>
  <c r="Q5" i="35"/>
  <c r="R2" i="35"/>
  <c r="R5" i="35"/>
  <c r="S2" i="35"/>
  <c r="S5" i="35"/>
  <c r="T2" i="35"/>
  <c r="T5" i="35"/>
  <c r="U2" i="35"/>
  <c r="U5" i="35"/>
  <c r="V2" i="35"/>
  <c r="V5" i="35"/>
  <c r="W2" i="35"/>
  <c r="W5" i="35"/>
  <c r="X2" i="35"/>
  <c r="X5" i="35"/>
  <c r="Y2" i="35"/>
  <c r="Y5" i="35"/>
  <c r="Z2" i="35"/>
  <c r="Z5" i="35"/>
  <c r="AA2" i="35"/>
  <c r="AA5" i="35"/>
  <c r="AB2" i="35"/>
  <c r="AB5" i="35"/>
  <c r="AC2" i="35"/>
  <c r="AC5" i="35"/>
  <c r="AD2" i="35"/>
  <c r="AD5" i="35"/>
  <c r="AE2" i="35"/>
  <c r="AE5" i="35"/>
  <c r="AF2" i="35"/>
  <c r="AF5" i="35"/>
  <c r="AG2" i="35"/>
  <c r="AG5" i="35"/>
  <c r="AH2" i="35"/>
  <c r="AH5" i="35"/>
  <c r="AI2" i="35"/>
  <c r="AI5" i="35"/>
  <c r="AJ2" i="35"/>
  <c r="AJ5" i="35"/>
  <c r="AK2" i="35"/>
  <c r="AK5" i="35"/>
  <c r="AL2" i="35"/>
  <c r="AL5" i="35"/>
  <c r="AM2" i="35"/>
  <c r="AM5" i="35"/>
  <c r="B5" i="35"/>
  <c r="C3" i="35"/>
  <c r="D3" i="35"/>
  <c r="E3" i="35"/>
  <c r="F3" i="35"/>
  <c r="G3" i="35"/>
  <c r="H3" i="35"/>
  <c r="I3" i="35"/>
  <c r="J3" i="35"/>
  <c r="K3" i="35"/>
  <c r="L3" i="35"/>
  <c r="M3" i="35"/>
  <c r="N3" i="35"/>
  <c r="O3" i="35"/>
  <c r="P3" i="35"/>
  <c r="Q3" i="35"/>
  <c r="R3" i="35"/>
  <c r="S3" i="35"/>
  <c r="T3" i="35"/>
  <c r="U3" i="35"/>
  <c r="V3" i="35"/>
  <c r="W3" i="35"/>
  <c r="X3" i="35"/>
  <c r="Y3" i="35"/>
  <c r="Z3" i="35"/>
  <c r="AA3" i="35"/>
  <c r="AB3" i="35"/>
  <c r="AC3" i="35"/>
  <c r="AD3" i="35"/>
  <c r="AE3" i="35"/>
  <c r="AF3" i="35"/>
  <c r="AG3" i="35"/>
  <c r="AH3" i="35"/>
  <c r="AI3" i="35"/>
  <c r="AJ3" i="35"/>
  <c r="AK3" i="35"/>
  <c r="AL3" i="35"/>
  <c r="AM3" i="35"/>
  <c r="B3" i="35"/>
  <c r="G5" i="15"/>
  <c r="G7" i="15"/>
  <c r="G10" i="15"/>
  <c r="G11" i="15"/>
  <c r="G13" i="15"/>
  <c r="G14" i="15"/>
  <c r="G15" i="15"/>
  <c r="G16" i="15"/>
  <c r="G19" i="15"/>
  <c r="G20" i="15"/>
  <c r="G21" i="15"/>
  <c r="G23" i="15"/>
  <c r="G24" i="15"/>
  <c r="G22" i="15"/>
  <c r="G17" i="15"/>
  <c r="G9" i="15"/>
  <c r="G8" i="15"/>
  <c r="G6" i="15"/>
  <c r="G4" i="15"/>
  <c r="G3" i="15"/>
  <c r="C4" i="27"/>
  <c r="D4"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J5" i="27"/>
  <c r="J6" i="27"/>
  <c r="J7" i="27"/>
  <c r="J8" i="27"/>
  <c r="J9" i="27"/>
  <c r="J10" i="27"/>
  <c r="I5" i="27"/>
  <c r="I6" i="27"/>
  <c r="I7" i="27"/>
  <c r="I8" i="27"/>
  <c r="I9" i="27"/>
  <c r="I10" i="27"/>
  <c r="H5" i="27"/>
  <c r="H6" i="27"/>
  <c r="H7" i="27"/>
  <c r="H8" i="27"/>
  <c r="H9" i="27"/>
  <c r="H10" i="27"/>
  <c r="G5" i="27"/>
  <c r="G6" i="27"/>
  <c r="G7" i="27"/>
  <c r="G8" i="27"/>
  <c r="G9" i="27"/>
  <c r="G10" i="27"/>
  <c r="F5" i="27"/>
  <c r="F6" i="27"/>
  <c r="F7" i="27"/>
  <c r="F8" i="27"/>
  <c r="F9" i="27"/>
  <c r="F10" i="27"/>
  <c r="E5" i="27"/>
  <c r="E6" i="27"/>
  <c r="E7" i="27"/>
  <c r="E8" i="27"/>
  <c r="E9" i="27"/>
  <c r="E10" i="27"/>
  <c r="D5" i="27"/>
  <c r="D6" i="27"/>
  <c r="D7" i="27"/>
  <c r="D8" i="27"/>
  <c r="D9" i="27"/>
  <c r="D10" i="27"/>
  <c r="C5" i="27"/>
  <c r="C6" i="27"/>
  <c r="C7" i="27"/>
  <c r="C8" i="27"/>
  <c r="C9" i="27"/>
  <c r="C10" i="27"/>
  <c r="K5" i="27"/>
  <c r="K6" i="27"/>
  <c r="K7" i="27"/>
  <c r="K8" i="27"/>
  <c r="K9" i="27"/>
  <c r="K10" i="27"/>
  <c r="AL10" i="35"/>
  <c r="AM10" i="35"/>
  <c r="AM11" i="35"/>
  <c r="AL3" i="27"/>
  <c r="AL11" i="35"/>
  <c r="AK3" i="27"/>
  <c r="K74" i="27"/>
  <c r="K75" i="27"/>
  <c r="K76" i="27"/>
  <c r="J74" i="27"/>
  <c r="J75" i="27"/>
  <c r="J76" i="27"/>
  <c r="I74" i="27"/>
  <c r="I75" i="27"/>
  <c r="I76" i="27"/>
  <c r="H74" i="27"/>
  <c r="H75" i="27"/>
  <c r="H76" i="27"/>
  <c r="G74" i="27"/>
  <c r="G75" i="27"/>
  <c r="G76" i="27"/>
  <c r="F74" i="27"/>
  <c r="F75" i="27"/>
  <c r="F76" i="27"/>
  <c r="E74" i="27"/>
  <c r="E75" i="27"/>
  <c r="E76" i="27"/>
  <c r="D74" i="27"/>
  <c r="D75" i="27"/>
  <c r="D76" i="27"/>
  <c r="C74" i="27"/>
  <c r="C75" i="27"/>
  <c r="C76" i="27"/>
  <c r="B5" i="27"/>
  <c r="B75" i="27"/>
  <c r="B76" i="27"/>
  <c r="B6" i="27"/>
  <c r="B7" i="27"/>
  <c r="B8" i="27"/>
  <c r="B9" i="27"/>
  <c r="B10" i="27"/>
  <c r="AK10" i="35"/>
  <c r="AK11" i="35"/>
  <c r="AJ3" i="27"/>
  <c r="Y10" i="35"/>
  <c r="AF10" i="35"/>
  <c r="X10" i="35"/>
  <c r="P10" i="35"/>
  <c r="H10" i="35"/>
  <c r="I10" i="35"/>
  <c r="AE10" i="35"/>
  <c r="W10" i="35"/>
  <c r="O10" i="35"/>
  <c r="G10" i="35"/>
  <c r="AG10" i="35"/>
  <c r="Q10" i="35"/>
  <c r="F10" i="35"/>
  <c r="M10" i="35"/>
  <c r="AJ10" i="35"/>
  <c r="D10" i="35"/>
  <c r="AD10" i="35"/>
  <c r="N10" i="35"/>
  <c r="AC10" i="35"/>
  <c r="E10" i="35"/>
  <c r="AB10" i="35"/>
  <c r="L10" i="35"/>
  <c r="AI10" i="35"/>
  <c r="AA10" i="35"/>
  <c r="S10" i="35"/>
  <c r="K10" i="35"/>
  <c r="C10" i="35"/>
  <c r="V10" i="35"/>
  <c r="U10" i="35"/>
  <c r="T10" i="35"/>
  <c r="AH10" i="35"/>
  <c r="Z10" i="35"/>
  <c r="R10" i="35"/>
  <c r="J10" i="35"/>
  <c r="L74" i="27"/>
  <c r="L75" i="27"/>
  <c r="L76" i="27"/>
  <c r="L5" i="27"/>
  <c r="L6" i="27"/>
  <c r="L7" i="27"/>
  <c r="L8" i="27"/>
  <c r="L9" i="27"/>
  <c r="L10" i="27"/>
  <c r="AJ11" i="35"/>
  <c r="AI3" i="27"/>
  <c r="AF11" i="35"/>
  <c r="AE3" i="27"/>
  <c r="X11" i="35"/>
  <c r="W3" i="27"/>
  <c r="T11" i="35"/>
  <c r="S3" i="27"/>
  <c r="P11" i="35"/>
  <c r="O3" i="27"/>
  <c r="H11" i="35"/>
  <c r="G3" i="27"/>
  <c r="D11" i="35"/>
  <c r="C3" i="27"/>
  <c r="E11" i="35"/>
  <c r="D3" i="27"/>
  <c r="I11" i="35"/>
  <c r="H3" i="27"/>
  <c r="M11" i="35"/>
  <c r="L3" i="27"/>
  <c r="Q11" i="35"/>
  <c r="P3" i="27"/>
  <c r="U11" i="35"/>
  <c r="T3" i="27"/>
  <c r="Y11" i="35"/>
  <c r="X3" i="27"/>
  <c r="AC11" i="35"/>
  <c r="AB3" i="27"/>
  <c r="AG11" i="35"/>
  <c r="AF3" i="27"/>
  <c r="F11" i="35"/>
  <c r="E3" i="27"/>
  <c r="J11" i="35"/>
  <c r="I3" i="27"/>
  <c r="N11" i="35"/>
  <c r="M3" i="27"/>
  <c r="R11" i="35"/>
  <c r="Q3" i="27"/>
  <c r="V11" i="35"/>
  <c r="U3" i="27"/>
  <c r="Z11" i="35"/>
  <c r="Y3" i="27"/>
  <c r="AD11" i="35"/>
  <c r="AC3" i="27"/>
  <c r="AH11" i="35"/>
  <c r="AG3" i="27"/>
  <c r="C11" i="35"/>
  <c r="B3" i="27"/>
  <c r="G11" i="35"/>
  <c r="F3" i="27"/>
  <c r="K11" i="35"/>
  <c r="J3" i="27"/>
  <c r="O11" i="35"/>
  <c r="N3" i="27"/>
  <c r="S11" i="35"/>
  <c r="R3" i="27"/>
  <c r="W11" i="35"/>
  <c r="V3" i="27"/>
  <c r="AA11" i="35"/>
  <c r="Z3" i="27"/>
  <c r="AE11" i="35"/>
  <c r="AD3" i="27"/>
  <c r="AI11" i="35"/>
  <c r="AH3" i="27"/>
  <c r="L11" i="35"/>
  <c r="K3" i="27"/>
  <c r="AB11" i="35"/>
  <c r="AA3" i="27"/>
  <c r="M74" i="27"/>
  <c r="M75" i="27"/>
  <c r="M76" i="27"/>
  <c r="M5" i="27"/>
  <c r="M6" i="27"/>
  <c r="M7" i="27"/>
  <c r="M8" i="27"/>
  <c r="M9" i="27"/>
  <c r="M10" i="27"/>
  <c r="N74" i="27"/>
  <c r="N75" i="27"/>
  <c r="N76" i="27"/>
  <c r="N5" i="27"/>
  <c r="N6" i="27"/>
  <c r="N7" i="27"/>
  <c r="N8" i="27"/>
  <c r="N9" i="27"/>
  <c r="N10" i="27"/>
  <c r="C3" i="85"/>
  <c r="D3" i="85"/>
  <c r="E3" i="85"/>
  <c r="F3" i="85"/>
  <c r="G3" i="85"/>
  <c r="H3" i="85"/>
  <c r="I3" i="85"/>
  <c r="J3" i="85"/>
  <c r="K3" i="85"/>
  <c r="L3" i="85"/>
  <c r="M3" i="85"/>
  <c r="N3" i="85"/>
  <c r="O3" i="85"/>
  <c r="P3" i="85"/>
  <c r="Q3" i="85"/>
  <c r="R3" i="85"/>
  <c r="S3" i="85"/>
  <c r="T3" i="85"/>
  <c r="B5" i="18"/>
  <c r="B6" i="18"/>
  <c r="C2" i="85"/>
  <c r="D2" i="85"/>
  <c r="E2" i="85"/>
  <c r="F2" i="85"/>
  <c r="G2" i="85"/>
  <c r="H2" i="85"/>
  <c r="I2" i="85"/>
  <c r="J2" i="85"/>
  <c r="K2" i="85"/>
  <c r="L2" i="85"/>
  <c r="M2" i="85"/>
  <c r="N2" i="85"/>
  <c r="O2" i="85"/>
  <c r="P2" i="85"/>
  <c r="Q2" i="85"/>
  <c r="R2" i="85"/>
  <c r="S2" i="85"/>
  <c r="T2" i="85"/>
  <c r="B3" i="84"/>
  <c r="C3" i="84"/>
  <c r="D3" i="84"/>
  <c r="E3" i="84"/>
  <c r="F3" i="84"/>
  <c r="G3" i="84"/>
  <c r="H3" i="84"/>
  <c r="I3" i="84"/>
  <c r="J3" i="84"/>
  <c r="K3" i="84"/>
  <c r="L3" i="84"/>
  <c r="M3" i="84"/>
  <c r="N3" i="84"/>
  <c r="O3" i="84"/>
  <c r="P3" i="84"/>
  <c r="B2" i="84"/>
  <c r="C2" i="84"/>
  <c r="D2" i="84"/>
  <c r="E2" i="84"/>
  <c r="F2" i="84"/>
  <c r="G2" i="84"/>
  <c r="H2" i="84"/>
  <c r="I2" i="84"/>
  <c r="J2" i="84"/>
  <c r="K2" i="84"/>
  <c r="L2" i="84"/>
  <c r="M2" i="84"/>
  <c r="N2" i="84"/>
  <c r="O2" i="84"/>
  <c r="P2" i="84"/>
  <c r="C2" i="27"/>
  <c r="D2" i="27"/>
  <c r="E2" i="27"/>
  <c r="F2" i="27"/>
  <c r="G2" i="27"/>
  <c r="H2" i="27"/>
  <c r="I2" i="27"/>
  <c r="J2" i="27"/>
  <c r="K2" i="27"/>
  <c r="L2" i="27"/>
  <c r="M2" i="27"/>
  <c r="N2" i="27"/>
  <c r="O2" i="27"/>
  <c r="P2" i="27"/>
  <c r="Q2" i="27"/>
  <c r="R2" i="27"/>
  <c r="S2" i="27"/>
  <c r="T2" i="27"/>
  <c r="U2" i="27"/>
  <c r="V2" i="27"/>
  <c r="W2" i="27"/>
  <c r="X2" i="27"/>
  <c r="Y2" i="27"/>
  <c r="Z2" i="27"/>
  <c r="AA2" i="27"/>
  <c r="AB2" i="27"/>
  <c r="AC2" i="27"/>
  <c r="AD2" i="27"/>
  <c r="AE2" i="27"/>
  <c r="AF2" i="27"/>
  <c r="AG2" i="27"/>
  <c r="AH2" i="27"/>
  <c r="AI2" i="27"/>
  <c r="AJ2" i="27"/>
  <c r="AK2" i="27"/>
  <c r="AL2" i="27"/>
  <c r="O74" i="27"/>
  <c r="O75" i="27"/>
  <c r="O76" i="27"/>
  <c r="O5" i="27"/>
  <c r="O6" i="27"/>
  <c r="O7" i="27"/>
  <c r="O8" i="27"/>
  <c r="O9" i="27"/>
  <c r="O10" i="27"/>
  <c r="B7" i="18"/>
  <c r="P74" i="27"/>
  <c r="P75" i="27"/>
  <c r="P76" i="27"/>
  <c r="P5" i="27"/>
  <c r="P6" i="27"/>
  <c r="P7" i="27"/>
  <c r="P8" i="27"/>
  <c r="P9" i="27"/>
  <c r="P10" i="27"/>
  <c r="B8" i="18"/>
  <c r="Q74" i="27"/>
  <c r="Q75" i="27"/>
  <c r="Q76" i="27"/>
  <c r="Q5" i="27"/>
  <c r="Q6" i="27"/>
  <c r="Q7" i="27"/>
  <c r="Q8" i="27"/>
  <c r="Q9" i="27"/>
  <c r="Q10" i="27"/>
  <c r="B9" i="18"/>
  <c r="R74" i="27"/>
  <c r="R75" i="27"/>
  <c r="R76" i="27"/>
  <c r="R5" i="27"/>
  <c r="R6" i="27"/>
  <c r="R7" i="27"/>
  <c r="R8" i="27"/>
  <c r="R9" i="27"/>
  <c r="R10" i="27"/>
  <c r="S74" i="27"/>
  <c r="S75" i="27"/>
  <c r="S76" i="27"/>
  <c r="S5" i="27"/>
  <c r="S6" i="27"/>
  <c r="S7" i="27"/>
  <c r="S8" i="27"/>
  <c r="S9" i="27"/>
  <c r="S10" i="27"/>
  <c r="T74" i="27"/>
  <c r="T75" i="27"/>
  <c r="T76" i="27"/>
  <c r="T5" i="27"/>
  <c r="T6" i="27"/>
  <c r="T7" i="27"/>
  <c r="T8" i="27"/>
  <c r="T9" i="27"/>
  <c r="T10" i="27"/>
  <c r="U74" i="27"/>
  <c r="U75" i="27"/>
  <c r="U76" i="27"/>
  <c r="U5" i="27"/>
  <c r="U6" i="27"/>
  <c r="U7" i="27"/>
  <c r="U8" i="27"/>
  <c r="U9" i="27"/>
  <c r="U10" i="27"/>
  <c r="V74" i="27"/>
  <c r="V75" i="27"/>
  <c r="V76" i="27"/>
  <c r="V5" i="27"/>
  <c r="V6" i="27"/>
  <c r="V7" i="27"/>
  <c r="V8" i="27"/>
  <c r="V9" i="27"/>
  <c r="V10" i="27"/>
  <c r="W74" i="27"/>
  <c r="W75" i="27"/>
  <c r="W76" i="27"/>
  <c r="W5" i="27"/>
  <c r="W6" i="27"/>
  <c r="W7" i="27"/>
  <c r="W8" i="27"/>
  <c r="W9" i="27"/>
  <c r="W10" i="27"/>
  <c r="X74" i="27"/>
  <c r="X75" i="27"/>
  <c r="X76" i="27"/>
  <c r="X5" i="27"/>
  <c r="X6" i="27"/>
  <c r="X7" i="27"/>
  <c r="X8" i="27"/>
  <c r="X9" i="27"/>
  <c r="X10" i="27"/>
  <c r="Y74" i="27"/>
  <c r="Y75" i="27"/>
  <c r="Y76" i="27"/>
  <c r="Y5" i="27"/>
  <c r="Y6" i="27"/>
  <c r="Y7" i="27"/>
  <c r="Y8" i="27"/>
  <c r="Y9" i="27"/>
  <c r="Y10" i="27"/>
  <c r="Z74" i="27"/>
  <c r="Z75" i="27"/>
  <c r="Z76" i="27"/>
  <c r="Z5" i="27"/>
  <c r="Z6" i="27"/>
  <c r="Z7" i="27"/>
  <c r="Z8" i="27"/>
  <c r="Z9" i="27"/>
  <c r="Z10" i="27"/>
  <c r="AA74" i="27"/>
  <c r="AA75" i="27"/>
  <c r="AA76" i="27"/>
  <c r="AA5" i="27"/>
  <c r="AA6" i="27"/>
  <c r="AA7" i="27"/>
  <c r="AA8" i="27"/>
  <c r="AA9" i="27"/>
  <c r="AA10" i="27"/>
  <c r="AB74" i="27"/>
  <c r="AB75" i="27"/>
  <c r="AB76" i="27"/>
  <c r="AB5" i="27"/>
  <c r="AB6" i="27"/>
  <c r="AB7" i="27"/>
  <c r="AB8" i="27"/>
  <c r="AB9" i="27"/>
  <c r="AB10" i="27"/>
  <c r="AC74" i="27"/>
  <c r="AC75" i="27"/>
  <c r="AC76" i="27"/>
  <c r="AC5" i="27"/>
  <c r="AC6" i="27"/>
  <c r="AC7" i="27"/>
  <c r="AC8" i="27"/>
  <c r="AC9" i="27"/>
  <c r="AC10" i="27"/>
  <c r="AD74" i="27"/>
  <c r="AD75" i="27"/>
  <c r="AD76" i="27"/>
  <c r="AD5" i="27"/>
  <c r="AD6" i="27"/>
  <c r="AD7" i="27"/>
  <c r="AD8" i="27"/>
  <c r="AD9" i="27"/>
  <c r="AD10" i="27"/>
  <c r="AE74" i="27"/>
  <c r="AE75" i="27"/>
  <c r="AE76" i="27"/>
  <c r="AE5" i="27"/>
  <c r="AE6" i="27"/>
  <c r="AE7" i="27"/>
  <c r="AE8" i="27"/>
  <c r="AE9" i="27"/>
  <c r="AE10" i="27"/>
  <c r="AF74" i="27"/>
  <c r="AF75" i="27"/>
  <c r="AF76" i="27"/>
  <c r="AF5" i="27"/>
  <c r="AF6" i="27"/>
  <c r="AF7" i="27"/>
  <c r="AF8" i="27"/>
  <c r="AF9" i="27"/>
  <c r="AF10" i="27"/>
  <c r="AG74" i="27"/>
  <c r="AG75" i="27"/>
  <c r="AG76" i="27"/>
  <c r="AG5" i="27"/>
  <c r="AG6" i="27"/>
  <c r="AG7" i="27"/>
  <c r="AG8" i="27"/>
  <c r="AG9" i="27"/>
  <c r="AG10" i="27"/>
  <c r="AH74" i="27"/>
  <c r="AH75" i="27"/>
  <c r="AH76" i="27"/>
  <c r="AH5" i="27"/>
  <c r="AH6" i="27"/>
  <c r="AH7" i="27"/>
  <c r="AH8" i="27"/>
  <c r="AH9" i="27"/>
  <c r="AH10" i="27"/>
  <c r="AI74" i="27"/>
  <c r="AI75" i="27"/>
  <c r="AI76" i="27"/>
  <c r="AI5" i="27"/>
  <c r="AI6" i="27"/>
  <c r="AI7" i="27"/>
  <c r="AI8" i="27"/>
  <c r="AI9" i="27"/>
  <c r="AI10" i="27"/>
  <c r="AJ5" i="27"/>
  <c r="AJ6" i="27"/>
  <c r="AJ7" i="27"/>
  <c r="AJ8" i="27"/>
  <c r="AJ9" i="27"/>
  <c r="AJ10" i="27"/>
  <c r="AK5" i="27"/>
  <c r="AK6" i="27"/>
  <c r="AK7" i="27"/>
  <c r="AK8" i="27"/>
  <c r="AK9" i="27"/>
  <c r="AK10" i="27"/>
  <c r="AJ74" i="27"/>
  <c r="AJ75" i="27"/>
  <c r="AJ76" i="27"/>
  <c r="AL5" i="27"/>
  <c r="AL6" i="27"/>
  <c r="AL7" i="27"/>
  <c r="AL8" i="27"/>
  <c r="AL9" i="27"/>
  <c r="AL10" i="27"/>
  <c r="AK74" i="27"/>
  <c r="AK75" i="27"/>
  <c r="AK76" i="27"/>
  <c r="AL74" i="27"/>
  <c r="AL75" i="27"/>
  <c r="AL76"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martin</author>
    <author>mcicowiez mcicowiez</author>
  </authors>
  <commentList>
    <comment ref="K1" authorId="0" shapeId="0" xr:uid="{00000000-0006-0000-0400-000001000000}">
      <text>
        <r>
          <rPr>
            <b/>
            <sz val="9"/>
            <color indexed="81"/>
            <rFont val="Tahoma"/>
            <family val="2"/>
          </rPr>
          <t>martin:</t>
        </r>
        <r>
          <rPr>
            <sz val="9"/>
            <color indexed="81"/>
            <rFont val="Tahoma"/>
            <family val="2"/>
          </rPr>
          <t xml:space="preserve">
commodities in level 1 of utility fn</t>
        </r>
      </text>
    </comment>
    <comment ref="L1" authorId="0" shapeId="0" xr:uid="{00000000-0006-0000-0400-000002000000}">
      <text>
        <r>
          <rPr>
            <b/>
            <sz val="9"/>
            <color indexed="81"/>
            <rFont val="Tahoma"/>
            <family val="2"/>
          </rPr>
          <t>martin:</t>
        </r>
        <r>
          <rPr>
            <sz val="9"/>
            <color indexed="81"/>
            <rFont val="Tahoma"/>
            <family val="2"/>
          </rPr>
          <t xml:space="preserve">
commodities in level 2 of utility fn</t>
        </r>
      </text>
    </comment>
    <comment ref="AC1" authorId="1" shapeId="0" xr:uid="{00000000-0006-0000-0400-000003000000}">
      <text>
        <r>
          <rPr>
            <sz val="9"/>
            <color indexed="81"/>
            <rFont val="Tahoma"/>
            <family val="2"/>
          </rPr>
          <t>used in poverty report</t>
        </r>
      </text>
    </comment>
    <comment ref="AD1" authorId="1" shapeId="0" xr:uid="{00000000-0006-0000-0400-000004000000}">
      <text>
        <r>
          <rPr>
            <sz val="9"/>
            <color indexed="81"/>
            <rFont val="Tahoma"/>
            <family val="2"/>
          </rPr>
          <t>used in poverty report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mcicowiez mcicowiez</author>
  </authors>
  <commentList>
    <comment ref="B2" authorId="0" shapeId="0" xr:uid="{00000000-0006-0000-2C00-000001000000}">
      <text>
        <r>
          <rPr>
            <b/>
            <sz val="9"/>
            <color indexed="81"/>
            <rFont val="Tahoma"/>
            <family val="2"/>
          </rPr>
          <t>mcicowiez mcicowiez:</t>
        </r>
        <r>
          <rPr>
            <sz val="9"/>
            <color indexed="81"/>
            <rFont val="Tahoma"/>
            <family val="2"/>
          </rPr>
          <t xml:space="preserve">
used in model and reports</t>
        </r>
      </text>
    </comment>
    <comment ref="D2" authorId="0" shapeId="0" xr:uid="{00000000-0006-0000-2C00-000002000000}">
      <text>
        <r>
          <rPr>
            <b/>
            <sz val="9"/>
            <color indexed="81"/>
            <rFont val="Tahoma"/>
            <family val="2"/>
          </rPr>
          <t>mcicowiez mcicowiez:</t>
        </r>
        <r>
          <rPr>
            <sz val="9"/>
            <color indexed="81"/>
            <rFont val="Tahoma"/>
            <family val="2"/>
          </rPr>
          <t xml:space="preserve">
used in reports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BCRA</author>
  </authors>
  <commentList>
    <comment ref="J10" authorId="0" shapeId="0" xr:uid="{00000000-0006-0000-6100-000001000000}">
      <text>
        <r>
          <rPr>
            <b/>
            <sz val="9"/>
            <color indexed="81"/>
            <rFont val="Tahoma"/>
            <family val="2"/>
          </rPr>
          <t>BCRA:</t>
        </r>
        <r>
          <rPr>
            <sz val="9"/>
            <color indexed="81"/>
            <rFont val="Tahoma"/>
            <family val="2"/>
          </rPr>
          <t xml:space="preserve">
Hasta dic´06: IPC INDEC
Hasta jun´12: IPC San Luis
Hasta dic´16: Promedio IPC San Luis e IPC CABA
Luego: Nuevo IPC Nacional del INDEC</t>
        </r>
      </text>
    </comment>
  </commentList>
</comments>
</file>

<file path=xl/sharedStrings.xml><?xml version="1.0" encoding="utf-8"?>
<sst xmlns="http://schemas.openxmlformats.org/spreadsheetml/2006/main" count="5890" uniqueCount="1680">
  <si>
    <t>rdim</t>
  </si>
  <si>
    <t>cdim</t>
  </si>
  <si>
    <t>par</t>
  </si>
  <si>
    <t>SAM</t>
  </si>
  <si>
    <t>set</t>
  </si>
  <si>
    <t>ac</t>
  </si>
  <si>
    <t>f</t>
  </si>
  <si>
    <t>h</t>
  </si>
  <si>
    <t>insdng(insd)</t>
  </si>
  <si>
    <t>a(ac)</t>
  </si>
  <si>
    <t>c(ac)</t>
  </si>
  <si>
    <t>f(ac)</t>
  </si>
  <si>
    <t>fcap(f)</t>
  </si>
  <si>
    <t>flab(f)</t>
  </si>
  <si>
    <t>ins(ac)</t>
  </si>
  <si>
    <t>insd(ins)</t>
  </si>
  <si>
    <t>h(insdng)</t>
  </si>
  <si>
    <t>a</t>
  </si>
  <si>
    <t>c</t>
  </si>
  <si>
    <t>fcap</t>
  </si>
  <si>
    <t>flab</t>
  </si>
  <si>
    <t>ins</t>
  </si>
  <si>
    <t>insd</t>
  </si>
  <si>
    <t>insdng</t>
  </si>
  <si>
    <t>SAM(ac,acp)</t>
  </si>
  <si>
    <t>tax-dir</t>
  </si>
  <si>
    <t>tax-imp</t>
  </si>
  <si>
    <t>tax-com</t>
  </si>
  <si>
    <t>f-cap</t>
  </si>
  <si>
    <t>gov</t>
  </si>
  <si>
    <t>row</t>
  </si>
  <si>
    <t>total</t>
  </si>
  <si>
    <t>dstk</t>
  </si>
  <si>
    <t>tradelas</t>
  </si>
  <si>
    <t>prodelas</t>
  </si>
  <si>
    <t>tradelas!A2</t>
  </si>
  <si>
    <t>prodelas!A2</t>
  </si>
  <si>
    <t>facclos0(f)</t>
  </si>
  <si>
    <t>numeraire0</t>
  </si>
  <si>
    <t>govclos0</t>
  </si>
  <si>
    <t>siclos0</t>
  </si>
  <si>
    <t>rowclos0</t>
  </si>
  <si>
    <t>facclos0</t>
  </si>
  <si>
    <t>rowclos0!A2</t>
  </si>
  <si>
    <t>facclos0!A2</t>
  </si>
  <si>
    <t>numeraire0!A2</t>
  </si>
  <si>
    <t>govclos0!A2</t>
  </si>
  <si>
    <t>siclos0!A2</t>
  </si>
  <si>
    <t>scaling</t>
  </si>
  <si>
    <t>scaling!A2</t>
  </si>
  <si>
    <t>taxcom</t>
  </si>
  <si>
    <t>taxact</t>
  </si>
  <si>
    <t>taxdir</t>
  </si>
  <si>
    <t>taximp</t>
  </si>
  <si>
    <t>taxexp</t>
  </si>
  <si>
    <t>dstk(ac)</t>
  </si>
  <si>
    <t>frisch(h)</t>
  </si>
  <si>
    <t>leselas</t>
  </si>
  <si>
    <t>leselas!A2</t>
  </si>
  <si>
    <t>frisch</t>
  </si>
  <si>
    <t>frisch!A2</t>
  </si>
  <si>
    <t>marg-d</t>
  </si>
  <si>
    <t>marg-m</t>
  </si>
  <si>
    <t>marg-e</t>
  </si>
  <si>
    <t>tacd(ac)</t>
  </si>
  <si>
    <t>tacm(ac)</t>
  </si>
  <si>
    <t>tace(ac)</t>
  </si>
  <si>
    <t>tacd</t>
  </si>
  <si>
    <t>tacm</t>
  </si>
  <si>
    <t>tace</t>
  </si>
  <si>
    <t>taxfact</t>
  </si>
  <si>
    <t>mtfactf(taxfact,f)</t>
  </si>
  <si>
    <t>mtfactf</t>
  </si>
  <si>
    <t>mtfactf!a2</t>
  </si>
  <si>
    <t>YES</t>
  </si>
  <si>
    <t>e(insdng)</t>
  </si>
  <si>
    <t>e</t>
  </si>
  <si>
    <t>inv</t>
  </si>
  <si>
    <t>invg</t>
  </si>
  <si>
    <t>t</t>
  </si>
  <si>
    <t>tsol(t)</t>
  </si>
  <si>
    <t>sam-related-sets!a2</t>
  </si>
  <si>
    <t>sam-related-sets!b2</t>
  </si>
  <si>
    <t>sam-related-sets!c2</t>
  </si>
  <si>
    <t>sam-related-sets!d2</t>
  </si>
  <si>
    <t>sam-related-sets!e2</t>
  </si>
  <si>
    <t>sam-related-sets!f2</t>
  </si>
  <si>
    <t>sam-related-sets!g2</t>
  </si>
  <si>
    <t>sam-related-sets!h2</t>
  </si>
  <si>
    <t>sam-related-sets!i2</t>
  </si>
  <si>
    <t>sam-related-sets!j2</t>
  </si>
  <si>
    <t>sam-related-sets!k2</t>
  </si>
  <si>
    <t>sam-related-sets!l2</t>
  </si>
  <si>
    <t>sam-related-sets!m2</t>
  </si>
  <si>
    <t>sam-related-sets!n2</t>
  </si>
  <si>
    <t>sam-related-sets!o2</t>
  </si>
  <si>
    <t>sam-related-sets!p2</t>
  </si>
  <si>
    <t>sam-related-sets!q2</t>
  </si>
  <si>
    <t>sam-related-sets!r2</t>
  </si>
  <si>
    <t>sam-related-sets!s2</t>
  </si>
  <si>
    <t>sam-related-sets!t2</t>
  </si>
  <si>
    <t>sam-related-sets!u2</t>
  </si>
  <si>
    <t>sam-related-sets!v2</t>
  </si>
  <si>
    <t>sam-related-sets!w2</t>
  </si>
  <si>
    <t>sam-related-sets!x2</t>
  </si>
  <si>
    <t>sam-related-sets!y2</t>
  </si>
  <si>
    <t>sam-related-sets!z2</t>
  </si>
  <si>
    <t>sam-related-sets!aa2</t>
  </si>
  <si>
    <t>sam-related-sets!ab2</t>
  </si>
  <si>
    <t>sam-related-sets!ac2</t>
  </si>
  <si>
    <t>sam-related-sets!ad2</t>
  </si>
  <si>
    <t>sam-related-sets!ae2</t>
  </si>
  <si>
    <t>sam-related-sets!af2</t>
  </si>
  <si>
    <t>sam-related-sets!ag2</t>
  </si>
  <si>
    <t>sam-related-sets!ah2</t>
  </si>
  <si>
    <t>sam-related-sets!ai2</t>
  </si>
  <si>
    <t>sam-related-sets!aj2</t>
  </si>
  <si>
    <t>time-related-sets!A2</t>
  </si>
  <si>
    <t>tsol</t>
  </si>
  <si>
    <t>time-related-sets!B2</t>
  </si>
  <si>
    <t>deprcap</t>
  </si>
  <si>
    <t>deprcap(ac)</t>
  </si>
  <si>
    <t>deprcap!A2</t>
  </si>
  <si>
    <t>taxfac</t>
  </si>
  <si>
    <t>dmod</t>
  </si>
  <si>
    <t>dmod = 0</t>
  </si>
  <si>
    <t>dmod = 1</t>
  </si>
  <si>
    <t>dmod = 2</t>
  </si>
  <si>
    <t>dmod!A2</t>
  </si>
  <si>
    <t>unemp</t>
  </si>
  <si>
    <t>unemp!A2</t>
  </si>
  <si>
    <t>gdpgrw(t)</t>
  </si>
  <si>
    <t>ssgrw</t>
  </si>
  <si>
    <t>ssgrw!A2</t>
  </si>
  <si>
    <t>gdpgrw</t>
  </si>
  <si>
    <t>gdpgrw!A2</t>
  </si>
  <si>
    <t>qfacgrw</t>
  </si>
  <si>
    <t>qfacgrw!A2</t>
  </si>
  <si>
    <t>qfacgrw(f,t)</t>
  </si>
  <si>
    <t>mapaggreg!A2</t>
  </si>
  <si>
    <t>trgovngov</t>
  </si>
  <si>
    <t>trgovrow</t>
  </si>
  <si>
    <t>trngovgov</t>
  </si>
  <si>
    <t>trrowgov</t>
  </si>
  <si>
    <t>congov</t>
  </si>
  <si>
    <t>govrecrule0(acgovrec)</t>
  </si>
  <si>
    <t>govspndrule0(acgovspnd)</t>
  </si>
  <si>
    <t>govrecrule0</t>
  </si>
  <si>
    <t>govspndrule0</t>
  </si>
  <si>
    <t>govrecrule0!A2</t>
  </si>
  <si>
    <t>govspndrule0!A2</t>
  </si>
  <si>
    <t>govrecgdp0</t>
  </si>
  <si>
    <t>govspndgdp0</t>
  </si>
  <si>
    <t>govrecgdp0!A2</t>
  </si>
  <si>
    <t>govspndgdp0!A2</t>
  </si>
  <si>
    <t>govspndgdp0(acgovspnd,t)</t>
  </si>
  <si>
    <t xml:space="preserve"> </t>
  </si>
  <si>
    <t>qfbase</t>
  </si>
  <si>
    <t>qfbase!A2</t>
  </si>
  <si>
    <t>qlab</t>
  </si>
  <si>
    <t>r(ac)</t>
  </si>
  <si>
    <t>(tax-imp: 1=100%)</t>
  </si>
  <si>
    <t>maprtace(r,tace)</t>
  </si>
  <si>
    <t>maprtacm(r,tacm)</t>
  </si>
  <si>
    <t>mapcred(c,r)</t>
  </si>
  <si>
    <t>maprtexp(r,taxexp)</t>
  </si>
  <si>
    <t>maprtimp(r,taximp)</t>
  </si>
  <si>
    <t>r</t>
  </si>
  <si>
    <t>maprtexp</t>
  </si>
  <si>
    <t>maprtexp!a2</t>
  </si>
  <si>
    <t>maprtimp</t>
  </si>
  <si>
    <t>maprtimp!a2</t>
  </si>
  <si>
    <t>mapcred</t>
  </si>
  <si>
    <t>mapcred!a2</t>
  </si>
  <si>
    <t>tradelas2</t>
  </si>
  <si>
    <t>tradelas2!a2</t>
  </si>
  <si>
    <t>maprtace</t>
  </si>
  <si>
    <t>maprtace!A2</t>
  </si>
  <si>
    <t>maprtacm</t>
  </si>
  <si>
    <t>maprtacm!A2</t>
  </si>
  <si>
    <t>tradelas2(c,r)</t>
  </si>
  <si>
    <t>tmbas</t>
  </si>
  <si>
    <t>tmbas!A2</t>
  </si>
  <si>
    <t>tstarbas</t>
  </si>
  <si>
    <t>tstarbas!A2</t>
  </si>
  <si>
    <t>tstarbas(c,r,t)</t>
  </si>
  <si>
    <t>tmbas(c,r,t)</t>
  </si>
  <si>
    <t>MPS000</t>
  </si>
  <si>
    <t>mps000!A2</t>
  </si>
  <si>
    <t>fprdelas2</t>
  </si>
  <si>
    <t>fprdelas2!A2</t>
  </si>
  <si>
    <t>invng</t>
  </si>
  <si>
    <t>inv(ac)</t>
  </si>
  <si>
    <t>invng(inv)</t>
  </si>
  <si>
    <t>invg(inv)</t>
  </si>
  <si>
    <t>kappa</t>
  </si>
  <si>
    <t>mapcrms</t>
  </si>
  <si>
    <t>mapping c,r import supply</t>
  </si>
  <si>
    <t>mapcrms(c,r)</t>
  </si>
  <si>
    <t>mapcrms!a2</t>
  </si>
  <si>
    <t>taxvatc</t>
  </si>
  <si>
    <t>subcom(ac)</t>
  </si>
  <si>
    <t>subcom</t>
  </si>
  <si>
    <t>msubcom</t>
  </si>
  <si>
    <t>msubcom!A2</t>
  </si>
  <si>
    <t>a-hotelrest</t>
  </si>
  <si>
    <t>c-hotelrest</t>
  </si>
  <si>
    <t>global-set!a2</t>
  </si>
  <si>
    <t xml:space="preserve">mapaggreg(ac,acp)  </t>
  </si>
  <si>
    <t>MPS000(ins)</t>
  </si>
  <si>
    <t>msubcom(c,ac)</t>
  </si>
  <si>
    <t>demander ac receives com subsidy (subcom) when buying c</t>
  </si>
  <si>
    <t>sam!A4</t>
  </si>
  <si>
    <t>tax-vat</t>
  </si>
  <si>
    <t>Country</t>
  </si>
  <si>
    <t>Subject Descriptor</t>
  </si>
  <si>
    <t>Units</t>
  </si>
  <si>
    <t>Scale</t>
  </si>
  <si>
    <t>Country/Series-specific Notes</t>
  </si>
  <si>
    <t>Estimates Start After</t>
  </si>
  <si>
    <t>Gross domestic product, constant prices</t>
  </si>
  <si>
    <t>Percent change</t>
  </si>
  <si>
    <t>qfbase(f,a)</t>
  </si>
  <si>
    <t>mfcapinv</t>
  </si>
  <si>
    <t>mfcapinv!A2</t>
  </si>
  <si>
    <t>netprfrat</t>
  </si>
  <si>
    <t>prodelas(a,ac)</t>
  </si>
  <si>
    <t>tradeas(c,ac)</t>
  </si>
  <si>
    <t>unemp(f,ac)</t>
  </si>
  <si>
    <t>sam-related-sets!ak2</t>
  </si>
  <si>
    <t>dinam</t>
  </si>
  <si>
    <t>dinam!A2</t>
  </si>
  <si>
    <t>aele</t>
  </si>
  <si>
    <t>sam-related-sets!al2</t>
  </si>
  <si>
    <t>aele(a)</t>
  </si>
  <si>
    <t>UERAT00</t>
  </si>
  <si>
    <t>dummy</t>
  </si>
  <si>
    <t>dinam(ac,acp)</t>
  </si>
  <si>
    <t>ngovpaygdp0(acngovpay,t)</t>
  </si>
  <si>
    <t>ngovpayrule0</t>
  </si>
  <si>
    <t>ngovpaygdp0</t>
  </si>
  <si>
    <t>ngovpayrule0!A2</t>
  </si>
  <si>
    <t>ngovpaygdp0!A2</t>
  </si>
  <si>
    <t>insrow</t>
  </si>
  <si>
    <t>insrow(ins)</t>
  </si>
  <si>
    <t>ngovpayrule0(acngovpay)</t>
  </si>
  <si>
    <t>trngovrow</t>
  </si>
  <si>
    <t>trrowngov</t>
  </si>
  <si>
    <t xml:space="preserve">trfacrow </t>
  </si>
  <si>
    <t xml:space="preserve">trrowfac </t>
  </si>
  <si>
    <t xml:space="preserve">savngov  </t>
  </si>
  <si>
    <t>actax</t>
  </si>
  <si>
    <t>actax(ac)</t>
  </si>
  <si>
    <t>taxvatc(actax)</t>
  </si>
  <si>
    <t>taxcom(actax)</t>
  </si>
  <si>
    <t>taxact(actax)</t>
  </si>
  <si>
    <t>taxdir(actax)</t>
  </si>
  <si>
    <t>taximp(actax)</t>
  </si>
  <si>
    <t>taxexp(actax)</t>
  </si>
  <si>
    <t>taxfact(actax)</t>
  </si>
  <si>
    <t>taxfac(actax)</t>
  </si>
  <si>
    <t>gdp</t>
  </si>
  <si>
    <t>sspgrw(ac)</t>
  </si>
  <si>
    <t>trep(t)</t>
  </si>
  <si>
    <t>trepmin(t)</t>
  </si>
  <si>
    <t>trepmax(t)</t>
  </si>
  <si>
    <t>tavg(t)</t>
  </si>
  <si>
    <t>trep</t>
  </si>
  <si>
    <t>time-related-sets!C2</t>
  </si>
  <si>
    <t>time-related-sets!D2</t>
  </si>
  <si>
    <t>time-related-sets!E2</t>
  </si>
  <si>
    <t>tavg</t>
  </si>
  <si>
    <t>time-related-sets!F2</t>
  </si>
  <si>
    <t>sigma_va</t>
  </si>
  <si>
    <t>sigma_ken</t>
  </si>
  <si>
    <t>sigma_ll</t>
  </si>
  <si>
    <t>sigma_en</t>
  </si>
  <si>
    <t>taxrate0</t>
  </si>
  <si>
    <t>taxrate0!A2</t>
  </si>
  <si>
    <t>taxrate0(acgovrec,ac,ac,t)</t>
  </si>
  <si>
    <t>ta</t>
  </si>
  <si>
    <t>taxact,a,'dummy',t</t>
  </si>
  <si>
    <t>ty</t>
  </si>
  <si>
    <t>tq</t>
  </si>
  <si>
    <t>tvac</t>
  </si>
  <si>
    <t>tfact</t>
  </si>
  <si>
    <t>tf</t>
  </si>
  <si>
    <t>tm</t>
  </si>
  <si>
    <t>te</t>
  </si>
  <si>
    <t>taxdir,insdng,'dummy',t</t>
  </si>
  <si>
    <t>taxcom,c,'dummy',t</t>
  </si>
  <si>
    <t>taxcom,c,ac,t</t>
  </si>
  <si>
    <t>taxfact,f,a,t</t>
  </si>
  <si>
    <t>taxfac,f,t</t>
  </si>
  <si>
    <t>taximp,c,r,t</t>
  </si>
  <si>
    <t>taxexp,c,r,t</t>
  </si>
  <si>
    <t>govrecgdp0(acgovrec,t)</t>
  </si>
  <si>
    <t>aelegen</t>
  </si>
  <si>
    <t>capins</t>
  </si>
  <si>
    <t>capinsd</t>
  </si>
  <si>
    <t>capinsdng</t>
  </si>
  <si>
    <t>aelegen(aele)</t>
  </si>
  <si>
    <t>sam-related-sets!am2</t>
  </si>
  <si>
    <t>sam-related-sets!an2</t>
  </si>
  <si>
    <t>sam-related-sets!ao2</t>
  </si>
  <si>
    <t>sam-related-sets!ap2</t>
  </si>
  <si>
    <t>capins(ac)</t>
  </si>
  <si>
    <t>capinsd(capins)</t>
  </si>
  <si>
    <t>capinsdng(capinsd)</t>
  </si>
  <si>
    <t>cap-gov</t>
  </si>
  <si>
    <t>cap-row</t>
  </si>
  <si>
    <t>povmodule</t>
  </si>
  <si>
    <t>povmodule!A2</t>
  </si>
  <si>
    <t>povdata</t>
  </si>
  <si>
    <t>povdata!A2</t>
  </si>
  <si>
    <t>hhdsurvey</t>
  </si>
  <si>
    <t>hhdsurvey!A2</t>
  </si>
  <si>
    <t>mobsh</t>
  </si>
  <si>
    <t>mobsh!A2</t>
  </si>
  <si>
    <t>obs</t>
  </si>
  <si>
    <t>hhdsurvey!A3</t>
  </si>
  <si>
    <t>emibase</t>
  </si>
  <si>
    <t>emibase!A2</t>
  </si>
  <si>
    <t>mcapins</t>
  </si>
  <si>
    <t>mcapins!A2</t>
  </si>
  <si>
    <t>qxbase</t>
  </si>
  <si>
    <t>qxbase!A2</t>
  </si>
  <si>
    <t>qabase</t>
  </si>
  <si>
    <t>qabase!A2</t>
  </si>
  <si>
    <t>pwebase</t>
  </si>
  <si>
    <t>pwebase!A2</t>
  </si>
  <si>
    <t>pwmbase</t>
  </si>
  <si>
    <t>pwmbase!A2</t>
  </si>
  <si>
    <t>debt00</t>
  </si>
  <si>
    <t>debt00!A2</t>
  </si>
  <si>
    <t>gintrat0</t>
  </si>
  <si>
    <t>gintrat0!A2</t>
  </si>
  <si>
    <t>fintrat0</t>
  </si>
  <si>
    <t>fintrat0!A2</t>
  </si>
  <si>
    <t>aqaexog01</t>
  </si>
  <si>
    <t>aqaexog01!A2</t>
  </si>
  <si>
    <t>povmodule(ac)</t>
  </si>
  <si>
    <t>definition of approach and welfareindex for poverty module</t>
  </si>
  <si>
    <t>approach</t>
  </si>
  <si>
    <t>welfareindex</t>
  </si>
  <si>
    <t>povdata(ac,acpov)</t>
  </si>
  <si>
    <t>poverty indicator acpov applies to RH or household aggregation ac in base year</t>
  </si>
  <si>
    <t>p0</t>
  </si>
  <si>
    <t>p0elas</t>
  </si>
  <si>
    <t>gini</t>
  </si>
  <si>
    <t>hhdsurvey(obs,isurvey)</t>
  </si>
  <si>
    <t>household survey</t>
  </si>
  <si>
    <t>mobsh(obs,h)</t>
  </si>
  <si>
    <t>popwt</t>
  </si>
  <si>
    <t>povline</t>
  </si>
  <si>
    <t>welfare</t>
  </si>
  <si>
    <t>debt00(ac,insp)</t>
  </si>
  <si>
    <t>base-year debts of institution (column) "insp" to institution (row) "ins(ac)"; same units as SAM</t>
  </si>
  <si>
    <t>tot-insdng</t>
  </si>
  <si>
    <t>gintrat0(t)</t>
  </si>
  <si>
    <t>real interest rate on domestic government debt</t>
  </si>
  <si>
    <t>fintrat0(insd,t)</t>
  </si>
  <si>
    <t>real interest rate on foreign debt</t>
  </si>
  <si>
    <t>acemi = pollutant; ac = comm; acp = polluter</t>
  </si>
  <si>
    <t>aqaexog01(a)</t>
  </si>
  <si>
    <t>mcapins(capins,ins)</t>
  </si>
  <si>
    <t>netforfingov</t>
  </si>
  <si>
    <t>netdomfin</t>
  </si>
  <si>
    <t>netforfinngov</t>
  </si>
  <si>
    <t>tpovdata</t>
  </si>
  <si>
    <t>tpovdata(t)</t>
  </si>
  <si>
    <t>time-related-sets!G2</t>
  </si>
  <si>
    <t>povline_ext</t>
  </si>
  <si>
    <t>mapaggreg</t>
  </si>
  <si>
    <t>tfpgrw</t>
  </si>
  <si>
    <t>tfpgrw(t)</t>
  </si>
  <si>
    <t>tfpgrw!A2</t>
  </si>
  <si>
    <t>dmod = 3</t>
  </si>
  <si>
    <t>sub-com</t>
  </si>
  <si>
    <t>ent</t>
  </si>
  <si>
    <t>hhd</t>
  </si>
  <si>
    <t>grw</t>
  </si>
  <si>
    <t>cedexog010</t>
  </si>
  <si>
    <t>cddexog010</t>
  </si>
  <si>
    <t>cddexog010!A2</t>
  </si>
  <si>
    <t>cedexog010!A2</t>
  </si>
  <si>
    <t xml:space="preserve">cedexog010(c) </t>
  </si>
  <si>
    <t xml:space="preserve">cddexog010(c) </t>
  </si>
  <si>
    <t>sam-related-sets!aq2</t>
  </si>
  <si>
    <t xml:space="preserve">  </t>
  </si>
  <si>
    <t>marginal product of government capital</t>
  </si>
  <si>
    <t>mapping - TFP in activity a affected by capital stock f (with rel value indicating strength of effect)</t>
  </si>
  <si>
    <t>mpcapgov</t>
  </si>
  <si>
    <t>mpcapgov!a2</t>
  </si>
  <si>
    <t>mtfp</t>
  </si>
  <si>
    <t>mtfp!a2</t>
  </si>
  <si>
    <t xml:space="preserve">cwat(c) </t>
  </si>
  <si>
    <t>fland(f)</t>
  </si>
  <si>
    <t>fwat(f)</t>
  </si>
  <si>
    <t>cwat</t>
  </si>
  <si>
    <t>fland</t>
  </si>
  <si>
    <t>fwat</t>
  </si>
  <si>
    <t>sam-related-sets!ar2</t>
  </si>
  <si>
    <t>sam-related-sets!as2</t>
  </si>
  <si>
    <t>sigma_wat</t>
  </si>
  <si>
    <t>sigma_landwat</t>
  </si>
  <si>
    <t>leselas(ch,h)</t>
  </si>
  <si>
    <t>samTo1</t>
  </si>
  <si>
    <t>qlabTo1</t>
  </si>
  <si>
    <t>eta_wf</t>
  </si>
  <si>
    <t>trgovfac</t>
  </si>
  <si>
    <t>watbase(ac,acp)</t>
  </si>
  <si>
    <t>m3</t>
  </si>
  <si>
    <t>watTo1</t>
  </si>
  <si>
    <t>watbase</t>
  </si>
  <si>
    <t>watbase!A2</t>
  </si>
  <si>
    <t>1 = income</t>
  </si>
  <si>
    <t>cregpqs010</t>
  </si>
  <si>
    <t>aregpa010</t>
  </si>
  <si>
    <t>aregpa010!A2</t>
  </si>
  <si>
    <t>cregpqs010!A2</t>
  </si>
  <si>
    <t xml:space="preserve">cregpqs010(c) </t>
  </si>
  <si>
    <t xml:space="preserve">aregpa010(a) </t>
  </si>
  <si>
    <t xml:space="preserve">cregpds010(c) </t>
  </si>
  <si>
    <t xml:space="preserve">cen01(c) </t>
  </si>
  <si>
    <t>cregpds010</t>
  </si>
  <si>
    <t>cregpds010!A2</t>
  </si>
  <si>
    <t>cen01</t>
  </si>
  <si>
    <t>cen01!A2</t>
  </si>
  <si>
    <t>sam-related-sets!at2</t>
  </si>
  <si>
    <t>insngo</t>
  </si>
  <si>
    <t>insngo(insdng)</t>
  </si>
  <si>
    <t>fdiz</t>
  </si>
  <si>
    <t>2 = consumption spnd</t>
  </si>
  <si>
    <t>icabase(c,a,t)</t>
  </si>
  <si>
    <t>icabase</t>
  </si>
  <si>
    <t>icabase!A2</t>
  </si>
  <si>
    <t>account ac in sam and other parts of database is aggregated to acp</t>
  </si>
  <si>
    <t>000</t>
  </si>
  <si>
    <t>emibase(ghg,ac,acp)</t>
  </si>
  <si>
    <t>tstar000(c,r,ac)</t>
  </si>
  <si>
    <t>tstar000</t>
  </si>
  <si>
    <t>tstar000!A2</t>
  </si>
  <si>
    <t>sigma_q</t>
  </si>
  <si>
    <t>sigma_x</t>
  </si>
  <si>
    <t>tminrep</t>
  </si>
  <si>
    <t>tmaxrep</t>
  </si>
  <si>
    <t>sam-related-sets!au2</t>
  </si>
  <si>
    <t>UERAT200</t>
  </si>
  <si>
    <t>govrecindex0(acgovrec,r)</t>
  </si>
  <si>
    <t>govspndindex0(acgovspnd,t)</t>
  </si>
  <si>
    <t>govspndindex0</t>
  </si>
  <si>
    <t>govrecindex0</t>
  </si>
  <si>
    <t>govspndindex0!A2</t>
  </si>
  <si>
    <t>govrecindex0!A2</t>
  </si>
  <si>
    <t>ngovpayindex0</t>
  </si>
  <si>
    <t>ngovpayindex0!A2</t>
  </si>
  <si>
    <t>mc2c1(c2,c1)</t>
  </si>
  <si>
    <t>mapping bt c2 and c1 (c2 is aggregated to c1)</t>
  </si>
  <si>
    <t>mc2c1</t>
  </si>
  <si>
    <t>mc2c1!A2</t>
  </si>
  <si>
    <t>c1(c)</t>
  </si>
  <si>
    <t xml:space="preserve">c2(c) </t>
  </si>
  <si>
    <t>c1</t>
  </si>
  <si>
    <t>c2</t>
  </si>
  <si>
    <t>conelas1(c1,h)</t>
  </si>
  <si>
    <t>conelas1</t>
  </si>
  <si>
    <t>conelas1!A2</t>
  </si>
  <si>
    <t>instrst</t>
  </si>
  <si>
    <t>instrst(ac)</t>
  </si>
  <si>
    <t>fcapng(fcap)</t>
  </si>
  <si>
    <t>fcapg(fcap)</t>
  </si>
  <si>
    <t>mfcapinv(fcap,inv)</t>
  </si>
  <si>
    <t>fcapng</t>
  </si>
  <si>
    <t>fcapg</t>
  </si>
  <si>
    <t>mpcapgov(fcapg)</t>
  </si>
  <si>
    <t>mtfp(a,fcapg)</t>
  </si>
  <si>
    <t>fprdbgrw2(f,t)</t>
  </si>
  <si>
    <t>fprdbgrw2</t>
  </si>
  <si>
    <t>fprdbgrw2!A2</t>
  </si>
  <si>
    <t>labpartrat0</t>
  </si>
  <si>
    <t>ratio between labor force and population at labor force age</t>
  </si>
  <si>
    <t>labpartrat0!A2</t>
  </si>
  <si>
    <t>agelab</t>
  </si>
  <si>
    <t>acrep</t>
  </si>
  <si>
    <t>macacrep(ac,acrep)</t>
  </si>
  <si>
    <t>macacrep</t>
  </si>
  <si>
    <t>macacrep!A2</t>
  </si>
  <si>
    <t>fleo(f)</t>
  </si>
  <si>
    <t>fleo</t>
  </si>
  <si>
    <t>cap-insdng</t>
  </si>
  <si>
    <t>a-trns</t>
  </si>
  <si>
    <t>c-trns</t>
  </si>
  <si>
    <t>inv-prv</t>
  </si>
  <si>
    <t>f-lab</t>
  </si>
  <si>
    <t>inv-gov</t>
  </si>
  <si>
    <t>f-capg</t>
  </si>
  <si>
    <t>pop0</t>
  </si>
  <si>
    <t>pop0!A2</t>
  </si>
  <si>
    <t>insssec</t>
  </si>
  <si>
    <t>pop0(h,t)</t>
  </si>
  <si>
    <t>insssec(insdng)</t>
  </si>
  <si>
    <t>hurb(h)</t>
  </si>
  <si>
    <t>hrur(h)</t>
  </si>
  <si>
    <t>sam-related-sets!av2</t>
  </si>
  <si>
    <t>sam-related-sets!aw2</t>
  </si>
  <si>
    <t>hrur</t>
  </si>
  <si>
    <t>hurb</t>
  </si>
  <si>
    <t>samsol</t>
  </si>
  <si>
    <t>samrep</t>
  </si>
  <si>
    <t>qlabsol</t>
  </si>
  <si>
    <t>qlabrep</t>
  </si>
  <si>
    <t>qlandsol</t>
  </si>
  <si>
    <t>qlandrep</t>
  </si>
  <si>
    <t>qlandTo1</t>
  </si>
  <si>
    <t>emisol</t>
  </si>
  <si>
    <t>emirep</t>
  </si>
  <si>
    <t>emiTo1</t>
  </si>
  <si>
    <t>watsol</t>
  </si>
  <si>
    <t>watrep</t>
  </si>
  <si>
    <t>qlab=000</t>
  </si>
  <si>
    <t>forest land</t>
  </si>
  <si>
    <t>hect</t>
  </si>
  <si>
    <t>qland=hectares</t>
  </si>
  <si>
    <t>qfor0</t>
  </si>
  <si>
    <t>qfor0!A2</t>
  </si>
  <si>
    <t>ffor(f)</t>
  </si>
  <si>
    <t>ffor</t>
  </si>
  <si>
    <t>sam-related-sets!ax2</t>
  </si>
  <si>
    <t>ffor in QFOR0</t>
  </si>
  <si>
    <t>aliv(a)</t>
  </si>
  <si>
    <t>acro(a)</t>
  </si>
  <si>
    <t>afor(a)</t>
  </si>
  <si>
    <t>amin(a)</t>
  </si>
  <si>
    <t>afsh(a)</t>
  </si>
  <si>
    <t>acro</t>
  </si>
  <si>
    <t>aliv</t>
  </si>
  <si>
    <t>afor</t>
  </si>
  <si>
    <t>afsh</t>
  </si>
  <si>
    <t>amin</t>
  </si>
  <si>
    <t>sam-related-sets!ay2</t>
  </si>
  <si>
    <t>sam-related-sets!az2</t>
  </si>
  <si>
    <t>sam-related-sets!ba2</t>
  </si>
  <si>
    <t>sam-related-sets!bb2</t>
  </si>
  <si>
    <t>sam-related-sets!bc2</t>
  </si>
  <si>
    <t>Income elasticities for broad consumption categories, 144 countries, 2005</t>
  </si>
  <si>
    <t>Food, Beverages &amp; tobacco</t>
  </si>
  <si>
    <t>Clothing &amp; footwear</t>
  </si>
  <si>
    <t>Housing</t>
  </si>
  <si>
    <t>House furnishing</t>
  </si>
  <si>
    <t>Medical &amp; health</t>
  </si>
  <si>
    <t>Transport &amp; communication</t>
  </si>
  <si>
    <t>Recreation</t>
  </si>
  <si>
    <t>Education</t>
  </si>
  <si>
    <t>Other</t>
  </si>
  <si>
    <t>Countries are reported based on ascending per capita real income levels.</t>
  </si>
  <si>
    <t xml:space="preserve">a As the estimated budget shares for medical and health, recreation, and “other” were negative, these values are calculated using the actual budget shares. </t>
  </si>
  <si>
    <t>Source: USDA-Economic Research Service calculations using 2005 ICP data.</t>
  </si>
  <si>
    <t>report SAM in trillion pesos (millón de millón o billones en español)</t>
  </si>
  <si>
    <t>tfp010(a)</t>
  </si>
  <si>
    <t>tfp010</t>
  </si>
  <si>
    <t>tfp010!A2</t>
  </si>
  <si>
    <t>mffp(f,fp)</t>
  </si>
  <si>
    <t>mffp</t>
  </si>
  <si>
    <t>mffp!A2</t>
  </si>
  <si>
    <t>migrelas(f,fp)</t>
  </si>
  <si>
    <t>migrelas</t>
  </si>
  <si>
    <t>migrelas!A2</t>
  </si>
  <si>
    <t>exrdol00</t>
  </si>
  <si>
    <t>report emissions in tons</t>
  </si>
  <si>
    <t>data is in tons</t>
  </si>
  <si>
    <t>SAM is in billion pesos</t>
  </si>
  <si>
    <t>labpartrat0(t)</t>
  </si>
  <si>
    <t>facsupelas(f)</t>
  </si>
  <si>
    <t>facsupelas</t>
  </si>
  <si>
    <t>facsupelas!A2</t>
  </si>
  <si>
    <t>taxco2(actax)</t>
  </si>
  <si>
    <t>taxco2</t>
  </si>
  <si>
    <t>cregpqd010</t>
  </si>
  <si>
    <t>cregpqd010!A2</t>
  </si>
  <si>
    <t xml:space="preserve">cregpqd010(c,d) </t>
  </si>
  <si>
    <t>lnd</t>
  </si>
  <si>
    <t>lndfortot(lnd)</t>
  </si>
  <si>
    <t>lndfornprod(lnd)</t>
  </si>
  <si>
    <t>lndforplant(lnd)</t>
  </si>
  <si>
    <t>lndagrtot(lnd)</t>
  </si>
  <si>
    <t>lndliv(lnd)</t>
  </si>
  <si>
    <t>lndcro(lnd)</t>
  </si>
  <si>
    <t>mflandlndfortot(fland,lndfortot)</t>
  </si>
  <si>
    <t>mfforlndforplant(ffor,lndforplant)</t>
  </si>
  <si>
    <t>mlndfornprodlndforplant(lndfornprod,lndforplant)</t>
  </si>
  <si>
    <t>mlndfornprodlndfortot(lndfornprod,lndfortot)</t>
  </si>
  <si>
    <t>mlndforplantlndfortot(lndforplant,lndfortot)</t>
  </si>
  <si>
    <t>mflandlndcro(fland,lndcro)</t>
  </si>
  <si>
    <t>mflandlndliv(fland,lndliv)</t>
  </si>
  <si>
    <t>mlndcrolndagrtot(lndcro,lndagrtot)</t>
  </si>
  <si>
    <t>mlndlivlndagrtot(lndliv,lndagrtot)</t>
  </si>
  <si>
    <t>landuse-related-sets!A2</t>
  </si>
  <si>
    <t>lndfortot</t>
  </si>
  <si>
    <t>landuse-related-sets!B2</t>
  </si>
  <si>
    <t>lndfornprod</t>
  </si>
  <si>
    <t>landuse-related-sets!C2</t>
  </si>
  <si>
    <t>lndforplant</t>
  </si>
  <si>
    <t>landuse-related-sets!D2</t>
  </si>
  <si>
    <t>lndagrtot</t>
  </si>
  <si>
    <t>landuse-related-sets!E2</t>
  </si>
  <si>
    <t>lndliv</t>
  </si>
  <si>
    <t>landuse-related-sets!F2</t>
  </si>
  <si>
    <t>lndcro</t>
  </si>
  <si>
    <t>landuse-related-sets!G2</t>
  </si>
  <si>
    <t>mfforlndforplant</t>
  </si>
  <si>
    <t>mfforlndforplant!A2</t>
  </si>
  <si>
    <t>mlndfornprodlndforplant</t>
  </si>
  <si>
    <t>mlndfornprodlndforplant!A2</t>
  </si>
  <si>
    <t>mlndfornprodlndfortot</t>
  </si>
  <si>
    <t>mlndfornprodlndfortot!A2</t>
  </si>
  <si>
    <t>mlndforplantlndfortot</t>
  </si>
  <si>
    <t>mlndforplantlndfortot!A2</t>
  </si>
  <si>
    <t>mflandlndcro</t>
  </si>
  <si>
    <t>mflandlndcro!A2</t>
  </si>
  <si>
    <t>mflandlndliv</t>
  </si>
  <si>
    <t>mflandlndliv!A2</t>
  </si>
  <si>
    <t>mlndcrolndagrtot</t>
  </si>
  <si>
    <t>mlndcrolndagrtot!A2</t>
  </si>
  <si>
    <t>mlndlivlndagrtot</t>
  </si>
  <si>
    <t>mlndlivlndagrtot!A2</t>
  </si>
  <si>
    <t>mflandlndfortot</t>
  </si>
  <si>
    <t>mflandlndfortot!A2</t>
  </si>
  <si>
    <t>qfor0(lnd,t)</t>
  </si>
  <si>
    <t>source: sam-land.gms</t>
  </si>
  <si>
    <t>report land in ha</t>
  </si>
  <si>
    <t>misc(ac)</t>
  </si>
  <si>
    <t>exrdolcurr</t>
  </si>
  <si>
    <t>cpicurr</t>
  </si>
  <si>
    <t>misc</t>
  </si>
  <si>
    <t>misc!A2</t>
  </si>
  <si>
    <t>cpi00</t>
  </si>
  <si>
    <t>data is in ha</t>
  </si>
  <si>
    <t>units (set)</t>
  </si>
  <si>
    <t>desc</t>
  </si>
  <si>
    <t>units-sam</t>
  </si>
  <si>
    <t>units-qlab</t>
  </si>
  <si>
    <t>units-qland</t>
  </si>
  <si>
    <t>units-emi</t>
  </si>
  <si>
    <t>tons</t>
  </si>
  <si>
    <t>units-wat</t>
  </si>
  <si>
    <t>units</t>
  </si>
  <si>
    <t>scaling!E2</t>
  </si>
  <si>
    <t>a-othsvc</t>
  </si>
  <si>
    <t>c-othsvc</t>
  </si>
  <si>
    <t>f-natres-fsh</t>
  </si>
  <si>
    <t>f-natres-petgas</t>
  </si>
  <si>
    <t>f-natres-othmin</t>
  </si>
  <si>
    <t>a-maq</t>
  </si>
  <si>
    <t>a-othmnfc</t>
  </si>
  <si>
    <t>c-maq</t>
  </si>
  <si>
    <t>c-othmnfc</t>
  </si>
  <si>
    <t>f-land</t>
  </si>
  <si>
    <t>ref_area.label</t>
  </si>
  <si>
    <t>indicator.label</t>
  </si>
  <si>
    <t>source.label</t>
  </si>
  <si>
    <t>sex.label</t>
  </si>
  <si>
    <t>classif1.label</t>
  </si>
  <si>
    <t>classif2.label</t>
  </si>
  <si>
    <t>time</t>
  </si>
  <si>
    <t>obs_value</t>
  </si>
  <si>
    <t>obs_status.label</t>
  </si>
  <si>
    <t>note_classif.label</t>
  </si>
  <si>
    <t>note_indicator.label</t>
  </si>
  <si>
    <t>note_source.label</t>
  </si>
  <si>
    <t>Unemployment rate by sex, age and education (%)</t>
  </si>
  <si>
    <t>Sex: Total</t>
  </si>
  <si>
    <t>Age (10-year bands): Total</t>
  </si>
  <si>
    <t>Education (ISCED-97): Total</t>
  </si>
  <si>
    <t>Education (Aggregate levels): Total</t>
  </si>
  <si>
    <t>aagrforfsh</t>
  </si>
  <si>
    <t>afood</t>
  </si>
  <si>
    <t>aothmnfc</t>
  </si>
  <si>
    <t>acns</t>
  </si>
  <si>
    <t>atrd</t>
  </si>
  <si>
    <t>ahotelrest</t>
  </si>
  <si>
    <t>atrns</t>
  </si>
  <si>
    <t>aothsvc</t>
  </si>
  <si>
    <t>cagrforfsh</t>
  </si>
  <si>
    <t>cmin</t>
  </si>
  <si>
    <t>cfood</t>
  </si>
  <si>
    <t>cothmnfc</t>
  </si>
  <si>
    <t>ccns</t>
  </si>
  <si>
    <t>ctrd</t>
  </si>
  <si>
    <t>chotelrest</t>
  </si>
  <si>
    <t>ctrns</t>
  </si>
  <si>
    <t>cothsvc</t>
  </si>
  <si>
    <t>a-crops</t>
  </si>
  <si>
    <t>a-livestock</t>
  </si>
  <si>
    <t>a-forestry</t>
  </si>
  <si>
    <t>a-fishing</t>
  </si>
  <si>
    <t>a-mining</t>
  </si>
  <si>
    <t>a-food</t>
  </si>
  <si>
    <t>a-woodpaper</t>
  </si>
  <si>
    <t>a-refpet</t>
  </si>
  <si>
    <t>a-chemical</t>
  </si>
  <si>
    <t>a-nmetminprod</t>
  </si>
  <si>
    <t>a-vehicles</t>
  </si>
  <si>
    <t>a-elegas</t>
  </si>
  <si>
    <t>a-wat</t>
  </si>
  <si>
    <t>a-cns</t>
  </si>
  <si>
    <t>a-trd</t>
  </si>
  <si>
    <t>c-crops</t>
  </si>
  <si>
    <t>c-livestock</t>
  </si>
  <si>
    <t>c-forestry</t>
  </si>
  <si>
    <t>c-fishing</t>
  </si>
  <si>
    <t>c-mining</t>
  </si>
  <si>
    <t>c-elegas</t>
  </si>
  <si>
    <t>c-food</t>
  </si>
  <si>
    <t>c-woodpaper</t>
  </si>
  <si>
    <t>c-refpet</t>
  </si>
  <si>
    <t>c-chemical</t>
  </si>
  <si>
    <t>c-nmetminprod</t>
  </si>
  <si>
    <t>c-vehicles</t>
  </si>
  <si>
    <t>c-cns</t>
  </si>
  <si>
    <t>c-trd</t>
  </si>
  <si>
    <t>c-wat</t>
  </si>
  <si>
    <t>f-forestry</t>
  </si>
  <si>
    <t>f-ext</t>
  </si>
  <si>
    <t>tax-exp</t>
  </si>
  <si>
    <t>cssoc</t>
  </si>
  <si>
    <t>ARG</t>
  </si>
  <si>
    <t>Argentina</t>
  </si>
  <si>
    <t>Source: National Statistics Office Latest actual data: 2018 National accounts manual used: System of National Accounts (SNA) 2008 GDP valuation: Market prices Start/end months of reporting year: January/December Base year: 2004 Chain-weighted: No</t>
  </si>
  <si>
    <t>aelegas</t>
  </si>
  <si>
    <t>awat</t>
  </si>
  <si>
    <t>celegas</t>
  </si>
  <si>
    <t>ARG - LFS - Encuesta Permanente de Hogares (Urban)</t>
  </si>
  <si>
    <t>Remarks: Warning on the use of statistical series: Statistical series published after January 2007 and before December 2015 should be used with caution. The INDEC, based on what is stated in decrees 181/15 and 55/16, is undertaking the investigations required to ensure the regularity of data collection, processing and dissemination procedures.</t>
  </si>
  <si>
    <t>Repository: ILO-STATISTICS - Micro data processing | Geographical coverage: Main cities or metropolitan areas</t>
  </si>
  <si>
    <t>Time</t>
  </si>
  <si>
    <t>Country Name</t>
  </si>
  <si>
    <t>Country Code</t>
  </si>
  <si>
    <t>Gini index (World Bank estimate) [SI.POV.GINI]</t>
  </si>
  <si>
    <t>Inequality</t>
  </si>
  <si>
    <t>Source: SEDLAC (CEDLAS and The World Bank)</t>
  </si>
  <si>
    <t>Distribution of household per capita income</t>
  </si>
  <si>
    <t>Inequality indices</t>
  </si>
  <si>
    <t xml:space="preserve"> Gini</t>
  </si>
  <si>
    <t>2012-I</t>
  </si>
  <si>
    <t>2012-II</t>
  </si>
  <si>
    <t>Poverty</t>
  </si>
  <si>
    <t>Poverty headcount ratio</t>
  </si>
  <si>
    <t>Official estimates</t>
  </si>
  <si>
    <t>National</t>
  </si>
  <si>
    <t xml:space="preserve">         Extreme poverty</t>
  </si>
  <si>
    <t xml:space="preserve">           Moderate poverty</t>
  </si>
  <si>
    <t>Individuals</t>
  </si>
  <si>
    <t>Households</t>
  </si>
  <si>
    <t>emiafolubase</t>
  </si>
  <si>
    <t>emiafolubase!A2</t>
  </si>
  <si>
    <t>emiafolubase(ghg,ac)</t>
  </si>
  <si>
    <t>lndburned</t>
  </si>
  <si>
    <t>mlndburnedlndfortot</t>
  </si>
  <si>
    <t>landuse-related-sets!H2</t>
  </si>
  <si>
    <t>mlndburnedlndfortot!A2</t>
  </si>
  <si>
    <t>millions of pesos</t>
  </si>
  <si>
    <t>SAM Argentina 2012; millions of pesos</t>
  </si>
  <si>
    <t>a-pubadm</t>
  </si>
  <si>
    <t>c-pubadm</t>
  </si>
  <si>
    <t>a-cropssvc</t>
  </si>
  <si>
    <t>a-cropscns</t>
  </si>
  <si>
    <t>a-forestrysvc</t>
  </si>
  <si>
    <t>a-minhardcoal</t>
  </si>
  <si>
    <t>a-petgas</t>
  </si>
  <si>
    <t>a-petgassvc</t>
  </si>
  <si>
    <t>a-minnferrmet</t>
  </si>
  <si>
    <t>a-stonesandclay</t>
  </si>
  <si>
    <t>a-foodmeat</t>
  </si>
  <si>
    <t>a-fishprod</t>
  </si>
  <si>
    <t>a-fruitveg</t>
  </si>
  <si>
    <t>a-dairy</t>
  </si>
  <si>
    <t>a-milling</t>
  </si>
  <si>
    <t>a-animalfood</t>
  </si>
  <si>
    <t>a-bakery</t>
  </si>
  <si>
    <t>a-sugar</t>
  </si>
  <si>
    <t>a-cocoachococonf</t>
  </si>
  <si>
    <t>a-noodles</t>
  </si>
  <si>
    <t>a-othfood</t>
  </si>
  <si>
    <t>a-wines</t>
  </si>
  <si>
    <t>a-maltliquors</t>
  </si>
  <si>
    <t>a-bevnalcohol</t>
  </si>
  <si>
    <t>a-tob</t>
  </si>
  <si>
    <t>a-texfibres</t>
  </si>
  <si>
    <t>a-texnapp</t>
  </si>
  <si>
    <t>a-wappnfur</t>
  </si>
  <si>
    <t>a-wappfur</t>
  </si>
  <si>
    <t>a-leather</t>
  </si>
  <si>
    <t>a-footwear</t>
  </si>
  <si>
    <t>a-sawnwood</t>
  </si>
  <si>
    <t>a-woodboards</t>
  </si>
  <si>
    <t>a-pulppaper</t>
  </si>
  <si>
    <t>a-paperboard</t>
  </si>
  <si>
    <t>a-books</t>
  </si>
  <si>
    <t>a-newspapers</t>
  </si>
  <si>
    <t>a-print</t>
  </si>
  <si>
    <t>a-baschem</t>
  </si>
  <si>
    <t>a-fertilizer</t>
  </si>
  <si>
    <t>a-plassynthrubb</t>
  </si>
  <si>
    <t>a-paintings</t>
  </si>
  <si>
    <t>a-pharma</t>
  </si>
  <si>
    <t>a-soaps</t>
  </si>
  <si>
    <t>a-othchem</t>
  </si>
  <si>
    <t>a-rubb</t>
  </si>
  <si>
    <t>a-othrubb</t>
  </si>
  <si>
    <t>a-plas</t>
  </si>
  <si>
    <t>a-glass</t>
  </si>
  <si>
    <t>a-ceramicware</t>
  </si>
  <si>
    <t>a-cementlimeplaster</t>
  </si>
  <si>
    <t>a-concretecementplasterprod</t>
  </si>
  <si>
    <t>a-basironsteel</t>
  </si>
  <si>
    <t>a-preciousnferrmet</t>
  </si>
  <si>
    <t>a-castironstreel</t>
  </si>
  <si>
    <t>a-strucmet</t>
  </si>
  <si>
    <t>a-met</t>
  </si>
  <si>
    <t>a-hardware</t>
  </si>
  <si>
    <t>a-engines</t>
  </si>
  <si>
    <t>a-agrmachinery</t>
  </si>
  <si>
    <t>a-othmachinery</t>
  </si>
  <si>
    <t>a-domappliances</t>
  </si>
  <si>
    <t>a-officemachinery</t>
  </si>
  <si>
    <t>a-elecequip</t>
  </si>
  <si>
    <t>a-wirecable</t>
  </si>
  <si>
    <t>a-batteries</t>
  </si>
  <si>
    <t>a-othelecequip</t>
  </si>
  <si>
    <t>a-radiotvtrans</t>
  </si>
  <si>
    <t>a-radiotvrec</t>
  </si>
  <si>
    <t>a-medequip</t>
  </si>
  <si>
    <t>a-motorvehicles</t>
  </si>
  <si>
    <t>a-bodiesvehicles</t>
  </si>
  <si>
    <t>a-partsvehicles</t>
  </si>
  <si>
    <t>a-shipsmnfcrep</t>
  </si>
  <si>
    <t>a-railwaymnfc</t>
  </si>
  <si>
    <t>a-motorcycles</t>
  </si>
  <si>
    <t>a-furniture</t>
  </si>
  <si>
    <t>a-recycling</t>
  </si>
  <si>
    <t>a-repmachinery</t>
  </si>
  <si>
    <t>a-ele</t>
  </si>
  <si>
    <t>a-gas</t>
  </si>
  <si>
    <t>a-repmotorvehicles</t>
  </si>
  <si>
    <t>a-trd-wholesale</t>
  </si>
  <si>
    <t>a-trd-retail</t>
  </si>
  <si>
    <t>a-trd-domrep</t>
  </si>
  <si>
    <t>a-hotel</t>
  </si>
  <si>
    <t>a-rest</t>
  </si>
  <si>
    <t>a-trns-railway</t>
  </si>
  <si>
    <t>a-trns-othland</t>
  </si>
  <si>
    <t>a-trns-pipes</t>
  </si>
  <si>
    <t>a-trns-seacoast</t>
  </si>
  <si>
    <t>a-trns-inlandwat</t>
  </si>
  <si>
    <t>a-trns-airsched</t>
  </si>
  <si>
    <t>a-trns-airnsched</t>
  </si>
  <si>
    <t>a-travel</t>
  </si>
  <si>
    <t>a-postal</t>
  </si>
  <si>
    <t>a-telecom</t>
  </si>
  <si>
    <t>a-posttelecom</t>
  </si>
  <si>
    <t>a-fin</t>
  </si>
  <si>
    <t>a-othfin</t>
  </si>
  <si>
    <t>a-insurance</t>
  </si>
  <si>
    <t>a-finmktadm</t>
  </si>
  <si>
    <t>a-security</t>
  </si>
  <si>
    <t>a-auxfin</t>
  </si>
  <si>
    <t>a-auxinsurance</t>
  </si>
  <si>
    <t>a-realstateownleased</t>
  </si>
  <si>
    <t>a-realstatefeecontract</t>
  </si>
  <si>
    <t>a-renttrnsequip</t>
  </si>
  <si>
    <t>a-rentothmachequip</t>
  </si>
  <si>
    <t>a-rentdomgoods</t>
  </si>
  <si>
    <t>a-computing</t>
  </si>
  <si>
    <t>a-resanddev</t>
  </si>
  <si>
    <t>a-legalaccounting</t>
  </si>
  <si>
    <t>a-arqengin</t>
  </si>
  <si>
    <t>a-advertising</t>
  </si>
  <si>
    <t>a-bussines</t>
  </si>
  <si>
    <t>a-edu</t>
  </si>
  <si>
    <t>a-health</t>
  </si>
  <si>
    <t>a-veterinary</t>
  </si>
  <si>
    <t>a-socwork</t>
  </si>
  <si>
    <t>a-sewsanit</t>
  </si>
  <si>
    <t>a-organizations</t>
  </si>
  <si>
    <t>a-filmradiotv</t>
  </si>
  <si>
    <t>a-newsagen</t>
  </si>
  <si>
    <t>a-cultural</t>
  </si>
  <si>
    <t>a-sports</t>
  </si>
  <si>
    <t>a-domest</t>
  </si>
  <si>
    <t>c-cereals</t>
  </si>
  <si>
    <t>c-veg</t>
  </si>
  <si>
    <t>c-fruitnuts</t>
  </si>
  <si>
    <t>c-oilseedsfruit</t>
  </si>
  <si>
    <t>c-plantsflowersseeds</t>
  </si>
  <si>
    <t>c-bevspicecrops</t>
  </si>
  <si>
    <t>c-unmnfctob</t>
  </si>
  <si>
    <t>c-sugarcane</t>
  </si>
  <si>
    <t>c-rawvegmat</t>
  </si>
  <si>
    <t>c-othanimalprods</t>
  </si>
  <si>
    <t>c-coallignite</t>
  </si>
  <si>
    <t>c-pet</t>
  </si>
  <si>
    <t>c-ironore</t>
  </si>
  <si>
    <t>c-stone</t>
  </si>
  <si>
    <t>c-chemferminsaltothstones</t>
  </si>
  <si>
    <t>c-meatfood</t>
  </si>
  <si>
    <t>c-fishprod</t>
  </si>
  <si>
    <t>c-vegprod</t>
  </si>
  <si>
    <t>c-vegfruitjuices</t>
  </si>
  <si>
    <t>c-fruitnutsprep</t>
  </si>
  <si>
    <t>c-anivegoilfat</t>
  </si>
  <si>
    <t>c-milkcreamproc</t>
  </si>
  <si>
    <t>c-othdairy</t>
  </si>
  <si>
    <t>c-milling</t>
  </si>
  <si>
    <t>c-starchessugar</t>
  </si>
  <si>
    <t>c-animalfood</t>
  </si>
  <si>
    <t>c-bakery</t>
  </si>
  <si>
    <t>c-sugar</t>
  </si>
  <si>
    <t>c-cocoachococonf</t>
  </si>
  <si>
    <t>c-noodles</t>
  </si>
  <si>
    <t>c-othfood</t>
  </si>
  <si>
    <t>c-bevalcohol</t>
  </si>
  <si>
    <t>c-wines</t>
  </si>
  <si>
    <t>c-maltliquor</t>
  </si>
  <si>
    <t>c-bevnalcohol</t>
  </si>
  <si>
    <t>c-tob</t>
  </si>
  <si>
    <t>c-nattexfibspinn</t>
  </si>
  <si>
    <t>c-sythtexfibspinn</t>
  </si>
  <si>
    <t>c-yarnnatfib</t>
  </si>
  <si>
    <t>c-yarnsynthfib</t>
  </si>
  <si>
    <t>c-wovenfabnatfibncotton</t>
  </si>
  <si>
    <t>c-wovenfabcotton</t>
  </si>
  <si>
    <t>c-wovenfabsynthfib</t>
  </si>
  <si>
    <t>c-specfab</t>
  </si>
  <si>
    <t>c-texprod</t>
  </si>
  <si>
    <t>c-carpets</t>
  </si>
  <si>
    <t>c-ropecable</t>
  </si>
  <si>
    <t>c-othtex</t>
  </si>
  <si>
    <t>c-knittedcrochfab</t>
  </si>
  <si>
    <t>c-wappnfur</t>
  </si>
  <si>
    <t>c-wapptanfur</t>
  </si>
  <si>
    <t>c-tandressleather</t>
  </si>
  <si>
    <t>c-othleatherprod</t>
  </si>
  <si>
    <t>c-footwearleather</t>
  </si>
  <si>
    <t>c-sportsfootweat</t>
  </si>
  <si>
    <t>c-othfootwearnasborthoska</t>
  </si>
  <si>
    <t>c-partsfootwear</t>
  </si>
  <si>
    <t>c-sawnwood</t>
  </si>
  <si>
    <t>c-woodwool</t>
  </si>
  <si>
    <t>c-woodboards</t>
  </si>
  <si>
    <t>c-densifiedwood</t>
  </si>
  <si>
    <t>c-woodcarpentry</t>
  </si>
  <si>
    <t>c-woodpacking</t>
  </si>
  <si>
    <t>c-othwood</t>
  </si>
  <si>
    <t>c-pulppaper</t>
  </si>
  <si>
    <t>c-books</t>
  </si>
  <si>
    <t>c-newspaper</t>
  </si>
  <si>
    <t>c-stampsforms</t>
  </si>
  <si>
    <t>c-notebooks</t>
  </si>
  <si>
    <t>c-printedplates</t>
  </si>
  <si>
    <t>c-coalcokelignitepear</t>
  </si>
  <si>
    <t>c-othmintars</t>
  </si>
  <si>
    <t>c-petoil</t>
  </si>
  <si>
    <t>c-petgasnnatgas</t>
  </si>
  <si>
    <t>c-petjelly</t>
  </si>
  <si>
    <t>c-radioactive</t>
  </si>
  <si>
    <t>c-baschem</t>
  </si>
  <si>
    <t>c-fertilizer</t>
  </si>
  <si>
    <t>c-plasprim</t>
  </si>
  <si>
    <t>c-synthrubb</t>
  </si>
  <si>
    <t>c-paints</t>
  </si>
  <si>
    <t>c-pharma</t>
  </si>
  <si>
    <t>c-soaps</t>
  </si>
  <si>
    <t>c-othchem</t>
  </si>
  <si>
    <t>c-synthfib</t>
  </si>
  <si>
    <t>c-rubbtyrestubes</t>
  </si>
  <si>
    <t>c-othrubbprod</t>
  </si>
  <si>
    <t>c-semimnfcplas</t>
  </si>
  <si>
    <t>c-packplas</t>
  </si>
  <si>
    <t>c-othplasprod</t>
  </si>
  <si>
    <t>c-glass</t>
  </si>
  <si>
    <t>c-ceramics</t>
  </si>
  <si>
    <t>c-clay</t>
  </si>
  <si>
    <t>c-cementlimeplaster</t>
  </si>
  <si>
    <t>c-concretecementplasterprod</t>
  </si>
  <si>
    <t>c-stones</t>
  </si>
  <si>
    <t>c-othminprod</t>
  </si>
  <si>
    <t>c-furniture</t>
  </si>
  <si>
    <t>c-jewellery</t>
  </si>
  <si>
    <t>c-musical</t>
  </si>
  <si>
    <t>c-sports</t>
  </si>
  <si>
    <t>c-toys</t>
  </si>
  <si>
    <t>c-prefabbuildings</t>
  </si>
  <si>
    <t>c-othmnfcart</t>
  </si>
  <si>
    <t>c-foodtobwaste</t>
  </si>
  <si>
    <t>c-nmetwaste</t>
  </si>
  <si>
    <t>c-metwaste</t>
  </si>
  <si>
    <t>c-basironsteel</t>
  </si>
  <si>
    <t>c-ironsteelprod</t>
  </si>
  <si>
    <t>c-preciousmet</t>
  </si>
  <si>
    <t>c-nferrmet</t>
  </si>
  <si>
    <t>c-nferrmetprod</t>
  </si>
  <si>
    <t>c-strucmet</t>
  </si>
  <si>
    <t>c-tankscont</t>
  </si>
  <si>
    <t>c-othmetprod</t>
  </si>
  <si>
    <t>c-engines</t>
  </si>
  <si>
    <t>c-pumps</t>
  </si>
  <si>
    <t>c-bearings</t>
  </si>
  <si>
    <t>c-ovens</t>
  </si>
  <si>
    <t>c-lifthandequip</t>
  </si>
  <si>
    <t>c-othgenmach</t>
  </si>
  <si>
    <t>c-weapons</t>
  </si>
  <si>
    <t>c-othspecmach</t>
  </si>
  <si>
    <t>c-domapp</t>
  </si>
  <si>
    <t>c-officemach</t>
  </si>
  <si>
    <t>c-computingmachinery</t>
  </si>
  <si>
    <t>c-elemotors</t>
  </si>
  <si>
    <t>c-eleapp</t>
  </si>
  <si>
    <t>c-wirecable</t>
  </si>
  <si>
    <t>c-batteries</t>
  </si>
  <si>
    <t>c-elelamps</t>
  </si>
  <si>
    <t>c-otheleequip</t>
  </si>
  <si>
    <t>c-elevalvestubes</t>
  </si>
  <si>
    <t>c-radiotvtrans</t>
  </si>
  <si>
    <t>c-radiotvrecib</t>
  </si>
  <si>
    <t>c-othmachpart</t>
  </si>
  <si>
    <t>c-audiovideorecord</t>
  </si>
  <si>
    <t>c-medequip</t>
  </si>
  <si>
    <t>c-measureinst</t>
  </si>
  <si>
    <t>c-opticalinst</t>
  </si>
  <si>
    <t>c-clocks</t>
  </si>
  <si>
    <t>c-motorvehicles</t>
  </si>
  <si>
    <t>c-vehiclesbodies</t>
  </si>
  <si>
    <t>c-mnfcships</t>
  </si>
  <si>
    <t>c-cnsgenbuildings</t>
  </si>
  <si>
    <t>c-cnsgencivilengin</t>
  </si>
  <si>
    <t>c-siteprepsvc</t>
  </si>
  <si>
    <t>c-cns-prefab</t>
  </si>
  <si>
    <t>c-installsvc</t>
  </si>
  <si>
    <t>c-cnsfinish</t>
  </si>
  <si>
    <t>c-trd-wholesale</t>
  </si>
  <si>
    <t>c-trd-retail</t>
  </si>
  <si>
    <t>c-hotel</t>
  </si>
  <si>
    <t>c-rest</t>
  </si>
  <si>
    <t>c-trns-freight-railway</t>
  </si>
  <si>
    <t>c-trns-pass-railway</t>
  </si>
  <si>
    <t>c-trns-pipes</t>
  </si>
  <si>
    <t>c-trns-seacoast</t>
  </si>
  <si>
    <t>c-trns-inlandwat</t>
  </si>
  <si>
    <t>c-trns-pass-air</t>
  </si>
  <si>
    <t>c-trns-freight-air</t>
  </si>
  <si>
    <t>c-cargohand</t>
  </si>
  <si>
    <t>c-storage</t>
  </si>
  <si>
    <t>c-navigaaid</t>
  </si>
  <si>
    <t>c-trnsaux</t>
  </si>
  <si>
    <t>c-postal</t>
  </si>
  <si>
    <t>c-ele</t>
  </si>
  <si>
    <t>c-gas</t>
  </si>
  <si>
    <t>c-finnbank</t>
  </si>
  <si>
    <t>c-finbank</t>
  </si>
  <si>
    <t>c-insurance</t>
  </si>
  <si>
    <t>c-auxfin</t>
  </si>
  <si>
    <t>c-auxinsurance</t>
  </si>
  <si>
    <t>c-realstateownleased</t>
  </si>
  <si>
    <t>c-realstatefeecontract</t>
  </si>
  <si>
    <t>c-rentmachequip</t>
  </si>
  <si>
    <t>c-rentothgood</t>
  </si>
  <si>
    <t>c-intangassets</t>
  </si>
  <si>
    <t>c-resanddev</t>
  </si>
  <si>
    <t>c-legalaccounting</t>
  </si>
  <si>
    <t>c-othprofsvc</t>
  </si>
  <si>
    <t>c-consultingadm</t>
  </si>
  <si>
    <t>c-architect</t>
  </si>
  <si>
    <t>c-engineering</t>
  </si>
  <si>
    <t>c-othscient</t>
  </si>
  <si>
    <t>c-advertising</t>
  </si>
  <si>
    <t>c-mktres</t>
  </si>
  <si>
    <t>c-photographic</t>
  </si>
  <si>
    <t>c-othbussvc</t>
  </si>
  <si>
    <t>c-telecom</t>
  </si>
  <si>
    <t>c-internet</t>
  </si>
  <si>
    <t>c-newsagen</t>
  </si>
  <si>
    <t>c-library</t>
  </si>
  <si>
    <t>c-employ</t>
  </si>
  <si>
    <t>c-security</t>
  </si>
  <si>
    <t>c-cleaning</t>
  </si>
  <si>
    <t>c-packsvc</t>
  </si>
  <si>
    <t>c-datasvc</t>
  </si>
  <si>
    <t>c-agrsvc</t>
  </si>
  <si>
    <t>c-minsvc</t>
  </si>
  <si>
    <t>c-repmetmachequip</t>
  </si>
  <si>
    <t>c-repoth</t>
  </si>
  <si>
    <t>c-installsvcncns</t>
  </si>
  <si>
    <t>c-mnfcsvc</t>
  </si>
  <si>
    <t>c-mnfcsvcmetmachequip</t>
  </si>
  <si>
    <t>c-printing</t>
  </si>
  <si>
    <t>c-stampingplasmnfcsvc</t>
  </si>
  <si>
    <t>c-stampingmetmnfcsvc</t>
  </si>
  <si>
    <t>c-recycling</t>
  </si>
  <si>
    <t>c-edu</t>
  </si>
  <si>
    <t>c-health</t>
  </si>
  <si>
    <t>c-veterinary</t>
  </si>
  <si>
    <t>c-socsvc</t>
  </si>
  <si>
    <t>c-sewagesanit</t>
  </si>
  <si>
    <t>c-orgbusempprof</t>
  </si>
  <si>
    <t>c-tradeunions</t>
  </si>
  <si>
    <t>c-othorga</t>
  </si>
  <si>
    <t>c-audiovisual</t>
  </si>
  <si>
    <t>c-arts</t>
  </si>
  <si>
    <t>c-otharts</t>
  </si>
  <si>
    <t>c-museum</t>
  </si>
  <si>
    <t>c-sportssvc</t>
  </si>
  <si>
    <t>c-othrecreation</t>
  </si>
  <si>
    <t>c-cleaningsvc</t>
  </si>
  <si>
    <t>c-beauty</t>
  </si>
  <si>
    <t>c-funeral</t>
  </si>
  <si>
    <t>c-othmiscsvc</t>
  </si>
  <si>
    <t>c-domest</t>
  </si>
  <si>
    <t>a-bevalcohol</t>
  </si>
  <si>
    <t>f-coal</t>
  </si>
  <si>
    <t>f-petgas</t>
  </si>
  <si>
    <t>f-minmet</t>
  </si>
  <si>
    <t>f-othmin</t>
  </si>
  <si>
    <t>a-cargohand</t>
  </si>
  <si>
    <t>a-storage</t>
  </si>
  <si>
    <t>a-auxtrns</t>
  </si>
  <si>
    <t>a-trdtrns</t>
  </si>
  <si>
    <t>IFS-IMF Data</t>
  </si>
  <si>
    <t>Time Period</t>
  </si>
  <si>
    <t>Year</t>
  </si>
  <si>
    <t>Exchange Rates, Domestic Currency per U.S. Dollar, End of Period, Rate (ENDE_XDC_USD_RATE)</t>
  </si>
  <si>
    <t>Exchange Rates, Domestic Currency per U.S. Dollar, Period Average, Rate (ENDA_XDC_USD_RATE)</t>
  </si>
  <si>
    <t>2012M1</t>
  </si>
  <si>
    <t>2012</t>
  </si>
  <si>
    <t>2012M2</t>
  </si>
  <si>
    <t>2012M3</t>
  </si>
  <si>
    <t>2012M4</t>
  </si>
  <si>
    <t>2012M5</t>
  </si>
  <si>
    <t>2012M6</t>
  </si>
  <si>
    <t>2012M7</t>
  </si>
  <si>
    <t>2012M8</t>
  </si>
  <si>
    <t>2012M9</t>
  </si>
  <si>
    <t>2012M10</t>
  </si>
  <si>
    <t>2012M11</t>
  </si>
  <si>
    <t>2012M12</t>
  </si>
  <si>
    <t>2013M1</t>
  </si>
  <si>
    <t>2013</t>
  </si>
  <si>
    <t>2013M2</t>
  </si>
  <si>
    <t>2013M3</t>
  </si>
  <si>
    <t>2013M4</t>
  </si>
  <si>
    <t>2013M5</t>
  </si>
  <si>
    <t>2013M6</t>
  </si>
  <si>
    <t>2013M7</t>
  </si>
  <si>
    <t>2013M8</t>
  </si>
  <si>
    <t>2013M9</t>
  </si>
  <si>
    <t>2013M10</t>
  </si>
  <si>
    <t>2013M11</t>
  </si>
  <si>
    <t>2013M12</t>
  </si>
  <si>
    <t>2014M1</t>
  </si>
  <si>
    <t>2014</t>
  </si>
  <si>
    <t>2014M2</t>
  </si>
  <si>
    <t>2014M3</t>
  </si>
  <si>
    <t>2014M4</t>
  </si>
  <si>
    <t>2014M5</t>
  </si>
  <si>
    <t>2014M6</t>
  </si>
  <si>
    <t>2014M7</t>
  </si>
  <si>
    <t>2014M8</t>
  </si>
  <si>
    <t>2014M9</t>
  </si>
  <si>
    <t>2014M10</t>
  </si>
  <si>
    <t>2014M11</t>
  </si>
  <si>
    <t>2014M12</t>
  </si>
  <si>
    <t>2015M1</t>
  </si>
  <si>
    <t>2015</t>
  </si>
  <si>
    <t>2015M2</t>
  </si>
  <si>
    <t>2015M3</t>
  </si>
  <si>
    <t>2015M4</t>
  </si>
  <si>
    <t>2015M5</t>
  </si>
  <si>
    <t>2015M6</t>
  </si>
  <si>
    <t>2015M7</t>
  </si>
  <si>
    <t>2015M8</t>
  </si>
  <si>
    <t>2015M9</t>
  </si>
  <si>
    <t>2015M10</t>
  </si>
  <si>
    <t>2015M11</t>
  </si>
  <si>
    <t>2015M12</t>
  </si>
  <si>
    <t>2016M1</t>
  </si>
  <si>
    <t>2016</t>
  </si>
  <si>
    <t>2016M2</t>
  </si>
  <si>
    <t>2016M3</t>
  </si>
  <si>
    <t>2016M4</t>
  </si>
  <si>
    <t>2016M5</t>
  </si>
  <si>
    <t>2016M6</t>
  </si>
  <si>
    <t>2016M7</t>
  </si>
  <si>
    <t>2016M8</t>
  </si>
  <si>
    <t>2016M9</t>
  </si>
  <si>
    <t>2016M10</t>
  </si>
  <si>
    <t>2016M11</t>
  </si>
  <si>
    <t>2016M12</t>
  </si>
  <si>
    <t>2017M1</t>
  </si>
  <si>
    <t>2017</t>
  </si>
  <si>
    <t>2017M2</t>
  </si>
  <si>
    <t>2017M3</t>
  </si>
  <si>
    <t>2017M4</t>
  </si>
  <si>
    <t>2017M5</t>
  </si>
  <si>
    <t>2017M6</t>
  </si>
  <si>
    <t>2017M7</t>
  </si>
  <si>
    <t>2017M8</t>
  </si>
  <si>
    <t>2017M9</t>
  </si>
  <si>
    <t>2017M10</t>
  </si>
  <si>
    <t>2017M11</t>
  </si>
  <si>
    <t>2017M12</t>
  </si>
  <si>
    <t>2018M1</t>
  </si>
  <si>
    <t>2018</t>
  </si>
  <si>
    <t>2018M2</t>
  </si>
  <si>
    <t>2018M3</t>
  </si>
  <si>
    <t>2018M4</t>
  </si>
  <si>
    <t>2018M5</t>
  </si>
  <si>
    <t>2018M6</t>
  </si>
  <si>
    <t>2018M7</t>
  </si>
  <si>
    <t>2018M8</t>
  </si>
  <si>
    <t>2018M9</t>
  </si>
  <si>
    <t>2018M10</t>
  </si>
  <si>
    <t>2018M11</t>
  </si>
  <si>
    <t>2018M12</t>
  </si>
  <si>
    <t>2019M1</t>
  </si>
  <si>
    <t>2019</t>
  </si>
  <si>
    <t>2019M2</t>
  </si>
  <si>
    <t>2019M3</t>
  </si>
  <si>
    <t>2019M4</t>
  </si>
  <si>
    <t>2019M5</t>
  </si>
  <si>
    <t>2019M6</t>
  </si>
  <si>
    <t>2019M7</t>
  </si>
  <si>
    <t>2019M8</t>
  </si>
  <si>
    <t>2019M9</t>
  </si>
  <si>
    <t>2019M10</t>
  </si>
  <si>
    <t>2019M11</t>
  </si>
  <si>
    <t>2019M12</t>
  </si>
  <si>
    <t>2020M1</t>
  </si>
  <si>
    <t>2020</t>
  </si>
  <si>
    <t>2020M2</t>
  </si>
  <si>
    <t>2020M3</t>
  </si>
  <si>
    <t>2020M4</t>
  </si>
  <si>
    <t>2020M5</t>
  </si>
  <si>
    <t>2020M6</t>
  </si>
  <si>
    <t>2020M7</t>
  </si>
  <si>
    <t>2020M8</t>
  </si>
  <si>
    <t>2020M9</t>
  </si>
  <si>
    <t>BCRA</t>
  </si>
  <si>
    <t>mes</t>
  </si>
  <si>
    <t>IPC 1999=100</t>
  </si>
  <si>
    <t>c-trns-freight-road</t>
  </si>
  <si>
    <t>c-trns-pass-road</t>
  </si>
  <si>
    <t>thousands hectares</t>
  </si>
  <si>
    <t>thousands persons</t>
  </si>
  <si>
    <t>CO2</t>
  </si>
  <si>
    <t>this file is part of Open-IEEM</t>
  </si>
  <si>
    <t>color codig for Excel sheets</t>
  </si>
  <si>
    <t>green: data is required</t>
  </si>
  <si>
    <t>yellow: data is optional</t>
  </si>
  <si>
    <t>purple: data is optional and related to land</t>
  </si>
  <si>
    <t>orange: data is optional and related to the poverty module</t>
  </si>
  <si>
    <t>f-fish</t>
  </si>
  <si>
    <t>a-texwapp</t>
  </si>
  <si>
    <t>c-texwapp</t>
  </si>
  <si>
    <t>a-animvegfatoil</t>
  </si>
  <si>
    <t>Activity - Crop production</t>
  </si>
  <si>
    <t>Activity - Animal production</t>
  </si>
  <si>
    <t>Activity - Support activities to agriculture and post-harvest crop activities</t>
  </si>
  <si>
    <t>Activity - Hunting, trapping and related service activities</t>
  </si>
  <si>
    <t>Activity - Forestry and logging</t>
  </si>
  <si>
    <t>Activity - Fishing and aquaculture</t>
  </si>
  <si>
    <t>Activity - Mining of coal and lignite</t>
  </si>
  <si>
    <t>Activity - Extraction of crude petroleum and natural gas</t>
  </si>
  <si>
    <t>Activity - Support activities for petroleum and natural gas extraction</t>
  </si>
  <si>
    <t>Activity - Mining of non-ferrous metal ores</t>
  </si>
  <si>
    <t>Activity - Quarrying of stone, sand and clay</t>
  </si>
  <si>
    <t>Activity - Processing and preserving of meat</t>
  </si>
  <si>
    <t>Activity - Processing and preserving of fish, crustaceans and molluscs</t>
  </si>
  <si>
    <t>Activity - Processing and preserving of fruit and vegetables</t>
  </si>
  <si>
    <t>Activity - Manufacture of vegetable and animal oils and fats</t>
  </si>
  <si>
    <t>Activity - Manufacture of dairy products</t>
  </si>
  <si>
    <t>Activity - Manufacture of grain mill products, starches and starch products</t>
  </si>
  <si>
    <t>Activity - Manufacture of prepared animal feeds</t>
  </si>
  <si>
    <t>Activity - Manufacture of bakery products</t>
  </si>
  <si>
    <t>Activity - Manufacture of sugar</t>
  </si>
  <si>
    <t>Activity - Manufacture of cocoa, chocolate and sugar confectionery</t>
  </si>
  <si>
    <t>Activity - Manufacture of macaroni, noodles, couscous and similar farinaceous products</t>
  </si>
  <si>
    <t>Activity - Manufacture of other food products n.e.c.</t>
  </si>
  <si>
    <t>Activity - Distilling, rectifying and blending of spirits</t>
  </si>
  <si>
    <t>Activity - Manufacture of wines</t>
  </si>
  <si>
    <t>Activity - Manufacture of malt liquors and malt</t>
  </si>
  <si>
    <t>Activity - Manufacture of soft drinks; production of mineral waters and other bottled waters</t>
  </si>
  <si>
    <t>Activity - Manufacture of tobacco products</t>
  </si>
  <si>
    <t>Activity - Spinning, weaving and finishing of textiles</t>
  </si>
  <si>
    <t>Activity - Finishing of textiles</t>
  </si>
  <si>
    <t>Activity - Manufacture of wearing apparel, except fur apparel</t>
  </si>
  <si>
    <t>Activity - Manufacture of knitted and crocheted apparel</t>
  </si>
  <si>
    <t>Activity - Tanning and dressing of leather; manufacture of luggage, handbags, saddlery and
harness; dressing and dyeing of fur</t>
  </si>
  <si>
    <t>Activity - Manufacture of footwear</t>
  </si>
  <si>
    <t>Activity - Sawmilling and planing of wood</t>
  </si>
  <si>
    <t>Activity - Manufacture of products of wood, cork, straw and plaiting materials</t>
  </si>
  <si>
    <t>Activity - Manufacture of pulp, paper and paperboard</t>
  </si>
  <si>
    <t>Activity - Manufacture of corrugated paper and paperboard and of containers of paper and
paperboard</t>
  </si>
  <si>
    <t>Activity - Printing and reproduction of recorded media</t>
  </si>
  <si>
    <t>Activity - Manufacture of coke and refined petroleum products</t>
  </si>
  <si>
    <t>Activity - Manufacture of basic chemicals</t>
  </si>
  <si>
    <t>Activity - Manufacture of fertilizers and nitrogen compounds</t>
  </si>
  <si>
    <t>Activity - Manufacture of plastics and synthetic rubber in primary forms</t>
  </si>
  <si>
    <t>Activity - Manufacture of paints, varnishes and similar coatings, printing ink and mastics</t>
  </si>
  <si>
    <t>Activity - Manufacture of pharmaceuticals, medicinal chemical and botanical products</t>
  </si>
  <si>
    <t>Activity - Manufacture of soap and detergents, cleaning and polishing preparations, perfumes
and toilet preparations</t>
  </si>
  <si>
    <t>Activity - Manufacture of other chemical products n.e.c.</t>
  </si>
  <si>
    <t>Activity - Manufacture of rubber tyres and tubes; retreading and rebuilding of rubber tyres</t>
  </si>
  <si>
    <t>Activity - Manufacture of other rubber products</t>
  </si>
  <si>
    <t>Activity - Manufacture of plastics products</t>
  </si>
  <si>
    <t>Activity - Manufacture of glass and glass products</t>
  </si>
  <si>
    <t>Activity - Manufacture of other porcelain and ceramic products</t>
  </si>
  <si>
    <t>Activity - Manufacture of cement, lime and plaster</t>
  </si>
  <si>
    <t>Activity - Manufacture of articles of concrete, cement and plaster</t>
  </si>
  <si>
    <t>Activity - Manufacture of basic iron and steel</t>
  </si>
  <si>
    <t>Activity - Manufacture of basic precious and other non-ferrous metals</t>
  </si>
  <si>
    <t>Activity - Casting of metals</t>
  </si>
  <si>
    <t>Activity - Manufacture of structural metal products</t>
  </si>
  <si>
    <t>Activity - Forging, pressing, stamping and roll-forming of metal; powder metallurgy</t>
  </si>
  <si>
    <t>Activity - Manufacture of cutlery, hand tools and general hardware</t>
  </si>
  <si>
    <t>Activity - Manufacture of engines and turbines, except aircraft, vehicle and cycle engines; Manufacture of other pumps, compressors, taps and valves; Manufacture of bearings, gears, gearing and driving elements; Manufacture of ovens, furnaces and furnace burners; Manufacture of lifting and handling equipment; Manufacture of other general-purpose machinery</t>
  </si>
  <si>
    <t>Activity - Manufacture of agricultural and forestry machinery</t>
  </si>
  <si>
    <t>Activity - Manufacture of other special-purpose machinery</t>
  </si>
  <si>
    <t>Activity - Manufacture of domestic appliances</t>
  </si>
  <si>
    <t>Activity - Manufacture of office machinery and equipment (except computers and peripheral equipment)</t>
  </si>
  <si>
    <t>Activity - Manufacture of electric motors, generators, transformers and electricity distribution
and control apparatus</t>
  </si>
  <si>
    <t>Activity - Manufacture of wiring and wiring devices</t>
  </si>
  <si>
    <t>Activity - Manufacture of batteries and accumulators</t>
  </si>
  <si>
    <t>Activity - Manufacture of other electrical equipment</t>
  </si>
  <si>
    <t>Activity - Manufacture of communication equipment</t>
  </si>
  <si>
    <t>Activity - Manufacture of medical and dental instruments and supplies</t>
  </si>
  <si>
    <t>Activity - Manufacture of motor vehicles</t>
  </si>
  <si>
    <t>Activity - Manufacture of bodies for motor vehicles; manufacture of trailers and semi-trailers</t>
  </si>
  <si>
    <t>Activity - Manufacture of parts and accessories for motor vehicles</t>
  </si>
  <si>
    <t>Activity - Building of ships and boats</t>
  </si>
  <si>
    <t>Activity - Manufacture of railway locomotives and rolling stock</t>
  </si>
  <si>
    <t>Activity - Manufacture of motorcycles; Manufacture of other transport equipment n.e.c</t>
  </si>
  <si>
    <t>Activity - Manufacture of furniture</t>
  </si>
  <si>
    <t>Activity - Other manufacturing n.e.c</t>
  </si>
  <si>
    <t>Activity - Repair and installation of machinery and equipment</t>
  </si>
  <si>
    <t>Activity - Electric power generation, transmission and distribution</t>
  </si>
  <si>
    <t>Activity - Manufacture of gas; distribution of gaseous fuels through mains</t>
  </si>
  <si>
    <t>Activity - Water collection, treatment and supply</t>
  </si>
  <si>
    <t>Activity - Construction</t>
  </si>
  <si>
    <t>Activity - Wholesale and retail trade and repair of motor vehicles and motorcycles</t>
  </si>
  <si>
    <t>Activity - Wholesale trade, except of motor vehicles and motorcycles</t>
  </si>
  <si>
    <t>Activity - Retail trade, except of motor vehicles and motorcycles</t>
  </si>
  <si>
    <t>Activity - Repair of computers and personal and household goods</t>
  </si>
  <si>
    <t>Activity - Accommodation</t>
  </si>
  <si>
    <t>Activity - Food and beverage service activities</t>
  </si>
  <si>
    <t>Activity - Transport via railways</t>
  </si>
  <si>
    <t>Activity - Other land transport</t>
  </si>
  <si>
    <t>Activity - Transport via pipeline</t>
  </si>
  <si>
    <t>Activity - Sea and coastal water transport</t>
  </si>
  <si>
    <t>Activity - Inland water transport</t>
  </si>
  <si>
    <t>Activity - Freight air transport</t>
  </si>
  <si>
    <t>Activity - Passenger air transport</t>
  </si>
  <si>
    <t>Activity - Cargo handling</t>
  </si>
  <si>
    <t>Activity - Warehousing and storage</t>
  </si>
  <si>
    <t>Activity - Support activities for transportation</t>
  </si>
  <si>
    <t>Activity - Travel agency, tour operator, reservation service and related activities</t>
  </si>
  <si>
    <t>Activity - Other transportation support activities</t>
  </si>
  <si>
    <t>Activity - Postal and courier activities</t>
  </si>
  <si>
    <t>Activity - Programming and broadcasting activities</t>
  </si>
  <si>
    <t>Activity - Telecommunications</t>
  </si>
  <si>
    <t>Activity - Monetary intermediation</t>
  </si>
  <si>
    <t>Activity - Other monetary intermediation</t>
  </si>
  <si>
    <t>Activity - Insurance</t>
  </si>
  <si>
    <t>Activity - Other financial service activities, except insurance and pension funding activities</t>
  </si>
  <si>
    <t>Activity - Activities auxiliary to financial service and insurance activities</t>
  </si>
  <si>
    <t>Activity - Real estate activities with own or leased property</t>
  </si>
  <si>
    <t>Activity - Real estate activities on a fee or contract basis</t>
  </si>
  <si>
    <t>Activity - Renting and leasing of motor vehicles</t>
  </si>
  <si>
    <t>Activity - Renting and leasing of other personal and household goods</t>
  </si>
  <si>
    <t>Activity - Computer programming, consultancy and related activities</t>
  </si>
  <si>
    <t>Activity - Scientific research and development</t>
  </si>
  <si>
    <t>Activity - Legal and accounting activities</t>
  </si>
  <si>
    <t>Activity - Architectural and engineering activities; technical testing and analysis</t>
  </si>
  <si>
    <t>Activity - Advertising and market research</t>
  </si>
  <si>
    <t>Activity - Office administrative, office support and other business support activities</t>
  </si>
  <si>
    <t>Activity - Public administration and defence; compulsory social security</t>
  </si>
  <si>
    <t>Activity - Education (non-market)</t>
  </si>
  <si>
    <t>Activity - Human health (market)</t>
  </si>
  <si>
    <t>Activity - Veterinary activities</t>
  </si>
  <si>
    <t>Activity - Social work activities; Social work activities without accommodation</t>
  </si>
  <si>
    <t>Activity - Sewerage; Waste collection, treatment and disposal activities; materials recovery; Remediation activities and other waste management services</t>
  </si>
  <si>
    <t>Activity - Activities of membership organizations</t>
  </si>
  <si>
    <t>Activity - Motion picture, video and television programme production, sound recording
and music publishing activities</t>
  </si>
  <si>
    <t>Activity - Information service activities</t>
  </si>
  <si>
    <t>Activity - Libraries, archives, museums and other cultural activities</t>
  </si>
  <si>
    <t>Activity - Sports activities and amusement and recreation activities</t>
  </si>
  <si>
    <t>Activity - Other service activities</t>
  </si>
  <si>
    <t>Activity - Activities of households as employers</t>
  </si>
  <si>
    <t>Commodity - Cereals</t>
  </si>
  <si>
    <t>Commodity - Vegetables</t>
  </si>
  <si>
    <t>Commodity - Fruits and nuts</t>
  </si>
  <si>
    <t>Commodity - Seeds and oleaginous fruits</t>
  </si>
  <si>
    <t>Commodity - Live plants, cut flowers and buds;flower seeds and fruit; vegetable seeds</t>
  </si>
  <si>
    <t>Commodity - Beverage crops and spice plants</t>
  </si>
  <si>
    <t>Commodity - Tobacco unprocessed</t>
  </si>
  <si>
    <t>Commodity - Plants used for sugar manufacturing</t>
  </si>
  <si>
    <t>Commodity - Vegetable raw materials n.e.c.</t>
  </si>
  <si>
    <t>Commodity - Live animals</t>
  </si>
  <si>
    <t>Commodity - Other animal products</t>
  </si>
  <si>
    <t>Commodity - Unprocessed timber; natural gums; other forestry products</t>
  </si>
  <si>
    <t>Commodity - Fish, live, fresh or chilled; Crustaceans, not frozen; oysters; other aquatic invertebrates, live, fresh or chilled; Other aquatic products</t>
  </si>
  <si>
    <t>Commodity - Coal and lignite; peat</t>
  </si>
  <si>
    <t>Commodity - Natural gas, liquefied or gaseous</t>
  </si>
  <si>
    <t>Commodity - Iron ores and concentrates, other than roasted iron pyrites; Mineral concentrates non-ferrous metals (except ores and concentrates of uranium or thorium)</t>
  </si>
  <si>
    <t>Commodity - Building or carving stone; Cast; anhydrite; limestone flux; limestone and other calcareous stones of the type commonly used for the manufacture of lime or cement. Sands, edges, gravel, broken or crushed stone, natural bitumen and asphalt. Clays</t>
  </si>
  <si>
    <t>Commodity - Chemical minerals and mineral fertilizers. Common salt and pure sodium chloride. seawater. Precious and semi-precious stones; pumice; emery; natural abrasives; other minerals</t>
  </si>
  <si>
    <t>Commodity - Meat and meat products</t>
  </si>
  <si>
    <t>Commodity - Fish prepared or preserved</t>
  </si>
  <si>
    <t>Commodity - Pulses prepared or preserved</t>
  </si>
  <si>
    <t>Commodity - Fruit juices and vegetables</t>
  </si>
  <si>
    <t>Commodity - Fruits and nuts, prepared or preserved</t>
  </si>
  <si>
    <t>Commodity - Oils and animal and vegetable fats; Cotton linters (linters). Oil-cake and other solid residues resulting from the extraction of vegetable fats or oils. flours seeds or oleaginous fruits, except those of mustard. vegetable waxes, except triglycerides. degras. waste</t>
  </si>
  <si>
    <t>Commodity - Milk and cream</t>
  </si>
  <si>
    <t>Commodity - Other dairy products</t>
  </si>
  <si>
    <t>Commodity - Grain mill products</t>
  </si>
  <si>
    <t>Commodity - Starches and starch products. sugars and sugar syrups n.e.c.</t>
  </si>
  <si>
    <t>Commodity - Preparations used in animal feed</t>
  </si>
  <si>
    <t>Commodity - Bakery products</t>
  </si>
  <si>
    <t>Commodity - Sugar</t>
  </si>
  <si>
    <t>Commodity - Cocoa, chocolate and sugar confectionery</t>
  </si>
  <si>
    <t>Commodity - Macaroni, noodles, couscous and similar farinaceous products</t>
  </si>
  <si>
    <t>Commodity - Foodstuffs n.e.c.</t>
  </si>
  <si>
    <t>Commodity - Ethyl alcohol. spirits, liqueurs and other spirits</t>
  </si>
  <si>
    <t>Commodity - Wines</t>
  </si>
  <si>
    <t>Commodity - Malt and malt liquors</t>
  </si>
  <si>
    <t>Commodity - Non-alcoholic beverages. bottled mineral waters</t>
  </si>
  <si>
    <t>Commodity - Tobacco products</t>
  </si>
  <si>
    <t>Commodity - Natural textile fibers prepared for spinning</t>
  </si>
  <si>
    <t>Commodity - Textile staple fibers are processed for spinning</t>
  </si>
  <si>
    <t>Commodity - Yarns and textile fibers natural</t>
  </si>
  <si>
    <t>Commodity - Yarns or continuous filaments or staple fibers</t>
  </si>
  <si>
    <t>Commodity - Tissues (except special fabrics) of natural fibers of cotton</t>
  </si>
  <si>
    <t>Commodity - Fabrics (except special) cotton</t>
  </si>
  <si>
    <t>Commodity - Tissues (except special fabrics) of continuous filaments and staple fibers</t>
  </si>
  <si>
    <t>Commodity - Special fabrics</t>
  </si>
  <si>
    <t>Commodity - Articles of textile materials</t>
  </si>
  <si>
    <t>Commodity - Carpets and other textile floor coverings, textile</t>
  </si>
  <si>
    <t>Commodity - Twine, cordage, ropes and cables and articles thereof (including netting)</t>
  </si>
  <si>
    <t>Commodity - Textiles n.e.c.</t>
  </si>
  <si>
    <t>Commodity - Knitted or crocheted</t>
  </si>
  <si>
    <t>Commodity - Apparel, except fur</t>
  </si>
  <si>
    <t>Commodity - Furskins, tanned or dressed, and artificial skin. articles made thereof (except headgear)</t>
  </si>
  <si>
    <t>Commodity - Leather tanning or finishing. composition leather</t>
  </si>
  <si>
    <t>Commodity - Suitcases, handbags and similar articles. saddlery and saddlery. leather goods</t>
  </si>
  <si>
    <t>Commodity - Footwear with outer soles and uppers of rubber or plastics, or with uppers of leather or textile materials, other than sports footwear, footwear with metal toe protective footwear and miscellaneous special</t>
  </si>
  <si>
    <t>Commodity - Footwear for sports except ice skating boots</t>
  </si>
  <si>
    <t>Commodity - Other footwear, except asbestos footwear, orthopedic footwear and boots ice skating</t>
  </si>
  <si>
    <t>Commodity - Parts of footwear. insoles, heel cushions and similar articles. short and long leggings and similar articles and parts</t>
  </si>
  <si>
    <t>Commodity - Sawn or cut lengthwise, sliced ​​or peeled, more than 6 mm thick. sleepers (ties) of wood not impregnated railway or tramway</t>
  </si>
  <si>
    <t>Commodity - Wood continuously shaped along any of its edges or faces. wood wool. wood flour. wood in chips or particles. 313 - Wood raw, treated with paint, stains, creosote or other preservatives. sleepers (ties) of wood for railway or tramway impregnated</t>
  </si>
  <si>
    <t>Commodity - Boards and panels</t>
  </si>
  <si>
    <t>Commodity - Veneer sheets. plywood sheets. densified wood</t>
  </si>
  <si>
    <t>Commodity - Joinery and carpentry building and construction (including cellular wood panels, boards armed parquet flooring, shingles and shakes)</t>
  </si>
  <si>
    <t>Commodity - Boxes, crates, drums and similar packings. wooden cylinders cables. platforms, pallets and other cargo timber. casks, barrels, vats, tubs and other coopers' products and parts thereof (including staves)</t>
  </si>
  <si>
    <t>Commodity - Other wood products. articles of cork, plaiting materials and straw</t>
  </si>
  <si>
    <t>Commodity - Pulp, paper and cardboard</t>
  </si>
  <si>
    <t>Commodity - Books, brochures and leaflets (except advertising materials) printed. printed maps. scores printed or handwritten</t>
  </si>
  <si>
    <t>Commodity - Newspapers, magazines and periodicals, appearing at least four times a week</t>
  </si>
  <si>
    <t>Commodity - Stamps, check forms, banknotes, stock certificates, postcards, greeting cards, advertising material, pictures and other printed</t>
  </si>
  <si>
    <t>Commodity - Record books, account books, notebooks, blocks for letters, diaries and similar articles, blotters, binders, file covers, forms and other stationery, paper or paperboard</t>
  </si>
  <si>
    <t>Commodity - Typefaces, prepared plates or cylinders for graphic arts, printed or other stones lithographic printing elements</t>
  </si>
  <si>
    <t>Commodity - Coke and semi-coke of coal, lignite or peat. retort carbon</t>
  </si>
  <si>
    <t>Commodity - Distilled from coal, lignite or peat and other mineral tars</t>
  </si>
  <si>
    <t>Commodity - Petroleum oils and oils obtained from bituminous minerals, other than crude oils. n.e.c. prepared, containing at least 70% of its weight in oils of those types whose basic components are those oils</t>
  </si>
  <si>
    <t>Commodity - Petroleum gases and other gaseous hydrocarbons, except natural gas</t>
  </si>
  <si>
    <t>Commodity - Vaseline, paraffin wax, microcrystalline wax oil, wax raw, ozocerite, montan wax, peat wax, mineral waxes and other similar products. petroleum coke, petroleum bitumen and other residues of petroleum oils or oils obte</t>
  </si>
  <si>
    <t>Commodity - Chemical elements or isotopes and compounds. alloys, dispersions, ceramic products and mixtures containing these elements, isotopes or compounds. Radioactive waste. Fuel elements (cartridges) for nuclear reactors or reactors.</t>
  </si>
  <si>
    <t>Commodity - Basic organic chemicals; Basic inorganic chemicals n.e.c. Dyeing and tanning extracts; tannins and their derivatives. coloring matter n.e.c. Activated natural mineral products; animal black; tall oil; terpenic oils obtained by treating coniferous wood. Raw Dipentene. Raw paracimeno. Pine oil. Rosin and resin acids and their derivatives. Miscellaneous basic chemicals</t>
  </si>
  <si>
    <t>Commodity - Fertilizers and pesticides</t>
  </si>
  <si>
    <t>Commodity - Plastics in primary forms</t>
  </si>
  <si>
    <t>Commodity - Artificial and synthetic rubber derived from oils, and mixtures thereof with natural rubber and similar natural gums, in primary forms or in plates, sheets or strips</t>
  </si>
  <si>
    <t>Commodity - Paints and varnishes and related products. colors for artistic painting. ink</t>
  </si>
  <si>
    <t>Commodity - Pharmaceutical products</t>
  </si>
  <si>
    <t>Commodity - Soap, cleaning preparations, perfumes and toilet preparations</t>
  </si>
  <si>
    <t>Commodity - Chemicals n.e.c.</t>
  </si>
  <si>
    <t>Commodity - Textile fibers manufactured</t>
  </si>
  <si>
    <t>Commodity - Tires and inner tubes, rubber</t>
  </si>
  <si>
    <t>Commodity - Other rubber products</t>
  </si>
  <si>
    <t>Commodity - Semi-processed plastic materials</t>
  </si>
  <si>
    <t>Commodity - Articles for the packaging of goods, of plastics</t>
  </si>
  <si>
    <t>Commodity - Other plastic products</t>
  </si>
  <si>
    <t>Commodity - Glass and glass products</t>
  </si>
  <si>
    <t>Commodity - Non-structural ceramic articles</t>
  </si>
  <si>
    <t>Commodity - Refractory products and structural non-refractory clay</t>
  </si>
  <si>
    <t>Commodity - Cement, lime and gypsum</t>
  </si>
  <si>
    <t>Commodity - Articles of concrete, cement and plaster</t>
  </si>
  <si>
    <t>Commodity - Or building stone carving and glassware</t>
  </si>
  <si>
    <t>Commodity - Other nonmetallic mineral products n.e.c.</t>
  </si>
  <si>
    <t>Commodity - Furniture</t>
  </si>
  <si>
    <t>Commodity - Jewelery and related articles</t>
  </si>
  <si>
    <t>Commodity - Musical instruments</t>
  </si>
  <si>
    <t>Commodity - Sport articles</t>
  </si>
  <si>
    <t>Commodity - Games and toys</t>
  </si>
  <si>
    <t>Commodity - Prefabricated buildings</t>
  </si>
  <si>
    <t>Commodity - Other manufactured articles n.e.c.</t>
  </si>
  <si>
    <t>Commodity - Waste from the food industry and snuff</t>
  </si>
  <si>
    <t>Commodity - Non-metallic waste and scrap</t>
  </si>
  <si>
    <t>Commodity - Waste or scrap metal</t>
  </si>
  <si>
    <t>Commodity - Iron and steel common</t>
  </si>
  <si>
    <t>Commodity - Rolled, drawn and folded products of iron or steel</t>
  </si>
  <si>
    <t>Commodity - Precious metals and metals common clad with precious metal</t>
  </si>
  <si>
    <t>Commodity - Copper, nickel, aluminum, alumina, lead, zinc and tin, unwrought</t>
  </si>
  <si>
    <t>Commodity - Semifinished products of copper, nickel, aluminum, lead, zinc and tin or their alloys. 416 - Other non-ferrous metals and articles thereof (including waste and scrap). cermets and articles thereof. ash and residues (other than from the manufacture of iron and steel), containing metals or metal compounds</t>
  </si>
  <si>
    <t>Commodity - Structural metal products and parts</t>
  </si>
  <si>
    <t>Commodity - Tanks, reservoirs and containers of iron, steel or aluminum. 423 - boilers generate steam (except hot water boilers for central heating) and parts thereof</t>
  </si>
  <si>
    <t>Commodity - Other fabricated metal products</t>
  </si>
  <si>
    <t>Commodity - Engines and turbines and parts</t>
  </si>
  <si>
    <t>Commodity - Pumps, compressors, motors and hydraulic power motors and pneumatic valves power and parts thereof</t>
  </si>
  <si>
    <t>Commodity - Bearings, gears, gear and transmission components and parts and pieces</t>
  </si>
  <si>
    <t>Commodity - Furnaces and stokers burners and parts thereof</t>
  </si>
  <si>
    <t>Commodity - Lifting and handling equipment and parts thereof</t>
  </si>
  <si>
    <t>Commodity - Other general purpose machinery and parts thereof; Agricultural or forestry machinery and parts thereof; Machine-tools and parts and accessories; Equipment for the metallurgical industry, and parts thereof; Mining machinery, quarrying and construction, and parts thereof; Machinery for food, beverages and snuff, and parts thereof; Machinery for the manufacture of textiles, clothing and leather goods, and parts thereof</t>
  </si>
  <si>
    <t>Commodity - Weapons and ammunition and parts thereof</t>
  </si>
  <si>
    <t>Commodity - Other special purpose machinery and parts thereof</t>
  </si>
  <si>
    <t>Commodity - Household appliances and parts thereof</t>
  </si>
  <si>
    <t>Commodity - Office machines and accounting, and related parts and accessories</t>
  </si>
  <si>
    <t>Commodity - Computing machinery and parts and accessories</t>
  </si>
  <si>
    <t>Commodity - Motors, generators and transformers, and parts thereof</t>
  </si>
  <si>
    <t>Commodity - Electrical control devices or distribution of electricity, and parts thereof</t>
  </si>
  <si>
    <t>Commodity - Insulated wire and cable. optical fiber cables</t>
  </si>
  <si>
    <t>Commodity - Accumulators. primary cells and primary batteries, and parts thereof</t>
  </si>
  <si>
    <t>Commodity - Lamps Electric filament or discharge. arc lamps, electric lighting equipment. and parts thereof</t>
  </si>
  <si>
    <t>Commodity - Other electrical equipment and parts thereof</t>
  </si>
  <si>
    <t>Commodity - Electronic valves and tubes. Electronic components. and parts thereof</t>
  </si>
  <si>
    <t>Commodity - Apparatus and broadcasting television transmitters and apparatus for line telephony and telegraphy. and related parts and accessories</t>
  </si>
  <si>
    <t>Commodity - Radio broadcast and television receivers. apparatus for recording or reproducing sound or television signals. microphones, speakers, amplifiers, etc .. reception apparatus for radiotelephony or radiotelegraphy</t>
  </si>
  <si>
    <t>Commodity - Parts for the goods of classes 4822 and 4721-4733</t>
  </si>
  <si>
    <t>Commodity - Magnetic tapes and discs for Audio and video equipment. 476 - Cards with magnetic strips or platelets (chip)</t>
  </si>
  <si>
    <t>Commodity - Medical and surgical equipment and orthopedic appliances</t>
  </si>
  <si>
    <t>Commodity - Instruments and apparatus for measuring, checking, testing, navigating and other purposes, except optical instruments. instruments for industrial process control. and related parts and accessories</t>
  </si>
  <si>
    <t>Commodity - Optical instruments and photographic equipment, and parts and accessories</t>
  </si>
  <si>
    <t>Commodity - Watches and parts thereof</t>
  </si>
  <si>
    <t>Commodity - motor vehicles, trailers and semi-trailers. and related parts and accessories</t>
  </si>
  <si>
    <t>Commodity - Bodies (coachwork) for motor vehicles. trailers. and related parts and accessories</t>
  </si>
  <si>
    <t>Commodity - Ships Boats for sports and recreation; Railway and tram locomotives and rolling stock, and parts and pieces thereof; Aircraft and spacecraft, and their parts and pieces; Other transportation equipment, and its parts and pieces</t>
  </si>
  <si>
    <t>Commodity - Construction services</t>
  </si>
  <si>
    <t>Commodity - General construction services of buildings</t>
  </si>
  <si>
    <t>Commodity - General construction services for civil engineering works</t>
  </si>
  <si>
    <t>Commodity - Preparation services field construction</t>
  </si>
  <si>
    <t>Commodity - Mounting and installation of prefabricated buildings. 545 - specialized commercial construction services</t>
  </si>
  <si>
    <t>Commodity - Installation services</t>
  </si>
  <si>
    <t>Commodity - Completion and finishing services for buildings</t>
  </si>
  <si>
    <t>Commodity - Business services to the wholesale</t>
  </si>
  <si>
    <t>Commodity - Business services to the retail</t>
  </si>
  <si>
    <t>Commodity - Accommodation Services</t>
  </si>
  <si>
    <t>Commodity - Food delivery services</t>
  </si>
  <si>
    <t>Commodity - Freight transport by rail</t>
  </si>
  <si>
    <t>Commodity - Passenger transport by rail</t>
  </si>
  <si>
    <t>Commodity - Freight transport by road</t>
  </si>
  <si>
    <t>Commodity - Passenger transport by road</t>
  </si>
  <si>
    <t>Commodity - Pipeline transport services</t>
  </si>
  <si>
    <t>Commodity - Cabotage services and transoceanic waterway</t>
  </si>
  <si>
    <t>Commodity - Transport services by inland waterway</t>
  </si>
  <si>
    <t>Commodity - Passenger transport services by air</t>
  </si>
  <si>
    <t>Commodity - Freight forwarding services by air</t>
  </si>
  <si>
    <t>Commodity - Loading and unloading services</t>
  </si>
  <si>
    <t>Commodity - Storage services</t>
  </si>
  <si>
    <t>Commodity - Services navigational aid</t>
  </si>
  <si>
    <t>Commodity - Auxiliary transport services; Travel agency services, organization of group travel and tour guides</t>
  </si>
  <si>
    <t>Commodity - Postal and courier services</t>
  </si>
  <si>
    <t>Commodity - Electricity</t>
  </si>
  <si>
    <t>Commodity - Petroleum oils and oils obtained from bituminous minerals, crude</t>
  </si>
  <si>
    <t>Commodity - Distribution services piped water - Homes</t>
  </si>
  <si>
    <t>Commodity - Central Banking and comissions</t>
  </si>
  <si>
    <t>Commodity - Financial intermediation (SIFMI)</t>
  </si>
  <si>
    <t>Commodity - Labor insurance</t>
  </si>
  <si>
    <t>Commodity - Auxiliary services to financial intermediation of insurance services and pension</t>
  </si>
  <si>
    <t>Commodity - Auxiliary insurance services and pension</t>
  </si>
  <si>
    <t>Commodity - Rental producing sectors</t>
  </si>
  <si>
    <t>Commodity - Real estate services on a fee or contract</t>
  </si>
  <si>
    <t>Commodity - Leasing or rental services without an option to purchase machinery and equipment without operator</t>
  </si>
  <si>
    <t>Commodity - Leasing services with or without option to purchase other items</t>
  </si>
  <si>
    <t>Commodity - Licensing the right to use intangible assets</t>
  </si>
  <si>
    <t>Commodity - Research and development</t>
  </si>
  <si>
    <t>Commodity - Legal and accounting services</t>
  </si>
  <si>
    <t>Commodity - Other professional, scientific and technical services</t>
  </si>
  <si>
    <t>Commodity - Consulting and management services</t>
  </si>
  <si>
    <t>Commodity - Architectural and urban planning and landscape architectural services</t>
  </si>
  <si>
    <t>Commodity - Engineering services. Specialty design services</t>
  </si>
  <si>
    <t>Commodity - Scientific and other technical services</t>
  </si>
  <si>
    <t>Commodity - Advertising services</t>
  </si>
  <si>
    <t>Commodity - Services market research and surveys of public opinion</t>
  </si>
  <si>
    <t>Commodity - Photo services and photo developing services</t>
  </si>
  <si>
    <t>Commodity - Other professional, technical and business n.e.c.</t>
  </si>
  <si>
    <t>Commodity - Telecommunications and program distribution</t>
  </si>
  <si>
    <t>Commodity - Internet telecommunications services</t>
  </si>
  <si>
    <t>Commodity - News agency services</t>
  </si>
  <si>
    <t>Commodity - Services libraries and archives</t>
  </si>
  <si>
    <t>Commodity - Services agencies and personnel supply services</t>
  </si>
  <si>
    <t>Commodity - Investigation and security services</t>
  </si>
  <si>
    <t>Commodity - Cleaning services</t>
  </si>
  <si>
    <t>Commodity - Packaging services. Other support services</t>
  </si>
  <si>
    <t>Commodity - Data processing services</t>
  </si>
  <si>
    <t>Commodity - Services related to agriculture, hunting, forestry and fishing</t>
  </si>
  <si>
    <t>Commodity - Services related to mining</t>
  </si>
  <si>
    <t>Commodity - Maintenance and repair of fabricated metal products, machinery and equipment</t>
  </si>
  <si>
    <t>Commodity - Repair services Other products</t>
  </si>
  <si>
    <t>Commodity - Installation services (except construction)</t>
  </si>
  <si>
    <t>Commodity - Manufacturing services on physical inputs owned by others (except machinery and equipment)</t>
  </si>
  <si>
    <t>Commodity - Manufacturing services performed on metals and metal products, machinery and equipment that are owned by others</t>
  </si>
  <si>
    <t>Commodity - editorial, printing and reproduction</t>
  </si>
  <si>
    <t>Commodity - Molding, pressing, stamping, extrusion and similar services manufacturing plastic</t>
  </si>
  <si>
    <t>Commodity - Casting, forging, stamping and similar metal manufacturing services</t>
  </si>
  <si>
    <t>Commodity - Recycling services on a fee or contract basis</t>
  </si>
  <si>
    <t>Commodity - Government</t>
  </si>
  <si>
    <t>Commodity - Private education</t>
  </si>
  <si>
    <t>Commodity - Private health</t>
  </si>
  <si>
    <t>Commodity - Veterinary services</t>
  </si>
  <si>
    <t>Commodity - Social services</t>
  </si>
  <si>
    <t>Commodity - Sewage and refuse disposal, sanitation and other services for the protection of the environment</t>
  </si>
  <si>
    <t>Commodity - Services furnished by business, employers and professional</t>
  </si>
  <si>
    <t>Commodity - Services furnished by trade unions</t>
  </si>
  <si>
    <t>Commodity - Services provided by other associations</t>
  </si>
  <si>
    <t>Commodity - Audiovisual services and related services</t>
  </si>
  <si>
    <t>Commodity - Promotion and presentation services related to the performing arts and other live</t>
  </si>
  <si>
    <t>Commodity - Services related to actors and other artists</t>
  </si>
  <si>
    <t>Commodity - Services related to museums and conservation services</t>
  </si>
  <si>
    <t>Commodity - Services related to competitive sports and recreational sports</t>
  </si>
  <si>
    <t>Commodity - Other amusement and recreational services</t>
  </si>
  <si>
    <t>Commodity - Laundry, cleaning and dyeing</t>
  </si>
  <si>
    <t>Commodity - Services and beauty treatments physical welfare services</t>
  </si>
  <si>
    <t>Commodity - Funeral, cremation and burial</t>
  </si>
  <si>
    <t>Commodity - Other miscellaneous services</t>
  </si>
  <si>
    <t>Commodity - Domestic services</t>
  </si>
  <si>
    <t>Trade and transport margin - domestic products</t>
  </si>
  <si>
    <t>Trade and transport margin - imported products</t>
  </si>
  <si>
    <t>Trade and transport margin - exported products</t>
  </si>
  <si>
    <t>Factor - labor</t>
  </si>
  <si>
    <t>Factor - non-government capital</t>
  </si>
  <si>
    <t>Factor - land</t>
  </si>
  <si>
    <t>Factor - natural resource used in forestry</t>
  </si>
  <si>
    <t>Factor - natural resource used in fishing</t>
  </si>
  <si>
    <t>Factor - natural resource used in coal mining</t>
  </si>
  <si>
    <t>Factor - natural resource used in petroleum gas mining</t>
  </si>
  <si>
    <t>Factor - natural resource used in metallic mineral mining</t>
  </si>
  <si>
    <t>Factor - natural resource used in other mining activities</t>
  </si>
  <si>
    <t>Tax - value added</t>
  </si>
  <si>
    <t>Tax - sales</t>
  </si>
  <si>
    <t>Subsidies - commodities</t>
  </si>
  <si>
    <t>Tax - imports</t>
  </si>
  <si>
    <t>Tax - exports</t>
  </si>
  <si>
    <t>Tax - social security contributions</t>
  </si>
  <si>
    <t>Tax - income</t>
  </si>
  <si>
    <t>Institution - households</t>
  </si>
  <si>
    <t>Institution - enterprises</t>
  </si>
  <si>
    <t>Institution - government</t>
  </si>
  <si>
    <t>Institution - rest of the world</t>
  </si>
  <si>
    <t>Capital account - domestic non-government institutions</t>
  </si>
  <si>
    <t>Capital account - government</t>
  </si>
  <si>
    <t>Capital account - rest of the world</t>
  </si>
  <si>
    <t>Investment - GFCF non-government</t>
  </si>
  <si>
    <t>Investment - GFCF government</t>
  </si>
  <si>
    <t>Investment - changes in inventories</t>
  </si>
  <si>
    <t>Total</t>
  </si>
  <si>
    <t>Factor - government capital</t>
  </si>
  <si>
    <t>source: United Nations, Department of Economic and Social Affairs, Population Division (2019). World Population Prospects 2019, Online Edition. Rev. 1.</t>
  </si>
  <si>
    <t>Combined rate of unemployment and potential labour force (LU3) by sex and age -- ILO modelled estimates, Nov. 2019 (%)</t>
  </si>
  <si>
    <t>ARG - ILO - ILO modelled estimates</t>
  </si>
  <si>
    <t>Age (Youth, adults): 15+</t>
  </si>
  <si>
    <t>International Monetary Fund, World Economic Outlook Database, October 2020</t>
  </si>
  <si>
    <t>static model</t>
  </si>
  <si>
    <t>dynamic model with calibration assuming exog GDP and endog TFP</t>
  </si>
  <si>
    <t>dynamic model with calibration assuming steady state</t>
  </si>
  <si>
    <t>dynamic model with calibration assuming endog GDP and exog TFP</t>
  </si>
  <si>
    <t>lndburned(lnd)</t>
  </si>
  <si>
    <t>mlndburnedlndfortot()</t>
  </si>
  <si>
    <t>fprdelas2(f,ac)</t>
  </si>
  <si>
    <t xml:space="preserve">qabase(a,t) </t>
  </si>
  <si>
    <t>qxbase(c)</t>
  </si>
  <si>
    <t>pwebase(c,t)</t>
  </si>
  <si>
    <t>tons of 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</si>
</sst>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
    <numFmt numFmtId="166" formatCode="_-* #,##0.00\ [$€]_-;\-* #,##0.00\ [$€]_-;_-* &quot;-&quot;??\ [$€]_-;_-@_-"/>
    <numFmt numFmtId="167" formatCode="0.0000"/>
    <numFmt numFmtId="168" formatCode="#,##0.000"/>
    <numFmt numFmtId="169" formatCode="#,##0.0"/>
    <numFmt numFmtId="170" formatCode="&quot;   &quot;@"/>
    <numFmt numFmtId="171" formatCode="&quot;      &quot;@"/>
    <numFmt numFmtId="172" formatCode="&quot;         &quot;@"/>
    <numFmt numFmtId="173" formatCode="&quot;            &quot;@"/>
    <numFmt numFmtId="174" formatCode="&quot;               &quot;@"/>
    <numFmt numFmtId="175" formatCode="#,##0;[Red]\(#,##0\)"/>
    <numFmt numFmtId="176" formatCode="#,##0.00\ &quot;F&quot;;\-#,##0.00\ &quot;F&quot;"/>
    <numFmt numFmtId="177" formatCode="_-* #,##0\ _F_-;\-* #,##0\ _F_-;_-* &quot;-&quot;\ _F_-;_-@_-"/>
    <numFmt numFmtId="178" formatCode="#,##0&quot; FB&quot;;[Red]\-#,##0&quot; FB&quot;"/>
    <numFmt numFmtId="179" formatCode="#,##0.00&quot; FB&quot;;[Red]\-#,##0.00&quot; FB&quot;"/>
    <numFmt numFmtId="180" formatCode="[&gt;=0.05]#,##0.0;[&lt;=-0.05]\-#,##0.0;?0.0"/>
    <numFmt numFmtId="181" formatCode="[Black]#,##0.0;[Black]\-#,##0.0;;"/>
    <numFmt numFmtId="182" formatCode="General\ \ \ \ \ \ "/>
    <numFmt numFmtId="183" formatCode="0.0\ \ \ \ \ \ \ \ "/>
    <numFmt numFmtId="184" formatCode="mmmm\ yyyy"/>
    <numFmt numFmtId="185" formatCode="_-* #,##0.00\ _€_-;\-* #,##0.00\ _€_-;_-* &quot;-&quot;??\ _€_-;_-@_-"/>
    <numFmt numFmtId="186" formatCode="0.00000"/>
    <numFmt numFmtId="187" formatCode="0.0"/>
  </numFmts>
  <fonts count="6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sz val="10"/>
      <name val="Courier"/>
      <family val="3"/>
    </font>
    <font>
      <sz val="10"/>
      <name val="Arial"/>
      <family val="2"/>
    </font>
    <font>
      <sz val="10"/>
      <name val="Arial"/>
      <family val="2"/>
    </font>
    <font>
      <sz val="11"/>
      <color theme="1"/>
      <name val="Calibri"/>
      <family val="2"/>
      <scheme val="minor"/>
    </font>
    <font>
      <b/>
      <sz val="11"/>
      <color theme="1"/>
      <name val="Calibri"/>
      <family val="2"/>
      <scheme val="minor"/>
    </font>
    <font>
      <sz val="10"/>
      <color rgb="FF000000"/>
      <name val="Arial"/>
      <family val="2"/>
    </font>
    <font>
      <sz val="12"/>
      <name val="Arial"/>
      <family val="2"/>
    </font>
    <font>
      <sz val="10"/>
      <name val="Times New Roman"/>
      <family val="1"/>
    </font>
    <font>
      <sz val="9"/>
      <name val="Times New Roman"/>
      <family val="1"/>
    </font>
    <font>
      <sz val="8"/>
      <color indexed="12"/>
      <name val="Helv"/>
    </font>
    <font>
      <sz val="10"/>
      <name val="Geneva"/>
    </font>
    <font>
      <sz val="10"/>
      <color indexed="8"/>
      <name val="Verdana"/>
      <family val="2"/>
    </font>
    <font>
      <i/>
      <sz val="10"/>
      <color indexed="8"/>
      <name val="Verdana"/>
      <family val="2"/>
    </font>
    <font>
      <b/>
      <sz val="10"/>
      <color indexed="8"/>
      <name val="Verdana"/>
      <family val="2"/>
    </font>
    <font>
      <sz val="11"/>
      <color indexed="8"/>
      <name val="Verdana"/>
      <family val="2"/>
    </font>
    <font>
      <b/>
      <sz val="11"/>
      <color indexed="8"/>
      <name val="Verdana"/>
      <family val="2"/>
    </font>
    <font>
      <b/>
      <sz val="13"/>
      <color indexed="9"/>
      <name val="Verdana"/>
      <family val="2"/>
    </font>
    <font>
      <sz val="10"/>
      <color indexed="54"/>
      <name val="Verdana"/>
      <family val="2"/>
    </font>
    <font>
      <sz val="11"/>
      <color indexed="8"/>
      <name val="Arial"/>
      <family val="2"/>
    </font>
    <font>
      <sz val="10"/>
      <name val="MS Sans Serif"/>
      <family val="2"/>
    </font>
    <font>
      <sz val="8"/>
      <color indexed="8"/>
      <name val="Helv"/>
    </font>
    <font>
      <sz val="10"/>
      <name val="Tms Rmn"/>
    </font>
    <font>
      <sz val="12"/>
      <name val="Helv"/>
    </font>
    <font>
      <sz val="10"/>
      <color indexed="10"/>
      <name val="MS Sans Serif"/>
      <family val="2"/>
    </font>
    <font>
      <sz val="8"/>
      <name val="Helv"/>
    </font>
    <font>
      <b/>
      <sz val="10"/>
      <name val="Times New Roman"/>
      <family val="1"/>
    </font>
    <font>
      <b/>
      <i/>
      <sz val="10"/>
      <name val="Times New Roman"/>
      <family val="1"/>
    </font>
    <font>
      <vertAlign val="superscript"/>
      <sz val="9"/>
      <color indexed="8"/>
      <name val="Times New Roman"/>
      <family val="1"/>
    </font>
    <font>
      <sz val="9"/>
      <color indexed="8"/>
      <name val="Times New Roman"/>
      <family val="1"/>
    </font>
    <font>
      <sz val="10"/>
      <name val="Arial"/>
      <family val="2"/>
    </font>
    <font>
      <sz val="9"/>
      <color indexed="81"/>
      <name val="Tahoma"/>
      <family val="2"/>
    </font>
    <font>
      <b/>
      <sz val="9"/>
      <color indexed="81"/>
      <name val="Tahoma"/>
      <family val="2"/>
    </font>
    <font>
      <b/>
      <sz val="11"/>
      <name val="Calibri"/>
      <family val="2"/>
      <scheme val="minor"/>
    </font>
    <font>
      <sz val="11"/>
      <name val="Calibri"/>
      <family val="2"/>
      <scheme val="minor"/>
    </font>
    <font>
      <sz val="11"/>
      <color indexed="8"/>
      <name val="Calibri"/>
      <family val="2"/>
    </font>
    <font>
      <b/>
      <sz val="12"/>
      <color theme="9" tint="-0.249977111117893"/>
      <name val="Calibri"/>
      <family val="2"/>
      <scheme val="minor"/>
    </font>
    <font>
      <b/>
      <sz val="13"/>
      <name val="Calibri"/>
      <family val="2"/>
      <scheme val="minor"/>
    </font>
    <font>
      <b/>
      <sz val="9"/>
      <name val="Calibri"/>
      <family val="2"/>
      <scheme val="minor"/>
    </font>
    <font>
      <sz val="9"/>
      <name val="Calibri"/>
      <family val="2"/>
      <scheme val="minor"/>
    </font>
    <font>
      <b/>
      <sz val="14"/>
      <name val="Arial"/>
      <family val="2"/>
    </font>
    <font>
      <sz val="11"/>
      <name val="Arial"/>
      <family val="2"/>
    </font>
    <font>
      <sz val="10"/>
      <color rgb="FFFF0000"/>
      <name val="Arial"/>
      <family val="2"/>
    </font>
    <font>
      <sz val="10"/>
      <name val="Arial"/>
      <family val="2"/>
    </font>
    <font>
      <b/>
      <sz val="8"/>
      <name val="Arial"/>
      <family val="2"/>
    </font>
    <font>
      <sz val="10"/>
      <color indexed="8"/>
      <name val="Arial"/>
      <family val="2"/>
    </font>
  </fonts>
  <fills count="21">
    <fill>
      <patternFill patternType="none"/>
    </fill>
    <fill>
      <patternFill patternType="gray125"/>
    </fill>
    <fill>
      <patternFill patternType="solid">
        <fgColor indexed="13"/>
        <bgColor indexed="64"/>
      </patternFill>
    </fill>
    <fill>
      <patternFill patternType="solid">
        <fgColor indexed="41"/>
        <bgColor indexed="64"/>
      </patternFill>
    </fill>
    <fill>
      <patternFill patternType="solid">
        <fgColor rgb="FFFFFFCC"/>
      </patternFill>
    </fill>
    <fill>
      <patternFill patternType="solid">
        <fgColor rgb="FFFFFF00"/>
        <bgColor indexed="64"/>
      </patternFill>
    </fill>
    <fill>
      <patternFill patternType="solid">
        <fgColor rgb="FFCCFFFF"/>
        <bgColor indexed="64"/>
      </patternFill>
    </fill>
    <fill>
      <patternFill patternType="solid">
        <fgColor theme="5" tint="0.79998168889431442"/>
        <bgColor indexed="64"/>
      </patternFill>
    </fill>
    <fill>
      <patternFill patternType="solid">
        <fgColor indexed="22"/>
      </patternFill>
    </fill>
    <fill>
      <patternFill patternType="solid">
        <fgColor indexed="9"/>
        <bgColor indexed="64"/>
      </patternFill>
    </fill>
    <fill>
      <patternFill patternType="solid">
        <fgColor indexed="47"/>
        <bgColor indexed="64"/>
      </patternFill>
    </fill>
    <fill>
      <patternFill patternType="solid">
        <fgColor indexed="24"/>
        <bgColor indexed="64"/>
      </patternFill>
    </fill>
    <fill>
      <patternFill patternType="solid">
        <fgColor indexed="2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5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4.9989318521683403E-2"/>
        <bgColor indexed="64"/>
      </patternFill>
    </fill>
  </fills>
  <borders count="13">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right/>
      <top/>
      <bottom style="double">
        <color indexed="64"/>
      </bottom>
      <diagonal/>
    </border>
    <border>
      <left/>
      <right/>
      <top style="double">
        <color indexed="64"/>
      </top>
      <bottom style="thin">
        <color indexed="64"/>
      </bottom>
      <diagonal/>
    </border>
    <border>
      <left style="thin">
        <color indexed="64"/>
      </left>
      <right/>
      <top style="thin">
        <color indexed="64"/>
      </top>
      <bottom style="thin">
        <color indexed="64"/>
      </bottom>
      <diagonal/>
    </border>
    <border>
      <left/>
      <right/>
      <top style="thin">
        <color auto="1"/>
      </top>
      <bottom/>
      <diagonal/>
    </border>
  </borders>
  <cellStyleXfs count="104">
    <xf numFmtId="0" fontId="0"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166" fontId="19" fillId="0" borderId="0" applyFont="0" applyFill="0" applyBorder="0" applyAlignment="0" applyProtection="0"/>
    <xf numFmtId="0" fontId="19" fillId="0" borderId="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23" fillId="0" borderId="0"/>
    <xf numFmtId="0" fontId="19" fillId="0" borderId="0"/>
    <xf numFmtId="0" fontId="23" fillId="0" borderId="0"/>
    <xf numFmtId="0" fontId="20" fillId="0" borderId="0" applyNumberFormat="0" applyFill="0" applyBorder="0" applyAlignment="0" applyProtection="0"/>
    <xf numFmtId="0" fontId="16" fillId="0" borderId="0"/>
    <xf numFmtId="0" fontId="23" fillId="4" borderId="1" applyNumberFormat="0" applyFont="0" applyAlignment="0" applyProtection="0"/>
    <xf numFmtId="0" fontId="16" fillId="0" borderId="0"/>
    <xf numFmtId="164" fontId="14" fillId="0" borderId="0" applyFont="0" applyFill="0" applyBorder="0" applyAlignment="0" applyProtection="0"/>
    <xf numFmtId="0" fontId="16" fillId="0" borderId="0"/>
    <xf numFmtId="0" fontId="16" fillId="0" borderId="0"/>
    <xf numFmtId="0" fontId="16" fillId="0" borderId="0"/>
    <xf numFmtId="0" fontId="16" fillId="0" borderId="0" applyNumberFormat="0" applyFill="0" applyBorder="0" applyAlignment="0" applyProtection="0"/>
    <xf numFmtId="0" fontId="13" fillId="0" borderId="0"/>
    <xf numFmtId="170" fontId="27" fillId="0" borderId="0" applyFont="0" applyFill="0" applyBorder="0" applyAlignment="0" applyProtection="0"/>
    <xf numFmtId="171" fontId="27" fillId="0" borderId="0" applyFont="0" applyFill="0" applyBorder="0" applyAlignment="0" applyProtection="0"/>
    <xf numFmtId="172" fontId="27" fillId="0" borderId="0" applyFont="0" applyFill="0" applyBorder="0" applyAlignment="0" applyProtection="0"/>
    <xf numFmtId="173" fontId="27" fillId="0" borderId="0" applyFont="0" applyFill="0" applyBorder="0" applyAlignment="0" applyProtection="0"/>
    <xf numFmtId="174" fontId="28" fillId="0" borderId="0" applyFont="0" applyFill="0" applyBorder="0" applyAlignment="0" applyProtection="0"/>
    <xf numFmtId="0" fontId="29" fillId="0" borderId="3">
      <protection hidden="1"/>
    </xf>
    <xf numFmtId="0" fontId="30" fillId="8" borderId="3" applyNumberFormat="0" applyFont="0" applyBorder="0" applyAlignment="0" applyProtection="0">
      <protection hidden="1"/>
    </xf>
    <xf numFmtId="175" fontId="16" fillId="0" borderId="0"/>
    <xf numFmtId="0" fontId="31" fillId="9" borderId="2">
      <alignment horizontal="right" vertical="center"/>
    </xf>
    <xf numFmtId="0" fontId="32" fillId="9" borderId="2">
      <alignment horizontal="right" vertical="center"/>
    </xf>
    <xf numFmtId="0" fontId="16" fillId="9" borderId="6"/>
    <xf numFmtId="0" fontId="33" fillId="10" borderId="2">
      <alignment horizontal="center" vertical="center"/>
    </xf>
    <xf numFmtId="0" fontId="31" fillId="9" borderId="2">
      <alignment horizontal="right" vertical="center"/>
    </xf>
    <xf numFmtId="0" fontId="16" fillId="9" borderId="0"/>
    <xf numFmtId="0" fontId="34" fillId="9" borderId="2">
      <alignment horizontal="left" vertical="center"/>
    </xf>
    <xf numFmtId="0" fontId="34" fillId="9" borderId="7">
      <alignment vertical="center"/>
    </xf>
    <xf numFmtId="0" fontId="35" fillId="9" borderId="8">
      <alignment vertical="center"/>
    </xf>
    <xf numFmtId="0" fontId="34" fillId="9" borderId="2"/>
    <xf numFmtId="0" fontId="32" fillId="9" borderId="2">
      <alignment horizontal="right" vertical="center"/>
    </xf>
    <xf numFmtId="0" fontId="36" fillId="11" borderId="2">
      <alignment horizontal="left" vertical="center"/>
    </xf>
    <xf numFmtId="0" fontId="36" fillId="11" borderId="2">
      <alignment horizontal="left" vertical="center"/>
    </xf>
    <xf numFmtId="0" fontId="37" fillId="9" borderId="2">
      <alignment horizontal="left" vertical="center"/>
    </xf>
    <xf numFmtId="0" fontId="38" fillId="9" borderId="6"/>
    <xf numFmtId="0" fontId="33" fillId="12" borderId="2">
      <alignment horizontal="left" vertical="center"/>
    </xf>
    <xf numFmtId="15" fontId="27" fillId="0" borderId="0" applyFont="0" applyFill="0" applyBorder="0" applyProtection="0">
      <alignment horizontal="left"/>
    </xf>
    <xf numFmtId="176" fontId="39" fillId="0" borderId="5">
      <alignment horizontal="center"/>
    </xf>
    <xf numFmtId="169" fontId="27" fillId="0" borderId="0" applyFont="0" applyFill="0" applyBorder="0" applyAlignment="0" applyProtection="0"/>
    <xf numFmtId="3" fontId="27" fillId="0" borderId="0" applyFont="0" applyFill="0" applyBorder="0" applyAlignment="0" applyProtection="0"/>
    <xf numFmtId="0" fontId="40" fillId="0" borderId="3">
      <alignment horizontal="left"/>
      <protection locked="0"/>
    </xf>
    <xf numFmtId="177" fontId="16" fillId="0" borderId="0" applyFont="0" applyFill="0" applyBorder="0" applyAlignment="0" applyProtection="0"/>
    <xf numFmtId="40" fontId="39" fillId="0" borderId="0" applyFont="0" applyFill="0" applyBorder="0" applyAlignment="0" applyProtection="0"/>
    <xf numFmtId="178" fontId="39" fillId="0" borderId="0" applyFont="0" applyFill="0" applyBorder="0" applyAlignment="0" applyProtection="0"/>
    <xf numFmtId="179" fontId="39" fillId="0" borderId="0" applyFont="0" applyFill="0" applyBorder="0" applyAlignment="0" applyProtection="0"/>
    <xf numFmtId="0" fontId="26" fillId="0" borderId="0"/>
    <xf numFmtId="0" fontId="41" fillId="0" borderId="0"/>
    <xf numFmtId="0" fontId="42" fillId="0" borderId="0"/>
    <xf numFmtId="0" fontId="42" fillId="0" borderId="0"/>
    <xf numFmtId="0" fontId="42" fillId="0" borderId="0"/>
    <xf numFmtId="0" fontId="13" fillId="0" borderId="0"/>
    <xf numFmtId="0" fontId="16" fillId="0" borderId="0"/>
    <xf numFmtId="180" fontId="27" fillId="0" borderId="0" applyFill="0" applyBorder="0" applyAlignment="0" applyProtection="0">
      <alignment horizontal="right"/>
    </xf>
    <xf numFmtId="4" fontId="27" fillId="0" borderId="0" applyFont="0" applyFill="0" applyBorder="0" applyAlignment="0" applyProtection="0">
      <alignment horizontal="left"/>
    </xf>
    <xf numFmtId="181" fontId="27" fillId="0" borderId="0" applyFont="0" applyFill="0" applyBorder="0" applyAlignment="0" applyProtection="0"/>
    <xf numFmtId="0" fontId="28" fillId="0" borderId="0"/>
    <xf numFmtId="0" fontId="43" fillId="0" borderId="3" applyNumberFormat="0" applyFill="0" applyBorder="0" applyAlignment="0" applyProtection="0">
      <protection hidden="1"/>
    </xf>
    <xf numFmtId="21" fontId="27" fillId="0" borderId="0" applyFont="0" applyFill="0" applyBorder="0" applyProtection="0">
      <alignment horizontal="left"/>
    </xf>
    <xf numFmtId="0" fontId="44" fillId="8" borderId="3"/>
    <xf numFmtId="0" fontId="45" fillId="0" borderId="0" applyNumberFormat="0" applyFont="0" applyFill="0" applyBorder="0" applyAlignment="0" applyProtection="0">
      <alignment vertical="top"/>
    </xf>
    <xf numFmtId="0" fontId="46" fillId="0" borderId="0" applyNumberFormat="0" applyFont="0" applyFill="0" applyBorder="0" applyAlignment="0" applyProtection="0">
      <alignment vertical="top"/>
    </xf>
    <xf numFmtId="0" fontId="46" fillId="0" borderId="0" applyNumberFormat="0" applyFont="0" applyFill="0" applyBorder="0" applyAlignment="0" applyProtection="0">
      <alignment vertical="top"/>
    </xf>
    <xf numFmtId="0" fontId="45" fillId="0" borderId="0" applyNumberFormat="0" applyFont="0" applyFill="0" applyBorder="0" applyAlignment="0" applyProtection="0"/>
    <xf numFmtId="0" fontId="45" fillId="0" borderId="0" applyNumberFormat="0" applyFont="0" applyFill="0" applyBorder="0" applyAlignment="0" applyProtection="0">
      <alignment horizontal="left" vertical="top"/>
    </xf>
    <xf numFmtId="0" fontId="45" fillId="0" borderId="0" applyNumberFormat="0" applyFont="0" applyFill="0" applyBorder="0" applyAlignment="0" applyProtection="0">
      <alignment horizontal="left" vertical="top"/>
    </xf>
    <xf numFmtId="0" fontId="45" fillId="0" borderId="0" applyNumberFormat="0" applyFont="0" applyFill="0" applyBorder="0" applyAlignment="0" applyProtection="0">
      <alignment horizontal="left" vertical="top"/>
    </xf>
    <xf numFmtId="0" fontId="27" fillId="0" borderId="0"/>
    <xf numFmtId="0" fontId="47" fillId="0" borderId="0">
      <alignment horizontal="left" wrapText="1"/>
    </xf>
    <xf numFmtId="0" fontId="48" fillId="0" borderId="4" applyNumberFormat="0" applyFont="0" applyFill="0" applyBorder="0" applyAlignment="0" applyProtection="0">
      <alignment horizontal="center" wrapText="1"/>
    </xf>
    <xf numFmtId="182" fontId="28" fillId="0" borderId="0" applyNumberFormat="0" applyFont="0" applyFill="0" applyBorder="0" applyAlignment="0" applyProtection="0">
      <alignment horizontal="right"/>
    </xf>
    <xf numFmtId="0" fontId="48" fillId="0" borderId="0" applyNumberFormat="0" applyFont="0" applyFill="0" applyBorder="0" applyAlignment="0" applyProtection="0">
      <alignment horizontal="left" indent="1"/>
    </xf>
    <xf numFmtId="183" fontId="48" fillId="0" borderId="0" applyNumberFormat="0" applyFont="0" applyFill="0" applyBorder="0" applyAlignment="0" applyProtection="0"/>
    <xf numFmtId="0" fontId="27" fillId="0" borderId="4" applyNumberFormat="0" applyFont="0" applyFill="0" applyAlignment="0" applyProtection="0">
      <alignment horizontal="center"/>
    </xf>
    <xf numFmtId="0" fontId="27" fillId="0" borderId="0" applyNumberFormat="0" applyFont="0" applyFill="0" applyBorder="0" applyAlignment="0" applyProtection="0">
      <alignment horizontal="left" wrapText="1" indent="1"/>
    </xf>
    <xf numFmtId="0" fontId="48" fillId="0" borderId="0" applyNumberFormat="0" applyFont="0" applyFill="0" applyBorder="0" applyAlignment="0" applyProtection="0">
      <alignment horizontal="left" indent="1"/>
    </xf>
    <xf numFmtId="0" fontId="27" fillId="0" borderId="0" applyNumberFormat="0" applyFont="0" applyFill="0" applyBorder="0" applyAlignment="0" applyProtection="0">
      <alignment horizontal="left" wrapText="1" indent="2"/>
    </xf>
    <xf numFmtId="184" fontId="27" fillId="0" borderId="0">
      <alignment horizontal="right"/>
    </xf>
    <xf numFmtId="0" fontId="49" fillId="0" borderId="0"/>
    <xf numFmtId="0" fontId="11" fillId="0" borderId="0"/>
    <xf numFmtId="164" fontId="11" fillId="0" borderId="0" applyFont="0" applyFill="0" applyBorder="0" applyAlignment="0" applyProtection="0"/>
    <xf numFmtId="0" fontId="9" fillId="0" borderId="0"/>
    <xf numFmtId="0" fontId="8" fillId="0" borderId="0"/>
    <xf numFmtId="164" fontId="8" fillId="0" borderId="0" applyFont="0" applyFill="0" applyBorder="0" applyAlignment="0" applyProtection="0"/>
    <xf numFmtId="0" fontId="16" fillId="0" borderId="0" applyNumberFormat="0" applyFill="0" applyBorder="0" applyAlignment="0" applyProtection="0"/>
    <xf numFmtId="0" fontId="5" fillId="0" borderId="0"/>
    <xf numFmtId="0" fontId="4" fillId="0" borderId="0"/>
    <xf numFmtId="0" fontId="16" fillId="0" borderId="0" applyNumberFormat="0" applyFill="0" applyBorder="0" applyAlignment="0" applyProtection="0"/>
    <xf numFmtId="0" fontId="16" fillId="0" borderId="0"/>
    <xf numFmtId="185" fontId="54" fillId="0" borderId="0" applyFont="0" applyFill="0" applyBorder="0" applyAlignment="0" applyProtection="0"/>
    <xf numFmtId="0" fontId="3" fillId="0" borderId="0"/>
    <xf numFmtId="0" fontId="54" fillId="0" borderId="0"/>
    <xf numFmtId="164" fontId="62" fillId="0" borderId="0" applyFont="0" applyFill="0" applyBorder="0" applyAlignment="0" applyProtection="0"/>
  </cellStyleXfs>
  <cellXfs count="204">
    <xf numFmtId="0" fontId="0" fillId="0" borderId="0" xfId="0"/>
    <xf numFmtId="0" fontId="0" fillId="0" borderId="0" xfId="0" applyAlignment="1">
      <alignment vertical="center"/>
    </xf>
    <xf numFmtId="0" fontId="17" fillId="2" borderId="0" xfId="0" applyFont="1" applyFill="1" applyAlignment="1">
      <alignment vertical="center"/>
    </xf>
    <xf numFmtId="0" fontId="17" fillId="2" borderId="0" xfId="0" applyFont="1" applyFill="1"/>
    <xf numFmtId="0" fontId="17" fillId="5" borderId="0" xfId="0" applyFont="1" applyFill="1"/>
    <xf numFmtId="0" fontId="0" fillId="5" borderId="0" xfId="0" applyFill="1"/>
    <xf numFmtId="0" fontId="19" fillId="0" borderId="0" xfId="5"/>
    <xf numFmtId="11" fontId="19" fillId="0" borderId="0" xfId="5" applyNumberFormat="1"/>
    <xf numFmtId="0" fontId="17" fillId="5" borderId="0" xfId="5" applyFont="1" applyFill="1"/>
    <xf numFmtId="0" fontId="19" fillId="0" borderId="0" xfId="5" applyFill="1"/>
    <xf numFmtId="0" fontId="19" fillId="5" borderId="0" xfId="5" applyFill="1"/>
    <xf numFmtId="0" fontId="0" fillId="6" borderId="0" xfId="0" applyFill="1"/>
    <xf numFmtId="0" fontId="19" fillId="6" borderId="0" xfId="0" applyFont="1" applyFill="1"/>
    <xf numFmtId="0" fontId="19" fillId="6" borderId="0" xfId="5" applyFill="1"/>
    <xf numFmtId="0" fontId="0" fillId="6" borderId="0" xfId="0" applyFill="1" applyAlignment="1">
      <alignment horizontal="right"/>
    </xf>
    <xf numFmtId="0" fontId="0" fillId="6" borderId="0" xfId="0" applyFill="1" applyAlignment="1"/>
    <xf numFmtId="0" fontId="17" fillId="5" borderId="0" xfId="0" applyFont="1" applyFill="1" applyAlignment="1">
      <alignment horizontal="right"/>
    </xf>
    <xf numFmtId="0" fontId="17" fillId="5" borderId="0" xfId="8" applyFont="1" applyFill="1"/>
    <xf numFmtId="0" fontId="19" fillId="6" borderId="0" xfId="8" applyFill="1"/>
    <xf numFmtId="0" fontId="19" fillId="0" borderId="0" xfId="8"/>
    <xf numFmtId="0" fontId="24" fillId="5" borderId="0" xfId="0" applyFont="1" applyFill="1"/>
    <xf numFmtId="0" fontId="24" fillId="5" borderId="0" xfId="11" applyFont="1" applyFill="1"/>
    <xf numFmtId="0" fontId="23" fillId="5" borderId="0" xfId="11" applyFill="1"/>
    <xf numFmtId="0" fontId="23" fillId="6" borderId="0" xfId="11" applyFill="1"/>
    <xf numFmtId="0" fontId="23" fillId="0" borderId="0" xfId="11"/>
    <xf numFmtId="0" fontId="19" fillId="0" borderId="0" xfId="5" applyFill="1" applyAlignment="1">
      <alignment vertical="center"/>
    </xf>
    <xf numFmtId="0" fontId="19" fillId="0" borderId="0" xfId="0" applyFont="1" applyFill="1" applyAlignment="1">
      <alignment vertical="center"/>
    </xf>
    <xf numFmtId="0" fontId="0" fillId="0" borderId="0" xfId="0" applyFill="1"/>
    <xf numFmtId="0" fontId="23" fillId="0" borderId="0" xfId="11" applyFill="1"/>
    <xf numFmtId="0" fontId="17" fillId="5" borderId="0" xfId="6" applyFont="1" applyFill="1" applyAlignment="1">
      <alignment vertical="center"/>
    </xf>
    <xf numFmtId="165" fontId="19" fillId="6" borderId="0" xfId="0" applyNumberFormat="1" applyFont="1" applyFill="1"/>
    <xf numFmtId="165" fontId="0" fillId="6" borderId="0" xfId="0" applyNumberFormat="1" applyFill="1"/>
    <xf numFmtId="0" fontId="17" fillId="5" borderId="0" xfId="9" applyFont="1" applyFill="1"/>
    <xf numFmtId="0" fontId="19" fillId="5" borderId="0" xfId="9" applyFont="1" applyFill="1"/>
    <xf numFmtId="0" fontId="19" fillId="6" borderId="0" xfId="9" applyFont="1" applyFill="1"/>
    <xf numFmtId="0" fontId="0" fillId="0" borderId="0" xfId="9" applyFont="1"/>
    <xf numFmtId="0" fontId="0" fillId="6" borderId="0" xfId="0" quotePrefix="1" applyFill="1" applyAlignment="1">
      <alignment horizontal="right"/>
    </xf>
    <xf numFmtId="0" fontId="19" fillId="3" borderId="0" xfId="5" applyFill="1"/>
    <xf numFmtId="0" fontId="19" fillId="3" borderId="0" xfId="5" applyFill="1" applyAlignment="1">
      <alignment horizontal="right"/>
    </xf>
    <xf numFmtId="0" fontId="0" fillId="0" borderId="0" xfId="0" applyFill="1" applyAlignment="1">
      <alignment vertical="center"/>
    </xf>
    <xf numFmtId="0" fontId="19" fillId="5" borderId="0" xfId="8" applyFill="1"/>
    <xf numFmtId="0" fontId="21" fillId="6" borderId="0" xfId="9" applyFont="1" applyFill="1"/>
    <xf numFmtId="0" fontId="17" fillId="0" borderId="0" xfId="0" applyFont="1" applyFill="1" applyAlignment="1">
      <alignment vertical="center"/>
    </xf>
    <xf numFmtId="3" fontId="0" fillId="0" borderId="0" xfId="0" applyNumberFormat="1"/>
    <xf numFmtId="0" fontId="19" fillId="0" borderId="0" xfId="9" applyFont="1" applyFill="1"/>
    <xf numFmtId="0" fontId="17" fillId="6" borderId="0" xfId="9" applyFont="1" applyFill="1"/>
    <xf numFmtId="0" fontId="22" fillId="6" borderId="0" xfId="9" applyFont="1" applyFill="1"/>
    <xf numFmtId="0" fontId="16" fillId="0" borderId="0" xfId="0" applyFont="1" applyAlignment="1">
      <alignment vertical="center"/>
    </xf>
    <xf numFmtId="0" fontId="16" fillId="6" borderId="0" xfId="0" applyFont="1" applyFill="1"/>
    <xf numFmtId="0" fontId="16" fillId="6" borderId="0" xfId="0" applyFont="1" applyFill="1" applyAlignment="1">
      <alignment horizontal="right"/>
    </xf>
    <xf numFmtId="0" fontId="16" fillId="6" borderId="0" xfId="8" applyFont="1" applyFill="1"/>
    <xf numFmtId="0" fontId="16" fillId="0" borderId="0" xfId="0" applyFont="1"/>
    <xf numFmtId="165" fontId="19" fillId="6" borderId="0" xfId="8" applyNumberFormat="1" applyFill="1"/>
    <xf numFmtId="0" fontId="16" fillId="0" borderId="0" xfId="0" applyFont="1" applyFill="1" applyAlignment="1">
      <alignment vertical="center"/>
    </xf>
    <xf numFmtId="167" fontId="0" fillId="6" borderId="0" xfId="0" applyNumberFormat="1" applyFill="1"/>
    <xf numFmtId="0" fontId="0" fillId="6" borderId="0" xfId="0" quotePrefix="1" applyFill="1"/>
    <xf numFmtId="0" fontId="14" fillId="0" borderId="0" xfId="11" applyFont="1"/>
    <xf numFmtId="39" fontId="23" fillId="0" borderId="0" xfId="11" applyNumberFormat="1"/>
    <xf numFmtId="0" fontId="14" fillId="0" borderId="0" xfId="11" applyFont="1" applyFill="1"/>
    <xf numFmtId="0" fontId="15" fillId="0" borderId="0" xfId="11" applyFont="1" applyFill="1"/>
    <xf numFmtId="0" fontId="16" fillId="0" borderId="0" xfId="20" applyFont="1" applyFill="1" applyAlignment="1">
      <alignment vertical="center"/>
    </xf>
    <xf numFmtId="0" fontId="0" fillId="6" borderId="0" xfId="0" applyFill="1" applyAlignment="1">
      <alignment vertical="center"/>
    </xf>
    <xf numFmtId="0" fontId="17" fillId="5" borderId="0" xfId="21" applyFont="1" applyFill="1"/>
    <xf numFmtId="0" fontId="16" fillId="5" borderId="0" xfId="21" applyFill="1"/>
    <xf numFmtId="0" fontId="17" fillId="7" borderId="0" xfId="21" applyFont="1" applyFill="1" applyAlignment="1"/>
    <xf numFmtId="0" fontId="17" fillId="7" borderId="0" xfId="21" applyFont="1" applyFill="1" applyAlignment="1">
      <alignment horizontal="right"/>
    </xf>
    <xf numFmtId="0" fontId="16" fillId="0" borderId="0" xfId="21"/>
    <xf numFmtId="1" fontId="16" fillId="7" borderId="0" xfId="21" applyNumberFormat="1" applyFont="1" applyFill="1"/>
    <xf numFmtId="1" fontId="16" fillId="7" borderId="0" xfId="21" applyNumberFormat="1" applyFill="1" applyAlignment="1">
      <alignment horizontal="right"/>
    </xf>
    <xf numFmtId="0" fontId="0" fillId="0" borderId="0" xfId="21" applyFont="1"/>
    <xf numFmtId="0" fontId="16" fillId="5" borderId="0" xfId="21" applyFont="1" applyFill="1"/>
    <xf numFmtId="0" fontId="16" fillId="7" borderId="0" xfId="21" applyFill="1"/>
    <xf numFmtId="0" fontId="16" fillId="7" borderId="0" xfId="21" applyFont="1" applyFill="1"/>
    <xf numFmtId="165" fontId="16" fillId="7" borderId="0" xfId="21" applyNumberFormat="1" applyFill="1" applyAlignment="1">
      <alignment horizontal="right"/>
    </xf>
    <xf numFmtId="165" fontId="16" fillId="7" borderId="0" xfId="21" applyNumberFormat="1" applyFill="1"/>
    <xf numFmtId="0" fontId="16" fillId="0" borderId="0" xfId="21" applyFont="1"/>
    <xf numFmtId="0" fontId="16" fillId="7" borderId="0" xfId="21" applyFont="1" applyFill="1" applyAlignment="1"/>
    <xf numFmtId="165" fontId="16" fillId="7" borderId="0" xfId="21" applyNumberFormat="1" applyFont="1" applyFill="1" applyAlignment="1">
      <alignment horizontal="right"/>
    </xf>
    <xf numFmtId="0" fontId="17" fillId="5" borderId="0" xfId="21" applyFont="1" applyFill="1" applyAlignment="1"/>
    <xf numFmtId="0" fontId="16" fillId="5" borderId="0" xfId="21" applyFill="1" applyAlignment="1"/>
    <xf numFmtId="0" fontId="16" fillId="0" borderId="0" xfId="21" applyAlignment="1"/>
    <xf numFmtId="0" fontId="17" fillId="5" borderId="0" xfId="22" applyFont="1" applyFill="1"/>
    <xf numFmtId="0" fontId="16" fillId="6" borderId="0" xfId="22" applyFill="1"/>
    <xf numFmtId="0" fontId="16" fillId="6" borderId="0" xfId="22" applyFont="1" applyFill="1" applyAlignment="1">
      <alignment horizontal="right"/>
    </xf>
    <xf numFmtId="0" fontId="16" fillId="6" borderId="0" xfId="22" applyFill="1" applyAlignment="1">
      <alignment horizontal="right"/>
    </xf>
    <xf numFmtId="0" fontId="16" fillId="0" borderId="0" xfId="22"/>
    <xf numFmtId="0" fontId="16" fillId="6" borderId="0" xfId="22" applyFont="1" applyFill="1"/>
    <xf numFmtId="3" fontId="16" fillId="6" borderId="0" xfId="22" applyNumberFormat="1" applyFill="1"/>
    <xf numFmtId="3" fontId="16" fillId="6" borderId="0" xfId="22" applyNumberFormat="1" applyFont="1" applyFill="1"/>
    <xf numFmtId="168" fontId="16" fillId="6" borderId="0" xfId="22" applyNumberFormat="1" applyFont="1" applyFill="1"/>
    <xf numFmtId="0" fontId="13" fillId="0" borderId="0" xfId="23" applyFont="1"/>
    <xf numFmtId="0" fontId="16" fillId="0" borderId="0" xfId="22" applyFont="1"/>
    <xf numFmtId="3" fontId="16" fillId="0" borderId="0" xfId="22" applyNumberFormat="1" applyFont="1"/>
    <xf numFmtId="0" fontId="12" fillId="0" borderId="0" xfId="23" applyFont="1"/>
    <xf numFmtId="0" fontId="16" fillId="13" borderId="0" xfId="21" applyFill="1" applyAlignment="1"/>
    <xf numFmtId="3" fontId="16" fillId="6" borderId="0" xfId="20" applyNumberFormat="1" applyFill="1"/>
    <xf numFmtId="3" fontId="19" fillId="6" borderId="0" xfId="5" applyNumberFormat="1" applyFill="1"/>
    <xf numFmtId="0" fontId="10" fillId="6" borderId="0" xfId="11" applyFont="1" applyFill="1"/>
    <xf numFmtId="0" fontId="16" fillId="5" borderId="0" xfId="20" applyFill="1"/>
    <xf numFmtId="0" fontId="16" fillId="0" borderId="0" xfId="20"/>
    <xf numFmtId="0" fontId="16" fillId="6" borderId="0" xfId="20" applyFill="1"/>
    <xf numFmtId="0" fontId="17" fillId="5" borderId="0" xfId="95" applyFont="1" applyFill="1"/>
    <xf numFmtId="0" fontId="16" fillId="6" borderId="0" xfId="95" applyFill="1"/>
    <xf numFmtId="0" fontId="16" fillId="0" borderId="0" xfId="95"/>
    <xf numFmtId="0" fontId="7" fillId="6" borderId="0" xfId="11" applyFont="1" applyFill="1"/>
    <xf numFmtId="0" fontId="7" fillId="0" borderId="0" xfId="11" applyFont="1"/>
    <xf numFmtId="0" fontId="0" fillId="13" borderId="0" xfId="21" applyFont="1" applyFill="1" applyAlignment="1"/>
    <xf numFmtId="0" fontId="16" fillId="13" borderId="0" xfId="21" applyFill="1"/>
    <xf numFmtId="0" fontId="0" fillId="0" borderId="0" xfId="0" quotePrefix="1"/>
    <xf numFmtId="0" fontId="6" fillId="0" borderId="0" xfId="11" applyFont="1"/>
    <xf numFmtId="0" fontId="16" fillId="5" borderId="0" xfId="93" applyFont="1" applyFill="1"/>
    <xf numFmtId="0" fontId="17" fillId="5" borderId="0" xfId="0" applyFont="1" applyFill="1" applyAlignment="1"/>
    <xf numFmtId="0" fontId="0" fillId="5" borderId="0" xfId="0" applyFill="1" applyAlignment="1"/>
    <xf numFmtId="0" fontId="0" fillId="0" borderId="0" xfId="0" applyAlignment="1"/>
    <xf numFmtId="165" fontId="0" fillId="6" borderId="0" xfId="0" applyNumberFormat="1" applyFill="1" applyAlignment="1"/>
    <xf numFmtId="0" fontId="17" fillId="5" borderId="0" xfId="0" quotePrefix="1" applyFont="1" applyFill="1"/>
    <xf numFmtId="0" fontId="0" fillId="0" borderId="0" xfId="0"/>
    <xf numFmtId="0" fontId="17" fillId="5" borderId="0" xfId="6" applyFont="1" applyFill="1"/>
    <xf numFmtId="0" fontId="16" fillId="6" borderId="0" xfId="0" quotePrefix="1" applyFont="1" applyFill="1"/>
    <xf numFmtId="0" fontId="16" fillId="6" borderId="0" xfId="0" applyFont="1" applyFill="1" applyAlignment="1">
      <alignment vertical="center"/>
    </xf>
    <xf numFmtId="11" fontId="23" fillId="0" borderId="0" xfId="11" applyNumberFormat="1"/>
    <xf numFmtId="0" fontId="52" fillId="6" borderId="0" xfId="11" applyFont="1" applyFill="1"/>
    <xf numFmtId="0" fontId="53" fillId="6" borderId="0" xfId="11" applyFont="1" applyFill="1"/>
    <xf numFmtId="0" fontId="53" fillId="0" borderId="0" xfId="11" applyFont="1" applyFill="1"/>
    <xf numFmtId="0" fontId="17" fillId="5" borderId="0" xfId="98" quotePrefix="1" applyFont="1" applyFill="1"/>
    <xf numFmtId="0" fontId="16" fillId="6" borderId="0" xfId="95" applyFill="1" applyAlignment="1">
      <alignment horizontal="right"/>
    </xf>
    <xf numFmtId="3" fontId="16" fillId="6" borderId="0" xfId="95" applyNumberFormat="1" applyFill="1"/>
    <xf numFmtId="0" fontId="16" fillId="6" borderId="0" xfId="95" applyFill="1" applyAlignment="1">
      <alignment vertical="center"/>
    </xf>
    <xf numFmtId="0" fontId="16" fillId="5" borderId="0" xfId="0" applyFont="1" applyFill="1"/>
    <xf numFmtId="0" fontId="16" fillId="0" borderId="0" xfId="5" applyFont="1"/>
    <xf numFmtId="0" fontId="19" fillId="6" borderId="0" xfId="5" applyNumberFormat="1" applyFill="1"/>
    <xf numFmtId="0" fontId="17" fillId="5" borderId="0" xfId="0" applyFont="1" applyFill="1" applyAlignment="1">
      <alignment vertical="center"/>
    </xf>
    <xf numFmtId="0" fontId="17" fillId="5" borderId="0" xfId="20" applyFont="1" applyFill="1"/>
    <xf numFmtId="0" fontId="17" fillId="0" borderId="0" xfId="0" applyFont="1" applyFill="1" applyAlignment="1">
      <alignment horizontal="right"/>
    </xf>
    <xf numFmtId="0" fontId="16" fillId="0" borderId="0" xfId="0" applyFont="1" applyFill="1" applyAlignment="1">
      <alignment horizontal="right"/>
    </xf>
    <xf numFmtId="0" fontId="0" fillId="0" borderId="0" xfId="0" applyAlignment="1">
      <alignment horizontal="left"/>
    </xf>
    <xf numFmtId="0" fontId="0" fillId="0" borderId="0" xfId="0" quotePrefix="1" applyFill="1"/>
    <xf numFmtId="0" fontId="0" fillId="0" borderId="0" xfId="0" quotePrefix="1" applyNumberFormat="1"/>
    <xf numFmtId="0" fontId="16" fillId="0" borderId="0" xfId="0" applyFont="1" applyAlignment="1"/>
    <xf numFmtId="186" fontId="0" fillId="6" borderId="0" xfId="0" applyNumberFormat="1" applyFill="1"/>
    <xf numFmtId="49" fontId="0" fillId="0" borderId="0" xfId="0" applyNumberFormat="1"/>
    <xf numFmtId="0" fontId="55" fillId="9" borderId="0" xfId="0" applyFont="1" applyFill="1" applyAlignment="1">
      <alignment vertical="center"/>
    </xf>
    <xf numFmtId="0" fontId="52" fillId="9" borderId="0" xfId="0" applyFont="1" applyFill="1"/>
    <xf numFmtId="0" fontId="53" fillId="9" borderId="0" xfId="0" applyFont="1" applyFill="1"/>
    <xf numFmtId="0" fontId="56" fillId="9" borderId="0" xfId="0" applyFont="1" applyFill="1"/>
    <xf numFmtId="0" fontId="53" fillId="9" borderId="9" xfId="0" applyFont="1" applyFill="1" applyBorder="1"/>
    <xf numFmtId="0" fontId="52" fillId="9" borderId="9" xfId="0" applyFont="1" applyFill="1" applyBorder="1"/>
    <xf numFmtId="0" fontId="53" fillId="14" borderId="10" xfId="0" applyFont="1" applyFill="1" applyBorder="1"/>
    <xf numFmtId="0" fontId="52" fillId="14" borderId="10" xfId="0" applyFont="1" applyFill="1" applyBorder="1" applyAlignment="1">
      <alignment horizontal="center" vertical="center"/>
    </xf>
    <xf numFmtId="0" fontId="52" fillId="15" borderId="0" xfId="0" applyFont="1" applyFill="1" applyBorder="1"/>
    <xf numFmtId="0" fontId="57" fillId="15" borderId="0" xfId="0" applyFont="1" applyFill="1" applyAlignment="1">
      <alignment horizontal="center"/>
    </xf>
    <xf numFmtId="0" fontId="58" fillId="15" borderId="0" xfId="0" applyFont="1" applyFill="1"/>
    <xf numFmtId="0" fontId="58" fillId="15" borderId="0" xfId="0" applyFont="1" applyFill="1" applyAlignment="1">
      <alignment horizontal="center"/>
    </xf>
    <xf numFmtId="165" fontId="57" fillId="15" borderId="0" xfId="0" applyNumberFormat="1" applyFont="1" applyFill="1" applyAlignment="1">
      <alignment horizontal="center"/>
    </xf>
    <xf numFmtId="0" fontId="59" fillId="9" borderId="0" xfId="0" applyFont="1" applyFill="1"/>
    <xf numFmtId="0" fontId="16" fillId="9" borderId="0" xfId="0" applyFont="1" applyFill="1"/>
    <xf numFmtId="0" fontId="16" fillId="9" borderId="0" xfId="0" applyFont="1" applyFill="1" applyAlignment="1">
      <alignment horizontal="right"/>
    </xf>
    <xf numFmtId="0" fontId="60" fillId="9" borderId="0" xfId="0" applyFont="1" applyFill="1"/>
    <xf numFmtId="0" fontId="17" fillId="9" borderId="9" xfId="0" applyFont="1" applyFill="1" applyBorder="1"/>
    <xf numFmtId="0" fontId="16" fillId="9" borderId="9" xfId="0" applyFont="1" applyFill="1" applyBorder="1"/>
    <xf numFmtId="0" fontId="60" fillId="16" borderId="0" xfId="0" applyFont="1" applyFill="1" applyBorder="1"/>
    <xf numFmtId="0" fontId="60" fillId="16" borderId="5" xfId="0" applyFont="1" applyFill="1" applyBorder="1" applyAlignment="1">
      <alignment horizontal="left"/>
    </xf>
    <xf numFmtId="0" fontId="60" fillId="16" borderId="5" xfId="0" applyFont="1" applyFill="1" applyBorder="1" applyAlignment="1">
      <alignment horizontal="center"/>
    </xf>
    <xf numFmtId="0" fontId="60" fillId="16" borderId="0" xfId="0" applyFont="1" applyFill="1" applyBorder="1" applyAlignment="1">
      <alignment horizontal="center"/>
    </xf>
    <xf numFmtId="0" fontId="60" fillId="16" borderId="4" xfId="0" applyFont="1" applyFill="1" applyBorder="1"/>
    <xf numFmtId="0" fontId="60" fillId="16" borderId="4" xfId="0" applyFont="1" applyFill="1" applyBorder="1" applyAlignment="1">
      <alignment horizontal="center"/>
    </xf>
    <xf numFmtId="0" fontId="16" fillId="15" borderId="0" xfId="0" applyFont="1" applyFill="1" applyBorder="1" applyAlignment="1">
      <alignment horizontal="center"/>
    </xf>
    <xf numFmtId="187" fontId="16" fillId="15" borderId="0" xfId="0" applyNumberFormat="1" applyFont="1" applyFill="1" applyAlignment="1">
      <alignment horizontal="center"/>
    </xf>
    <xf numFmtId="0" fontId="16" fillId="6" borderId="0" xfId="17" applyFont="1" applyFill="1"/>
    <xf numFmtId="0" fontId="2" fillId="6" borderId="0" xfId="11" applyFont="1" applyFill="1"/>
    <xf numFmtId="0" fontId="61" fillId="5" borderId="0" xfId="0" quotePrefix="1" applyFont="1" applyFill="1"/>
    <xf numFmtId="0" fontId="61" fillId="5" borderId="0" xfId="0" applyFont="1" applyFill="1"/>
    <xf numFmtId="17" fontId="0" fillId="0" borderId="0" xfId="0" applyNumberFormat="1"/>
    <xf numFmtId="164" fontId="0" fillId="0" borderId="0" xfId="103" applyFont="1" applyAlignment="1">
      <alignment horizontal="center"/>
    </xf>
    <xf numFmtId="0" fontId="18" fillId="0" borderId="11" xfId="0" applyFont="1" applyBorder="1" applyAlignment="1">
      <alignment horizontal="center" vertical="center" wrapText="1"/>
    </xf>
    <xf numFmtId="0" fontId="63" fillId="17" borderId="2" xfId="0" applyFont="1" applyFill="1" applyBorder="1" applyAlignment="1">
      <alignment horizontal="center" vertical="center" wrapText="1"/>
    </xf>
    <xf numFmtId="17" fontId="18" fillId="0" borderId="0" xfId="0" applyNumberFormat="1" applyFont="1"/>
    <xf numFmtId="165" fontId="0" fillId="13" borderId="0" xfId="0" applyNumberFormat="1" applyFill="1"/>
    <xf numFmtId="165" fontId="0" fillId="18" borderId="0" xfId="0" applyNumberFormat="1" applyFill="1"/>
    <xf numFmtId="165" fontId="0" fillId="19" borderId="0" xfId="0" applyNumberFormat="1" applyFill="1"/>
    <xf numFmtId="0" fontId="17" fillId="0" borderId="0" xfId="0" applyFont="1" applyFill="1"/>
    <xf numFmtId="0" fontId="17" fillId="0" borderId="0" xfId="0" applyFont="1"/>
    <xf numFmtId="0" fontId="24" fillId="5" borderId="12" xfId="0" applyFont="1" applyFill="1" applyBorder="1"/>
    <xf numFmtId="0" fontId="16" fillId="6" borderId="0" xfId="0" applyFont="1" applyFill="1" applyBorder="1"/>
    <xf numFmtId="0" fontId="16" fillId="0" borderId="0" xfId="95" applyFill="1"/>
    <xf numFmtId="0" fontId="0" fillId="20" borderId="0" xfId="0" applyFill="1" applyAlignment="1">
      <alignment horizontal="right"/>
    </xf>
    <xf numFmtId="0" fontId="0" fillId="20" borderId="0" xfId="0" quotePrefix="1" applyFill="1"/>
    <xf numFmtId="0" fontId="0" fillId="20" borderId="0" xfId="0" applyFill="1" applyAlignment="1">
      <alignment vertical="center"/>
    </xf>
    <xf numFmtId="0" fontId="0" fillId="20" borderId="0" xfId="0" quotePrefix="1" applyFill="1" applyAlignment="1">
      <alignment horizontal="right"/>
    </xf>
    <xf numFmtId="0" fontId="61" fillId="6" borderId="0" xfId="0" quotePrefix="1" applyFont="1" applyFill="1"/>
    <xf numFmtId="0" fontId="61" fillId="6" borderId="0" xfId="0" applyFont="1" applyFill="1" applyAlignment="1"/>
    <xf numFmtId="0" fontId="1" fillId="0" borderId="0" xfId="11" applyFont="1"/>
    <xf numFmtId="0" fontId="16" fillId="0" borderId="0" xfId="20" applyFill="1"/>
    <xf numFmtId="0" fontId="17" fillId="0" borderId="0" xfId="0" applyFont="1" applyFill="1" applyAlignment="1">
      <alignment horizontal="right" vertical="center"/>
    </xf>
    <xf numFmtId="0" fontId="25" fillId="0" borderId="0" xfId="0" applyFont="1" applyFill="1"/>
    <xf numFmtId="0" fontId="19" fillId="0" borderId="0" xfId="0" applyFont="1" applyFill="1" applyAlignment="1">
      <alignment horizontal="right" vertical="center"/>
    </xf>
    <xf numFmtId="0" fontId="16" fillId="0" borderId="0" xfId="0" applyFont="1" applyFill="1" applyAlignment="1">
      <alignment horizontal="right" vertical="center"/>
    </xf>
    <xf numFmtId="0" fontId="19" fillId="0" borderId="0" xfId="15" applyFont="1" applyFill="1"/>
    <xf numFmtId="0" fontId="16" fillId="0" borderId="0" xfId="15" applyFont="1" applyFill="1"/>
    <xf numFmtId="0" fontId="0" fillId="0" borderId="0" xfId="15" applyFont="1" applyFill="1"/>
    <xf numFmtId="0" fontId="16" fillId="0" borderId="0" xfId="15" applyFill="1"/>
    <xf numFmtId="0" fontId="16" fillId="0" borderId="0" xfId="0" applyFont="1" applyFill="1"/>
    <xf numFmtId="0" fontId="64" fillId="0" borderId="0" xfId="102" applyFont="1"/>
    <xf numFmtId="165" fontId="64" fillId="0" borderId="0" xfId="102" applyNumberFormat="1" applyFont="1" applyAlignment="1">
      <alignment horizontal="center"/>
    </xf>
  </cellXfs>
  <cellStyles count="104">
    <cellStyle name="1 indent" xfId="24" xr:uid="{00000000-0005-0000-0000-000000000000}"/>
    <cellStyle name="2 indents" xfId="25" xr:uid="{00000000-0005-0000-0000-000001000000}"/>
    <cellStyle name="3 indents" xfId="26" xr:uid="{00000000-0005-0000-0000-000002000000}"/>
    <cellStyle name="4 indents" xfId="27" xr:uid="{00000000-0005-0000-0000-000003000000}"/>
    <cellStyle name="5 indents" xfId="28" xr:uid="{00000000-0005-0000-0000-000004000000}"/>
    <cellStyle name="ANCLAS,REZONES Y SUS PARTES,DE FUNDICION,DE HIERRO O DE ACERO" xfId="1" xr:uid="{00000000-0005-0000-0000-000005000000}"/>
    <cellStyle name="ANCLAS,REZONES Y SUS PARTES,DE FUNDICION,DE HIERRO O DE ACERO 2" xfId="2" xr:uid="{00000000-0005-0000-0000-000006000000}"/>
    <cellStyle name="ANCLAS,REZONES Y SUS PARTES,DE FUNDICION,DE HIERRO O DE ACERO 3" xfId="3" xr:uid="{00000000-0005-0000-0000-000007000000}"/>
    <cellStyle name="Array" xfId="29" xr:uid="{00000000-0005-0000-0000-000008000000}"/>
    <cellStyle name="Array Enter" xfId="30" xr:uid="{00000000-0005-0000-0000-000009000000}"/>
    <cellStyle name="Clive" xfId="31" xr:uid="{00000000-0005-0000-0000-00000A000000}"/>
    <cellStyle name="clsAltData" xfId="32" xr:uid="{00000000-0005-0000-0000-00000B000000}"/>
    <cellStyle name="clsAltMRVData" xfId="33" xr:uid="{00000000-0005-0000-0000-00000C000000}"/>
    <cellStyle name="clsBlank" xfId="34" xr:uid="{00000000-0005-0000-0000-00000D000000}"/>
    <cellStyle name="clsColumnHeader" xfId="35" xr:uid="{00000000-0005-0000-0000-00000E000000}"/>
    <cellStyle name="clsData" xfId="36" xr:uid="{00000000-0005-0000-0000-00000F000000}"/>
    <cellStyle name="clsDefault" xfId="37" xr:uid="{00000000-0005-0000-0000-000010000000}"/>
    <cellStyle name="clsFooter" xfId="38" xr:uid="{00000000-0005-0000-0000-000011000000}"/>
    <cellStyle name="clsIndexTableData" xfId="39" xr:uid="{00000000-0005-0000-0000-000012000000}"/>
    <cellStyle name="clsIndexTableHdr" xfId="40" xr:uid="{00000000-0005-0000-0000-000013000000}"/>
    <cellStyle name="clsIndexTableTitle" xfId="41" xr:uid="{00000000-0005-0000-0000-000014000000}"/>
    <cellStyle name="clsMRVData" xfId="42" xr:uid="{00000000-0005-0000-0000-000015000000}"/>
    <cellStyle name="clsReportFooter" xfId="43" xr:uid="{00000000-0005-0000-0000-000016000000}"/>
    <cellStyle name="clsReportHeader" xfId="44" xr:uid="{00000000-0005-0000-0000-000017000000}"/>
    <cellStyle name="clsRowHeader" xfId="45" xr:uid="{00000000-0005-0000-0000-000018000000}"/>
    <cellStyle name="clsScale" xfId="46" xr:uid="{00000000-0005-0000-0000-000019000000}"/>
    <cellStyle name="clsSection" xfId="47" xr:uid="{00000000-0005-0000-0000-00001A000000}"/>
    <cellStyle name="Date" xfId="48" xr:uid="{00000000-0005-0000-0000-00001B000000}"/>
    <cellStyle name="eptembre" xfId="49" xr:uid="{00000000-0005-0000-0000-00001C000000}"/>
    <cellStyle name="Euro" xfId="4" xr:uid="{00000000-0005-0000-0000-00001D000000}"/>
    <cellStyle name="imf-one decimal" xfId="50" xr:uid="{00000000-0005-0000-0000-00001E000000}"/>
    <cellStyle name="imf-zero decimal" xfId="51" xr:uid="{00000000-0005-0000-0000-00001F000000}"/>
    <cellStyle name="MacroCode" xfId="52" xr:uid="{00000000-0005-0000-0000-000020000000}"/>
    <cellStyle name="Millares" xfId="103" builtinId="3"/>
    <cellStyle name="Millares 2" xfId="18" xr:uid="{00000000-0005-0000-0000-000022000000}"/>
    <cellStyle name="Millares 3" xfId="91" xr:uid="{00000000-0005-0000-0000-000023000000}"/>
    <cellStyle name="Millares 4" xfId="94" xr:uid="{00000000-0005-0000-0000-000024000000}"/>
    <cellStyle name="Millares 8" xfId="100" xr:uid="{00000000-0005-0000-0000-000025000000}"/>
    <cellStyle name="Milliers [0]_Classeur1" xfId="53" xr:uid="{00000000-0005-0000-0000-000026000000}"/>
    <cellStyle name="Milliers_ARRIE02" xfId="54" xr:uid="{00000000-0005-0000-0000-000027000000}"/>
    <cellStyle name="Monétaire [0]_ARRIE00" xfId="55" xr:uid="{00000000-0005-0000-0000-000028000000}"/>
    <cellStyle name="Monétaire_ARRIE00" xfId="56" xr:uid="{00000000-0005-0000-0000-000029000000}"/>
    <cellStyle name="Non défini" xfId="57" xr:uid="{00000000-0005-0000-0000-00002A000000}"/>
    <cellStyle name="Normal" xfId="0" builtinId="0"/>
    <cellStyle name="Normal - Style1" xfId="58" xr:uid="{00000000-0005-0000-0000-00002C000000}"/>
    <cellStyle name="Normal - Style2" xfId="59" xr:uid="{00000000-0005-0000-0000-00002D000000}"/>
    <cellStyle name="Normal - Style3" xfId="60" xr:uid="{00000000-0005-0000-0000-00002E000000}"/>
    <cellStyle name="Normal - Style4" xfId="61" xr:uid="{00000000-0005-0000-0000-00002F000000}"/>
    <cellStyle name="Normal 10" xfId="89" xr:uid="{00000000-0005-0000-0000-000030000000}"/>
    <cellStyle name="Normal 10 2" xfId="97" xr:uid="{00000000-0005-0000-0000-000031000000}"/>
    <cellStyle name="Normal 11" xfId="90" xr:uid="{00000000-0005-0000-0000-000032000000}"/>
    <cellStyle name="Normal 12" xfId="92" xr:uid="{00000000-0005-0000-0000-000033000000}"/>
    <cellStyle name="Normal 13" xfId="93" xr:uid="{00000000-0005-0000-0000-000034000000}"/>
    <cellStyle name="Normal 16" xfId="95" xr:uid="{00000000-0005-0000-0000-000035000000}"/>
    <cellStyle name="Normal 2" xfId="5" xr:uid="{00000000-0005-0000-0000-000036000000}"/>
    <cellStyle name="Normal 2 2" xfId="6" xr:uid="{00000000-0005-0000-0000-000037000000}"/>
    <cellStyle name="Normal 2 3" xfId="7" xr:uid="{00000000-0005-0000-0000-000038000000}"/>
    <cellStyle name="Normal 2 3 2" xfId="98" xr:uid="{00000000-0005-0000-0000-000039000000}"/>
    <cellStyle name="Normal 2 4" xfId="20" xr:uid="{00000000-0005-0000-0000-00003A000000}"/>
    <cellStyle name="Normal 2 5" xfId="101" xr:uid="{00000000-0005-0000-0000-00003B000000}"/>
    <cellStyle name="Normal 2_Cuadros base 2000 (Compendio) 07 10 2010 2" xfId="99" xr:uid="{00000000-0005-0000-0000-00003C000000}"/>
    <cellStyle name="Normal 3" xfId="8" xr:uid="{00000000-0005-0000-0000-00003D000000}"/>
    <cellStyle name="Normal 3 2" xfId="9" xr:uid="{00000000-0005-0000-0000-00003E000000}"/>
    <cellStyle name="Normal 3 2 2" xfId="10" xr:uid="{00000000-0005-0000-0000-00003F000000}"/>
    <cellStyle name="Normal 3 2 2 2" xfId="17" xr:uid="{00000000-0005-0000-0000-000040000000}"/>
    <cellStyle name="Normal 3 3" xfId="62" xr:uid="{00000000-0005-0000-0000-000041000000}"/>
    <cellStyle name="Normal 38 4" xfId="96" xr:uid="{00000000-0005-0000-0000-000042000000}"/>
    <cellStyle name="Normal 4" xfId="11" xr:uid="{00000000-0005-0000-0000-000043000000}"/>
    <cellStyle name="Normal 4 2" xfId="23" xr:uid="{00000000-0005-0000-0000-000044000000}"/>
    <cellStyle name="Normal 4 3" xfId="63" xr:uid="{00000000-0005-0000-0000-000045000000}"/>
    <cellStyle name="Normal 46" xfId="19" xr:uid="{00000000-0005-0000-0000-000046000000}"/>
    <cellStyle name="Normal 5" xfId="12" xr:uid="{00000000-0005-0000-0000-000047000000}"/>
    <cellStyle name="Normal 6" xfId="13" xr:uid="{00000000-0005-0000-0000-000048000000}"/>
    <cellStyle name="Normal 7" xfId="14" xr:uid="{00000000-0005-0000-0000-000049000000}"/>
    <cellStyle name="Normal 8" xfId="22" xr:uid="{00000000-0005-0000-0000-00004A000000}"/>
    <cellStyle name="Normal 9" xfId="21" xr:uid="{00000000-0005-0000-0000-00004B000000}"/>
    <cellStyle name="Normal Table" xfId="64" xr:uid="{00000000-0005-0000-0000-00004C000000}"/>
    <cellStyle name="Normal_aladi-ven-data" xfId="15" xr:uid="{00000000-0005-0000-0000-00004D000000}"/>
    <cellStyle name="Normal_Sheet1" xfId="102" xr:uid="{00000000-0005-0000-0000-00004E000000}"/>
    <cellStyle name="Notas 2" xfId="16" xr:uid="{00000000-0005-0000-0000-00004F000000}"/>
    <cellStyle name="Numbers(2)" xfId="65" xr:uid="{00000000-0005-0000-0000-000050000000}"/>
    <cellStyle name="percentage difference" xfId="66" xr:uid="{00000000-0005-0000-0000-000051000000}"/>
    <cellStyle name="Publication" xfId="67" xr:uid="{00000000-0005-0000-0000-000052000000}"/>
    <cellStyle name="Red Text" xfId="68" xr:uid="{00000000-0005-0000-0000-000053000000}"/>
    <cellStyle name="Time" xfId="69" xr:uid="{00000000-0005-0000-0000-000054000000}"/>
    <cellStyle name="TopGrey" xfId="70" xr:uid="{00000000-0005-0000-0000-000055000000}"/>
    <cellStyle name="WebAnchor1" xfId="71" xr:uid="{00000000-0005-0000-0000-000056000000}"/>
    <cellStyle name="WebAnchor2" xfId="72" xr:uid="{00000000-0005-0000-0000-000057000000}"/>
    <cellStyle name="WebAnchor3" xfId="73" xr:uid="{00000000-0005-0000-0000-000058000000}"/>
    <cellStyle name="WebAnchor4" xfId="74" xr:uid="{00000000-0005-0000-0000-000059000000}"/>
    <cellStyle name="WebAnchor5" xfId="75" xr:uid="{00000000-0005-0000-0000-00005A000000}"/>
    <cellStyle name="WebAnchor6" xfId="76" xr:uid="{00000000-0005-0000-0000-00005B000000}"/>
    <cellStyle name="WebAnchor7" xfId="77" xr:uid="{00000000-0005-0000-0000-00005C000000}"/>
    <cellStyle name="Webexclude" xfId="78" xr:uid="{00000000-0005-0000-0000-00005D000000}"/>
    <cellStyle name="WebFN" xfId="79" xr:uid="{00000000-0005-0000-0000-00005E000000}"/>
    <cellStyle name="WebFN1" xfId="80" xr:uid="{00000000-0005-0000-0000-00005F000000}"/>
    <cellStyle name="WebFN2" xfId="81" xr:uid="{00000000-0005-0000-0000-000060000000}"/>
    <cellStyle name="WebFN3" xfId="82" xr:uid="{00000000-0005-0000-0000-000061000000}"/>
    <cellStyle name="WebFN4" xfId="83" xr:uid="{00000000-0005-0000-0000-000062000000}"/>
    <cellStyle name="WebHR" xfId="84" xr:uid="{00000000-0005-0000-0000-000063000000}"/>
    <cellStyle name="WebIndent1" xfId="85" xr:uid="{00000000-0005-0000-0000-000064000000}"/>
    <cellStyle name="WebIndent1wFN3" xfId="86" xr:uid="{00000000-0005-0000-0000-000065000000}"/>
    <cellStyle name="WebIndent2" xfId="87" xr:uid="{00000000-0005-0000-0000-000066000000}"/>
    <cellStyle name="WebNoBR" xfId="88" xr:uid="{00000000-0005-0000-0000-000067000000}"/>
  </cellStyles>
  <dxfs count="0"/>
  <tableStyles count="0" defaultTableStyle="TableStyleMedium9"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externalLink" Target="externalLinks/externalLink12.xml"/><Relationship Id="rId16" Type="http://schemas.openxmlformats.org/officeDocument/2006/relationships/worksheet" Target="worksheets/sheet16.xml"/><Relationship Id="rId107" Type="http://schemas.openxmlformats.org/officeDocument/2006/relationships/externalLink" Target="externalLinks/externalLink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13.xml"/><Relationship Id="rId118"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3.xml"/><Relationship Id="rId108" Type="http://schemas.openxmlformats.org/officeDocument/2006/relationships/externalLink" Target="externalLinks/externalLink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externalLink" Target="externalLinks/externalLink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TEMP\BOP97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edios.economiayfinanzas.gob.bo/Documents%20and%20Settings/Jackelina%20Orellana/Escritorio/Jackelina%20O/Salarios/EJECUCIONES%201998-2007/Salarios%202007/15_Salarios_2006%20(Eje%20Sep%20RevNovI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Documents%20and%20Settings\myulek\Local%20Settings\Temporary%20Internet%20Files\OLK11C\SR-03-03-tables(1-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Temporary%20Internet%20Files\OLK7022\bfam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PSGWN03P\AFR\WIN\TEMP\aimf\Bfatofne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medios.economiayfinanzas.gob.bo/Documents%20and%20Settings/Lcastro/Escritorio/Jackelina/Salarios/Rev%20Enero%202005/1%20Salarios%202005%2006%2007%2008%20Eje%20Nov%20200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My%20Documents\Mission%20to%20Burkina\bfabop_bakup%20to%20redesig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TEMP\BOP9703_stres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DATA\MLI\Current\MLIBOP.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ATA\COD\Main\CDCAD.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3DA8F3DE\1%20Salarios%202005%2006%2007%2008%20Eje%20Nov%20200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Documents%20and%20Settings/Jackelina%20Orellana/Escritorio/Jackelina%20O/Salarios/EJECUCIONES%201998-2007/Salarios%202007/15_Salarios_2006%20(Eje%20Sep%20RevNovII).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6844458\1_Salarios_2006_Ej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medios.economiayfinanzas.gob.bo/Documents%20and%20Settings/Jackelina%20Orellana/Escritorio/Jackelina%20O/Salarios/EJECUCIONES%201998-2007/Salarios%202007/1_Salarios_2006_Ej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ontents"/>
      <sheetName val="B"/>
      <sheetName val="C"/>
      <sheetName val="D"/>
      <sheetName val="E"/>
      <sheetName val="large projects"/>
      <sheetName val="F"/>
      <sheetName val="BoP OUT Medium"/>
      <sheetName val="BoP OUT Long"/>
      <sheetName val="IMF Assistance"/>
      <sheetName val="Terms of Trade"/>
      <sheetName val="Exports"/>
      <sheetName val="Services"/>
      <sheetName val="Key Ratios"/>
      <sheetName val="Debt Service  Long"/>
      <sheetName val="DebtService to budget"/>
      <sheetName val="Workspace contents"/>
      <sheetName val="OUTPUT"/>
      <sheetName val="MULT-Ass."/>
      <sheetName val="modalities"/>
      <sheetName val="Tab1"/>
      <sheetName val="Tab2"/>
      <sheetName val="Tab3"/>
      <sheetName val="Tab 4"/>
      <sheetName val="Tab5"/>
      <sheetName val="Tab6"/>
      <sheetName val="Tab7"/>
      <sheetName val="macro"/>
      <sheetName val="arrears-tab"/>
      <sheetName val="by creditor-after"/>
      <sheetName val="by creditor-before"/>
      <sheetName val="tab8"/>
      <sheetName val="fiscal-tab"/>
      <sheetName val="Bilateral Assistance"/>
      <sheetName val="Delivery"/>
      <sheetName val="by type of debt-after"/>
      <sheetName val="by type of debt-befo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LP"/>
      <sheetName val="RevJul"/>
      <sheetName val="AyuMemRevJul"/>
      <sheetName val="RevAgo"/>
      <sheetName val="Rev Sep"/>
      <sheetName val="LP Seg"/>
      <sheetName val="AyuMemRevSep"/>
      <sheetName val="Rev Nov"/>
      <sheetName val="Dossier 2006 M (RevNov)"/>
      <sheetName val="AyuMemRevNov"/>
      <sheetName val="Bonos RevEje DEF"/>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 val="3"/>
      <sheetName val="4"/>
      <sheetName val="5 "/>
      <sheetName val="6"/>
      <sheetName val="7"/>
      <sheetName val="8"/>
      <sheetName val="9"/>
      <sheetName val="10"/>
      <sheetName val="11"/>
      <sheetName val="13 "/>
      <sheetName val="14"/>
      <sheetName val="Table 2[F]"/>
      <sheetName val="Table 2[E]"/>
      <sheetName val="Table 3[F]"/>
      <sheetName val="Table 3[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Consistency"/>
      <sheetName val="Data issues"/>
      <sheetName val="Links-In"/>
      <sheetName val="Links-out"/>
      <sheetName val="SR table"/>
      <sheetName val="MonSurv-IMF"/>
      <sheetName val="MonS_M"/>
      <sheetName val="Mon_Sur"/>
      <sheetName val="MonSurv-BC"/>
      <sheetName val="MonSurvRED"/>
      <sheetName val="CenBank"/>
      <sheetName val="CenBankRED"/>
      <sheetName val="Combanks"/>
      <sheetName val="ComBanksRED"/>
      <sheetName val="PNT-PNG new"/>
      <sheetName val="CredGov"/>
      <sheetName val="CCP"/>
      <sheetName val="Reimb banks"/>
      <sheetName val="CGP etc."/>
      <sheetName val="Government securities"/>
      <sheetName val="Interest rates"/>
      <sheetName val="Money market RED"/>
      <sheetName val="Lending int"/>
      <sheetName val="Deposit int"/>
      <sheetName val="Amortization Creances Consolid."/>
      <sheetName val="Amortization Bank restructuring"/>
      <sheetName val="Macros"/>
      <sheetName val="Last Sheet"/>
      <sheetName val="Module2"/>
      <sheetName val="MonSurv_BC"/>
      <sheetName val="Bfam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refreshError="1"/>
      <sheetData sheetId="30"/>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Links-In"/>
      <sheetName val="Links-Out"/>
      <sheetName val="FRTOFe"/>
      <sheetName val="TOFE"/>
      <sheetName val="Debt service to the Fund"/>
      <sheetName val="TOFERED"/>
      <sheetName val="TOFoldSR"/>
      <sheetName val="Quarterly TOFE"/>
      <sheetName val="PlanTres"/>
      <sheetName val="SOCEXHIPC"/>
      <sheetName val="Health and Education"/>
      <sheetName val="Detailed Expenditure"/>
      <sheetName val="RED18"/>
      <sheetName val="ExpRED"/>
      <sheetName val="Dette Interieure"/>
      <sheetName val="Revenue"/>
      <sheetName val="RevRED"/>
      <sheetName val="Detailed revenue"/>
      <sheetName val="TECW"/>
      <sheetName val="recettes 98"/>
      <sheetName val="TARIF98"/>
      <sheetName val="TARIF99"/>
      <sheetName val="TAFIF20"/>
      <sheetName val="DGD"/>
      <sheetName val="DGI"/>
      <sheetName val="Tresor"/>
      <sheetName val="Recovery"/>
      <sheetName val="HE&amp;EDII"/>
      <sheetName val="Arrears"/>
      <sheetName val="Debt"/>
      <sheetName val="Debt service"/>
      <sheetName val="Disbursements"/>
      <sheetName val="Disbursements (Proj)"/>
      <sheetName val="ReveII "/>
      <sheetName val="CheckTOFe"/>
      <sheetName val="Mac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 val="TGN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Assum"/>
      <sheetName val="Links-In"/>
      <sheetName val="Links-Out"/>
      <sheetName val="Debtend2000"/>
      <sheetName val="BoP"/>
      <sheetName val="BOPRED"/>
      <sheetName val="BOPUS$"/>
      <sheetName val="BOPRED_SDR"/>
      <sheetName val="weta"/>
      <sheetName val="bopalt"/>
      <sheetName val="alternat."/>
      <sheetName val="Exports"/>
      <sheetName val="RED31"/>
      <sheetName val="RED32"/>
      <sheetName val="Imports"/>
      <sheetName val="ToT"/>
      <sheetName val="S&amp;TRED"/>
      <sheetName val="S&amp;T"/>
      <sheetName val="CA"/>
      <sheetName val="IMF_CD_Servicing"/>
      <sheetName val="SPA2"/>
      <sheetName val="SPA"/>
      <sheetName val="DEBTPRO"/>
      <sheetName val="Multisurv-debt"/>
      <sheetName val="Ext_fin_CFAF"/>
      <sheetName val="External_financing_SDR"/>
      <sheetName val="WB Financing"/>
      <sheetName val="Ex_Pub_Fin"/>
      <sheetName val="Fund_Credit"/>
      <sheetName val="Import origin"/>
      <sheetName val="Export destination"/>
      <sheetName val="WEO"/>
      <sheetName val="Debt Service"/>
      <sheetName val="PDRel"/>
      <sheetName val="SDS"/>
      <sheetName val="Service Due (CFAF)"/>
      <sheetName val="Service Due (Devises)"/>
      <sheetName val="XR"/>
      <sheetName val="DSP"/>
      <sheetName val="DSA-In"/>
      <sheetName val="DSA-Out"/>
      <sheetName val="DSA_Summary"/>
      <sheetName val="Macros"/>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 val="1996"/>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CONTENTS"/>
      <sheetName val="IN"/>
      <sheetName val="IN-Q"/>
      <sheetName val="IN_TRE"/>
      <sheetName val="IN-HUB"/>
      <sheetName val="OUT-HUB"/>
      <sheetName val="ASSUM"/>
      <sheetName val="X"/>
      <sheetName val="Sheet1"/>
      <sheetName val="M"/>
      <sheetName val="SRT"/>
      <sheetName val="K"/>
      <sheetName val="BOP"/>
      <sheetName val="T1SR"/>
      <sheetName val="T1SR_b"/>
      <sheetName val="Chart1"/>
      <sheetName val="T9SR_bop"/>
      <sheetName val="Sensitivity Analysis"/>
      <sheetName val="T10SR "/>
      <sheetName val="T11SR"/>
      <sheetName val="WETA"/>
      <sheetName val="Au"/>
      <sheetName val="DSA 2002"/>
      <sheetName val="DSA_Presentation"/>
      <sheetName val="NPV_DP2"/>
      <sheetName val="frozen request"/>
      <sheetName val="request"/>
      <sheetName val="Exports for DSA"/>
      <sheetName val="ControlSheet"/>
      <sheetName val="Module1"/>
      <sheetName val="Module2"/>
      <sheetName val="Impact CI"/>
      <sheetName val="GAS March 05"/>
      <sheetName val="GAS Dec04"/>
      <sheetName val="Source Data (Current)"/>
      <sheetName val="Complete Data Set (Annual)"/>
      <sheetName val="Gas 2004"/>
      <sheetName val="T9SR_bop (2)"/>
      <sheetName val="Gas"/>
      <sheetName val=""/>
      <sheetName val="T3SR_bop"/>
      <sheetName val="A Current Data"/>
      <sheetName val="Cuadro I-5 94-00"/>
      <sheetName val="MSRV"/>
      <sheetName val="fondo promedio"/>
      <sheetName val="GRÁFICO DE FONDO POR AFILIADO"/>
      <sheetName val="Reference"/>
      <sheetName val="pvtReport"/>
      <sheetName val="Bench - 99"/>
      <sheetName val="Current"/>
      <sheetName val="MLIBOP"/>
      <sheetName val="E"/>
      <sheetName val="BOP_NC-DMX"/>
      <sheetName val="Trade-DMX"/>
      <sheetName val="Comp GAS"/>
      <sheetName val="GAS March 2009"/>
      <sheetName val="GAS May 09"/>
      <sheetName val="GAS June 2009"/>
      <sheetName val="BOP SR Table"/>
      <sheetName val="BOP SR Table % GDP"/>
      <sheetName val="BOP simulations"/>
      <sheetName val="GOLD"/>
      <sheetName val="GAS Feb 2009_2"/>
      <sheetName val="GAS Feb 2009_1"/>
      <sheetName val="GAS Jan 2009"/>
      <sheetName val="GAS Nov 2008"/>
      <sheetName val="GAS Sep 2008"/>
      <sheetName val="GAS March 2008"/>
      <sheetName val="BOP_AUTH_1"/>
      <sheetName val="BOP_AUTH_2"/>
      <sheetName val="BOP_AUTH_3"/>
      <sheetName val="BOP_AUTH_4"/>
      <sheetName val="July Pre GAS"/>
      <sheetName val="July GAS"/>
      <sheetName val="Sept GAS"/>
      <sheetName val="Services"/>
      <sheetName val="Relief"/>
      <sheetName val="Constants"/>
      <sheetName val="C"/>
      <sheetName val="Indic"/>
      <sheetName val="Source_Data_(Current)"/>
      <sheetName val="Complete_Data_Set_(Annual)"/>
      <sheetName val="Gas_2004"/>
      <sheetName val="Impact_CI"/>
      <sheetName val="T9SR_bop_(2)"/>
      <sheetName val="Sensitivity_Analysis"/>
      <sheetName val="T10SR_"/>
      <sheetName val="DSA_2002"/>
      <sheetName val="frozen_request"/>
      <sheetName val="Exports_for_DSA"/>
      <sheetName val="GAS_March_05"/>
      <sheetName val="GAS_Dec04"/>
      <sheetName val="A_Current_Data"/>
      <sheetName val="fondo_promedio"/>
      <sheetName val="GRÁFICO_DE_FONDO_POR_AFILIADO"/>
      <sheetName val="Bench_-_99"/>
      <sheetName val="Cuadro_I-5_94-00"/>
      <sheetName val="Comp_GAS"/>
      <sheetName val="GAS_March_2009"/>
      <sheetName val="GAS_May_09"/>
      <sheetName val="GAS_June_2009"/>
      <sheetName val="BOP_SR_Table"/>
      <sheetName val="BOP_SR_Table_%_GDP"/>
      <sheetName val="BOP_simulations"/>
      <sheetName val="GAS_Feb_2009_2"/>
      <sheetName val="GAS_Feb_2009_1"/>
      <sheetName val="GAS_Jan_2009"/>
      <sheetName val="GAS_Nov_2008"/>
      <sheetName val="GAS_Sep_2008"/>
      <sheetName val="GAS_March_2008"/>
      <sheetName val="July_Pre_GAS"/>
      <sheetName val="July_GAS"/>
      <sheetName val="Sept_G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6">
          <cell r="A36" t="str">
            <v>||</v>
          </cell>
          <cell r="B36" t="str">
            <v xml:space="preserve">          O.w:Russia/China</v>
          </cell>
          <cell r="C36" t="str">
            <v xml:space="preserve">          O.w:Russia/China</v>
          </cell>
          <cell r="E36">
            <v>-1.6</v>
          </cell>
          <cell r="F36">
            <v>-1.6</v>
          </cell>
          <cell r="G36">
            <v>-1.4</v>
          </cell>
          <cell r="H36">
            <v>-1.2</v>
          </cell>
          <cell r="I36">
            <v>-1.1000000000000001</v>
          </cell>
          <cell r="J36">
            <v>-0.9</v>
          </cell>
          <cell r="K36">
            <v>-4.867</v>
          </cell>
          <cell r="L36">
            <v>-1.8</v>
          </cell>
          <cell r="M36">
            <v>-2.931</v>
          </cell>
          <cell r="N36">
            <v>-2.492</v>
          </cell>
          <cell r="O36">
            <v>-2.5</v>
          </cell>
          <cell r="P36">
            <v>-2.242</v>
          </cell>
          <cell r="Q36">
            <v>-1.5</v>
          </cell>
          <cell r="R36">
            <v>0</v>
          </cell>
          <cell r="S36">
            <v>0</v>
          </cell>
          <cell r="T36">
            <v>0</v>
          </cell>
          <cell r="U36">
            <v>0</v>
          </cell>
          <cell r="V36">
            <v>0</v>
          </cell>
          <cell r="W36">
            <v>0</v>
          </cell>
          <cell r="X36">
            <v>-1.7</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row>
        <row r="44">
          <cell r="A44" t="str">
            <v>||</v>
          </cell>
          <cell r="B44" t="str">
            <v xml:space="preserve">             (excl. Russia/China)</v>
          </cell>
          <cell r="C44" t="str">
            <v xml:space="preserve">             (excl. Russia/China)</v>
          </cell>
          <cell r="D44" t="str">
            <v>||</v>
          </cell>
          <cell r="E44">
            <v>-53.256999999999969</v>
          </cell>
          <cell r="F44">
            <v>-53.256999999999969</v>
          </cell>
          <cell r="G44">
            <v>-62.093999999999973</v>
          </cell>
          <cell r="H44">
            <v>-19.858000000000008</v>
          </cell>
          <cell r="I44">
            <v>-27.772000000000006</v>
          </cell>
          <cell r="J44">
            <v>-14.357000000000012</v>
          </cell>
          <cell r="K44">
            <v>-26.595999999999993</v>
          </cell>
          <cell r="L44">
            <v>-8.0779999999999994</v>
          </cell>
          <cell r="M44">
            <v>-22.687000000000001</v>
          </cell>
          <cell r="N44">
            <v>-19.214000000000002</v>
          </cell>
          <cell r="O44">
            <v>-87.936000000000007</v>
          </cell>
          <cell r="P44">
            <v>-85.933999999999955</v>
          </cell>
          <cell r="Q44">
            <v>-131.92835643335684</v>
          </cell>
          <cell r="R44">
            <v>-104.17750762000009</v>
          </cell>
          <cell r="S44">
            <v>-116.02263836547826</v>
          </cell>
          <cell r="T44">
            <v>-151.97383447493075</v>
          </cell>
          <cell r="U44">
            <v>-181.4453478829704</v>
          </cell>
          <cell r="V44">
            <v>-227.62783257270709</v>
          </cell>
          <cell r="W44">
            <v>-227.62783257270709</v>
          </cell>
          <cell r="X44">
            <v>-67.509370837869909</v>
          </cell>
          <cell r="Y44">
            <v>-114.83530938020388</v>
          </cell>
          <cell r="Z44">
            <v>-130.61923032175105</v>
          </cell>
          <cell r="AA44">
            <v>-188.89219938695493</v>
          </cell>
          <cell r="AB44">
            <v>-244.10501511802198</v>
          </cell>
          <cell r="AC44">
            <v>-237.25865036358246</v>
          </cell>
          <cell r="AD44">
            <v>-239.08898487146971</v>
          </cell>
          <cell r="AE44">
            <v>-253.52194105147356</v>
          </cell>
          <cell r="AF44">
            <v>-264.71900124519124</v>
          </cell>
          <cell r="AG44">
            <v>-295.98014398652174</v>
          </cell>
          <cell r="AH44">
            <v>-324.21906925038002</v>
          </cell>
          <cell r="AI44">
            <v>-359.76163660819805</v>
          </cell>
          <cell r="AJ44">
            <v>-398.88243066323321</v>
          </cell>
          <cell r="AK44">
            <v>-455.22927580911062</v>
          </cell>
          <cell r="AL44">
            <v>-513.6277099772542</v>
          </cell>
          <cell r="AM44">
            <v>-577.28087396497415</v>
          </cell>
          <cell r="AN44">
            <v>-649.59017771922061</v>
          </cell>
          <cell r="AO44">
            <v>-728.07799742492682</v>
          </cell>
          <cell r="AP44">
            <v>-815.51647436246151</v>
          </cell>
          <cell r="AQ44">
            <v>-710.22900073663584</v>
          </cell>
        </row>
        <row r="59">
          <cell r="B59" t="str">
            <v xml:space="preserve">     Direct investment (net)</v>
          </cell>
          <cell r="C59" t="str">
            <v xml:space="preserve">     Direct investment (net)</v>
          </cell>
          <cell r="E59">
            <v>-2.6429999999999998</v>
          </cell>
          <cell r="F59">
            <v>-2.6429999999999998</v>
          </cell>
          <cell r="G59">
            <v>-6.7</v>
          </cell>
          <cell r="H59">
            <v>-11.73</v>
          </cell>
          <cell r="I59">
            <v>-3.2</v>
          </cell>
          <cell r="J59">
            <v>-7.4</v>
          </cell>
          <cell r="K59">
            <v>-6.7</v>
          </cell>
          <cell r="L59">
            <v>-6.6</v>
          </cell>
          <cell r="M59">
            <v>0</v>
          </cell>
          <cell r="N59">
            <v>-4.625</v>
          </cell>
          <cell r="O59">
            <v>9.67</v>
          </cell>
          <cell r="P59">
            <v>20.885999999999999</v>
          </cell>
          <cell r="Q59">
            <v>22.164000000000001</v>
          </cell>
          <cell r="R59">
            <v>40.700000000000003</v>
          </cell>
          <cell r="S59">
            <v>5.3</v>
          </cell>
          <cell r="T59">
            <v>0.8</v>
          </cell>
          <cell r="U59">
            <v>55.8</v>
          </cell>
          <cell r="V59">
            <v>76.576999999999998</v>
          </cell>
          <cell r="W59">
            <v>76.576999999999998</v>
          </cell>
          <cell r="X59">
            <v>168.8</v>
          </cell>
          <cell r="Y59">
            <v>26.700000000000003</v>
          </cell>
          <cell r="Z59">
            <v>26.400000000000002</v>
          </cell>
          <cell r="AA59">
            <v>32.300000000000004</v>
          </cell>
          <cell r="AB59">
            <v>22.681013248080635</v>
          </cell>
          <cell r="AC59">
            <v>26.186627326428297</v>
          </cell>
          <cell r="AD59">
            <v>28.871387768131395</v>
          </cell>
          <cell r="AE59">
            <v>28.328478762580318</v>
          </cell>
          <cell r="AF59">
            <v>25.268470544071079</v>
          </cell>
          <cell r="AG59">
            <v>23.830786348201212</v>
          </cell>
          <cell r="AH59">
            <v>26.677933455068104</v>
          </cell>
          <cell r="AI59">
            <v>27.117968263529271</v>
          </cell>
          <cell r="AJ59">
            <v>27.285599072023338</v>
          </cell>
          <cell r="AK59">
            <v>27.413203118273863</v>
          </cell>
          <cell r="AL59">
            <v>28.038406103657206</v>
          </cell>
          <cell r="AM59">
            <v>28.675339985048758</v>
          </cell>
          <cell r="AN59">
            <v>29.324224782365896</v>
          </cell>
          <cell r="AO59">
            <v>29.985284640326146</v>
          </cell>
          <cell r="AP59">
            <v>30.658747905740594</v>
          </cell>
          <cell r="AQ59">
            <v>31.344847206254766</v>
          </cell>
          <cell r="AR59">
            <v>28.426358052979666</v>
          </cell>
          <cell r="AS59">
            <v>25.75370806723306</v>
          </cell>
          <cell r="AT59">
            <v>23.3065291393366</v>
          </cell>
          <cell r="AU59">
            <v>21.0661469334635</v>
          </cell>
          <cell r="AV59" t="e">
            <v>#DIV/0!</v>
          </cell>
        </row>
        <row r="79">
          <cell r="B79" t="str">
            <v xml:space="preserve">   (in millions of SDRs)</v>
          </cell>
          <cell r="C79" t="str">
            <v xml:space="preserve">   (in millions of SDRs)</v>
          </cell>
          <cell r="F79">
            <v>-36.188187437086093</v>
          </cell>
          <cell r="G79">
            <v>-36.188187437086093</v>
          </cell>
          <cell r="H79">
            <v>9.5210855375611327</v>
          </cell>
          <cell r="I79">
            <v>46.463943979471935</v>
          </cell>
          <cell r="J79">
            <v>65.64977332635624</v>
          </cell>
          <cell r="K79">
            <v>35.970341859000001</v>
          </cell>
          <cell r="L79">
            <v>84.722656675210629</v>
          </cell>
          <cell r="M79">
            <v>4.5602946639216775</v>
          </cell>
          <cell r="N79">
            <v>30.577513117330795</v>
          </cell>
          <cell r="O79">
            <v>-30.570408845481087</v>
          </cell>
          <cell r="P79">
            <v>38.095117748459231</v>
          </cell>
          <cell r="Q79">
            <v>85.097405801781463</v>
          </cell>
          <cell r="R79">
            <v>-2.5151260274558824</v>
          </cell>
          <cell r="S79">
            <v>-28.19157822427734</v>
          </cell>
          <cell r="T79">
            <v>-12.017652954324085</v>
          </cell>
          <cell r="U79">
            <v>29.705860732986903</v>
          </cell>
          <cell r="V79">
            <v>-35.167605307049129</v>
          </cell>
          <cell r="W79">
            <v>-35.200021569098865</v>
          </cell>
          <cell r="X79">
            <v>106.72799892833164</v>
          </cell>
          <cell r="Y79">
            <v>115.6108471911194</v>
          </cell>
          <cell r="Z79">
            <v>27.228438876442418</v>
          </cell>
          <cell r="AA79">
            <v>-84.179156611118017</v>
          </cell>
        </row>
        <row r="81">
          <cell r="A81" t="str">
            <v>||</v>
          </cell>
          <cell r="B81" t="str">
            <v>errors and omissions</v>
          </cell>
          <cell r="C81" t="str">
            <v>errors and omissions</v>
          </cell>
          <cell r="D81" t="str">
            <v>||</v>
          </cell>
        </row>
        <row r="82">
          <cell r="A82" t="str">
            <v>||</v>
          </cell>
          <cell r="B82" t="str">
            <v>Check</v>
          </cell>
          <cell r="C82" t="str">
            <v>Check</v>
          </cell>
          <cell r="D82" t="str">
            <v>||</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-92.512927408849663</v>
          </cell>
          <cell r="AD82">
            <v>-37.923971411334804</v>
          </cell>
          <cell r="AE82">
            <v>-2.118398347433299</v>
          </cell>
        </row>
        <row r="83">
          <cell r="A83" t="str">
            <v>||</v>
          </cell>
          <cell r="B83" t="str">
            <v>_</v>
          </cell>
          <cell r="C83" t="str">
            <v>_</v>
          </cell>
          <cell r="D83" t="str">
            <v>||</v>
          </cell>
          <cell r="E83" t="str">
            <v>_</v>
          </cell>
          <cell r="F83" t="str">
            <v>_</v>
          </cell>
          <cell r="G83" t="str">
            <v>_</v>
          </cell>
          <cell r="H83" t="str">
            <v>_</v>
          </cell>
          <cell r="I83" t="str">
            <v>_</v>
          </cell>
          <cell r="J83" t="str">
            <v>_</v>
          </cell>
          <cell r="K83" t="str">
            <v>_</v>
          </cell>
          <cell r="L83" t="str">
            <v>_</v>
          </cell>
          <cell r="M83" t="str">
            <v>_</v>
          </cell>
          <cell r="N83" t="str">
            <v>_</v>
          </cell>
          <cell r="O83" t="str">
            <v>_</v>
          </cell>
          <cell r="P83" t="str">
            <v>_</v>
          </cell>
          <cell r="Q83" t="str">
            <v>_</v>
          </cell>
          <cell r="R83" t="str">
            <v>_</v>
          </cell>
          <cell r="S83" t="str">
            <v>_</v>
          </cell>
          <cell r="T83" t="str">
            <v>_</v>
          </cell>
          <cell r="U83" t="str">
            <v>_</v>
          </cell>
          <cell r="V83" t="str">
            <v>_</v>
          </cell>
          <cell r="W83" t="str">
            <v>_</v>
          </cell>
          <cell r="X83" t="str">
            <v>_</v>
          </cell>
          <cell r="Y83" t="str">
            <v>_</v>
          </cell>
          <cell r="Z83" t="str">
            <v>_</v>
          </cell>
          <cell r="AA83" t="str">
            <v>_</v>
          </cell>
          <cell r="AB83" t="str">
            <v>_</v>
          </cell>
          <cell r="AC83" t="str">
            <v>_</v>
          </cell>
          <cell r="AD83" t="str">
            <v>_</v>
          </cell>
          <cell r="AE83" t="str">
            <v>_</v>
          </cell>
          <cell r="AF83" t="str">
            <v>_</v>
          </cell>
          <cell r="AG83" t="str">
            <v>_</v>
          </cell>
          <cell r="AH83" t="str">
            <v>_</v>
          </cell>
          <cell r="AI83" t="str">
            <v>_</v>
          </cell>
          <cell r="AJ83" t="str">
            <v>_</v>
          </cell>
          <cell r="AK83" t="str">
            <v>_</v>
          </cell>
          <cell r="AL83" t="str">
            <v>_</v>
          </cell>
          <cell r="AM83" t="str">
            <v>_</v>
          </cell>
          <cell r="AN83" t="str">
            <v>_</v>
          </cell>
          <cell r="AO83" t="str">
            <v>_</v>
          </cell>
          <cell r="AP83" t="str">
            <v>_</v>
          </cell>
          <cell r="AQ83" t="str">
            <v>_</v>
          </cell>
        </row>
        <row r="84">
          <cell r="A84" t="str">
            <v>||</v>
          </cell>
          <cell r="B84">
            <v>37491.463979282409</v>
          </cell>
          <cell r="C84">
            <v>38468.620914004627</v>
          </cell>
          <cell r="D84" t="str">
            <v>||</v>
          </cell>
          <cell r="E84" t="str">
            <v>1985</v>
          </cell>
          <cell r="F84" t="str">
            <v>1985</v>
          </cell>
          <cell r="G84" t="str">
            <v>1986</v>
          </cell>
          <cell r="H84" t="str">
            <v>1987</v>
          </cell>
          <cell r="I84" t="str">
            <v>1988</v>
          </cell>
          <cell r="J84" t="str">
            <v>1989</v>
          </cell>
          <cell r="K84" t="str">
            <v>1990</v>
          </cell>
          <cell r="L84" t="str">
            <v>1991</v>
          </cell>
          <cell r="M84" t="str">
            <v>1992</v>
          </cell>
          <cell r="N84" t="str">
            <v>1993</v>
          </cell>
          <cell r="O84" t="str">
            <v>1994</v>
          </cell>
          <cell r="P84" t="str">
            <v>1995</v>
          </cell>
          <cell r="Q84">
            <v>1999</v>
          </cell>
          <cell r="R84">
            <v>1999</v>
          </cell>
          <cell r="S84">
            <v>1998</v>
          </cell>
          <cell r="T84">
            <v>1999</v>
          </cell>
          <cell r="U84">
            <v>2001</v>
          </cell>
          <cell r="V84">
            <v>2003</v>
          </cell>
          <cell r="W84">
            <v>2003</v>
          </cell>
          <cell r="X84">
            <v>2004</v>
          </cell>
          <cell r="Y84">
            <v>2005</v>
          </cell>
          <cell r="Z84">
            <v>2006</v>
          </cell>
          <cell r="AA84">
            <v>2007</v>
          </cell>
          <cell r="AB84">
            <v>2008</v>
          </cell>
          <cell r="AC84">
            <v>2009</v>
          </cell>
          <cell r="AD84">
            <v>2010</v>
          </cell>
          <cell r="AE84">
            <v>2011</v>
          </cell>
          <cell r="AF84">
            <v>2012</v>
          </cell>
          <cell r="AG84">
            <v>2013</v>
          </cell>
          <cell r="AH84">
            <v>2014</v>
          </cell>
          <cell r="AI84">
            <v>2015</v>
          </cell>
          <cell r="AJ84">
            <v>2016</v>
          </cell>
          <cell r="AK84">
            <v>2017</v>
          </cell>
          <cell r="AL84">
            <v>2018</v>
          </cell>
          <cell r="AM84">
            <v>2019</v>
          </cell>
          <cell r="AN84">
            <v>2020</v>
          </cell>
          <cell r="AO84">
            <v>2021</v>
          </cell>
          <cell r="AP84">
            <v>2022</v>
          </cell>
          <cell r="AQ84">
            <v>2022</v>
          </cell>
        </row>
        <row r="85">
          <cell r="A85" t="str">
            <v>||</v>
          </cell>
          <cell r="B85">
            <v>37491.463979282409</v>
          </cell>
          <cell r="C85">
            <v>38468.620914004627</v>
          </cell>
          <cell r="D85" t="str">
            <v>||</v>
          </cell>
          <cell r="J85" t="str">
            <v>2/96</v>
          </cell>
          <cell r="K85" t="str">
            <v>2/96</v>
          </cell>
          <cell r="L85" t="str">
            <v>2/96</v>
          </cell>
          <cell r="M85" t="str">
            <v>2/96</v>
          </cell>
          <cell r="N85" t="str">
            <v>2/96</v>
          </cell>
          <cell r="O85" t="str">
            <v>10/97</v>
          </cell>
          <cell r="P85" t="str">
            <v>5/98</v>
          </cell>
          <cell r="Q85" t="str">
            <v>11/99</v>
          </cell>
          <cell r="R85" t="str">
            <v>11/99</v>
          </cell>
          <cell r="S85" t="str">
            <v>11/98</v>
          </cell>
          <cell r="T85" t="str">
            <v>11/99</v>
          </cell>
          <cell r="U85" t="str">
            <v>11/101</v>
          </cell>
          <cell r="V85" t="str">
            <v>11/103</v>
          </cell>
          <cell r="W85" t="str">
            <v>11/103</v>
          </cell>
          <cell r="X85" t="str">
            <v>11/104</v>
          </cell>
          <cell r="Y85" t="str">
            <v>11/105</v>
          </cell>
          <cell r="Z85" t="str">
            <v>11/106</v>
          </cell>
          <cell r="AA85" t="str">
            <v>11/107</v>
          </cell>
          <cell r="AB85" t="str">
            <v>11/108</v>
          </cell>
          <cell r="AC85" t="str">
            <v>11/109</v>
          </cell>
          <cell r="AD85" t="str">
            <v>11/110</v>
          </cell>
          <cell r="AE85" t="str">
            <v>11/111</v>
          </cell>
          <cell r="AF85" t="str">
            <v>11/112</v>
          </cell>
          <cell r="AG85" t="str">
            <v>11/113</v>
          </cell>
          <cell r="AH85" t="str">
            <v>11/114</v>
          </cell>
          <cell r="AI85" t="str">
            <v>11/115</v>
          </cell>
          <cell r="AJ85" t="str">
            <v>11/116</v>
          </cell>
          <cell r="AK85" t="str">
            <v>11/117</v>
          </cell>
          <cell r="AL85" t="str">
            <v>11/118</v>
          </cell>
          <cell r="AM85" t="str">
            <v>11/119</v>
          </cell>
          <cell r="AN85" t="str">
            <v>11/120</v>
          </cell>
          <cell r="AO85" t="str">
            <v>11/121</v>
          </cell>
          <cell r="AP85" t="str">
            <v>11/122</v>
          </cell>
          <cell r="AQ85" t="str">
            <v>11/122</v>
          </cell>
        </row>
        <row r="86">
          <cell r="A86" t="str">
            <v>||</v>
          </cell>
          <cell r="C86" t="str">
            <v>||</v>
          </cell>
          <cell r="D86" t="str">
            <v>||</v>
          </cell>
          <cell r="J86" t="str">
            <v>Rév.</v>
          </cell>
          <cell r="K86" t="str">
            <v>Rév.</v>
          </cell>
          <cell r="L86" t="str">
            <v>Rév.</v>
          </cell>
          <cell r="M86" t="str">
            <v>Rév.</v>
          </cell>
          <cell r="N86" t="str">
            <v>Rév.</v>
          </cell>
          <cell r="O86" t="str">
            <v>Rev.</v>
          </cell>
          <cell r="P86" t="str">
            <v>Rev.</v>
          </cell>
          <cell r="Q86" t="str">
            <v>Proj.</v>
          </cell>
          <cell r="R86" t="str">
            <v>Proj.</v>
          </cell>
          <cell r="S86" t="str">
            <v>Proj.</v>
          </cell>
          <cell r="T86" t="str">
            <v>Proj.</v>
          </cell>
          <cell r="U86" t="str">
            <v>Proj.</v>
          </cell>
          <cell r="V86" t="str">
            <v>Proj.</v>
          </cell>
          <cell r="W86" t="str">
            <v>Proj.</v>
          </cell>
          <cell r="X86" t="str">
            <v>Proj.</v>
          </cell>
          <cell r="Y86" t="str">
            <v>Proj.</v>
          </cell>
          <cell r="Z86" t="str">
            <v>Proj.</v>
          </cell>
          <cell r="AA86" t="str">
            <v>Proj.</v>
          </cell>
          <cell r="AB86" t="str">
            <v>Proj.</v>
          </cell>
          <cell r="AC86" t="str">
            <v>Proj.</v>
          </cell>
          <cell r="AD86" t="str">
            <v>Proj.</v>
          </cell>
          <cell r="AE86" t="str">
            <v>Proj.</v>
          </cell>
          <cell r="AF86" t="str">
            <v>Proj.</v>
          </cell>
          <cell r="AG86" t="str">
            <v>Proj.</v>
          </cell>
          <cell r="AH86" t="str">
            <v>Proj.</v>
          </cell>
          <cell r="AI86" t="str">
            <v>Proj.</v>
          </cell>
          <cell r="AJ86" t="str">
            <v>Proj.</v>
          </cell>
          <cell r="AK86" t="str">
            <v>Proj.</v>
          </cell>
          <cell r="AL86" t="str">
            <v>Proj.</v>
          </cell>
          <cell r="AM86" t="str">
            <v>Proj.</v>
          </cell>
          <cell r="AN86" t="str">
            <v>Proj.</v>
          </cell>
          <cell r="AO86" t="str">
            <v>Proj.</v>
          </cell>
          <cell r="AP86" t="str">
            <v>Proj.</v>
          </cell>
          <cell r="AQ86" t="str">
            <v>Proj.</v>
          </cell>
        </row>
        <row r="87">
          <cell r="A87" t="str">
            <v>||</v>
          </cell>
          <cell r="C87" t="str">
            <v>||</v>
          </cell>
          <cell r="D87" t="str">
            <v>||</v>
          </cell>
        </row>
        <row r="88">
          <cell r="A88" t="str">
            <v>||</v>
          </cell>
          <cell r="B88" t="str">
            <v>_</v>
          </cell>
          <cell r="C88" t="str">
            <v>_</v>
          </cell>
          <cell r="D88" t="str">
            <v>||</v>
          </cell>
          <cell r="E88" t="str">
            <v>_</v>
          </cell>
          <cell r="F88" t="str">
            <v>_</v>
          </cell>
          <cell r="G88" t="str">
            <v>_</v>
          </cell>
          <cell r="H88" t="str">
            <v>_</v>
          </cell>
          <cell r="I88" t="str">
            <v>_</v>
          </cell>
          <cell r="J88" t="str">
            <v>_</v>
          </cell>
          <cell r="K88" t="str">
            <v>_</v>
          </cell>
          <cell r="L88" t="str">
            <v>_</v>
          </cell>
          <cell r="M88" t="str">
            <v>_</v>
          </cell>
          <cell r="N88" t="str">
            <v>_</v>
          </cell>
          <cell r="O88" t="str">
            <v>_</v>
          </cell>
          <cell r="P88" t="str">
            <v>_</v>
          </cell>
          <cell r="Q88" t="str">
            <v>_</v>
          </cell>
          <cell r="R88" t="str">
            <v>_</v>
          </cell>
          <cell r="S88" t="str">
            <v>_</v>
          </cell>
          <cell r="T88" t="str">
            <v>_</v>
          </cell>
          <cell r="U88" t="str">
            <v>_</v>
          </cell>
          <cell r="V88" t="str">
            <v>_</v>
          </cell>
          <cell r="W88" t="str">
            <v>_</v>
          </cell>
          <cell r="X88" t="str">
            <v>_</v>
          </cell>
          <cell r="Y88" t="str">
            <v>_</v>
          </cell>
          <cell r="Z88" t="str">
            <v>_</v>
          </cell>
          <cell r="AA88" t="str">
            <v>_</v>
          </cell>
          <cell r="AB88" t="str">
            <v>_</v>
          </cell>
          <cell r="AC88" t="str">
            <v>_</v>
          </cell>
          <cell r="AD88" t="str">
            <v>_</v>
          </cell>
          <cell r="AE88" t="str">
            <v>_</v>
          </cell>
          <cell r="AF88" t="str">
            <v>_</v>
          </cell>
          <cell r="AG88" t="str">
            <v>_</v>
          </cell>
          <cell r="AH88" t="str">
            <v>_</v>
          </cell>
          <cell r="AI88" t="str">
            <v>_</v>
          </cell>
          <cell r="AJ88" t="str">
            <v>_</v>
          </cell>
          <cell r="AK88" t="str">
            <v>_</v>
          </cell>
          <cell r="AL88" t="str">
            <v>_</v>
          </cell>
          <cell r="AM88" t="str">
            <v>_</v>
          </cell>
          <cell r="AN88" t="str">
            <v>_</v>
          </cell>
          <cell r="AO88" t="str">
            <v>_</v>
          </cell>
          <cell r="AP88" t="str">
            <v>_</v>
          </cell>
          <cell r="AQ88" t="str">
            <v>_</v>
          </cell>
        </row>
      </sheetData>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in"/>
      <sheetName val="TRE"/>
      <sheetName val="Indic"/>
      <sheetName val="Basic Data"/>
      <sheetName val="Quota"/>
      <sheetName val="AMB"/>
      <sheetName val="MTS1"/>
      <sheetName val="MTS2"/>
      <sheetName val="MTS3"/>
      <sheetName val="MTS4"/>
      <sheetName val="K"/>
      <sheetName val="Sheet2"/>
      <sheetName val="Sheet1"/>
      <sheetName val="Z"/>
      <sheetName val="Module1"/>
    </sheetNames>
    <sheetDataSet>
      <sheetData sheetId="0" refreshError="1"/>
      <sheetData sheetId="1" refreshError="1"/>
      <sheetData sheetId="2" refreshError="1"/>
      <sheetData sheetId="3" refreshError="1">
        <row r="109">
          <cell r="A109" t="str">
            <v>||~</v>
          </cell>
          <cell r="B109" t="str">
            <v xml:space="preserve">       Of which:  Relief operations</v>
          </cell>
          <cell r="F109" t="str">
            <v xml:space="preserve">... </v>
          </cell>
          <cell r="G109" t="str">
            <v xml:space="preserve">... </v>
          </cell>
          <cell r="H109">
            <v>85</v>
          </cell>
          <cell r="I109">
            <v>85</v>
          </cell>
          <cell r="J109">
            <v>75</v>
          </cell>
          <cell r="K109">
            <v>25</v>
          </cell>
          <cell r="L109">
            <v>25</v>
          </cell>
          <cell r="M109">
            <v>25</v>
          </cell>
        </row>
        <row r="196">
          <cell r="A196" t="str">
            <v>||~</v>
          </cell>
          <cell r="B196" t="str">
            <v xml:space="preserve">        Inflows</v>
          </cell>
          <cell r="D196" t="str">
            <v xml:space="preserve">       Entrées</v>
          </cell>
          <cell r="F196">
            <v>386.45711556287046</v>
          </cell>
          <cell r="G196">
            <v>275.07819505856389</v>
          </cell>
          <cell r="H196">
            <v>96.210247639030925</v>
          </cell>
          <cell r="I196">
            <v>214.23485763380796</v>
          </cell>
          <cell r="J196">
            <v>311.39712555461625</v>
          </cell>
          <cell r="K196">
            <v>142.56596368287362</v>
          </cell>
          <cell r="L196">
            <v>343.83281861387457</v>
          </cell>
          <cell r="M196">
            <v>160.74621300797173</v>
          </cell>
        </row>
        <row r="197">
          <cell r="A197" t="str">
            <v>||~</v>
          </cell>
          <cell r="B197" t="str">
            <v xml:space="preserve">        Outflows</v>
          </cell>
          <cell r="D197" t="str">
            <v xml:space="preserve">       Sorties</v>
          </cell>
          <cell r="F197">
            <v>-49.85634799900005</v>
          </cell>
          <cell r="G197">
            <v>-358.85835599010619</v>
          </cell>
          <cell r="H197">
            <v>-251.97922000698577</v>
          </cell>
          <cell r="I197">
            <v>-487.37854830118727</v>
          </cell>
          <cell r="J197">
            <v>-530.74050395093718</v>
          </cell>
          <cell r="K197">
            <v>-374.47048147448794</v>
          </cell>
          <cell r="L197">
            <v>-439.10187607540888</v>
          </cell>
          <cell r="M197">
            <v>-368.61727741241879</v>
          </cell>
        </row>
        <row r="208">
          <cell r="A208" t="str">
            <v>||~</v>
          </cell>
          <cell r="B208" t="str">
            <v xml:space="preserve">        SAF drawings</v>
          </cell>
          <cell r="D208" t="str">
            <v xml:space="preserve">            Prêts FAS</v>
          </cell>
          <cell r="F208">
            <v>0</v>
          </cell>
          <cell r="G208">
            <v>0</v>
          </cell>
          <cell r="H208">
            <v>0</v>
          </cell>
          <cell r="I208">
            <v>0</v>
          </cell>
          <cell r="J208">
            <v>0</v>
          </cell>
          <cell r="K208">
            <v>0</v>
          </cell>
          <cell r="L208">
            <v>0</v>
          </cell>
          <cell r="M208">
            <v>0</v>
          </cell>
          <cell r="N208">
            <v>0</v>
          </cell>
          <cell r="O208">
            <v>0</v>
          </cell>
        </row>
        <row r="209">
          <cell r="A209" t="str">
            <v>||~</v>
          </cell>
          <cell r="B209" t="str">
            <v xml:space="preserve">        Purchases (GRA)</v>
          </cell>
          <cell r="D209" t="str">
            <v xml:space="preserve">            Achats (CRG)</v>
          </cell>
          <cell r="F209">
            <v>0</v>
          </cell>
          <cell r="G209">
            <v>0</v>
          </cell>
          <cell r="H209">
            <v>0</v>
          </cell>
          <cell r="I209">
            <v>0</v>
          </cell>
          <cell r="J209">
            <v>0</v>
          </cell>
          <cell r="K209">
            <v>0</v>
          </cell>
          <cell r="L209">
            <v>0</v>
          </cell>
          <cell r="M209">
            <v>0</v>
          </cell>
          <cell r="N209">
            <v>0</v>
          </cell>
          <cell r="O209">
            <v>0</v>
          </cell>
        </row>
        <row r="217">
          <cell r="A217" t="str">
            <v>||~</v>
          </cell>
        </row>
        <row r="218">
          <cell r="A218" t="str">
            <v>||~</v>
          </cell>
          <cell r="B218" t="str">
            <v>Financing gap</v>
          </cell>
          <cell r="D218" t="str">
            <v>Ecart de financement</v>
          </cell>
          <cell r="F218">
            <v>0</v>
          </cell>
          <cell r="G218">
            <v>0</v>
          </cell>
          <cell r="H218">
            <v>0</v>
          </cell>
          <cell r="I218">
            <v>0</v>
          </cell>
          <cell r="J218">
            <v>0</v>
          </cell>
          <cell r="K218">
            <v>0</v>
          </cell>
          <cell r="L218">
            <v>10.906000000000001</v>
          </cell>
          <cell r="M218">
            <v>-139.94200000000001</v>
          </cell>
          <cell r="N218">
            <v>-33.844000000000001</v>
          </cell>
          <cell r="O218">
            <v>-10273.805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je 2004"/>
      <sheetName val="Proy 2005 Rev Abr"/>
      <sheetName val="Eje Ago 2004"/>
      <sheetName val="Proy 2005 Rev Ago"/>
      <sheetName val="Eje Sep 2004"/>
      <sheetName val="Proy 2005 Rev Oct"/>
      <sheetName val="DIF"/>
      <sheetName val="Eje Oct 2004"/>
      <sheetName val="Proy 2005 Rev Nov"/>
      <sheetName val="Eje Nov 2004"/>
      <sheetName val="Proy 2005 Rev Ene05 (Ver II)"/>
      <sheetName val="DIF 2005"/>
      <sheetName val="PROY 2006"/>
      <sheetName val="PROY 2007"/>
      <sheetName val="PROY 2008"/>
      <sheetName val="MASM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LP"/>
      <sheetName val="RevJul"/>
      <sheetName val="AyuMemRevJul"/>
      <sheetName val="RevAgo"/>
      <sheetName val="Rev Sep"/>
      <sheetName val="LP Seg"/>
      <sheetName val="AyuMemRevSep"/>
      <sheetName val="Rev Nov"/>
      <sheetName val="Dossier 2006 M (RevNov)"/>
      <sheetName val="AyuMemRevNov"/>
      <sheetName val="Bonos RevEje DEF"/>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Bonos RevEje DEF"/>
      <sheetName val="LP"/>
      <sheetName val="RevJul"/>
      <sheetName val="AyuMemRevJul"/>
      <sheetName val="Retroactivos"/>
      <sheetName val="OEC"/>
      <sheetName val="Eje06"/>
      <sheetName val="DIF"/>
      <sheetName val="DIF Prog"/>
      <sheetName val="Sit F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Feb06"/>
      <sheetName val="AyuMem09-03-06"/>
      <sheetName val="Refor 09-03-06"/>
      <sheetName val="AyuMem07-04-06"/>
      <sheetName val="Refor 07-04-06"/>
      <sheetName val="Bonos RevEje DEF"/>
      <sheetName val="LP"/>
      <sheetName val="RevJul"/>
      <sheetName val="AyuMemRevJul"/>
      <sheetName val="Retroactivos"/>
      <sheetName val="OEC"/>
      <sheetName val="Eje06"/>
      <sheetName val="DIF"/>
      <sheetName val="DIF Prog"/>
      <sheetName val="Sit Fis"/>
      <sheetName val="Ejecución 2004"/>
      <sheetName val="Shared Data"/>
      <sheetName val="IM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9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0.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
  <sheetViews>
    <sheetView tabSelected="1" zoomScaleNormal="100" workbookViewId="0">
      <selection activeCell="D17" sqref="D17"/>
    </sheetView>
  </sheetViews>
  <sheetFormatPr baseColWidth="10" defaultColWidth="10.90625" defaultRowHeight="12.5"/>
  <cols>
    <col min="1" max="16384" width="10.90625" style="116"/>
  </cols>
  <sheetData>
    <row r="1" spans="1:1" s="4" customFormat="1" ht="13">
      <c r="A1" s="4" t="s">
        <v>1254</v>
      </c>
    </row>
    <row r="2" spans="1:1" s="180" customFormat="1" ht="13"/>
    <row r="3" spans="1:1" ht="13">
      <c r="A3" s="181" t="s">
        <v>1255</v>
      </c>
    </row>
    <row r="4" spans="1:1">
      <c r="A4" s="51" t="s">
        <v>1256</v>
      </c>
    </row>
    <row r="5" spans="1:1">
      <c r="A5" s="51" t="s">
        <v>1257</v>
      </c>
    </row>
    <row r="6" spans="1:1">
      <c r="A6" s="51" t="s">
        <v>1258</v>
      </c>
    </row>
    <row r="7" spans="1:1">
      <c r="A7" s="51" t="s">
        <v>1259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E82"/>
  <sheetViews>
    <sheetView zoomScaleNormal="100" workbookViewId="0">
      <selection activeCell="H170" sqref="H170"/>
    </sheetView>
  </sheetViews>
  <sheetFormatPr baseColWidth="10" defaultColWidth="10.90625" defaultRowHeight="12.5"/>
  <sheetData>
    <row r="1" spans="1:5" s="5" customFormat="1" ht="13">
      <c r="A1" s="4" t="s">
        <v>124</v>
      </c>
    </row>
    <row r="2" spans="1:5">
      <c r="A2" s="11">
        <v>1</v>
      </c>
      <c r="B2" s="116"/>
      <c r="C2" s="116"/>
      <c r="D2" s="116" t="s">
        <v>125</v>
      </c>
      <c r="E2" s="51" t="s">
        <v>1669</v>
      </c>
    </row>
    <row r="3" spans="1:5">
      <c r="A3" s="116"/>
      <c r="B3" s="116"/>
      <c r="C3" s="116"/>
      <c r="D3" s="116" t="s">
        <v>126</v>
      </c>
      <c r="E3" s="51" t="s">
        <v>1670</v>
      </c>
    </row>
    <row r="4" spans="1:5">
      <c r="A4" s="116"/>
      <c r="B4" s="116"/>
      <c r="C4" s="116"/>
      <c r="D4" s="116" t="s">
        <v>127</v>
      </c>
      <c r="E4" s="51" t="s">
        <v>1671</v>
      </c>
    </row>
    <row r="5" spans="1:5">
      <c r="A5" s="116"/>
      <c r="B5" s="116"/>
      <c r="C5" s="116"/>
      <c r="D5" s="116" t="s">
        <v>377</v>
      </c>
      <c r="E5" s="51" t="s">
        <v>1672</v>
      </c>
    </row>
    <row r="16" spans="1:5">
      <c r="A16" s="116"/>
    </row>
    <row r="17" spans="1:1">
      <c r="A17" s="116"/>
    </row>
    <row r="18" spans="1:1">
      <c r="A18" s="116"/>
    </row>
    <row r="19" spans="1:1">
      <c r="A19" s="116"/>
    </row>
    <row r="20" spans="1:1">
      <c r="A20" s="116"/>
    </row>
    <row r="21" spans="1:1">
      <c r="A21" s="116"/>
    </row>
    <row r="22" spans="1:1">
      <c r="A22" s="116"/>
    </row>
    <row r="23" spans="1:1">
      <c r="A23" s="116"/>
    </row>
    <row r="24" spans="1:1">
      <c r="A24" s="116"/>
    </row>
    <row r="25" spans="1:1">
      <c r="A25" s="116"/>
    </row>
    <row r="26" spans="1:1">
      <c r="A26" s="116"/>
    </row>
    <row r="27" spans="1:1">
      <c r="A27" s="116"/>
    </row>
    <row r="28" spans="1:1">
      <c r="A28" s="116"/>
    </row>
    <row r="29" spans="1:1">
      <c r="A29" s="116"/>
    </row>
    <row r="30" spans="1:1">
      <c r="A30" s="116"/>
    </row>
    <row r="31" spans="1:1">
      <c r="A31" s="116"/>
    </row>
    <row r="32" spans="1:1">
      <c r="A32" s="116"/>
    </row>
    <row r="33" spans="1:1">
      <c r="A33" s="116"/>
    </row>
    <row r="34" spans="1:1">
      <c r="A34" s="116"/>
    </row>
    <row r="35" spans="1:1">
      <c r="A35" s="116"/>
    </row>
    <row r="36" spans="1:1">
      <c r="A36" s="116"/>
    </row>
    <row r="37" spans="1:1">
      <c r="A37" s="116"/>
    </row>
    <row r="38" spans="1:1">
      <c r="A38" s="116"/>
    </row>
    <row r="39" spans="1:1">
      <c r="A39" s="116"/>
    </row>
    <row r="40" spans="1:1">
      <c r="A40" s="116"/>
    </row>
    <row r="41" spans="1:1">
      <c r="A41" s="116"/>
    </row>
    <row r="42" spans="1:1">
      <c r="A42" s="116"/>
    </row>
    <row r="43" spans="1:1">
      <c r="A43" s="116"/>
    </row>
    <row r="44" spans="1:1">
      <c r="A44" s="116"/>
    </row>
    <row r="45" spans="1:1">
      <c r="A45" s="116"/>
    </row>
    <row r="46" spans="1:1">
      <c r="A46" s="116"/>
    </row>
    <row r="47" spans="1:1">
      <c r="A47" s="116"/>
    </row>
    <row r="48" spans="1:1">
      <c r="A48" s="116"/>
    </row>
    <row r="49" spans="1:1">
      <c r="A49" s="116"/>
    </row>
    <row r="50" spans="1:1">
      <c r="A50" s="116"/>
    </row>
    <row r="51" spans="1:1">
      <c r="A51" s="116"/>
    </row>
    <row r="52" spans="1:1">
      <c r="A52" s="116"/>
    </row>
    <row r="53" spans="1:1">
      <c r="A53" s="116"/>
    </row>
    <row r="54" spans="1:1">
      <c r="A54" s="116"/>
    </row>
    <row r="55" spans="1:1">
      <c r="A55" s="116"/>
    </row>
    <row r="56" spans="1:1">
      <c r="A56" s="116"/>
    </row>
    <row r="57" spans="1:1">
      <c r="A57" s="116"/>
    </row>
    <row r="58" spans="1:1">
      <c r="A58" s="116"/>
    </row>
    <row r="59" spans="1:1">
      <c r="A59" s="116"/>
    </row>
    <row r="60" spans="1:1">
      <c r="A60" s="116"/>
    </row>
    <row r="61" spans="1:1">
      <c r="A61" s="116"/>
    </row>
    <row r="62" spans="1:1">
      <c r="A62" s="116"/>
    </row>
    <row r="63" spans="1:1">
      <c r="A63" s="116"/>
    </row>
    <row r="64" spans="1:1">
      <c r="A64" s="116"/>
    </row>
    <row r="65" spans="1:1">
      <c r="A65" s="116"/>
    </row>
    <row r="66" spans="1:1">
      <c r="A66" s="116"/>
    </row>
    <row r="67" spans="1:1">
      <c r="A67" s="116"/>
    </row>
    <row r="68" spans="1:1">
      <c r="A68" s="116"/>
    </row>
    <row r="69" spans="1:1">
      <c r="A69" s="116"/>
    </row>
    <row r="70" spans="1:1">
      <c r="A70" s="116"/>
    </row>
    <row r="71" spans="1:1">
      <c r="A71" s="116"/>
    </row>
    <row r="72" spans="1:1">
      <c r="A72" s="116"/>
    </row>
    <row r="73" spans="1:1">
      <c r="A73" s="116"/>
    </row>
    <row r="74" spans="1:1">
      <c r="A74" s="116"/>
    </row>
    <row r="75" spans="1:1">
      <c r="A75" s="116"/>
    </row>
    <row r="76" spans="1:1">
      <c r="A76" s="116"/>
    </row>
    <row r="77" spans="1:1">
      <c r="A77" s="116"/>
    </row>
    <row r="78" spans="1:1">
      <c r="A78" s="116"/>
    </row>
    <row r="79" spans="1:1">
      <c r="A79" s="116"/>
    </row>
    <row r="80" spans="1:1">
      <c r="A80" s="116"/>
    </row>
    <row r="81" spans="1:1">
      <c r="A81" s="116"/>
    </row>
    <row r="82" spans="1:1">
      <c r="A82" s="11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G82"/>
  <sheetViews>
    <sheetView zoomScaleNormal="100" workbookViewId="0">
      <selection activeCell="H170" sqref="H170"/>
    </sheetView>
  </sheetViews>
  <sheetFormatPr baseColWidth="10" defaultColWidth="10.90625" defaultRowHeight="12.5"/>
  <sheetData>
    <row r="1" spans="1:7" s="16" customFormat="1" ht="13">
      <c r="A1" s="16" t="s">
        <v>79</v>
      </c>
      <c r="B1" s="16" t="s">
        <v>80</v>
      </c>
      <c r="C1" s="16" t="s">
        <v>263</v>
      </c>
      <c r="D1" s="16" t="s">
        <v>264</v>
      </c>
      <c r="E1" s="16" t="s">
        <v>265</v>
      </c>
      <c r="F1" s="16" t="s">
        <v>266</v>
      </c>
      <c r="G1" s="16" t="s">
        <v>370</v>
      </c>
    </row>
    <row r="2" spans="1:7" s="133" customFormat="1" ht="13">
      <c r="A2" s="134">
        <v>2012</v>
      </c>
      <c r="B2" s="134">
        <v>2012</v>
      </c>
      <c r="C2">
        <v>2021</v>
      </c>
      <c r="D2">
        <v>2019</v>
      </c>
      <c r="E2">
        <v>2035</v>
      </c>
      <c r="G2">
        <v>2012</v>
      </c>
    </row>
    <row r="3" spans="1:7" s="133" customFormat="1" ht="13">
      <c r="A3" s="134">
        <v>2013</v>
      </c>
      <c r="B3" s="134">
        <v>2013</v>
      </c>
      <c r="C3">
        <v>2020</v>
      </c>
    </row>
    <row r="4" spans="1:7" s="133" customFormat="1" ht="13">
      <c r="A4" s="134">
        <v>2014</v>
      </c>
      <c r="B4" s="134">
        <v>2014</v>
      </c>
      <c r="C4">
        <v>2025</v>
      </c>
    </row>
    <row r="5" spans="1:7">
      <c r="A5">
        <v>2015</v>
      </c>
      <c r="B5">
        <f>A5</f>
        <v>2015</v>
      </c>
    </row>
    <row r="6" spans="1:7">
      <c r="A6">
        <f>A5+1</f>
        <v>2016</v>
      </c>
      <c r="B6">
        <f>A6</f>
        <v>2016</v>
      </c>
    </row>
    <row r="7" spans="1:7">
      <c r="A7">
        <f t="shared" ref="A7:A71" si="0">A6+1</f>
        <v>2017</v>
      </c>
      <c r="B7" s="116">
        <f t="shared" ref="B7:B9" si="1">A7</f>
        <v>2017</v>
      </c>
    </row>
    <row r="8" spans="1:7">
      <c r="A8">
        <f t="shared" si="0"/>
        <v>2018</v>
      </c>
      <c r="B8" s="116">
        <f t="shared" si="1"/>
        <v>2018</v>
      </c>
    </row>
    <row r="9" spans="1:7">
      <c r="A9">
        <f t="shared" si="0"/>
        <v>2019</v>
      </c>
      <c r="B9" s="116">
        <f t="shared" si="1"/>
        <v>2019</v>
      </c>
    </row>
    <row r="10" spans="1:7">
      <c r="A10">
        <f t="shared" si="0"/>
        <v>2020</v>
      </c>
      <c r="B10" s="116"/>
    </row>
    <row r="11" spans="1:7">
      <c r="A11">
        <f t="shared" si="0"/>
        <v>2021</v>
      </c>
      <c r="B11" s="116"/>
    </row>
    <row r="12" spans="1:7">
      <c r="A12">
        <f t="shared" si="0"/>
        <v>2022</v>
      </c>
      <c r="B12" s="116"/>
    </row>
    <row r="13" spans="1:7">
      <c r="A13">
        <f t="shared" si="0"/>
        <v>2023</v>
      </c>
      <c r="B13" s="116"/>
    </row>
    <row r="14" spans="1:7">
      <c r="A14">
        <f t="shared" si="0"/>
        <v>2024</v>
      </c>
      <c r="B14" s="116"/>
    </row>
    <row r="15" spans="1:7">
      <c r="A15">
        <f t="shared" si="0"/>
        <v>2025</v>
      </c>
      <c r="B15" s="116"/>
    </row>
    <row r="16" spans="1:7">
      <c r="A16" s="116">
        <f t="shared" si="0"/>
        <v>2026</v>
      </c>
      <c r="B16" s="116"/>
    </row>
    <row r="17" spans="1:2">
      <c r="A17" s="116">
        <f t="shared" si="0"/>
        <v>2027</v>
      </c>
      <c r="B17" s="116"/>
    </row>
    <row r="18" spans="1:2">
      <c r="A18" s="116">
        <f t="shared" si="0"/>
        <v>2028</v>
      </c>
      <c r="B18" s="116"/>
    </row>
    <row r="19" spans="1:2">
      <c r="A19" s="116">
        <f t="shared" si="0"/>
        <v>2029</v>
      </c>
      <c r="B19" s="116"/>
    </row>
    <row r="20" spans="1:2">
      <c r="A20" s="116">
        <f t="shared" si="0"/>
        <v>2030</v>
      </c>
      <c r="B20" s="116"/>
    </row>
    <row r="21" spans="1:2">
      <c r="A21" s="116">
        <f t="shared" si="0"/>
        <v>2031</v>
      </c>
      <c r="B21" s="116"/>
    </row>
    <row r="22" spans="1:2">
      <c r="A22" s="116">
        <f t="shared" si="0"/>
        <v>2032</v>
      </c>
      <c r="B22" s="116"/>
    </row>
    <row r="23" spans="1:2">
      <c r="A23" s="116">
        <f t="shared" si="0"/>
        <v>2033</v>
      </c>
      <c r="B23" s="116"/>
    </row>
    <row r="24" spans="1:2">
      <c r="A24" s="116">
        <f t="shared" si="0"/>
        <v>2034</v>
      </c>
      <c r="B24" s="116"/>
    </row>
    <row r="25" spans="1:2">
      <c r="A25" s="116">
        <f t="shared" si="0"/>
        <v>2035</v>
      </c>
      <c r="B25" s="116"/>
    </row>
    <row r="26" spans="1:2">
      <c r="A26" s="116">
        <f t="shared" si="0"/>
        <v>2036</v>
      </c>
      <c r="B26" s="116"/>
    </row>
    <row r="27" spans="1:2">
      <c r="A27" s="116">
        <f t="shared" si="0"/>
        <v>2037</v>
      </c>
      <c r="B27" s="116"/>
    </row>
    <row r="28" spans="1:2">
      <c r="A28" s="116">
        <f t="shared" si="0"/>
        <v>2038</v>
      </c>
      <c r="B28" s="116"/>
    </row>
    <row r="29" spans="1:2">
      <c r="A29" s="116">
        <f t="shared" si="0"/>
        <v>2039</v>
      </c>
      <c r="B29" s="116"/>
    </row>
    <row r="30" spans="1:2">
      <c r="A30" s="116">
        <f t="shared" si="0"/>
        <v>2040</v>
      </c>
      <c r="B30" s="116"/>
    </row>
    <row r="31" spans="1:2">
      <c r="A31" s="116">
        <f t="shared" si="0"/>
        <v>2041</v>
      </c>
      <c r="B31" s="116"/>
    </row>
    <row r="32" spans="1:2">
      <c r="A32" s="116">
        <f t="shared" si="0"/>
        <v>2042</v>
      </c>
      <c r="B32" s="116"/>
    </row>
    <row r="33" spans="1:2">
      <c r="A33" s="116">
        <f t="shared" si="0"/>
        <v>2043</v>
      </c>
      <c r="B33" s="116"/>
    </row>
    <row r="34" spans="1:2">
      <c r="A34" s="116">
        <f t="shared" si="0"/>
        <v>2044</v>
      </c>
      <c r="B34" s="116"/>
    </row>
    <row r="35" spans="1:2">
      <c r="A35" s="116">
        <f t="shared" si="0"/>
        <v>2045</v>
      </c>
      <c r="B35" s="116"/>
    </row>
    <row r="36" spans="1:2">
      <c r="A36" s="116">
        <f t="shared" si="0"/>
        <v>2046</v>
      </c>
      <c r="B36" s="116"/>
    </row>
    <row r="37" spans="1:2">
      <c r="A37" s="116">
        <f t="shared" si="0"/>
        <v>2047</v>
      </c>
      <c r="B37" s="116"/>
    </row>
    <row r="38" spans="1:2">
      <c r="A38" s="116">
        <f t="shared" si="0"/>
        <v>2048</v>
      </c>
      <c r="B38" s="116"/>
    </row>
    <row r="39" spans="1:2">
      <c r="A39" s="116">
        <f t="shared" si="0"/>
        <v>2049</v>
      </c>
      <c r="B39" s="116"/>
    </row>
    <row r="40" spans="1:2">
      <c r="A40" s="116">
        <f t="shared" si="0"/>
        <v>2050</v>
      </c>
      <c r="B40" s="116"/>
    </row>
    <row r="41" spans="1:2">
      <c r="A41" s="116">
        <f t="shared" si="0"/>
        <v>2051</v>
      </c>
      <c r="B41" s="116"/>
    </row>
    <row r="42" spans="1:2">
      <c r="A42" s="116">
        <f t="shared" si="0"/>
        <v>2052</v>
      </c>
      <c r="B42" s="116"/>
    </row>
    <row r="43" spans="1:2">
      <c r="A43" s="116">
        <f t="shared" si="0"/>
        <v>2053</v>
      </c>
    </row>
    <row r="44" spans="1:2">
      <c r="A44" s="116">
        <f t="shared" si="0"/>
        <v>2054</v>
      </c>
    </row>
    <row r="45" spans="1:2">
      <c r="A45" s="116">
        <f t="shared" si="0"/>
        <v>2055</v>
      </c>
    </row>
    <row r="46" spans="1:2">
      <c r="A46" s="116">
        <f t="shared" si="0"/>
        <v>2056</v>
      </c>
    </row>
    <row r="47" spans="1:2">
      <c r="A47" s="116">
        <f t="shared" si="0"/>
        <v>2057</v>
      </c>
    </row>
    <row r="48" spans="1:2">
      <c r="A48" s="116">
        <f t="shared" si="0"/>
        <v>2058</v>
      </c>
    </row>
    <row r="49" spans="1:1">
      <c r="A49" s="116">
        <f t="shared" si="0"/>
        <v>2059</v>
      </c>
    </row>
    <row r="50" spans="1:1">
      <c r="A50" s="116">
        <f t="shared" si="0"/>
        <v>2060</v>
      </c>
    </row>
    <row r="51" spans="1:1">
      <c r="A51" s="116">
        <f t="shared" si="0"/>
        <v>2061</v>
      </c>
    </row>
    <row r="52" spans="1:1">
      <c r="A52" s="116">
        <f t="shared" si="0"/>
        <v>2062</v>
      </c>
    </row>
    <row r="53" spans="1:1">
      <c r="A53" s="116">
        <f t="shared" si="0"/>
        <v>2063</v>
      </c>
    </row>
    <row r="54" spans="1:1">
      <c r="A54" s="116">
        <f t="shared" si="0"/>
        <v>2064</v>
      </c>
    </row>
    <row r="55" spans="1:1">
      <c r="A55" s="116">
        <f t="shared" si="0"/>
        <v>2065</v>
      </c>
    </row>
    <row r="56" spans="1:1">
      <c r="A56" s="116">
        <f t="shared" si="0"/>
        <v>2066</v>
      </c>
    </row>
    <row r="57" spans="1:1">
      <c r="A57" s="116">
        <f t="shared" si="0"/>
        <v>2067</v>
      </c>
    </row>
    <row r="58" spans="1:1">
      <c r="A58" s="116">
        <f t="shared" si="0"/>
        <v>2068</v>
      </c>
    </row>
    <row r="59" spans="1:1">
      <c r="A59" s="116">
        <f t="shared" si="0"/>
        <v>2069</v>
      </c>
    </row>
    <row r="60" spans="1:1">
      <c r="A60" s="116">
        <f t="shared" si="0"/>
        <v>2070</v>
      </c>
    </row>
    <row r="61" spans="1:1">
      <c r="A61" s="116">
        <f t="shared" si="0"/>
        <v>2071</v>
      </c>
    </row>
    <row r="62" spans="1:1">
      <c r="A62" s="116">
        <f t="shared" si="0"/>
        <v>2072</v>
      </c>
    </row>
    <row r="63" spans="1:1">
      <c r="A63" s="116">
        <f t="shared" si="0"/>
        <v>2073</v>
      </c>
    </row>
    <row r="64" spans="1:1">
      <c r="A64" s="116">
        <f t="shared" si="0"/>
        <v>2074</v>
      </c>
    </row>
    <row r="65" spans="1:1">
      <c r="A65" s="116">
        <f t="shared" si="0"/>
        <v>2075</v>
      </c>
    </row>
    <row r="66" spans="1:1">
      <c r="A66" s="116">
        <f t="shared" si="0"/>
        <v>2076</v>
      </c>
    </row>
    <row r="67" spans="1:1">
      <c r="A67" s="116">
        <f t="shared" si="0"/>
        <v>2077</v>
      </c>
    </row>
    <row r="68" spans="1:1">
      <c r="A68" s="116">
        <f t="shared" si="0"/>
        <v>2078</v>
      </c>
    </row>
    <row r="69" spans="1:1">
      <c r="A69" s="116">
        <f t="shared" si="0"/>
        <v>2079</v>
      </c>
    </row>
    <row r="70" spans="1:1">
      <c r="A70" s="116">
        <f t="shared" si="0"/>
        <v>2080</v>
      </c>
    </row>
    <row r="71" spans="1:1">
      <c r="A71" s="116">
        <f t="shared" si="0"/>
        <v>2081</v>
      </c>
    </row>
    <row r="72" spans="1:1">
      <c r="A72" s="116">
        <f t="shared" ref="A72:A82" si="2">A71+1</f>
        <v>2082</v>
      </c>
    </row>
    <row r="73" spans="1:1">
      <c r="A73" s="116">
        <f t="shared" si="2"/>
        <v>2083</v>
      </c>
    </row>
    <row r="74" spans="1:1">
      <c r="A74" s="116">
        <f t="shared" si="2"/>
        <v>2084</v>
      </c>
    </row>
    <row r="75" spans="1:1">
      <c r="A75" s="116">
        <f t="shared" si="2"/>
        <v>2085</v>
      </c>
    </row>
    <row r="76" spans="1:1">
      <c r="A76" s="116">
        <f t="shared" si="2"/>
        <v>2086</v>
      </c>
    </row>
    <row r="77" spans="1:1">
      <c r="A77" s="116">
        <f t="shared" si="2"/>
        <v>2087</v>
      </c>
    </row>
    <row r="78" spans="1:1">
      <c r="A78" s="116">
        <f t="shared" si="2"/>
        <v>2088</v>
      </c>
    </row>
    <row r="79" spans="1:1">
      <c r="A79" s="116">
        <f t="shared" si="2"/>
        <v>2089</v>
      </c>
    </row>
    <row r="80" spans="1:1">
      <c r="A80" s="116">
        <f t="shared" si="2"/>
        <v>2090</v>
      </c>
    </row>
    <row r="81" spans="1:1">
      <c r="A81" s="116">
        <f t="shared" si="2"/>
        <v>2091</v>
      </c>
    </row>
    <row r="82" spans="1:1">
      <c r="A82" s="116">
        <f t="shared" si="2"/>
        <v>2092</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B409"/>
  <sheetViews>
    <sheetView topLeftCell="A3" zoomScaleNormal="100" workbookViewId="0">
      <selection activeCell="H170" sqref="H170"/>
    </sheetView>
  </sheetViews>
  <sheetFormatPr baseColWidth="10" defaultColWidth="10.90625" defaultRowHeight="12.5"/>
  <sheetData>
    <row r="1" spans="1:2" s="5" customFormat="1" ht="14.5">
      <c r="A1" s="182" t="s">
        <v>5</v>
      </c>
      <c r="B1" s="182"/>
    </row>
    <row r="2" spans="1:2">
      <c r="A2" s="48" t="s">
        <v>692</v>
      </c>
      <c r="B2" s="48" t="s">
        <v>1264</v>
      </c>
    </row>
    <row r="3" spans="1:2">
      <c r="A3" s="48" t="s">
        <v>693</v>
      </c>
      <c r="B3" s="48" t="s">
        <v>1265</v>
      </c>
    </row>
    <row r="4" spans="1:2">
      <c r="A4" s="48" t="s">
        <v>765</v>
      </c>
      <c r="B4" s="48" t="s">
        <v>1266</v>
      </c>
    </row>
    <row r="5" spans="1:2">
      <c r="A5" s="48" t="s">
        <v>694</v>
      </c>
      <c r="B5" s="48" t="s">
        <v>1267</v>
      </c>
    </row>
    <row r="6" spans="1:2">
      <c r="A6" s="48" t="s">
        <v>766</v>
      </c>
      <c r="B6" s="48" t="s">
        <v>1266</v>
      </c>
    </row>
    <row r="7" spans="1:2">
      <c r="A7" s="48" t="s">
        <v>767</v>
      </c>
      <c r="B7" s="48" t="s">
        <v>1268</v>
      </c>
    </row>
    <row r="8" spans="1:2">
      <c r="A8" s="48" t="s">
        <v>695</v>
      </c>
      <c r="B8" s="48" t="s">
        <v>1269</v>
      </c>
    </row>
    <row r="9" spans="1:2">
      <c r="A9" s="48" t="s">
        <v>768</v>
      </c>
      <c r="B9" s="48" t="s">
        <v>1270</v>
      </c>
    </row>
    <row r="10" spans="1:2">
      <c r="A10" s="48" t="s">
        <v>769</v>
      </c>
      <c r="B10" s="48" t="s">
        <v>1271</v>
      </c>
    </row>
    <row r="11" spans="1:2">
      <c r="A11" s="48" t="s">
        <v>770</v>
      </c>
      <c r="B11" s="48" t="s">
        <v>1272</v>
      </c>
    </row>
    <row r="12" spans="1:2">
      <c r="A12" s="48" t="s">
        <v>771</v>
      </c>
      <c r="B12" s="48" t="s">
        <v>1273</v>
      </c>
    </row>
    <row r="13" spans="1:2">
      <c r="A13" s="48" t="s">
        <v>772</v>
      </c>
      <c r="B13" s="48" t="s">
        <v>1274</v>
      </c>
    </row>
    <row r="14" spans="1:2">
      <c r="A14" s="48" t="s">
        <v>773</v>
      </c>
      <c r="B14" s="48" t="s">
        <v>1275</v>
      </c>
    </row>
    <row r="15" spans="1:2">
      <c r="A15" s="48" t="s">
        <v>774</v>
      </c>
      <c r="B15" s="48" t="s">
        <v>1276</v>
      </c>
    </row>
    <row r="16" spans="1:2">
      <c r="A16" s="48" t="s">
        <v>775</v>
      </c>
      <c r="B16" s="48" t="s">
        <v>1277</v>
      </c>
    </row>
    <row r="17" spans="1:2">
      <c r="A17" s="48" t="s">
        <v>1263</v>
      </c>
      <c r="B17" s="48" t="s">
        <v>1278</v>
      </c>
    </row>
    <row r="18" spans="1:2">
      <c r="A18" s="48" t="s">
        <v>776</v>
      </c>
      <c r="B18" s="48" t="s">
        <v>1279</v>
      </c>
    </row>
    <row r="19" spans="1:2">
      <c r="A19" s="48" t="s">
        <v>777</v>
      </c>
      <c r="B19" s="48" t="s">
        <v>1280</v>
      </c>
    </row>
    <row r="20" spans="1:2">
      <c r="A20" s="48" t="s">
        <v>778</v>
      </c>
      <c r="B20" s="48" t="s">
        <v>1281</v>
      </c>
    </row>
    <row r="21" spans="1:2">
      <c r="A21" s="48" t="s">
        <v>779</v>
      </c>
      <c r="B21" s="48" t="s">
        <v>1282</v>
      </c>
    </row>
    <row r="22" spans="1:2">
      <c r="A22" s="48" t="s">
        <v>780</v>
      </c>
      <c r="B22" s="48" t="s">
        <v>1283</v>
      </c>
    </row>
    <row r="23" spans="1:2">
      <c r="A23" s="183" t="s">
        <v>781</v>
      </c>
      <c r="B23" s="183" t="s">
        <v>1284</v>
      </c>
    </row>
    <row r="24" spans="1:2">
      <c r="A24" s="48" t="s">
        <v>782</v>
      </c>
      <c r="B24" s="48" t="s">
        <v>1285</v>
      </c>
    </row>
    <row r="25" spans="1:2">
      <c r="A25" s="48" t="s">
        <v>783</v>
      </c>
      <c r="B25" s="48" t="s">
        <v>1286</v>
      </c>
    </row>
    <row r="26" spans="1:2">
      <c r="A26" s="48" t="s">
        <v>1118</v>
      </c>
      <c r="B26" s="48" t="s">
        <v>1287</v>
      </c>
    </row>
    <row r="27" spans="1:2">
      <c r="A27" s="48" t="s">
        <v>784</v>
      </c>
      <c r="B27" s="48" t="s">
        <v>1288</v>
      </c>
    </row>
    <row r="28" spans="1:2">
      <c r="A28" s="48" t="s">
        <v>785</v>
      </c>
      <c r="B28" s="48" t="s">
        <v>1289</v>
      </c>
    </row>
    <row r="29" spans="1:2">
      <c r="A29" s="48" t="s">
        <v>786</v>
      </c>
      <c r="B29" s="48" t="s">
        <v>1290</v>
      </c>
    </row>
    <row r="30" spans="1:2">
      <c r="A30" s="48" t="s">
        <v>787</v>
      </c>
      <c r="B30" s="48" t="s">
        <v>1291</v>
      </c>
    </row>
    <row r="31" spans="1:2">
      <c r="A31" s="48" t="s">
        <v>788</v>
      </c>
      <c r="B31" s="48" t="s">
        <v>1292</v>
      </c>
    </row>
    <row r="32" spans="1:2">
      <c r="A32" s="48" t="s">
        <v>789</v>
      </c>
      <c r="B32" s="48" t="s">
        <v>1293</v>
      </c>
    </row>
    <row r="33" spans="1:2">
      <c r="A33" s="48" t="s">
        <v>790</v>
      </c>
      <c r="B33" s="48" t="s">
        <v>1294</v>
      </c>
    </row>
    <row r="34" spans="1:2">
      <c r="A34" s="48" t="s">
        <v>791</v>
      </c>
      <c r="B34" s="48" t="s">
        <v>1295</v>
      </c>
    </row>
    <row r="35" spans="1:2">
      <c r="A35" s="48" t="s">
        <v>792</v>
      </c>
      <c r="B35" s="48" t="s">
        <v>1296</v>
      </c>
    </row>
    <row r="36" spans="1:2">
      <c r="A36" s="48" t="s">
        <v>793</v>
      </c>
      <c r="B36" s="48" t="s">
        <v>1297</v>
      </c>
    </row>
    <row r="37" spans="1:2">
      <c r="A37" s="48" t="s">
        <v>794</v>
      </c>
      <c r="B37" s="48" t="s">
        <v>1298</v>
      </c>
    </row>
    <row r="38" spans="1:2">
      <c r="A38" s="48" t="s">
        <v>795</v>
      </c>
      <c r="B38" s="48" t="s">
        <v>1299</v>
      </c>
    </row>
    <row r="39" spans="1:2">
      <c r="A39" s="48" t="s">
        <v>796</v>
      </c>
      <c r="B39" s="48" t="s">
        <v>1300</v>
      </c>
    </row>
    <row r="40" spans="1:2">
      <c r="A40" s="48" t="s">
        <v>797</v>
      </c>
      <c r="B40" s="48" t="s">
        <v>1301</v>
      </c>
    </row>
    <row r="41" spans="1:2">
      <c r="A41" s="48" t="s">
        <v>798</v>
      </c>
      <c r="B41" s="48" t="s">
        <v>1302</v>
      </c>
    </row>
    <row r="42" spans="1:2">
      <c r="A42" s="48" t="s">
        <v>799</v>
      </c>
      <c r="B42" s="48" t="s">
        <v>1302</v>
      </c>
    </row>
    <row r="43" spans="1:2">
      <c r="A43" s="48" t="s">
        <v>800</v>
      </c>
      <c r="B43" s="48" t="s">
        <v>1302</v>
      </c>
    </row>
    <row r="44" spans="1:2">
      <c r="A44" s="48" t="s">
        <v>699</v>
      </c>
      <c r="B44" s="48" t="s">
        <v>1303</v>
      </c>
    </row>
    <row r="45" spans="1:2">
      <c r="A45" s="48" t="s">
        <v>801</v>
      </c>
      <c r="B45" s="48" t="s">
        <v>1304</v>
      </c>
    </row>
    <row r="46" spans="1:2">
      <c r="A46" s="48" t="s">
        <v>802</v>
      </c>
      <c r="B46" s="48" t="s">
        <v>1305</v>
      </c>
    </row>
    <row r="47" spans="1:2">
      <c r="A47" s="48" t="s">
        <v>803</v>
      </c>
      <c r="B47" s="48" t="s">
        <v>1306</v>
      </c>
    </row>
    <row r="48" spans="1:2">
      <c r="A48" s="48" t="s">
        <v>804</v>
      </c>
      <c r="B48" s="48" t="s">
        <v>1307</v>
      </c>
    </row>
    <row r="49" spans="1:2">
      <c r="A49" s="48" t="s">
        <v>805</v>
      </c>
      <c r="B49" s="48" t="s">
        <v>1308</v>
      </c>
    </row>
    <row r="50" spans="1:2">
      <c r="A50" s="48" t="s">
        <v>806</v>
      </c>
      <c r="B50" s="48" t="s">
        <v>1309</v>
      </c>
    </row>
    <row r="51" spans="1:2">
      <c r="A51" s="48" t="s">
        <v>807</v>
      </c>
      <c r="B51" s="48" t="s">
        <v>1310</v>
      </c>
    </row>
    <row r="52" spans="1:2">
      <c r="A52" s="48" t="s">
        <v>808</v>
      </c>
      <c r="B52" s="48" t="s">
        <v>1311</v>
      </c>
    </row>
    <row r="53" spans="1:2">
      <c r="A53" s="48" t="s">
        <v>809</v>
      </c>
      <c r="B53" s="48" t="s">
        <v>1312</v>
      </c>
    </row>
    <row r="54" spans="1:2">
      <c r="A54" s="48" t="s">
        <v>810</v>
      </c>
      <c r="B54" s="48" t="s">
        <v>1313</v>
      </c>
    </row>
    <row r="55" spans="1:2">
      <c r="A55" s="48" t="s">
        <v>811</v>
      </c>
      <c r="B55" s="48" t="s">
        <v>1314</v>
      </c>
    </row>
    <row r="56" spans="1:2">
      <c r="A56" s="48" t="s">
        <v>812</v>
      </c>
      <c r="B56" s="48" t="s">
        <v>1315</v>
      </c>
    </row>
    <row r="57" spans="1:2">
      <c r="A57" s="48" t="s">
        <v>813</v>
      </c>
      <c r="B57" s="48" t="s">
        <v>1316</v>
      </c>
    </row>
    <row r="58" spans="1:2">
      <c r="A58" s="48" t="s">
        <v>814</v>
      </c>
      <c r="B58" s="48" t="s">
        <v>1317</v>
      </c>
    </row>
    <row r="59" spans="1:2">
      <c r="A59" s="48" t="s">
        <v>815</v>
      </c>
      <c r="B59" s="48" t="s">
        <v>1318</v>
      </c>
    </row>
    <row r="60" spans="1:2" s="116" customFormat="1">
      <c r="A60" s="48" t="s">
        <v>816</v>
      </c>
      <c r="B60" s="48" t="s">
        <v>1319</v>
      </c>
    </row>
    <row r="61" spans="1:2">
      <c r="A61" s="48" t="s">
        <v>817</v>
      </c>
      <c r="B61" s="11" t="s">
        <v>1320</v>
      </c>
    </row>
    <row r="62" spans="1:2">
      <c r="A62" s="48" t="s">
        <v>818</v>
      </c>
      <c r="B62" s="48" t="s">
        <v>1321</v>
      </c>
    </row>
    <row r="63" spans="1:2">
      <c r="A63" s="48" t="s">
        <v>819</v>
      </c>
      <c r="B63" s="48" t="s">
        <v>1322</v>
      </c>
    </row>
    <row r="64" spans="1:2">
      <c r="A64" s="48" t="s">
        <v>820</v>
      </c>
      <c r="B64" s="48" t="s">
        <v>1323</v>
      </c>
    </row>
    <row r="65" spans="1:2" s="116" customFormat="1">
      <c r="A65" s="48" t="s">
        <v>821</v>
      </c>
      <c r="B65" s="48" t="s">
        <v>1324</v>
      </c>
    </row>
    <row r="66" spans="1:2">
      <c r="A66" s="48" t="s">
        <v>822</v>
      </c>
      <c r="B66" s="48" t="s">
        <v>1325</v>
      </c>
    </row>
    <row r="67" spans="1:2">
      <c r="A67" s="48" t="s">
        <v>823</v>
      </c>
      <c r="B67" s="48" t="s">
        <v>1326</v>
      </c>
    </row>
    <row r="68" spans="1:2">
      <c r="A68" s="48" t="s">
        <v>824</v>
      </c>
      <c r="B68" s="48" t="s">
        <v>1327</v>
      </c>
    </row>
    <row r="69" spans="1:2">
      <c r="A69" s="48" t="s">
        <v>825</v>
      </c>
      <c r="B69" s="48" t="s">
        <v>1328</v>
      </c>
    </row>
    <row r="70" spans="1:2">
      <c r="A70" s="48" t="s">
        <v>826</v>
      </c>
      <c r="B70" s="48" t="s">
        <v>1329</v>
      </c>
    </row>
    <row r="71" spans="1:2">
      <c r="A71" s="48" t="s">
        <v>827</v>
      </c>
      <c r="B71" s="48" t="s">
        <v>1330</v>
      </c>
    </row>
    <row r="72" spans="1:2">
      <c r="A72" s="48" t="s">
        <v>828</v>
      </c>
      <c r="B72" s="48" t="s">
        <v>1331</v>
      </c>
    </row>
    <row r="73" spans="1:2">
      <c r="A73" s="48" t="s">
        <v>829</v>
      </c>
      <c r="B73" s="48" t="s">
        <v>1332</v>
      </c>
    </row>
    <row r="74" spans="1:2">
      <c r="A74" s="48" t="s">
        <v>830</v>
      </c>
      <c r="B74" s="48" t="s">
        <v>1333</v>
      </c>
    </row>
    <row r="75" spans="1:2">
      <c r="A75" s="48" t="s">
        <v>831</v>
      </c>
      <c r="B75" s="48" t="s">
        <v>1333</v>
      </c>
    </row>
    <row r="76" spans="1:2" s="116" customFormat="1">
      <c r="A76" s="48" t="s">
        <v>832</v>
      </c>
      <c r="B76" s="48" t="s">
        <v>1334</v>
      </c>
    </row>
    <row r="77" spans="1:2">
      <c r="A77" s="48" t="s">
        <v>833</v>
      </c>
      <c r="B77" s="48" t="s">
        <v>1335</v>
      </c>
    </row>
    <row r="78" spans="1:2">
      <c r="A78" s="48" t="s">
        <v>834</v>
      </c>
      <c r="B78" s="48" t="s">
        <v>1336</v>
      </c>
    </row>
    <row r="79" spans="1:2">
      <c r="A79" s="48" t="s">
        <v>835</v>
      </c>
      <c r="B79" s="48" t="s">
        <v>1337</v>
      </c>
    </row>
    <row r="80" spans="1:2">
      <c r="A80" s="48" t="s">
        <v>836</v>
      </c>
      <c r="B80" s="48" t="s">
        <v>1338</v>
      </c>
    </row>
    <row r="81" spans="1:2">
      <c r="A81" s="48" t="s">
        <v>837</v>
      </c>
      <c r="B81" s="48" t="s">
        <v>1339</v>
      </c>
    </row>
    <row r="82" spans="1:2">
      <c r="A82" s="48" t="s">
        <v>838</v>
      </c>
      <c r="B82" s="48" t="s">
        <v>1340</v>
      </c>
    </row>
    <row r="83" spans="1:2">
      <c r="A83" s="48" t="s">
        <v>839</v>
      </c>
      <c r="B83" s="48" t="s">
        <v>1341</v>
      </c>
    </row>
    <row r="84" spans="1:2">
      <c r="A84" s="48" t="s">
        <v>654</v>
      </c>
      <c r="B84" s="48" t="s">
        <v>1342</v>
      </c>
    </row>
    <row r="85" spans="1:2">
      <c r="A85" s="48" t="s">
        <v>840</v>
      </c>
      <c r="B85" s="48" t="s">
        <v>1342</v>
      </c>
    </row>
    <row r="86" spans="1:2" s="116" customFormat="1">
      <c r="A86" s="48" t="s">
        <v>841</v>
      </c>
      <c r="B86" s="48" t="s">
        <v>1343</v>
      </c>
    </row>
    <row r="87" spans="1:2">
      <c r="A87" s="48" t="s">
        <v>842</v>
      </c>
      <c r="B87" s="48" t="s">
        <v>1344</v>
      </c>
    </row>
    <row r="88" spans="1:2">
      <c r="A88" s="48" t="s">
        <v>843</v>
      </c>
      <c r="B88" s="48" t="s">
        <v>1345</v>
      </c>
    </row>
    <row r="89" spans="1:2" s="116" customFormat="1">
      <c r="A89" s="48" t="s">
        <v>704</v>
      </c>
      <c r="B89" s="48" t="s">
        <v>1346</v>
      </c>
    </row>
    <row r="90" spans="1:2">
      <c r="A90" s="48" t="s">
        <v>705</v>
      </c>
      <c r="B90" s="48" t="s">
        <v>1347</v>
      </c>
    </row>
    <row r="91" spans="1:2">
      <c r="A91" s="48" t="s">
        <v>844</v>
      </c>
      <c r="B91" s="48" t="s">
        <v>1348</v>
      </c>
    </row>
    <row r="92" spans="1:2">
      <c r="A92" s="48" t="s">
        <v>845</v>
      </c>
      <c r="B92" s="48" t="s">
        <v>1349</v>
      </c>
    </row>
    <row r="93" spans="1:2">
      <c r="A93" s="48" t="s">
        <v>846</v>
      </c>
      <c r="B93" s="48" t="s">
        <v>1350</v>
      </c>
    </row>
    <row r="94" spans="1:2">
      <c r="A94" s="48" t="s">
        <v>847</v>
      </c>
      <c r="B94" s="48" t="s">
        <v>1351</v>
      </c>
    </row>
    <row r="95" spans="1:2">
      <c r="A95" s="183" t="s">
        <v>848</v>
      </c>
      <c r="B95" s="183" t="s">
        <v>1352</v>
      </c>
    </row>
    <row r="96" spans="1:2">
      <c r="A96" s="48" t="s">
        <v>849</v>
      </c>
      <c r="B96" s="48" t="s">
        <v>1353</v>
      </c>
    </row>
    <row r="97" spans="1:2">
      <c r="A97" s="48" t="s">
        <v>850</v>
      </c>
      <c r="B97" s="48" t="s">
        <v>1354</v>
      </c>
    </row>
    <row r="98" spans="1:2">
      <c r="A98" s="48" t="s">
        <v>851</v>
      </c>
      <c r="B98" s="48" t="s">
        <v>1355</v>
      </c>
    </row>
    <row r="99" spans="1:2">
      <c r="A99" s="48" t="s">
        <v>852</v>
      </c>
      <c r="B99" s="48" t="s">
        <v>1356</v>
      </c>
    </row>
    <row r="100" spans="1:2">
      <c r="A100" s="48" t="s">
        <v>853</v>
      </c>
      <c r="B100" s="48" t="s">
        <v>1357</v>
      </c>
    </row>
    <row r="101" spans="1:2">
      <c r="A101" s="48" t="s">
        <v>854</v>
      </c>
      <c r="B101" s="48" t="s">
        <v>1358</v>
      </c>
    </row>
    <row r="102" spans="1:2">
      <c r="A102" s="48" t="s">
        <v>855</v>
      </c>
      <c r="B102" s="48" t="s">
        <v>1359</v>
      </c>
    </row>
    <row r="103" spans="1:2">
      <c r="A103" s="48" t="s">
        <v>856</v>
      </c>
      <c r="B103" s="48" t="s">
        <v>1360</v>
      </c>
    </row>
    <row r="104" spans="1:2">
      <c r="A104" s="48" t="s">
        <v>1123</v>
      </c>
      <c r="B104" s="48" t="s">
        <v>1361</v>
      </c>
    </row>
    <row r="105" spans="1:2">
      <c r="A105" s="48" t="s">
        <v>1124</v>
      </c>
      <c r="B105" s="48" t="s">
        <v>1362</v>
      </c>
    </row>
    <row r="106" spans="1:2">
      <c r="A106" s="48" t="s">
        <v>1125</v>
      </c>
      <c r="B106" s="48" t="s">
        <v>1363</v>
      </c>
    </row>
    <row r="107" spans="1:2" s="116" customFormat="1">
      <c r="A107" s="48" t="s">
        <v>857</v>
      </c>
      <c r="B107" s="48" t="s">
        <v>1364</v>
      </c>
    </row>
    <row r="108" spans="1:2">
      <c r="A108" s="48" t="s">
        <v>1126</v>
      </c>
      <c r="B108" s="48" t="s">
        <v>1365</v>
      </c>
    </row>
    <row r="109" spans="1:2">
      <c r="A109" s="48" t="s">
        <v>858</v>
      </c>
      <c r="B109" s="48" t="s">
        <v>1366</v>
      </c>
    </row>
    <row r="110" spans="1:2">
      <c r="A110" s="48" t="s">
        <v>859</v>
      </c>
      <c r="B110" s="48" t="s">
        <v>1367</v>
      </c>
    </row>
    <row r="111" spans="1:2">
      <c r="A111" s="48" t="s">
        <v>860</v>
      </c>
      <c r="B111" s="48" t="s">
        <v>1368</v>
      </c>
    </row>
    <row r="112" spans="1:2">
      <c r="A112" s="48" t="s">
        <v>861</v>
      </c>
      <c r="B112" s="48" t="s">
        <v>1369</v>
      </c>
    </row>
    <row r="113" spans="1:2">
      <c r="A113" s="48" t="s">
        <v>862</v>
      </c>
      <c r="B113" s="48" t="s">
        <v>1370</v>
      </c>
    </row>
    <row r="114" spans="1:2">
      <c r="A114" s="48" t="s">
        <v>863</v>
      </c>
      <c r="B114" s="48" t="s">
        <v>1371</v>
      </c>
    </row>
    <row r="115" spans="1:2">
      <c r="A115" s="48" t="s">
        <v>864</v>
      </c>
      <c r="B115" s="48" t="s">
        <v>1372</v>
      </c>
    </row>
    <row r="116" spans="1:2">
      <c r="A116" s="48" t="s">
        <v>865</v>
      </c>
      <c r="B116" s="48" t="s">
        <v>1372</v>
      </c>
    </row>
    <row r="117" spans="1:2" s="116" customFormat="1">
      <c r="A117" s="48" t="s">
        <v>866</v>
      </c>
      <c r="B117" s="48" t="s">
        <v>1372</v>
      </c>
    </row>
    <row r="118" spans="1:2">
      <c r="A118" s="48" t="s">
        <v>867</v>
      </c>
      <c r="B118" s="48" t="s">
        <v>1373</v>
      </c>
    </row>
    <row r="119" spans="1:2">
      <c r="A119" s="48" t="s">
        <v>868</v>
      </c>
      <c r="B119" s="48" t="s">
        <v>1374</v>
      </c>
    </row>
    <row r="120" spans="1:2">
      <c r="A120" s="48" t="s">
        <v>869</v>
      </c>
      <c r="B120" s="48" t="s">
        <v>1375</v>
      </c>
    </row>
    <row r="121" spans="1:2">
      <c r="A121" s="48" t="s">
        <v>870</v>
      </c>
      <c r="B121" s="48" t="s">
        <v>1376</v>
      </c>
    </row>
    <row r="122" spans="1:2" s="116" customFormat="1">
      <c r="A122" s="48" t="s">
        <v>871</v>
      </c>
      <c r="B122" s="48" t="s">
        <v>1376</v>
      </c>
    </row>
    <row r="123" spans="1:2">
      <c r="A123" s="48" t="s">
        <v>872</v>
      </c>
      <c r="B123" s="48" t="s">
        <v>1377</v>
      </c>
    </row>
    <row r="124" spans="1:2">
      <c r="A124" s="48" t="s">
        <v>873</v>
      </c>
      <c r="B124" s="48" t="s">
        <v>1378</v>
      </c>
    </row>
    <row r="125" spans="1:2" s="116" customFormat="1">
      <c r="A125" s="48" t="s">
        <v>874</v>
      </c>
      <c r="B125" s="48" t="s">
        <v>1379</v>
      </c>
    </row>
    <row r="126" spans="1:2">
      <c r="A126" s="48" t="s">
        <v>875</v>
      </c>
      <c r="B126" s="48" t="s">
        <v>1380</v>
      </c>
    </row>
    <row r="127" spans="1:2">
      <c r="A127" s="48" t="s">
        <v>876</v>
      </c>
      <c r="B127" s="48" t="s">
        <v>1381</v>
      </c>
    </row>
    <row r="128" spans="1:2" s="116" customFormat="1">
      <c r="A128" s="48" t="s">
        <v>877</v>
      </c>
      <c r="B128" s="48" t="s">
        <v>1382</v>
      </c>
    </row>
    <row r="129" spans="1:2">
      <c r="A129" s="48" t="s">
        <v>878</v>
      </c>
      <c r="B129" s="48" t="s">
        <v>1383</v>
      </c>
    </row>
    <row r="130" spans="1:2">
      <c r="A130" s="48" t="s">
        <v>763</v>
      </c>
      <c r="B130" s="48" t="s">
        <v>1384</v>
      </c>
    </row>
    <row r="131" spans="1:2">
      <c r="A131" s="48" t="s">
        <v>879</v>
      </c>
      <c r="B131" s="48" t="s">
        <v>1385</v>
      </c>
    </row>
    <row r="132" spans="1:2">
      <c r="A132" s="48" t="s">
        <v>880</v>
      </c>
      <c r="B132" s="48" t="s">
        <v>1386</v>
      </c>
    </row>
    <row r="133" spans="1:2">
      <c r="A133" s="48" t="s">
        <v>881</v>
      </c>
      <c r="B133" s="11" t="s">
        <v>1387</v>
      </c>
    </row>
    <row r="134" spans="1:2">
      <c r="A134" s="48" t="s">
        <v>882</v>
      </c>
      <c r="B134" s="48" t="s">
        <v>1388</v>
      </c>
    </row>
    <row r="135" spans="1:2">
      <c r="A135" s="48" t="s">
        <v>883</v>
      </c>
      <c r="B135" s="48" t="s">
        <v>1389</v>
      </c>
    </row>
    <row r="136" spans="1:2">
      <c r="A136" s="48" t="s">
        <v>884</v>
      </c>
      <c r="B136" s="48" t="s">
        <v>1390</v>
      </c>
    </row>
    <row r="137" spans="1:2">
      <c r="A137" s="48" t="s">
        <v>885</v>
      </c>
      <c r="B137" s="48" t="s">
        <v>1391</v>
      </c>
    </row>
    <row r="138" spans="1:2">
      <c r="A138" s="48" t="s">
        <v>886</v>
      </c>
      <c r="B138" s="48" t="s">
        <v>1392</v>
      </c>
    </row>
    <row r="139" spans="1:2">
      <c r="A139" s="48" t="s">
        <v>887</v>
      </c>
      <c r="B139" s="48" t="s">
        <v>1393</v>
      </c>
    </row>
    <row r="140" spans="1:2">
      <c r="A140" s="48" t="s">
        <v>888</v>
      </c>
      <c r="B140" s="48" t="s">
        <v>1394</v>
      </c>
    </row>
    <row r="141" spans="1:2" s="116" customFormat="1">
      <c r="A141" s="48" t="s">
        <v>648</v>
      </c>
      <c r="B141" s="48" t="s">
        <v>1395</v>
      </c>
    </row>
    <row r="142" spans="1:2">
      <c r="A142" s="48" t="s">
        <v>889</v>
      </c>
      <c r="B142" s="48" t="s">
        <v>1396</v>
      </c>
    </row>
    <row r="143" spans="1:2">
      <c r="A143" s="48" t="s">
        <v>890</v>
      </c>
      <c r="B143" s="48" t="s">
        <v>1397</v>
      </c>
    </row>
    <row r="144" spans="1:2">
      <c r="A144" s="48" t="s">
        <v>891</v>
      </c>
      <c r="B144" s="48" t="s">
        <v>1398</v>
      </c>
    </row>
    <row r="145" spans="1:2">
      <c r="A145" s="48" t="s">
        <v>892</v>
      </c>
      <c r="B145" s="48" t="s">
        <v>1399</v>
      </c>
    </row>
    <row r="146" spans="1:2">
      <c r="A146" s="48" t="s">
        <v>893</v>
      </c>
      <c r="B146" s="48" t="s">
        <v>1400</v>
      </c>
    </row>
    <row r="147" spans="1:2">
      <c r="A147" s="48" t="s">
        <v>894</v>
      </c>
      <c r="B147" s="48" t="s">
        <v>1401</v>
      </c>
    </row>
    <row r="148" spans="1:2">
      <c r="A148" s="48" t="s">
        <v>895</v>
      </c>
      <c r="B148" s="48" t="s">
        <v>1402</v>
      </c>
    </row>
    <row r="149" spans="1:2">
      <c r="A149" s="48" t="s">
        <v>896</v>
      </c>
      <c r="B149" s="48" t="s">
        <v>1403</v>
      </c>
    </row>
    <row r="150" spans="1:2">
      <c r="A150" s="48" t="s">
        <v>897</v>
      </c>
      <c r="B150" s="48" t="s">
        <v>1404</v>
      </c>
    </row>
    <row r="151" spans="1:2">
      <c r="A151" s="48" t="s">
        <v>898</v>
      </c>
      <c r="B151" s="48" t="s">
        <v>1405</v>
      </c>
    </row>
    <row r="152" spans="1:2">
      <c r="A152" s="48" t="s">
        <v>708</v>
      </c>
      <c r="B152" s="48" t="s">
        <v>1406</v>
      </c>
    </row>
    <row r="153" spans="1:2">
      <c r="A153" s="48" t="s">
        <v>899</v>
      </c>
      <c r="B153" s="48" t="s">
        <v>1407</v>
      </c>
    </row>
    <row r="154" spans="1:2">
      <c r="A154" s="48" t="s">
        <v>709</v>
      </c>
      <c r="B154" s="48" t="s">
        <v>1408</v>
      </c>
    </row>
    <row r="155" spans="1:2">
      <c r="A155" s="48" t="s">
        <v>710</v>
      </c>
      <c r="B155" s="48" t="s">
        <v>1409</v>
      </c>
    </row>
    <row r="156" spans="1:2">
      <c r="A156" s="48" t="s">
        <v>900</v>
      </c>
      <c r="B156" s="48" t="s">
        <v>1410</v>
      </c>
    </row>
    <row r="157" spans="1:2">
      <c r="A157" s="48" t="s">
        <v>901</v>
      </c>
      <c r="B157" s="48" t="s">
        <v>1411</v>
      </c>
    </row>
    <row r="158" spans="1:2">
      <c r="A158" s="48" t="s">
        <v>902</v>
      </c>
      <c r="B158" s="48" t="s">
        <v>1412</v>
      </c>
    </row>
    <row r="159" spans="1:2">
      <c r="A159" s="48" t="s">
        <v>903</v>
      </c>
      <c r="B159" s="48" t="s">
        <v>1413</v>
      </c>
    </row>
    <row r="160" spans="1:2">
      <c r="A160" s="48" t="s">
        <v>904</v>
      </c>
      <c r="B160" s="48" t="s">
        <v>1414</v>
      </c>
    </row>
    <row r="161" spans="1:2">
      <c r="A161" s="48" t="s">
        <v>905</v>
      </c>
      <c r="B161" s="48" t="s">
        <v>1415</v>
      </c>
    </row>
    <row r="162" spans="1:2">
      <c r="A162" s="48" t="s">
        <v>906</v>
      </c>
      <c r="B162" s="48" t="s">
        <v>1416</v>
      </c>
    </row>
    <row r="163" spans="1:2">
      <c r="A163" s="48" t="s">
        <v>907</v>
      </c>
      <c r="B163" s="48" t="s">
        <v>1417</v>
      </c>
    </row>
    <row r="164" spans="1:2">
      <c r="A164" s="48" t="s">
        <v>908</v>
      </c>
      <c r="B164" s="48" t="s">
        <v>1418</v>
      </c>
    </row>
    <row r="165" spans="1:2">
      <c r="A165" s="48" t="s">
        <v>909</v>
      </c>
      <c r="B165" s="48" t="s">
        <v>1419</v>
      </c>
    </row>
    <row r="166" spans="1:2">
      <c r="A166" s="183" t="s">
        <v>910</v>
      </c>
      <c r="B166" s="183" t="s">
        <v>1420</v>
      </c>
    </row>
    <row r="167" spans="1:2">
      <c r="A167" s="48" t="s">
        <v>911</v>
      </c>
      <c r="B167" s="48" t="s">
        <v>1421</v>
      </c>
    </row>
    <row r="168" spans="1:2">
      <c r="A168" s="48" t="s">
        <v>912</v>
      </c>
      <c r="B168" s="48" t="s">
        <v>1422</v>
      </c>
    </row>
    <row r="169" spans="1:2">
      <c r="A169" s="48" t="s">
        <v>913</v>
      </c>
      <c r="B169" s="48" t="s">
        <v>1423</v>
      </c>
    </row>
    <row r="170" spans="1:2">
      <c r="A170" s="48" t="s">
        <v>914</v>
      </c>
      <c r="B170" s="48" t="s">
        <v>1424</v>
      </c>
    </row>
    <row r="171" spans="1:2">
      <c r="A171" s="48" t="s">
        <v>915</v>
      </c>
      <c r="B171" s="48" t="s">
        <v>1425</v>
      </c>
    </row>
    <row r="172" spans="1:2">
      <c r="A172" s="48" t="s">
        <v>916</v>
      </c>
      <c r="B172" s="48" t="s">
        <v>1426</v>
      </c>
    </row>
    <row r="173" spans="1:2">
      <c r="A173" s="48" t="s">
        <v>917</v>
      </c>
      <c r="B173" s="48" t="s">
        <v>1427</v>
      </c>
    </row>
    <row r="174" spans="1:2">
      <c r="A174" s="48" t="s">
        <v>918</v>
      </c>
      <c r="B174" s="48" t="s">
        <v>1428</v>
      </c>
    </row>
    <row r="175" spans="1:2">
      <c r="A175" s="48" t="s">
        <v>919</v>
      </c>
      <c r="B175" s="48" t="s">
        <v>1429</v>
      </c>
    </row>
    <row r="176" spans="1:2">
      <c r="A176" s="48" t="s">
        <v>920</v>
      </c>
      <c r="B176" s="48" t="s">
        <v>1430</v>
      </c>
    </row>
    <row r="177" spans="1:2">
      <c r="A177" s="48" t="s">
        <v>921</v>
      </c>
      <c r="B177" s="48" t="s">
        <v>1431</v>
      </c>
    </row>
    <row r="178" spans="1:2">
      <c r="A178" s="48" t="s">
        <v>922</v>
      </c>
      <c r="B178" s="48" t="s">
        <v>1432</v>
      </c>
    </row>
    <row r="179" spans="1:2">
      <c r="A179" s="48" t="s">
        <v>923</v>
      </c>
      <c r="B179" s="48" t="s">
        <v>1433</v>
      </c>
    </row>
    <row r="180" spans="1:2">
      <c r="A180" s="48" t="s">
        <v>924</v>
      </c>
      <c r="B180" s="48" t="s">
        <v>1434</v>
      </c>
    </row>
    <row r="181" spans="1:2">
      <c r="A181" s="48" t="s">
        <v>925</v>
      </c>
      <c r="B181" s="48" t="s">
        <v>1435</v>
      </c>
    </row>
    <row r="182" spans="1:2">
      <c r="A182" s="48" t="s">
        <v>926</v>
      </c>
      <c r="B182" s="48" t="s">
        <v>1436</v>
      </c>
    </row>
    <row r="183" spans="1:2">
      <c r="A183" s="48" t="s">
        <v>927</v>
      </c>
      <c r="B183" s="48" t="s">
        <v>1437</v>
      </c>
    </row>
    <row r="184" spans="1:2">
      <c r="A184" s="48" t="s">
        <v>928</v>
      </c>
      <c r="B184" s="48" t="s">
        <v>1438</v>
      </c>
    </row>
    <row r="185" spans="1:2">
      <c r="A185" s="48" t="s">
        <v>929</v>
      </c>
      <c r="B185" s="48" t="s">
        <v>1439</v>
      </c>
    </row>
    <row r="186" spans="1:2">
      <c r="A186" s="48" t="s">
        <v>930</v>
      </c>
      <c r="B186" s="48" t="s">
        <v>1440</v>
      </c>
    </row>
    <row r="187" spans="1:2">
      <c r="A187" s="48" t="s">
        <v>931</v>
      </c>
      <c r="B187" s="48" t="s">
        <v>1441</v>
      </c>
    </row>
    <row r="188" spans="1:2">
      <c r="A188" s="48" t="s">
        <v>932</v>
      </c>
      <c r="B188" s="48" t="s">
        <v>1442</v>
      </c>
    </row>
    <row r="189" spans="1:2">
      <c r="A189" s="48" t="s">
        <v>933</v>
      </c>
      <c r="B189" s="48" t="s">
        <v>1443</v>
      </c>
    </row>
    <row r="190" spans="1:2">
      <c r="A190" s="48" t="s">
        <v>934</v>
      </c>
      <c r="B190" s="48" t="s">
        <v>1444</v>
      </c>
    </row>
    <row r="191" spans="1:2">
      <c r="A191" s="48" t="s">
        <v>935</v>
      </c>
      <c r="B191" s="48" t="s">
        <v>1445</v>
      </c>
    </row>
    <row r="192" spans="1:2">
      <c r="A192" s="48" t="s">
        <v>936</v>
      </c>
      <c r="B192" s="48" t="s">
        <v>1446</v>
      </c>
    </row>
    <row r="193" spans="1:2">
      <c r="A193" s="48" t="s">
        <v>937</v>
      </c>
      <c r="B193" s="48" t="s">
        <v>1447</v>
      </c>
    </row>
    <row r="194" spans="1:2">
      <c r="A194" s="48" t="s">
        <v>938</v>
      </c>
      <c r="B194" s="48" t="s">
        <v>1448</v>
      </c>
    </row>
    <row r="195" spans="1:2">
      <c r="A195" s="48" t="s">
        <v>939</v>
      </c>
      <c r="B195" s="48" t="s">
        <v>1449</v>
      </c>
    </row>
    <row r="196" spans="1:2">
      <c r="A196" s="48" t="s">
        <v>940</v>
      </c>
      <c r="B196" s="48" t="s">
        <v>1450</v>
      </c>
    </row>
    <row r="197" spans="1:2">
      <c r="A197" s="48" t="s">
        <v>941</v>
      </c>
      <c r="B197" s="48" t="s">
        <v>1451</v>
      </c>
    </row>
    <row r="198" spans="1:2">
      <c r="A198" s="48" t="s">
        <v>942</v>
      </c>
      <c r="B198" s="48" t="s">
        <v>1452</v>
      </c>
    </row>
    <row r="199" spans="1:2">
      <c r="A199" s="48" t="s">
        <v>943</v>
      </c>
      <c r="B199" s="48" t="s">
        <v>1453</v>
      </c>
    </row>
    <row r="200" spans="1:2">
      <c r="A200" s="48" t="s">
        <v>944</v>
      </c>
      <c r="B200" s="48" t="s">
        <v>1454</v>
      </c>
    </row>
    <row r="201" spans="1:2">
      <c r="A201" s="48" t="s">
        <v>945</v>
      </c>
      <c r="B201" s="48" t="s">
        <v>1455</v>
      </c>
    </row>
    <row r="202" spans="1:2">
      <c r="A202" s="48" t="s">
        <v>946</v>
      </c>
      <c r="B202" s="48" t="s">
        <v>1456</v>
      </c>
    </row>
    <row r="203" spans="1:2">
      <c r="A203" s="48" t="s">
        <v>947</v>
      </c>
      <c r="B203" s="48" t="s">
        <v>1457</v>
      </c>
    </row>
    <row r="204" spans="1:2">
      <c r="A204" s="48" t="s">
        <v>948</v>
      </c>
      <c r="B204" s="11" t="s">
        <v>1458</v>
      </c>
    </row>
    <row r="205" spans="1:2">
      <c r="A205" s="48" t="s">
        <v>949</v>
      </c>
      <c r="B205" s="48" t="s">
        <v>1459</v>
      </c>
    </row>
    <row r="206" spans="1:2">
      <c r="A206" s="48" t="s">
        <v>950</v>
      </c>
      <c r="B206" s="48" t="s">
        <v>1460</v>
      </c>
    </row>
    <row r="207" spans="1:2">
      <c r="A207" s="48" t="s">
        <v>951</v>
      </c>
      <c r="B207" s="48" t="s">
        <v>1461</v>
      </c>
    </row>
    <row r="208" spans="1:2">
      <c r="A208" s="48" t="s">
        <v>952</v>
      </c>
      <c r="B208" s="48" t="s">
        <v>1462</v>
      </c>
    </row>
    <row r="209" spans="1:2">
      <c r="A209" s="48" t="s">
        <v>953</v>
      </c>
      <c r="B209" s="48" t="s">
        <v>1463</v>
      </c>
    </row>
    <row r="210" spans="1:2">
      <c r="A210" s="48" t="s">
        <v>954</v>
      </c>
      <c r="B210" s="48" t="s">
        <v>1464</v>
      </c>
    </row>
    <row r="211" spans="1:2">
      <c r="A211" s="48" t="s">
        <v>955</v>
      </c>
      <c r="B211" s="48" t="s">
        <v>1465</v>
      </c>
    </row>
    <row r="212" spans="1:2">
      <c r="A212" s="48" t="s">
        <v>956</v>
      </c>
      <c r="B212" s="48" t="s">
        <v>1466</v>
      </c>
    </row>
    <row r="213" spans="1:2">
      <c r="A213" s="48" t="s">
        <v>957</v>
      </c>
      <c r="B213" s="48" t="s">
        <v>1467</v>
      </c>
    </row>
    <row r="214" spans="1:2">
      <c r="A214" s="48" t="s">
        <v>958</v>
      </c>
      <c r="B214" s="48" t="s">
        <v>1468</v>
      </c>
    </row>
    <row r="215" spans="1:2" s="116" customFormat="1">
      <c r="A215" s="48" t="s">
        <v>959</v>
      </c>
      <c r="B215" s="48" t="s">
        <v>1469</v>
      </c>
    </row>
    <row r="216" spans="1:2">
      <c r="A216" s="48" t="s">
        <v>960</v>
      </c>
      <c r="B216" s="48" t="s">
        <v>1470</v>
      </c>
    </row>
    <row r="217" spans="1:2">
      <c r="A217" s="48" t="s">
        <v>961</v>
      </c>
      <c r="B217" s="48" t="s">
        <v>1471</v>
      </c>
    </row>
    <row r="218" spans="1:2">
      <c r="A218" s="48" t="s">
        <v>962</v>
      </c>
      <c r="B218" s="48" t="s">
        <v>1472</v>
      </c>
    </row>
    <row r="219" spans="1:2">
      <c r="A219" s="48" t="s">
        <v>963</v>
      </c>
      <c r="B219" s="48" t="s">
        <v>1473</v>
      </c>
    </row>
    <row r="220" spans="1:2">
      <c r="A220" s="48" t="s">
        <v>964</v>
      </c>
      <c r="B220" s="48" t="s">
        <v>1474</v>
      </c>
    </row>
    <row r="221" spans="1:2">
      <c r="A221" s="48" t="s">
        <v>965</v>
      </c>
      <c r="B221" s="48" t="s">
        <v>1475</v>
      </c>
    </row>
    <row r="222" spans="1:2">
      <c r="A222" s="48" t="s">
        <v>966</v>
      </c>
      <c r="B222" s="48" t="s">
        <v>1476</v>
      </c>
    </row>
    <row r="223" spans="1:2">
      <c r="A223" s="48" t="s">
        <v>967</v>
      </c>
      <c r="B223" s="48" t="s">
        <v>1477</v>
      </c>
    </row>
    <row r="224" spans="1:2">
      <c r="A224" s="48" t="s">
        <v>968</v>
      </c>
      <c r="B224" s="48" t="s">
        <v>1478</v>
      </c>
    </row>
    <row r="225" spans="1:2">
      <c r="A225" s="48" t="s">
        <v>969</v>
      </c>
      <c r="B225" s="48" t="s">
        <v>1479</v>
      </c>
    </row>
    <row r="226" spans="1:2">
      <c r="A226" s="48" t="s">
        <v>970</v>
      </c>
      <c r="B226" s="48" t="s">
        <v>1480</v>
      </c>
    </row>
    <row r="227" spans="1:2">
      <c r="A227" s="48" t="s">
        <v>971</v>
      </c>
      <c r="B227" s="48" t="s">
        <v>1481</v>
      </c>
    </row>
    <row r="228" spans="1:2">
      <c r="A228" s="48" t="s">
        <v>972</v>
      </c>
      <c r="B228" s="48" t="s">
        <v>1482</v>
      </c>
    </row>
    <row r="229" spans="1:2">
      <c r="A229" s="48" t="s">
        <v>973</v>
      </c>
      <c r="B229" s="48" t="s">
        <v>1483</v>
      </c>
    </row>
    <row r="230" spans="1:2">
      <c r="A230" s="48" t="s">
        <v>974</v>
      </c>
      <c r="B230" s="48" t="s">
        <v>1484</v>
      </c>
    </row>
    <row r="231" spans="1:2">
      <c r="A231" s="48" t="s">
        <v>975</v>
      </c>
      <c r="B231" s="48" t="s">
        <v>1485</v>
      </c>
    </row>
    <row r="232" spans="1:2">
      <c r="A232" s="48" t="s">
        <v>976</v>
      </c>
      <c r="B232" s="48" t="s">
        <v>1486</v>
      </c>
    </row>
    <row r="233" spans="1:2">
      <c r="A233" s="48" t="s">
        <v>977</v>
      </c>
      <c r="B233" s="48" t="s">
        <v>1487</v>
      </c>
    </row>
    <row r="234" spans="1:2">
      <c r="A234" s="48" t="s">
        <v>978</v>
      </c>
      <c r="B234" s="48" t="s">
        <v>1488</v>
      </c>
    </row>
    <row r="235" spans="1:2">
      <c r="A235" s="48" t="s">
        <v>979</v>
      </c>
      <c r="B235" s="48" t="s">
        <v>1489</v>
      </c>
    </row>
    <row r="236" spans="1:2">
      <c r="A236" s="48" t="s">
        <v>980</v>
      </c>
      <c r="B236" s="48" t="s">
        <v>1490</v>
      </c>
    </row>
    <row r="237" spans="1:2">
      <c r="A237" s="183" t="s">
        <v>981</v>
      </c>
      <c r="B237" s="183" t="s">
        <v>1491</v>
      </c>
    </row>
    <row r="238" spans="1:2">
      <c r="A238" s="48" t="s">
        <v>982</v>
      </c>
      <c r="B238" s="48" t="s">
        <v>1492</v>
      </c>
    </row>
    <row r="239" spans="1:2">
      <c r="A239" s="48" t="s">
        <v>983</v>
      </c>
      <c r="B239" s="48" t="s">
        <v>1493</v>
      </c>
    </row>
    <row r="240" spans="1:2">
      <c r="A240" s="48" t="s">
        <v>984</v>
      </c>
      <c r="B240" s="48" t="s">
        <v>1494</v>
      </c>
    </row>
    <row r="241" spans="1:2">
      <c r="A241" s="48" t="s">
        <v>985</v>
      </c>
      <c r="B241" s="48" t="s">
        <v>1495</v>
      </c>
    </row>
    <row r="242" spans="1:2">
      <c r="A242" s="48" t="s">
        <v>986</v>
      </c>
      <c r="B242" s="48" t="s">
        <v>1496</v>
      </c>
    </row>
    <row r="243" spans="1:2">
      <c r="A243" s="48" t="s">
        <v>987</v>
      </c>
      <c r="B243" s="48" t="s">
        <v>1497</v>
      </c>
    </row>
    <row r="244" spans="1:2">
      <c r="A244" s="48" t="s">
        <v>988</v>
      </c>
      <c r="B244" s="48" t="s">
        <v>1498</v>
      </c>
    </row>
    <row r="245" spans="1:2">
      <c r="A245" s="48" t="s">
        <v>989</v>
      </c>
      <c r="B245" s="48" t="s">
        <v>1499</v>
      </c>
    </row>
    <row r="246" spans="1:2">
      <c r="A246" s="48" t="s">
        <v>990</v>
      </c>
      <c r="B246" s="48" t="s">
        <v>1500</v>
      </c>
    </row>
    <row r="247" spans="1:2">
      <c r="A247" s="48" t="s">
        <v>991</v>
      </c>
      <c r="B247" s="48" t="s">
        <v>1501</v>
      </c>
    </row>
    <row r="248" spans="1:2">
      <c r="A248" s="48" t="s">
        <v>992</v>
      </c>
      <c r="B248" s="48" t="s">
        <v>1502</v>
      </c>
    </row>
    <row r="249" spans="1:2">
      <c r="A249" s="48" t="s">
        <v>993</v>
      </c>
      <c r="B249" s="48" t="s">
        <v>1503</v>
      </c>
    </row>
    <row r="250" spans="1:2">
      <c r="A250" s="48" t="s">
        <v>994</v>
      </c>
      <c r="B250" s="48" t="s">
        <v>1504</v>
      </c>
    </row>
    <row r="251" spans="1:2">
      <c r="A251" s="48" t="s">
        <v>995</v>
      </c>
      <c r="B251" s="48" t="s">
        <v>1505</v>
      </c>
    </row>
    <row r="252" spans="1:2">
      <c r="A252" s="48" t="s">
        <v>996</v>
      </c>
      <c r="B252" s="48" t="s">
        <v>1506</v>
      </c>
    </row>
    <row r="253" spans="1:2">
      <c r="A253" s="48" t="s">
        <v>997</v>
      </c>
      <c r="B253" s="48" t="s">
        <v>1507</v>
      </c>
    </row>
    <row r="254" spans="1:2" s="116" customFormat="1">
      <c r="A254" s="48" t="s">
        <v>998</v>
      </c>
      <c r="B254" s="48" t="s">
        <v>1508</v>
      </c>
    </row>
    <row r="255" spans="1:2">
      <c r="A255" s="48" t="s">
        <v>999</v>
      </c>
      <c r="B255" s="48" t="s">
        <v>1509</v>
      </c>
    </row>
    <row r="256" spans="1:2">
      <c r="A256" s="48" t="s">
        <v>1000</v>
      </c>
      <c r="B256" s="48" t="s">
        <v>1510</v>
      </c>
    </row>
    <row r="257" spans="1:2">
      <c r="A257" s="48" t="s">
        <v>1001</v>
      </c>
      <c r="B257" s="48" t="s">
        <v>1511</v>
      </c>
    </row>
    <row r="258" spans="1:2">
      <c r="A258" s="48" t="s">
        <v>1002</v>
      </c>
      <c r="B258" s="48" t="s">
        <v>1512</v>
      </c>
    </row>
    <row r="259" spans="1:2">
      <c r="A259" s="48" t="s">
        <v>1003</v>
      </c>
      <c r="B259" s="48" t="s">
        <v>1513</v>
      </c>
    </row>
    <row r="260" spans="1:2">
      <c r="A260" s="48" t="s">
        <v>1004</v>
      </c>
      <c r="B260" s="48" t="s">
        <v>1514</v>
      </c>
    </row>
    <row r="261" spans="1:2">
      <c r="A261" s="48" t="s">
        <v>1005</v>
      </c>
      <c r="B261" s="48" t="s">
        <v>1515</v>
      </c>
    </row>
    <row r="262" spans="1:2">
      <c r="A262" s="48" t="s">
        <v>1006</v>
      </c>
      <c r="B262" s="48" t="s">
        <v>1516</v>
      </c>
    </row>
    <row r="263" spans="1:2">
      <c r="A263" s="48" t="s">
        <v>1007</v>
      </c>
      <c r="B263" s="48" t="s">
        <v>1517</v>
      </c>
    </row>
    <row r="264" spans="1:2">
      <c r="A264" s="48" t="s">
        <v>1008</v>
      </c>
      <c r="B264" s="48" t="s">
        <v>1518</v>
      </c>
    </row>
    <row r="265" spans="1:2">
      <c r="A265" s="48" t="s">
        <v>1009</v>
      </c>
      <c r="B265" s="48" t="s">
        <v>1519</v>
      </c>
    </row>
    <row r="266" spans="1:2">
      <c r="A266" s="48" t="s">
        <v>1010</v>
      </c>
      <c r="B266" s="48" t="s">
        <v>1520</v>
      </c>
    </row>
    <row r="267" spans="1:2">
      <c r="A267" s="48" t="s">
        <v>1011</v>
      </c>
      <c r="B267" s="48" t="s">
        <v>1521</v>
      </c>
    </row>
    <row r="268" spans="1:2">
      <c r="A268" s="48" t="s">
        <v>1012</v>
      </c>
      <c r="B268" s="48" t="s">
        <v>1522</v>
      </c>
    </row>
    <row r="269" spans="1:2">
      <c r="A269" s="48" t="s">
        <v>1013</v>
      </c>
      <c r="B269" s="48" t="s">
        <v>1523</v>
      </c>
    </row>
    <row r="270" spans="1:2">
      <c r="A270" s="48" t="s">
        <v>1014</v>
      </c>
      <c r="B270" s="48" t="s">
        <v>1524</v>
      </c>
    </row>
    <row r="271" spans="1:2">
      <c r="A271" s="48" t="s">
        <v>1015</v>
      </c>
      <c r="B271" s="48" t="s">
        <v>1525</v>
      </c>
    </row>
    <row r="272" spans="1:2">
      <c r="A272" s="48" t="s">
        <v>1016</v>
      </c>
      <c r="B272" s="48" t="s">
        <v>1526</v>
      </c>
    </row>
    <row r="273" spans="1:2">
      <c r="A273" s="48" t="s">
        <v>1017</v>
      </c>
      <c r="B273" s="48" t="s">
        <v>1527</v>
      </c>
    </row>
    <row r="274" spans="1:2">
      <c r="A274" s="48" t="s">
        <v>1018</v>
      </c>
      <c r="B274" s="48" t="s">
        <v>1528</v>
      </c>
    </row>
    <row r="275" spans="1:2">
      <c r="A275" s="48" t="s">
        <v>1019</v>
      </c>
      <c r="B275" s="11" t="s">
        <v>1529</v>
      </c>
    </row>
    <row r="276" spans="1:2">
      <c r="A276" s="48" t="s">
        <v>1020</v>
      </c>
      <c r="B276" s="48" t="s">
        <v>1530</v>
      </c>
    </row>
    <row r="277" spans="1:2">
      <c r="A277" s="48" t="s">
        <v>1021</v>
      </c>
      <c r="B277" s="48" t="s">
        <v>1531</v>
      </c>
    </row>
    <row r="278" spans="1:2">
      <c r="A278" s="48" t="s">
        <v>1022</v>
      </c>
      <c r="B278" s="48" t="s">
        <v>1532</v>
      </c>
    </row>
    <row r="279" spans="1:2">
      <c r="A279" s="48" t="s">
        <v>1023</v>
      </c>
      <c r="B279" s="48" t="s">
        <v>1533</v>
      </c>
    </row>
    <row r="280" spans="1:2">
      <c r="A280" s="48" t="s">
        <v>1024</v>
      </c>
      <c r="B280" s="48" t="s">
        <v>1534</v>
      </c>
    </row>
    <row r="281" spans="1:2">
      <c r="A281" s="48" t="s">
        <v>1025</v>
      </c>
      <c r="B281" s="48" t="s">
        <v>1535</v>
      </c>
    </row>
    <row r="282" spans="1:2">
      <c r="A282" s="48" t="s">
        <v>1026</v>
      </c>
      <c r="B282" s="48" t="s">
        <v>1536</v>
      </c>
    </row>
    <row r="283" spans="1:2">
      <c r="A283" s="48" t="s">
        <v>1027</v>
      </c>
      <c r="B283" s="48" t="s">
        <v>1537</v>
      </c>
    </row>
    <row r="284" spans="1:2">
      <c r="A284" s="48" t="s">
        <v>1028</v>
      </c>
      <c r="B284" s="48" t="s">
        <v>1538</v>
      </c>
    </row>
    <row r="285" spans="1:2">
      <c r="A285" s="48" t="s">
        <v>1029</v>
      </c>
      <c r="B285" s="48" t="s">
        <v>1539</v>
      </c>
    </row>
    <row r="286" spans="1:2">
      <c r="A286" s="48" t="s">
        <v>1030</v>
      </c>
      <c r="B286" s="48" t="s">
        <v>1540</v>
      </c>
    </row>
    <row r="287" spans="1:2">
      <c r="A287" s="48" t="s">
        <v>1031</v>
      </c>
      <c r="B287" s="48" t="s">
        <v>1541</v>
      </c>
    </row>
    <row r="288" spans="1:2">
      <c r="A288" s="48" t="s">
        <v>1032</v>
      </c>
      <c r="B288" s="48" t="s">
        <v>1542</v>
      </c>
    </row>
    <row r="289" spans="1:2">
      <c r="A289" s="48" t="s">
        <v>1033</v>
      </c>
      <c r="B289" s="48" t="s">
        <v>1543</v>
      </c>
    </row>
    <row r="290" spans="1:2">
      <c r="A290" s="48" t="s">
        <v>719</v>
      </c>
      <c r="B290" s="48" t="s">
        <v>1544</v>
      </c>
    </row>
    <row r="291" spans="1:2">
      <c r="A291" s="48" t="s">
        <v>1034</v>
      </c>
      <c r="B291" s="48" t="s">
        <v>1545</v>
      </c>
    </row>
    <row r="292" spans="1:2">
      <c r="A292" s="48" t="s">
        <v>1035</v>
      </c>
      <c r="B292" s="48" t="s">
        <v>1546</v>
      </c>
    </row>
    <row r="293" spans="1:2">
      <c r="A293" s="48" t="s">
        <v>1036</v>
      </c>
      <c r="B293" s="48" t="s">
        <v>1547</v>
      </c>
    </row>
    <row r="294" spans="1:2">
      <c r="A294" s="48" t="s">
        <v>1037</v>
      </c>
      <c r="B294" s="48" t="s">
        <v>1548</v>
      </c>
    </row>
    <row r="295" spans="1:2">
      <c r="A295" s="48" t="s">
        <v>1038</v>
      </c>
      <c r="B295" s="48" t="s">
        <v>1549</v>
      </c>
    </row>
    <row r="296" spans="1:2">
      <c r="A296" s="48" t="s">
        <v>1039</v>
      </c>
      <c r="B296" s="48" t="s">
        <v>1550</v>
      </c>
    </row>
    <row r="297" spans="1:2">
      <c r="A297" s="48" t="s">
        <v>1040</v>
      </c>
      <c r="B297" s="48" t="s">
        <v>1551</v>
      </c>
    </row>
    <row r="298" spans="1:2">
      <c r="A298" s="48" t="s">
        <v>1041</v>
      </c>
      <c r="B298" s="48" t="s">
        <v>1552</v>
      </c>
    </row>
    <row r="299" spans="1:2">
      <c r="A299" s="48" t="s">
        <v>1042</v>
      </c>
      <c r="B299" s="48" t="s">
        <v>1553</v>
      </c>
    </row>
    <row r="300" spans="1:2">
      <c r="A300" s="48" t="s">
        <v>1043</v>
      </c>
      <c r="B300" s="48" t="s">
        <v>1554</v>
      </c>
    </row>
    <row r="301" spans="1:2">
      <c r="A301" s="48" t="s">
        <v>1044</v>
      </c>
      <c r="B301" s="48" t="s">
        <v>1555</v>
      </c>
    </row>
    <row r="302" spans="1:2">
      <c r="A302" s="48" t="s">
        <v>1045</v>
      </c>
      <c r="B302" s="48" t="s">
        <v>1556</v>
      </c>
    </row>
    <row r="303" spans="1:2">
      <c r="A303" s="48" t="s">
        <v>1249</v>
      </c>
      <c r="B303" s="48" t="s">
        <v>1557</v>
      </c>
    </row>
    <row r="304" spans="1:2">
      <c r="A304" s="48" t="s">
        <v>1250</v>
      </c>
      <c r="B304" s="48" t="s">
        <v>1558</v>
      </c>
    </row>
    <row r="305" spans="1:2">
      <c r="A305" s="48" t="s">
        <v>1046</v>
      </c>
      <c r="B305" s="48" t="s">
        <v>1559</v>
      </c>
    </row>
    <row r="306" spans="1:2">
      <c r="A306" s="48" t="s">
        <v>1047</v>
      </c>
      <c r="B306" s="48" t="s">
        <v>1560</v>
      </c>
    </row>
    <row r="307" spans="1:2">
      <c r="A307" s="48" t="s">
        <v>1048</v>
      </c>
      <c r="B307" s="48" t="s">
        <v>1561</v>
      </c>
    </row>
    <row r="308" spans="1:2">
      <c r="A308" s="183" t="s">
        <v>1049</v>
      </c>
      <c r="B308" s="183" t="s">
        <v>1562</v>
      </c>
    </row>
    <row r="309" spans="1:2">
      <c r="A309" s="48" t="s">
        <v>1050</v>
      </c>
      <c r="B309" s="48" t="s">
        <v>1563</v>
      </c>
    </row>
    <row r="310" spans="1:2">
      <c r="A310" s="48" t="s">
        <v>1051</v>
      </c>
      <c r="B310" s="48" t="s">
        <v>1564</v>
      </c>
    </row>
    <row r="311" spans="1:2">
      <c r="A311" s="48" t="s">
        <v>1052</v>
      </c>
      <c r="B311" s="48" t="s">
        <v>1565</v>
      </c>
    </row>
    <row r="312" spans="1:2">
      <c r="A312" s="48" t="s">
        <v>1053</v>
      </c>
      <c r="B312" s="48" t="s">
        <v>1566</v>
      </c>
    </row>
    <row r="313" spans="1:2">
      <c r="A313" s="48" t="s">
        <v>1054</v>
      </c>
      <c r="B313" s="48" t="s">
        <v>1567</v>
      </c>
    </row>
    <row r="314" spans="1:2">
      <c r="A314" s="48" t="s">
        <v>1055</v>
      </c>
      <c r="B314" s="48" t="s">
        <v>1568</v>
      </c>
    </row>
    <row r="315" spans="1:2">
      <c r="A315" s="48" t="s">
        <v>1056</v>
      </c>
      <c r="B315" s="48" t="s">
        <v>1569</v>
      </c>
    </row>
    <row r="316" spans="1:2">
      <c r="A316" s="48" t="s">
        <v>1057</v>
      </c>
      <c r="B316" s="48" t="s">
        <v>1570</v>
      </c>
    </row>
    <row r="317" spans="1:2">
      <c r="A317" s="48" t="s">
        <v>721</v>
      </c>
      <c r="B317" s="48" t="s">
        <v>1571</v>
      </c>
    </row>
    <row r="318" spans="1:2">
      <c r="A318" s="48" t="s">
        <v>1058</v>
      </c>
      <c r="B318" s="48" t="s">
        <v>1572</v>
      </c>
    </row>
    <row r="319" spans="1:2">
      <c r="A319" s="48" t="s">
        <v>1059</v>
      </c>
      <c r="B319" s="48" t="s">
        <v>1573</v>
      </c>
    </row>
    <row r="320" spans="1:2">
      <c r="A320" s="48" t="s">
        <v>1060</v>
      </c>
      <c r="B320" s="48" t="s">
        <v>1574</v>
      </c>
    </row>
    <row r="321" spans="1:2">
      <c r="A321" s="48" t="s">
        <v>1061</v>
      </c>
      <c r="B321" s="48" t="s">
        <v>1575</v>
      </c>
    </row>
    <row r="322" spans="1:2">
      <c r="A322" s="48" t="s">
        <v>1062</v>
      </c>
      <c r="B322" s="48" t="s">
        <v>1576</v>
      </c>
    </row>
    <row r="323" spans="1:2">
      <c r="A323" s="48" t="s">
        <v>1063</v>
      </c>
      <c r="B323" s="48" t="s">
        <v>1577</v>
      </c>
    </row>
    <row r="324" spans="1:2">
      <c r="A324" s="48" t="s">
        <v>1064</v>
      </c>
      <c r="B324" s="48" t="s">
        <v>1578</v>
      </c>
    </row>
    <row r="325" spans="1:2">
      <c r="A325" s="48" t="s">
        <v>1065</v>
      </c>
      <c r="B325" s="48" t="s">
        <v>1579</v>
      </c>
    </row>
    <row r="326" spans="1:2">
      <c r="A326" s="48" t="s">
        <v>1066</v>
      </c>
      <c r="B326" s="48" t="s">
        <v>1580</v>
      </c>
    </row>
    <row r="327" spans="1:2">
      <c r="A327" s="48" t="s">
        <v>1067</v>
      </c>
      <c r="B327" s="48" t="s">
        <v>1581</v>
      </c>
    </row>
    <row r="328" spans="1:2">
      <c r="A328" s="48" t="s">
        <v>1068</v>
      </c>
      <c r="B328" s="48" t="s">
        <v>1582</v>
      </c>
    </row>
    <row r="329" spans="1:2">
      <c r="A329" s="48" t="s">
        <v>1069</v>
      </c>
      <c r="B329" s="48" t="s">
        <v>1583</v>
      </c>
    </row>
    <row r="330" spans="1:2">
      <c r="A330" s="48" t="s">
        <v>1070</v>
      </c>
      <c r="B330" s="48" t="s">
        <v>1584</v>
      </c>
    </row>
    <row r="331" spans="1:2">
      <c r="A331" s="48" t="s">
        <v>1071</v>
      </c>
      <c r="B331" s="48" t="s">
        <v>1585</v>
      </c>
    </row>
    <row r="332" spans="1:2">
      <c r="A332" s="48" t="s">
        <v>1072</v>
      </c>
      <c r="B332" s="48" t="s">
        <v>1586</v>
      </c>
    </row>
    <row r="333" spans="1:2">
      <c r="A333" s="48" t="s">
        <v>1073</v>
      </c>
      <c r="B333" s="48" t="s">
        <v>1587</v>
      </c>
    </row>
    <row r="334" spans="1:2">
      <c r="A334" s="48" t="s">
        <v>1074</v>
      </c>
      <c r="B334" s="48" t="s">
        <v>1588</v>
      </c>
    </row>
    <row r="335" spans="1:2">
      <c r="A335" s="48" t="s">
        <v>1075</v>
      </c>
      <c r="B335" s="48" t="s">
        <v>1589</v>
      </c>
    </row>
    <row r="336" spans="1:2">
      <c r="A336" s="48" t="s">
        <v>1076</v>
      </c>
      <c r="B336" s="48" t="s">
        <v>1590</v>
      </c>
    </row>
    <row r="337" spans="1:2">
      <c r="A337" s="48" t="s">
        <v>1077</v>
      </c>
      <c r="B337" s="48" t="s">
        <v>1591</v>
      </c>
    </row>
    <row r="338" spans="1:2">
      <c r="A338" s="48" t="s">
        <v>1078</v>
      </c>
      <c r="B338" s="48" t="s">
        <v>1592</v>
      </c>
    </row>
    <row r="339" spans="1:2">
      <c r="A339" s="48" t="s">
        <v>1079</v>
      </c>
      <c r="B339" s="48" t="s">
        <v>1593</v>
      </c>
    </row>
    <row r="340" spans="1:2">
      <c r="A340" s="48" t="s">
        <v>1080</v>
      </c>
      <c r="B340" s="48" t="s">
        <v>1594</v>
      </c>
    </row>
    <row r="341" spans="1:2">
      <c r="A341" s="48" t="s">
        <v>1081</v>
      </c>
      <c r="B341" s="48" t="s">
        <v>1595</v>
      </c>
    </row>
    <row r="342" spans="1:2">
      <c r="A342" s="48" t="s">
        <v>1082</v>
      </c>
      <c r="B342" s="48" t="s">
        <v>1596</v>
      </c>
    </row>
    <row r="343" spans="1:2">
      <c r="A343" s="48" t="s">
        <v>1083</v>
      </c>
      <c r="B343" s="48" t="s">
        <v>1597</v>
      </c>
    </row>
    <row r="344" spans="1:2">
      <c r="A344" s="48" t="s">
        <v>1084</v>
      </c>
      <c r="B344" s="48" t="s">
        <v>1598</v>
      </c>
    </row>
    <row r="345" spans="1:2">
      <c r="A345" s="48" t="s">
        <v>1085</v>
      </c>
      <c r="B345" s="48" t="s">
        <v>1599</v>
      </c>
    </row>
    <row r="346" spans="1:2">
      <c r="A346" s="48" t="s">
        <v>1086</v>
      </c>
      <c r="B346" s="11" t="s">
        <v>1600</v>
      </c>
    </row>
    <row r="347" spans="1:2">
      <c r="A347" s="48" t="s">
        <v>1087</v>
      </c>
      <c r="B347" s="48" t="s">
        <v>1601</v>
      </c>
    </row>
    <row r="348" spans="1:2">
      <c r="A348" s="48" t="s">
        <v>1088</v>
      </c>
      <c r="B348" s="48" t="s">
        <v>1602</v>
      </c>
    </row>
    <row r="349" spans="1:2">
      <c r="A349" s="48" t="s">
        <v>1089</v>
      </c>
      <c r="B349" s="48" t="s">
        <v>1603</v>
      </c>
    </row>
    <row r="350" spans="1:2">
      <c r="A350" s="48" t="s">
        <v>1090</v>
      </c>
      <c r="B350" s="48" t="s">
        <v>1604</v>
      </c>
    </row>
    <row r="351" spans="1:2">
      <c r="A351" s="48" t="s">
        <v>1091</v>
      </c>
      <c r="B351" s="48" t="s">
        <v>1605</v>
      </c>
    </row>
    <row r="352" spans="1:2">
      <c r="A352" s="48" t="s">
        <v>1092</v>
      </c>
      <c r="B352" s="48" t="s">
        <v>1606</v>
      </c>
    </row>
    <row r="353" spans="1:2">
      <c r="A353" s="48" t="s">
        <v>1093</v>
      </c>
      <c r="B353" s="48" t="s">
        <v>1607</v>
      </c>
    </row>
    <row r="354" spans="1:2">
      <c r="A354" s="48" t="s">
        <v>1094</v>
      </c>
      <c r="B354" s="48" t="s">
        <v>1608</v>
      </c>
    </row>
    <row r="355" spans="1:2">
      <c r="A355" s="48" t="s">
        <v>1095</v>
      </c>
      <c r="B355" s="48" t="s">
        <v>1609</v>
      </c>
    </row>
    <row r="356" spans="1:2">
      <c r="A356" s="48" t="s">
        <v>1096</v>
      </c>
      <c r="B356" s="48" t="s">
        <v>1610</v>
      </c>
    </row>
    <row r="357" spans="1:2">
      <c r="A357" s="48" t="s">
        <v>1097</v>
      </c>
      <c r="B357" s="48" t="s">
        <v>1611</v>
      </c>
    </row>
    <row r="358" spans="1:2">
      <c r="A358" s="48" t="s">
        <v>1098</v>
      </c>
      <c r="B358" s="48" t="s">
        <v>1612</v>
      </c>
    </row>
    <row r="359" spans="1:2">
      <c r="A359" s="48" t="s">
        <v>764</v>
      </c>
      <c r="B359" s="48" t="s">
        <v>1613</v>
      </c>
    </row>
    <row r="360" spans="1:2">
      <c r="A360" s="48" t="s">
        <v>1099</v>
      </c>
      <c r="B360" s="48" t="s">
        <v>1614</v>
      </c>
    </row>
    <row r="361" spans="1:2">
      <c r="A361" s="48" t="s">
        <v>1100</v>
      </c>
      <c r="B361" s="48" t="s">
        <v>1615</v>
      </c>
    </row>
    <row r="362" spans="1:2">
      <c r="A362" s="48" t="s">
        <v>1101</v>
      </c>
      <c r="B362" s="48" t="s">
        <v>1616</v>
      </c>
    </row>
    <row r="363" spans="1:2">
      <c r="A363" s="48" t="s">
        <v>1102</v>
      </c>
      <c r="B363" s="48" t="s">
        <v>1617</v>
      </c>
    </row>
    <row r="364" spans="1:2">
      <c r="A364" s="48" t="s">
        <v>1103</v>
      </c>
      <c r="B364" s="48" t="s">
        <v>1618</v>
      </c>
    </row>
    <row r="365" spans="1:2">
      <c r="A365" s="48" t="s">
        <v>1104</v>
      </c>
      <c r="B365" s="48" t="s">
        <v>1619</v>
      </c>
    </row>
    <row r="366" spans="1:2">
      <c r="A366" s="48" t="s">
        <v>1105</v>
      </c>
      <c r="B366" s="48" t="s">
        <v>1620</v>
      </c>
    </row>
    <row r="367" spans="1:2">
      <c r="A367" s="48" t="s">
        <v>1106</v>
      </c>
      <c r="B367" s="48" t="s">
        <v>1621</v>
      </c>
    </row>
    <row r="368" spans="1:2">
      <c r="A368" s="48" t="s">
        <v>1107</v>
      </c>
      <c r="B368" s="48" t="s">
        <v>1622</v>
      </c>
    </row>
    <row r="369" spans="1:2">
      <c r="A369" s="48" t="s">
        <v>1108</v>
      </c>
      <c r="B369" s="48" t="s">
        <v>1623</v>
      </c>
    </row>
    <row r="370" spans="1:2">
      <c r="A370" s="48" t="s">
        <v>1109</v>
      </c>
      <c r="B370" s="48" t="s">
        <v>1624</v>
      </c>
    </row>
    <row r="371" spans="1:2">
      <c r="A371" s="48" t="s">
        <v>1110</v>
      </c>
      <c r="B371" s="48" t="s">
        <v>1625</v>
      </c>
    </row>
    <row r="372" spans="1:2">
      <c r="A372" s="48" t="s">
        <v>1111</v>
      </c>
      <c r="B372" s="48" t="s">
        <v>1626</v>
      </c>
    </row>
    <row r="373" spans="1:2">
      <c r="A373" s="48" t="s">
        <v>1112</v>
      </c>
      <c r="B373" s="48" t="s">
        <v>1627</v>
      </c>
    </row>
    <row r="374" spans="1:2">
      <c r="A374" s="48" t="s">
        <v>1113</v>
      </c>
      <c r="B374" s="48" t="s">
        <v>1628</v>
      </c>
    </row>
    <row r="375" spans="1:2">
      <c r="A375" s="48" t="s">
        <v>1114</v>
      </c>
      <c r="B375" s="48" t="s">
        <v>1629</v>
      </c>
    </row>
    <row r="376" spans="1:2">
      <c r="A376" s="48" t="s">
        <v>1115</v>
      </c>
      <c r="B376" s="48" t="s">
        <v>1630</v>
      </c>
    </row>
    <row r="377" spans="1:2">
      <c r="A377" s="48" t="s">
        <v>1116</v>
      </c>
      <c r="B377" s="48" t="s">
        <v>1631</v>
      </c>
    </row>
    <row r="378" spans="1:2">
      <c r="A378" s="48" t="s">
        <v>1117</v>
      </c>
      <c r="B378" s="48" t="s">
        <v>1632</v>
      </c>
    </row>
    <row r="379" spans="1:2">
      <c r="A379" s="183" t="s">
        <v>61</v>
      </c>
      <c r="B379" s="183" t="s">
        <v>1633</v>
      </c>
    </row>
    <row r="380" spans="1:2">
      <c r="A380" s="48" t="s">
        <v>62</v>
      </c>
      <c r="B380" s="48" t="s">
        <v>1634</v>
      </c>
    </row>
    <row r="381" spans="1:2">
      <c r="A381" s="48" t="s">
        <v>63</v>
      </c>
      <c r="B381" s="48" t="s">
        <v>1635</v>
      </c>
    </row>
    <row r="382" spans="1:2">
      <c r="A382" s="48" t="s">
        <v>494</v>
      </c>
      <c r="B382" s="48" t="s">
        <v>1636</v>
      </c>
    </row>
    <row r="383" spans="1:2">
      <c r="A383" s="48" t="s">
        <v>28</v>
      </c>
      <c r="B383" s="48" t="s">
        <v>1637</v>
      </c>
    </row>
    <row r="384" spans="1:2">
      <c r="A384" s="48" t="s">
        <v>657</v>
      </c>
      <c r="B384" s="48" t="s">
        <v>1638</v>
      </c>
    </row>
    <row r="385" spans="1:2">
      <c r="A385" s="48" t="s">
        <v>722</v>
      </c>
      <c r="B385" s="48" t="s">
        <v>1639</v>
      </c>
    </row>
    <row r="386" spans="1:2">
      <c r="A386" s="48" t="s">
        <v>1260</v>
      </c>
      <c r="B386" s="48" t="s">
        <v>1640</v>
      </c>
    </row>
    <row r="387" spans="1:2">
      <c r="A387" s="48" t="s">
        <v>1119</v>
      </c>
      <c r="B387" s="48" t="s">
        <v>1641</v>
      </c>
    </row>
    <row r="388" spans="1:2">
      <c r="A388" s="48" t="s">
        <v>1120</v>
      </c>
      <c r="B388" s="48" t="s">
        <v>1642</v>
      </c>
    </row>
    <row r="389" spans="1:2">
      <c r="A389" s="48" t="s">
        <v>1121</v>
      </c>
      <c r="B389" s="48" t="s">
        <v>1643</v>
      </c>
    </row>
    <row r="390" spans="1:2">
      <c r="A390" s="48" t="s">
        <v>1122</v>
      </c>
      <c r="B390" s="48" t="s">
        <v>1644</v>
      </c>
    </row>
    <row r="391" spans="1:2">
      <c r="A391" s="48" t="s">
        <v>213</v>
      </c>
      <c r="B391" s="48" t="s">
        <v>1645</v>
      </c>
    </row>
    <row r="392" spans="1:2">
      <c r="A392" s="48" t="s">
        <v>27</v>
      </c>
      <c r="B392" s="48" t="s">
        <v>1646</v>
      </c>
    </row>
    <row r="393" spans="1:2">
      <c r="A393" s="48" t="s">
        <v>378</v>
      </c>
      <c r="B393" s="48" t="s">
        <v>1647</v>
      </c>
    </row>
    <row r="394" spans="1:2">
      <c r="A394" s="48" t="s">
        <v>26</v>
      </c>
      <c r="B394" s="48" t="s">
        <v>1648</v>
      </c>
    </row>
    <row r="395" spans="1:2">
      <c r="A395" s="48" t="s">
        <v>724</v>
      </c>
      <c r="B395" s="48" t="s">
        <v>1649</v>
      </c>
    </row>
    <row r="396" spans="1:2">
      <c r="A396" s="48" t="s">
        <v>725</v>
      </c>
      <c r="B396" s="48" t="s">
        <v>1650</v>
      </c>
    </row>
    <row r="397" spans="1:2">
      <c r="A397" s="48" t="s">
        <v>25</v>
      </c>
      <c r="B397" s="48" t="s">
        <v>1651</v>
      </c>
    </row>
    <row r="398" spans="1:2">
      <c r="A398" s="48" t="s">
        <v>380</v>
      </c>
      <c r="B398" s="48" t="s">
        <v>1652</v>
      </c>
    </row>
    <row r="399" spans="1:2">
      <c r="A399" s="48" t="s">
        <v>379</v>
      </c>
      <c r="B399" s="48" t="s">
        <v>1653</v>
      </c>
    </row>
    <row r="400" spans="1:2">
      <c r="A400" s="48" t="s">
        <v>29</v>
      </c>
      <c r="B400" s="48" t="s">
        <v>1654</v>
      </c>
    </row>
    <row r="401" spans="1:2">
      <c r="A401" s="48" t="s">
        <v>30</v>
      </c>
      <c r="B401" s="48" t="s">
        <v>1655</v>
      </c>
    </row>
    <row r="402" spans="1:2">
      <c r="A402" s="48" t="s">
        <v>490</v>
      </c>
      <c r="B402" s="48" t="s">
        <v>1656</v>
      </c>
    </row>
    <row r="403" spans="1:2">
      <c r="A403" s="48" t="s">
        <v>309</v>
      </c>
      <c r="B403" s="48" t="s">
        <v>1657</v>
      </c>
    </row>
    <row r="404" spans="1:2">
      <c r="A404" s="48" t="s">
        <v>310</v>
      </c>
      <c r="B404" s="48" t="s">
        <v>1658</v>
      </c>
    </row>
    <row r="405" spans="1:2">
      <c r="A405" s="48" t="s">
        <v>493</v>
      </c>
      <c r="B405" s="48" t="s">
        <v>1659</v>
      </c>
    </row>
    <row r="406" spans="1:2">
      <c r="A406" s="48" t="s">
        <v>495</v>
      </c>
      <c r="B406" s="48" t="s">
        <v>1660</v>
      </c>
    </row>
    <row r="407" spans="1:2">
      <c r="A407" s="48" t="s">
        <v>32</v>
      </c>
      <c r="B407" s="48" t="s">
        <v>1661</v>
      </c>
    </row>
    <row r="408" spans="1:2">
      <c r="A408" s="48" t="s">
        <v>31</v>
      </c>
      <c r="B408" s="48" t="s">
        <v>1662</v>
      </c>
    </row>
    <row r="409" spans="1:2">
      <c r="A409" s="48" t="s">
        <v>496</v>
      </c>
      <c r="B409" s="48" t="s">
        <v>1663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BD271"/>
  <sheetViews>
    <sheetView topLeftCell="P1" zoomScaleNormal="100" workbookViewId="0">
      <selection activeCell="U2" sqref="U2"/>
    </sheetView>
  </sheetViews>
  <sheetFormatPr baseColWidth="10" defaultColWidth="10.90625" defaultRowHeight="12.5"/>
  <cols>
    <col min="2" max="6" width="10.90625" style="116"/>
    <col min="11" max="12" width="10.90625" style="116"/>
    <col min="19" max="20" width="10.90625" style="116"/>
    <col min="22" max="22" width="10.90625" style="116"/>
    <col min="24" max="24" width="10.90625" style="116"/>
    <col min="29" max="30" width="10.90625" style="116"/>
    <col min="33" max="33" width="10.90625" style="116"/>
    <col min="45" max="45" width="10.90625" style="116"/>
    <col min="55" max="55" width="10.90625" style="116"/>
  </cols>
  <sheetData>
    <row r="1" spans="1:55" s="3" customFormat="1" ht="14.5">
      <c r="A1" s="3" t="s">
        <v>9</v>
      </c>
      <c r="B1" s="3" t="s">
        <v>531</v>
      </c>
      <c r="C1" s="3" t="s">
        <v>530</v>
      </c>
      <c r="D1" s="3" t="s">
        <v>532</v>
      </c>
      <c r="E1" s="3" t="s">
        <v>534</v>
      </c>
      <c r="F1" s="3" t="s">
        <v>533</v>
      </c>
      <c r="G1" s="3" t="s">
        <v>234</v>
      </c>
      <c r="H1" s="3" t="s">
        <v>301</v>
      </c>
      <c r="I1" s="3" t="s">
        <v>10</v>
      </c>
      <c r="J1" s="3" t="s">
        <v>396</v>
      </c>
      <c r="K1" s="4" t="s">
        <v>461</v>
      </c>
      <c r="L1" s="4" t="s">
        <v>462</v>
      </c>
      <c r="M1" s="3" t="s">
        <v>64</v>
      </c>
      <c r="N1" s="3" t="s">
        <v>65</v>
      </c>
      <c r="O1" s="3" t="s">
        <v>66</v>
      </c>
      <c r="P1" s="3" t="s">
        <v>11</v>
      </c>
      <c r="Q1" s="3" t="s">
        <v>13</v>
      </c>
      <c r="R1" s="3" t="s">
        <v>12</v>
      </c>
      <c r="S1" s="3" t="s">
        <v>470</v>
      </c>
      <c r="T1" s="3" t="s">
        <v>471</v>
      </c>
      <c r="U1" s="3" t="s">
        <v>397</v>
      </c>
      <c r="V1" s="3" t="s">
        <v>526</v>
      </c>
      <c r="W1" s="3" t="s">
        <v>398</v>
      </c>
      <c r="X1" s="3" t="s">
        <v>488</v>
      </c>
      <c r="Y1" s="3" t="s">
        <v>14</v>
      </c>
      <c r="Z1" s="3" t="s">
        <v>15</v>
      </c>
      <c r="AA1" s="3" t="s">
        <v>8</v>
      </c>
      <c r="AB1" s="3" t="s">
        <v>16</v>
      </c>
      <c r="AC1" s="3" t="s">
        <v>503</v>
      </c>
      <c r="AD1" s="3" t="s">
        <v>502</v>
      </c>
      <c r="AE1" s="3" t="s">
        <v>75</v>
      </c>
      <c r="AF1" s="3" t="s">
        <v>431</v>
      </c>
      <c r="AG1" s="3" t="s">
        <v>501</v>
      </c>
      <c r="AH1" s="3" t="s">
        <v>244</v>
      </c>
      <c r="AI1" s="3" t="s">
        <v>469</v>
      </c>
      <c r="AJ1" s="3" t="s">
        <v>252</v>
      </c>
      <c r="AK1" s="3" t="s">
        <v>253</v>
      </c>
      <c r="AL1" s="3" t="s">
        <v>254</v>
      </c>
      <c r="AM1" s="3" t="s">
        <v>255</v>
      </c>
      <c r="AN1" s="3" t="s">
        <v>256</v>
      </c>
      <c r="AO1" s="3" t="s">
        <v>257</v>
      </c>
      <c r="AP1" s="3" t="s">
        <v>258</v>
      </c>
      <c r="AQ1" s="3" t="s">
        <v>259</v>
      </c>
      <c r="AR1" s="3" t="s">
        <v>260</v>
      </c>
      <c r="AS1" s="3" t="s">
        <v>576</v>
      </c>
      <c r="AT1" s="3" t="s">
        <v>201</v>
      </c>
      <c r="AU1" s="3" t="s">
        <v>192</v>
      </c>
      <c r="AV1" s="3" t="s">
        <v>193</v>
      </c>
      <c r="AW1" s="3" t="s">
        <v>194</v>
      </c>
      <c r="AX1" s="3" t="s">
        <v>55</v>
      </c>
      <c r="AY1" s="3" t="s">
        <v>160</v>
      </c>
      <c r="AZ1" s="20" t="s">
        <v>306</v>
      </c>
      <c r="BA1" s="3" t="s">
        <v>307</v>
      </c>
      <c r="BB1" s="3" t="s">
        <v>308</v>
      </c>
      <c r="BC1" s="20" t="s">
        <v>484</v>
      </c>
    </row>
    <row r="2" spans="1:55">
      <c r="A2" s="55" t="s">
        <v>692</v>
      </c>
      <c r="B2" s="55" t="s">
        <v>692</v>
      </c>
      <c r="C2" s="55" t="s">
        <v>693</v>
      </c>
      <c r="D2" s="11" t="s">
        <v>694</v>
      </c>
      <c r="E2" s="11" t="s">
        <v>695</v>
      </c>
      <c r="F2" s="55" t="s">
        <v>768</v>
      </c>
      <c r="G2" s="55" t="s">
        <v>842</v>
      </c>
      <c r="H2" s="11"/>
      <c r="I2" s="55" t="s">
        <v>890</v>
      </c>
      <c r="J2" s="55"/>
      <c r="K2" s="55" t="s">
        <v>890</v>
      </c>
      <c r="L2" s="55"/>
      <c r="M2" s="11" t="s">
        <v>61</v>
      </c>
      <c r="N2" s="11" t="s">
        <v>62</v>
      </c>
      <c r="O2" s="11" t="s">
        <v>63</v>
      </c>
      <c r="P2" s="55" t="s">
        <v>494</v>
      </c>
      <c r="Q2" s="48" t="s">
        <v>494</v>
      </c>
      <c r="R2" s="11" t="s">
        <v>28</v>
      </c>
      <c r="S2" s="11" t="s">
        <v>28</v>
      </c>
      <c r="T2" s="119" t="s">
        <v>496</v>
      </c>
      <c r="U2" s="61"/>
      <c r="V2" s="61"/>
      <c r="W2" s="11"/>
      <c r="X2" s="11"/>
      <c r="Y2" s="11" t="s">
        <v>380</v>
      </c>
      <c r="Z2" s="11" t="s">
        <v>380</v>
      </c>
      <c r="AA2" s="11" t="s">
        <v>380</v>
      </c>
      <c r="AB2" s="11" t="s">
        <v>380</v>
      </c>
      <c r="AC2" s="11"/>
      <c r="AD2" s="11"/>
      <c r="AE2" s="11" t="s">
        <v>379</v>
      </c>
      <c r="AF2" s="11"/>
      <c r="AG2" s="11"/>
      <c r="AH2" s="11" t="s">
        <v>30</v>
      </c>
      <c r="AI2" s="11"/>
      <c r="AJ2" s="11" t="s">
        <v>27</v>
      </c>
      <c r="AK2" s="11"/>
      <c r="AL2" s="11" t="s">
        <v>27</v>
      </c>
      <c r="AM2" s="11"/>
      <c r="AN2" s="11" t="s">
        <v>25</v>
      </c>
      <c r="AO2" s="11" t="s">
        <v>26</v>
      </c>
      <c r="AP2" s="11" t="s">
        <v>724</v>
      </c>
      <c r="AQ2" s="11"/>
      <c r="AR2" s="11" t="s">
        <v>725</v>
      </c>
      <c r="AS2" s="11"/>
      <c r="AT2" s="11"/>
      <c r="AU2" s="11" t="s">
        <v>493</v>
      </c>
      <c r="AV2" s="11" t="s">
        <v>493</v>
      </c>
      <c r="AW2" s="11" t="s">
        <v>495</v>
      </c>
      <c r="AX2" s="11" t="s">
        <v>32</v>
      </c>
      <c r="AY2" s="11" t="s">
        <v>30</v>
      </c>
      <c r="AZ2" s="11" t="s">
        <v>490</v>
      </c>
      <c r="BA2" s="11" t="s">
        <v>490</v>
      </c>
      <c r="BB2" s="11" t="s">
        <v>490</v>
      </c>
      <c r="BC2" s="11" t="s">
        <v>675</v>
      </c>
    </row>
    <row r="3" spans="1:55">
      <c r="A3" s="55" t="s">
        <v>693</v>
      </c>
      <c r="B3" s="55" t="s">
        <v>765</v>
      </c>
      <c r="C3" s="55"/>
      <c r="D3" s="55" t="s">
        <v>767</v>
      </c>
      <c r="E3" s="11"/>
      <c r="F3" s="55" t="s">
        <v>769</v>
      </c>
      <c r="G3" s="11"/>
      <c r="H3" s="11"/>
      <c r="I3" s="55" t="s">
        <v>891</v>
      </c>
      <c r="J3" s="11"/>
      <c r="K3" s="55" t="s">
        <v>891</v>
      </c>
      <c r="L3" s="55"/>
      <c r="M3" s="11"/>
      <c r="N3" s="11"/>
      <c r="O3" s="11"/>
      <c r="P3" s="55" t="s">
        <v>28</v>
      </c>
      <c r="Q3" s="11"/>
      <c r="R3" s="55" t="s">
        <v>496</v>
      </c>
      <c r="S3" s="11"/>
      <c r="T3" s="11"/>
      <c r="U3" s="61"/>
      <c r="V3" s="61"/>
      <c r="W3" s="11"/>
      <c r="X3" s="11"/>
      <c r="Y3" s="11" t="s">
        <v>379</v>
      </c>
      <c r="Z3" s="11" t="s">
        <v>379</v>
      </c>
      <c r="AA3" s="11" t="s">
        <v>379</v>
      </c>
      <c r="AB3" s="11"/>
      <c r="AC3" s="11"/>
      <c r="AD3" s="11"/>
      <c r="AE3" s="11"/>
      <c r="AF3" s="11"/>
      <c r="AG3" s="11"/>
      <c r="AH3" s="11"/>
      <c r="AI3" s="11"/>
      <c r="AJ3" s="11" t="s">
        <v>26</v>
      </c>
      <c r="AK3" s="11"/>
      <c r="AL3" s="11"/>
      <c r="AM3" s="11"/>
      <c r="AN3" s="11"/>
      <c r="AO3" s="11"/>
      <c r="AP3" s="11"/>
      <c r="AQ3" s="11"/>
      <c r="AR3" s="11"/>
      <c r="AS3" s="11"/>
      <c r="AT3" s="11"/>
      <c r="AU3" s="11" t="s">
        <v>495</v>
      </c>
      <c r="AV3" s="11"/>
      <c r="AW3" s="11"/>
      <c r="AX3" s="11"/>
      <c r="AY3" s="11"/>
      <c r="AZ3" s="11" t="s">
        <v>309</v>
      </c>
      <c r="BA3" s="11" t="s">
        <v>309</v>
      </c>
      <c r="BB3" s="11"/>
      <c r="BC3" s="11" t="s">
        <v>539</v>
      </c>
    </row>
    <row r="4" spans="1:55">
      <c r="A4" s="55" t="s">
        <v>765</v>
      </c>
      <c r="B4" s="55" t="s">
        <v>766</v>
      </c>
      <c r="C4" s="11"/>
      <c r="D4" s="11"/>
      <c r="E4" s="11"/>
      <c r="F4" s="55" t="s">
        <v>770</v>
      </c>
      <c r="G4" s="11"/>
      <c r="H4" s="11"/>
      <c r="I4" s="55" t="s">
        <v>892</v>
      </c>
      <c r="J4" s="11"/>
      <c r="K4" s="55" t="s">
        <v>892</v>
      </c>
      <c r="L4" s="55"/>
      <c r="M4" s="11"/>
      <c r="N4" s="11"/>
      <c r="O4" s="11"/>
      <c r="P4" s="55" t="s">
        <v>496</v>
      </c>
      <c r="Q4" s="11"/>
      <c r="R4" s="11"/>
      <c r="S4" s="11"/>
      <c r="T4" s="11"/>
      <c r="U4" s="61"/>
      <c r="V4" s="61"/>
      <c r="W4" s="11"/>
      <c r="X4" s="11"/>
      <c r="Y4" s="11" t="s">
        <v>29</v>
      </c>
      <c r="Z4" s="11" t="s">
        <v>29</v>
      </c>
      <c r="AA4" s="11"/>
      <c r="AB4" s="11"/>
      <c r="AC4" s="11"/>
      <c r="AD4" s="11"/>
      <c r="AE4" s="11"/>
      <c r="AF4" s="11"/>
      <c r="AG4" s="11"/>
      <c r="AH4" s="11"/>
      <c r="AI4" s="11"/>
      <c r="AJ4" s="11" t="s">
        <v>724</v>
      </c>
      <c r="AK4" s="11"/>
      <c r="AL4" s="11"/>
      <c r="AM4" s="11"/>
      <c r="AN4" s="11"/>
      <c r="AO4" s="11"/>
      <c r="AP4" s="11"/>
      <c r="AQ4" s="11"/>
      <c r="AR4" s="11"/>
      <c r="AS4" s="11"/>
      <c r="AT4" s="11"/>
      <c r="AU4" s="11"/>
      <c r="AV4" s="11"/>
      <c r="AW4" s="11"/>
      <c r="AX4" s="11"/>
      <c r="AY4" s="11"/>
      <c r="AZ4" s="11" t="s">
        <v>310</v>
      </c>
      <c r="BA4" s="11"/>
      <c r="BB4" s="11"/>
      <c r="BC4" s="11" t="s">
        <v>676</v>
      </c>
    </row>
    <row r="5" spans="1:55">
      <c r="A5" s="55" t="s">
        <v>694</v>
      </c>
      <c r="B5" s="55"/>
      <c r="C5" s="11"/>
      <c r="D5" s="11"/>
      <c r="E5" s="11"/>
      <c r="F5" s="55" t="s">
        <v>771</v>
      </c>
      <c r="G5" s="11"/>
      <c r="H5" s="11"/>
      <c r="I5" s="55" t="s">
        <v>893</v>
      </c>
      <c r="J5" s="11"/>
      <c r="K5" s="55" t="s">
        <v>893</v>
      </c>
      <c r="L5" s="55"/>
      <c r="M5" s="11"/>
      <c r="N5" s="11"/>
      <c r="O5" s="11"/>
      <c r="P5" s="55" t="s">
        <v>657</v>
      </c>
      <c r="Q5" s="11"/>
      <c r="R5" s="11"/>
      <c r="S5" s="11"/>
      <c r="T5" s="11"/>
      <c r="U5" s="61"/>
      <c r="V5" s="61"/>
      <c r="W5" s="11"/>
      <c r="X5" s="11"/>
      <c r="Y5" s="11" t="s">
        <v>30</v>
      </c>
      <c r="Z5" s="11"/>
      <c r="AA5" s="11"/>
      <c r="AB5" s="11"/>
      <c r="AC5" s="11"/>
      <c r="AD5" s="11"/>
      <c r="AE5" s="11"/>
      <c r="AF5" s="11"/>
      <c r="AG5" s="11"/>
      <c r="AH5" s="11"/>
      <c r="AI5" s="11"/>
      <c r="AJ5" s="11" t="s">
        <v>725</v>
      </c>
      <c r="AK5" s="11"/>
      <c r="AL5" s="11"/>
      <c r="AM5" s="11"/>
      <c r="AN5" s="11"/>
      <c r="AO5" s="11"/>
      <c r="AP5" s="11"/>
      <c r="AQ5" s="11"/>
      <c r="AR5" s="11"/>
      <c r="AS5" s="11"/>
      <c r="AT5" s="11"/>
      <c r="AU5" s="11"/>
      <c r="AV5" s="11"/>
      <c r="AW5" s="11"/>
      <c r="AX5" s="11"/>
      <c r="AY5" s="11"/>
      <c r="AZ5" s="11"/>
      <c r="BA5" s="11"/>
      <c r="BB5" s="11"/>
      <c r="BC5" s="11" t="s">
        <v>677</v>
      </c>
    </row>
    <row r="6" spans="1:55">
      <c r="A6" s="55" t="s">
        <v>766</v>
      </c>
      <c r="B6" s="55"/>
      <c r="C6" s="11"/>
      <c r="D6" s="11"/>
      <c r="E6" s="11"/>
      <c r="F6" s="55" t="s">
        <v>772</v>
      </c>
      <c r="G6" s="11"/>
      <c r="H6" s="11"/>
      <c r="I6" s="55" t="s">
        <v>894</v>
      </c>
      <c r="J6" s="11"/>
      <c r="K6" s="55" t="s">
        <v>894</v>
      </c>
      <c r="L6" s="55"/>
      <c r="M6" s="11"/>
      <c r="N6" s="11"/>
      <c r="O6" s="11"/>
      <c r="P6" s="55" t="s">
        <v>722</v>
      </c>
      <c r="Q6" s="11"/>
      <c r="R6" s="11"/>
      <c r="S6" s="11"/>
      <c r="T6" s="11"/>
      <c r="U6" s="61"/>
      <c r="V6" s="61"/>
      <c r="W6" s="11"/>
      <c r="X6" s="11"/>
      <c r="Y6" s="11"/>
      <c r="Z6" s="11"/>
      <c r="AA6" s="11"/>
      <c r="AB6" s="11"/>
      <c r="AC6" s="11"/>
      <c r="AD6" s="11"/>
      <c r="AE6" s="11"/>
      <c r="AF6" s="11"/>
      <c r="AG6" s="11"/>
      <c r="AH6" s="11"/>
      <c r="AI6" s="11"/>
      <c r="AJ6" s="11" t="s">
        <v>25</v>
      </c>
      <c r="AK6" s="11"/>
      <c r="AL6" s="11"/>
      <c r="AM6" s="11"/>
      <c r="AN6" s="11"/>
      <c r="AO6" s="11"/>
      <c r="AP6" s="11"/>
      <c r="AQ6" s="11"/>
      <c r="AR6" s="11"/>
      <c r="AS6" s="11"/>
      <c r="AT6" s="11"/>
      <c r="AU6" s="11"/>
      <c r="AV6" s="11"/>
      <c r="AW6" s="11"/>
      <c r="AX6" s="11"/>
      <c r="AY6" s="11"/>
      <c r="AZ6" s="11"/>
      <c r="BA6" s="11"/>
      <c r="BB6" s="11"/>
      <c r="BC6" s="11" t="s">
        <v>729</v>
      </c>
    </row>
    <row r="7" spans="1:55">
      <c r="A7" s="55" t="s">
        <v>767</v>
      </c>
      <c r="B7" s="55"/>
      <c r="C7" s="11"/>
      <c r="D7" s="11"/>
      <c r="E7" s="11"/>
      <c r="F7" s="11"/>
      <c r="G7" s="11"/>
      <c r="H7" s="11"/>
      <c r="I7" s="55" t="s">
        <v>895</v>
      </c>
      <c r="J7" s="11"/>
      <c r="K7" s="55" t="s">
        <v>895</v>
      </c>
      <c r="L7" s="55"/>
      <c r="M7" s="11"/>
      <c r="N7" s="11"/>
      <c r="O7" s="11"/>
      <c r="P7" s="55" t="s">
        <v>1260</v>
      </c>
      <c r="Q7" s="11"/>
      <c r="R7" s="11"/>
      <c r="S7" s="11"/>
      <c r="T7" s="11"/>
      <c r="U7" s="61"/>
      <c r="V7" s="6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t="s">
        <v>730</v>
      </c>
    </row>
    <row r="8" spans="1:55">
      <c r="A8" s="55" t="s">
        <v>695</v>
      </c>
      <c r="B8" s="55"/>
      <c r="C8" s="11"/>
      <c r="D8" s="11"/>
      <c r="E8" s="11"/>
      <c r="F8" s="11"/>
      <c r="G8" s="11"/>
      <c r="H8" s="11"/>
      <c r="I8" s="55" t="s">
        <v>896</v>
      </c>
      <c r="J8" s="11"/>
      <c r="K8" s="55" t="s">
        <v>896</v>
      </c>
      <c r="L8" s="55"/>
      <c r="M8" s="11"/>
      <c r="N8" s="11"/>
      <c r="O8" s="11"/>
      <c r="P8" s="55" t="s">
        <v>1119</v>
      </c>
      <c r="Q8" s="11"/>
      <c r="R8" s="11"/>
      <c r="S8" s="11"/>
      <c r="T8" s="11"/>
      <c r="U8" s="61"/>
      <c r="V8" s="61"/>
      <c r="W8" s="11"/>
      <c r="X8" s="11"/>
      <c r="Y8" s="11"/>
      <c r="Z8" s="11"/>
      <c r="AA8" s="11"/>
      <c r="AB8" s="11"/>
      <c r="AC8" s="11"/>
      <c r="AD8" s="11"/>
      <c r="AE8" s="11"/>
      <c r="AF8" s="11"/>
      <c r="AG8" s="11"/>
      <c r="AH8" s="11"/>
      <c r="AI8" s="11"/>
      <c r="AJ8" s="11"/>
      <c r="AK8" s="11"/>
      <c r="AL8" s="11"/>
      <c r="AM8" s="11"/>
      <c r="AN8" s="11"/>
      <c r="AO8" s="11"/>
      <c r="AP8" s="11"/>
      <c r="AQ8" s="11"/>
      <c r="AR8" s="11"/>
      <c r="AS8" s="11"/>
      <c r="AT8" s="11" t="s">
        <v>378</v>
      </c>
      <c r="AU8" s="11"/>
      <c r="AV8" s="11"/>
      <c r="AW8" s="11"/>
      <c r="AX8" s="11"/>
      <c r="AY8" s="11"/>
      <c r="AZ8" s="11"/>
      <c r="BA8" s="11"/>
      <c r="BB8" s="11"/>
      <c r="BC8" s="11" t="s">
        <v>678</v>
      </c>
    </row>
    <row r="9" spans="1:55">
      <c r="A9" s="55" t="s">
        <v>768</v>
      </c>
      <c r="B9" s="11"/>
      <c r="C9" s="11"/>
      <c r="D9" s="11"/>
      <c r="E9" s="11"/>
      <c r="F9" s="11"/>
      <c r="G9" s="11"/>
      <c r="H9" s="11"/>
      <c r="I9" s="55" t="s">
        <v>897</v>
      </c>
      <c r="J9" s="11"/>
      <c r="K9" s="55" t="s">
        <v>897</v>
      </c>
      <c r="L9" s="55"/>
      <c r="M9" s="11"/>
      <c r="N9" s="11"/>
      <c r="O9" s="11"/>
      <c r="P9" s="55" t="s">
        <v>1120</v>
      </c>
      <c r="Q9" s="11"/>
      <c r="R9" s="11"/>
      <c r="S9" s="11"/>
      <c r="T9" s="11"/>
      <c r="U9" s="61"/>
      <c r="V9" s="6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t="s">
        <v>679</v>
      </c>
    </row>
    <row r="10" spans="1:55">
      <c r="A10" s="55" t="s">
        <v>769</v>
      </c>
      <c r="B10" s="11"/>
      <c r="C10" s="11"/>
      <c r="D10" s="11"/>
      <c r="E10" s="11"/>
      <c r="F10" s="11"/>
      <c r="G10" s="11"/>
      <c r="H10" s="11"/>
      <c r="I10" s="55" t="s">
        <v>898</v>
      </c>
      <c r="J10" s="11"/>
      <c r="K10" s="55" t="s">
        <v>898</v>
      </c>
      <c r="L10" s="55"/>
      <c r="M10" s="11"/>
      <c r="N10" s="11"/>
      <c r="O10" s="11"/>
      <c r="P10" s="55" t="s">
        <v>1121</v>
      </c>
      <c r="Q10" s="11"/>
      <c r="R10" s="11"/>
      <c r="S10" s="11"/>
      <c r="T10" s="11"/>
      <c r="U10" s="55"/>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t="s">
        <v>680</v>
      </c>
    </row>
    <row r="11" spans="1:55">
      <c r="A11" s="55" t="s">
        <v>770</v>
      </c>
      <c r="B11" s="11"/>
      <c r="C11" s="11"/>
      <c r="D11" s="11"/>
      <c r="E11" s="11"/>
      <c r="F11" s="11"/>
      <c r="G11" s="11"/>
      <c r="H11" s="11"/>
      <c r="I11" s="55" t="s">
        <v>708</v>
      </c>
      <c r="J11" s="11"/>
      <c r="K11" s="55" t="s">
        <v>708</v>
      </c>
      <c r="L11" s="55"/>
      <c r="M11" s="11"/>
      <c r="N11" s="11"/>
      <c r="O11" s="11"/>
      <c r="P11" s="55" t="s">
        <v>1122</v>
      </c>
      <c r="Q11" s="11"/>
      <c r="R11" s="11"/>
      <c r="S11" s="11"/>
      <c r="T11" s="11"/>
      <c r="U11" s="6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t="s">
        <v>681</v>
      </c>
    </row>
    <row r="12" spans="1:55">
      <c r="A12" s="55" t="s">
        <v>771</v>
      </c>
      <c r="B12" s="11"/>
      <c r="C12" s="11"/>
      <c r="D12" s="11"/>
      <c r="E12" s="11"/>
      <c r="F12" s="11"/>
      <c r="G12" s="11"/>
      <c r="H12" s="11"/>
      <c r="I12" s="55" t="s">
        <v>899</v>
      </c>
      <c r="J12" s="11"/>
      <c r="K12" s="55" t="s">
        <v>899</v>
      </c>
      <c r="L12" s="55"/>
      <c r="M12" s="11"/>
      <c r="N12" s="11"/>
      <c r="O12" s="11"/>
      <c r="P12" s="11"/>
      <c r="Q12" s="11"/>
      <c r="R12" s="11"/>
      <c r="S12" s="11"/>
      <c r="T12" s="11"/>
      <c r="U12" s="6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t="s">
        <v>682</v>
      </c>
    </row>
    <row r="13" spans="1:55">
      <c r="A13" s="55" t="s">
        <v>772</v>
      </c>
      <c r="B13" s="11"/>
      <c r="C13" s="11"/>
      <c r="D13" s="11"/>
      <c r="E13" s="11"/>
      <c r="F13" s="11"/>
      <c r="G13" s="11"/>
      <c r="H13" s="11"/>
      <c r="I13" s="55" t="s">
        <v>709</v>
      </c>
      <c r="J13" s="11"/>
      <c r="K13" s="55" t="s">
        <v>709</v>
      </c>
      <c r="L13" s="55"/>
      <c r="M13" s="11"/>
      <c r="N13" s="11"/>
      <c r="O13" s="11"/>
      <c r="P13" s="11"/>
      <c r="Q13" s="11"/>
      <c r="R13" s="11"/>
      <c r="S13" s="11"/>
      <c r="T13" s="11"/>
      <c r="U13" s="6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t="s">
        <v>683</v>
      </c>
    </row>
    <row r="14" spans="1:55">
      <c r="A14" s="55" t="s">
        <v>773</v>
      </c>
      <c r="B14" s="11"/>
      <c r="C14" s="11"/>
      <c r="D14" s="11"/>
      <c r="E14" s="11"/>
      <c r="F14" s="11"/>
      <c r="G14" s="11"/>
      <c r="H14" s="11"/>
      <c r="I14" s="55" t="s">
        <v>710</v>
      </c>
      <c r="J14" s="11"/>
      <c r="K14" s="55" t="s">
        <v>710</v>
      </c>
      <c r="L14" s="55"/>
      <c r="M14" s="11"/>
      <c r="N14" s="11"/>
      <c r="O14" s="11"/>
      <c r="P14" s="11"/>
      <c r="Q14" s="11"/>
      <c r="R14" s="11"/>
      <c r="S14" s="11"/>
      <c r="T14" s="11"/>
      <c r="U14" s="6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t="s">
        <v>684</v>
      </c>
    </row>
    <row r="15" spans="1:55">
      <c r="A15" s="55" t="s">
        <v>774</v>
      </c>
      <c r="B15" s="11"/>
      <c r="C15" s="11"/>
      <c r="D15" s="11"/>
      <c r="E15" s="11"/>
      <c r="F15" s="11"/>
      <c r="G15" s="11"/>
      <c r="H15" s="11"/>
      <c r="I15" s="55" t="s">
        <v>900</v>
      </c>
      <c r="J15" s="11"/>
      <c r="K15" s="55" t="s">
        <v>900</v>
      </c>
      <c r="L15" s="55"/>
      <c r="M15" s="11"/>
      <c r="N15" s="11"/>
      <c r="O15" s="11"/>
      <c r="P15" s="11"/>
      <c r="Q15" s="11"/>
      <c r="R15" s="11"/>
      <c r="S15" s="11"/>
      <c r="T15" s="11"/>
      <c r="U15" s="6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t="s">
        <v>685</v>
      </c>
    </row>
    <row r="16" spans="1:55">
      <c r="A16" s="55" t="s">
        <v>775</v>
      </c>
      <c r="B16" s="11"/>
      <c r="C16" s="11"/>
      <c r="D16" s="11"/>
      <c r="E16" s="11"/>
      <c r="F16" s="11"/>
      <c r="G16" s="11"/>
      <c r="H16" s="11"/>
      <c r="I16" s="55" t="s">
        <v>901</v>
      </c>
      <c r="J16" s="11"/>
      <c r="K16" s="55" t="s">
        <v>901</v>
      </c>
      <c r="L16" s="55"/>
      <c r="M16" s="11"/>
      <c r="N16" s="11"/>
      <c r="O16" s="11"/>
      <c r="P16" s="11"/>
      <c r="Q16" s="11"/>
      <c r="R16" s="11"/>
      <c r="S16" s="11"/>
      <c r="T16" s="11"/>
      <c r="U16" s="6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t="s">
        <v>686</v>
      </c>
    </row>
    <row r="17" spans="1:55">
      <c r="A17" s="55" t="s">
        <v>1263</v>
      </c>
      <c r="B17" s="11"/>
      <c r="C17" s="11"/>
      <c r="D17" s="11"/>
      <c r="E17" s="11"/>
      <c r="F17" s="11"/>
      <c r="G17" s="11"/>
      <c r="H17" s="11"/>
      <c r="I17" s="55" t="s">
        <v>902</v>
      </c>
      <c r="J17" s="11"/>
      <c r="K17" s="55" t="s">
        <v>902</v>
      </c>
      <c r="L17" s="55"/>
      <c r="M17" s="11"/>
      <c r="N17" s="11"/>
      <c r="O17" s="11"/>
      <c r="P17" s="11"/>
      <c r="Q17" s="11"/>
      <c r="R17" s="11"/>
      <c r="S17" s="11"/>
      <c r="T17" s="11"/>
      <c r="U17" s="6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t="s">
        <v>731</v>
      </c>
    </row>
    <row r="18" spans="1:55">
      <c r="A18" s="55" t="s">
        <v>776</v>
      </c>
      <c r="B18" s="11"/>
      <c r="C18" s="11"/>
      <c r="D18" s="11"/>
      <c r="E18" s="11"/>
      <c r="F18" s="11"/>
      <c r="G18" s="11"/>
      <c r="H18" s="11"/>
      <c r="I18" s="55" t="s">
        <v>903</v>
      </c>
      <c r="J18" s="11"/>
      <c r="K18" s="55" t="s">
        <v>903</v>
      </c>
      <c r="L18" s="55"/>
      <c r="M18" s="11"/>
      <c r="N18" s="11"/>
      <c r="O18" s="11"/>
      <c r="P18" s="11"/>
      <c r="Q18" s="11"/>
      <c r="R18" s="11"/>
      <c r="S18" s="11"/>
      <c r="T18" s="11"/>
      <c r="U18" s="6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t="s">
        <v>399</v>
      </c>
    </row>
    <row r="19" spans="1:55">
      <c r="A19" s="55" t="s">
        <v>777</v>
      </c>
      <c r="B19" s="11"/>
      <c r="C19" s="11"/>
      <c r="D19" s="11"/>
      <c r="E19" s="11"/>
      <c r="F19" s="11"/>
      <c r="G19" s="11"/>
      <c r="H19" s="11"/>
      <c r="I19" s="55" t="s">
        <v>904</v>
      </c>
      <c r="J19" s="11"/>
      <c r="K19" s="55" t="s">
        <v>904</v>
      </c>
      <c r="L19" s="55"/>
      <c r="M19" s="11"/>
      <c r="N19" s="11"/>
      <c r="O19" s="11"/>
      <c r="P19" s="11"/>
      <c r="Q19" s="11"/>
      <c r="R19" s="11"/>
      <c r="S19" s="11"/>
      <c r="T19" s="11"/>
      <c r="U19" s="6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t="s">
        <v>687</v>
      </c>
    </row>
    <row r="20" spans="1:55">
      <c r="A20" s="55" t="s">
        <v>778</v>
      </c>
      <c r="B20" s="11"/>
      <c r="C20" s="11"/>
      <c r="D20" s="11"/>
      <c r="E20" s="11"/>
      <c r="F20" s="11"/>
      <c r="G20" s="11"/>
      <c r="H20" s="11"/>
      <c r="I20" s="55" t="s">
        <v>905</v>
      </c>
      <c r="J20" s="11"/>
      <c r="K20" s="55" t="s">
        <v>905</v>
      </c>
      <c r="L20" s="55"/>
      <c r="M20" s="11"/>
      <c r="N20" s="11"/>
      <c r="O20" s="11"/>
      <c r="P20" s="11"/>
      <c r="Q20" s="11"/>
      <c r="R20" s="11"/>
      <c r="S20" s="11"/>
      <c r="T20" s="11"/>
      <c r="U20" s="6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t="s">
        <v>688</v>
      </c>
    </row>
    <row r="21" spans="1:55">
      <c r="A21" s="55" t="s">
        <v>779</v>
      </c>
      <c r="B21" s="11"/>
      <c r="C21" s="11"/>
      <c r="D21" s="11"/>
      <c r="E21" s="11"/>
      <c r="F21" s="11"/>
      <c r="G21" s="11"/>
      <c r="H21" s="11"/>
      <c r="I21" s="55" t="s">
        <v>906</v>
      </c>
      <c r="J21" s="11"/>
      <c r="K21" s="55" t="s">
        <v>906</v>
      </c>
      <c r="L21" s="61"/>
      <c r="M21" s="11"/>
      <c r="N21" s="11"/>
      <c r="O21" s="11"/>
      <c r="P21" s="61"/>
      <c r="Q21" s="11"/>
      <c r="R21" s="11"/>
      <c r="S21" s="11"/>
      <c r="T21" s="11"/>
      <c r="U21" s="6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t="s">
        <v>689</v>
      </c>
    </row>
    <row r="22" spans="1:55">
      <c r="A22" s="55" t="s">
        <v>780</v>
      </c>
      <c r="B22" s="11"/>
      <c r="C22" s="11"/>
      <c r="D22" s="11"/>
      <c r="E22" s="11"/>
      <c r="F22" s="11"/>
      <c r="G22" s="11"/>
      <c r="H22" s="11"/>
      <c r="I22" s="55" t="s">
        <v>907</v>
      </c>
      <c r="J22" s="11"/>
      <c r="K22" s="55" t="s">
        <v>907</v>
      </c>
      <c r="L22" s="11"/>
      <c r="M22" s="11"/>
      <c r="N22" s="11"/>
      <c r="O22" s="11"/>
      <c r="P22" s="61"/>
      <c r="Q22" s="11"/>
      <c r="R22" s="11"/>
      <c r="S22" s="11"/>
      <c r="T22" s="11"/>
      <c r="U22" s="6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t="s">
        <v>690</v>
      </c>
    </row>
    <row r="23" spans="1:55">
      <c r="A23" s="55" t="s">
        <v>781</v>
      </c>
      <c r="B23" s="11"/>
      <c r="C23" s="11"/>
      <c r="D23" s="11"/>
      <c r="E23" s="11"/>
      <c r="F23" s="11"/>
      <c r="G23" s="11"/>
      <c r="H23" s="11"/>
      <c r="I23" s="55" t="s">
        <v>908</v>
      </c>
      <c r="J23" s="11"/>
      <c r="K23" s="55" t="s">
        <v>908</v>
      </c>
      <c r="L23" s="11"/>
      <c r="M23" s="11"/>
      <c r="N23" s="11"/>
      <c r="O23" s="11"/>
      <c r="P23" s="61"/>
      <c r="Q23" s="11"/>
      <c r="R23" s="11"/>
      <c r="S23" s="11"/>
      <c r="T23" s="11"/>
      <c r="U23" s="6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t="s">
        <v>691</v>
      </c>
    </row>
    <row r="24" spans="1:55">
      <c r="A24" s="55" t="s">
        <v>782</v>
      </c>
      <c r="B24" s="11"/>
      <c r="C24" s="11"/>
      <c r="D24" s="11"/>
      <c r="E24" s="11"/>
      <c r="F24" s="11"/>
      <c r="G24" s="11"/>
      <c r="H24" s="11"/>
      <c r="I24" s="55" t="s">
        <v>909</v>
      </c>
      <c r="J24" s="11"/>
      <c r="K24" s="55" t="s">
        <v>909</v>
      </c>
      <c r="L24" s="11"/>
      <c r="M24" s="11"/>
      <c r="N24" s="11"/>
      <c r="O24" s="11"/>
      <c r="P24" s="61"/>
      <c r="Q24" s="11"/>
      <c r="R24" s="11"/>
      <c r="S24" s="11"/>
      <c r="T24" s="11"/>
      <c r="U24" s="6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t="s">
        <v>61</v>
      </c>
    </row>
    <row r="25" spans="1:55">
      <c r="A25" s="55" t="s">
        <v>783</v>
      </c>
      <c r="B25" s="11"/>
      <c r="C25" s="11"/>
      <c r="D25" s="11"/>
      <c r="E25" s="11"/>
      <c r="F25" s="11"/>
      <c r="G25" s="11"/>
      <c r="H25" s="11"/>
      <c r="I25" s="55" t="s">
        <v>910</v>
      </c>
      <c r="J25" s="11"/>
      <c r="K25" s="55" t="s">
        <v>910</v>
      </c>
      <c r="L25" s="11"/>
      <c r="M25" s="11"/>
      <c r="N25" s="11"/>
      <c r="O25" s="11"/>
      <c r="P25" s="61"/>
      <c r="Q25" s="11"/>
      <c r="R25" s="11"/>
      <c r="S25" s="11"/>
      <c r="T25" s="11"/>
      <c r="U25" s="6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t="s">
        <v>62</v>
      </c>
    </row>
    <row r="26" spans="1:55">
      <c r="A26" s="55" t="s">
        <v>1118</v>
      </c>
      <c r="B26" s="11"/>
      <c r="C26" s="11"/>
      <c r="D26" s="11"/>
      <c r="E26" s="11"/>
      <c r="F26" s="11"/>
      <c r="G26" s="11"/>
      <c r="H26" s="11"/>
      <c r="I26" s="55" t="s">
        <v>911</v>
      </c>
      <c r="J26" s="11"/>
      <c r="K26" s="55" t="s">
        <v>911</v>
      </c>
      <c r="L26" s="11"/>
      <c r="M26" s="11"/>
      <c r="N26" s="11"/>
      <c r="O26" s="11"/>
      <c r="P26" s="61"/>
      <c r="Q26" s="11"/>
      <c r="R26" s="11"/>
      <c r="S26" s="11"/>
      <c r="T26" s="11"/>
      <c r="U26" s="6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t="s">
        <v>63</v>
      </c>
    </row>
    <row r="27" spans="1:55">
      <c r="A27" s="55" t="s">
        <v>784</v>
      </c>
      <c r="B27" s="11"/>
      <c r="C27" s="11"/>
      <c r="D27" s="11"/>
      <c r="E27" s="11"/>
      <c r="F27" s="11"/>
      <c r="G27" s="11"/>
      <c r="H27" s="11"/>
      <c r="I27" s="55" t="s">
        <v>912</v>
      </c>
      <c r="J27" s="11"/>
      <c r="K27" s="55" t="s">
        <v>912</v>
      </c>
      <c r="L27" s="11"/>
      <c r="M27" s="11"/>
      <c r="N27" s="11"/>
      <c r="O27" s="11"/>
      <c r="P27" s="61"/>
      <c r="Q27" s="11"/>
      <c r="R27" s="11"/>
      <c r="S27" s="11"/>
      <c r="T27" s="11"/>
      <c r="U27" s="6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t="s">
        <v>494</v>
      </c>
    </row>
    <row r="28" spans="1:55">
      <c r="A28" s="55" t="s">
        <v>785</v>
      </c>
      <c r="B28" s="11"/>
      <c r="C28" s="11"/>
      <c r="D28" s="11"/>
      <c r="E28" s="11"/>
      <c r="F28" s="11"/>
      <c r="G28" s="11"/>
      <c r="H28" s="11"/>
      <c r="I28" s="55" t="s">
        <v>913</v>
      </c>
      <c r="J28" s="11"/>
      <c r="K28" s="55" t="s">
        <v>913</v>
      </c>
      <c r="L28" s="11"/>
      <c r="M28" s="11"/>
      <c r="N28" s="11"/>
      <c r="O28" s="11"/>
      <c r="P28" s="61"/>
      <c r="Q28" s="11"/>
      <c r="R28" s="11"/>
      <c r="S28" s="11"/>
      <c r="T28" s="11"/>
      <c r="U28" s="6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t="s">
        <v>28</v>
      </c>
    </row>
    <row r="29" spans="1:55">
      <c r="A29" s="55" t="s">
        <v>786</v>
      </c>
      <c r="B29" s="11"/>
      <c r="C29" s="11"/>
      <c r="D29" s="11"/>
      <c r="E29" s="11"/>
      <c r="F29" s="11"/>
      <c r="G29" s="11"/>
      <c r="H29" s="11"/>
      <c r="I29" s="55" t="s">
        <v>914</v>
      </c>
      <c r="J29" s="11"/>
      <c r="K29" s="55" t="s">
        <v>914</v>
      </c>
      <c r="L29" s="11"/>
      <c r="M29" s="11"/>
      <c r="N29" s="11"/>
      <c r="O29" s="11"/>
      <c r="P29" s="61"/>
      <c r="Q29" s="11"/>
      <c r="R29" s="11"/>
      <c r="S29" s="11"/>
      <c r="T29" s="11"/>
      <c r="U29" s="6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t="s">
        <v>496</v>
      </c>
    </row>
    <row r="30" spans="1:55">
      <c r="A30" s="55" t="s">
        <v>787</v>
      </c>
      <c r="B30" s="11"/>
      <c r="C30" s="11"/>
      <c r="D30" s="11"/>
      <c r="E30" s="11"/>
      <c r="F30" s="11"/>
      <c r="G30" s="11"/>
      <c r="H30" s="11"/>
      <c r="I30" s="55" t="s">
        <v>915</v>
      </c>
      <c r="J30" s="11"/>
      <c r="K30" s="55" t="s">
        <v>915</v>
      </c>
      <c r="L30" s="11"/>
      <c r="M30" s="11"/>
      <c r="N30" s="11"/>
      <c r="O30" s="11"/>
      <c r="P30" s="61"/>
      <c r="Q30" s="11"/>
      <c r="R30" s="11"/>
      <c r="S30" s="11"/>
      <c r="T30" s="11"/>
      <c r="U30" s="6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t="s">
        <v>657</v>
      </c>
    </row>
    <row r="31" spans="1:55">
      <c r="A31" s="55" t="s">
        <v>788</v>
      </c>
      <c r="B31" s="11"/>
      <c r="C31" s="11"/>
      <c r="D31" s="11"/>
      <c r="E31" s="11"/>
      <c r="F31" s="11"/>
      <c r="G31" s="11"/>
      <c r="H31" s="11"/>
      <c r="I31" s="55" t="s">
        <v>916</v>
      </c>
      <c r="J31" s="11"/>
      <c r="K31" s="55" t="s">
        <v>916</v>
      </c>
      <c r="L31" s="11"/>
      <c r="M31" s="11"/>
      <c r="N31" s="11"/>
      <c r="O31" s="11"/>
      <c r="P31" s="61"/>
      <c r="Q31" s="11"/>
      <c r="R31" s="11"/>
      <c r="S31" s="11"/>
      <c r="T31" s="11"/>
      <c r="U31" s="6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t="s">
        <v>722</v>
      </c>
    </row>
    <row r="32" spans="1:55">
      <c r="A32" s="55" t="s">
        <v>789</v>
      </c>
      <c r="B32" s="11"/>
      <c r="C32" s="11"/>
      <c r="D32" s="11"/>
      <c r="E32" s="11"/>
      <c r="F32" s="11"/>
      <c r="G32" s="11"/>
      <c r="H32" s="11"/>
      <c r="I32" s="55" t="s">
        <v>917</v>
      </c>
      <c r="J32" s="11"/>
      <c r="K32" s="55" t="s">
        <v>917</v>
      </c>
      <c r="L32" s="11"/>
      <c r="M32" s="11"/>
      <c r="N32" s="11"/>
      <c r="O32" s="11"/>
      <c r="P32" s="61"/>
      <c r="Q32" s="11"/>
      <c r="R32" s="11"/>
      <c r="S32" s="11"/>
      <c r="T32" s="11"/>
      <c r="U32" s="6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t="s">
        <v>1260</v>
      </c>
    </row>
    <row r="33" spans="1:55">
      <c r="A33" s="55" t="s">
        <v>790</v>
      </c>
      <c r="B33" s="11"/>
      <c r="C33" s="11"/>
      <c r="D33" s="11"/>
      <c r="E33" s="11"/>
      <c r="F33" s="11"/>
      <c r="G33" s="11"/>
      <c r="H33" s="11"/>
      <c r="I33" s="55" t="s">
        <v>918</v>
      </c>
      <c r="J33" s="11"/>
      <c r="K33" s="55" t="s">
        <v>918</v>
      </c>
      <c r="L33" s="11"/>
      <c r="M33" s="11"/>
      <c r="N33" s="11"/>
      <c r="O33" s="11"/>
      <c r="P33" s="61"/>
      <c r="Q33" s="11"/>
      <c r="R33" s="11"/>
      <c r="S33" s="11"/>
      <c r="T33" s="11"/>
      <c r="U33" s="6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t="s">
        <v>723</v>
      </c>
    </row>
    <row r="34" spans="1:55">
      <c r="A34" s="55" t="s">
        <v>791</v>
      </c>
      <c r="B34" s="11"/>
      <c r="C34" s="11"/>
      <c r="D34" s="11"/>
      <c r="E34" s="11"/>
      <c r="F34" s="11"/>
      <c r="G34" s="11"/>
      <c r="H34" s="11"/>
      <c r="I34" s="55" t="s">
        <v>919</v>
      </c>
      <c r="J34" s="11"/>
      <c r="K34" s="55" t="s">
        <v>919</v>
      </c>
      <c r="L34" s="11"/>
      <c r="M34" s="11"/>
      <c r="N34" s="11"/>
      <c r="O34" s="11"/>
      <c r="P34" s="61"/>
      <c r="Q34" s="11"/>
      <c r="R34" s="11"/>
      <c r="S34" s="11"/>
      <c r="T34" s="11"/>
      <c r="U34" s="6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t="s">
        <v>380</v>
      </c>
    </row>
    <row r="35" spans="1:55">
      <c r="A35" s="55" t="s">
        <v>792</v>
      </c>
      <c r="B35" s="11"/>
      <c r="C35" s="11"/>
      <c r="D35" s="11"/>
      <c r="E35" s="11"/>
      <c r="F35" s="11"/>
      <c r="G35" s="11"/>
      <c r="H35" s="11"/>
      <c r="I35" s="55" t="s">
        <v>920</v>
      </c>
      <c r="J35" s="11"/>
      <c r="K35" s="55" t="s">
        <v>920</v>
      </c>
      <c r="L35" s="11"/>
      <c r="M35" s="11"/>
      <c r="N35" s="11"/>
      <c r="O35" s="11"/>
      <c r="P35" s="61"/>
      <c r="Q35" s="11"/>
      <c r="R35" s="11"/>
      <c r="S35" s="11"/>
      <c r="T35" s="11"/>
      <c r="U35" s="6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t="s">
        <v>379</v>
      </c>
    </row>
    <row r="36" spans="1:55">
      <c r="A36" s="55" t="s">
        <v>793</v>
      </c>
      <c r="B36" s="11"/>
      <c r="C36" s="11"/>
      <c r="D36" s="11"/>
      <c r="E36" s="11"/>
      <c r="F36" s="11"/>
      <c r="G36" s="11"/>
      <c r="H36" s="11"/>
      <c r="I36" s="55" t="s">
        <v>921</v>
      </c>
      <c r="J36" s="11"/>
      <c r="K36" s="55" t="s">
        <v>921</v>
      </c>
      <c r="L36" s="11"/>
      <c r="M36" s="11"/>
      <c r="N36" s="11"/>
      <c r="O36" s="11"/>
      <c r="P36" s="61"/>
      <c r="Q36" s="11"/>
      <c r="R36" s="11"/>
      <c r="S36" s="11"/>
      <c r="T36" s="11"/>
      <c r="U36" s="6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t="s">
        <v>29</v>
      </c>
    </row>
    <row r="37" spans="1:55">
      <c r="A37" s="55" t="s">
        <v>794</v>
      </c>
      <c r="B37" s="11"/>
      <c r="C37" s="11"/>
      <c r="D37" s="11"/>
      <c r="E37" s="11"/>
      <c r="F37" s="11"/>
      <c r="G37" s="11"/>
      <c r="H37" s="11"/>
      <c r="I37" s="55" t="s">
        <v>922</v>
      </c>
      <c r="J37" s="11"/>
      <c r="K37" s="55" t="s">
        <v>922</v>
      </c>
      <c r="L37" s="11"/>
      <c r="M37" s="11"/>
      <c r="N37" s="11"/>
      <c r="O37" s="11"/>
      <c r="P37" s="61"/>
      <c r="Q37" s="11"/>
      <c r="R37" s="11"/>
      <c r="S37" s="11"/>
      <c r="T37" s="11"/>
      <c r="U37" s="6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t="s">
        <v>30</v>
      </c>
    </row>
    <row r="38" spans="1:55">
      <c r="A38" s="55" t="s">
        <v>795</v>
      </c>
      <c r="B38" s="11"/>
      <c r="C38" s="11"/>
      <c r="D38" s="11"/>
      <c r="E38" s="11"/>
      <c r="F38" s="11"/>
      <c r="G38" s="11"/>
      <c r="H38" s="11"/>
      <c r="I38" s="55" t="s">
        <v>923</v>
      </c>
      <c r="J38" s="11"/>
      <c r="K38" s="55" t="s">
        <v>923</v>
      </c>
      <c r="L38" s="11"/>
      <c r="M38" s="11"/>
      <c r="N38" s="11"/>
      <c r="O38" s="11"/>
      <c r="P38" s="61"/>
      <c r="Q38" s="11"/>
      <c r="R38" s="11"/>
      <c r="S38" s="11"/>
      <c r="T38" s="11"/>
      <c r="U38" s="6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t="s">
        <v>213</v>
      </c>
    </row>
    <row r="39" spans="1:55">
      <c r="A39" s="55" t="s">
        <v>796</v>
      </c>
      <c r="B39" s="11"/>
      <c r="C39" s="11"/>
      <c r="D39" s="11"/>
      <c r="E39" s="11"/>
      <c r="F39" s="11"/>
      <c r="G39" s="11"/>
      <c r="H39" s="11"/>
      <c r="I39" s="55" t="s">
        <v>924</v>
      </c>
      <c r="J39" s="11"/>
      <c r="K39" s="55" t="s">
        <v>924</v>
      </c>
      <c r="L39" s="11"/>
      <c r="M39" s="11"/>
      <c r="N39" s="11"/>
      <c r="O39" s="11"/>
      <c r="P39" s="61"/>
      <c r="Q39" s="11"/>
      <c r="R39" s="11"/>
      <c r="S39" s="11"/>
      <c r="T39" s="11"/>
      <c r="U39" s="6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t="s">
        <v>27</v>
      </c>
    </row>
    <row r="40" spans="1:55">
      <c r="A40" s="55" t="s">
        <v>797</v>
      </c>
      <c r="B40" s="11"/>
      <c r="C40" s="11"/>
      <c r="D40" s="11"/>
      <c r="E40" s="11"/>
      <c r="F40" s="11"/>
      <c r="G40" s="11"/>
      <c r="H40" s="11"/>
      <c r="I40" s="55" t="s">
        <v>925</v>
      </c>
      <c r="J40" s="11"/>
      <c r="K40" s="55" t="s">
        <v>925</v>
      </c>
      <c r="L40" s="11"/>
      <c r="M40" s="11"/>
      <c r="N40" s="11"/>
      <c r="O40" s="11"/>
      <c r="P40" s="61"/>
      <c r="Q40" s="11"/>
      <c r="R40" s="11"/>
      <c r="S40" s="11"/>
      <c r="T40" s="11"/>
      <c r="U40" s="6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t="s">
        <v>378</v>
      </c>
    </row>
    <row r="41" spans="1:55">
      <c r="A41" s="55" t="s">
        <v>798</v>
      </c>
      <c r="B41" s="11"/>
      <c r="C41" s="11"/>
      <c r="D41" s="11"/>
      <c r="E41" s="11"/>
      <c r="F41" s="11"/>
      <c r="G41" s="11"/>
      <c r="H41" s="11"/>
      <c r="I41" s="55" t="s">
        <v>926</v>
      </c>
      <c r="J41" s="11"/>
      <c r="K41" s="55" t="s">
        <v>926</v>
      </c>
      <c r="L41" s="55"/>
      <c r="M41" s="11"/>
      <c r="N41" s="11"/>
      <c r="O41" s="11"/>
      <c r="P41" s="61"/>
      <c r="Q41" s="11"/>
      <c r="R41" s="11"/>
      <c r="S41" s="11"/>
      <c r="T41" s="11"/>
      <c r="U41" s="6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t="s">
        <v>26</v>
      </c>
    </row>
    <row r="42" spans="1:55">
      <c r="A42" s="55" t="s">
        <v>799</v>
      </c>
      <c r="B42" s="11"/>
      <c r="C42" s="11"/>
      <c r="D42" s="11"/>
      <c r="E42" s="11"/>
      <c r="F42" s="11"/>
      <c r="G42" s="11"/>
      <c r="H42" s="11"/>
      <c r="I42" s="55" t="s">
        <v>927</v>
      </c>
      <c r="J42" s="11"/>
      <c r="K42" s="55" t="s">
        <v>927</v>
      </c>
      <c r="L42" s="55"/>
      <c r="M42" s="11"/>
      <c r="N42" s="11"/>
      <c r="O42" s="11"/>
      <c r="P42" s="61"/>
      <c r="Q42" s="11"/>
      <c r="R42" s="11"/>
      <c r="S42" s="11"/>
      <c r="T42" s="11"/>
      <c r="U42" s="6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t="s">
        <v>724</v>
      </c>
    </row>
    <row r="43" spans="1:55">
      <c r="A43" s="55" t="s">
        <v>800</v>
      </c>
      <c r="B43" s="11"/>
      <c r="C43" s="11"/>
      <c r="D43" s="11"/>
      <c r="E43" s="11"/>
      <c r="F43" s="11"/>
      <c r="G43" s="11"/>
      <c r="H43" s="11"/>
      <c r="I43" s="55" t="s">
        <v>928</v>
      </c>
      <c r="J43" s="11"/>
      <c r="K43" s="55" t="s">
        <v>928</v>
      </c>
      <c r="L43" s="61"/>
      <c r="M43" s="11"/>
      <c r="N43" s="11"/>
      <c r="O43" s="11"/>
      <c r="P43" s="61"/>
      <c r="Q43" s="11"/>
      <c r="R43" s="11"/>
      <c r="S43" s="11"/>
      <c r="T43" s="11"/>
      <c r="U43" s="6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t="s">
        <v>725</v>
      </c>
    </row>
    <row r="44" spans="1:55">
      <c r="A44" s="55" t="s">
        <v>699</v>
      </c>
      <c r="B44" s="11"/>
      <c r="C44" s="11"/>
      <c r="D44" s="11"/>
      <c r="E44" s="11"/>
      <c r="F44" s="11"/>
      <c r="G44" s="11"/>
      <c r="H44" s="11"/>
      <c r="I44" s="55" t="s">
        <v>929</v>
      </c>
      <c r="J44" s="11"/>
      <c r="K44" s="55" t="s">
        <v>929</v>
      </c>
      <c r="L44" s="11"/>
      <c r="M44" s="11"/>
      <c r="N44" s="11"/>
      <c r="O44" s="11"/>
      <c r="P44" s="61"/>
      <c r="Q44" s="11"/>
      <c r="R44" s="11"/>
      <c r="S44" s="11"/>
      <c r="T44" s="11"/>
      <c r="U44" s="6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t="s">
        <v>25</v>
      </c>
    </row>
    <row r="45" spans="1:55">
      <c r="A45" s="55" t="s">
        <v>801</v>
      </c>
      <c r="B45" s="11"/>
      <c r="C45" s="11"/>
      <c r="D45" s="11"/>
      <c r="E45" s="11"/>
      <c r="F45" s="11"/>
      <c r="G45" s="11"/>
      <c r="H45" s="11"/>
      <c r="I45" s="55" t="s">
        <v>930</v>
      </c>
      <c r="J45" s="11"/>
      <c r="K45" s="55" t="s">
        <v>930</v>
      </c>
      <c r="L45" s="11"/>
      <c r="M45" s="11"/>
      <c r="N45" s="11"/>
      <c r="O45" s="11"/>
      <c r="P45" s="61"/>
      <c r="Q45" s="11"/>
      <c r="R45" s="11"/>
      <c r="S45" s="11"/>
      <c r="T45" s="11"/>
      <c r="U45" s="6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t="s">
        <v>490</v>
      </c>
    </row>
    <row r="46" spans="1:55">
      <c r="A46" s="55" t="s">
        <v>802</v>
      </c>
      <c r="B46" s="11"/>
      <c r="C46" s="11"/>
      <c r="D46" s="11"/>
      <c r="E46" s="11"/>
      <c r="F46" s="11"/>
      <c r="G46" s="11"/>
      <c r="H46" s="11"/>
      <c r="I46" s="55" t="s">
        <v>931</v>
      </c>
      <c r="J46" s="11"/>
      <c r="K46" s="55" t="s">
        <v>931</v>
      </c>
      <c r="L46" s="11"/>
      <c r="M46" s="11"/>
      <c r="N46" s="11"/>
      <c r="O46" s="11"/>
      <c r="P46" s="61"/>
      <c r="Q46" s="11"/>
      <c r="R46" s="11"/>
      <c r="S46" s="11"/>
      <c r="T46" s="11"/>
      <c r="U46" s="6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t="s">
        <v>309</v>
      </c>
    </row>
    <row r="47" spans="1:55">
      <c r="A47" s="55" t="s">
        <v>803</v>
      </c>
      <c r="B47" s="11"/>
      <c r="C47" s="11"/>
      <c r="D47" s="11"/>
      <c r="E47" s="11"/>
      <c r="F47" s="11"/>
      <c r="G47" s="11"/>
      <c r="H47" s="11"/>
      <c r="I47" s="55" t="s">
        <v>932</v>
      </c>
      <c r="J47" s="11"/>
      <c r="K47" s="55" t="s">
        <v>932</v>
      </c>
      <c r="L47" s="11"/>
      <c r="M47" s="11"/>
      <c r="N47" s="11"/>
      <c r="O47" s="11"/>
      <c r="P47" s="61"/>
      <c r="Q47" s="11"/>
      <c r="R47" s="11"/>
      <c r="S47" s="11"/>
      <c r="T47" s="11"/>
      <c r="U47" s="6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t="s">
        <v>310</v>
      </c>
    </row>
    <row r="48" spans="1:55">
      <c r="A48" s="55" t="s">
        <v>804</v>
      </c>
      <c r="B48" s="11"/>
      <c r="C48" s="11"/>
      <c r="D48" s="11"/>
      <c r="E48" s="11"/>
      <c r="F48" s="11"/>
      <c r="G48" s="11"/>
      <c r="H48" s="11"/>
      <c r="I48" s="55" t="s">
        <v>933</v>
      </c>
      <c r="J48" s="11"/>
      <c r="K48" s="55" t="s">
        <v>933</v>
      </c>
      <c r="L48" s="11"/>
      <c r="M48" s="11"/>
      <c r="N48" s="11"/>
      <c r="O48" s="11"/>
      <c r="P48" s="61"/>
      <c r="Q48" s="11"/>
      <c r="R48" s="11"/>
      <c r="S48" s="11"/>
      <c r="T48" s="11"/>
      <c r="U48" s="6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t="s">
        <v>493</v>
      </c>
    </row>
    <row r="49" spans="1:56">
      <c r="A49" s="55" t="s">
        <v>805</v>
      </c>
      <c r="B49" s="11"/>
      <c r="C49" s="11"/>
      <c r="D49" s="11"/>
      <c r="E49" s="11"/>
      <c r="F49" s="11"/>
      <c r="G49" s="11"/>
      <c r="H49" s="11"/>
      <c r="I49" s="55" t="s">
        <v>934</v>
      </c>
      <c r="J49" s="11"/>
      <c r="K49" s="55" t="s">
        <v>934</v>
      </c>
      <c r="L49" s="11"/>
      <c r="M49" s="11"/>
      <c r="N49" s="11"/>
      <c r="O49" s="11"/>
      <c r="P49" s="61"/>
      <c r="Q49" s="11"/>
      <c r="R49" s="11"/>
      <c r="S49" s="11"/>
      <c r="T49" s="11"/>
      <c r="U49" s="6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t="s">
        <v>495</v>
      </c>
    </row>
    <row r="50" spans="1:56">
      <c r="A50" s="55" t="s">
        <v>806</v>
      </c>
      <c r="B50" s="11"/>
      <c r="C50" s="11"/>
      <c r="D50" s="11"/>
      <c r="E50" s="11"/>
      <c r="F50" s="11"/>
      <c r="G50" s="11"/>
      <c r="H50" s="11"/>
      <c r="I50" s="55" t="s">
        <v>935</v>
      </c>
      <c r="J50" s="11"/>
      <c r="K50" s="55" t="s">
        <v>935</v>
      </c>
      <c r="L50" s="11"/>
      <c r="M50" s="11"/>
      <c r="N50" s="11"/>
      <c r="O50" s="11"/>
      <c r="P50" s="61"/>
      <c r="Q50" s="11"/>
      <c r="R50" s="11"/>
      <c r="S50" s="11"/>
      <c r="T50" s="11"/>
      <c r="U50" s="6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t="s">
        <v>32</v>
      </c>
    </row>
    <row r="51" spans="1:56">
      <c r="A51" s="55" t="s">
        <v>807</v>
      </c>
      <c r="B51" s="11"/>
      <c r="C51" s="11"/>
      <c r="D51" s="11"/>
      <c r="E51" s="11"/>
      <c r="F51" s="11"/>
      <c r="G51" s="11"/>
      <c r="H51" s="11"/>
      <c r="I51" s="55" t="s">
        <v>936</v>
      </c>
      <c r="J51" s="11"/>
      <c r="K51" s="55" t="s">
        <v>936</v>
      </c>
      <c r="L51" s="11"/>
      <c r="M51" s="11"/>
      <c r="N51" s="11"/>
      <c r="O51" s="11"/>
      <c r="P51" s="61"/>
      <c r="Q51" s="11"/>
      <c r="R51" s="11"/>
      <c r="S51" s="11"/>
      <c r="T51" s="11"/>
      <c r="U51" s="6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t="s">
        <v>31</v>
      </c>
    </row>
    <row r="52" spans="1:56">
      <c r="A52" s="55" t="s">
        <v>808</v>
      </c>
      <c r="B52" s="11"/>
      <c r="C52" s="11"/>
      <c r="D52" s="11"/>
      <c r="E52" s="11"/>
      <c r="F52" s="11"/>
      <c r="G52" s="11"/>
      <c r="H52" s="11"/>
      <c r="I52" s="55" t="s">
        <v>937</v>
      </c>
      <c r="J52" s="11"/>
      <c r="K52" s="55" t="s">
        <v>937</v>
      </c>
      <c r="L52" s="11"/>
      <c r="M52" s="11"/>
      <c r="N52" s="11"/>
      <c r="O52" s="11"/>
      <c r="P52" s="61"/>
      <c r="Q52" s="11"/>
      <c r="R52" s="11"/>
      <c r="S52" s="11"/>
      <c r="T52" s="11"/>
      <c r="U52" s="6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row>
    <row r="53" spans="1:56">
      <c r="A53" s="55" t="s">
        <v>809</v>
      </c>
      <c r="B53" s="11"/>
      <c r="C53" s="11"/>
      <c r="D53" s="11"/>
      <c r="E53" s="11"/>
      <c r="F53" s="11"/>
      <c r="G53" s="11"/>
      <c r="H53" s="11"/>
      <c r="I53" s="55" t="s">
        <v>938</v>
      </c>
      <c r="J53" s="11"/>
      <c r="K53" s="55" t="s">
        <v>938</v>
      </c>
      <c r="L53" s="11"/>
      <c r="M53" s="11"/>
      <c r="N53" s="11"/>
      <c r="O53" s="11"/>
      <c r="P53" s="61"/>
      <c r="Q53" s="11"/>
      <c r="R53" s="11"/>
      <c r="S53" s="11"/>
      <c r="T53" s="11"/>
      <c r="U53" s="6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row>
    <row r="54" spans="1:56">
      <c r="A54" s="55" t="s">
        <v>810</v>
      </c>
      <c r="B54" s="11"/>
      <c r="C54" s="11"/>
      <c r="D54" s="11"/>
      <c r="E54" s="11"/>
      <c r="F54" s="11"/>
      <c r="G54" s="11"/>
      <c r="H54" s="11"/>
      <c r="I54" s="55" t="s">
        <v>939</v>
      </c>
      <c r="J54" s="11"/>
      <c r="K54" s="55" t="s">
        <v>939</v>
      </c>
      <c r="L54" s="11"/>
      <c r="M54" s="11"/>
      <c r="N54" s="11"/>
      <c r="O54" s="11"/>
      <c r="P54" s="61"/>
      <c r="Q54" s="11"/>
      <c r="R54" s="11"/>
      <c r="S54" s="11"/>
      <c r="T54" s="11"/>
      <c r="U54" s="6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36"/>
    </row>
    <row r="55" spans="1:56">
      <c r="A55" s="55" t="s">
        <v>811</v>
      </c>
      <c r="B55" s="11"/>
      <c r="C55" s="11"/>
      <c r="D55" s="11"/>
      <c r="E55" s="11"/>
      <c r="F55" s="11"/>
      <c r="G55" s="11"/>
      <c r="H55" s="11"/>
      <c r="I55" s="55" t="s">
        <v>940</v>
      </c>
      <c r="J55" s="11"/>
      <c r="K55" s="55" t="s">
        <v>940</v>
      </c>
      <c r="L55" s="11"/>
      <c r="M55" s="11"/>
      <c r="N55" s="11"/>
      <c r="O55" s="11"/>
      <c r="P55" s="61"/>
      <c r="Q55" s="11"/>
      <c r="R55" s="11"/>
      <c r="S55" s="11"/>
      <c r="T55" s="11"/>
      <c r="U55" s="6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36"/>
    </row>
    <row r="56" spans="1:56">
      <c r="A56" s="55" t="s">
        <v>812</v>
      </c>
      <c r="B56" s="11"/>
      <c r="C56" s="11"/>
      <c r="D56" s="11"/>
      <c r="E56" s="11"/>
      <c r="F56" s="11"/>
      <c r="G56" s="11"/>
      <c r="H56" s="11"/>
      <c r="I56" s="55" t="s">
        <v>941</v>
      </c>
      <c r="J56" s="11"/>
      <c r="K56" s="55" t="s">
        <v>941</v>
      </c>
      <c r="L56" s="11"/>
      <c r="M56" s="11"/>
      <c r="N56" s="11"/>
      <c r="O56" s="11"/>
      <c r="P56" s="61"/>
      <c r="Q56" s="11"/>
      <c r="R56" s="11"/>
      <c r="S56" s="11"/>
      <c r="T56" s="11"/>
      <c r="U56" s="6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row>
    <row r="57" spans="1:56">
      <c r="A57" s="55" t="s">
        <v>813</v>
      </c>
      <c r="B57" s="11"/>
      <c r="C57" s="11"/>
      <c r="D57" s="11"/>
      <c r="E57" s="11"/>
      <c r="F57" s="11"/>
      <c r="G57" s="11"/>
      <c r="H57" s="11"/>
      <c r="I57" s="55" t="s">
        <v>942</v>
      </c>
      <c r="J57" s="11"/>
      <c r="K57" s="55" t="s">
        <v>942</v>
      </c>
      <c r="L57" s="11"/>
      <c r="M57" s="11"/>
      <c r="N57" s="11"/>
      <c r="O57" s="11"/>
      <c r="P57" s="61"/>
      <c r="Q57" s="11"/>
      <c r="R57" s="11"/>
      <c r="S57" s="11"/>
      <c r="T57" s="11"/>
      <c r="U57" s="6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row>
    <row r="58" spans="1:56">
      <c r="A58" s="55" t="s">
        <v>814</v>
      </c>
      <c r="B58" s="11"/>
      <c r="C58" s="11"/>
      <c r="D58" s="11"/>
      <c r="E58" s="11"/>
      <c r="F58" s="11"/>
      <c r="G58" s="11"/>
      <c r="H58" s="11"/>
      <c r="I58" s="55" t="s">
        <v>943</v>
      </c>
      <c r="J58" s="11"/>
      <c r="K58" s="55" t="s">
        <v>943</v>
      </c>
      <c r="L58" s="11"/>
      <c r="M58" s="11"/>
      <c r="N58" s="11"/>
      <c r="O58" s="11"/>
      <c r="P58" s="61"/>
      <c r="Q58" s="11"/>
      <c r="R58" s="11"/>
      <c r="S58" s="11"/>
      <c r="T58" s="11"/>
      <c r="U58" s="6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row>
    <row r="59" spans="1:56">
      <c r="A59" s="55" t="s">
        <v>815</v>
      </c>
      <c r="B59" s="11"/>
      <c r="C59" s="11"/>
      <c r="D59" s="11"/>
      <c r="E59" s="11"/>
      <c r="F59" s="11"/>
      <c r="G59" s="11"/>
      <c r="H59" s="11"/>
      <c r="I59" s="55" t="s">
        <v>944</v>
      </c>
      <c r="J59" s="11"/>
      <c r="K59" s="55" t="s">
        <v>944</v>
      </c>
      <c r="L59" s="11"/>
      <c r="M59" s="11"/>
      <c r="N59" s="11"/>
      <c r="O59" s="11"/>
      <c r="P59" s="61"/>
      <c r="Q59" s="11"/>
      <c r="R59" s="11"/>
      <c r="S59" s="11"/>
      <c r="T59" s="11"/>
      <c r="U59" s="6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row>
    <row r="60" spans="1:56">
      <c r="A60" s="55" t="s">
        <v>816</v>
      </c>
      <c r="B60" s="11"/>
      <c r="C60" s="11"/>
      <c r="D60" s="11"/>
      <c r="E60" s="11"/>
      <c r="F60" s="11"/>
      <c r="G60" s="11"/>
      <c r="H60" s="11"/>
      <c r="I60" s="55" t="s">
        <v>945</v>
      </c>
      <c r="J60" s="11"/>
      <c r="K60" s="55" t="s">
        <v>945</v>
      </c>
      <c r="L60" s="11"/>
      <c r="M60" s="11"/>
      <c r="N60" s="11"/>
      <c r="O60" s="11"/>
      <c r="P60" s="61"/>
      <c r="Q60" s="11"/>
      <c r="R60" s="11"/>
      <c r="S60" s="11"/>
      <c r="T60" s="11"/>
      <c r="U60" s="6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row>
    <row r="61" spans="1:56">
      <c r="A61" s="55" t="s">
        <v>817</v>
      </c>
      <c r="B61" s="11"/>
      <c r="C61" s="11"/>
      <c r="D61" s="11"/>
      <c r="E61" s="11"/>
      <c r="F61" s="11"/>
      <c r="G61" s="11"/>
      <c r="H61" s="11"/>
      <c r="I61" s="55" t="s">
        <v>946</v>
      </c>
      <c r="J61" s="11"/>
      <c r="K61" s="55" t="s">
        <v>946</v>
      </c>
      <c r="L61" s="11"/>
      <c r="M61" s="11"/>
      <c r="N61" s="11"/>
      <c r="O61" s="11"/>
      <c r="P61" s="61"/>
      <c r="Q61" s="11"/>
      <c r="R61" s="11"/>
      <c r="S61" s="11"/>
      <c r="T61" s="11"/>
      <c r="U61" s="6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row>
    <row r="62" spans="1:56">
      <c r="A62" s="55" t="s">
        <v>818</v>
      </c>
      <c r="B62" s="11"/>
      <c r="C62" s="11"/>
      <c r="D62" s="11"/>
      <c r="E62" s="11"/>
      <c r="F62" s="11"/>
      <c r="G62" s="11"/>
      <c r="H62" s="11"/>
      <c r="I62" s="55" t="s">
        <v>947</v>
      </c>
      <c r="J62" s="11"/>
      <c r="K62" s="55" t="s">
        <v>947</v>
      </c>
      <c r="L62" s="11"/>
      <c r="M62" s="11"/>
      <c r="N62" s="11"/>
      <c r="O62" s="11"/>
      <c r="P62" s="61"/>
      <c r="Q62" s="11"/>
      <c r="R62" s="11"/>
      <c r="S62" s="11"/>
      <c r="T62" s="11"/>
      <c r="U62" s="6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row>
    <row r="63" spans="1:56">
      <c r="A63" s="55" t="s">
        <v>819</v>
      </c>
      <c r="B63" s="11"/>
      <c r="C63" s="11"/>
      <c r="D63" s="11"/>
      <c r="E63" s="11"/>
      <c r="F63" s="11"/>
      <c r="G63" s="11"/>
      <c r="H63" s="11"/>
      <c r="I63" s="55" t="s">
        <v>948</v>
      </c>
      <c r="J63" s="11"/>
      <c r="K63" s="55" t="s">
        <v>948</v>
      </c>
      <c r="L63" s="11"/>
      <c r="M63" s="11"/>
      <c r="N63" s="11"/>
      <c r="O63" s="11"/>
      <c r="P63" s="61"/>
      <c r="Q63" s="11"/>
      <c r="R63" s="11"/>
      <c r="S63" s="11"/>
      <c r="T63" s="11"/>
      <c r="U63" s="6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row>
    <row r="64" spans="1:56">
      <c r="A64" s="55" t="s">
        <v>820</v>
      </c>
      <c r="B64" s="11"/>
      <c r="C64" s="11"/>
      <c r="D64" s="11"/>
      <c r="E64" s="11"/>
      <c r="F64" s="11"/>
      <c r="G64" s="11"/>
      <c r="H64" s="11"/>
      <c r="I64" s="55" t="s">
        <v>949</v>
      </c>
      <c r="J64" s="11"/>
      <c r="K64" s="55" t="s">
        <v>949</v>
      </c>
      <c r="L64" s="11"/>
      <c r="M64" s="11"/>
      <c r="N64" s="11"/>
      <c r="O64" s="11"/>
      <c r="P64" s="61"/>
      <c r="Q64" s="11"/>
      <c r="R64" s="11"/>
      <c r="S64" s="11"/>
      <c r="T64" s="11"/>
      <c r="U64" s="6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row>
    <row r="65" spans="1:55">
      <c r="A65" s="55" t="s">
        <v>821</v>
      </c>
      <c r="B65" s="11"/>
      <c r="C65" s="11"/>
      <c r="D65" s="11"/>
      <c r="E65" s="11"/>
      <c r="F65" s="11"/>
      <c r="G65" s="11"/>
      <c r="H65" s="11"/>
      <c r="I65" s="55" t="s">
        <v>950</v>
      </c>
      <c r="J65" s="11"/>
      <c r="K65" s="55" t="s">
        <v>950</v>
      </c>
      <c r="L65" s="11"/>
      <c r="M65" s="11"/>
      <c r="N65" s="11"/>
      <c r="O65" s="11"/>
      <c r="P65" s="61"/>
      <c r="Q65" s="11"/>
      <c r="R65" s="11"/>
      <c r="S65" s="11"/>
      <c r="T65" s="11"/>
      <c r="U65" s="6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row>
    <row r="66" spans="1:55">
      <c r="A66" s="55" t="s">
        <v>822</v>
      </c>
      <c r="B66" s="11"/>
      <c r="C66" s="11"/>
      <c r="D66" s="11"/>
      <c r="E66" s="11"/>
      <c r="F66" s="11"/>
      <c r="G66" s="11"/>
      <c r="H66" s="11"/>
      <c r="I66" s="55" t="s">
        <v>951</v>
      </c>
      <c r="J66" s="11"/>
      <c r="K66" s="55" t="s">
        <v>951</v>
      </c>
      <c r="L66" s="11"/>
      <c r="M66" s="11"/>
      <c r="N66" s="11"/>
      <c r="O66" s="11"/>
      <c r="P66" s="6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row>
    <row r="67" spans="1:55">
      <c r="A67" s="55" t="s">
        <v>823</v>
      </c>
      <c r="B67" s="11"/>
      <c r="C67" s="11"/>
      <c r="D67" s="11"/>
      <c r="E67" s="11"/>
      <c r="F67" s="11"/>
      <c r="G67" s="11"/>
      <c r="H67" s="11"/>
      <c r="I67" s="55" t="s">
        <v>952</v>
      </c>
      <c r="J67" s="11"/>
      <c r="K67" s="55" t="s">
        <v>952</v>
      </c>
      <c r="L67" s="11"/>
      <c r="M67" s="11"/>
      <c r="N67" s="11"/>
      <c r="O67" s="11"/>
      <c r="P67" s="6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row>
    <row r="68" spans="1:55">
      <c r="A68" s="55" t="s">
        <v>824</v>
      </c>
      <c r="B68" s="11"/>
      <c r="C68" s="11"/>
      <c r="D68" s="11"/>
      <c r="E68" s="11"/>
      <c r="F68" s="11"/>
      <c r="G68" s="11"/>
      <c r="H68" s="11"/>
      <c r="I68" s="55" t="s">
        <v>953</v>
      </c>
      <c r="J68" s="11"/>
      <c r="K68" s="55" t="s">
        <v>953</v>
      </c>
      <c r="L68" s="11"/>
      <c r="M68" s="11"/>
      <c r="N68" s="11"/>
      <c r="O68" s="11"/>
      <c r="P68" s="6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row>
    <row r="69" spans="1:55">
      <c r="A69" s="55" t="s">
        <v>825</v>
      </c>
      <c r="B69" s="11"/>
      <c r="C69" s="11"/>
      <c r="D69" s="11"/>
      <c r="E69" s="11"/>
      <c r="F69" s="11"/>
      <c r="G69" s="11"/>
      <c r="H69" s="11"/>
      <c r="I69" s="55" t="s">
        <v>954</v>
      </c>
      <c r="J69" s="11"/>
      <c r="K69" s="55" t="s">
        <v>954</v>
      </c>
      <c r="L69" s="11"/>
      <c r="M69" s="11"/>
      <c r="N69" s="11"/>
      <c r="O69" s="11"/>
      <c r="P69" s="6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row>
    <row r="70" spans="1:55">
      <c r="A70" s="55" t="s">
        <v>826</v>
      </c>
      <c r="B70" s="11"/>
      <c r="C70" s="11"/>
      <c r="D70" s="11"/>
      <c r="E70" s="11"/>
      <c r="F70" s="11"/>
      <c r="G70" s="11"/>
      <c r="H70" s="11"/>
      <c r="I70" s="55" t="s">
        <v>955</v>
      </c>
      <c r="J70" s="11"/>
      <c r="K70" s="55" t="s">
        <v>955</v>
      </c>
      <c r="L70" s="11"/>
      <c r="M70" s="11"/>
      <c r="N70" s="11"/>
      <c r="O70" s="11"/>
      <c r="P70" s="6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row>
    <row r="71" spans="1:55">
      <c r="A71" s="55" t="s">
        <v>827</v>
      </c>
      <c r="B71" s="11"/>
      <c r="C71" s="11"/>
      <c r="D71" s="11"/>
      <c r="E71" s="11"/>
      <c r="F71" s="11"/>
      <c r="G71" s="11"/>
      <c r="H71" s="11"/>
      <c r="I71" s="55" t="s">
        <v>956</v>
      </c>
      <c r="J71" s="11"/>
      <c r="K71" s="55" t="s">
        <v>956</v>
      </c>
      <c r="L71" s="11"/>
      <c r="M71" s="11"/>
      <c r="N71" s="11"/>
      <c r="O71" s="11"/>
      <c r="P71" s="6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row>
    <row r="72" spans="1:55">
      <c r="A72" s="55" t="s">
        <v>828</v>
      </c>
      <c r="B72" s="11"/>
      <c r="C72" s="11"/>
      <c r="D72" s="11"/>
      <c r="E72" s="11"/>
      <c r="F72" s="11"/>
      <c r="G72" s="11"/>
      <c r="H72" s="11"/>
      <c r="I72" s="55" t="s">
        <v>957</v>
      </c>
      <c r="J72" s="11"/>
      <c r="K72" s="55" t="s">
        <v>957</v>
      </c>
      <c r="L72" s="11"/>
      <c r="M72" s="11"/>
      <c r="N72" s="11"/>
      <c r="O72" s="11"/>
      <c r="P72" s="6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row>
    <row r="73" spans="1:55">
      <c r="A73" s="55" t="s">
        <v>829</v>
      </c>
      <c r="B73" s="11"/>
      <c r="C73" s="11"/>
      <c r="D73" s="11"/>
      <c r="E73" s="11"/>
      <c r="F73" s="11"/>
      <c r="G73" s="11"/>
      <c r="H73" s="11"/>
      <c r="I73" s="55" t="s">
        <v>958</v>
      </c>
      <c r="J73" s="11"/>
      <c r="K73" s="55" t="s">
        <v>958</v>
      </c>
      <c r="L73" s="11"/>
      <c r="M73" s="11"/>
      <c r="N73" s="11"/>
      <c r="O73" s="11"/>
      <c r="P73" s="6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row>
    <row r="74" spans="1:55">
      <c r="A74" s="55" t="s">
        <v>830</v>
      </c>
      <c r="B74" s="11"/>
      <c r="C74" s="11"/>
      <c r="D74" s="11"/>
      <c r="E74" s="11"/>
      <c r="F74" s="11"/>
      <c r="G74" s="11"/>
      <c r="H74" s="11"/>
      <c r="I74" s="55" t="s">
        <v>959</v>
      </c>
      <c r="J74" s="11"/>
      <c r="K74" s="55" t="s">
        <v>959</v>
      </c>
      <c r="L74" s="11"/>
      <c r="M74" s="11"/>
      <c r="N74" s="11"/>
      <c r="O74" s="11"/>
      <c r="P74" s="6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row>
    <row r="75" spans="1:55">
      <c r="A75" s="55" t="s">
        <v>831</v>
      </c>
      <c r="B75" s="11"/>
      <c r="C75" s="11"/>
      <c r="D75" s="11"/>
      <c r="E75" s="11"/>
      <c r="F75" s="11"/>
      <c r="G75" s="11"/>
      <c r="H75" s="11"/>
      <c r="I75" s="55" t="s">
        <v>960</v>
      </c>
      <c r="J75" s="11"/>
      <c r="K75" s="55" t="s">
        <v>960</v>
      </c>
      <c r="L75" s="11"/>
      <c r="M75" s="11"/>
      <c r="N75" s="11"/>
      <c r="O75" s="11"/>
      <c r="P75" s="6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row>
    <row r="76" spans="1:55">
      <c r="A76" s="55" t="s">
        <v>832</v>
      </c>
      <c r="B76" s="11"/>
      <c r="C76" s="11"/>
      <c r="D76" s="11"/>
      <c r="E76" s="11"/>
      <c r="F76" s="11"/>
      <c r="G76" s="11"/>
      <c r="H76" s="11"/>
      <c r="I76" s="55" t="s">
        <v>961</v>
      </c>
      <c r="J76" s="11"/>
      <c r="K76" s="55" t="s">
        <v>961</v>
      </c>
      <c r="L76" s="11"/>
      <c r="M76" s="11"/>
      <c r="N76" s="11"/>
      <c r="O76" s="11"/>
      <c r="P76" s="6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row>
    <row r="77" spans="1:55">
      <c r="A77" s="55" t="s">
        <v>833</v>
      </c>
      <c r="B77" s="11"/>
      <c r="C77" s="11"/>
      <c r="D77" s="11"/>
      <c r="E77" s="11"/>
      <c r="F77" s="11"/>
      <c r="G77" s="11"/>
      <c r="H77" s="11"/>
      <c r="I77" s="55" t="s">
        <v>962</v>
      </c>
      <c r="J77" s="11"/>
      <c r="K77" s="55" t="s">
        <v>962</v>
      </c>
      <c r="L77" s="11"/>
      <c r="M77" s="11"/>
      <c r="N77" s="11"/>
      <c r="O77" s="11"/>
      <c r="P77" s="6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row>
    <row r="78" spans="1:55">
      <c r="A78" s="55" t="s">
        <v>834</v>
      </c>
      <c r="B78" s="11"/>
      <c r="C78" s="11"/>
      <c r="D78" s="11"/>
      <c r="E78" s="11"/>
      <c r="F78" s="11"/>
      <c r="G78" s="11"/>
      <c r="H78" s="11"/>
      <c r="I78" s="55" t="s">
        <v>963</v>
      </c>
      <c r="J78" s="11"/>
      <c r="K78" s="55" t="s">
        <v>963</v>
      </c>
      <c r="L78" s="11"/>
      <c r="M78" s="11"/>
      <c r="N78" s="11"/>
      <c r="O78" s="11"/>
      <c r="P78" s="6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row>
    <row r="79" spans="1:55">
      <c r="A79" s="55" t="s">
        <v>835</v>
      </c>
      <c r="B79" s="11"/>
      <c r="C79" s="11"/>
      <c r="D79" s="11"/>
      <c r="E79" s="11"/>
      <c r="F79" s="11"/>
      <c r="G79" s="11"/>
      <c r="H79" s="11"/>
      <c r="I79" s="55" t="s">
        <v>964</v>
      </c>
      <c r="J79" s="11"/>
      <c r="K79" s="55" t="s">
        <v>964</v>
      </c>
      <c r="L79" s="11"/>
      <c r="M79" s="11"/>
      <c r="N79" s="11"/>
      <c r="O79" s="11"/>
      <c r="P79" s="6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row>
    <row r="80" spans="1:55">
      <c r="A80" s="55" t="s">
        <v>836</v>
      </c>
      <c r="B80" s="11"/>
      <c r="C80" s="11"/>
      <c r="D80" s="11"/>
      <c r="E80" s="11"/>
      <c r="F80" s="11"/>
      <c r="G80" s="11"/>
      <c r="H80" s="11"/>
      <c r="I80" s="55" t="s">
        <v>965</v>
      </c>
      <c r="J80" s="11"/>
      <c r="K80" s="55" t="s">
        <v>965</v>
      </c>
      <c r="L80" s="11"/>
      <c r="M80" s="11"/>
      <c r="N80" s="11"/>
      <c r="O80" s="11"/>
      <c r="P80" s="6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row>
    <row r="81" spans="1:55">
      <c r="A81" s="55" t="s">
        <v>837</v>
      </c>
      <c r="B81" s="11"/>
      <c r="C81" s="11"/>
      <c r="D81" s="11"/>
      <c r="E81" s="11"/>
      <c r="F81" s="11"/>
      <c r="G81" s="11"/>
      <c r="H81" s="11"/>
      <c r="I81" s="55" t="s">
        <v>966</v>
      </c>
      <c r="J81" s="11"/>
      <c r="K81" s="55" t="s">
        <v>966</v>
      </c>
      <c r="L81" s="11"/>
      <c r="M81" s="11"/>
      <c r="N81" s="11"/>
      <c r="O81" s="11"/>
      <c r="P81" s="6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row>
    <row r="82" spans="1:55">
      <c r="A82" s="55" t="s">
        <v>838</v>
      </c>
      <c r="B82" s="11"/>
      <c r="C82" s="11"/>
      <c r="D82" s="11"/>
      <c r="E82" s="11"/>
      <c r="F82" s="11"/>
      <c r="G82" s="11"/>
      <c r="H82" s="11"/>
      <c r="I82" s="55" t="s">
        <v>967</v>
      </c>
      <c r="J82" s="11"/>
      <c r="K82" s="55" t="s">
        <v>967</v>
      </c>
      <c r="L82" s="11"/>
      <c r="M82" s="11"/>
      <c r="N82" s="11"/>
      <c r="O82" s="11"/>
      <c r="P82" s="6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row>
    <row r="83" spans="1:55">
      <c r="A83" s="55" t="s">
        <v>839</v>
      </c>
      <c r="B83" s="11"/>
      <c r="C83" s="11"/>
      <c r="D83" s="11"/>
      <c r="E83" s="11"/>
      <c r="F83" s="11"/>
      <c r="G83" s="11"/>
      <c r="H83" s="11"/>
      <c r="I83" s="55" t="s">
        <v>968</v>
      </c>
      <c r="J83" s="11"/>
      <c r="K83" s="55" t="s">
        <v>968</v>
      </c>
      <c r="L83" s="11"/>
      <c r="M83" s="11"/>
      <c r="N83" s="11"/>
      <c r="O83" s="11"/>
      <c r="P83" s="6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row>
    <row r="84" spans="1:55">
      <c r="A84" s="55" t="s">
        <v>654</v>
      </c>
      <c r="B84" s="11"/>
      <c r="C84" s="11"/>
      <c r="D84" s="11"/>
      <c r="E84" s="11"/>
      <c r="F84" s="11"/>
      <c r="G84" s="11"/>
      <c r="H84" s="11"/>
      <c r="I84" s="55" t="s">
        <v>969</v>
      </c>
      <c r="J84" s="11"/>
      <c r="K84" s="55" t="s">
        <v>969</v>
      </c>
      <c r="L84" s="11"/>
      <c r="M84" s="11"/>
      <c r="N84" s="11"/>
      <c r="O84" s="11"/>
      <c r="P84" s="6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row>
    <row r="85" spans="1:55">
      <c r="A85" s="55" t="s">
        <v>840</v>
      </c>
      <c r="B85" s="11"/>
      <c r="C85" s="11"/>
      <c r="D85" s="11"/>
      <c r="E85" s="11"/>
      <c r="F85" s="11"/>
      <c r="G85" s="11"/>
      <c r="H85" s="11"/>
      <c r="I85" s="55" t="s">
        <v>970</v>
      </c>
      <c r="J85" s="11"/>
      <c r="K85" s="55" t="s">
        <v>970</v>
      </c>
      <c r="L85" s="11"/>
      <c r="M85" s="11"/>
      <c r="N85" s="11"/>
      <c r="O85" s="11"/>
      <c r="P85" s="6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row>
    <row r="86" spans="1:55">
      <c r="A86" s="55" t="s">
        <v>841</v>
      </c>
      <c r="B86" s="11"/>
      <c r="C86" s="11"/>
      <c r="D86" s="11"/>
      <c r="E86" s="11"/>
      <c r="F86" s="11"/>
      <c r="G86" s="11"/>
      <c r="H86" s="11"/>
      <c r="I86" s="55" t="s">
        <v>971</v>
      </c>
      <c r="J86" s="11"/>
      <c r="K86" s="55" t="s">
        <v>971</v>
      </c>
      <c r="L86" s="11"/>
      <c r="M86" s="11"/>
      <c r="N86" s="11"/>
      <c r="O86" s="11"/>
      <c r="P86" s="6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row>
    <row r="87" spans="1:55">
      <c r="A87" s="55" t="s">
        <v>842</v>
      </c>
      <c r="B87" s="11"/>
      <c r="C87" s="11"/>
      <c r="D87" s="11"/>
      <c r="E87" s="11"/>
      <c r="F87" s="11"/>
      <c r="G87" s="11"/>
      <c r="H87" s="11"/>
      <c r="I87" s="55" t="s">
        <v>972</v>
      </c>
      <c r="J87" s="11"/>
      <c r="K87" s="55" t="s">
        <v>972</v>
      </c>
      <c r="L87" s="11"/>
      <c r="M87" s="11"/>
      <c r="N87" s="11"/>
      <c r="O87" s="11"/>
      <c r="P87" s="6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row>
    <row r="88" spans="1:55">
      <c r="A88" s="55" t="s">
        <v>843</v>
      </c>
      <c r="B88" s="11"/>
      <c r="C88" s="11"/>
      <c r="D88" s="11"/>
      <c r="E88" s="11"/>
      <c r="F88" s="11"/>
      <c r="G88" s="11"/>
      <c r="H88" s="11"/>
      <c r="I88" s="55" t="s">
        <v>973</v>
      </c>
      <c r="J88" s="11"/>
      <c r="K88" s="55" t="s">
        <v>973</v>
      </c>
      <c r="L88" s="11"/>
      <c r="M88" s="11"/>
      <c r="N88" s="11"/>
      <c r="O88" s="11"/>
      <c r="P88" s="6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row>
    <row r="89" spans="1:55">
      <c r="A89" s="55" t="s">
        <v>704</v>
      </c>
      <c r="B89" s="11"/>
      <c r="C89" s="11"/>
      <c r="D89" s="11"/>
      <c r="E89" s="11"/>
      <c r="F89" s="11"/>
      <c r="G89" s="11"/>
      <c r="H89" s="11"/>
      <c r="I89" s="55" t="s">
        <v>974</v>
      </c>
      <c r="J89" s="11"/>
      <c r="K89" s="55" t="s">
        <v>974</v>
      </c>
      <c r="L89" s="11"/>
      <c r="M89" s="11"/>
      <c r="N89" s="11"/>
      <c r="O89" s="11"/>
      <c r="P89" s="6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row>
    <row r="90" spans="1:55">
      <c r="A90" s="55" t="s">
        <v>705</v>
      </c>
      <c r="B90" s="11"/>
      <c r="C90" s="11"/>
      <c r="D90" s="11"/>
      <c r="E90" s="11"/>
      <c r="F90" s="11"/>
      <c r="G90" s="11"/>
      <c r="H90" s="11"/>
      <c r="I90" s="55" t="s">
        <v>975</v>
      </c>
      <c r="J90" s="11"/>
      <c r="K90" s="55" t="s">
        <v>975</v>
      </c>
      <c r="L90" s="11"/>
      <c r="M90" s="11"/>
      <c r="N90" s="11"/>
      <c r="O90" s="11"/>
      <c r="P90" s="6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row>
    <row r="91" spans="1:55">
      <c r="A91" s="55" t="s">
        <v>844</v>
      </c>
      <c r="B91" s="11"/>
      <c r="C91" s="11"/>
      <c r="D91" s="11"/>
      <c r="E91" s="11"/>
      <c r="F91" s="11"/>
      <c r="G91" s="11"/>
      <c r="H91" s="11"/>
      <c r="I91" s="55" t="s">
        <v>976</v>
      </c>
      <c r="J91" s="11"/>
      <c r="K91" s="55" t="s">
        <v>976</v>
      </c>
      <c r="L91" s="11"/>
      <c r="M91" s="11"/>
      <c r="N91" s="11"/>
      <c r="O91" s="11"/>
      <c r="P91" s="6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row>
    <row r="92" spans="1:55">
      <c r="A92" s="55" t="s">
        <v>845</v>
      </c>
      <c r="B92" s="11"/>
      <c r="C92" s="11"/>
      <c r="D92" s="11"/>
      <c r="E92" s="11"/>
      <c r="F92" s="11"/>
      <c r="G92" s="11"/>
      <c r="H92" s="11"/>
      <c r="I92" s="55" t="s">
        <v>977</v>
      </c>
      <c r="J92" s="11"/>
      <c r="K92" s="55" t="s">
        <v>977</v>
      </c>
      <c r="L92" s="11"/>
      <c r="M92" s="11"/>
      <c r="N92" s="11"/>
      <c r="O92" s="11"/>
      <c r="P92" s="6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row>
    <row r="93" spans="1:55">
      <c r="A93" s="55" t="s">
        <v>846</v>
      </c>
      <c r="B93" s="11"/>
      <c r="C93" s="11"/>
      <c r="D93" s="11"/>
      <c r="E93" s="11"/>
      <c r="F93" s="11"/>
      <c r="G93" s="11"/>
      <c r="H93" s="11"/>
      <c r="I93" s="55" t="s">
        <v>978</v>
      </c>
      <c r="J93" s="11"/>
      <c r="K93" s="55" t="s">
        <v>978</v>
      </c>
      <c r="L93" s="11"/>
      <c r="M93" s="11"/>
      <c r="N93" s="11"/>
      <c r="O93" s="11"/>
      <c r="P93" s="6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row>
    <row r="94" spans="1:55">
      <c r="A94" s="55" t="s">
        <v>847</v>
      </c>
      <c r="B94" s="11"/>
      <c r="C94" s="11"/>
      <c r="D94" s="11"/>
      <c r="E94" s="11"/>
      <c r="F94" s="11"/>
      <c r="G94" s="11"/>
      <c r="H94" s="11"/>
      <c r="I94" s="55" t="s">
        <v>979</v>
      </c>
      <c r="J94" s="11"/>
      <c r="K94" s="55" t="s">
        <v>979</v>
      </c>
      <c r="L94" s="11"/>
      <c r="M94" s="11"/>
      <c r="N94" s="11"/>
      <c r="O94" s="11"/>
      <c r="P94" s="6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row>
    <row r="95" spans="1:55">
      <c r="A95" s="55" t="s">
        <v>848</v>
      </c>
      <c r="B95" s="11"/>
      <c r="C95" s="11"/>
      <c r="D95" s="11"/>
      <c r="E95" s="11"/>
      <c r="F95" s="11"/>
      <c r="G95" s="11"/>
      <c r="H95" s="11"/>
      <c r="I95" s="55" t="s">
        <v>980</v>
      </c>
      <c r="J95" s="11"/>
      <c r="K95" s="55" t="s">
        <v>980</v>
      </c>
      <c r="L95" s="11"/>
      <c r="M95" s="11"/>
      <c r="N95" s="11"/>
      <c r="O95" s="11"/>
      <c r="P95" s="6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row>
    <row r="96" spans="1:55">
      <c r="A96" s="55" t="s">
        <v>849</v>
      </c>
      <c r="B96" s="11"/>
      <c r="C96" s="11"/>
      <c r="D96" s="11"/>
      <c r="E96" s="11"/>
      <c r="F96" s="11"/>
      <c r="G96" s="11"/>
      <c r="H96" s="11"/>
      <c r="I96" s="55" t="s">
        <v>981</v>
      </c>
      <c r="J96" s="11"/>
      <c r="K96" s="55" t="s">
        <v>981</v>
      </c>
      <c r="L96" s="11"/>
      <c r="M96" s="11"/>
      <c r="N96" s="11"/>
      <c r="O96" s="11"/>
      <c r="P96" s="6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row>
    <row r="97" spans="1:55">
      <c r="A97" s="55" t="s">
        <v>850</v>
      </c>
      <c r="B97" s="11"/>
      <c r="C97" s="11"/>
      <c r="D97" s="11"/>
      <c r="E97" s="11"/>
      <c r="F97" s="11"/>
      <c r="G97" s="11"/>
      <c r="H97" s="11"/>
      <c r="I97" s="55" t="s">
        <v>982</v>
      </c>
      <c r="J97" s="11"/>
      <c r="K97" s="55" t="s">
        <v>982</v>
      </c>
      <c r="L97" s="11"/>
      <c r="M97" s="11"/>
      <c r="N97" s="11"/>
      <c r="O97" s="11"/>
      <c r="P97" s="6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row>
    <row r="98" spans="1:55">
      <c r="A98" s="55" t="s">
        <v>851</v>
      </c>
      <c r="B98" s="11"/>
      <c r="C98" s="11"/>
      <c r="D98" s="11"/>
      <c r="E98" s="11"/>
      <c r="F98" s="11"/>
      <c r="G98" s="11"/>
      <c r="H98" s="11"/>
      <c r="I98" s="55" t="s">
        <v>983</v>
      </c>
      <c r="J98" s="11"/>
      <c r="K98" s="55" t="s">
        <v>983</v>
      </c>
      <c r="L98" s="11"/>
      <c r="M98" s="11"/>
      <c r="N98" s="11"/>
      <c r="O98" s="11"/>
      <c r="P98" s="6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row>
    <row r="99" spans="1:55">
      <c r="A99" s="55" t="s">
        <v>852</v>
      </c>
      <c r="B99" s="11"/>
      <c r="C99" s="11"/>
      <c r="D99" s="11"/>
      <c r="E99" s="11"/>
      <c r="F99" s="11"/>
      <c r="G99" s="11"/>
      <c r="H99" s="11"/>
      <c r="I99" s="55" t="s">
        <v>984</v>
      </c>
      <c r="J99" s="11"/>
      <c r="K99" s="55" t="s">
        <v>984</v>
      </c>
      <c r="L99" s="11"/>
      <c r="M99" s="11"/>
      <c r="N99" s="11"/>
      <c r="O99" s="11"/>
      <c r="P99" s="6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row>
    <row r="100" spans="1:55">
      <c r="A100" s="55" t="s">
        <v>853</v>
      </c>
      <c r="B100" s="11"/>
      <c r="C100" s="11"/>
      <c r="D100" s="11"/>
      <c r="E100" s="11"/>
      <c r="F100" s="11"/>
      <c r="G100" s="11"/>
      <c r="H100" s="11"/>
      <c r="I100" s="55" t="s">
        <v>985</v>
      </c>
      <c r="J100" s="11"/>
      <c r="K100" s="55" t="s">
        <v>985</v>
      </c>
      <c r="L100" s="11"/>
      <c r="M100" s="11"/>
      <c r="N100" s="11"/>
      <c r="O100" s="11"/>
      <c r="P100" s="6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row>
    <row r="101" spans="1:55">
      <c r="A101" s="55" t="s">
        <v>854</v>
      </c>
      <c r="B101" s="11"/>
      <c r="C101" s="11"/>
      <c r="D101" s="11"/>
      <c r="E101" s="11"/>
      <c r="F101" s="11"/>
      <c r="G101" s="11"/>
      <c r="H101" s="11"/>
      <c r="I101" s="55" t="s">
        <v>986</v>
      </c>
      <c r="J101" s="11"/>
      <c r="K101" s="55" t="s">
        <v>986</v>
      </c>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row>
    <row r="102" spans="1:55">
      <c r="A102" s="55" t="s">
        <v>855</v>
      </c>
      <c r="B102" s="11"/>
      <c r="C102" s="11"/>
      <c r="D102" s="11"/>
      <c r="E102" s="11"/>
      <c r="F102" s="11"/>
      <c r="G102" s="11"/>
      <c r="H102" s="11"/>
      <c r="I102" s="55" t="s">
        <v>987</v>
      </c>
      <c r="J102" s="11"/>
      <c r="K102" s="55" t="s">
        <v>987</v>
      </c>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row>
    <row r="103" spans="1:55">
      <c r="A103" s="55" t="s">
        <v>856</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row>
    <row r="104" spans="1:55">
      <c r="A104" s="55" t="s">
        <v>1123</v>
      </c>
      <c r="B104" s="11"/>
      <c r="C104" s="11"/>
      <c r="D104" s="11"/>
      <c r="E104" s="11"/>
      <c r="F104" s="11"/>
      <c r="G104" s="11"/>
      <c r="H104" s="11"/>
      <c r="I104" s="55" t="s">
        <v>989</v>
      </c>
      <c r="J104" s="11"/>
      <c r="K104" s="55" t="s">
        <v>989</v>
      </c>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row>
    <row r="105" spans="1:55">
      <c r="A105" s="55" t="s">
        <v>1124</v>
      </c>
      <c r="B105" s="11"/>
      <c r="C105" s="11"/>
      <c r="D105" s="11"/>
      <c r="E105" s="11"/>
      <c r="F105" s="11"/>
      <c r="G105" s="11"/>
      <c r="H105" s="11"/>
      <c r="I105" s="55" t="s">
        <v>990</v>
      </c>
      <c r="J105" s="11"/>
      <c r="K105" s="55" t="s">
        <v>990</v>
      </c>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row>
    <row r="106" spans="1:55">
      <c r="A106" s="55" t="s">
        <v>1125</v>
      </c>
      <c r="B106" s="11"/>
      <c r="C106" s="11"/>
      <c r="D106" s="11"/>
      <c r="E106" s="11"/>
      <c r="F106" s="11"/>
      <c r="G106" s="11"/>
      <c r="H106" s="11"/>
      <c r="I106" s="55" t="s">
        <v>991</v>
      </c>
      <c r="J106" s="11"/>
      <c r="K106" s="55" t="s">
        <v>991</v>
      </c>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row>
    <row r="107" spans="1:55">
      <c r="A107" s="55" t="s">
        <v>857</v>
      </c>
      <c r="B107" s="11"/>
      <c r="C107" s="11"/>
      <c r="D107" s="11"/>
      <c r="E107" s="11"/>
      <c r="F107" s="11"/>
      <c r="G107" s="11"/>
      <c r="H107" s="11"/>
      <c r="I107" s="55" t="s">
        <v>992</v>
      </c>
      <c r="J107" s="11"/>
      <c r="K107" s="55" t="s">
        <v>992</v>
      </c>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row>
    <row r="108" spans="1:55">
      <c r="A108" s="55" t="s">
        <v>1126</v>
      </c>
      <c r="B108" s="11"/>
      <c r="C108" s="11"/>
      <c r="D108" s="11"/>
      <c r="E108" s="11"/>
      <c r="F108" s="11"/>
      <c r="G108" s="11"/>
      <c r="H108" s="11"/>
      <c r="I108" s="55" t="s">
        <v>993</v>
      </c>
      <c r="J108" s="11"/>
      <c r="K108" s="55" t="s">
        <v>993</v>
      </c>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row>
    <row r="109" spans="1:55">
      <c r="A109" s="55" t="s">
        <v>858</v>
      </c>
      <c r="B109" s="11"/>
      <c r="C109" s="11"/>
      <c r="D109" s="11"/>
      <c r="E109" s="11"/>
      <c r="F109" s="11"/>
      <c r="G109" s="11"/>
      <c r="H109" s="11"/>
      <c r="I109" s="55" t="s">
        <v>994</v>
      </c>
      <c r="J109" s="11"/>
      <c r="K109" s="55" t="s">
        <v>994</v>
      </c>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row>
    <row r="110" spans="1:55">
      <c r="A110" s="55" t="s">
        <v>859</v>
      </c>
      <c r="B110" s="11"/>
      <c r="C110" s="11"/>
      <c r="D110" s="11"/>
      <c r="E110" s="11"/>
      <c r="F110" s="11"/>
      <c r="G110" s="11"/>
      <c r="H110" s="11"/>
      <c r="I110" s="55" t="s">
        <v>995</v>
      </c>
      <c r="J110" s="11"/>
      <c r="K110" s="55" t="s">
        <v>995</v>
      </c>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row>
    <row r="111" spans="1:55">
      <c r="A111" s="55" t="s">
        <v>860</v>
      </c>
      <c r="B111" s="11"/>
      <c r="C111" s="11"/>
      <c r="D111" s="11"/>
      <c r="E111" s="11"/>
      <c r="F111" s="11"/>
      <c r="G111" s="11"/>
      <c r="H111" s="11"/>
      <c r="I111" s="55" t="s">
        <v>996</v>
      </c>
      <c r="J111" s="11"/>
      <c r="K111" s="55" t="s">
        <v>996</v>
      </c>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row>
    <row r="112" spans="1:55">
      <c r="A112" s="55" t="s">
        <v>861</v>
      </c>
      <c r="B112" s="11"/>
      <c r="C112" s="11"/>
      <c r="D112" s="11"/>
      <c r="E112" s="11"/>
      <c r="F112" s="11"/>
      <c r="G112" s="11"/>
      <c r="H112" s="11"/>
      <c r="I112" s="55" t="s">
        <v>997</v>
      </c>
      <c r="J112" s="11"/>
      <c r="K112" s="55" t="s">
        <v>997</v>
      </c>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row>
    <row r="113" spans="1:55">
      <c r="A113" s="55" t="s">
        <v>862</v>
      </c>
      <c r="B113" s="11"/>
      <c r="C113" s="11"/>
      <c r="D113" s="11"/>
      <c r="E113" s="11"/>
      <c r="F113" s="11"/>
      <c r="G113" s="11"/>
      <c r="H113" s="11"/>
      <c r="I113" s="55" t="s">
        <v>998</v>
      </c>
      <c r="J113" s="11"/>
      <c r="K113" s="55" t="s">
        <v>998</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row>
    <row r="114" spans="1:55">
      <c r="A114" s="55" t="s">
        <v>863</v>
      </c>
      <c r="B114" s="11"/>
      <c r="C114" s="11"/>
      <c r="D114" s="11"/>
      <c r="E114" s="11"/>
      <c r="F114" s="11"/>
      <c r="G114" s="11"/>
      <c r="H114" s="11"/>
      <c r="I114" s="55" t="s">
        <v>999</v>
      </c>
      <c r="J114" s="11"/>
      <c r="K114" s="55" t="s">
        <v>999</v>
      </c>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row>
    <row r="115" spans="1:55">
      <c r="A115" s="55" t="s">
        <v>864</v>
      </c>
      <c r="B115" s="11"/>
      <c r="C115" s="11"/>
      <c r="D115" s="11"/>
      <c r="E115" s="11"/>
      <c r="F115" s="11"/>
      <c r="G115" s="11"/>
      <c r="H115" s="11"/>
      <c r="I115" s="55" t="s">
        <v>1000</v>
      </c>
      <c r="J115" s="11"/>
      <c r="K115" s="55" t="s">
        <v>1000</v>
      </c>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row>
    <row r="116" spans="1:55">
      <c r="A116" s="55" t="s">
        <v>865</v>
      </c>
      <c r="B116" s="11"/>
      <c r="C116" s="11"/>
      <c r="D116" s="11"/>
      <c r="E116" s="11"/>
      <c r="F116" s="11"/>
      <c r="G116" s="11"/>
      <c r="H116" s="11"/>
      <c r="I116" s="55" t="s">
        <v>1001</v>
      </c>
      <c r="J116" s="11"/>
      <c r="K116" s="55" t="s">
        <v>1001</v>
      </c>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row>
    <row r="117" spans="1:55">
      <c r="A117" s="55" t="s">
        <v>866</v>
      </c>
      <c r="B117" s="11"/>
      <c r="C117" s="11"/>
      <c r="D117" s="11"/>
      <c r="E117" s="11"/>
      <c r="F117" s="11"/>
      <c r="G117" s="11"/>
      <c r="H117" s="11"/>
      <c r="I117" s="55" t="s">
        <v>1002</v>
      </c>
      <c r="J117" s="11"/>
      <c r="K117" s="55" t="s">
        <v>1002</v>
      </c>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row>
    <row r="118" spans="1:55">
      <c r="A118" s="55" t="s">
        <v>867</v>
      </c>
      <c r="B118" s="11"/>
      <c r="C118" s="11"/>
      <c r="D118" s="11"/>
      <c r="E118" s="11"/>
      <c r="F118" s="11"/>
      <c r="G118" s="11"/>
      <c r="H118" s="11"/>
      <c r="I118" s="55" t="s">
        <v>1003</v>
      </c>
      <c r="J118" s="11"/>
      <c r="K118" s="55" t="s">
        <v>1003</v>
      </c>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row>
    <row r="119" spans="1:55">
      <c r="A119" s="55" t="s">
        <v>868</v>
      </c>
      <c r="B119" s="11"/>
      <c r="C119" s="11"/>
      <c r="D119" s="11"/>
      <c r="E119" s="11"/>
      <c r="F119" s="11"/>
      <c r="G119" s="11"/>
      <c r="H119" s="11"/>
      <c r="I119" s="55" t="s">
        <v>1004</v>
      </c>
      <c r="J119" s="11"/>
      <c r="K119" s="55" t="s">
        <v>1004</v>
      </c>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row>
    <row r="120" spans="1:55">
      <c r="A120" s="55" t="s">
        <v>869</v>
      </c>
      <c r="B120" s="11"/>
      <c r="C120" s="11"/>
      <c r="D120" s="11"/>
      <c r="E120" s="11"/>
      <c r="F120" s="11"/>
      <c r="G120" s="11"/>
      <c r="H120" s="11"/>
      <c r="I120" s="55" t="s">
        <v>1005</v>
      </c>
      <c r="J120" s="11"/>
      <c r="K120" s="55" t="s">
        <v>1005</v>
      </c>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row>
    <row r="121" spans="1:55">
      <c r="A121" s="55" t="s">
        <v>870</v>
      </c>
      <c r="B121" s="11"/>
      <c r="C121" s="11"/>
      <c r="D121" s="11"/>
      <c r="E121" s="11"/>
      <c r="F121" s="11"/>
      <c r="G121" s="11"/>
      <c r="H121" s="11"/>
      <c r="I121" s="55" t="s">
        <v>1006</v>
      </c>
      <c r="J121" s="11"/>
      <c r="K121" s="55" t="s">
        <v>1006</v>
      </c>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row>
    <row r="122" spans="1:55">
      <c r="A122" s="55" t="s">
        <v>871</v>
      </c>
      <c r="B122" s="11"/>
      <c r="C122" s="11"/>
      <c r="D122" s="11"/>
      <c r="E122" s="11"/>
      <c r="F122" s="11"/>
      <c r="G122" s="11"/>
      <c r="H122" s="11"/>
      <c r="I122" s="55" t="s">
        <v>1007</v>
      </c>
      <c r="J122" s="11"/>
      <c r="K122" s="55" t="s">
        <v>1007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row>
    <row r="123" spans="1:55">
      <c r="A123" s="55" t="s">
        <v>872</v>
      </c>
      <c r="B123" s="11"/>
      <c r="C123" s="11"/>
      <c r="D123" s="11"/>
      <c r="E123" s="11"/>
      <c r="F123" s="11"/>
      <c r="G123" s="11"/>
      <c r="H123" s="11"/>
      <c r="I123" s="55" t="s">
        <v>1008</v>
      </c>
      <c r="J123" s="11"/>
      <c r="K123" s="55" t="s">
        <v>1008</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row>
    <row r="124" spans="1:55">
      <c r="A124" s="55" t="s">
        <v>873</v>
      </c>
      <c r="B124" s="11"/>
      <c r="C124" s="11"/>
      <c r="D124" s="11"/>
      <c r="E124" s="11"/>
      <c r="F124" s="11"/>
      <c r="G124" s="11"/>
      <c r="H124" s="11"/>
      <c r="I124" s="55" t="s">
        <v>1009</v>
      </c>
      <c r="J124" s="11"/>
      <c r="K124" s="55" t="s">
        <v>1009</v>
      </c>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row>
    <row r="125" spans="1:55">
      <c r="A125" s="55" t="s">
        <v>874</v>
      </c>
      <c r="B125" s="11"/>
      <c r="C125" s="11"/>
      <c r="D125" s="11"/>
      <c r="E125" s="11"/>
      <c r="F125" s="11"/>
      <c r="G125" s="11"/>
      <c r="H125" s="11"/>
      <c r="I125" s="55" t="s">
        <v>1010</v>
      </c>
      <c r="J125" s="11"/>
      <c r="K125" s="55" t="s">
        <v>1010</v>
      </c>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row>
    <row r="126" spans="1:55">
      <c r="A126" s="55" t="s">
        <v>875</v>
      </c>
      <c r="B126" s="11"/>
      <c r="C126" s="11"/>
      <c r="D126" s="11"/>
      <c r="E126" s="11"/>
      <c r="F126" s="11"/>
      <c r="G126" s="11"/>
      <c r="H126" s="11"/>
      <c r="I126" s="55" t="s">
        <v>1011</v>
      </c>
      <c r="J126" s="11"/>
      <c r="K126" s="55" t="s">
        <v>1011</v>
      </c>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row>
    <row r="127" spans="1:55">
      <c r="A127" s="55" t="s">
        <v>876</v>
      </c>
      <c r="B127" s="11"/>
      <c r="C127" s="11"/>
      <c r="D127" s="11"/>
      <c r="E127" s="11"/>
      <c r="F127" s="11"/>
      <c r="G127" s="11"/>
      <c r="H127" s="11"/>
      <c r="I127" s="55" t="s">
        <v>1012</v>
      </c>
      <c r="J127" s="11"/>
      <c r="K127" s="55" t="s">
        <v>1012</v>
      </c>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row>
    <row r="128" spans="1:55">
      <c r="A128" s="55" t="s">
        <v>877</v>
      </c>
      <c r="B128" s="11"/>
      <c r="C128" s="11"/>
      <c r="D128" s="11"/>
      <c r="E128" s="11"/>
      <c r="F128" s="11"/>
      <c r="G128" s="11"/>
      <c r="H128" s="11"/>
      <c r="I128" s="55" t="s">
        <v>1013</v>
      </c>
      <c r="J128" s="11"/>
      <c r="K128" s="55" t="s">
        <v>1013</v>
      </c>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row>
    <row r="129" spans="1:55">
      <c r="A129" s="55" t="s">
        <v>878</v>
      </c>
      <c r="B129" s="11"/>
      <c r="C129" s="11"/>
      <c r="D129" s="11"/>
      <c r="E129" s="11"/>
      <c r="F129" s="11"/>
      <c r="G129" s="11"/>
      <c r="H129" s="11"/>
      <c r="I129" s="55" t="s">
        <v>1014</v>
      </c>
      <c r="J129" s="11"/>
      <c r="K129" s="55" t="s">
        <v>1014</v>
      </c>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row>
    <row r="130" spans="1:55">
      <c r="A130" s="55" t="s">
        <v>763</v>
      </c>
      <c r="B130" s="11"/>
      <c r="C130" s="11"/>
      <c r="D130" s="11"/>
      <c r="E130" s="11"/>
      <c r="F130" s="11"/>
      <c r="G130" s="11"/>
      <c r="H130" s="11"/>
      <c r="I130" s="55" t="s">
        <v>1015</v>
      </c>
      <c r="J130" s="11"/>
      <c r="K130" s="55" t="s">
        <v>1015</v>
      </c>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row>
    <row r="131" spans="1:55">
      <c r="A131" s="55" t="s">
        <v>879</v>
      </c>
      <c r="B131" s="11"/>
      <c r="C131" s="11"/>
      <c r="D131" s="11"/>
      <c r="E131" s="11"/>
      <c r="F131" s="11"/>
      <c r="G131" s="11"/>
      <c r="H131" s="11"/>
      <c r="I131" s="55" t="s">
        <v>1016</v>
      </c>
      <c r="J131" s="11"/>
      <c r="K131" s="55" t="s">
        <v>1016</v>
      </c>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row>
    <row r="132" spans="1:55">
      <c r="A132" s="55" t="s">
        <v>880</v>
      </c>
      <c r="B132" s="11"/>
      <c r="C132" s="11"/>
      <c r="D132" s="11"/>
      <c r="E132" s="11"/>
      <c r="F132" s="11"/>
      <c r="G132" s="11"/>
      <c r="H132" s="11"/>
      <c r="I132" s="55" t="s">
        <v>1017</v>
      </c>
      <c r="J132" s="11"/>
      <c r="K132" s="55" t="s">
        <v>1017</v>
      </c>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row>
    <row r="133" spans="1:55">
      <c r="A133" s="55" t="s">
        <v>881</v>
      </c>
      <c r="B133" s="11"/>
      <c r="C133" s="11"/>
      <c r="D133" s="11"/>
      <c r="E133" s="11"/>
      <c r="F133" s="11"/>
      <c r="G133" s="11"/>
      <c r="H133" s="11"/>
      <c r="I133" s="55" t="s">
        <v>1018</v>
      </c>
      <c r="J133" s="11"/>
      <c r="K133" s="55" t="s">
        <v>1018</v>
      </c>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row>
    <row r="134" spans="1:55">
      <c r="A134" s="55" t="s">
        <v>882</v>
      </c>
      <c r="B134" s="11"/>
      <c r="C134" s="11"/>
      <c r="D134" s="11"/>
      <c r="E134" s="11"/>
      <c r="F134" s="11"/>
      <c r="G134" s="11"/>
      <c r="H134" s="11"/>
      <c r="I134" s="55" t="s">
        <v>1019</v>
      </c>
      <c r="J134" s="11"/>
      <c r="K134" s="55" t="s">
        <v>1019</v>
      </c>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row>
    <row r="135" spans="1:55">
      <c r="A135" s="55" t="s">
        <v>883</v>
      </c>
      <c r="B135" s="11"/>
      <c r="C135" s="11"/>
      <c r="D135" s="11"/>
      <c r="E135" s="11"/>
      <c r="F135" s="11"/>
      <c r="G135" s="11"/>
      <c r="H135" s="11"/>
      <c r="I135" s="55" t="s">
        <v>1020</v>
      </c>
      <c r="J135" s="11"/>
      <c r="K135" s="55" t="s">
        <v>1020</v>
      </c>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row>
    <row r="136" spans="1:55">
      <c r="A136" s="55" t="s">
        <v>884</v>
      </c>
      <c r="B136" s="11"/>
      <c r="C136" s="11"/>
      <c r="D136" s="11"/>
      <c r="E136" s="11"/>
      <c r="F136" s="11"/>
      <c r="G136" s="11"/>
      <c r="H136" s="11"/>
      <c r="I136" s="55" t="s">
        <v>1021</v>
      </c>
      <c r="J136" s="11"/>
      <c r="K136" s="55" t="s">
        <v>1021</v>
      </c>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row>
    <row r="137" spans="1:55">
      <c r="A137" s="55" t="s">
        <v>885</v>
      </c>
      <c r="B137" s="11"/>
      <c r="C137" s="11"/>
      <c r="D137" s="11"/>
      <c r="E137" s="11"/>
      <c r="F137" s="11"/>
      <c r="G137" s="11"/>
      <c r="H137" s="11"/>
      <c r="I137" s="55" t="s">
        <v>1022</v>
      </c>
      <c r="J137" s="11"/>
      <c r="K137" s="55" t="s">
        <v>1022</v>
      </c>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row>
    <row r="138" spans="1:55">
      <c r="A138" s="55" t="s">
        <v>886</v>
      </c>
      <c r="B138" s="11"/>
      <c r="C138" s="11"/>
      <c r="D138" s="11"/>
      <c r="E138" s="11"/>
      <c r="F138" s="11"/>
      <c r="G138" s="11"/>
      <c r="H138" s="11"/>
      <c r="I138" s="55" t="s">
        <v>1023</v>
      </c>
      <c r="J138" s="11"/>
      <c r="K138" s="55" t="s">
        <v>1023</v>
      </c>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row>
    <row r="139" spans="1:55">
      <c r="A139" s="55" t="s">
        <v>887</v>
      </c>
      <c r="B139" s="11"/>
      <c r="C139" s="11"/>
      <c r="D139" s="11"/>
      <c r="E139" s="11"/>
      <c r="F139" s="11"/>
      <c r="G139" s="11"/>
      <c r="H139" s="11"/>
      <c r="I139" s="55" t="s">
        <v>1024</v>
      </c>
      <c r="J139" s="11"/>
      <c r="K139" s="55" t="s">
        <v>1024</v>
      </c>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row>
    <row r="140" spans="1:55">
      <c r="A140" s="55" t="s">
        <v>888</v>
      </c>
      <c r="B140" s="11"/>
      <c r="C140" s="11"/>
      <c r="D140" s="11"/>
      <c r="E140" s="11"/>
      <c r="F140" s="11"/>
      <c r="G140" s="11"/>
      <c r="H140" s="11"/>
      <c r="I140" s="55" t="s">
        <v>1025</v>
      </c>
      <c r="J140" s="11"/>
      <c r="K140" s="55" t="s">
        <v>1025</v>
      </c>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row>
    <row r="141" spans="1:55">
      <c r="A141" s="55" t="s">
        <v>648</v>
      </c>
      <c r="B141" s="11"/>
      <c r="C141" s="11"/>
      <c r="D141" s="11"/>
      <c r="E141" s="11"/>
      <c r="F141" s="11"/>
      <c r="G141" s="11"/>
      <c r="H141" s="11"/>
      <c r="I141" s="55" t="s">
        <v>1026</v>
      </c>
      <c r="J141" s="11"/>
      <c r="K141" s="55" t="s">
        <v>1026</v>
      </c>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row>
    <row r="142" spans="1:55">
      <c r="A142" s="55" t="s">
        <v>889</v>
      </c>
      <c r="B142" s="11"/>
      <c r="C142" s="11"/>
      <c r="D142" s="11"/>
      <c r="E142" s="11"/>
      <c r="F142" s="11"/>
      <c r="G142" s="11"/>
      <c r="H142" s="11"/>
      <c r="I142" s="55" t="s">
        <v>1027</v>
      </c>
      <c r="J142" s="11"/>
      <c r="K142" s="55" t="s">
        <v>1027</v>
      </c>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row>
    <row r="143" spans="1:55">
      <c r="A143" s="11"/>
      <c r="B143" s="11"/>
      <c r="C143" s="11"/>
      <c r="D143" s="11"/>
      <c r="E143" s="11"/>
      <c r="F143" s="11"/>
      <c r="G143" s="11"/>
      <c r="H143" s="11"/>
      <c r="I143" s="55" t="s">
        <v>1028</v>
      </c>
      <c r="J143" s="11"/>
      <c r="K143" s="55" t="s">
        <v>1028</v>
      </c>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row>
    <row r="144" spans="1:55">
      <c r="A144" s="11"/>
      <c r="B144" s="11"/>
      <c r="C144" s="11"/>
      <c r="D144" s="11"/>
      <c r="E144" s="11"/>
      <c r="F144" s="11"/>
      <c r="G144" s="11"/>
      <c r="H144" s="11"/>
      <c r="I144" s="55" t="s">
        <v>1029</v>
      </c>
      <c r="J144" s="11"/>
      <c r="K144" s="55" t="s">
        <v>1029</v>
      </c>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row>
    <row r="145" spans="1:55">
      <c r="A145" s="11"/>
      <c r="B145" s="11"/>
      <c r="C145" s="11"/>
      <c r="D145" s="11"/>
      <c r="E145" s="11"/>
      <c r="F145" s="11"/>
      <c r="G145" s="11"/>
      <c r="H145" s="11"/>
      <c r="I145" s="55" t="s">
        <v>1030</v>
      </c>
      <c r="J145" s="11"/>
      <c r="K145" s="55" t="s">
        <v>1030</v>
      </c>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row>
    <row r="146" spans="1:55">
      <c r="A146" s="11"/>
      <c r="B146" s="11"/>
      <c r="C146" s="11"/>
      <c r="D146" s="11"/>
      <c r="E146" s="11"/>
      <c r="F146" s="11"/>
      <c r="G146" s="11"/>
      <c r="H146" s="11"/>
      <c r="I146" s="55" t="s">
        <v>1031</v>
      </c>
      <c r="J146" s="11"/>
      <c r="K146" s="55" t="s">
        <v>1031</v>
      </c>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row>
    <row r="147" spans="1:55">
      <c r="A147" s="11"/>
      <c r="B147" s="11"/>
      <c r="C147" s="11"/>
      <c r="D147" s="11"/>
      <c r="E147" s="11"/>
      <c r="F147" s="11"/>
      <c r="G147" s="11"/>
      <c r="H147" s="11"/>
      <c r="I147" s="55" t="s">
        <v>1032</v>
      </c>
      <c r="J147" s="11"/>
      <c r="K147" s="55" t="s">
        <v>1032</v>
      </c>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row>
    <row r="148" spans="1:55">
      <c r="A148" s="11"/>
      <c r="B148" s="11"/>
      <c r="C148" s="11"/>
      <c r="D148" s="11"/>
      <c r="E148" s="11"/>
      <c r="F148" s="11"/>
      <c r="G148" s="11"/>
      <c r="H148" s="11"/>
      <c r="I148" s="55" t="s">
        <v>1033</v>
      </c>
      <c r="J148" s="11"/>
      <c r="K148" s="55" t="s">
        <v>1033</v>
      </c>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row>
    <row r="149" spans="1:55">
      <c r="A149" s="11"/>
      <c r="B149" s="11"/>
      <c r="C149" s="11"/>
      <c r="D149" s="11"/>
      <c r="E149" s="11"/>
      <c r="F149" s="11"/>
      <c r="G149" s="11"/>
      <c r="H149" s="11"/>
      <c r="I149" s="55" t="s">
        <v>719</v>
      </c>
      <c r="J149" s="11"/>
      <c r="K149" s="55" t="s">
        <v>719</v>
      </c>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row>
    <row r="150" spans="1:55">
      <c r="A150" s="11"/>
      <c r="B150" s="11"/>
      <c r="C150" s="11"/>
      <c r="D150" s="11"/>
      <c r="E150" s="11"/>
      <c r="F150" s="11"/>
      <c r="G150" s="11"/>
      <c r="H150" s="11"/>
      <c r="I150" s="55" t="s">
        <v>1034</v>
      </c>
      <c r="J150" s="11"/>
      <c r="K150" s="55" t="s">
        <v>1034</v>
      </c>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row>
    <row r="151" spans="1:55">
      <c r="A151" s="11"/>
      <c r="B151" s="11"/>
      <c r="C151" s="11"/>
      <c r="D151" s="11"/>
      <c r="E151" s="11"/>
      <c r="F151" s="11"/>
      <c r="G151" s="11"/>
      <c r="H151" s="11"/>
      <c r="I151" s="55" t="s">
        <v>1035</v>
      </c>
      <c r="J151" s="11"/>
      <c r="K151" s="55" t="s">
        <v>1035</v>
      </c>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row>
    <row r="152" spans="1:55">
      <c r="A152" s="11"/>
      <c r="B152" s="11"/>
      <c r="C152" s="11"/>
      <c r="D152" s="11"/>
      <c r="E152" s="11"/>
      <c r="F152" s="11"/>
      <c r="G152" s="11"/>
      <c r="H152" s="11"/>
      <c r="I152" s="55" t="s">
        <v>1036</v>
      </c>
      <c r="J152" s="11"/>
      <c r="K152" s="55" t="s">
        <v>1036</v>
      </c>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row>
    <row r="153" spans="1:55">
      <c r="A153" s="11"/>
      <c r="B153" s="11"/>
      <c r="C153" s="11"/>
      <c r="D153" s="11"/>
      <c r="E153" s="11"/>
      <c r="F153" s="11"/>
      <c r="G153" s="11"/>
      <c r="H153" s="11"/>
      <c r="I153" s="55" t="s">
        <v>1037</v>
      </c>
      <c r="J153" s="11"/>
      <c r="K153" s="55" t="s">
        <v>1037</v>
      </c>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row>
    <row r="154" spans="1:55">
      <c r="A154" s="11"/>
      <c r="B154" s="11"/>
      <c r="C154" s="11"/>
      <c r="D154" s="11"/>
      <c r="E154" s="11"/>
      <c r="F154" s="11"/>
      <c r="G154" s="11"/>
      <c r="H154" s="11"/>
      <c r="I154" s="55" t="s">
        <v>1038</v>
      </c>
      <c r="J154" s="11"/>
      <c r="K154" s="55" t="s">
        <v>1038</v>
      </c>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row>
    <row r="155" spans="1:55">
      <c r="A155" s="11"/>
      <c r="B155" s="11"/>
      <c r="C155" s="11"/>
      <c r="D155" s="11"/>
      <c r="E155" s="11"/>
      <c r="F155" s="11"/>
      <c r="G155" s="11"/>
      <c r="H155" s="11"/>
      <c r="I155" s="55" t="s">
        <v>1039</v>
      </c>
      <c r="J155" s="11"/>
      <c r="K155" s="55" t="s">
        <v>1039</v>
      </c>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row>
    <row r="156" spans="1:55">
      <c r="A156" s="11"/>
      <c r="B156" s="11"/>
      <c r="C156" s="11"/>
      <c r="D156" s="11"/>
      <c r="E156" s="11"/>
      <c r="F156" s="11"/>
      <c r="G156" s="11"/>
      <c r="H156" s="11"/>
      <c r="I156" s="55" t="s">
        <v>1040</v>
      </c>
      <c r="J156" s="11"/>
      <c r="K156" s="55" t="s">
        <v>1040</v>
      </c>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row>
    <row r="157" spans="1:55">
      <c r="A157" s="11"/>
      <c r="B157" s="11"/>
      <c r="C157" s="11"/>
      <c r="D157" s="11"/>
      <c r="E157" s="11"/>
      <c r="F157" s="11"/>
      <c r="G157" s="11"/>
      <c r="H157" s="11"/>
      <c r="I157" s="55" t="s">
        <v>1041</v>
      </c>
      <c r="J157" s="11"/>
      <c r="K157" s="55" t="s">
        <v>1041</v>
      </c>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row>
    <row r="158" spans="1:55">
      <c r="A158" s="11"/>
      <c r="B158" s="11"/>
      <c r="C158" s="11"/>
      <c r="D158" s="11"/>
      <c r="E158" s="11"/>
      <c r="F158" s="11"/>
      <c r="G158" s="11"/>
      <c r="H158" s="11"/>
      <c r="I158" s="55" t="s">
        <v>1042</v>
      </c>
      <c r="J158" s="11"/>
      <c r="K158" s="55" t="s">
        <v>1042</v>
      </c>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row>
    <row r="159" spans="1:55">
      <c r="A159" s="11"/>
      <c r="B159" s="11"/>
      <c r="C159" s="11"/>
      <c r="D159" s="11"/>
      <c r="E159" s="11"/>
      <c r="F159" s="11"/>
      <c r="G159" s="11"/>
      <c r="H159" s="11"/>
      <c r="I159" s="55" t="s">
        <v>1043</v>
      </c>
      <c r="J159" s="11"/>
      <c r="K159" s="55" t="s">
        <v>1043</v>
      </c>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row>
    <row r="160" spans="1:55">
      <c r="A160" s="11"/>
      <c r="B160" s="11"/>
      <c r="C160" s="11"/>
      <c r="D160" s="11"/>
      <c r="E160" s="11"/>
      <c r="F160" s="11"/>
      <c r="G160" s="11"/>
      <c r="H160" s="11"/>
      <c r="I160" s="55" t="s">
        <v>1044</v>
      </c>
      <c r="J160" s="11"/>
      <c r="K160" s="55" t="s">
        <v>1044</v>
      </c>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row>
    <row r="161" spans="1:55">
      <c r="A161" s="11"/>
      <c r="B161" s="11"/>
      <c r="C161" s="11"/>
      <c r="D161" s="11"/>
      <c r="E161" s="11"/>
      <c r="F161" s="11"/>
      <c r="G161" s="11"/>
      <c r="H161" s="11"/>
      <c r="I161" s="55" t="s">
        <v>1045</v>
      </c>
      <c r="J161" s="11"/>
      <c r="K161" s="55" t="s">
        <v>1045</v>
      </c>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row>
    <row r="162" spans="1:55">
      <c r="A162" s="11"/>
      <c r="B162" s="11"/>
      <c r="C162" s="11"/>
      <c r="D162" s="11"/>
      <c r="E162" s="11"/>
      <c r="F162" s="11"/>
      <c r="G162" s="11"/>
      <c r="H162" s="11"/>
      <c r="I162" s="55" t="s">
        <v>1249</v>
      </c>
      <c r="J162" s="11"/>
      <c r="K162" s="55" t="s">
        <v>1249</v>
      </c>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row>
    <row r="163" spans="1:55">
      <c r="A163" s="11"/>
      <c r="B163" s="11"/>
      <c r="C163" s="11"/>
      <c r="D163" s="11"/>
      <c r="E163" s="11"/>
      <c r="F163" s="11"/>
      <c r="G163" s="11"/>
      <c r="H163" s="11"/>
      <c r="I163" s="55" t="s">
        <v>1250</v>
      </c>
      <c r="J163" s="11"/>
      <c r="K163" s="55" t="s">
        <v>1250</v>
      </c>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row>
    <row r="164" spans="1:55">
      <c r="A164" s="11"/>
      <c r="B164" s="11"/>
      <c r="C164" s="11"/>
      <c r="D164" s="11"/>
      <c r="E164" s="11"/>
      <c r="F164" s="11"/>
      <c r="G164" s="11"/>
      <c r="H164" s="11"/>
      <c r="I164" s="55" t="s">
        <v>1046</v>
      </c>
      <c r="J164" s="11"/>
      <c r="K164" s="55" t="s">
        <v>1046</v>
      </c>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row>
    <row r="165" spans="1:55">
      <c r="A165" s="11"/>
      <c r="B165" s="11"/>
      <c r="C165" s="11"/>
      <c r="D165" s="11"/>
      <c r="E165" s="11"/>
      <c r="F165" s="11"/>
      <c r="G165" s="11"/>
      <c r="H165" s="11"/>
      <c r="I165" s="55" t="s">
        <v>1047</v>
      </c>
      <c r="J165" s="11"/>
      <c r="K165" s="55" t="s">
        <v>1047</v>
      </c>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row>
    <row r="166" spans="1:55">
      <c r="A166" s="11"/>
      <c r="B166" s="11"/>
      <c r="C166" s="11"/>
      <c r="D166" s="11"/>
      <c r="E166" s="11"/>
      <c r="F166" s="11"/>
      <c r="G166" s="11"/>
      <c r="H166" s="11"/>
      <c r="I166" s="55" t="s">
        <v>1048</v>
      </c>
      <c r="J166" s="11"/>
      <c r="K166" s="55" t="s">
        <v>1048</v>
      </c>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row>
    <row r="167" spans="1:55">
      <c r="A167" s="11"/>
      <c r="B167" s="11"/>
      <c r="C167" s="11"/>
      <c r="D167" s="11"/>
      <c r="E167" s="11"/>
      <c r="F167" s="11"/>
      <c r="G167" s="11"/>
      <c r="H167" s="11"/>
      <c r="I167" s="55" t="s">
        <v>1049</v>
      </c>
      <c r="J167" s="11"/>
      <c r="K167" s="55" t="s">
        <v>1049</v>
      </c>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row>
    <row r="168" spans="1:55">
      <c r="A168" s="11"/>
      <c r="B168" s="11"/>
      <c r="C168" s="11"/>
      <c r="D168" s="11"/>
      <c r="E168" s="11"/>
      <c r="F168" s="11"/>
      <c r="G168" s="11"/>
      <c r="H168" s="11"/>
      <c r="I168" s="55" t="s">
        <v>1050</v>
      </c>
      <c r="J168" s="11"/>
      <c r="K168" s="55" t="s">
        <v>1050</v>
      </c>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row>
    <row r="169" spans="1:55">
      <c r="A169" s="11"/>
      <c r="B169" s="11"/>
      <c r="C169" s="11"/>
      <c r="D169" s="11"/>
      <c r="E169" s="11"/>
      <c r="F169" s="11"/>
      <c r="G169" s="11"/>
      <c r="H169" s="11"/>
      <c r="I169" s="55" t="s">
        <v>1051</v>
      </c>
      <c r="J169" s="11"/>
      <c r="K169" s="55" t="s">
        <v>1051</v>
      </c>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row>
    <row r="170" spans="1:55">
      <c r="A170" s="11"/>
      <c r="B170" s="11"/>
      <c r="C170" s="11"/>
      <c r="D170" s="11"/>
      <c r="E170" s="11"/>
      <c r="F170" s="11"/>
      <c r="G170" s="11"/>
      <c r="H170" s="11"/>
      <c r="I170" s="55" t="s">
        <v>1052</v>
      </c>
      <c r="J170" s="11"/>
      <c r="K170" s="55" t="s">
        <v>1052</v>
      </c>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row>
    <row r="171" spans="1:55">
      <c r="A171" s="11"/>
      <c r="B171" s="11"/>
      <c r="C171" s="11"/>
      <c r="D171" s="11"/>
      <c r="E171" s="11"/>
      <c r="F171" s="11"/>
      <c r="G171" s="11"/>
      <c r="H171" s="11"/>
      <c r="I171" s="55" t="s">
        <v>1053</v>
      </c>
      <c r="J171" s="11"/>
      <c r="K171" s="55" t="s">
        <v>1053</v>
      </c>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row>
    <row r="172" spans="1:55">
      <c r="A172" s="11"/>
      <c r="B172" s="11"/>
      <c r="C172" s="11"/>
      <c r="D172" s="11"/>
      <c r="E172" s="11"/>
      <c r="F172" s="11"/>
      <c r="G172" s="11"/>
      <c r="H172" s="11"/>
      <c r="I172" s="55" t="s">
        <v>1054</v>
      </c>
      <c r="J172" s="11"/>
      <c r="K172" s="55" t="s">
        <v>1054</v>
      </c>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row>
    <row r="173" spans="1:55">
      <c r="A173" s="11"/>
      <c r="B173" s="11"/>
      <c r="C173" s="11"/>
      <c r="D173" s="11"/>
      <c r="E173" s="11"/>
      <c r="F173" s="11"/>
      <c r="G173" s="11"/>
      <c r="H173" s="11"/>
      <c r="I173" s="55" t="s">
        <v>1055</v>
      </c>
      <c r="J173" s="11"/>
      <c r="K173" s="55" t="s">
        <v>1055</v>
      </c>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row>
    <row r="174" spans="1:55">
      <c r="A174" s="11"/>
      <c r="B174" s="11"/>
      <c r="C174" s="11"/>
      <c r="D174" s="11"/>
      <c r="E174" s="11"/>
      <c r="F174" s="11"/>
      <c r="G174" s="11"/>
      <c r="H174" s="11"/>
      <c r="I174" s="55" t="s">
        <v>1056</v>
      </c>
      <c r="J174" s="11"/>
      <c r="K174" s="55" t="s">
        <v>1056</v>
      </c>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row>
    <row r="175" spans="1:55">
      <c r="A175" s="11"/>
      <c r="B175" s="11"/>
      <c r="C175" s="11"/>
      <c r="D175" s="11"/>
      <c r="E175" s="11"/>
      <c r="F175" s="11"/>
      <c r="G175" s="11"/>
      <c r="H175" s="11"/>
      <c r="I175" s="55" t="s">
        <v>1057</v>
      </c>
      <c r="J175" s="11"/>
      <c r="K175" s="55" t="s">
        <v>1057</v>
      </c>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row>
    <row r="176" spans="1:55">
      <c r="A176" s="11"/>
      <c r="B176" s="11"/>
      <c r="C176" s="11"/>
      <c r="D176" s="11"/>
      <c r="E176" s="11"/>
      <c r="F176" s="11"/>
      <c r="G176" s="11"/>
      <c r="H176" s="11"/>
      <c r="I176" s="55" t="s">
        <v>721</v>
      </c>
      <c r="J176" s="11"/>
      <c r="K176" s="55" t="s">
        <v>721</v>
      </c>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row>
    <row r="177" spans="1:55">
      <c r="A177" s="11"/>
      <c r="B177" s="11"/>
      <c r="C177" s="11"/>
      <c r="D177" s="11"/>
      <c r="E177" s="11"/>
      <c r="F177" s="11"/>
      <c r="G177" s="11"/>
      <c r="H177" s="11"/>
      <c r="I177" s="55" t="s">
        <v>1058</v>
      </c>
      <c r="J177" s="11"/>
      <c r="K177" s="55" t="s">
        <v>1058</v>
      </c>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row>
    <row r="178" spans="1:55">
      <c r="A178" s="11"/>
      <c r="B178" s="11"/>
      <c r="C178" s="11"/>
      <c r="D178" s="11"/>
      <c r="E178" s="11"/>
      <c r="F178" s="11"/>
      <c r="G178" s="11"/>
      <c r="H178" s="11"/>
      <c r="I178" s="55" t="s">
        <v>1059</v>
      </c>
      <c r="J178" s="11"/>
      <c r="K178" s="55" t="s">
        <v>1059</v>
      </c>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row>
    <row r="179" spans="1:55">
      <c r="A179" s="11"/>
      <c r="B179" s="11"/>
      <c r="C179" s="11"/>
      <c r="D179" s="11"/>
      <c r="E179" s="11"/>
      <c r="F179" s="11"/>
      <c r="G179" s="11"/>
      <c r="H179" s="11"/>
      <c r="I179" s="55" t="s">
        <v>1060</v>
      </c>
      <c r="J179" s="11"/>
      <c r="K179" s="55" t="s">
        <v>1060</v>
      </c>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row>
    <row r="180" spans="1:55">
      <c r="A180" s="11"/>
      <c r="B180" s="11"/>
      <c r="C180" s="11"/>
      <c r="D180" s="11"/>
      <c r="E180" s="11"/>
      <c r="F180" s="11"/>
      <c r="G180" s="11"/>
      <c r="H180" s="11"/>
      <c r="I180" s="55" t="s">
        <v>1061</v>
      </c>
      <c r="J180" s="11"/>
      <c r="K180" s="55" t="s">
        <v>1061</v>
      </c>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row>
    <row r="181" spans="1:55">
      <c r="A181" s="11"/>
      <c r="B181" s="11"/>
      <c r="C181" s="11"/>
      <c r="D181" s="11"/>
      <c r="E181" s="11"/>
      <c r="F181" s="11"/>
      <c r="G181" s="11"/>
      <c r="H181" s="11"/>
      <c r="I181" s="55" t="s">
        <v>1062</v>
      </c>
      <c r="J181" s="11"/>
      <c r="K181" s="55" t="s">
        <v>1062</v>
      </c>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row>
    <row r="182" spans="1:55">
      <c r="A182" s="11"/>
      <c r="B182" s="11"/>
      <c r="C182" s="11"/>
      <c r="D182" s="11"/>
      <c r="E182" s="11"/>
      <c r="F182" s="11"/>
      <c r="G182" s="11"/>
      <c r="H182" s="11"/>
      <c r="I182" s="55" t="s">
        <v>1063</v>
      </c>
      <c r="J182" s="11"/>
      <c r="K182" s="55" t="s">
        <v>1063</v>
      </c>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row>
    <row r="183" spans="1:55">
      <c r="A183" s="11"/>
      <c r="B183" s="11"/>
      <c r="C183" s="11"/>
      <c r="D183" s="11"/>
      <c r="E183" s="11"/>
      <c r="F183" s="11"/>
      <c r="G183" s="11"/>
      <c r="H183" s="11"/>
      <c r="I183" s="55" t="s">
        <v>1064</v>
      </c>
      <c r="J183" s="11"/>
      <c r="K183" s="55" t="s">
        <v>1064</v>
      </c>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row>
    <row r="184" spans="1:55">
      <c r="A184" s="11"/>
      <c r="B184" s="11"/>
      <c r="C184" s="11"/>
      <c r="D184" s="11"/>
      <c r="E184" s="11"/>
      <c r="F184" s="11"/>
      <c r="G184" s="11"/>
      <c r="H184" s="11"/>
      <c r="I184" s="55" t="s">
        <v>1065</v>
      </c>
      <c r="J184" s="11"/>
      <c r="K184" s="55" t="s">
        <v>1065</v>
      </c>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row>
    <row r="185" spans="1:55">
      <c r="A185" s="11"/>
      <c r="B185" s="11"/>
      <c r="C185" s="11"/>
      <c r="D185" s="11"/>
      <c r="E185" s="11"/>
      <c r="F185" s="11"/>
      <c r="G185" s="11"/>
      <c r="H185" s="11"/>
      <c r="I185" s="55" t="s">
        <v>1066</v>
      </c>
      <c r="J185" s="11"/>
      <c r="K185" s="55" t="s">
        <v>1066</v>
      </c>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row>
    <row r="186" spans="1:55">
      <c r="A186" s="11"/>
      <c r="B186" s="11"/>
      <c r="C186" s="11"/>
      <c r="D186" s="11"/>
      <c r="E186" s="11"/>
      <c r="F186" s="11"/>
      <c r="G186" s="11"/>
      <c r="H186" s="11"/>
      <c r="I186" s="55" t="s">
        <v>1067</v>
      </c>
      <c r="J186" s="11"/>
      <c r="K186" s="55" t="s">
        <v>1067</v>
      </c>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row>
    <row r="187" spans="1:55">
      <c r="A187" s="11"/>
      <c r="B187" s="11"/>
      <c r="C187" s="11"/>
      <c r="D187" s="11"/>
      <c r="E187" s="11"/>
      <c r="F187" s="11"/>
      <c r="G187" s="11"/>
      <c r="H187" s="11"/>
      <c r="I187" s="55" t="s">
        <v>1068</v>
      </c>
      <c r="J187" s="11"/>
      <c r="K187" s="55" t="s">
        <v>1068</v>
      </c>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row>
    <row r="188" spans="1:55">
      <c r="A188" s="11"/>
      <c r="B188" s="11"/>
      <c r="C188" s="11"/>
      <c r="D188" s="11"/>
      <c r="E188" s="11"/>
      <c r="F188" s="11"/>
      <c r="G188" s="11"/>
      <c r="H188" s="11"/>
      <c r="I188" s="55" t="s">
        <v>1069</v>
      </c>
      <c r="J188" s="11"/>
      <c r="K188" s="55" t="s">
        <v>1069</v>
      </c>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row>
    <row r="189" spans="1:55">
      <c r="A189" s="11"/>
      <c r="B189" s="11"/>
      <c r="C189" s="11"/>
      <c r="D189" s="11"/>
      <c r="E189" s="11"/>
      <c r="F189" s="11"/>
      <c r="G189" s="11"/>
      <c r="H189" s="11"/>
      <c r="I189" s="55" t="s">
        <v>1070</v>
      </c>
      <c r="J189" s="11"/>
      <c r="K189" s="55" t="s">
        <v>1070</v>
      </c>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row>
    <row r="190" spans="1:55">
      <c r="A190" s="11"/>
      <c r="B190" s="11"/>
      <c r="C190" s="11"/>
      <c r="D190" s="11"/>
      <c r="E190" s="11"/>
      <c r="F190" s="11"/>
      <c r="G190" s="11"/>
      <c r="H190" s="11"/>
      <c r="I190" s="55" t="s">
        <v>1071</v>
      </c>
      <c r="J190" s="11"/>
      <c r="K190" s="55" t="s">
        <v>1071</v>
      </c>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row>
    <row r="191" spans="1:55">
      <c r="A191" s="11"/>
      <c r="B191" s="11"/>
      <c r="C191" s="11"/>
      <c r="D191" s="11"/>
      <c r="E191" s="11"/>
      <c r="F191" s="11"/>
      <c r="G191" s="11"/>
      <c r="H191" s="11"/>
      <c r="I191" s="55" t="s">
        <v>1072</v>
      </c>
      <c r="J191" s="11"/>
      <c r="K191" s="55" t="s">
        <v>1072</v>
      </c>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row>
    <row r="192" spans="1:55">
      <c r="A192" s="11"/>
      <c r="B192" s="11"/>
      <c r="C192" s="11"/>
      <c r="D192" s="11"/>
      <c r="E192" s="11"/>
      <c r="F192" s="11"/>
      <c r="G192" s="11"/>
      <c r="H192" s="11"/>
      <c r="I192" s="55" t="s">
        <v>1073</v>
      </c>
      <c r="J192" s="11"/>
      <c r="K192" s="55" t="s">
        <v>1073</v>
      </c>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row>
    <row r="193" spans="1:55">
      <c r="A193" s="11"/>
      <c r="B193" s="11"/>
      <c r="C193" s="11"/>
      <c r="D193" s="11"/>
      <c r="E193" s="11"/>
      <c r="F193" s="11"/>
      <c r="G193" s="11"/>
      <c r="H193" s="11"/>
      <c r="I193" s="55" t="s">
        <v>1074</v>
      </c>
      <c r="J193" s="11"/>
      <c r="K193" s="55" t="s">
        <v>1074</v>
      </c>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row>
    <row r="194" spans="1:55">
      <c r="A194" s="11"/>
      <c r="B194" s="11"/>
      <c r="C194" s="11"/>
      <c r="D194" s="11"/>
      <c r="E194" s="11"/>
      <c r="F194" s="11"/>
      <c r="G194" s="11"/>
      <c r="H194" s="11"/>
      <c r="I194" s="55" t="s">
        <v>1075</v>
      </c>
      <c r="J194" s="11"/>
      <c r="K194" s="55" t="s">
        <v>1075</v>
      </c>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row>
    <row r="195" spans="1:55">
      <c r="A195" s="11"/>
      <c r="B195" s="11"/>
      <c r="C195" s="11"/>
      <c r="D195" s="11"/>
      <c r="E195" s="11"/>
      <c r="F195" s="11"/>
      <c r="G195" s="11"/>
      <c r="H195" s="11"/>
      <c r="I195" s="55" t="s">
        <v>1076</v>
      </c>
      <c r="J195" s="11"/>
      <c r="K195" s="55" t="s">
        <v>1076</v>
      </c>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row>
    <row r="196" spans="1:55">
      <c r="A196" s="11"/>
      <c r="B196" s="11"/>
      <c r="C196" s="11"/>
      <c r="D196" s="11"/>
      <c r="E196" s="11"/>
      <c r="F196" s="11"/>
      <c r="G196" s="11"/>
      <c r="H196" s="11"/>
      <c r="I196" s="55" t="s">
        <v>1077</v>
      </c>
      <c r="J196" s="11"/>
      <c r="K196" s="55" t="s">
        <v>1077</v>
      </c>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row>
    <row r="197" spans="1:55">
      <c r="A197" s="11"/>
      <c r="B197" s="11"/>
      <c r="C197" s="11"/>
      <c r="D197" s="11"/>
      <c r="E197" s="11"/>
      <c r="F197" s="11"/>
      <c r="G197" s="11"/>
      <c r="H197" s="11"/>
      <c r="I197" s="55" t="s">
        <v>1078</v>
      </c>
      <c r="J197" s="11"/>
      <c r="K197" s="55" t="s">
        <v>1078</v>
      </c>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row>
    <row r="198" spans="1:55">
      <c r="A198" s="11"/>
      <c r="B198" s="11"/>
      <c r="C198" s="11"/>
      <c r="D198" s="11"/>
      <c r="E198" s="11"/>
      <c r="F198" s="11"/>
      <c r="G198" s="11"/>
      <c r="H198" s="11"/>
      <c r="I198" s="55" t="s">
        <v>1079</v>
      </c>
      <c r="J198" s="11"/>
      <c r="K198" s="55" t="s">
        <v>1079</v>
      </c>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row>
    <row r="199" spans="1:55">
      <c r="A199" s="11"/>
      <c r="B199" s="11"/>
      <c r="C199" s="11"/>
      <c r="D199" s="11"/>
      <c r="E199" s="11"/>
      <c r="F199" s="11"/>
      <c r="G199" s="11"/>
      <c r="H199" s="11"/>
      <c r="I199" s="55" t="s">
        <v>1080</v>
      </c>
      <c r="J199" s="11"/>
      <c r="K199" s="55" t="s">
        <v>1080</v>
      </c>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row>
    <row r="200" spans="1:55">
      <c r="A200" s="11"/>
      <c r="B200" s="11"/>
      <c r="C200" s="11"/>
      <c r="D200" s="11"/>
      <c r="E200" s="11"/>
      <c r="F200" s="11"/>
      <c r="G200" s="11"/>
      <c r="H200" s="11"/>
      <c r="I200" s="55" t="s">
        <v>1081</v>
      </c>
      <c r="J200" s="11"/>
      <c r="K200" s="55" t="s">
        <v>1081</v>
      </c>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row>
    <row r="201" spans="1:55">
      <c r="A201" s="11"/>
      <c r="B201" s="11"/>
      <c r="C201" s="11"/>
      <c r="D201" s="11"/>
      <c r="E201" s="11"/>
      <c r="F201" s="11"/>
      <c r="G201" s="11"/>
      <c r="H201" s="11"/>
      <c r="I201" s="55" t="s">
        <v>1082</v>
      </c>
      <c r="J201" s="11"/>
      <c r="K201" s="55" t="s">
        <v>1082</v>
      </c>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row>
    <row r="202" spans="1:55">
      <c r="A202" s="11"/>
      <c r="B202" s="11"/>
      <c r="C202" s="11"/>
      <c r="D202" s="11"/>
      <c r="E202" s="11"/>
      <c r="F202" s="11"/>
      <c r="G202" s="11"/>
      <c r="H202" s="11"/>
      <c r="I202" s="55" t="s">
        <v>1083</v>
      </c>
      <c r="J202" s="11"/>
      <c r="K202" s="55" t="s">
        <v>1083</v>
      </c>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row>
    <row r="203" spans="1:55">
      <c r="A203" s="11"/>
      <c r="B203" s="11"/>
      <c r="C203" s="11"/>
      <c r="D203" s="11"/>
      <c r="E203" s="11"/>
      <c r="F203" s="11"/>
      <c r="G203" s="11"/>
      <c r="H203" s="11"/>
      <c r="I203" s="55" t="s">
        <v>1084</v>
      </c>
      <c r="J203" s="11"/>
      <c r="K203" s="55" t="s">
        <v>1084</v>
      </c>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row>
    <row r="204" spans="1:55">
      <c r="A204" s="11"/>
      <c r="B204" s="11"/>
      <c r="C204" s="11"/>
      <c r="D204" s="11"/>
      <c r="E204" s="11"/>
      <c r="F204" s="11"/>
      <c r="G204" s="11"/>
      <c r="H204" s="11"/>
      <c r="I204" s="55" t="s">
        <v>1085</v>
      </c>
      <c r="J204" s="11"/>
      <c r="K204" s="55" t="s">
        <v>1085</v>
      </c>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row>
    <row r="205" spans="1:55">
      <c r="A205" s="11"/>
      <c r="B205" s="11"/>
      <c r="C205" s="11"/>
      <c r="D205" s="11"/>
      <c r="E205" s="11"/>
      <c r="F205" s="11"/>
      <c r="G205" s="11"/>
      <c r="H205" s="11"/>
      <c r="I205" s="55" t="s">
        <v>1086</v>
      </c>
      <c r="J205" s="11"/>
      <c r="K205" s="55" t="s">
        <v>1086</v>
      </c>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row>
    <row r="206" spans="1:55">
      <c r="A206" s="11"/>
      <c r="B206" s="11"/>
      <c r="C206" s="11"/>
      <c r="D206" s="11"/>
      <c r="E206" s="11"/>
      <c r="F206" s="11"/>
      <c r="G206" s="11"/>
      <c r="H206" s="11"/>
      <c r="I206" s="55" t="s">
        <v>1087</v>
      </c>
      <c r="J206" s="11"/>
      <c r="K206" s="55" t="s">
        <v>1087</v>
      </c>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row>
    <row r="207" spans="1:55">
      <c r="A207" s="11"/>
      <c r="B207" s="11"/>
      <c r="C207" s="11"/>
      <c r="D207" s="11"/>
      <c r="E207" s="11"/>
      <c r="F207" s="11"/>
      <c r="G207" s="11"/>
      <c r="H207" s="11"/>
      <c r="I207" s="55" t="s">
        <v>1088</v>
      </c>
      <c r="J207" s="11"/>
      <c r="K207" s="55" t="s">
        <v>1088</v>
      </c>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row>
    <row r="208" spans="1:55">
      <c r="A208" s="11"/>
      <c r="B208" s="11"/>
      <c r="C208" s="11"/>
      <c r="D208" s="11"/>
      <c r="E208" s="11"/>
      <c r="F208" s="11"/>
      <c r="G208" s="11"/>
      <c r="H208" s="11"/>
      <c r="I208" s="55" t="s">
        <v>1089</v>
      </c>
      <c r="J208" s="11"/>
      <c r="K208" s="55" t="s">
        <v>1089</v>
      </c>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row>
    <row r="209" spans="1:55">
      <c r="A209" s="11"/>
      <c r="B209" s="11"/>
      <c r="C209" s="11"/>
      <c r="D209" s="11"/>
      <c r="E209" s="11"/>
      <c r="F209" s="11"/>
      <c r="G209" s="11"/>
      <c r="H209" s="11"/>
      <c r="I209" s="55" t="s">
        <v>1090</v>
      </c>
      <c r="J209" s="11"/>
      <c r="K209" s="55" t="s">
        <v>1090</v>
      </c>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row>
    <row r="210" spans="1:55">
      <c r="A210" s="11"/>
      <c r="B210" s="11"/>
      <c r="C210" s="11"/>
      <c r="D210" s="11"/>
      <c r="E210" s="11"/>
      <c r="F210" s="11"/>
      <c r="G210" s="11"/>
      <c r="H210" s="11"/>
      <c r="I210" s="55" t="s">
        <v>1091</v>
      </c>
      <c r="J210" s="11"/>
      <c r="K210" s="55" t="s">
        <v>1091</v>
      </c>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row>
    <row r="211" spans="1:55">
      <c r="A211" s="11"/>
      <c r="B211" s="11"/>
      <c r="C211" s="11"/>
      <c r="D211" s="11"/>
      <c r="E211" s="11"/>
      <c r="F211" s="11"/>
      <c r="G211" s="11"/>
      <c r="H211" s="11"/>
      <c r="I211" s="55" t="s">
        <v>1092</v>
      </c>
      <c r="J211" s="11"/>
      <c r="K211" s="55" t="s">
        <v>1092</v>
      </c>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row>
    <row r="212" spans="1:55">
      <c r="A212" s="11"/>
      <c r="B212" s="11"/>
      <c r="C212" s="11"/>
      <c r="D212" s="11"/>
      <c r="E212" s="11"/>
      <c r="F212" s="11"/>
      <c r="G212" s="11"/>
      <c r="H212" s="11"/>
      <c r="I212" s="55" t="s">
        <v>1093</v>
      </c>
      <c r="J212" s="11"/>
      <c r="K212" s="55" t="s">
        <v>1093</v>
      </c>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row>
    <row r="213" spans="1:55">
      <c r="A213" s="11"/>
      <c r="B213" s="11"/>
      <c r="C213" s="11"/>
      <c r="D213" s="11"/>
      <c r="E213" s="11"/>
      <c r="F213" s="11"/>
      <c r="G213" s="11"/>
      <c r="H213" s="11"/>
      <c r="I213" s="55" t="s">
        <v>1094</v>
      </c>
      <c r="J213" s="11"/>
      <c r="K213" s="55" t="s">
        <v>1094</v>
      </c>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row>
    <row r="214" spans="1:55">
      <c r="A214" s="11"/>
      <c r="B214" s="11"/>
      <c r="C214" s="11"/>
      <c r="D214" s="11"/>
      <c r="E214" s="11"/>
      <c r="F214" s="11"/>
      <c r="G214" s="11"/>
      <c r="H214" s="11"/>
      <c r="I214" s="55" t="s">
        <v>1095</v>
      </c>
      <c r="J214" s="11"/>
      <c r="K214" s="55" t="s">
        <v>1095</v>
      </c>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row>
    <row r="215" spans="1:55">
      <c r="A215" s="11"/>
      <c r="B215" s="11"/>
      <c r="C215" s="11"/>
      <c r="D215" s="11"/>
      <c r="E215" s="11"/>
      <c r="F215" s="11"/>
      <c r="G215" s="11"/>
      <c r="H215" s="11"/>
      <c r="I215" s="55" t="s">
        <v>1096</v>
      </c>
      <c r="J215" s="11"/>
      <c r="K215" s="55" t="s">
        <v>1096</v>
      </c>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row>
    <row r="216" spans="1:55">
      <c r="A216" s="11"/>
      <c r="B216" s="11"/>
      <c r="C216" s="11"/>
      <c r="D216" s="11"/>
      <c r="E216" s="11"/>
      <c r="F216" s="11"/>
      <c r="G216" s="11"/>
      <c r="H216" s="11"/>
      <c r="I216" s="55" t="s">
        <v>1097</v>
      </c>
      <c r="J216" s="11"/>
      <c r="K216" s="55" t="s">
        <v>1097</v>
      </c>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row>
    <row r="217" spans="1:55">
      <c r="A217" s="11"/>
      <c r="B217" s="11"/>
      <c r="C217" s="11"/>
      <c r="D217" s="11"/>
      <c r="E217" s="11"/>
      <c r="F217" s="11"/>
      <c r="G217" s="11"/>
      <c r="H217" s="11"/>
      <c r="I217" s="55" t="s">
        <v>1098</v>
      </c>
      <c r="J217" s="11"/>
      <c r="K217" s="55" t="s">
        <v>1098</v>
      </c>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row>
    <row r="218" spans="1:55">
      <c r="A218" s="11"/>
      <c r="B218" s="11"/>
      <c r="C218" s="11"/>
      <c r="D218" s="11"/>
      <c r="E218" s="11"/>
      <c r="F218" s="11"/>
      <c r="G218" s="11"/>
      <c r="H218" s="11"/>
      <c r="I218" s="55" t="s">
        <v>764</v>
      </c>
      <c r="J218" s="11"/>
      <c r="K218" s="55" t="s">
        <v>764</v>
      </c>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row>
    <row r="219" spans="1:55">
      <c r="A219" s="11"/>
      <c r="B219" s="11"/>
      <c r="C219" s="11"/>
      <c r="D219" s="11"/>
      <c r="E219" s="11"/>
      <c r="F219" s="11"/>
      <c r="G219" s="11"/>
      <c r="H219" s="11"/>
      <c r="I219" s="55" t="s">
        <v>1099</v>
      </c>
      <c r="J219" s="11"/>
      <c r="K219" s="55" t="s">
        <v>1099</v>
      </c>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row>
    <row r="220" spans="1:55">
      <c r="A220" s="11"/>
      <c r="B220" s="11"/>
      <c r="C220" s="11"/>
      <c r="D220" s="11"/>
      <c r="E220" s="11"/>
      <c r="F220" s="11"/>
      <c r="G220" s="11"/>
      <c r="H220" s="11"/>
      <c r="I220" s="55" t="s">
        <v>1100</v>
      </c>
      <c r="J220" s="11"/>
      <c r="K220" s="55" t="s">
        <v>1100</v>
      </c>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row>
    <row r="221" spans="1:55">
      <c r="A221" s="11"/>
      <c r="B221" s="11"/>
      <c r="C221" s="11"/>
      <c r="D221" s="11"/>
      <c r="E221" s="11"/>
      <c r="F221" s="11"/>
      <c r="G221" s="11"/>
      <c r="H221" s="11"/>
      <c r="I221" s="55" t="s">
        <v>1101</v>
      </c>
      <c r="J221" s="11"/>
      <c r="K221" s="55" t="s">
        <v>1101</v>
      </c>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row>
    <row r="222" spans="1:55">
      <c r="A222" s="11"/>
      <c r="B222" s="11"/>
      <c r="C222" s="11"/>
      <c r="D222" s="11"/>
      <c r="E222" s="11"/>
      <c r="F222" s="11"/>
      <c r="G222" s="11"/>
      <c r="H222" s="11"/>
      <c r="I222" s="55" t="s">
        <v>1102</v>
      </c>
      <c r="J222" s="11"/>
      <c r="K222" s="55" t="s">
        <v>1102</v>
      </c>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row>
    <row r="223" spans="1:55">
      <c r="A223" s="11"/>
      <c r="B223" s="11"/>
      <c r="C223" s="11"/>
      <c r="D223" s="11"/>
      <c r="E223" s="11"/>
      <c r="F223" s="11"/>
      <c r="G223" s="11"/>
      <c r="H223" s="11"/>
      <c r="I223" s="55" t="s">
        <v>1103</v>
      </c>
      <c r="J223" s="11"/>
      <c r="K223" s="55" t="s">
        <v>1103</v>
      </c>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row>
    <row r="224" spans="1:55">
      <c r="A224" s="11"/>
      <c r="B224" s="11"/>
      <c r="C224" s="11"/>
      <c r="D224" s="11"/>
      <c r="E224" s="11"/>
      <c r="F224" s="11"/>
      <c r="G224" s="11"/>
      <c r="H224" s="11"/>
      <c r="I224" s="55" t="s">
        <v>1104</v>
      </c>
      <c r="J224" s="11"/>
      <c r="K224" s="55" t="s">
        <v>1104</v>
      </c>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row>
    <row r="225" spans="1:55">
      <c r="A225" s="11"/>
      <c r="B225" s="11"/>
      <c r="C225" s="11"/>
      <c r="D225" s="11"/>
      <c r="E225" s="11"/>
      <c r="F225" s="11"/>
      <c r="G225" s="11"/>
      <c r="H225" s="11"/>
      <c r="I225" s="55" t="s">
        <v>1105</v>
      </c>
      <c r="J225" s="11"/>
      <c r="K225" s="55" t="s">
        <v>1105</v>
      </c>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row>
    <row r="226" spans="1:55">
      <c r="A226" s="11"/>
      <c r="B226" s="11"/>
      <c r="C226" s="11"/>
      <c r="D226" s="11"/>
      <c r="E226" s="11"/>
      <c r="F226" s="11"/>
      <c r="G226" s="11"/>
      <c r="H226" s="11"/>
      <c r="I226" s="55" t="s">
        <v>1106</v>
      </c>
      <c r="J226" s="11"/>
      <c r="K226" s="55" t="s">
        <v>1106</v>
      </c>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row>
    <row r="227" spans="1:55">
      <c r="A227" s="11"/>
      <c r="B227" s="11"/>
      <c r="C227" s="11"/>
      <c r="D227" s="11"/>
      <c r="E227" s="11"/>
      <c r="F227" s="11"/>
      <c r="G227" s="11"/>
      <c r="H227" s="11"/>
      <c r="I227" s="55" t="s">
        <v>1107</v>
      </c>
      <c r="J227" s="11"/>
      <c r="K227" s="55" t="s">
        <v>1107</v>
      </c>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row>
    <row r="228" spans="1:55">
      <c r="A228" s="11"/>
      <c r="B228" s="11"/>
      <c r="C228" s="11"/>
      <c r="D228" s="11"/>
      <c r="E228" s="11"/>
      <c r="F228" s="11"/>
      <c r="G228" s="11"/>
      <c r="H228" s="11"/>
      <c r="I228" s="55" t="s">
        <v>1108</v>
      </c>
      <c r="J228" s="11"/>
      <c r="K228" s="55" t="s">
        <v>1108</v>
      </c>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row>
    <row r="229" spans="1:55">
      <c r="A229" s="11"/>
      <c r="B229" s="11"/>
      <c r="C229" s="11"/>
      <c r="D229" s="11"/>
      <c r="E229" s="11"/>
      <c r="F229" s="11"/>
      <c r="G229" s="11"/>
      <c r="H229" s="11"/>
      <c r="I229" s="55" t="s">
        <v>1109</v>
      </c>
      <c r="J229" s="11"/>
      <c r="K229" s="55" t="s">
        <v>1109</v>
      </c>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row>
    <row r="230" spans="1:55">
      <c r="A230" s="11"/>
      <c r="B230" s="11"/>
      <c r="C230" s="11"/>
      <c r="D230" s="11"/>
      <c r="E230" s="11"/>
      <c r="F230" s="11"/>
      <c r="G230" s="11"/>
      <c r="H230" s="11"/>
      <c r="I230" s="55" t="s">
        <v>1110</v>
      </c>
      <c r="J230" s="11"/>
      <c r="K230" s="55" t="s">
        <v>1110</v>
      </c>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row>
    <row r="231" spans="1:55">
      <c r="A231" s="11"/>
      <c r="B231" s="11"/>
      <c r="C231" s="11"/>
      <c r="D231" s="11"/>
      <c r="E231" s="11"/>
      <c r="F231" s="11"/>
      <c r="G231" s="11"/>
      <c r="H231" s="11"/>
      <c r="I231" s="55" t="s">
        <v>1111</v>
      </c>
      <c r="J231" s="11"/>
      <c r="K231" s="55" t="s">
        <v>1111</v>
      </c>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row>
    <row r="232" spans="1:55">
      <c r="A232" s="11"/>
      <c r="B232" s="11"/>
      <c r="C232" s="11"/>
      <c r="D232" s="11"/>
      <c r="E232" s="11"/>
      <c r="F232" s="11"/>
      <c r="G232" s="11"/>
      <c r="H232" s="11"/>
      <c r="I232" s="55" t="s">
        <v>1112</v>
      </c>
      <c r="J232" s="11"/>
      <c r="K232" s="55" t="s">
        <v>1112</v>
      </c>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row>
    <row r="233" spans="1:55">
      <c r="A233" s="11"/>
      <c r="B233" s="11"/>
      <c r="C233" s="11"/>
      <c r="D233" s="11"/>
      <c r="E233" s="11"/>
      <c r="F233" s="11"/>
      <c r="G233" s="11"/>
      <c r="H233" s="11"/>
      <c r="I233" s="55" t="s">
        <v>1113</v>
      </c>
      <c r="J233" s="11"/>
      <c r="K233" s="55" t="s">
        <v>1113</v>
      </c>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row>
    <row r="234" spans="1:55">
      <c r="A234" s="11"/>
      <c r="B234" s="11"/>
      <c r="C234" s="11"/>
      <c r="D234" s="11"/>
      <c r="E234" s="11"/>
      <c r="F234" s="11"/>
      <c r="G234" s="11"/>
      <c r="H234" s="11"/>
      <c r="I234" s="55" t="s">
        <v>1114</v>
      </c>
      <c r="J234" s="11"/>
      <c r="K234" s="55" t="s">
        <v>1114</v>
      </c>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row>
    <row r="235" spans="1:55">
      <c r="A235" s="11"/>
      <c r="B235" s="11"/>
      <c r="C235" s="11"/>
      <c r="D235" s="11"/>
      <c r="E235" s="11"/>
      <c r="F235" s="11"/>
      <c r="G235" s="11"/>
      <c r="H235" s="11"/>
      <c r="I235" s="55" t="s">
        <v>1115</v>
      </c>
      <c r="J235" s="11"/>
      <c r="K235" s="55" t="s">
        <v>1115</v>
      </c>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row>
    <row r="236" spans="1:55">
      <c r="A236" s="11"/>
      <c r="B236" s="11"/>
      <c r="C236" s="11"/>
      <c r="D236" s="11"/>
      <c r="E236" s="11"/>
      <c r="F236" s="11"/>
      <c r="G236" s="11"/>
      <c r="H236" s="11"/>
      <c r="I236" s="55" t="s">
        <v>1116</v>
      </c>
      <c r="J236" s="11"/>
      <c r="K236" s="55" t="s">
        <v>1116</v>
      </c>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row>
    <row r="237" spans="1:55">
      <c r="A237" s="11"/>
      <c r="B237" s="11"/>
      <c r="C237" s="11"/>
      <c r="D237" s="11"/>
      <c r="E237" s="11"/>
      <c r="F237" s="11"/>
      <c r="G237" s="11"/>
      <c r="H237" s="11"/>
      <c r="I237" s="11" t="s">
        <v>1117</v>
      </c>
      <c r="J237" s="11"/>
      <c r="K237" s="11" t="s">
        <v>1117</v>
      </c>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row>
    <row r="238" spans="1:5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row>
    <row r="239" spans="1:5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row>
    <row r="240" spans="1:5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row>
    <row r="241" spans="1:5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row>
    <row r="242" spans="1:55">
      <c r="A242" s="11"/>
      <c r="B242" s="11"/>
      <c r="C242" s="11"/>
      <c r="D242" s="11"/>
      <c r="E242" s="11"/>
      <c r="F242" s="11"/>
      <c r="G242" s="11"/>
      <c r="H242" s="11"/>
      <c r="I242" s="55" t="s">
        <v>988</v>
      </c>
      <c r="J242" s="11"/>
      <c r="K242" s="55" t="s">
        <v>988</v>
      </c>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row>
    <row r="243" spans="1:5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row>
    <row r="244" spans="1:5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row>
    <row r="245" spans="1:5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row>
    <row r="246" spans="1:5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row>
    <row r="247" spans="1:5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row>
    <row r="248" spans="1:5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row>
    <row r="249" spans="1:5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row>
    <row r="250" spans="1:5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row>
    <row r="251" spans="1:5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row>
    <row r="252" spans="1:5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row>
    <row r="253" spans="1:55">
      <c r="BC253"/>
    </row>
    <row r="254" spans="1:55">
      <c r="BC254"/>
    </row>
    <row r="255" spans="1:55">
      <c r="BC255"/>
    </row>
    <row r="256" spans="1:55">
      <c r="BC256"/>
    </row>
    <row r="257" spans="55:55">
      <c r="BC257"/>
    </row>
    <row r="258" spans="55:55">
      <c r="BC258"/>
    </row>
    <row r="259" spans="55:55">
      <c r="BC259"/>
    </row>
    <row r="260" spans="55:55">
      <c r="BC260"/>
    </row>
    <row r="261" spans="55:55">
      <c r="BC261"/>
    </row>
    <row r="262" spans="55:55">
      <c r="BC262"/>
    </row>
    <row r="263" spans="55:55">
      <c r="BC263"/>
    </row>
    <row r="264" spans="55:55">
      <c r="BC264"/>
    </row>
    <row r="265" spans="55:55">
      <c r="BC265"/>
    </row>
    <row r="266" spans="55:55">
      <c r="BC266"/>
    </row>
    <row r="267" spans="55:55">
      <c r="BC267"/>
    </row>
    <row r="268" spans="55:55">
      <c r="BC268"/>
    </row>
    <row r="269" spans="55:55">
      <c r="BC269"/>
    </row>
    <row r="270" spans="55:55">
      <c r="BC270"/>
    </row>
    <row r="271" spans="55:55">
      <c r="BC271"/>
    </row>
  </sheetData>
  <phoneticPr fontId="18" type="noConversion"/>
  <pageMargins left="0.75" right="0.75" top="1" bottom="1" header="0" footer="0"/>
  <pageSetup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B34"/>
  <sheetViews>
    <sheetView zoomScaleNormal="100" workbookViewId="0">
      <selection activeCell="H170" sqref="H170"/>
    </sheetView>
  </sheetViews>
  <sheetFormatPr baseColWidth="10" defaultColWidth="10.90625" defaultRowHeight="12.5"/>
  <cols>
    <col min="1" max="16384" width="10.90625" style="116"/>
  </cols>
  <sheetData>
    <row r="1" spans="1:2" s="4" customFormat="1" ht="13">
      <c r="A1" s="4" t="s">
        <v>562</v>
      </c>
    </row>
    <row r="2" spans="1:2">
      <c r="A2" s="61"/>
      <c r="B2" s="61"/>
    </row>
    <row r="3" spans="1:2">
      <c r="A3" s="61"/>
      <c r="B3" s="61"/>
    </row>
    <row r="4" spans="1:2">
      <c r="A4" s="61"/>
      <c r="B4" s="61"/>
    </row>
    <row r="5" spans="1:2">
      <c r="A5" s="61"/>
      <c r="B5" s="61"/>
    </row>
    <row r="6" spans="1:2">
      <c r="A6" s="61"/>
      <c r="B6" s="61"/>
    </row>
    <row r="7" spans="1:2">
      <c r="A7" s="61"/>
      <c r="B7" s="61"/>
    </row>
    <row r="8" spans="1:2">
      <c r="A8" s="61"/>
      <c r="B8" s="61"/>
    </row>
    <row r="9" spans="1:2">
      <c r="A9" s="61"/>
      <c r="B9" s="61"/>
    </row>
    <row r="10" spans="1:2">
      <c r="A10" s="61"/>
      <c r="B10" s="61"/>
    </row>
    <row r="11" spans="1:2">
      <c r="A11" s="61"/>
      <c r="B11" s="61"/>
    </row>
    <row r="12" spans="1:2">
      <c r="A12" s="61"/>
      <c r="B12" s="61"/>
    </row>
    <row r="13" spans="1:2">
      <c r="A13" s="61"/>
      <c r="B13" s="61"/>
    </row>
    <row r="14" spans="1:2">
      <c r="A14" s="61"/>
      <c r="B14" s="61"/>
    </row>
    <row r="15" spans="1:2">
      <c r="A15" s="61"/>
      <c r="B15" s="61"/>
    </row>
    <row r="16" spans="1:2">
      <c r="A16" s="61"/>
      <c r="B16" s="61"/>
    </row>
    <row r="17" spans="1:2">
      <c r="A17" s="61"/>
      <c r="B17" s="61"/>
    </row>
    <row r="18" spans="1:2">
      <c r="A18" s="61"/>
      <c r="B18" s="61"/>
    </row>
    <row r="19" spans="1:2">
      <c r="A19" s="61"/>
      <c r="B19" s="61"/>
    </row>
    <row r="20" spans="1:2">
      <c r="A20" s="61"/>
      <c r="B20" s="61"/>
    </row>
    <row r="21" spans="1:2">
      <c r="A21" s="61"/>
      <c r="B21" s="61"/>
    </row>
    <row r="22" spans="1:2">
      <c r="A22" s="61"/>
      <c r="B22" s="61"/>
    </row>
    <row r="23" spans="1:2">
      <c r="A23" s="61"/>
      <c r="B23" s="61"/>
    </row>
    <row r="24" spans="1:2">
      <c r="A24" s="61"/>
      <c r="B24" s="61"/>
    </row>
    <row r="25" spans="1:2">
      <c r="A25" s="61"/>
      <c r="B25" s="61"/>
    </row>
    <row r="26" spans="1:2">
      <c r="A26" s="61"/>
      <c r="B26" s="61"/>
    </row>
    <row r="27" spans="1:2">
      <c r="A27" s="61"/>
      <c r="B27" s="61"/>
    </row>
    <row r="28" spans="1:2">
      <c r="A28" s="61"/>
      <c r="B28" s="61"/>
    </row>
    <row r="29" spans="1:2">
      <c r="A29" s="61"/>
      <c r="B29" s="61"/>
    </row>
    <row r="30" spans="1:2">
      <c r="A30" s="61"/>
      <c r="B30" s="61"/>
    </row>
    <row r="31" spans="1:2">
      <c r="A31" s="61"/>
      <c r="B31" s="61"/>
    </row>
    <row r="32" spans="1:2">
      <c r="A32" s="61"/>
      <c r="B32" s="61"/>
    </row>
    <row r="33" spans="1:2">
      <c r="A33" s="61"/>
      <c r="B33" s="61"/>
    </row>
    <row r="34" spans="1:2">
      <c r="A34" s="61"/>
      <c r="B34" s="6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030A0"/>
  </sheetPr>
  <dimension ref="A1:H33"/>
  <sheetViews>
    <sheetView zoomScaleNormal="100" workbookViewId="0"/>
  </sheetViews>
  <sheetFormatPr baseColWidth="10" defaultColWidth="10.90625" defaultRowHeight="12.5"/>
  <cols>
    <col min="1" max="7" width="10.90625" style="116" customWidth="1"/>
    <col min="8" max="16384" width="10.90625" style="116"/>
  </cols>
  <sheetData>
    <row r="1" spans="1:8" s="4" customFormat="1" ht="13">
      <c r="A1" s="4" t="s">
        <v>581</v>
      </c>
      <c r="B1" s="4" t="s">
        <v>582</v>
      </c>
      <c r="C1" s="4" t="s">
        <v>583</v>
      </c>
      <c r="D1" s="4" t="s">
        <v>584</v>
      </c>
      <c r="E1" s="4" t="s">
        <v>585</v>
      </c>
      <c r="F1" s="4" t="s">
        <v>586</v>
      </c>
      <c r="G1" s="4" t="s">
        <v>587</v>
      </c>
      <c r="H1" s="4" t="s">
        <v>1673</v>
      </c>
    </row>
    <row r="2" spans="1:8">
      <c r="A2" s="118"/>
      <c r="B2" s="118"/>
      <c r="C2" s="55"/>
      <c r="D2" s="55"/>
      <c r="E2" s="118"/>
      <c r="F2" s="48"/>
      <c r="G2" s="48"/>
      <c r="H2" s="11"/>
    </row>
    <row r="3" spans="1:8">
      <c r="A3" s="55"/>
      <c r="B3" s="11"/>
      <c r="C3" s="48"/>
      <c r="D3" s="48"/>
      <c r="E3" s="48"/>
      <c r="F3" s="48"/>
      <c r="G3" s="48"/>
      <c r="H3" s="11"/>
    </row>
    <row r="4" spans="1:8">
      <c r="A4" s="118"/>
      <c r="B4" s="11"/>
      <c r="C4" s="48"/>
      <c r="D4" s="48"/>
      <c r="E4" s="48"/>
      <c r="F4" s="48"/>
      <c r="G4" s="48"/>
      <c r="H4" s="11"/>
    </row>
    <row r="5" spans="1:8">
      <c r="A5" s="118"/>
      <c r="B5" s="11"/>
      <c r="C5" s="48"/>
      <c r="D5" s="48"/>
      <c r="E5" s="48"/>
      <c r="F5" s="48"/>
      <c r="G5" s="48"/>
      <c r="H5" s="11"/>
    </row>
    <row r="6" spans="1:8">
      <c r="A6" s="118"/>
      <c r="B6" s="11"/>
      <c r="C6" s="48"/>
      <c r="D6" s="48"/>
      <c r="E6" s="48"/>
      <c r="F6" s="48"/>
      <c r="G6" s="48"/>
      <c r="H6" s="11"/>
    </row>
    <row r="7" spans="1:8">
      <c r="A7" s="118"/>
      <c r="B7" s="11"/>
      <c r="C7" s="48"/>
      <c r="D7" s="48"/>
      <c r="E7" s="48"/>
      <c r="F7" s="48"/>
      <c r="G7" s="48"/>
      <c r="H7" s="11"/>
    </row>
    <row r="8" spans="1:8">
      <c r="A8" s="11"/>
      <c r="B8" s="11"/>
      <c r="C8" s="48"/>
      <c r="D8" s="48"/>
      <c r="E8" s="48"/>
      <c r="F8" s="48"/>
      <c r="G8" s="48"/>
      <c r="H8" s="11"/>
    </row>
    <row r="9" spans="1:8">
      <c r="A9" s="11"/>
      <c r="B9" s="11"/>
      <c r="C9" s="48"/>
      <c r="D9" s="48"/>
      <c r="E9" s="48"/>
      <c r="F9" s="48"/>
      <c r="G9" s="48"/>
      <c r="H9" s="11"/>
    </row>
    <row r="10" spans="1:8">
      <c r="A10" s="11"/>
      <c r="B10" s="11"/>
      <c r="C10" s="48"/>
      <c r="D10" s="48"/>
      <c r="E10" s="48"/>
      <c r="F10" s="48"/>
      <c r="G10" s="48"/>
      <c r="H10" s="11"/>
    </row>
    <row r="11" spans="1:8">
      <c r="C11" s="51"/>
      <c r="D11" s="51"/>
      <c r="E11" s="51"/>
      <c r="F11" s="51"/>
      <c r="G11" s="51"/>
    </row>
    <row r="12" spans="1:8">
      <c r="C12" s="51"/>
      <c r="D12" s="51"/>
      <c r="E12" s="51"/>
      <c r="F12" s="51"/>
    </row>
    <row r="13" spans="1:8">
      <c r="C13" s="51"/>
      <c r="D13" s="51"/>
      <c r="E13" s="51"/>
      <c r="F13" s="51"/>
    </row>
    <row r="14" spans="1:8">
      <c r="C14" s="51"/>
      <c r="D14" s="51"/>
      <c r="E14" s="51"/>
      <c r="F14" s="51"/>
    </row>
    <row r="15" spans="1:8">
      <c r="C15" s="51"/>
      <c r="D15" s="51"/>
      <c r="E15" s="51"/>
      <c r="F15" s="51"/>
    </row>
    <row r="16" spans="1:8">
      <c r="C16" s="51"/>
      <c r="D16" s="51"/>
      <c r="E16" s="51"/>
      <c r="F16" s="51"/>
    </row>
    <row r="17" spans="3:7">
      <c r="C17" s="51"/>
      <c r="D17" s="51"/>
      <c r="E17" s="51"/>
      <c r="F17" s="51"/>
    </row>
    <row r="18" spans="3:7">
      <c r="C18" s="51"/>
      <c r="D18" s="51"/>
      <c r="E18" s="51"/>
      <c r="F18" s="51"/>
      <c r="G18" s="51"/>
    </row>
    <row r="19" spans="3:7">
      <c r="C19" s="51"/>
      <c r="D19" s="51"/>
      <c r="E19" s="51"/>
      <c r="F19" s="51"/>
      <c r="G19" s="51"/>
    </row>
    <row r="20" spans="3:7">
      <c r="C20" s="51"/>
      <c r="D20" s="51"/>
      <c r="E20" s="51"/>
      <c r="F20" s="51"/>
      <c r="G20" s="51"/>
    </row>
    <row r="21" spans="3:7">
      <c r="C21" s="51"/>
      <c r="D21" s="51"/>
      <c r="E21" s="51"/>
      <c r="F21" s="51"/>
      <c r="G21" s="51"/>
    </row>
    <row r="22" spans="3:7">
      <c r="C22" s="51"/>
      <c r="D22" s="51"/>
      <c r="E22" s="51"/>
      <c r="F22" s="51"/>
      <c r="G22" s="51"/>
    </row>
    <row r="23" spans="3:7">
      <c r="C23" s="51"/>
      <c r="D23" s="51"/>
      <c r="E23" s="51"/>
      <c r="F23" s="51"/>
      <c r="G23" s="51"/>
    </row>
    <row r="24" spans="3:7">
      <c r="C24" s="51"/>
      <c r="D24" s="51"/>
      <c r="E24" s="51"/>
      <c r="F24" s="51"/>
      <c r="G24" s="51"/>
    </row>
    <row r="25" spans="3:7">
      <c r="C25" s="51"/>
      <c r="D25" s="51"/>
      <c r="E25" s="51"/>
      <c r="F25" s="51"/>
      <c r="G25" s="51"/>
    </row>
    <row r="26" spans="3:7">
      <c r="C26" s="51"/>
      <c r="D26" s="51"/>
      <c r="E26" s="51"/>
      <c r="F26" s="51"/>
      <c r="G26" s="51"/>
    </row>
    <row r="27" spans="3:7">
      <c r="C27" s="51"/>
      <c r="D27" s="51"/>
      <c r="E27" s="51"/>
      <c r="F27" s="51"/>
      <c r="G27" s="51"/>
    </row>
    <row r="28" spans="3:7">
      <c r="C28" s="51"/>
      <c r="D28" s="51"/>
      <c r="E28" s="51"/>
      <c r="F28" s="51"/>
      <c r="G28" s="51"/>
    </row>
    <row r="29" spans="3:7">
      <c r="C29" s="51"/>
      <c r="D29" s="51"/>
      <c r="E29" s="51"/>
      <c r="F29" s="51"/>
      <c r="G29" s="51"/>
    </row>
    <row r="30" spans="3:7">
      <c r="C30" s="51"/>
      <c r="D30" s="51"/>
      <c r="E30" s="51"/>
      <c r="F30" s="51"/>
      <c r="G30" s="51"/>
    </row>
    <row r="31" spans="3:7">
      <c r="C31" s="51"/>
      <c r="D31" s="51"/>
      <c r="E31" s="51"/>
      <c r="F31" s="51"/>
      <c r="G31" s="51"/>
    </row>
    <row r="32" spans="3:7">
      <c r="C32" s="51"/>
      <c r="D32" s="51"/>
      <c r="E32" s="51"/>
      <c r="F32" s="51"/>
      <c r="G32" s="51"/>
    </row>
    <row r="33" spans="3:7">
      <c r="C33" s="51"/>
      <c r="D33" s="51"/>
      <c r="E33" s="51"/>
      <c r="F33" s="51"/>
      <c r="G33" s="51"/>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7" width="10.90625" style="116"/>
    <col min="8" max="8" width="10.90625" style="116" customWidth="1"/>
    <col min="9" max="16384" width="10.90625" style="116"/>
  </cols>
  <sheetData>
    <row r="1" spans="1:2" s="4" customFormat="1" ht="13">
      <c r="A1" s="4" t="s">
        <v>588</v>
      </c>
    </row>
    <row r="2" spans="1:2">
      <c r="A2" s="11"/>
      <c r="B2" s="1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4" t="s">
        <v>589</v>
      </c>
    </row>
    <row r="2" spans="1:2">
      <c r="A2" s="11"/>
      <c r="B2" s="1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4" t="s">
        <v>590</v>
      </c>
    </row>
    <row r="2" spans="1:2">
      <c r="A2" s="11"/>
      <c r="B2" s="11"/>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131" t="s">
        <v>591</v>
      </c>
    </row>
    <row r="2" spans="1:2">
      <c r="A2" s="11"/>
      <c r="B2"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131" t="s">
        <v>592</v>
      </c>
    </row>
    <row r="2" spans="1:2">
      <c r="A2" s="11"/>
      <c r="B2"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4" t="s">
        <v>593</v>
      </c>
    </row>
    <row r="2" spans="1:2">
      <c r="A2" s="11"/>
      <c r="B2"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4" t="s">
        <v>594</v>
      </c>
    </row>
    <row r="2" spans="1:2">
      <c r="A2" s="11"/>
      <c r="B2"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131" t="s">
        <v>595</v>
      </c>
    </row>
    <row r="2" spans="1:2">
      <c r="A2" s="11"/>
      <c r="B2"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030A0"/>
  </sheetPr>
  <dimension ref="A1:B2"/>
  <sheetViews>
    <sheetView zoomScaleNormal="100" workbookViewId="0">
      <selection activeCell="H170" sqref="H170"/>
    </sheetView>
  </sheetViews>
  <sheetFormatPr baseColWidth="10" defaultColWidth="10.90625" defaultRowHeight="12.5"/>
  <cols>
    <col min="1" max="2" width="10.90625" style="116" customWidth="1"/>
    <col min="3" max="16384" width="10.90625" style="116"/>
  </cols>
  <sheetData>
    <row r="1" spans="1:2" s="4" customFormat="1" ht="13">
      <c r="A1" s="131" t="s">
        <v>596</v>
      </c>
    </row>
    <row r="2" spans="1:2">
      <c r="A2" s="11"/>
      <c r="B2" s="1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7030A0"/>
  </sheetPr>
  <dimension ref="A1:A2"/>
  <sheetViews>
    <sheetView zoomScaleNormal="100" workbookViewId="0">
      <selection activeCell="H170" sqref="H170"/>
    </sheetView>
  </sheetViews>
  <sheetFormatPr baseColWidth="10" defaultColWidth="10.90625" defaultRowHeight="12.5"/>
  <cols>
    <col min="1" max="16384" width="10.90625" style="116"/>
  </cols>
  <sheetData>
    <row r="1" spans="1:1" s="5" customFormat="1" ht="13">
      <c r="A1" s="131" t="s">
        <v>1674</v>
      </c>
    </row>
    <row r="2" spans="1:1">
      <c r="A2" s="1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A2"/>
  <sheetViews>
    <sheetView zoomScaleNormal="100" workbookViewId="0">
      <selection activeCell="H170" sqref="H170"/>
    </sheetView>
  </sheetViews>
  <sheetFormatPr baseColWidth="10" defaultColWidth="10.90625" defaultRowHeight="12.5"/>
  <cols>
    <col min="1" max="16384" width="10.90625" style="116"/>
  </cols>
  <sheetData>
    <row r="1" spans="1:1" s="4" customFormat="1" ht="13">
      <c r="A1" s="4" t="s">
        <v>424</v>
      </c>
    </row>
    <row r="2" spans="1:1">
      <c r="A2" s="1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J21"/>
  <sheetViews>
    <sheetView zoomScaleNormal="100" workbookViewId="0">
      <selection activeCell="H170" sqref="H170"/>
    </sheetView>
  </sheetViews>
  <sheetFormatPr baseColWidth="10" defaultColWidth="10.90625" defaultRowHeight="12.5"/>
  <cols>
    <col min="1" max="16384" width="10.90625" style="103"/>
  </cols>
  <sheetData>
    <row r="1" spans="1:4" s="101" customFormat="1" ht="13">
      <c r="A1" s="101" t="s">
        <v>423</v>
      </c>
    </row>
    <row r="2" spans="1:4">
      <c r="A2" s="11"/>
      <c r="B2" s="184"/>
      <c r="C2" s="184"/>
      <c r="D2" s="184"/>
    </row>
    <row r="3" spans="1:4">
      <c r="A3" s="27"/>
      <c r="B3" s="184"/>
      <c r="C3" s="184"/>
      <c r="D3" s="184"/>
    </row>
    <row r="4" spans="1:4">
      <c r="A4" s="27"/>
      <c r="B4" s="184"/>
      <c r="C4" s="184"/>
      <c r="D4" s="184"/>
    </row>
    <row r="5" spans="1:4">
      <c r="A5" s="27"/>
      <c r="B5" s="184"/>
      <c r="C5" s="184"/>
      <c r="D5" s="184"/>
    </row>
    <row r="6" spans="1:4">
      <c r="A6" s="27"/>
      <c r="B6" s="184"/>
      <c r="C6" s="184"/>
      <c r="D6" s="184"/>
    </row>
    <row r="7" spans="1:4">
      <c r="A7" s="27"/>
      <c r="B7" s="184"/>
      <c r="C7" s="184"/>
      <c r="D7" s="184"/>
    </row>
    <row r="8" spans="1:4">
      <c r="A8" s="27"/>
      <c r="B8" s="184"/>
      <c r="C8" s="184"/>
      <c r="D8" s="184"/>
    </row>
    <row r="9" spans="1:4">
      <c r="A9" s="184"/>
      <c r="B9" s="184"/>
      <c r="C9" s="184"/>
      <c r="D9" s="184"/>
    </row>
    <row r="10" spans="1:4">
      <c r="A10" s="184"/>
      <c r="B10" s="184"/>
      <c r="C10" s="184"/>
      <c r="D10" s="184"/>
    </row>
    <row r="21" spans="10:10">
      <c r="J21" s="103" t="s">
        <v>389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4" customFormat="1" ht="13">
      <c r="A1" s="4" t="s">
        <v>580</v>
      </c>
    </row>
    <row r="2" spans="1:1">
      <c r="A2" s="1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sheetPr>
  <dimension ref="A1:E12"/>
  <sheetViews>
    <sheetView zoomScaleNormal="100" workbookViewId="0">
      <selection activeCell="H170" sqref="H170"/>
    </sheetView>
  </sheetViews>
  <sheetFormatPr baseColWidth="10" defaultColWidth="10.90625" defaultRowHeight="12.5"/>
  <sheetData>
    <row r="1" spans="1:5" s="4" customFormat="1" ht="13">
      <c r="A1" s="4" t="s">
        <v>421</v>
      </c>
    </row>
    <row r="2" spans="1:5">
      <c r="A2" s="11"/>
      <c r="B2" s="184"/>
      <c r="C2" s="184"/>
      <c r="D2" s="184"/>
      <c r="E2" s="103"/>
    </row>
    <row r="3" spans="1:5">
      <c r="A3" s="27"/>
      <c r="B3" s="184"/>
      <c r="C3" s="184"/>
      <c r="D3" s="184"/>
      <c r="E3" s="103"/>
    </row>
    <row r="4" spans="1:5">
      <c r="A4" s="27"/>
      <c r="B4" s="184"/>
      <c r="C4" s="184"/>
      <c r="D4" s="184"/>
      <c r="E4" s="103"/>
    </row>
    <row r="5" spans="1:5">
      <c r="A5" s="27"/>
      <c r="B5" s="184"/>
      <c r="C5" s="184"/>
      <c r="D5" s="184"/>
      <c r="E5" s="103"/>
    </row>
    <row r="6" spans="1:5">
      <c r="A6" s="27"/>
      <c r="B6" s="184"/>
      <c r="C6" s="184"/>
      <c r="D6" s="184"/>
      <c r="E6" s="103"/>
    </row>
    <row r="7" spans="1:5">
      <c r="A7" s="27"/>
      <c r="B7" s="184"/>
      <c r="C7" s="184"/>
      <c r="D7" s="184"/>
      <c r="E7" s="103"/>
    </row>
    <row r="8" spans="1:5">
      <c r="A8" s="27"/>
      <c r="B8" s="184"/>
      <c r="C8" s="184"/>
      <c r="D8" s="184"/>
      <c r="E8" s="103"/>
    </row>
    <row r="9" spans="1:5">
      <c r="A9" s="184"/>
      <c r="B9" s="184"/>
      <c r="C9" s="184"/>
      <c r="D9" s="184"/>
      <c r="E9" s="103"/>
    </row>
    <row r="10" spans="1:5">
      <c r="A10" s="184"/>
      <c r="B10" s="184"/>
      <c r="C10" s="184"/>
      <c r="D10" s="184"/>
      <c r="E10" s="103"/>
    </row>
    <row r="12" spans="1:5">
      <c r="C12" t="s">
        <v>389</v>
      </c>
    </row>
  </sheetData>
  <pageMargins left="0.7" right="0.7" top="0.75" bottom="0.75" header="0.3" footer="0.3"/>
  <pageSetup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sheetPr>
  <dimension ref="A1:E10"/>
  <sheetViews>
    <sheetView zoomScaleNormal="100" workbookViewId="0">
      <selection activeCell="H170" sqref="H170"/>
    </sheetView>
  </sheetViews>
  <sheetFormatPr baseColWidth="10" defaultColWidth="10.90625" defaultRowHeight="12.5"/>
  <sheetData>
    <row r="1" spans="1:5" s="4" customFormat="1" ht="13">
      <c r="A1" s="4" t="s">
        <v>422</v>
      </c>
    </row>
    <row r="2" spans="1:5">
      <c r="A2" s="11"/>
      <c r="B2" s="184"/>
      <c r="C2" s="184"/>
      <c r="D2" s="184"/>
      <c r="E2" s="103"/>
    </row>
    <row r="3" spans="1:5">
      <c r="A3" s="27"/>
      <c r="B3" s="184"/>
      <c r="C3" s="184"/>
      <c r="D3" s="184"/>
      <c r="E3" s="103"/>
    </row>
    <row r="4" spans="1:5">
      <c r="A4" s="27"/>
      <c r="B4" s="184"/>
      <c r="C4" s="184"/>
      <c r="D4" s="184"/>
      <c r="E4" s="103"/>
    </row>
    <row r="5" spans="1:5">
      <c r="A5" s="27"/>
      <c r="B5" s="184"/>
      <c r="C5" s="184"/>
      <c r="D5" s="184"/>
      <c r="E5" s="103"/>
    </row>
    <row r="6" spans="1:5">
      <c r="A6" s="27"/>
      <c r="B6" s="184"/>
      <c r="C6" s="184"/>
      <c r="D6" s="184"/>
      <c r="E6" s="103"/>
    </row>
    <row r="7" spans="1:5">
      <c r="A7" s="27"/>
      <c r="B7" s="184"/>
      <c r="C7" s="184"/>
      <c r="D7" s="184"/>
      <c r="E7" s="103"/>
    </row>
    <row r="8" spans="1:5">
      <c r="A8" s="27"/>
      <c r="B8" s="184"/>
      <c r="C8" s="184"/>
      <c r="D8" s="184"/>
      <c r="E8" s="103"/>
    </row>
    <row r="9" spans="1:5">
      <c r="A9" s="184"/>
      <c r="B9" s="184"/>
      <c r="C9" s="184"/>
      <c r="D9" s="184"/>
      <c r="E9" s="103"/>
    </row>
    <row r="10" spans="1:5">
      <c r="A10" s="184"/>
      <c r="B10" s="184"/>
      <c r="C10" s="184"/>
      <c r="D10" s="184"/>
      <c r="E10" s="103"/>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sheetPr>
  <dimension ref="A1:F19"/>
  <sheetViews>
    <sheetView zoomScaleNormal="100" workbookViewId="0">
      <selection activeCell="H170" sqref="H170"/>
    </sheetView>
  </sheetViews>
  <sheetFormatPr baseColWidth="10" defaultColWidth="10.90625" defaultRowHeight="12.5"/>
  <sheetData>
    <row r="1" spans="1:6" s="4" customFormat="1" ht="13">
      <c r="A1" s="4" t="s">
        <v>386</v>
      </c>
    </row>
    <row r="2" spans="1:6">
      <c r="A2" s="11"/>
      <c r="B2" s="116"/>
      <c r="C2" s="116"/>
      <c r="D2" s="116"/>
      <c r="E2" s="116"/>
      <c r="F2" s="116"/>
    </row>
    <row r="3" spans="1:6">
      <c r="A3" s="116"/>
      <c r="B3" s="116"/>
      <c r="C3" s="116"/>
      <c r="D3" s="116"/>
      <c r="E3" s="116"/>
      <c r="F3" s="116"/>
    </row>
    <row r="4" spans="1:6">
      <c r="A4" s="116"/>
      <c r="B4" s="116"/>
      <c r="C4" s="116"/>
      <c r="D4" s="116"/>
      <c r="E4" s="116"/>
      <c r="F4" s="116"/>
    </row>
    <row r="5" spans="1:6">
      <c r="A5" s="116"/>
      <c r="B5" s="116"/>
      <c r="C5" s="116"/>
      <c r="D5" s="116"/>
      <c r="E5" s="116"/>
      <c r="F5" s="116"/>
    </row>
    <row r="6" spans="1:6">
      <c r="A6" s="116"/>
      <c r="B6" s="116"/>
      <c r="C6" s="116"/>
      <c r="D6" s="116"/>
      <c r="E6" s="116"/>
      <c r="F6" s="116"/>
    </row>
    <row r="7" spans="1:6">
      <c r="A7" s="116"/>
      <c r="B7" s="116"/>
      <c r="C7" s="116"/>
      <c r="D7" s="116"/>
      <c r="E7" s="116"/>
      <c r="F7" s="116"/>
    </row>
    <row r="8" spans="1:6">
      <c r="A8" s="116"/>
      <c r="B8" s="116"/>
      <c r="C8" s="116"/>
      <c r="D8" s="116"/>
      <c r="E8" s="116"/>
      <c r="F8" s="116"/>
    </row>
    <row r="9" spans="1:6">
      <c r="A9" s="116"/>
      <c r="B9" s="116"/>
      <c r="C9" s="116"/>
      <c r="D9" s="116"/>
      <c r="E9" s="116"/>
      <c r="F9" s="116"/>
    </row>
    <row r="10" spans="1:6">
      <c r="A10" s="116"/>
      <c r="B10" s="116"/>
      <c r="C10" s="116"/>
      <c r="D10" s="116"/>
      <c r="E10" s="116"/>
      <c r="F10" s="116"/>
    </row>
    <row r="11" spans="1:6">
      <c r="A11" s="116"/>
      <c r="B11" s="116"/>
      <c r="C11" s="116"/>
      <c r="D11" s="116"/>
      <c r="E11" s="116"/>
      <c r="F11" s="116"/>
    </row>
    <row r="12" spans="1:6">
      <c r="A12" s="116"/>
      <c r="B12" s="116"/>
      <c r="C12" s="116"/>
      <c r="D12" s="116"/>
      <c r="E12" s="116"/>
      <c r="F12" s="116"/>
    </row>
    <row r="13" spans="1:6">
      <c r="A13" s="116"/>
      <c r="B13" s="116"/>
      <c r="C13" s="116"/>
      <c r="D13" s="116"/>
      <c r="E13" s="116"/>
      <c r="F13" s="116"/>
    </row>
    <row r="14" spans="1:6">
      <c r="A14" s="116"/>
      <c r="B14" s="116"/>
      <c r="C14" s="116"/>
      <c r="D14" s="116"/>
      <c r="E14" s="116"/>
      <c r="F14" s="116"/>
    </row>
    <row r="15" spans="1:6">
      <c r="A15" s="116"/>
      <c r="B15" s="116"/>
      <c r="C15" s="116"/>
      <c r="D15" s="116"/>
      <c r="E15" s="116"/>
      <c r="F15" s="116"/>
    </row>
    <row r="16" spans="1:6">
      <c r="A16" s="116"/>
      <c r="B16" s="116"/>
      <c r="C16" s="116"/>
      <c r="D16" s="116"/>
      <c r="E16" s="116"/>
      <c r="F16" s="116"/>
    </row>
    <row r="17" spans="1:6">
      <c r="A17" s="116"/>
      <c r="B17" s="116"/>
      <c r="C17" s="116"/>
      <c r="D17" s="116"/>
      <c r="E17" s="116"/>
      <c r="F17" s="116"/>
    </row>
    <row r="18" spans="1:6">
      <c r="A18" s="116"/>
      <c r="B18" s="116"/>
      <c r="C18" s="116"/>
      <c r="D18" s="116"/>
      <c r="E18" s="116"/>
      <c r="F18" s="116"/>
    </row>
    <row r="19" spans="1:6">
      <c r="A19" s="116"/>
      <c r="B19" s="116"/>
      <c r="C19" s="116"/>
      <c r="D19" s="116"/>
      <c r="E19" s="116"/>
      <c r="F19" s="116"/>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sheetPr>
  <dimension ref="A1:B13"/>
  <sheetViews>
    <sheetView zoomScaleNormal="100" workbookViewId="0">
      <selection activeCell="H170" sqref="H170"/>
    </sheetView>
  </sheetViews>
  <sheetFormatPr baseColWidth="10" defaultColWidth="10.90625" defaultRowHeight="12.5"/>
  <sheetData>
    <row r="1" spans="1:2" s="5" customFormat="1" ht="13">
      <c r="A1" s="4" t="s">
        <v>387</v>
      </c>
    </row>
    <row r="2" spans="1:2">
      <c r="A2" s="11"/>
      <c r="B2" s="11"/>
    </row>
    <row r="3" spans="1:2">
      <c r="A3" s="11"/>
      <c r="B3" s="11"/>
    </row>
    <row r="4" spans="1:2">
      <c r="A4" s="11"/>
      <c r="B4" s="11"/>
    </row>
    <row r="5" spans="1:2">
      <c r="A5" s="11"/>
      <c r="B5" s="11"/>
    </row>
    <row r="6" spans="1:2">
      <c r="A6" s="11"/>
      <c r="B6" s="11"/>
    </row>
    <row r="7" spans="1:2">
      <c r="A7" s="11"/>
      <c r="B7" s="11"/>
    </row>
    <row r="8" spans="1:2">
      <c r="A8" s="11"/>
      <c r="B8" s="11"/>
    </row>
    <row r="9" spans="1:2">
      <c r="A9" s="11"/>
      <c r="B9" s="11"/>
    </row>
    <row r="10" spans="1:2">
      <c r="A10" s="11"/>
      <c r="B10" s="11"/>
    </row>
    <row r="11" spans="1:2">
      <c r="A11" s="11"/>
      <c r="B11" s="11"/>
    </row>
    <row r="12" spans="1:2">
      <c r="A12" s="11"/>
      <c r="B12" s="11"/>
    </row>
    <row r="13" spans="1:2">
      <c r="A13" s="11"/>
      <c r="B13" s="1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D44"/>
  <sheetViews>
    <sheetView zoomScaleNormal="100" workbookViewId="0">
      <selection activeCell="H170" sqref="H170"/>
    </sheetView>
  </sheetViews>
  <sheetFormatPr baseColWidth="10" defaultColWidth="10.90625" defaultRowHeight="12.5"/>
  <sheetData>
    <row r="1" spans="1:4" s="117" customFormat="1" ht="13">
      <c r="A1" s="4" t="s">
        <v>457</v>
      </c>
      <c r="D1" s="117" t="s">
        <v>458</v>
      </c>
    </row>
    <row r="2" spans="1:4">
      <c r="A2" s="55"/>
      <c r="B2" s="11"/>
      <c r="C2" s="11"/>
    </row>
    <row r="3" spans="1:4">
      <c r="A3" s="55"/>
      <c r="B3" s="11"/>
      <c r="C3" s="11"/>
    </row>
    <row r="4" spans="1:4">
      <c r="A4" s="55"/>
      <c r="B4" s="11"/>
      <c r="C4" s="11"/>
    </row>
    <row r="5" spans="1:4">
      <c r="A5" s="55"/>
      <c r="B5" s="11"/>
      <c r="C5" s="11"/>
    </row>
    <row r="6" spans="1:4">
      <c r="A6" s="55"/>
      <c r="B6" s="11"/>
      <c r="C6" s="11"/>
    </row>
    <row r="7" spans="1:4">
      <c r="A7" s="55"/>
      <c r="B7" s="11"/>
      <c r="C7" s="11"/>
    </row>
    <row r="8" spans="1:4">
      <c r="A8" s="55"/>
      <c r="B8" s="11"/>
      <c r="C8" s="11"/>
    </row>
    <row r="9" spans="1:4">
      <c r="A9" s="55"/>
      <c r="B9" s="11"/>
      <c r="C9" s="11"/>
    </row>
    <row r="10" spans="1:4">
      <c r="A10" s="55"/>
      <c r="B10" s="11"/>
      <c r="C10" s="11"/>
    </row>
    <row r="11" spans="1:4">
      <c r="A11" s="55"/>
      <c r="B11" s="11"/>
      <c r="C11" s="11"/>
    </row>
    <row r="12" spans="1:4">
      <c r="A12" s="55"/>
      <c r="B12" s="11"/>
      <c r="C12" s="11"/>
    </row>
    <row r="13" spans="1:4">
      <c r="A13" s="55"/>
      <c r="B13" s="11"/>
      <c r="C13" s="11"/>
    </row>
    <row r="14" spans="1:4">
      <c r="A14" s="55"/>
      <c r="B14" s="11"/>
      <c r="C14" s="11"/>
    </row>
    <row r="15" spans="1:4">
      <c r="A15" s="55"/>
      <c r="B15" s="11"/>
      <c r="C15" s="11"/>
    </row>
    <row r="16" spans="1:4">
      <c r="A16" s="55"/>
      <c r="B16" s="11"/>
      <c r="C16" s="11"/>
    </row>
    <row r="17" spans="1:3">
      <c r="A17" s="55"/>
      <c r="B17" s="11"/>
      <c r="C17" s="11"/>
    </row>
    <row r="18" spans="1:3">
      <c r="A18" s="55"/>
      <c r="B18" s="11"/>
      <c r="C18" s="11"/>
    </row>
    <row r="19" spans="1:3">
      <c r="A19" s="55"/>
      <c r="B19" s="11"/>
      <c r="C19" s="11"/>
    </row>
    <row r="20" spans="1:3">
      <c r="A20" s="55"/>
      <c r="B20" s="11"/>
      <c r="C20" s="11"/>
    </row>
    <row r="21" spans="1:3">
      <c r="A21" s="55"/>
      <c r="B21" s="11"/>
      <c r="C21" s="11"/>
    </row>
    <row r="22" spans="1:3">
      <c r="A22" s="55"/>
      <c r="B22" s="11"/>
      <c r="C22" s="11"/>
    </row>
    <row r="23" spans="1:3">
      <c r="A23" s="55"/>
      <c r="B23" s="11"/>
      <c r="C23" s="11"/>
    </row>
    <row r="24" spans="1:3">
      <c r="A24" s="55"/>
      <c r="B24" s="11"/>
      <c r="C24" s="11"/>
    </row>
    <row r="25" spans="1:3">
      <c r="A25" s="55"/>
      <c r="B25" s="11"/>
      <c r="C25" s="11"/>
    </row>
    <row r="26" spans="1:3">
      <c r="A26" s="55"/>
      <c r="B26" s="11"/>
      <c r="C26" s="11"/>
    </row>
    <row r="27" spans="1:3">
      <c r="A27" s="55"/>
      <c r="B27" s="11"/>
      <c r="C27" s="11"/>
    </row>
    <row r="28" spans="1:3">
      <c r="A28" s="55"/>
      <c r="B28" s="11"/>
      <c r="C28" s="11"/>
    </row>
    <row r="29" spans="1:3">
      <c r="A29" s="55"/>
      <c r="B29" s="11"/>
      <c r="C29" s="11"/>
    </row>
    <row r="30" spans="1:3">
      <c r="A30" s="55"/>
      <c r="B30" s="11"/>
      <c r="C30" s="11"/>
    </row>
    <row r="31" spans="1:3">
      <c r="A31" s="55"/>
      <c r="B31" s="11"/>
      <c r="C31" s="11"/>
    </row>
    <row r="32" spans="1:3">
      <c r="A32" s="55"/>
      <c r="B32" s="11"/>
      <c r="C32" s="11"/>
    </row>
    <row r="33" spans="1:3">
      <c r="A33" s="55"/>
      <c r="B33" s="11"/>
      <c r="C33" s="11"/>
    </row>
    <row r="34" spans="1:3">
      <c r="A34" s="55"/>
      <c r="B34" s="11"/>
      <c r="C34" s="11"/>
    </row>
    <row r="35" spans="1:3">
      <c r="A35" s="55"/>
      <c r="B35" s="11"/>
      <c r="C35" s="11"/>
    </row>
    <row r="36" spans="1:3">
      <c r="A36" s="55"/>
      <c r="B36" s="11"/>
      <c r="C36" s="11"/>
    </row>
    <row r="37" spans="1:3">
      <c r="A37" s="55"/>
      <c r="B37" s="11"/>
      <c r="C37" s="11"/>
    </row>
    <row r="38" spans="1:3">
      <c r="A38" s="55"/>
      <c r="B38" s="11"/>
      <c r="C38" s="11"/>
    </row>
    <row r="39" spans="1:3">
      <c r="A39" s="55"/>
      <c r="B39" s="11"/>
      <c r="C39" s="11"/>
    </row>
    <row r="40" spans="1:3">
      <c r="A40" s="55"/>
      <c r="B40" s="11"/>
      <c r="C40" s="11"/>
    </row>
    <row r="41" spans="1:3">
      <c r="A41" s="55"/>
      <c r="B41" s="11"/>
      <c r="C41" s="11"/>
    </row>
    <row r="42" spans="1:3">
      <c r="A42" s="55"/>
      <c r="B42" s="11"/>
      <c r="C42" s="11"/>
    </row>
    <row r="43" spans="1:3">
      <c r="A43" s="61"/>
      <c r="B43" s="11"/>
      <c r="C43" s="11"/>
    </row>
    <row r="44" spans="1:3">
      <c r="A44" s="11"/>
      <c r="B44" s="11"/>
      <c r="C44" s="11"/>
    </row>
  </sheetData>
  <pageMargins left="0.7" right="0.7" top="0.75" bottom="0.75" header="0.3" footer="0.3"/>
  <pageSetup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sheetPr>
  <dimension ref="A1:OR411"/>
  <sheetViews>
    <sheetView zoomScaleNormal="100" workbookViewId="0">
      <pane xSplit="1" ySplit="4" topLeftCell="B5" activePane="bottomRight" state="frozen"/>
      <selection activeCell="H170" sqref="H170"/>
      <selection pane="topRight" activeCell="H170" sqref="H170"/>
      <selection pane="bottomLeft" activeCell="H170" sqref="H170"/>
      <selection pane="bottomRight" activeCell="H170" sqref="H170"/>
    </sheetView>
  </sheetViews>
  <sheetFormatPr baseColWidth="10" defaultColWidth="10.90625" defaultRowHeight="12.75" customHeight="1"/>
  <cols>
    <col min="1" max="1" width="10.90625" style="39"/>
    <col min="2" max="16384" width="10.90625" style="1"/>
  </cols>
  <sheetData>
    <row r="1" spans="1:408" s="2" customFormat="1" ht="12.75" customHeight="1">
      <c r="A1" s="2" t="s">
        <v>24</v>
      </c>
    </row>
    <row r="2" spans="1:408" s="42" customFormat="1" ht="12.75" customHeight="1">
      <c r="A2" s="42" t="s">
        <v>762</v>
      </c>
    </row>
    <row r="3" spans="1:408" s="42" customFormat="1" ht="12.65" customHeight="1"/>
    <row r="4" spans="1:408" s="135" customFormat="1" ht="12.5">
      <c r="A4" s="185"/>
      <c r="B4" s="188" t="s">
        <v>692</v>
      </c>
      <c r="C4" s="188" t="s">
        <v>693</v>
      </c>
      <c r="D4" s="188" t="s">
        <v>765</v>
      </c>
      <c r="E4" s="188" t="s">
        <v>694</v>
      </c>
      <c r="F4" s="188" t="s">
        <v>766</v>
      </c>
      <c r="G4" s="188" t="s">
        <v>767</v>
      </c>
      <c r="H4" s="188" t="s">
        <v>695</v>
      </c>
      <c r="I4" s="188" t="s">
        <v>768</v>
      </c>
      <c r="J4" s="188" t="s">
        <v>769</v>
      </c>
      <c r="K4" s="188" t="s">
        <v>770</v>
      </c>
      <c r="L4" s="188" t="s">
        <v>771</v>
      </c>
      <c r="M4" s="188" t="s">
        <v>772</v>
      </c>
      <c r="N4" s="188" t="s">
        <v>773</v>
      </c>
      <c r="O4" s="188" t="s">
        <v>774</v>
      </c>
      <c r="P4" s="188" t="s">
        <v>775</v>
      </c>
      <c r="Q4" s="188" t="s">
        <v>1263</v>
      </c>
      <c r="R4" s="188" t="s">
        <v>776</v>
      </c>
      <c r="S4" s="188" t="s">
        <v>777</v>
      </c>
      <c r="T4" s="188" t="s">
        <v>778</v>
      </c>
      <c r="U4" s="188" t="s">
        <v>779</v>
      </c>
      <c r="V4" s="188" t="s">
        <v>780</v>
      </c>
      <c r="W4" s="188" t="s">
        <v>781</v>
      </c>
      <c r="X4" s="188" t="s">
        <v>782</v>
      </c>
      <c r="Y4" s="188" t="s">
        <v>783</v>
      </c>
      <c r="Z4" s="188" t="s">
        <v>1118</v>
      </c>
      <c r="AA4" s="188" t="s">
        <v>784</v>
      </c>
      <c r="AB4" s="188" t="s">
        <v>785</v>
      </c>
      <c r="AC4" s="188" t="s">
        <v>786</v>
      </c>
      <c r="AD4" s="188" t="s">
        <v>787</v>
      </c>
      <c r="AE4" s="188" t="s">
        <v>788</v>
      </c>
      <c r="AF4" s="188" t="s">
        <v>789</v>
      </c>
      <c r="AG4" s="188" t="s">
        <v>790</v>
      </c>
      <c r="AH4" s="188" t="s">
        <v>791</v>
      </c>
      <c r="AI4" s="188" t="s">
        <v>792</v>
      </c>
      <c r="AJ4" s="188" t="s">
        <v>793</v>
      </c>
      <c r="AK4" s="188" t="s">
        <v>794</v>
      </c>
      <c r="AL4" s="188" t="s">
        <v>795</v>
      </c>
      <c r="AM4" s="188" t="s">
        <v>796</v>
      </c>
      <c r="AN4" s="188" t="s">
        <v>797</v>
      </c>
      <c r="AO4" s="188" t="s">
        <v>798</v>
      </c>
      <c r="AP4" s="188" t="s">
        <v>799</v>
      </c>
      <c r="AQ4" s="188" t="s">
        <v>800</v>
      </c>
      <c r="AR4" s="188" t="s">
        <v>699</v>
      </c>
      <c r="AS4" s="188" t="s">
        <v>801</v>
      </c>
      <c r="AT4" s="188" t="s">
        <v>802</v>
      </c>
      <c r="AU4" s="188" t="s">
        <v>803</v>
      </c>
      <c r="AV4" s="188" t="s">
        <v>804</v>
      </c>
      <c r="AW4" s="188" t="s">
        <v>805</v>
      </c>
      <c r="AX4" s="188" t="s">
        <v>806</v>
      </c>
      <c r="AY4" s="188" t="s">
        <v>807</v>
      </c>
      <c r="AZ4" s="188" t="s">
        <v>808</v>
      </c>
      <c r="BA4" s="188" t="s">
        <v>809</v>
      </c>
      <c r="BB4" s="188" t="s">
        <v>810</v>
      </c>
      <c r="BC4" s="188" t="s">
        <v>811</v>
      </c>
      <c r="BD4" s="188" t="s">
        <v>812</v>
      </c>
      <c r="BE4" s="188" t="s">
        <v>813</v>
      </c>
      <c r="BF4" s="188" t="s">
        <v>814</v>
      </c>
      <c r="BG4" s="188" t="s">
        <v>815</v>
      </c>
      <c r="BH4" s="188" t="s">
        <v>816</v>
      </c>
      <c r="BI4" s="188" t="s">
        <v>817</v>
      </c>
      <c r="BJ4" s="188" t="s">
        <v>818</v>
      </c>
      <c r="BK4" s="188" t="s">
        <v>819</v>
      </c>
      <c r="BL4" s="188" t="s">
        <v>820</v>
      </c>
      <c r="BM4" s="188" t="s">
        <v>821</v>
      </c>
      <c r="BN4" s="188" t="s">
        <v>822</v>
      </c>
      <c r="BO4" s="188" t="s">
        <v>823</v>
      </c>
      <c r="BP4" s="188" t="s">
        <v>824</v>
      </c>
      <c r="BQ4" s="188" t="s">
        <v>825</v>
      </c>
      <c r="BR4" s="188" t="s">
        <v>826</v>
      </c>
      <c r="BS4" s="188" t="s">
        <v>827</v>
      </c>
      <c r="BT4" s="188" t="s">
        <v>828</v>
      </c>
      <c r="BU4" s="188" t="s">
        <v>829</v>
      </c>
      <c r="BV4" s="188" t="s">
        <v>830</v>
      </c>
      <c r="BW4" s="188" t="s">
        <v>831</v>
      </c>
      <c r="BX4" s="188" t="s">
        <v>832</v>
      </c>
      <c r="BY4" s="188" t="s">
        <v>833</v>
      </c>
      <c r="BZ4" s="188" t="s">
        <v>834</v>
      </c>
      <c r="CA4" s="188" t="s">
        <v>835</v>
      </c>
      <c r="CB4" s="188" t="s">
        <v>836</v>
      </c>
      <c r="CC4" s="188" t="s">
        <v>837</v>
      </c>
      <c r="CD4" s="188" t="s">
        <v>838</v>
      </c>
      <c r="CE4" s="188" t="s">
        <v>839</v>
      </c>
      <c r="CF4" s="188" t="s">
        <v>654</v>
      </c>
      <c r="CG4" s="188" t="s">
        <v>840</v>
      </c>
      <c r="CH4" s="188" t="s">
        <v>841</v>
      </c>
      <c r="CI4" s="188" t="s">
        <v>842</v>
      </c>
      <c r="CJ4" s="188" t="s">
        <v>843</v>
      </c>
      <c r="CK4" s="188" t="s">
        <v>704</v>
      </c>
      <c r="CL4" s="188" t="s">
        <v>705</v>
      </c>
      <c r="CM4" s="188" t="s">
        <v>844</v>
      </c>
      <c r="CN4" s="188" t="s">
        <v>845</v>
      </c>
      <c r="CO4" s="188" t="s">
        <v>846</v>
      </c>
      <c r="CP4" s="188" t="s">
        <v>847</v>
      </c>
      <c r="CQ4" s="188" t="s">
        <v>848</v>
      </c>
      <c r="CR4" s="188" t="s">
        <v>849</v>
      </c>
      <c r="CS4" s="188" t="s">
        <v>850</v>
      </c>
      <c r="CT4" s="188" t="s">
        <v>851</v>
      </c>
      <c r="CU4" s="188" t="s">
        <v>852</v>
      </c>
      <c r="CV4" s="188" t="s">
        <v>853</v>
      </c>
      <c r="CW4" s="188" t="s">
        <v>854</v>
      </c>
      <c r="CX4" s="188" t="s">
        <v>855</v>
      </c>
      <c r="CY4" s="188" t="s">
        <v>856</v>
      </c>
      <c r="CZ4" s="188" t="s">
        <v>1123</v>
      </c>
      <c r="DA4" s="188" t="s">
        <v>1124</v>
      </c>
      <c r="DB4" s="188" t="s">
        <v>1125</v>
      </c>
      <c r="DC4" s="188" t="s">
        <v>857</v>
      </c>
      <c r="DD4" s="188" t="s">
        <v>1126</v>
      </c>
      <c r="DE4" s="188" t="s">
        <v>858</v>
      </c>
      <c r="DF4" s="188" t="s">
        <v>859</v>
      </c>
      <c r="DG4" s="188" t="s">
        <v>860</v>
      </c>
      <c r="DH4" s="188" t="s">
        <v>861</v>
      </c>
      <c r="DI4" s="188" t="s">
        <v>862</v>
      </c>
      <c r="DJ4" s="188" t="s">
        <v>863</v>
      </c>
      <c r="DK4" s="188" t="s">
        <v>864</v>
      </c>
      <c r="DL4" s="188" t="s">
        <v>865</v>
      </c>
      <c r="DM4" s="188" t="s">
        <v>866</v>
      </c>
      <c r="DN4" s="188" t="s">
        <v>867</v>
      </c>
      <c r="DO4" s="188" t="s">
        <v>868</v>
      </c>
      <c r="DP4" s="188" t="s">
        <v>869</v>
      </c>
      <c r="DQ4" s="188" t="s">
        <v>870</v>
      </c>
      <c r="DR4" s="188" t="s">
        <v>871</v>
      </c>
      <c r="DS4" s="188" t="s">
        <v>872</v>
      </c>
      <c r="DT4" s="188" t="s">
        <v>873</v>
      </c>
      <c r="DU4" s="188" t="s">
        <v>874</v>
      </c>
      <c r="DV4" s="188" t="s">
        <v>875</v>
      </c>
      <c r="DW4" s="188" t="s">
        <v>876</v>
      </c>
      <c r="DX4" s="188" t="s">
        <v>877</v>
      </c>
      <c r="DY4" s="188" t="s">
        <v>878</v>
      </c>
      <c r="DZ4" s="188" t="s">
        <v>763</v>
      </c>
      <c r="EA4" s="188" t="s">
        <v>879</v>
      </c>
      <c r="EB4" s="188" t="s">
        <v>880</v>
      </c>
      <c r="EC4" s="188" t="s">
        <v>881</v>
      </c>
      <c r="ED4" s="188" t="s">
        <v>882</v>
      </c>
      <c r="EE4" s="188" t="s">
        <v>883</v>
      </c>
      <c r="EF4" s="188" t="s">
        <v>884</v>
      </c>
      <c r="EG4" s="188" t="s">
        <v>885</v>
      </c>
      <c r="EH4" s="188" t="s">
        <v>886</v>
      </c>
      <c r="EI4" s="188" t="s">
        <v>887</v>
      </c>
      <c r="EJ4" s="188" t="s">
        <v>888</v>
      </c>
      <c r="EK4" s="188" t="s">
        <v>648</v>
      </c>
      <c r="EL4" s="188" t="s">
        <v>889</v>
      </c>
      <c r="EM4" s="188" t="s">
        <v>890</v>
      </c>
      <c r="EN4" s="188" t="s">
        <v>891</v>
      </c>
      <c r="EO4" s="188" t="s">
        <v>892</v>
      </c>
      <c r="EP4" s="188" t="s">
        <v>893</v>
      </c>
      <c r="EQ4" s="188" t="s">
        <v>894</v>
      </c>
      <c r="ER4" s="188" t="s">
        <v>895</v>
      </c>
      <c r="ES4" s="188" t="s">
        <v>896</v>
      </c>
      <c r="ET4" s="188" t="s">
        <v>897</v>
      </c>
      <c r="EU4" s="188" t="s">
        <v>898</v>
      </c>
      <c r="EV4" s="188" t="s">
        <v>708</v>
      </c>
      <c r="EW4" s="188" t="s">
        <v>899</v>
      </c>
      <c r="EX4" s="188" t="s">
        <v>709</v>
      </c>
      <c r="EY4" s="188" t="s">
        <v>710</v>
      </c>
      <c r="EZ4" s="188" t="s">
        <v>900</v>
      </c>
      <c r="FA4" s="188" t="s">
        <v>901</v>
      </c>
      <c r="FB4" s="188" t="s">
        <v>902</v>
      </c>
      <c r="FC4" s="188" t="s">
        <v>903</v>
      </c>
      <c r="FD4" s="188" t="s">
        <v>904</v>
      </c>
      <c r="FE4" s="188" t="s">
        <v>905</v>
      </c>
      <c r="FF4" s="188" t="s">
        <v>906</v>
      </c>
      <c r="FG4" s="188" t="s">
        <v>907</v>
      </c>
      <c r="FH4" s="188" t="s">
        <v>908</v>
      </c>
      <c r="FI4" s="188" t="s">
        <v>909</v>
      </c>
      <c r="FJ4" s="188" t="s">
        <v>910</v>
      </c>
      <c r="FK4" s="188" t="s">
        <v>911</v>
      </c>
      <c r="FL4" s="188" t="s">
        <v>912</v>
      </c>
      <c r="FM4" s="188" t="s">
        <v>913</v>
      </c>
      <c r="FN4" s="188" t="s">
        <v>914</v>
      </c>
      <c r="FO4" s="188" t="s">
        <v>915</v>
      </c>
      <c r="FP4" s="188" t="s">
        <v>916</v>
      </c>
      <c r="FQ4" s="188" t="s">
        <v>917</v>
      </c>
      <c r="FR4" s="188" t="s">
        <v>918</v>
      </c>
      <c r="FS4" s="188" t="s">
        <v>919</v>
      </c>
      <c r="FT4" s="188" t="s">
        <v>920</v>
      </c>
      <c r="FU4" s="188" t="s">
        <v>921</v>
      </c>
      <c r="FV4" s="188" t="s">
        <v>922</v>
      </c>
      <c r="FW4" s="188" t="s">
        <v>923</v>
      </c>
      <c r="FX4" s="188" t="s">
        <v>924</v>
      </c>
      <c r="FY4" s="188" t="s">
        <v>925</v>
      </c>
      <c r="FZ4" s="188" t="s">
        <v>926</v>
      </c>
      <c r="GA4" s="188" t="s">
        <v>927</v>
      </c>
      <c r="GB4" s="188" t="s">
        <v>928</v>
      </c>
      <c r="GC4" s="188" t="s">
        <v>929</v>
      </c>
      <c r="GD4" s="188" t="s">
        <v>930</v>
      </c>
      <c r="GE4" s="188" t="s">
        <v>931</v>
      </c>
      <c r="GF4" s="188" t="s">
        <v>932</v>
      </c>
      <c r="GG4" s="188" t="s">
        <v>933</v>
      </c>
      <c r="GH4" s="188" t="s">
        <v>934</v>
      </c>
      <c r="GI4" s="188" t="s">
        <v>935</v>
      </c>
      <c r="GJ4" s="188" t="s">
        <v>936</v>
      </c>
      <c r="GK4" s="188" t="s">
        <v>937</v>
      </c>
      <c r="GL4" s="188" t="s">
        <v>938</v>
      </c>
      <c r="GM4" s="188" t="s">
        <v>939</v>
      </c>
      <c r="GN4" s="188" t="s">
        <v>940</v>
      </c>
      <c r="GO4" s="188" t="s">
        <v>941</v>
      </c>
      <c r="GP4" s="188" t="s">
        <v>942</v>
      </c>
      <c r="GQ4" s="188" t="s">
        <v>943</v>
      </c>
      <c r="GR4" s="188" t="s">
        <v>944</v>
      </c>
      <c r="GS4" s="188" t="s">
        <v>945</v>
      </c>
      <c r="GT4" s="188" t="s">
        <v>946</v>
      </c>
      <c r="GU4" s="188" t="s">
        <v>947</v>
      </c>
      <c r="GV4" s="188" t="s">
        <v>948</v>
      </c>
      <c r="GW4" s="188" t="s">
        <v>949</v>
      </c>
      <c r="GX4" s="188" t="s">
        <v>950</v>
      </c>
      <c r="GY4" s="188" t="s">
        <v>951</v>
      </c>
      <c r="GZ4" s="188" t="s">
        <v>952</v>
      </c>
      <c r="HA4" s="188" t="s">
        <v>953</v>
      </c>
      <c r="HB4" s="188" t="s">
        <v>954</v>
      </c>
      <c r="HC4" s="188" t="s">
        <v>955</v>
      </c>
      <c r="HD4" s="188" t="s">
        <v>956</v>
      </c>
      <c r="HE4" s="188" t="s">
        <v>957</v>
      </c>
      <c r="HF4" s="188" t="s">
        <v>958</v>
      </c>
      <c r="HG4" s="188" t="s">
        <v>959</v>
      </c>
      <c r="HH4" s="188" t="s">
        <v>960</v>
      </c>
      <c r="HI4" s="188" t="s">
        <v>961</v>
      </c>
      <c r="HJ4" s="188" t="s">
        <v>962</v>
      </c>
      <c r="HK4" s="188" t="s">
        <v>963</v>
      </c>
      <c r="HL4" s="188" t="s">
        <v>964</v>
      </c>
      <c r="HM4" s="188" t="s">
        <v>965</v>
      </c>
      <c r="HN4" s="188" t="s">
        <v>966</v>
      </c>
      <c r="HO4" s="188" t="s">
        <v>967</v>
      </c>
      <c r="HP4" s="188" t="s">
        <v>968</v>
      </c>
      <c r="HQ4" s="188" t="s">
        <v>969</v>
      </c>
      <c r="HR4" s="188" t="s">
        <v>970</v>
      </c>
      <c r="HS4" s="188" t="s">
        <v>971</v>
      </c>
      <c r="HT4" s="188" t="s">
        <v>972</v>
      </c>
      <c r="HU4" s="188" t="s">
        <v>973</v>
      </c>
      <c r="HV4" s="188" t="s">
        <v>974</v>
      </c>
      <c r="HW4" s="188" t="s">
        <v>975</v>
      </c>
      <c r="HX4" s="188" t="s">
        <v>976</v>
      </c>
      <c r="HY4" s="188" t="s">
        <v>977</v>
      </c>
      <c r="HZ4" s="188" t="s">
        <v>978</v>
      </c>
      <c r="IA4" s="188" t="s">
        <v>979</v>
      </c>
      <c r="IB4" s="188" t="s">
        <v>980</v>
      </c>
      <c r="IC4" s="188" t="s">
        <v>981</v>
      </c>
      <c r="ID4" s="188" t="s">
        <v>982</v>
      </c>
      <c r="IE4" s="188" t="s">
        <v>983</v>
      </c>
      <c r="IF4" s="188" t="s">
        <v>984</v>
      </c>
      <c r="IG4" s="188" t="s">
        <v>985</v>
      </c>
      <c r="IH4" s="188" t="s">
        <v>986</v>
      </c>
      <c r="II4" s="188" t="s">
        <v>987</v>
      </c>
      <c r="IJ4" s="188" t="s">
        <v>988</v>
      </c>
      <c r="IK4" s="188" t="s">
        <v>989</v>
      </c>
      <c r="IL4" s="188" t="s">
        <v>990</v>
      </c>
      <c r="IM4" s="188" t="s">
        <v>991</v>
      </c>
      <c r="IN4" s="188" t="s">
        <v>992</v>
      </c>
      <c r="IO4" s="188" t="s">
        <v>993</v>
      </c>
      <c r="IP4" s="188" t="s">
        <v>994</v>
      </c>
      <c r="IQ4" s="188" t="s">
        <v>995</v>
      </c>
      <c r="IR4" s="188" t="s">
        <v>996</v>
      </c>
      <c r="IS4" s="188" t="s">
        <v>997</v>
      </c>
      <c r="IT4" s="188" t="s">
        <v>998</v>
      </c>
      <c r="IU4" s="188" t="s">
        <v>999</v>
      </c>
      <c r="IV4" s="188" t="s">
        <v>1000</v>
      </c>
      <c r="IW4" s="188" t="s">
        <v>1001</v>
      </c>
      <c r="IX4" s="188" t="s">
        <v>1002</v>
      </c>
      <c r="IY4" s="188" t="s">
        <v>1003</v>
      </c>
      <c r="IZ4" s="188" t="s">
        <v>1004</v>
      </c>
      <c r="JA4" s="188" t="s">
        <v>1005</v>
      </c>
      <c r="JB4" s="188" t="s">
        <v>1006</v>
      </c>
      <c r="JC4" s="188" t="s">
        <v>1007</v>
      </c>
      <c r="JD4" s="188" t="s">
        <v>1008</v>
      </c>
      <c r="JE4" s="188" t="s">
        <v>1009</v>
      </c>
      <c r="JF4" s="188" t="s">
        <v>1010</v>
      </c>
      <c r="JG4" s="188" t="s">
        <v>1011</v>
      </c>
      <c r="JH4" s="188" t="s">
        <v>1012</v>
      </c>
      <c r="JI4" s="188" t="s">
        <v>1013</v>
      </c>
      <c r="JJ4" s="188" t="s">
        <v>1014</v>
      </c>
      <c r="JK4" s="188" t="s">
        <v>1015</v>
      </c>
      <c r="JL4" s="188" t="s">
        <v>1016</v>
      </c>
      <c r="JM4" s="188" t="s">
        <v>1017</v>
      </c>
      <c r="JN4" s="188" t="s">
        <v>1018</v>
      </c>
      <c r="JO4" s="188" t="s">
        <v>1019</v>
      </c>
      <c r="JP4" s="188" t="s">
        <v>1020</v>
      </c>
      <c r="JQ4" s="188" t="s">
        <v>1021</v>
      </c>
      <c r="JR4" s="188" t="s">
        <v>1022</v>
      </c>
      <c r="JS4" s="188" t="s">
        <v>1023</v>
      </c>
      <c r="JT4" s="188" t="s">
        <v>1024</v>
      </c>
      <c r="JU4" s="188" t="s">
        <v>1025</v>
      </c>
      <c r="JV4" s="188" t="s">
        <v>1026</v>
      </c>
      <c r="JW4" s="188" t="s">
        <v>1027</v>
      </c>
      <c r="JX4" s="188" t="s">
        <v>1028</v>
      </c>
      <c r="JY4" s="188" t="s">
        <v>1029</v>
      </c>
      <c r="JZ4" s="188" t="s">
        <v>1030</v>
      </c>
      <c r="KA4" s="188" t="s">
        <v>1031</v>
      </c>
      <c r="KB4" s="188" t="s">
        <v>1032</v>
      </c>
      <c r="KC4" s="188" t="s">
        <v>1033</v>
      </c>
      <c r="KD4" s="188" t="s">
        <v>719</v>
      </c>
      <c r="KE4" s="188" t="s">
        <v>1034</v>
      </c>
      <c r="KF4" s="188" t="s">
        <v>1035</v>
      </c>
      <c r="KG4" s="188" t="s">
        <v>1036</v>
      </c>
      <c r="KH4" s="188" t="s">
        <v>1037</v>
      </c>
      <c r="KI4" s="188" t="s">
        <v>1038</v>
      </c>
      <c r="KJ4" s="188" t="s">
        <v>1039</v>
      </c>
      <c r="KK4" s="188" t="s">
        <v>1040</v>
      </c>
      <c r="KL4" s="188" t="s">
        <v>1041</v>
      </c>
      <c r="KM4" s="188" t="s">
        <v>1042</v>
      </c>
      <c r="KN4" s="188" t="s">
        <v>1043</v>
      </c>
      <c r="KO4" s="188" t="s">
        <v>1044</v>
      </c>
      <c r="KP4" s="188" t="s">
        <v>1045</v>
      </c>
      <c r="KQ4" s="188" t="s">
        <v>1249</v>
      </c>
      <c r="KR4" s="188" t="s">
        <v>1250</v>
      </c>
      <c r="KS4" s="188" t="s">
        <v>1046</v>
      </c>
      <c r="KT4" s="188" t="s">
        <v>1047</v>
      </c>
      <c r="KU4" s="188" t="s">
        <v>1048</v>
      </c>
      <c r="KV4" s="188" t="s">
        <v>1049</v>
      </c>
      <c r="KW4" s="188" t="s">
        <v>1050</v>
      </c>
      <c r="KX4" s="188" t="s">
        <v>1051</v>
      </c>
      <c r="KY4" s="188" t="s">
        <v>1052</v>
      </c>
      <c r="KZ4" s="188" t="s">
        <v>1053</v>
      </c>
      <c r="LA4" s="188" t="s">
        <v>1054</v>
      </c>
      <c r="LB4" s="188" t="s">
        <v>1055</v>
      </c>
      <c r="LC4" s="188" t="s">
        <v>1056</v>
      </c>
      <c r="LD4" s="188" t="s">
        <v>1057</v>
      </c>
      <c r="LE4" s="188" t="s">
        <v>721</v>
      </c>
      <c r="LF4" s="188" t="s">
        <v>1058</v>
      </c>
      <c r="LG4" s="188" t="s">
        <v>1059</v>
      </c>
      <c r="LH4" s="188" t="s">
        <v>1060</v>
      </c>
      <c r="LI4" s="188" t="s">
        <v>1061</v>
      </c>
      <c r="LJ4" s="188" t="s">
        <v>1062</v>
      </c>
      <c r="LK4" s="188" t="s">
        <v>1063</v>
      </c>
      <c r="LL4" s="188" t="s">
        <v>1064</v>
      </c>
      <c r="LM4" s="188" t="s">
        <v>1065</v>
      </c>
      <c r="LN4" s="188" t="s">
        <v>1066</v>
      </c>
      <c r="LO4" s="188" t="s">
        <v>1067</v>
      </c>
      <c r="LP4" s="188" t="s">
        <v>1068</v>
      </c>
      <c r="LQ4" s="188" t="s">
        <v>1069</v>
      </c>
      <c r="LR4" s="188" t="s">
        <v>1070</v>
      </c>
      <c r="LS4" s="188" t="s">
        <v>1071</v>
      </c>
      <c r="LT4" s="188" t="s">
        <v>1072</v>
      </c>
      <c r="LU4" s="188" t="s">
        <v>1073</v>
      </c>
      <c r="LV4" s="188" t="s">
        <v>1074</v>
      </c>
      <c r="LW4" s="188" t="s">
        <v>1075</v>
      </c>
      <c r="LX4" s="188" t="s">
        <v>1076</v>
      </c>
      <c r="LY4" s="188" t="s">
        <v>1077</v>
      </c>
      <c r="LZ4" s="188" t="s">
        <v>1078</v>
      </c>
      <c r="MA4" s="188" t="s">
        <v>1079</v>
      </c>
      <c r="MB4" s="188" t="s">
        <v>1080</v>
      </c>
      <c r="MC4" s="188" t="s">
        <v>1081</v>
      </c>
      <c r="MD4" s="188" t="s">
        <v>1082</v>
      </c>
      <c r="ME4" s="188" t="s">
        <v>1083</v>
      </c>
      <c r="MF4" s="188" t="s">
        <v>1084</v>
      </c>
      <c r="MG4" s="188" t="s">
        <v>1085</v>
      </c>
      <c r="MH4" s="188" t="s">
        <v>1086</v>
      </c>
      <c r="MI4" s="188" t="s">
        <v>1087</v>
      </c>
      <c r="MJ4" s="188" t="s">
        <v>1088</v>
      </c>
      <c r="MK4" s="188" t="s">
        <v>1089</v>
      </c>
      <c r="ML4" s="188" t="s">
        <v>1090</v>
      </c>
      <c r="MM4" s="188" t="s">
        <v>1091</v>
      </c>
      <c r="MN4" s="188" t="s">
        <v>1092</v>
      </c>
      <c r="MO4" s="188" t="s">
        <v>1093</v>
      </c>
      <c r="MP4" s="188" t="s">
        <v>1094</v>
      </c>
      <c r="MQ4" s="188" t="s">
        <v>1095</v>
      </c>
      <c r="MR4" s="188" t="s">
        <v>1096</v>
      </c>
      <c r="MS4" s="188" t="s">
        <v>1097</v>
      </c>
      <c r="MT4" s="188" t="s">
        <v>1098</v>
      </c>
      <c r="MU4" s="188" t="s">
        <v>764</v>
      </c>
      <c r="MV4" s="188" t="s">
        <v>1099</v>
      </c>
      <c r="MW4" s="188" t="s">
        <v>1100</v>
      </c>
      <c r="MX4" s="188" t="s">
        <v>1101</v>
      </c>
      <c r="MY4" s="188" t="s">
        <v>1102</v>
      </c>
      <c r="MZ4" s="188" t="s">
        <v>1103</v>
      </c>
      <c r="NA4" s="188" t="s">
        <v>1104</v>
      </c>
      <c r="NB4" s="188" t="s">
        <v>1105</v>
      </c>
      <c r="NC4" s="188" t="s">
        <v>1106</v>
      </c>
      <c r="ND4" s="188" t="s">
        <v>1107</v>
      </c>
      <c r="NE4" s="188" t="s">
        <v>1108</v>
      </c>
      <c r="NF4" s="188" t="s">
        <v>1109</v>
      </c>
      <c r="NG4" s="188" t="s">
        <v>1110</v>
      </c>
      <c r="NH4" s="188" t="s">
        <v>1111</v>
      </c>
      <c r="NI4" s="188" t="s">
        <v>1112</v>
      </c>
      <c r="NJ4" s="188" t="s">
        <v>1113</v>
      </c>
      <c r="NK4" s="188" t="s">
        <v>1114</v>
      </c>
      <c r="NL4" s="188" t="s">
        <v>1115</v>
      </c>
      <c r="NM4" s="188" t="s">
        <v>1116</v>
      </c>
      <c r="NN4" s="188" t="s">
        <v>1117</v>
      </c>
      <c r="NO4" s="188" t="s">
        <v>61</v>
      </c>
      <c r="NP4" s="188" t="s">
        <v>62</v>
      </c>
      <c r="NQ4" s="188" t="s">
        <v>63</v>
      </c>
      <c r="NR4" s="188" t="s">
        <v>494</v>
      </c>
      <c r="NS4" s="188" t="s">
        <v>28</v>
      </c>
      <c r="NT4" s="188" t="s">
        <v>657</v>
      </c>
      <c r="NU4" s="188" t="s">
        <v>722</v>
      </c>
      <c r="NV4" s="188" t="s">
        <v>1260</v>
      </c>
      <c r="NW4" s="188" t="s">
        <v>1119</v>
      </c>
      <c r="NX4" s="188" t="s">
        <v>1120</v>
      </c>
      <c r="NY4" s="188" t="s">
        <v>1121</v>
      </c>
      <c r="NZ4" s="188" t="s">
        <v>1122</v>
      </c>
      <c r="OA4" s="188" t="s">
        <v>213</v>
      </c>
      <c r="OB4" s="188" t="s">
        <v>27</v>
      </c>
      <c r="OC4" s="188" t="s">
        <v>378</v>
      </c>
      <c r="OD4" s="188" t="s">
        <v>26</v>
      </c>
      <c r="OE4" s="188" t="s">
        <v>724</v>
      </c>
      <c r="OF4" s="188" t="s">
        <v>725</v>
      </c>
      <c r="OG4" s="188" t="s">
        <v>25</v>
      </c>
      <c r="OH4" s="188" t="s">
        <v>380</v>
      </c>
      <c r="OI4" s="188" t="s">
        <v>379</v>
      </c>
      <c r="OJ4" s="188" t="s">
        <v>29</v>
      </c>
      <c r="OK4" s="188" t="s">
        <v>30</v>
      </c>
      <c r="OL4" s="188" t="s">
        <v>490</v>
      </c>
      <c r="OM4" s="188" t="s">
        <v>309</v>
      </c>
      <c r="ON4" s="188" t="s">
        <v>310</v>
      </c>
      <c r="OO4" s="188" t="s">
        <v>493</v>
      </c>
      <c r="OP4" s="188" t="s">
        <v>495</v>
      </c>
      <c r="OQ4" s="188" t="s">
        <v>32</v>
      </c>
      <c r="OR4" s="185" t="s">
        <v>31</v>
      </c>
    </row>
    <row r="5" spans="1:408" s="116" customFormat="1" ht="12.5">
      <c r="A5" s="186" t="s">
        <v>692</v>
      </c>
      <c r="EM5" s="116">
        <v>52600.785000000003</v>
      </c>
      <c r="EN5" s="116">
        <v>10044.736000000001</v>
      </c>
      <c r="EO5" s="116">
        <v>9002.1509999999998</v>
      </c>
      <c r="EP5" s="116">
        <v>82416.464999999997</v>
      </c>
      <c r="EQ5" s="116">
        <v>672.37599999999998</v>
      </c>
      <c r="ER5" s="116">
        <v>1576.9380000000001</v>
      </c>
      <c r="ES5" s="116">
        <v>1678.329</v>
      </c>
      <c r="ET5" s="116">
        <v>2955.681</v>
      </c>
      <c r="EU5" s="116">
        <v>6830.84</v>
      </c>
      <c r="OR5" s="116">
        <v>167778.30099999998</v>
      </c>
    </row>
    <row r="6" spans="1:408" s="116" customFormat="1" ht="12.5">
      <c r="A6" s="186" t="s">
        <v>693</v>
      </c>
      <c r="EQ6" s="116">
        <v>1434.989</v>
      </c>
      <c r="EV6" s="116">
        <v>68508.107000000004</v>
      </c>
      <c r="EW6" s="116">
        <v>22454.077000000001</v>
      </c>
      <c r="OR6" s="116">
        <v>92397.17300000001</v>
      </c>
    </row>
    <row r="7" spans="1:408" s="116" customFormat="1" ht="12.5">
      <c r="A7" s="186" t="s">
        <v>765</v>
      </c>
      <c r="MJ7" s="116">
        <v>19240.530999999999</v>
      </c>
      <c r="OR7" s="116">
        <v>19240.530999999999</v>
      </c>
    </row>
    <row r="8" spans="1:408" s="116" customFormat="1" ht="12.5">
      <c r="A8" s="186" t="s">
        <v>694</v>
      </c>
      <c r="EW8" s="116">
        <v>91.641000000000005</v>
      </c>
      <c r="OR8" s="116">
        <v>91.641000000000005</v>
      </c>
    </row>
    <row r="9" spans="1:408" s="116" customFormat="1" ht="12.5">
      <c r="A9" s="186" t="s">
        <v>766</v>
      </c>
      <c r="EQ9" s="116">
        <v>1975.356</v>
      </c>
      <c r="KD9" s="116">
        <v>1556.354</v>
      </c>
      <c r="OR9" s="116">
        <v>3531.71</v>
      </c>
    </row>
    <row r="10" spans="1:408" s="116" customFormat="1" ht="12.5">
      <c r="A10" s="186" t="s">
        <v>767</v>
      </c>
      <c r="EQ10" s="116">
        <v>427.06600000000003</v>
      </c>
      <c r="EX10" s="116">
        <v>2066.1179999999999</v>
      </c>
      <c r="OR10" s="116">
        <v>2493.1840000000002</v>
      </c>
    </row>
    <row r="11" spans="1:408" s="116" customFormat="1" ht="12.5">
      <c r="A11" s="186" t="s">
        <v>695</v>
      </c>
      <c r="EY11" s="116">
        <v>1481.7529999999999</v>
      </c>
      <c r="FF11" s="116">
        <v>4712.933</v>
      </c>
      <c r="KX11" s="116">
        <v>49.929000000000002</v>
      </c>
      <c r="KY11" s="116">
        <v>71.597000000000008</v>
      </c>
      <c r="MJ11" s="116">
        <v>41.682000000000002</v>
      </c>
      <c r="OR11" s="116">
        <v>6357.8939999999993</v>
      </c>
    </row>
    <row r="12" spans="1:408" s="116" customFormat="1" ht="12.5">
      <c r="A12" s="186" t="s">
        <v>768</v>
      </c>
      <c r="EZ12" s="116">
        <v>1226.7909999999999</v>
      </c>
      <c r="OR12" s="116">
        <v>1226.7909999999999</v>
      </c>
    </row>
    <row r="13" spans="1:408" s="116" customFormat="1" ht="12.5">
      <c r="A13" s="186" t="s">
        <v>769</v>
      </c>
      <c r="FA13" s="116">
        <v>10100.392</v>
      </c>
      <c r="KD13" s="116">
        <v>15595.996000000001</v>
      </c>
      <c r="KK13" s="116">
        <v>170.012</v>
      </c>
      <c r="LC13" s="116">
        <v>73.31</v>
      </c>
      <c r="LD13" s="116">
        <v>78095.327000000005</v>
      </c>
      <c r="LM13" s="116">
        <v>167.42099999999999</v>
      </c>
      <c r="LP13" s="116">
        <v>363.03500000000003</v>
      </c>
      <c r="OR13" s="116">
        <v>104565.49300000002</v>
      </c>
    </row>
    <row r="14" spans="1:408" s="116" customFormat="1" ht="12.5">
      <c r="A14" s="186" t="s">
        <v>770</v>
      </c>
      <c r="MK14" s="116">
        <v>19420.916000000001</v>
      </c>
      <c r="OR14" s="116">
        <v>19420.916000000001</v>
      </c>
    </row>
    <row r="15" spans="1:408" s="116" customFormat="1" ht="12.5">
      <c r="A15" s="186" t="s">
        <v>771</v>
      </c>
      <c r="FB15" s="116">
        <v>24112.602999999999</v>
      </c>
      <c r="LP15" s="116">
        <v>74.515000000000001</v>
      </c>
      <c r="OR15" s="116">
        <v>24187.117999999999</v>
      </c>
    </row>
    <row r="16" spans="1:408" s="116" customFormat="1" ht="12.5">
      <c r="A16" s="186" t="s">
        <v>772</v>
      </c>
      <c r="FC16" s="116">
        <v>17728.100000000002</v>
      </c>
      <c r="FD16" s="116">
        <v>2984.6730000000002</v>
      </c>
      <c r="IR16" s="116">
        <v>3.3730000000000002</v>
      </c>
      <c r="OR16" s="116">
        <v>20716.146000000001</v>
      </c>
    </row>
    <row r="17" spans="1:408" s="116" customFormat="1" ht="12.5">
      <c r="A17" s="186" t="s">
        <v>773</v>
      </c>
      <c r="EW17" s="116">
        <v>6438.6139999999996</v>
      </c>
      <c r="FE17" s="116">
        <v>72933.918000000005</v>
      </c>
      <c r="FJ17" s="116">
        <v>675.40200000000004</v>
      </c>
      <c r="IP17" s="116">
        <v>1048.472</v>
      </c>
      <c r="IR17" s="116">
        <v>49.828000000000003</v>
      </c>
      <c r="KE17" s="116">
        <v>1.3089999999999999</v>
      </c>
      <c r="KI17" s="116">
        <v>1.3089999999999999</v>
      </c>
      <c r="KK17" s="116">
        <v>142.035</v>
      </c>
      <c r="LK17" s="116">
        <v>5.7770000000000001</v>
      </c>
      <c r="LM17" s="116">
        <v>0.89</v>
      </c>
      <c r="LO17" s="116">
        <v>47.627000000000002</v>
      </c>
      <c r="LR17" s="116">
        <v>14.593000000000002</v>
      </c>
      <c r="MG17" s="116">
        <v>0.24099999999999999</v>
      </c>
      <c r="MO17" s="116">
        <v>304.89100000000002</v>
      </c>
      <c r="OR17" s="116">
        <v>81664.905999999974</v>
      </c>
    </row>
    <row r="18" spans="1:408" s="116" customFormat="1" ht="12.5">
      <c r="A18" s="186" t="s">
        <v>774</v>
      </c>
      <c r="FF18" s="116">
        <v>4477.16</v>
      </c>
      <c r="FX18" s="116">
        <v>0.39</v>
      </c>
      <c r="KK18" s="116">
        <v>59.128999999999998</v>
      </c>
      <c r="LK18" s="116">
        <v>13.782999999999999</v>
      </c>
      <c r="LM18" s="116">
        <v>98.89</v>
      </c>
      <c r="LR18" s="116">
        <v>5.0369999999999999</v>
      </c>
      <c r="MO18" s="116">
        <v>133.60599999999999</v>
      </c>
      <c r="OR18" s="116">
        <v>4787.9950000000008</v>
      </c>
    </row>
    <row r="19" spans="1:408" s="116" customFormat="1" ht="12.5">
      <c r="A19" s="186" t="s">
        <v>775</v>
      </c>
      <c r="EO19" s="116">
        <v>3.7999999999999999E-2</v>
      </c>
      <c r="FG19" s="116">
        <v>5356.8640000000005</v>
      </c>
      <c r="FH19" s="116">
        <v>2691.6370000000002</v>
      </c>
      <c r="FI19" s="116">
        <v>4328.5609999999997</v>
      </c>
      <c r="FT19" s="116">
        <v>438.072</v>
      </c>
      <c r="FV19" s="116">
        <v>29.789000000000001</v>
      </c>
      <c r="HU19" s="116">
        <v>124.282</v>
      </c>
      <c r="IP19" s="116">
        <v>452.71899999999999</v>
      </c>
      <c r="IR19" s="116">
        <v>40.868000000000002</v>
      </c>
      <c r="KE19" s="116">
        <v>12.043000000000001</v>
      </c>
      <c r="KF19" s="116">
        <v>2.8090000000000002</v>
      </c>
      <c r="KI19" s="116">
        <v>12.043000000000001</v>
      </c>
      <c r="KK19" s="116">
        <v>226.364</v>
      </c>
      <c r="LK19" s="116">
        <v>2.8730000000000002</v>
      </c>
      <c r="LM19" s="116">
        <v>3.99</v>
      </c>
      <c r="LO19" s="116">
        <v>1.3940000000000001</v>
      </c>
      <c r="LR19" s="116">
        <v>3.5340000000000003</v>
      </c>
      <c r="MO19" s="116">
        <v>46.645000000000003</v>
      </c>
      <c r="OR19" s="116">
        <v>13774.524999999998</v>
      </c>
    </row>
    <row r="20" spans="1:408" s="116" customFormat="1" ht="12.5">
      <c r="A20" s="186" t="s">
        <v>1263</v>
      </c>
      <c r="EP20" s="116">
        <v>0.498</v>
      </c>
      <c r="FG20" s="116">
        <v>2.7290000000000001</v>
      </c>
      <c r="FI20" s="116">
        <v>4.5510000000000002</v>
      </c>
      <c r="FJ20" s="116">
        <v>76521.195000000007</v>
      </c>
      <c r="FT20" s="116">
        <v>25.818999999999999</v>
      </c>
      <c r="FW20" s="116">
        <v>3.2920000000000003</v>
      </c>
      <c r="IP20" s="116">
        <v>589.33000000000004</v>
      </c>
      <c r="IR20" s="116">
        <v>143.16800000000001</v>
      </c>
      <c r="KE20" s="116">
        <v>0.17699999999999999</v>
      </c>
      <c r="KF20" s="116">
        <v>0.14499999999999999</v>
      </c>
      <c r="KI20" s="116">
        <v>0.17699999999999999</v>
      </c>
      <c r="KK20" s="116">
        <v>1851.7150000000001</v>
      </c>
      <c r="LK20" s="116">
        <v>17.829000000000001</v>
      </c>
      <c r="LM20" s="116">
        <v>0.86399999999999999</v>
      </c>
      <c r="LO20" s="116">
        <v>12.704000000000001</v>
      </c>
      <c r="LR20" s="116">
        <v>522.29700000000003</v>
      </c>
      <c r="MO20" s="116">
        <v>294.35599999999999</v>
      </c>
      <c r="OR20" s="116">
        <v>79990.84600000002</v>
      </c>
    </row>
    <row r="21" spans="1:408" s="116" customFormat="1" ht="12.5">
      <c r="A21" s="186" t="s">
        <v>776</v>
      </c>
      <c r="EW21" s="116">
        <v>334.33199999999999</v>
      </c>
      <c r="FI21" s="116">
        <v>5.3209999999999997</v>
      </c>
      <c r="FK21" s="116">
        <v>9162.2759999999998</v>
      </c>
      <c r="FL21" s="116">
        <v>33269.364999999998</v>
      </c>
      <c r="FP21" s="116">
        <v>1.175</v>
      </c>
      <c r="FR21" s="116">
        <v>10.153</v>
      </c>
      <c r="FT21" s="116">
        <v>1428.7750000000001</v>
      </c>
      <c r="FU21" s="116">
        <v>2.0070000000000001</v>
      </c>
      <c r="FX21" s="116">
        <v>14.378</v>
      </c>
      <c r="HS21" s="116">
        <v>0.81900000000000006</v>
      </c>
      <c r="HU21" s="116">
        <v>5.0149999999999997</v>
      </c>
      <c r="IR21" s="116">
        <v>34.472000000000001</v>
      </c>
      <c r="KE21" s="116">
        <v>2.0289999999999999</v>
      </c>
      <c r="KI21" s="116">
        <v>2.177</v>
      </c>
      <c r="KK21" s="116">
        <v>233.803</v>
      </c>
      <c r="LK21" s="116">
        <v>105.761</v>
      </c>
      <c r="LM21" s="116">
        <v>3.2629999999999999</v>
      </c>
      <c r="LO21" s="116">
        <v>154.27500000000001</v>
      </c>
      <c r="LR21" s="116">
        <v>150.91499999999999</v>
      </c>
      <c r="MO21" s="116">
        <v>656.35199999999998</v>
      </c>
      <c r="OR21" s="116">
        <v>45576.663</v>
      </c>
    </row>
    <row r="22" spans="1:408" s="116" customFormat="1" ht="12.5">
      <c r="A22" s="186" t="s">
        <v>777</v>
      </c>
      <c r="EM22" s="116">
        <v>21.975000000000001</v>
      </c>
      <c r="EN22" s="116">
        <v>65.085000000000008</v>
      </c>
      <c r="EP22" s="116">
        <v>2.2269999999999999</v>
      </c>
      <c r="EY22" s="116">
        <v>0.58399999999999996</v>
      </c>
      <c r="FG22" s="116">
        <v>1.371</v>
      </c>
      <c r="FH22" s="116">
        <v>2.4830000000000001</v>
      </c>
      <c r="FI22" s="116">
        <v>3.2490000000000001</v>
      </c>
      <c r="FJ22" s="116">
        <v>32.677000000000007</v>
      </c>
      <c r="FM22" s="116">
        <v>14185.469000000001</v>
      </c>
      <c r="FN22" s="116">
        <v>3791.1550000000002</v>
      </c>
      <c r="FO22" s="116">
        <v>71.702000000000012</v>
      </c>
      <c r="FP22" s="116">
        <v>18.836000000000002</v>
      </c>
      <c r="FR22" s="116">
        <v>0.28300000000000003</v>
      </c>
      <c r="FS22" s="116">
        <v>36.427999999999997</v>
      </c>
      <c r="FT22" s="116">
        <v>356.61399999999998</v>
      </c>
      <c r="FU22" s="116">
        <v>245.05700000000002</v>
      </c>
      <c r="HN22" s="116">
        <v>8.657</v>
      </c>
      <c r="HU22" s="116">
        <v>8.2729999999999997</v>
      </c>
      <c r="IP22" s="116">
        <v>622.67200000000003</v>
      </c>
      <c r="IR22" s="116">
        <v>9.2210000000000001</v>
      </c>
      <c r="KE22" s="116">
        <v>3.5000000000000003E-2</v>
      </c>
      <c r="KF22" s="116">
        <v>3.8270000000000004</v>
      </c>
      <c r="KI22" s="116">
        <v>3.5000000000000003E-2</v>
      </c>
      <c r="KK22" s="116">
        <v>318.005</v>
      </c>
      <c r="LK22" s="116">
        <v>18.542000000000002</v>
      </c>
      <c r="LM22" s="116">
        <v>2.02</v>
      </c>
      <c r="LR22" s="116">
        <v>218.64800000000002</v>
      </c>
      <c r="MO22" s="116">
        <v>215.05500000000001</v>
      </c>
      <c r="OR22" s="116">
        <v>20260.185000000009</v>
      </c>
    </row>
    <row r="23" spans="1:408" s="116" customFormat="1" ht="12.5">
      <c r="A23" s="186" t="s">
        <v>778</v>
      </c>
      <c r="FE23" s="116">
        <v>18.635000000000002</v>
      </c>
      <c r="FJ23" s="116">
        <v>2.3279999999999998</v>
      </c>
      <c r="FM23" s="116">
        <v>11.803000000000001</v>
      </c>
      <c r="FO23" s="116">
        <v>12237.156000000001</v>
      </c>
      <c r="IR23" s="116">
        <v>8.73</v>
      </c>
      <c r="KK23" s="116">
        <v>201.33199999999999</v>
      </c>
      <c r="LK23" s="116">
        <v>5.9430000000000005</v>
      </c>
      <c r="LM23" s="116">
        <v>0.21199999999999999</v>
      </c>
      <c r="LR23" s="116">
        <v>28.423999999999999</v>
      </c>
      <c r="MO23" s="116">
        <v>24.477</v>
      </c>
      <c r="OR23" s="116">
        <v>12539.04</v>
      </c>
    </row>
    <row r="24" spans="1:408" s="116" customFormat="1" ht="12.5">
      <c r="A24" s="186" t="s">
        <v>779</v>
      </c>
      <c r="FM24" s="116">
        <v>708.54399999999998</v>
      </c>
      <c r="FP24" s="116">
        <v>41203.779000000002</v>
      </c>
      <c r="FR24" s="116">
        <v>25.835000000000001</v>
      </c>
      <c r="FS24" s="116">
        <v>241.386</v>
      </c>
      <c r="FT24" s="116">
        <v>23.824999999999999</v>
      </c>
      <c r="IR24" s="116">
        <v>47.161999999999999</v>
      </c>
      <c r="KE24" s="116">
        <v>1.103</v>
      </c>
      <c r="KF24" s="116">
        <v>4.0069999999999997</v>
      </c>
      <c r="KI24" s="116">
        <v>1.103</v>
      </c>
      <c r="KK24" s="116">
        <v>670.66499999999996</v>
      </c>
      <c r="LK24" s="116">
        <v>21.980999999999998</v>
      </c>
      <c r="LM24" s="116">
        <v>0.41500000000000004</v>
      </c>
      <c r="LO24" s="116">
        <v>11.013999999999999</v>
      </c>
      <c r="LR24" s="116">
        <v>86.222999999999999</v>
      </c>
      <c r="MO24" s="116">
        <v>392.52199999999999</v>
      </c>
      <c r="OR24" s="116">
        <v>43439.563999999998</v>
      </c>
    </row>
    <row r="25" spans="1:408" s="116" customFormat="1" ht="12.5">
      <c r="A25" s="186" t="s">
        <v>780</v>
      </c>
      <c r="FQ25" s="116">
        <v>6365.5640000000003</v>
      </c>
      <c r="FU25" s="116">
        <v>770.02300000000002</v>
      </c>
      <c r="IP25" s="116">
        <v>8.0660000000000007</v>
      </c>
      <c r="IR25" s="116">
        <v>14.733000000000001</v>
      </c>
      <c r="JK25" s="116">
        <v>4.8000000000000001E-2</v>
      </c>
      <c r="KE25" s="116">
        <v>0.26500000000000001</v>
      </c>
      <c r="KI25" s="116">
        <v>0.26500000000000001</v>
      </c>
      <c r="KK25" s="116">
        <v>216.92000000000002</v>
      </c>
      <c r="OR25" s="116">
        <v>7375.8840000000009</v>
      </c>
    </row>
    <row r="26" spans="1:408" s="116" customFormat="1" ht="12.5">
      <c r="A26" s="186" t="s">
        <v>781</v>
      </c>
      <c r="FI26" s="116">
        <v>40.85</v>
      </c>
      <c r="FM26" s="116">
        <v>26.984000000000002</v>
      </c>
      <c r="FN26" s="116">
        <v>26.948</v>
      </c>
      <c r="FP26" s="116">
        <v>1133.098</v>
      </c>
      <c r="FR26" s="116">
        <v>10599.295</v>
      </c>
      <c r="FT26" s="116">
        <v>0.65600000000000003</v>
      </c>
      <c r="HU26" s="116">
        <v>10.685</v>
      </c>
      <c r="IR26" s="116">
        <v>4.2160000000000002</v>
      </c>
      <c r="KK26" s="116">
        <v>221.49</v>
      </c>
      <c r="LK26" s="116">
        <v>6.9060000000000006</v>
      </c>
      <c r="LM26" s="116">
        <v>7.3999999999999996E-2</v>
      </c>
      <c r="LO26" s="116">
        <v>2.2789999999999999</v>
      </c>
      <c r="LR26" s="116">
        <v>1.4999999999999999E-2</v>
      </c>
      <c r="MO26" s="116">
        <v>13.038</v>
      </c>
      <c r="OR26" s="116">
        <v>12086.534000000001</v>
      </c>
    </row>
    <row r="27" spans="1:408" s="116" customFormat="1" ht="12.5">
      <c r="A27" s="186" t="s">
        <v>782</v>
      </c>
      <c r="FM27" s="116">
        <v>5.9340000000000002</v>
      </c>
      <c r="FP27" s="116">
        <v>126.761</v>
      </c>
      <c r="FS27" s="116">
        <v>8292.107</v>
      </c>
      <c r="FT27" s="116">
        <v>45.78</v>
      </c>
      <c r="IP27" s="116">
        <v>28.312999999999999</v>
      </c>
      <c r="IR27" s="116">
        <v>1.2530000000000001</v>
      </c>
      <c r="KK27" s="116">
        <v>39.225000000000001</v>
      </c>
      <c r="LK27" s="116">
        <v>2.2530000000000001</v>
      </c>
      <c r="LM27" s="116">
        <v>2.1819999999999999</v>
      </c>
      <c r="LR27" s="116">
        <v>0.88200000000000001</v>
      </c>
      <c r="MO27" s="116">
        <v>17.333000000000002</v>
      </c>
      <c r="OR27" s="116">
        <v>8562.0230000000029</v>
      </c>
    </row>
    <row r="28" spans="1:408" s="116" customFormat="1" ht="12.5">
      <c r="A28" s="186" t="s">
        <v>783</v>
      </c>
      <c r="EM28" s="116">
        <v>1.4970000000000001</v>
      </c>
      <c r="ER28" s="116">
        <v>2.3719999999999999</v>
      </c>
      <c r="EW28" s="116">
        <v>8.3320000000000007</v>
      </c>
      <c r="EX28" s="116">
        <v>2.23</v>
      </c>
      <c r="FD28" s="116">
        <v>964.47199999999998</v>
      </c>
      <c r="FI28" s="116">
        <v>2850.5610000000001</v>
      </c>
      <c r="FM28" s="116">
        <v>74.611999999999995</v>
      </c>
      <c r="FN28" s="116">
        <v>107.014</v>
      </c>
      <c r="FP28" s="116">
        <v>69.025999999999996</v>
      </c>
      <c r="FR28" s="116">
        <v>1109.546</v>
      </c>
      <c r="FS28" s="116">
        <v>21.901</v>
      </c>
      <c r="FT28" s="116">
        <v>29239.042000000001</v>
      </c>
      <c r="FW28" s="116">
        <v>0.47400000000000003</v>
      </c>
      <c r="FX28" s="116">
        <v>39.590000000000003</v>
      </c>
      <c r="HA28" s="116">
        <v>0.114</v>
      </c>
      <c r="HN28" s="116">
        <v>1.548</v>
      </c>
      <c r="HS28" s="116">
        <v>37.875999999999998</v>
      </c>
      <c r="HU28" s="116">
        <v>26.141999999999999</v>
      </c>
      <c r="IO28" s="116">
        <v>1.0289999999999999</v>
      </c>
      <c r="IR28" s="116">
        <v>30.996000000000002</v>
      </c>
      <c r="JK28" s="116">
        <v>3.0000000000000001E-3</v>
      </c>
      <c r="KE28" s="116">
        <v>4.4630000000000001</v>
      </c>
      <c r="KF28" s="116">
        <v>0.40300000000000002</v>
      </c>
      <c r="KI28" s="116">
        <v>4.4630000000000001</v>
      </c>
      <c r="KK28" s="116">
        <v>926.50700000000006</v>
      </c>
      <c r="LK28" s="116">
        <v>14.185</v>
      </c>
      <c r="LM28" s="116">
        <v>0.60299999999999998</v>
      </c>
      <c r="LO28" s="116">
        <v>48.798000000000002</v>
      </c>
      <c r="LR28" s="116">
        <v>18.079000000000001</v>
      </c>
      <c r="MO28" s="116">
        <v>74.265000000000001</v>
      </c>
      <c r="OR28" s="116">
        <v>35680.143000000004</v>
      </c>
    </row>
    <row r="29" spans="1:408" s="116" customFormat="1" ht="12.5">
      <c r="A29" s="186" t="s">
        <v>1118</v>
      </c>
      <c r="FU29" s="116">
        <v>2663.3580000000002</v>
      </c>
      <c r="FV29" s="116">
        <v>36.51</v>
      </c>
      <c r="FX29" s="116">
        <v>4.4560000000000004</v>
      </c>
      <c r="IR29" s="116">
        <v>9.6750000000000007</v>
      </c>
      <c r="KK29" s="116">
        <v>140.845</v>
      </c>
      <c r="LK29" s="116">
        <v>1.5960000000000001</v>
      </c>
      <c r="LR29" s="116">
        <v>0.41799999999999998</v>
      </c>
      <c r="OR29" s="116">
        <v>2856.8580000000006</v>
      </c>
    </row>
    <row r="30" spans="1:408" s="116" customFormat="1" ht="12.5">
      <c r="A30" s="186" t="s">
        <v>784</v>
      </c>
      <c r="FH30" s="116">
        <v>253.149</v>
      </c>
      <c r="FI30" s="116">
        <v>15.506</v>
      </c>
      <c r="FU30" s="116">
        <v>84.944000000000003</v>
      </c>
      <c r="FV30" s="116">
        <v>17872</v>
      </c>
      <c r="HU30" s="116">
        <v>38.557000000000002</v>
      </c>
      <c r="IP30" s="116">
        <v>6.3730000000000002</v>
      </c>
      <c r="IR30" s="116">
        <v>38.466999999999999</v>
      </c>
      <c r="KE30" s="116">
        <v>0.13</v>
      </c>
      <c r="KF30" s="116">
        <v>1.2550000000000001</v>
      </c>
      <c r="KI30" s="116">
        <v>0.13</v>
      </c>
      <c r="KK30" s="116">
        <v>159.68600000000001</v>
      </c>
      <c r="LK30" s="116">
        <v>10.769</v>
      </c>
      <c r="LM30" s="116">
        <v>1.3069999999999999</v>
      </c>
      <c r="LO30" s="116">
        <v>3.153</v>
      </c>
      <c r="LR30" s="116">
        <v>258.20300000000003</v>
      </c>
      <c r="MH30" s="116">
        <v>2.262</v>
      </c>
      <c r="MO30" s="116">
        <v>210.42600000000002</v>
      </c>
      <c r="OR30" s="116">
        <v>18956.317000000003</v>
      </c>
    </row>
    <row r="31" spans="1:408" s="116" customFormat="1" ht="12.5">
      <c r="A31" s="186" t="s">
        <v>785</v>
      </c>
      <c r="FW31" s="116">
        <v>9311.4660000000003</v>
      </c>
      <c r="IR31" s="116">
        <v>25.292999999999999</v>
      </c>
      <c r="KK31" s="116">
        <v>44.532000000000004</v>
      </c>
      <c r="LK31" s="116">
        <v>0.85899999999999999</v>
      </c>
      <c r="MO31" s="116">
        <v>234.886</v>
      </c>
      <c r="OR31" s="116">
        <v>9617.0360000000001</v>
      </c>
    </row>
    <row r="32" spans="1:408" s="116" customFormat="1" ht="12.5">
      <c r="A32" s="186" t="s">
        <v>786</v>
      </c>
      <c r="FH32" s="116">
        <v>1549.663</v>
      </c>
      <c r="FT32" s="116">
        <v>861.25700000000006</v>
      </c>
      <c r="FU32" s="116">
        <v>206.00900000000001</v>
      </c>
      <c r="FV32" s="116">
        <v>17.277000000000001</v>
      </c>
      <c r="FX32" s="116">
        <v>38602.504999999997</v>
      </c>
      <c r="HN32" s="116">
        <v>6.36</v>
      </c>
      <c r="HU32" s="116">
        <v>6.5190000000000001</v>
      </c>
      <c r="IR32" s="116">
        <v>36.526000000000003</v>
      </c>
      <c r="KE32" s="116">
        <v>3.3240000000000003</v>
      </c>
      <c r="KI32" s="116">
        <v>3.3240000000000003</v>
      </c>
      <c r="KK32" s="116">
        <v>796.476</v>
      </c>
      <c r="LK32" s="116">
        <v>22.68</v>
      </c>
      <c r="LM32" s="116">
        <v>29.015000000000001</v>
      </c>
      <c r="LO32" s="116">
        <v>102.233</v>
      </c>
      <c r="LR32" s="116">
        <v>22.352</v>
      </c>
      <c r="MO32" s="116">
        <v>37.286999999999999</v>
      </c>
      <c r="OR32" s="116">
        <v>42302.806999999993</v>
      </c>
    </row>
    <row r="33" spans="1:408" s="116" customFormat="1" ht="12.5">
      <c r="A33" s="186" t="s">
        <v>787</v>
      </c>
      <c r="FY33" s="116">
        <v>7523.0820000000003</v>
      </c>
      <c r="IP33" s="116">
        <v>15.912000000000001</v>
      </c>
      <c r="IR33" s="116">
        <v>17.18</v>
      </c>
      <c r="KE33" s="116">
        <v>1.6540000000000001</v>
      </c>
      <c r="KI33" s="116">
        <v>1.6540000000000001</v>
      </c>
      <c r="KK33" s="116">
        <v>22.684999999999999</v>
      </c>
      <c r="LK33" s="116">
        <v>1.798</v>
      </c>
      <c r="LO33" s="116">
        <v>2.7E-2</v>
      </c>
      <c r="MO33" s="116">
        <v>3.9359999999999999</v>
      </c>
      <c r="OR33" s="116">
        <v>7587.9280000000017</v>
      </c>
    </row>
    <row r="34" spans="1:408" s="116" customFormat="1" ht="12.5">
      <c r="A34" s="186" t="s">
        <v>788</v>
      </c>
      <c r="EP34" s="116">
        <v>429.98500000000001</v>
      </c>
      <c r="EU34" s="116">
        <v>4.9139999999999997</v>
      </c>
      <c r="EW34" s="116">
        <v>4.4640000000000004</v>
      </c>
      <c r="FJ34" s="116">
        <v>34.064999999999998</v>
      </c>
      <c r="FZ34" s="116">
        <v>4612.9809999999998</v>
      </c>
      <c r="GA34" s="116">
        <v>1001.472</v>
      </c>
      <c r="GB34" s="116">
        <v>2842.9090000000001</v>
      </c>
      <c r="GC34" s="116">
        <v>1559.9570000000001</v>
      </c>
      <c r="GD34" s="116">
        <v>340.738</v>
      </c>
      <c r="GE34" s="116">
        <v>3688.2429999999999</v>
      </c>
      <c r="GF34" s="116">
        <v>782.74599999999998</v>
      </c>
      <c r="GG34" s="116">
        <v>21.205000000000002</v>
      </c>
      <c r="GL34" s="116">
        <v>1605.9180000000001</v>
      </c>
      <c r="GM34" s="116">
        <v>376.92500000000001</v>
      </c>
      <c r="HV34" s="116">
        <v>117.012</v>
      </c>
      <c r="HZ34" s="116">
        <v>37.826000000000001</v>
      </c>
      <c r="IQ34" s="116">
        <v>111.51800000000001</v>
      </c>
      <c r="IR34" s="116">
        <v>55.228000000000002</v>
      </c>
      <c r="JK34" s="116">
        <v>0.626</v>
      </c>
      <c r="KE34" s="116">
        <v>0.55099999999999993</v>
      </c>
      <c r="KI34" s="116">
        <v>0.55099999999999993</v>
      </c>
      <c r="KK34" s="116">
        <v>275.82299999999998</v>
      </c>
      <c r="LK34" s="116">
        <v>19.097999999999999</v>
      </c>
      <c r="LM34" s="116">
        <v>0.33500000000000002</v>
      </c>
      <c r="LO34" s="116">
        <v>3.7629999999999999</v>
      </c>
      <c r="LR34" s="116">
        <v>34.393999999999998</v>
      </c>
      <c r="MO34" s="116">
        <v>1355.575</v>
      </c>
      <c r="OR34" s="116">
        <v>19318.821999999996</v>
      </c>
    </row>
    <row r="35" spans="1:408" s="116" customFormat="1" ht="12.5">
      <c r="A35" s="186" t="s">
        <v>789</v>
      </c>
      <c r="GC35" s="116">
        <v>196.03</v>
      </c>
      <c r="GE35" s="116">
        <v>156.541</v>
      </c>
      <c r="GF35" s="116">
        <v>84.418999999999997</v>
      </c>
      <c r="GH35" s="116">
        <v>2984.9349999999999</v>
      </c>
      <c r="GI35" s="116">
        <v>570.33100000000002</v>
      </c>
      <c r="GJ35" s="116">
        <v>390.952</v>
      </c>
      <c r="GK35" s="116">
        <v>3847.3789999999999</v>
      </c>
      <c r="GM35" s="116">
        <v>12.292</v>
      </c>
      <c r="HB35" s="116">
        <v>4.423</v>
      </c>
      <c r="IM35" s="116">
        <v>0.25600000000000001</v>
      </c>
      <c r="IO35" s="116">
        <v>8.0190000000000001</v>
      </c>
      <c r="IQ35" s="116">
        <v>0.16</v>
      </c>
      <c r="IR35" s="116">
        <v>2.2970000000000002</v>
      </c>
      <c r="JK35" s="116">
        <v>3.1E-2</v>
      </c>
      <c r="KE35" s="116">
        <v>1.2E-2</v>
      </c>
      <c r="KI35" s="116">
        <v>1.2E-2</v>
      </c>
      <c r="KK35" s="116">
        <v>269.75600000000003</v>
      </c>
      <c r="LK35" s="116">
        <v>20.712</v>
      </c>
      <c r="LM35" s="116">
        <v>1.6040000000000001</v>
      </c>
      <c r="LR35" s="116">
        <v>3.198</v>
      </c>
      <c r="MO35" s="116">
        <v>15.157</v>
      </c>
      <c r="OR35" s="116">
        <v>8568.5159999999996</v>
      </c>
    </row>
    <row r="36" spans="1:408" s="116" customFormat="1" ht="12.5">
      <c r="A36" s="186" t="s">
        <v>790</v>
      </c>
      <c r="GH36" s="116">
        <v>59.06</v>
      </c>
      <c r="GM36" s="116">
        <v>28449.531999999999</v>
      </c>
      <c r="GN36" s="116">
        <v>373.649</v>
      </c>
      <c r="GO36" s="116">
        <v>547.36900000000003</v>
      </c>
      <c r="GP36" s="116">
        <v>218.792</v>
      </c>
      <c r="GQ36" s="116">
        <v>78.798000000000002</v>
      </c>
      <c r="GS36" s="116">
        <v>170.63</v>
      </c>
      <c r="IA36" s="116">
        <v>72.442999999999998</v>
      </c>
      <c r="IL36" s="116">
        <v>39.887</v>
      </c>
      <c r="IR36" s="116">
        <v>0.375</v>
      </c>
      <c r="KE36" s="116">
        <v>0.59199999999999997</v>
      </c>
      <c r="KI36" s="116">
        <v>0.59199999999999997</v>
      </c>
      <c r="KK36" s="116">
        <v>489.37400000000002</v>
      </c>
      <c r="LK36" s="116">
        <v>20.798999999999999</v>
      </c>
      <c r="LM36" s="116">
        <v>9.8849999999999998</v>
      </c>
      <c r="LO36" s="116">
        <v>28.467000000000002</v>
      </c>
      <c r="LR36" s="116">
        <v>3.278</v>
      </c>
      <c r="MO36" s="116">
        <v>743.53899999999999</v>
      </c>
      <c r="OR36" s="116">
        <v>31307.060999999998</v>
      </c>
    </row>
    <row r="37" spans="1:408" s="116" customFormat="1" ht="12.5">
      <c r="A37" s="186" t="s">
        <v>791</v>
      </c>
      <c r="GH37" s="116">
        <v>1.1579999999999999</v>
      </c>
      <c r="GI37" s="116">
        <v>6.0000000000000001E-3</v>
      </c>
      <c r="GM37" s="116">
        <v>3130.451</v>
      </c>
      <c r="IR37" s="116">
        <v>2.7600000000000002</v>
      </c>
      <c r="KK37" s="116">
        <v>5.101</v>
      </c>
      <c r="LK37" s="116">
        <v>0.64800000000000002</v>
      </c>
      <c r="LO37" s="116">
        <v>2.645</v>
      </c>
      <c r="MO37" s="116">
        <v>904.16899999999998</v>
      </c>
      <c r="OR37" s="116">
        <v>4046.9380000000006</v>
      </c>
    </row>
    <row r="38" spans="1:408" s="116" customFormat="1" ht="12.5">
      <c r="A38" s="186" t="s">
        <v>792</v>
      </c>
      <c r="EW38" s="116">
        <v>570.59799999999996</v>
      </c>
      <c r="FJ38" s="116">
        <v>12.059000000000001</v>
      </c>
      <c r="FZ38" s="116">
        <v>1.6180000000000001</v>
      </c>
      <c r="GM38" s="116">
        <v>98.087000000000003</v>
      </c>
      <c r="GO38" s="116">
        <v>8318.7630000000008</v>
      </c>
      <c r="GP38" s="116">
        <v>1246.2060000000001</v>
      </c>
      <c r="GQ38" s="116">
        <v>221.21100000000001</v>
      </c>
      <c r="GT38" s="116">
        <v>13.335000000000001</v>
      </c>
      <c r="II38" s="116">
        <v>116.03100000000001</v>
      </c>
      <c r="IQ38" s="116">
        <v>34.865000000000002</v>
      </c>
      <c r="IR38" s="116">
        <v>3.2520000000000002</v>
      </c>
      <c r="KE38" s="116">
        <v>3.3000000000000002E-2</v>
      </c>
      <c r="KF38" s="116">
        <v>8.8999999999999996E-2</v>
      </c>
      <c r="KI38" s="116">
        <v>3.3000000000000002E-2</v>
      </c>
      <c r="KK38" s="116">
        <v>36.788000000000004</v>
      </c>
      <c r="LK38" s="116">
        <v>8.6219999999999999</v>
      </c>
      <c r="LM38" s="116">
        <v>4.2000000000000003E-2</v>
      </c>
      <c r="LR38" s="116">
        <v>4.0170000000000003</v>
      </c>
      <c r="MO38" s="116">
        <v>371.49</v>
      </c>
      <c r="OR38" s="116">
        <v>11057.138999999997</v>
      </c>
    </row>
    <row r="39" spans="1:408" s="116" customFormat="1" ht="12.5">
      <c r="A39" s="186" t="s">
        <v>793</v>
      </c>
      <c r="GP39" s="116">
        <v>59.015000000000001</v>
      </c>
      <c r="GQ39" s="116">
        <v>6359.7669999999998</v>
      </c>
      <c r="GR39" s="116">
        <v>8736.9030000000002</v>
      </c>
      <c r="GS39" s="116">
        <v>280.17</v>
      </c>
      <c r="GT39" s="116">
        <v>1488.7619999999999</v>
      </c>
      <c r="HQ39" s="116">
        <v>0.157</v>
      </c>
      <c r="HX39" s="116">
        <v>22.062000000000001</v>
      </c>
      <c r="IR39" s="116">
        <v>17.843</v>
      </c>
      <c r="JK39" s="116">
        <v>6.6000000000000003E-2</v>
      </c>
      <c r="KC39" s="116">
        <v>2.6030000000000002</v>
      </c>
      <c r="KE39" s="116">
        <v>3.3220000000000001</v>
      </c>
      <c r="KI39" s="116">
        <v>3.3220000000000001</v>
      </c>
      <c r="KK39" s="116">
        <v>822.19600000000003</v>
      </c>
      <c r="LK39" s="116">
        <v>3.8360000000000003</v>
      </c>
      <c r="LM39" s="116">
        <v>3.137</v>
      </c>
      <c r="LR39" s="116">
        <v>4.3170000000000002</v>
      </c>
      <c r="MO39" s="116">
        <v>275.61599999999999</v>
      </c>
      <c r="OR39" s="116">
        <v>18083.093999999997</v>
      </c>
    </row>
    <row r="40" spans="1:408" s="116" customFormat="1" ht="12.5">
      <c r="A40" s="186" t="s">
        <v>794</v>
      </c>
      <c r="EX40" s="116">
        <v>3.0000000000000001E-3</v>
      </c>
      <c r="GU40" s="116">
        <v>4596.0349999999999</v>
      </c>
      <c r="GV40" s="116">
        <v>1209.146</v>
      </c>
      <c r="GW40" s="116">
        <v>257.03100000000001</v>
      </c>
      <c r="GX40" s="116">
        <v>37.087000000000003</v>
      </c>
      <c r="GY40" s="116">
        <v>233.13400000000001</v>
      </c>
      <c r="GZ40" s="116">
        <v>47.407000000000004</v>
      </c>
      <c r="HA40" s="116">
        <v>12.544</v>
      </c>
      <c r="HN40" s="116">
        <v>3.141</v>
      </c>
      <c r="II40" s="116">
        <v>4.6520000000000001</v>
      </c>
      <c r="IQ40" s="116">
        <v>9.838000000000001</v>
      </c>
      <c r="IR40" s="116">
        <v>5.39</v>
      </c>
      <c r="KE40" s="116">
        <v>4.8100000000000005</v>
      </c>
      <c r="KI40" s="116">
        <v>3.81</v>
      </c>
      <c r="KK40" s="116">
        <v>70.826000000000008</v>
      </c>
      <c r="LK40" s="116">
        <v>27.936</v>
      </c>
      <c r="LM40" s="116">
        <v>1.7750000000000001</v>
      </c>
      <c r="LR40" s="116">
        <v>18.206</v>
      </c>
      <c r="MO40" s="116">
        <v>64.216000000000008</v>
      </c>
      <c r="OR40" s="116">
        <v>6606.9870000000001</v>
      </c>
    </row>
    <row r="41" spans="1:408" s="116" customFormat="1" ht="12.5">
      <c r="A41" s="186" t="s">
        <v>795</v>
      </c>
      <c r="EX41" s="116">
        <v>79.501999999999995</v>
      </c>
      <c r="GU41" s="116">
        <v>251.49299999999999</v>
      </c>
      <c r="GV41" s="116">
        <v>938.56399999999996</v>
      </c>
      <c r="GW41" s="116">
        <v>2252.7040000000002</v>
      </c>
      <c r="GX41" s="116">
        <v>174.084</v>
      </c>
      <c r="GY41" s="116">
        <v>2241.9380000000001</v>
      </c>
      <c r="GZ41" s="116">
        <v>1284.6780000000001</v>
      </c>
      <c r="HA41" s="116">
        <v>4281.5839999999998</v>
      </c>
      <c r="HB41" s="116">
        <v>11.776</v>
      </c>
      <c r="HO41" s="116">
        <v>1.08</v>
      </c>
      <c r="HP41" s="116">
        <v>4.1820000000000004</v>
      </c>
      <c r="HU41" s="116">
        <v>7.2000000000000008E-2</v>
      </c>
      <c r="IA41" s="116">
        <v>4.851</v>
      </c>
      <c r="IF41" s="116">
        <v>2.5140000000000002</v>
      </c>
      <c r="II41" s="116">
        <v>47.838999999999999</v>
      </c>
      <c r="IN41" s="116">
        <v>26.109000000000002</v>
      </c>
      <c r="IQ41" s="116">
        <v>20.693000000000001</v>
      </c>
      <c r="IR41" s="116">
        <v>65.98</v>
      </c>
      <c r="KE41" s="116">
        <v>0.26900000000000002</v>
      </c>
      <c r="KI41" s="116">
        <v>0.26900000000000002</v>
      </c>
      <c r="KK41" s="116">
        <v>446.709</v>
      </c>
      <c r="LK41" s="116">
        <v>10.617000000000001</v>
      </c>
      <c r="LM41" s="116">
        <v>1.841</v>
      </c>
      <c r="LR41" s="116">
        <v>108.03100000000001</v>
      </c>
      <c r="MH41" s="116">
        <v>2.6579999999999999</v>
      </c>
      <c r="ML41" s="116">
        <v>14.665000000000001</v>
      </c>
      <c r="MN41" s="116">
        <v>0.65100000000000002</v>
      </c>
      <c r="MO41" s="116">
        <v>8.8160000000000007</v>
      </c>
      <c r="MP41" s="116">
        <v>5.8000000000000003E-2</v>
      </c>
      <c r="OR41" s="116">
        <v>12284.227000000003</v>
      </c>
    </row>
    <row r="42" spans="1:408" s="116" customFormat="1" ht="12.5">
      <c r="A42" s="186" t="s">
        <v>796</v>
      </c>
      <c r="HB42" s="116">
        <v>6723.1620000000003</v>
      </c>
      <c r="IQ42" s="116">
        <v>41.529000000000003</v>
      </c>
      <c r="IR42" s="116">
        <v>6.8090000000000002</v>
      </c>
      <c r="KK42" s="116">
        <v>22.170999999999999</v>
      </c>
      <c r="LK42" s="116">
        <v>0.496</v>
      </c>
      <c r="LM42" s="116">
        <v>1.0999999999999999E-2</v>
      </c>
      <c r="OR42" s="116">
        <v>6794.1780000000017</v>
      </c>
    </row>
    <row r="43" spans="1:408" s="116" customFormat="1" ht="12.5">
      <c r="A43" s="186" t="s">
        <v>797</v>
      </c>
      <c r="FZ43" s="116">
        <v>167.33600000000001</v>
      </c>
      <c r="HB43" s="116">
        <v>24271.441999999999</v>
      </c>
      <c r="HC43" s="116">
        <v>12.512</v>
      </c>
      <c r="HE43" s="116">
        <v>262.214</v>
      </c>
      <c r="HF43" s="116">
        <v>1671.038</v>
      </c>
      <c r="HZ43" s="116">
        <v>7.4329999999999998</v>
      </c>
      <c r="IA43" s="116">
        <v>110.934</v>
      </c>
      <c r="IM43" s="116">
        <v>0.84399999999999997</v>
      </c>
      <c r="IQ43" s="116">
        <v>46.591999999999999</v>
      </c>
      <c r="IR43" s="116">
        <v>30.324000000000002</v>
      </c>
      <c r="KE43" s="116">
        <v>0.39100000000000001</v>
      </c>
      <c r="KI43" s="116">
        <v>0.39100000000000001</v>
      </c>
      <c r="KK43" s="116">
        <v>215.01400000000001</v>
      </c>
      <c r="LK43" s="116">
        <v>3.907</v>
      </c>
      <c r="LM43" s="116">
        <v>0.96599999999999997</v>
      </c>
      <c r="LR43" s="116">
        <v>13.035</v>
      </c>
      <c r="ML43" s="116">
        <v>69.75</v>
      </c>
      <c r="MO43" s="116">
        <v>27.783999999999999</v>
      </c>
      <c r="OR43" s="116">
        <v>26911.906999999999</v>
      </c>
    </row>
    <row r="44" spans="1:408" s="116" customFormat="1" ht="12.5">
      <c r="A44" s="186" t="s">
        <v>798</v>
      </c>
      <c r="HB44" s="116">
        <v>4.0469999999999997</v>
      </c>
      <c r="HC44" s="116">
        <v>3015.08</v>
      </c>
      <c r="HD44" s="116">
        <v>14.285</v>
      </c>
      <c r="HE44" s="116">
        <v>279.30700000000002</v>
      </c>
      <c r="HF44" s="116">
        <v>87.206000000000003</v>
      </c>
      <c r="IR44" s="116">
        <v>3.9950000000000001</v>
      </c>
      <c r="JV44" s="116">
        <v>729.44799999999998</v>
      </c>
      <c r="KK44" s="116">
        <v>293.351</v>
      </c>
      <c r="LK44" s="116">
        <v>1.7690000000000001</v>
      </c>
      <c r="LO44" s="116">
        <v>43.297000000000004</v>
      </c>
      <c r="LR44" s="116">
        <v>46.212000000000003</v>
      </c>
      <c r="LW44" s="116">
        <v>7.3970000000000002</v>
      </c>
      <c r="LY44" s="116">
        <v>24.64</v>
      </c>
      <c r="MQ44" s="116">
        <v>1505.4750000000001</v>
      </c>
      <c r="OR44" s="116">
        <v>6055.5090000000009</v>
      </c>
    </row>
    <row r="45" spans="1:408" s="116" customFormat="1" ht="12.5">
      <c r="A45" s="186" t="s">
        <v>799</v>
      </c>
      <c r="HB45" s="116">
        <v>0.79600000000000004</v>
      </c>
      <c r="HC45" s="116">
        <v>131.35499999999999</v>
      </c>
      <c r="HD45" s="116">
        <v>3236.0740000000001</v>
      </c>
      <c r="HE45" s="116">
        <v>104.886</v>
      </c>
      <c r="HF45" s="116">
        <v>0.314</v>
      </c>
      <c r="IQ45" s="116">
        <v>15.038</v>
      </c>
      <c r="IR45" s="116">
        <v>8.952</v>
      </c>
      <c r="KC45" s="116">
        <v>0.32600000000000001</v>
      </c>
      <c r="KK45" s="116">
        <v>37.814</v>
      </c>
      <c r="LK45" s="116">
        <v>2.605</v>
      </c>
      <c r="LO45" s="116">
        <v>3.6270000000000002</v>
      </c>
      <c r="LR45" s="116">
        <v>84.513000000000005</v>
      </c>
      <c r="LW45" s="116">
        <v>4070.297</v>
      </c>
      <c r="MQ45" s="116">
        <v>155.649</v>
      </c>
      <c r="OR45" s="116">
        <v>7852.2460000000001</v>
      </c>
    </row>
    <row r="46" spans="1:408" s="116" customFormat="1" ht="12.5">
      <c r="A46" s="186" t="s">
        <v>800</v>
      </c>
      <c r="GI46" s="116">
        <v>2.4470000000000001</v>
      </c>
      <c r="GM46" s="116">
        <v>3.1750000000000003</v>
      </c>
      <c r="GV46" s="116">
        <v>7.2330000000000005</v>
      </c>
      <c r="GX46" s="116">
        <v>11.157999999999999</v>
      </c>
      <c r="HB46" s="116">
        <v>1464.1000000000001</v>
      </c>
      <c r="HC46" s="116">
        <v>74.947000000000003</v>
      </c>
      <c r="HD46" s="116">
        <v>1565.8890000000001</v>
      </c>
      <c r="HE46" s="116">
        <v>3406.6660000000002</v>
      </c>
      <c r="HF46" s="116">
        <v>3272.0030000000002</v>
      </c>
      <c r="HG46" s="116">
        <v>291.61900000000003</v>
      </c>
      <c r="HP46" s="116">
        <v>60.835000000000001</v>
      </c>
      <c r="HZ46" s="116">
        <v>66.516000000000005</v>
      </c>
      <c r="IA46" s="116">
        <v>0.127</v>
      </c>
      <c r="IO46" s="116">
        <v>6.1429999999999998</v>
      </c>
      <c r="IQ46" s="116">
        <v>4.7290000000000001</v>
      </c>
      <c r="IR46" s="116">
        <v>50.209000000000003</v>
      </c>
      <c r="JC46" s="116">
        <v>1.7000000000000001E-2</v>
      </c>
      <c r="JK46" s="116">
        <v>6.6000000000000003E-2</v>
      </c>
      <c r="JL46" s="116">
        <v>2.2829999999999999</v>
      </c>
      <c r="JR46" s="116">
        <v>6.7170000000000005</v>
      </c>
      <c r="KE46" s="116">
        <v>4.7E-2</v>
      </c>
      <c r="KI46" s="116">
        <v>4.7E-2</v>
      </c>
      <c r="KK46" s="116">
        <v>82.206000000000003</v>
      </c>
      <c r="LK46" s="116">
        <v>7.7990000000000004</v>
      </c>
      <c r="LM46" s="116">
        <v>0.78</v>
      </c>
      <c r="LO46" s="116">
        <v>1.052</v>
      </c>
      <c r="LR46" s="116">
        <v>782.20500000000004</v>
      </c>
      <c r="LW46" s="116">
        <v>134.66499999999999</v>
      </c>
      <c r="MH46" s="116">
        <v>39.878</v>
      </c>
      <c r="ML46" s="116">
        <v>35.578000000000003</v>
      </c>
      <c r="MQ46" s="116">
        <v>2806.482</v>
      </c>
      <c r="OR46" s="116">
        <v>14187.618000000004</v>
      </c>
    </row>
    <row r="47" spans="1:408" s="116" customFormat="1" ht="12.5">
      <c r="A47" s="186" t="s">
        <v>699</v>
      </c>
      <c r="HH47" s="116">
        <v>1633.7049999999999</v>
      </c>
      <c r="HI47" s="116">
        <v>1280.8820000000001</v>
      </c>
      <c r="HJ47" s="116">
        <v>80249.793000000005</v>
      </c>
      <c r="HK47" s="116">
        <v>14859.873</v>
      </c>
      <c r="HL47" s="116">
        <v>1064.8120000000001</v>
      </c>
      <c r="HM47" s="116">
        <v>409.35599999999999</v>
      </c>
      <c r="HN47" s="116">
        <v>3929.433</v>
      </c>
      <c r="HU47" s="116">
        <v>865.52700000000004</v>
      </c>
      <c r="IR47" s="116">
        <v>55.877000000000002</v>
      </c>
      <c r="KK47" s="116">
        <v>784.57100000000003</v>
      </c>
      <c r="LK47" s="116">
        <v>23.865000000000002</v>
      </c>
      <c r="LR47" s="116">
        <v>1141.4180000000001</v>
      </c>
      <c r="MO47" s="116">
        <v>392.34000000000003</v>
      </c>
      <c r="OR47" s="116">
        <v>106691.452</v>
      </c>
    </row>
    <row r="48" spans="1:408" s="116" customFormat="1" ht="12.5">
      <c r="A48" s="186" t="s">
        <v>801</v>
      </c>
      <c r="FJ48" s="116">
        <v>14.67</v>
      </c>
      <c r="FU48" s="116">
        <v>88.625</v>
      </c>
      <c r="GV48" s="116">
        <v>3.1560000000000001</v>
      </c>
      <c r="HJ48" s="116">
        <v>4.282</v>
      </c>
      <c r="HK48" s="116">
        <v>4.298</v>
      </c>
      <c r="HL48" s="116">
        <v>17.420999999999999</v>
      </c>
      <c r="HN48" s="116">
        <v>14015.328</v>
      </c>
      <c r="HO48" s="116">
        <v>100.66800000000001</v>
      </c>
      <c r="HP48" s="116">
        <v>207.251</v>
      </c>
      <c r="HR48" s="116">
        <v>441.85399999999998</v>
      </c>
      <c r="HS48" s="116">
        <v>11.103</v>
      </c>
      <c r="HU48" s="116">
        <v>1217.1610000000001</v>
      </c>
      <c r="IE48" s="116">
        <v>14.698</v>
      </c>
      <c r="IR48" s="116">
        <v>110.937</v>
      </c>
      <c r="IS48" s="116">
        <v>39.945999999999998</v>
      </c>
      <c r="IW48" s="116">
        <v>15.179</v>
      </c>
      <c r="JB48" s="116">
        <v>3.5750000000000002</v>
      </c>
      <c r="JK48" s="116">
        <v>0.27800000000000002</v>
      </c>
      <c r="KC48" s="116">
        <v>2.5340000000000003</v>
      </c>
      <c r="KE48" s="116">
        <v>21.670999999999999</v>
      </c>
      <c r="KI48" s="116">
        <v>21.670999999999999</v>
      </c>
      <c r="KK48" s="116">
        <v>393.10399999999998</v>
      </c>
      <c r="LK48" s="116">
        <v>1.137</v>
      </c>
      <c r="LM48" s="116">
        <v>38.192</v>
      </c>
      <c r="LO48" s="116">
        <v>1.885</v>
      </c>
      <c r="LR48" s="116">
        <v>235.846</v>
      </c>
      <c r="ML48" s="116">
        <v>0.36099999999999999</v>
      </c>
      <c r="MN48" s="116">
        <v>0.115</v>
      </c>
      <c r="MO48" s="116">
        <v>71.385000000000005</v>
      </c>
      <c r="OR48" s="116">
        <v>17098.330999999998</v>
      </c>
    </row>
    <row r="49" spans="1:408" s="116" customFormat="1" ht="12.5">
      <c r="A49" s="186" t="s">
        <v>802</v>
      </c>
      <c r="GV49" s="116">
        <v>7.7960000000000003</v>
      </c>
      <c r="HN49" s="116">
        <v>136.672</v>
      </c>
      <c r="HO49" s="116">
        <v>13388.889000000001</v>
      </c>
      <c r="HS49" s="116">
        <v>1.5609999999999999</v>
      </c>
      <c r="HT49" s="116">
        <v>77.942000000000007</v>
      </c>
      <c r="IR49" s="116">
        <v>5.4510000000000005</v>
      </c>
      <c r="KK49" s="116">
        <v>413.44</v>
      </c>
      <c r="LK49" s="116">
        <v>3.008</v>
      </c>
      <c r="LM49" s="116">
        <v>3.0000000000000001E-3</v>
      </c>
      <c r="LO49" s="116">
        <v>7.4999999999999997E-2</v>
      </c>
      <c r="LR49" s="116">
        <v>35.651000000000003</v>
      </c>
      <c r="MJ49" s="116">
        <v>3.4740000000000002</v>
      </c>
      <c r="MO49" s="116">
        <v>63.277000000000001</v>
      </c>
      <c r="OR49" s="116">
        <v>14137.239000000001</v>
      </c>
    </row>
    <row r="50" spans="1:408" s="116" customFormat="1" ht="12.5">
      <c r="A50" s="186" t="s">
        <v>803</v>
      </c>
      <c r="HJ50" s="116">
        <v>13.404</v>
      </c>
      <c r="HN50" s="116">
        <v>1358.9349999999999</v>
      </c>
      <c r="HP50" s="116">
        <v>13570.915000000001</v>
      </c>
      <c r="HQ50" s="116">
        <v>903.57400000000007</v>
      </c>
      <c r="HR50" s="116">
        <v>42.619</v>
      </c>
      <c r="HU50" s="116">
        <v>17.405999999999999</v>
      </c>
      <c r="HX50" s="116">
        <v>31.557000000000002</v>
      </c>
      <c r="HY50" s="116">
        <v>25.105</v>
      </c>
      <c r="IA50" s="116">
        <v>16.553000000000001</v>
      </c>
      <c r="IB50" s="116">
        <v>11.379</v>
      </c>
      <c r="IO50" s="116">
        <v>1.41</v>
      </c>
      <c r="IR50" s="116">
        <v>2.3E-2</v>
      </c>
      <c r="JK50" s="116">
        <v>0.44600000000000001</v>
      </c>
      <c r="KC50" s="116">
        <v>3.597</v>
      </c>
      <c r="KE50" s="116">
        <v>2.8490000000000002</v>
      </c>
      <c r="KI50" s="116">
        <v>2.8490000000000002</v>
      </c>
      <c r="KK50" s="116">
        <v>260.03300000000002</v>
      </c>
      <c r="LK50" s="116">
        <v>41.091999999999999</v>
      </c>
      <c r="LR50" s="116">
        <v>121.709</v>
      </c>
      <c r="MO50" s="116">
        <v>54.989000000000004</v>
      </c>
      <c r="OR50" s="116">
        <v>16480.444000000003</v>
      </c>
    </row>
    <row r="51" spans="1:408" s="116" customFormat="1" ht="12.5">
      <c r="A51" s="186" t="s">
        <v>804</v>
      </c>
      <c r="GF51" s="116">
        <v>0.106</v>
      </c>
      <c r="HN51" s="116">
        <v>300.37700000000001</v>
      </c>
      <c r="HO51" s="116">
        <v>0.36899999999999999</v>
      </c>
      <c r="HP51" s="116">
        <v>52.209000000000003</v>
      </c>
      <c r="HR51" s="116">
        <v>7032.4830000000002</v>
      </c>
      <c r="JK51" s="116">
        <v>5.1000000000000004E-2</v>
      </c>
      <c r="KK51" s="116">
        <v>503.92500000000001</v>
      </c>
      <c r="LK51" s="116">
        <v>8.5410000000000004</v>
      </c>
      <c r="LM51" s="116">
        <v>2.7349999999999999</v>
      </c>
      <c r="LO51" s="116">
        <v>17.516999999999999</v>
      </c>
      <c r="MO51" s="116">
        <v>8.8460000000000001</v>
      </c>
      <c r="OR51" s="116">
        <v>7927.1589999999997</v>
      </c>
    </row>
    <row r="52" spans="1:408" s="116" customFormat="1" ht="12.5">
      <c r="A52" s="186" t="s">
        <v>805</v>
      </c>
      <c r="FO52" s="116">
        <v>227.37100000000001</v>
      </c>
      <c r="FT52" s="116">
        <v>37.152000000000001</v>
      </c>
      <c r="HE52" s="116">
        <v>11.099</v>
      </c>
      <c r="HN52" s="116">
        <v>222.125</v>
      </c>
      <c r="HO52" s="116">
        <v>7.2430000000000003</v>
      </c>
      <c r="HS52" s="116">
        <v>37117.289000000004</v>
      </c>
      <c r="HT52" s="116">
        <v>347.96100000000001</v>
      </c>
      <c r="HU52" s="116">
        <v>1770.1480000000001</v>
      </c>
      <c r="IR52" s="116">
        <v>70.463000000000008</v>
      </c>
      <c r="JW52" s="116">
        <v>12.57</v>
      </c>
      <c r="KE52" s="116">
        <v>3.411</v>
      </c>
      <c r="KF52" s="116">
        <v>8.7000000000000008E-2</v>
      </c>
      <c r="KI52" s="116">
        <v>3.411</v>
      </c>
      <c r="KK52" s="116">
        <v>5893.7170000000006</v>
      </c>
      <c r="LK52" s="116">
        <v>31.001999999999999</v>
      </c>
      <c r="LM52" s="116">
        <v>1.698</v>
      </c>
      <c r="LO52" s="116">
        <v>36.185000000000002</v>
      </c>
      <c r="LP52" s="116">
        <v>20.882999999999999</v>
      </c>
      <c r="LR52" s="116">
        <v>787.01499999999999</v>
      </c>
      <c r="MJ52" s="116">
        <v>22.899000000000001</v>
      </c>
      <c r="MO52" s="116">
        <v>1179.587</v>
      </c>
      <c r="OR52" s="116">
        <v>47803.315999999999</v>
      </c>
    </row>
    <row r="53" spans="1:408" s="116" customFormat="1" ht="12.5">
      <c r="A53" s="186" t="s">
        <v>806</v>
      </c>
      <c r="FJ53" s="116">
        <v>104.965</v>
      </c>
      <c r="GT53" s="116">
        <v>3.8170000000000002</v>
      </c>
      <c r="HB53" s="116">
        <v>45.393000000000001</v>
      </c>
      <c r="HJ53" s="116">
        <v>3.7840000000000003</v>
      </c>
      <c r="HN53" s="116">
        <v>1559.8359999999998</v>
      </c>
      <c r="HO53" s="116">
        <v>274.428</v>
      </c>
      <c r="HP53" s="116">
        <v>42.853999999999999</v>
      </c>
      <c r="HR53" s="116">
        <v>1796.2950000000001</v>
      </c>
      <c r="HS53" s="116">
        <v>6.5730000000000004</v>
      </c>
      <c r="HT53" s="116">
        <v>26415.863000000001</v>
      </c>
      <c r="HU53" s="116">
        <v>53.276000000000003</v>
      </c>
      <c r="IO53" s="116">
        <v>22.128</v>
      </c>
      <c r="KE53" s="116">
        <v>0.40300000000000002</v>
      </c>
      <c r="KF53" s="116">
        <v>1.8000000000000002E-2</v>
      </c>
      <c r="KI53" s="116">
        <v>0.40300000000000002</v>
      </c>
      <c r="KK53" s="116">
        <v>1847.8389999999999</v>
      </c>
      <c r="LK53" s="116">
        <v>0.26500000000000001</v>
      </c>
      <c r="LM53" s="116">
        <v>1.1360000000000001</v>
      </c>
      <c r="LO53" s="116">
        <v>67.242999999999995</v>
      </c>
      <c r="LR53" s="116">
        <v>31.589000000000002</v>
      </c>
      <c r="MO53" s="116">
        <v>877.66600000000005</v>
      </c>
      <c r="OR53" s="116">
        <v>33155.773999999998</v>
      </c>
    </row>
    <row r="54" spans="1:408" s="116" customFormat="1" ht="12.5">
      <c r="A54" s="186" t="s">
        <v>807</v>
      </c>
      <c r="EX54" s="116">
        <v>1.032</v>
      </c>
      <c r="EY54" s="116">
        <v>4.2430000000000003</v>
      </c>
      <c r="FC54" s="116">
        <v>2.6259999999999999</v>
      </c>
      <c r="FE54" s="116">
        <v>29.866</v>
      </c>
      <c r="FJ54" s="116">
        <v>24.63</v>
      </c>
      <c r="FN54" s="116">
        <v>27.395</v>
      </c>
      <c r="FR54" s="116">
        <v>19.245000000000001</v>
      </c>
      <c r="FT54" s="116">
        <v>14.646000000000001</v>
      </c>
      <c r="GT54" s="116">
        <v>17.29</v>
      </c>
      <c r="HJ54" s="116">
        <v>7.8870000000000005</v>
      </c>
      <c r="HL54" s="116">
        <v>16.362000000000002</v>
      </c>
      <c r="HN54" s="116">
        <v>913.88400000000001</v>
      </c>
      <c r="HO54" s="116">
        <v>124.285</v>
      </c>
      <c r="HP54" s="116">
        <v>38.463000000000001</v>
      </c>
      <c r="HQ54" s="116">
        <v>184.49</v>
      </c>
      <c r="HR54" s="116">
        <v>616.64499999999998</v>
      </c>
      <c r="HS54" s="116">
        <v>33.478999999999999</v>
      </c>
      <c r="HT54" s="116">
        <v>50.167999999999999</v>
      </c>
      <c r="HU54" s="116">
        <v>7542.82</v>
      </c>
      <c r="HV54" s="116">
        <v>1942.855</v>
      </c>
      <c r="HX54" s="116">
        <v>23.616</v>
      </c>
      <c r="IA54" s="116">
        <v>27.36</v>
      </c>
      <c r="IO54" s="116">
        <v>3.536</v>
      </c>
      <c r="IQ54" s="116">
        <v>10.801</v>
      </c>
      <c r="JV54" s="116">
        <v>18.736000000000001</v>
      </c>
      <c r="JY54" s="116">
        <v>392.11099999999999</v>
      </c>
      <c r="KK54" s="116">
        <v>347.529</v>
      </c>
      <c r="LK54" s="116">
        <v>4.665</v>
      </c>
      <c r="LM54" s="116">
        <v>2.1999999999999999E-2</v>
      </c>
      <c r="LR54" s="116">
        <v>16.297000000000001</v>
      </c>
      <c r="ML54" s="116">
        <v>21.658999999999999</v>
      </c>
      <c r="MN54" s="116">
        <v>17.817</v>
      </c>
      <c r="MO54" s="116">
        <v>105.26300000000001</v>
      </c>
      <c r="OR54" s="116">
        <v>12601.723000000004</v>
      </c>
    </row>
    <row r="55" spans="1:408" s="116" customFormat="1" ht="12.5">
      <c r="A55" s="186" t="s">
        <v>808</v>
      </c>
      <c r="HQ55" s="116">
        <v>88.137</v>
      </c>
      <c r="HW55" s="116">
        <v>7384.8320000000003</v>
      </c>
      <c r="HX55" s="116">
        <v>121.072</v>
      </c>
      <c r="IA55" s="116">
        <v>0.61599999999999999</v>
      </c>
      <c r="KK55" s="116">
        <v>797.18399999999997</v>
      </c>
      <c r="LK55" s="116">
        <v>7.2010000000000005</v>
      </c>
      <c r="ML55" s="116">
        <v>2.383</v>
      </c>
      <c r="MO55" s="116">
        <v>17.23</v>
      </c>
      <c r="OR55" s="116">
        <v>8418.6549999999988</v>
      </c>
    </row>
    <row r="56" spans="1:408" s="116" customFormat="1" ht="12.5">
      <c r="A56" s="186" t="s">
        <v>809</v>
      </c>
      <c r="GK56" s="116">
        <v>153.30100000000002</v>
      </c>
      <c r="HQ56" s="116">
        <v>681.83799999999997</v>
      </c>
      <c r="HW56" s="116">
        <v>14.388</v>
      </c>
      <c r="HX56" s="116">
        <v>4561.0510000000004</v>
      </c>
      <c r="HY56" s="116">
        <v>8.2469999999999999</v>
      </c>
      <c r="HZ56" s="116">
        <v>6.3840000000000003</v>
      </c>
      <c r="IA56" s="116">
        <v>8.1669999999999998</v>
      </c>
      <c r="IL56" s="116">
        <v>7.0150000000000006</v>
      </c>
      <c r="IO56" s="116">
        <v>3.2640000000000002</v>
      </c>
      <c r="JF56" s="116">
        <v>4.4119999999999999</v>
      </c>
      <c r="JI56" s="116">
        <v>13.019</v>
      </c>
      <c r="KA56" s="116">
        <v>4.8380000000000001</v>
      </c>
      <c r="KB56" s="116">
        <v>1.1380000000000001</v>
      </c>
      <c r="KE56" s="116">
        <v>0.47400000000000003</v>
      </c>
      <c r="KI56" s="116">
        <v>0.47400000000000003</v>
      </c>
      <c r="KK56" s="116">
        <v>69.876000000000005</v>
      </c>
      <c r="LK56" s="116">
        <v>3.5220000000000002</v>
      </c>
      <c r="LR56" s="116">
        <v>11.615</v>
      </c>
      <c r="MO56" s="116">
        <v>22.956</v>
      </c>
      <c r="OR56" s="116">
        <v>5575.9790000000021</v>
      </c>
    </row>
    <row r="57" spans="1:408" s="116" customFormat="1" ht="12.5">
      <c r="A57" s="186" t="s">
        <v>810</v>
      </c>
      <c r="GF57" s="116">
        <v>11.776</v>
      </c>
      <c r="GH57" s="116">
        <v>21.52</v>
      </c>
      <c r="GM57" s="116">
        <v>18.760999999999999</v>
      </c>
      <c r="GY57" s="116">
        <v>1.1830000000000001</v>
      </c>
      <c r="HB57" s="116">
        <v>200.095</v>
      </c>
      <c r="HE57" s="116">
        <v>13.012</v>
      </c>
      <c r="HN57" s="116">
        <v>17.231000000000002</v>
      </c>
      <c r="HP57" s="116">
        <v>7725.7970000000005</v>
      </c>
      <c r="HX57" s="116">
        <v>95.772000000000006</v>
      </c>
      <c r="HY57" s="116">
        <v>8898.0220000000008</v>
      </c>
      <c r="HZ57" s="116">
        <v>20261.949000000001</v>
      </c>
      <c r="IA57" s="116">
        <v>6235.77</v>
      </c>
      <c r="IH57" s="116">
        <v>55.109000000000002</v>
      </c>
      <c r="II57" s="116">
        <v>22.061</v>
      </c>
      <c r="IN57" s="116">
        <v>6.97</v>
      </c>
      <c r="IO57" s="116">
        <v>37.442</v>
      </c>
      <c r="IQ57" s="116">
        <v>3.8540000000000001</v>
      </c>
      <c r="IR57" s="116">
        <v>164.523</v>
      </c>
      <c r="IS57" s="116">
        <v>71.837000000000003</v>
      </c>
      <c r="IT57" s="116">
        <v>2.33</v>
      </c>
      <c r="IW57" s="116">
        <v>95.472000000000008</v>
      </c>
      <c r="JF57" s="116">
        <v>44.083999999999996</v>
      </c>
      <c r="JI57" s="116">
        <v>1.0860000000000001</v>
      </c>
      <c r="JV57" s="116">
        <v>19.646000000000001</v>
      </c>
      <c r="JW57" s="116">
        <v>1.6500000000000001</v>
      </c>
      <c r="KE57" s="116">
        <v>3.5880000000000001</v>
      </c>
      <c r="KI57" s="116">
        <v>3.5880000000000001</v>
      </c>
      <c r="KK57" s="116">
        <v>466.22399999999999</v>
      </c>
      <c r="LK57" s="116">
        <v>15.562000000000001</v>
      </c>
      <c r="LM57" s="116">
        <v>34.052999999999997</v>
      </c>
      <c r="LR57" s="116">
        <v>76.784999999999997</v>
      </c>
      <c r="MH57" s="116">
        <v>6.173</v>
      </c>
      <c r="ML57" s="116">
        <v>5.5419999999999998</v>
      </c>
      <c r="MR57" s="116">
        <v>330.8</v>
      </c>
      <c r="OR57" s="116">
        <v>44969.267000000036</v>
      </c>
    </row>
    <row r="58" spans="1:408" s="116" customFormat="1" ht="12.5">
      <c r="A58" s="186" t="s">
        <v>811</v>
      </c>
      <c r="HP58" s="116">
        <v>2.1160000000000001</v>
      </c>
      <c r="HZ58" s="116">
        <v>40.738</v>
      </c>
      <c r="IB58" s="116">
        <v>5692.6120000000001</v>
      </c>
      <c r="JK58" s="116">
        <v>5.8000000000000003E-2</v>
      </c>
      <c r="KE58" s="116">
        <v>0.34400000000000003</v>
      </c>
      <c r="KI58" s="116">
        <v>0.34400000000000003</v>
      </c>
      <c r="KK58" s="116">
        <v>51.222999999999999</v>
      </c>
      <c r="LK58" s="116">
        <v>1.0289999999999999</v>
      </c>
      <c r="LM58" s="116">
        <v>1.81</v>
      </c>
      <c r="LR58" s="116">
        <v>4.516</v>
      </c>
      <c r="OR58" s="116">
        <v>5794.7900000000009</v>
      </c>
    </row>
    <row r="59" spans="1:408" s="116" customFormat="1" ht="12.5">
      <c r="A59" s="186" t="s">
        <v>812</v>
      </c>
      <c r="FC59" s="116">
        <v>29.42</v>
      </c>
      <c r="HN59" s="116">
        <v>29.087</v>
      </c>
      <c r="IA59" s="116">
        <v>2.1150000000000002</v>
      </c>
      <c r="IC59" s="116">
        <v>2334.48</v>
      </c>
      <c r="ID59" s="116">
        <v>6367.7300000000005</v>
      </c>
      <c r="IG59" s="116">
        <v>67.498999999999995</v>
      </c>
      <c r="KE59" s="116">
        <v>1.5170000000000001</v>
      </c>
      <c r="KF59" s="116">
        <v>3.5590000000000002</v>
      </c>
      <c r="KI59" s="116">
        <v>1.5170000000000001</v>
      </c>
      <c r="KK59" s="116">
        <v>308.33100000000002</v>
      </c>
      <c r="LK59" s="116">
        <v>2.0640000000000001</v>
      </c>
      <c r="LM59" s="116">
        <v>0.107</v>
      </c>
      <c r="LR59" s="116">
        <v>70.632999999999996</v>
      </c>
      <c r="OR59" s="116">
        <v>9218.0589999999993</v>
      </c>
    </row>
    <row r="60" spans="1:408" s="116" customFormat="1" ht="12.5">
      <c r="A60" s="186" t="s">
        <v>813</v>
      </c>
      <c r="FD60" s="116">
        <v>14.465</v>
      </c>
      <c r="HU60" s="116">
        <v>162.22999999999999</v>
      </c>
      <c r="IE60" s="116">
        <v>8441.4850000000006</v>
      </c>
      <c r="IG60" s="116">
        <v>13.245000000000001</v>
      </c>
      <c r="KE60" s="116">
        <v>0.90300000000000002</v>
      </c>
      <c r="KF60" s="116">
        <v>1.7000000000000001E-2</v>
      </c>
      <c r="KI60" s="116">
        <v>0.90300000000000002</v>
      </c>
      <c r="KK60" s="116">
        <v>19.722999999999999</v>
      </c>
      <c r="LK60" s="116">
        <v>0.152</v>
      </c>
      <c r="LM60" s="116">
        <v>4.4999999999999998E-2</v>
      </c>
      <c r="LR60" s="116">
        <v>64.89</v>
      </c>
      <c r="OR60" s="116">
        <v>8718.0580000000009</v>
      </c>
    </row>
    <row r="61" spans="1:408" s="116" customFormat="1" ht="12.5">
      <c r="A61" s="186" t="s">
        <v>814</v>
      </c>
      <c r="FC61" s="116">
        <v>200.72400000000002</v>
      </c>
      <c r="FD61" s="116">
        <v>11.994</v>
      </c>
      <c r="GY61" s="116">
        <v>0.03</v>
      </c>
      <c r="HB61" s="116">
        <v>7.8340000000000005</v>
      </c>
      <c r="HR61" s="116">
        <v>10.111000000000001</v>
      </c>
      <c r="HU61" s="116">
        <v>33.082000000000001</v>
      </c>
      <c r="HZ61" s="116">
        <v>20.678000000000001</v>
      </c>
      <c r="IA61" s="116">
        <v>81.882000000000005</v>
      </c>
      <c r="ID61" s="116">
        <v>2.6510000000000002</v>
      </c>
      <c r="IF61" s="116">
        <v>5888.616</v>
      </c>
      <c r="IG61" s="116">
        <v>1628.2339999999999</v>
      </c>
      <c r="IH61" s="116">
        <v>1973.3410000000001</v>
      </c>
      <c r="KE61" s="116">
        <v>0.46900000000000003</v>
      </c>
      <c r="KF61" s="116">
        <v>37.207000000000001</v>
      </c>
      <c r="KI61" s="116">
        <v>0.46900000000000003</v>
      </c>
      <c r="KK61" s="116">
        <v>145.65800000000002</v>
      </c>
      <c r="LK61" s="116">
        <v>18.225000000000001</v>
      </c>
      <c r="LM61" s="116">
        <v>30.775000000000002</v>
      </c>
      <c r="LO61" s="116">
        <v>7.266</v>
      </c>
      <c r="LR61" s="116">
        <v>58.169000000000004</v>
      </c>
      <c r="MO61" s="116">
        <v>20.78</v>
      </c>
      <c r="OR61" s="116">
        <v>10178.194999999998</v>
      </c>
    </row>
    <row r="62" spans="1:408" s="116" customFormat="1" ht="12.5">
      <c r="A62" s="186" t="s">
        <v>815</v>
      </c>
      <c r="IR62" s="116">
        <v>325.68400000000003</v>
      </c>
      <c r="IS62" s="116">
        <v>2426.5790000000002</v>
      </c>
      <c r="IT62" s="116">
        <v>47581.362999999998</v>
      </c>
      <c r="IW62" s="116">
        <v>44.508000000000003</v>
      </c>
      <c r="KF62" s="116">
        <v>1.7000000000000001E-2</v>
      </c>
      <c r="KK62" s="116">
        <v>453.68299999999999</v>
      </c>
      <c r="LK62" s="116">
        <v>3.5420000000000003</v>
      </c>
      <c r="LM62" s="116">
        <v>0.56800000000000006</v>
      </c>
      <c r="LO62" s="116">
        <v>10.050000000000001</v>
      </c>
      <c r="LR62" s="116">
        <v>96.126999999999995</v>
      </c>
      <c r="MN62" s="116">
        <v>1.244</v>
      </c>
      <c r="MP62" s="116">
        <v>199.483</v>
      </c>
      <c r="MS62" s="116">
        <v>33.978000000000002</v>
      </c>
      <c r="OR62" s="116">
        <v>51176.826000000001</v>
      </c>
    </row>
    <row r="63" spans="1:408" s="116" customFormat="1" ht="12.5">
      <c r="A63" s="186" t="s">
        <v>816</v>
      </c>
      <c r="HN63" s="116">
        <v>634.21900000000005</v>
      </c>
      <c r="HR63" s="116">
        <v>138.19200000000001</v>
      </c>
      <c r="HU63" s="116">
        <v>3.1990000000000003</v>
      </c>
      <c r="IR63" s="116">
        <v>189.33600000000001</v>
      </c>
      <c r="IU63" s="116">
        <v>133.161</v>
      </c>
      <c r="IV63" s="116">
        <v>8804.9459999999999</v>
      </c>
      <c r="IW63" s="116">
        <v>3401.2449999999999</v>
      </c>
      <c r="JX63" s="116">
        <v>14.443</v>
      </c>
      <c r="KE63" s="116">
        <v>7.0000000000000001E-3</v>
      </c>
      <c r="KI63" s="116">
        <v>7.0000000000000001E-3</v>
      </c>
      <c r="KK63" s="116">
        <v>72.707999999999998</v>
      </c>
      <c r="LK63" s="116">
        <v>0.68100000000000005</v>
      </c>
      <c r="LR63" s="116">
        <v>0.69600000000000006</v>
      </c>
      <c r="MP63" s="116">
        <v>45.75</v>
      </c>
      <c r="MS63" s="116">
        <v>11.165000000000001</v>
      </c>
      <c r="OR63" s="116">
        <v>13449.754999999999</v>
      </c>
    </row>
    <row r="64" spans="1:408" s="116" customFormat="1" ht="12.5">
      <c r="A64" s="186" t="s">
        <v>817</v>
      </c>
      <c r="FB64" s="116">
        <v>851.93299999999999</v>
      </c>
      <c r="HU64" s="116">
        <v>6.54</v>
      </c>
      <c r="IH64" s="116">
        <v>344.42099999999999</v>
      </c>
      <c r="IR64" s="116">
        <v>12.249000000000001</v>
      </c>
      <c r="IS64" s="116">
        <v>179.60599999999999</v>
      </c>
      <c r="IT64" s="116">
        <v>1430.2160000000001</v>
      </c>
      <c r="IU64" s="116">
        <v>73.772000000000006</v>
      </c>
      <c r="IV64" s="116">
        <v>3287.0630000000001</v>
      </c>
      <c r="IW64" s="116">
        <v>1171.4100000000001</v>
      </c>
      <c r="IZ64" s="116">
        <v>9657.1530000000002</v>
      </c>
      <c r="JB64" s="116">
        <v>4.6230000000000002</v>
      </c>
      <c r="JF64" s="116">
        <v>83.596000000000004</v>
      </c>
      <c r="JI64" s="116">
        <v>4.3659999999999997</v>
      </c>
      <c r="KE64" s="116">
        <v>6.2149999999999999</v>
      </c>
      <c r="KF64" s="116">
        <v>1.2490000000000001</v>
      </c>
      <c r="KI64" s="116">
        <v>6.2149999999999999</v>
      </c>
      <c r="KK64" s="116">
        <v>113.084</v>
      </c>
      <c r="LK64" s="116">
        <v>13.298999999999999</v>
      </c>
      <c r="ML64" s="116">
        <v>20.472000000000001</v>
      </c>
      <c r="MP64" s="116">
        <v>53.88</v>
      </c>
      <c r="MS64" s="116">
        <v>232.239</v>
      </c>
      <c r="OR64" s="116">
        <v>17553.601000000006</v>
      </c>
    </row>
    <row r="65" spans="1:408" s="116" customFormat="1" ht="12.5">
      <c r="A65" s="186" t="s">
        <v>818</v>
      </c>
      <c r="GY65" s="116">
        <v>53.624000000000002</v>
      </c>
      <c r="IA65" s="116">
        <v>20.586000000000002</v>
      </c>
      <c r="IB65" s="116">
        <v>9.4090000000000007</v>
      </c>
      <c r="IF65" s="116">
        <v>14.513</v>
      </c>
      <c r="II65" s="116">
        <v>36.911999999999999</v>
      </c>
      <c r="IN65" s="116">
        <v>415.55099999999999</v>
      </c>
      <c r="IR65" s="116">
        <v>72.188000000000002</v>
      </c>
      <c r="IT65" s="116">
        <v>954.26</v>
      </c>
      <c r="IW65" s="116">
        <v>29.221</v>
      </c>
      <c r="IX65" s="116">
        <v>6078.2970000000005</v>
      </c>
      <c r="IY65" s="116">
        <v>3190.51</v>
      </c>
      <c r="IZ65" s="116">
        <v>609.56399999999996</v>
      </c>
      <c r="JB65" s="116">
        <v>223.62800000000001</v>
      </c>
      <c r="JD65" s="116">
        <v>13.741</v>
      </c>
      <c r="JE65" s="116">
        <v>74.111000000000004</v>
      </c>
      <c r="JF65" s="116">
        <v>188.214</v>
      </c>
      <c r="JH65" s="116">
        <v>42.358000000000004</v>
      </c>
      <c r="JI65" s="116">
        <v>60.585000000000001</v>
      </c>
      <c r="JW65" s="116">
        <v>8.5000000000000006E-2</v>
      </c>
      <c r="JX65" s="116">
        <v>4.7220000000000004</v>
      </c>
      <c r="KB65" s="116">
        <v>1.8560000000000001</v>
      </c>
      <c r="KC65" s="116">
        <v>7.532</v>
      </c>
      <c r="KE65" s="116">
        <v>8.2650000000000006</v>
      </c>
      <c r="KF65" s="116">
        <v>4.34</v>
      </c>
      <c r="KI65" s="116">
        <v>8.2650000000000006</v>
      </c>
      <c r="KK65" s="116">
        <v>255.279</v>
      </c>
      <c r="LK65" s="116">
        <v>84.067000000000007</v>
      </c>
      <c r="LM65" s="116">
        <v>4.4110000000000005</v>
      </c>
      <c r="LR65" s="116">
        <v>19.219000000000001</v>
      </c>
      <c r="LU65" s="116">
        <v>3.6390000000000002</v>
      </c>
      <c r="ML65" s="116">
        <v>197.61799999999999</v>
      </c>
      <c r="MN65" s="116">
        <v>393.09000000000003</v>
      </c>
      <c r="MP65" s="116">
        <v>139.167</v>
      </c>
      <c r="OR65" s="116">
        <v>13218.826999999996</v>
      </c>
    </row>
    <row r="66" spans="1:408" s="116" customFormat="1" ht="12.5">
      <c r="A66" s="186" t="s">
        <v>819</v>
      </c>
      <c r="IN66" s="116">
        <v>19.669</v>
      </c>
      <c r="IR66" s="116">
        <v>109.47500000000001</v>
      </c>
      <c r="IT66" s="116">
        <v>283.31700000000001</v>
      </c>
      <c r="IW66" s="116">
        <v>48.137</v>
      </c>
      <c r="IX66" s="116">
        <v>12.827999999999999</v>
      </c>
      <c r="IZ66" s="116">
        <v>1209.6770000000001</v>
      </c>
      <c r="JB66" s="116">
        <v>36.398000000000003</v>
      </c>
      <c r="JC66" s="116">
        <v>35.646999999999998</v>
      </c>
      <c r="JE66" s="116">
        <v>4.306</v>
      </c>
      <c r="JF66" s="116">
        <v>4.6470000000000002</v>
      </c>
      <c r="JI66" s="116">
        <v>1.3440000000000001</v>
      </c>
      <c r="JK66" s="116">
        <v>1.8000000000000002E-2</v>
      </c>
      <c r="KE66" s="116">
        <v>6.0000000000000001E-3</v>
      </c>
      <c r="KF66" s="116">
        <v>2.0289999999999999</v>
      </c>
      <c r="KI66" s="116">
        <v>6.0000000000000001E-3</v>
      </c>
      <c r="KK66" s="116">
        <v>89.798000000000002</v>
      </c>
      <c r="LK66" s="116">
        <v>5.0179999999999998</v>
      </c>
      <c r="LM66" s="116">
        <v>1.522</v>
      </c>
      <c r="LO66" s="116">
        <v>12.029</v>
      </c>
      <c r="LR66" s="116">
        <v>39.203000000000003</v>
      </c>
      <c r="ML66" s="116">
        <v>18.47</v>
      </c>
      <c r="MP66" s="116">
        <v>4330.2089999999998</v>
      </c>
      <c r="MS66" s="116">
        <v>2830.8589999999999</v>
      </c>
      <c r="OR66" s="116">
        <v>9094.6119999999992</v>
      </c>
    </row>
    <row r="67" spans="1:408" s="116" customFormat="1" ht="12.5">
      <c r="A67" s="186" t="s">
        <v>820</v>
      </c>
      <c r="FG67" s="116">
        <v>15.673999999999999</v>
      </c>
      <c r="FI67" s="116">
        <v>4.032</v>
      </c>
      <c r="HZ67" s="116">
        <v>120.637</v>
      </c>
      <c r="II67" s="116">
        <v>4.9249999999999998</v>
      </c>
      <c r="IJ67" s="116">
        <v>47.691000000000003</v>
      </c>
      <c r="IO67" s="116">
        <v>123.44500000000001</v>
      </c>
      <c r="IR67" s="116">
        <v>111.913</v>
      </c>
      <c r="IS67" s="116">
        <v>307.64800000000002</v>
      </c>
      <c r="IT67" s="116">
        <v>77.819000000000003</v>
      </c>
      <c r="IW67" s="116">
        <v>846.82500000000005</v>
      </c>
      <c r="IX67" s="116">
        <v>2544.5839999999998</v>
      </c>
      <c r="IY67" s="116">
        <v>18.934000000000001</v>
      </c>
      <c r="IZ67" s="116">
        <v>12637.03</v>
      </c>
      <c r="JB67" s="116">
        <v>468.483</v>
      </c>
      <c r="JC67" s="116">
        <v>75.192000000000007</v>
      </c>
      <c r="JE67" s="116">
        <v>564.38300000000004</v>
      </c>
      <c r="JF67" s="116">
        <v>776.10699999999997</v>
      </c>
      <c r="JG67" s="116">
        <v>56.805</v>
      </c>
      <c r="JI67" s="116">
        <v>1183.327</v>
      </c>
      <c r="JM67" s="116">
        <v>10.6</v>
      </c>
      <c r="JP67" s="116">
        <v>21.535</v>
      </c>
      <c r="JQ67" s="116">
        <v>18.978000000000002</v>
      </c>
      <c r="JU67" s="116">
        <v>109.05</v>
      </c>
      <c r="JX67" s="116">
        <v>122.914</v>
      </c>
      <c r="KA67" s="116">
        <v>9.5660000000000007</v>
      </c>
      <c r="KE67" s="116">
        <v>1.401</v>
      </c>
      <c r="KF67" s="116">
        <v>0.93800000000000006</v>
      </c>
      <c r="KI67" s="116">
        <v>10.659000000000001</v>
      </c>
      <c r="KK67" s="116">
        <v>517.35900000000004</v>
      </c>
      <c r="LK67" s="116">
        <v>21.035</v>
      </c>
      <c r="LM67" s="116">
        <v>33.945999999999998</v>
      </c>
      <c r="LR67" s="116">
        <v>38.057000000000002</v>
      </c>
      <c r="LU67" s="116">
        <v>3.472</v>
      </c>
      <c r="MH67" s="116">
        <v>9.2729999999999997</v>
      </c>
      <c r="ML67" s="116">
        <v>59.399000000000001</v>
      </c>
      <c r="MN67" s="116">
        <v>11.700000000000001</v>
      </c>
      <c r="MP67" s="116">
        <v>144.405</v>
      </c>
      <c r="MS67" s="116">
        <v>13.836</v>
      </c>
      <c r="OR67" s="116">
        <v>21143.577000000001</v>
      </c>
    </row>
    <row r="68" spans="1:408" s="116" customFormat="1" ht="12.5">
      <c r="A68" s="186" t="s">
        <v>821</v>
      </c>
      <c r="GT68" s="116">
        <v>4.3719999999999999</v>
      </c>
      <c r="HA68" s="116">
        <v>0.89100000000000001</v>
      </c>
      <c r="HP68" s="116">
        <v>1.9470000000000001</v>
      </c>
      <c r="HR68" s="116">
        <v>1.018</v>
      </c>
      <c r="IA68" s="116">
        <v>13.954000000000001</v>
      </c>
      <c r="II68" s="116">
        <v>9.2010000000000005</v>
      </c>
      <c r="IN68" s="116">
        <v>0.20899999999999999</v>
      </c>
      <c r="IR68" s="116">
        <v>9.5060000000000002</v>
      </c>
      <c r="IT68" s="116">
        <v>15.316000000000001</v>
      </c>
      <c r="IV68" s="116">
        <v>0.30399999999999999</v>
      </c>
      <c r="IW68" s="116">
        <v>0.47600000000000003</v>
      </c>
      <c r="IX68" s="116">
        <v>100.41200000000001</v>
      </c>
      <c r="IY68" s="116">
        <v>48.456000000000003</v>
      </c>
      <c r="JA68" s="116">
        <v>155.65899999999999</v>
      </c>
      <c r="JB68" s="116">
        <v>3786.3519999999999</v>
      </c>
      <c r="JC68" s="116">
        <v>701.76700000000005</v>
      </c>
      <c r="JD68" s="116">
        <v>152.67000000000002</v>
      </c>
      <c r="JE68" s="116">
        <v>1056.5810000000001</v>
      </c>
      <c r="JF68" s="116">
        <v>3643.84</v>
      </c>
      <c r="JH68" s="116">
        <v>1.383</v>
      </c>
      <c r="JI68" s="116">
        <v>70.585999999999999</v>
      </c>
      <c r="JL68" s="116">
        <v>80.995999999999995</v>
      </c>
      <c r="JM68" s="116">
        <v>32.070999999999998</v>
      </c>
      <c r="JN68" s="116">
        <v>4.5</v>
      </c>
      <c r="JQ68" s="116">
        <v>12.803000000000001</v>
      </c>
      <c r="JW68" s="116">
        <v>53.363</v>
      </c>
      <c r="KA68" s="116">
        <v>9.141</v>
      </c>
      <c r="KB68" s="116">
        <v>1.796</v>
      </c>
      <c r="KC68" s="116">
        <v>3.649</v>
      </c>
      <c r="KE68" s="116">
        <v>2.1999999999999999E-2</v>
      </c>
      <c r="KF68" s="116">
        <v>0.96399999999999997</v>
      </c>
      <c r="KH68" s="116">
        <v>0.17300000000000001</v>
      </c>
      <c r="KI68" s="116">
        <v>0.35499999999999998</v>
      </c>
      <c r="KK68" s="116">
        <v>356.608</v>
      </c>
      <c r="LK68" s="116">
        <v>2.7469999999999999</v>
      </c>
      <c r="LM68" s="116">
        <v>67.03</v>
      </c>
      <c r="LO68" s="116">
        <v>0.14699999999999999</v>
      </c>
      <c r="LR68" s="116">
        <v>126.699</v>
      </c>
      <c r="ML68" s="116">
        <v>301.94</v>
      </c>
      <c r="MN68" s="116">
        <v>43.61</v>
      </c>
      <c r="MP68" s="116">
        <v>24.611000000000001</v>
      </c>
      <c r="MS68" s="116">
        <v>29.14</v>
      </c>
      <c r="OR68" s="116">
        <v>10927.265000000001</v>
      </c>
    </row>
    <row r="69" spans="1:408" s="116" customFormat="1" ht="12.5">
      <c r="A69" s="186" t="s">
        <v>822</v>
      </c>
      <c r="IA69" s="116">
        <v>13.464</v>
      </c>
      <c r="IN69" s="116">
        <v>32.624000000000002</v>
      </c>
      <c r="IR69" s="116">
        <v>7.9910000000000005</v>
      </c>
      <c r="IT69" s="116">
        <v>1.393</v>
      </c>
      <c r="IX69" s="116">
        <v>36.276000000000003</v>
      </c>
      <c r="IY69" s="116">
        <v>45.06</v>
      </c>
      <c r="IZ69" s="116">
        <v>1.82</v>
      </c>
      <c r="JB69" s="116">
        <v>27.183</v>
      </c>
      <c r="JE69" s="116">
        <v>100.229</v>
      </c>
      <c r="JF69" s="116">
        <v>8052.0250000000005</v>
      </c>
      <c r="JI69" s="116">
        <v>4.6509999999999998</v>
      </c>
      <c r="JL69" s="116">
        <v>0.129</v>
      </c>
      <c r="JQ69" s="116">
        <v>2.859</v>
      </c>
      <c r="KA69" s="116">
        <v>10.370000000000001</v>
      </c>
      <c r="KB69" s="116">
        <v>114.24000000000001</v>
      </c>
      <c r="KE69" s="116">
        <v>0.2</v>
      </c>
      <c r="KF69" s="116">
        <v>0.17</v>
      </c>
      <c r="KH69" s="116">
        <v>1.417</v>
      </c>
      <c r="KI69" s="116">
        <v>0.2</v>
      </c>
      <c r="KK69" s="116">
        <v>141.31300000000002</v>
      </c>
      <c r="LK69" s="116">
        <v>0.33</v>
      </c>
      <c r="LM69" s="116">
        <v>0.63200000000000001</v>
      </c>
      <c r="LR69" s="116">
        <v>20.818000000000001</v>
      </c>
      <c r="ML69" s="116">
        <v>29.46</v>
      </c>
      <c r="MN69" s="116">
        <v>1.056</v>
      </c>
      <c r="MP69" s="116">
        <v>7.5609999999999999</v>
      </c>
      <c r="OR69" s="116">
        <v>8653.4710000000014</v>
      </c>
    </row>
    <row r="70" spans="1:408" s="116" customFormat="1" ht="12.5">
      <c r="A70" s="186" t="s">
        <v>823</v>
      </c>
      <c r="FW70" s="116">
        <v>1.04</v>
      </c>
      <c r="HR70" s="116">
        <v>2.8839999999999999</v>
      </c>
      <c r="HZ70" s="116">
        <v>25.423999999999999</v>
      </c>
      <c r="IA70" s="116">
        <v>4.8840000000000003</v>
      </c>
      <c r="II70" s="116">
        <v>13.829000000000001</v>
      </c>
      <c r="IR70" s="116">
        <v>29.338000000000001</v>
      </c>
      <c r="IT70" s="116">
        <v>27.292000000000002</v>
      </c>
      <c r="IX70" s="116">
        <v>6.0330000000000004</v>
      </c>
      <c r="IY70" s="116">
        <v>26.615000000000002</v>
      </c>
      <c r="JA70" s="116">
        <v>11.097</v>
      </c>
      <c r="JB70" s="116">
        <v>39.846000000000004</v>
      </c>
      <c r="JC70" s="116">
        <v>38.271999999999998</v>
      </c>
      <c r="JD70" s="116">
        <v>8.7560000000000002</v>
      </c>
      <c r="JE70" s="116">
        <v>55.987000000000002</v>
      </c>
      <c r="JF70" s="116">
        <v>4102.7359999999999</v>
      </c>
      <c r="JG70" s="116">
        <v>241.5</v>
      </c>
      <c r="JI70" s="116">
        <v>5.9240000000000004</v>
      </c>
      <c r="JL70" s="116">
        <v>8.5679999999999996</v>
      </c>
      <c r="JP70" s="116">
        <v>3.0739999999999998</v>
      </c>
      <c r="JY70" s="116">
        <v>0.51700000000000002</v>
      </c>
      <c r="JZ70" s="116">
        <v>0.70699999999999996</v>
      </c>
      <c r="KA70" s="116">
        <v>1.7710000000000001</v>
      </c>
      <c r="KB70" s="116">
        <v>3.42</v>
      </c>
      <c r="KC70" s="116">
        <v>4.2489999999999997</v>
      </c>
      <c r="KE70" s="116">
        <v>2.556</v>
      </c>
      <c r="KI70" s="116">
        <v>1.1360000000000001</v>
      </c>
      <c r="KK70" s="116">
        <v>115.65300000000001</v>
      </c>
      <c r="LK70" s="116">
        <v>1.794</v>
      </c>
      <c r="LM70" s="116">
        <v>66.594000000000008</v>
      </c>
      <c r="LO70" s="116">
        <v>0.27</v>
      </c>
      <c r="LR70" s="116">
        <v>13.168000000000001</v>
      </c>
      <c r="ML70" s="116">
        <v>124.07300000000001</v>
      </c>
      <c r="MN70" s="116">
        <v>21.591000000000001</v>
      </c>
      <c r="MP70" s="116">
        <v>29.02</v>
      </c>
      <c r="MS70" s="116">
        <v>21.167000000000002</v>
      </c>
      <c r="OR70" s="116">
        <v>5060.7850000000008</v>
      </c>
    </row>
    <row r="71" spans="1:408" s="116" customFormat="1" ht="12.5">
      <c r="A71" s="186" t="s">
        <v>824</v>
      </c>
      <c r="II71" s="116">
        <v>5.4190000000000005</v>
      </c>
      <c r="IO71" s="116">
        <v>5.1680000000000001</v>
      </c>
      <c r="IR71" s="116">
        <v>390.05400000000003</v>
      </c>
      <c r="IY71" s="116">
        <v>2.3460000000000001</v>
      </c>
      <c r="JB71" s="116">
        <v>18.743000000000002</v>
      </c>
      <c r="JD71" s="116">
        <v>45.204999999999998</v>
      </c>
      <c r="JF71" s="116">
        <v>3874.7250000000004</v>
      </c>
      <c r="JH71" s="116">
        <v>10012.241</v>
      </c>
      <c r="JI71" s="116">
        <v>321.26400000000001</v>
      </c>
      <c r="JM71" s="116">
        <v>2.4580000000000002</v>
      </c>
      <c r="JP71" s="116">
        <v>9.7759999999999998</v>
      </c>
      <c r="JX71" s="116">
        <v>6.0709999999999997</v>
      </c>
      <c r="KK71" s="116">
        <v>715.53600000000006</v>
      </c>
      <c r="LK71" s="116">
        <v>6.2570000000000006</v>
      </c>
      <c r="LM71" s="116">
        <v>0.81</v>
      </c>
      <c r="LR71" s="116">
        <v>75.335000000000008</v>
      </c>
      <c r="ML71" s="116">
        <v>8.5380000000000003</v>
      </c>
      <c r="MN71" s="116">
        <v>14.423</v>
      </c>
      <c r="MP71" s="116">
        <v>39.264000000000003</v>
      </c>
      <c r="OR71" s="116">
        <v>15553.633</v>
      </c>
    </row>
    <row r="72" spans="1:408" s="116" customFormat="1" ht="12.5">
      <c r="A72" s="186" t="s">
        <v>825</v>
      </c>
      <c r="II72" s="116">
        <v>2.758</v>
      </c>
      <c r="JI72" s="116">
        <v>45.173999999999999</v>
      </c>
      <c r="JJ72" s="116">
        <v>159.52700000000002</v>
      </c>
      <c r="JK72" s="116">
        <v>1909.086</v>
      </c>
      <c r="JP72" s="116">
        <v>0.95500000000000007</v>
      </c>
      <c r="JS72" s="116">
        <v>31.943999999999999</v>
      </c>
      <c r="KF72" s="116">
        <v>0.1</v>
      </c>
      <c r="KK72" s="116">
        <v>149.02100000000002</v>
      </c>
      <c r="LK72" s="116">
        <v>0.14499999999999999</v>
      </c>
      <c r="LM72" s="116">
        <v>0.30099999999999999</v>
      </c>
      <c r="LO72" s="116">
        <v>2.3029999999999999</v>
      </c>
      <c r="LR72" s="116">
        <v>1.9450000000000001</v>
      </c>
      <c r="ML72" s="116">
        <v>113.592</v>
      </c>
      <c r="OR72" s="116">
        <v>2416.8510000000001</v>
      </c>
    </row>
    <row r="73" spans="1:408" s="116" customFormat="1" ht="12.5">
      <c r="A73" s="186" t="s">
        <v>826</v>
      </c>
      <c r="HY73" s="116">
        <v>24.669</v>
      </c>
      <c r="IA73" s="116">
        <v>17.571999999999999</v>
      </c>
      <c r="IR73" s="116">
        <v>18.558</v>
      </c>
      <c r="IW73" s="116">
        <v>44.68</v>
      </c>
      <c r="IX73" s="116">
        <v>5.7610000000000001</v>
      </c>
      <c r="JA73" s="116">
        <v>40.148000000000003</v>
      </c>
      <c r="JB73" s="116">
        <v>147.928</v>
      </c>
      <c r="JC73" s="116">
        <v>0.193</v>
      </c>
      <c r="JE73" s="116">
        <v>912.90700000000004</v>
      </c>
      <c r="JF73" s="116">
        <v>56.403000000000006</v>
      </c>
      <c r="JK73" s="116">
        <v>6.21</v>
      </c>
      <c r="JL73" s="116">
        <v>4099.1260000000002</v>
      </c>
      <c r="JM73" s="116">
        <v>611.38200000000006</v>
      </c>
      <c r="JN73" s="116">
        <v>22.382000000000001</v>
      </c>
      <c r="JO73" s="116">
        <v>8.6630000000000003</v>
      </c>
      <c r="JP73" s="116">
        <v>11.755000000000001</v>
      </c>
      <c r="JQ73" s="116">
        <v>24.009</v>
      </c>
      <c r="JR73" s="116">
        <v>33.164000000000001</v>
      </c>
      <c r="JW73" s="116">
        <v>10.614000000000001</v>
      </c>
      <c r="JX73" s="116">
        <v>4.05</v>
      </c>
      <c r="KA73" s="116">
        <v>25.920999999999999</v>
      </c>
      <c r="KB73" s="116">
        <v>8.2230000000000008</v>
      </c>
      <c r="KI73" s="116">
        <v>17.365000000000002</v>
      </c>
      <c r="KK73" s="116">
        <v>382.75900000000001</v>
      </c>
      <c r="LK73" s="116">
        <v>5.8810000000000002</v>
      </c>
      <c r="LM73" s="116">
        <v>9.6850000000000005</v>
      </c>
      <c r="LO73" s="116">
        <v>1.9E-2</v>
      </c>
      <c r="LR73" s="116">
        <v>28.908999999999999</v>
      </c>
      <c r="ML73" s="116">
        <v>112.185</v>
      </c>
      <c r="MN73" s="116">
        <v>253.869</v>
      </c>
      <c r="MP73" s="116">
        <v>16.219000000000001</v>
      </c>
      <c r="OR73" s="116">
        <v>6961.2089999999998</v>
      </c>
    </row>
    <row r="74" spans="1:408" s="116" customFormat="1" ht="12.5">
      <c r="A74" s="186" t="s">
        <v>827</v>
      </c>
      <c r="IA74" s="116">
        <v>0.48899999999999999</v>
      </c>
      <c r="IW74" s="116">
        <v>99.991</v>
      </c>
      <c r="JC74" s="116">
        <v>3.0070000000000001</v>
      </c>
      <c r="JF74" s="116">
        <v>1.9430000000000001</v>
      </c>
      <c r="JM74" s="116">
        <v>40.53</v>
      </c>
      <c r="JN74" s="116">
        <v>5902.1140000000005</v>
      </c>
      <c r="JX74" s="116">
        <v>0.26900000000000002</v>
      </c>
      <c r="KK74" s="116">
        <v>19.722000000000001</v>
      </c>
      <c r="LK74" s="116">
        <v>2.234</v>
      </c>
      <c r="LO74" s="116">
        <v>0.126</v>
      </c>
      <c r="ML74" s="116">
        <v>32.311</v>
      </c>
      <c r="OR74" s="116">
        <v>6102.7360000000008</v>
      </c>
    </row>
    <row r="75" spans="1:408" s="116" customFormat="1" ht="12.5">
      <c r="A75" s="186" t="s">
        <v>828</v>
      </c>
      <c r="HO75" s="116">
        <v>1.2630000000000001</v>
      </c>
      <c r="HX75" s="116">
        <v>6.5259999999999998</v>
      </c>
      <c r="IA75" s="116">
        <v>40.567</v>
      </c>
      <c r="IB75" s="116">
        <v>3.33</v>
      </c>
      <c r="IC75" s="116">
        <v>60.251000000000005</v>
      </c>
      <c r="IR75" s="116">
        <v>9.793000000000001</v>
      </c>
      <c r="IW75" s="116">
        <v>0.58699999999999997</v>
      </c>
      <c r="JB75" s="116">
        <v>0.188</v>
      </c>
      <c r="JD75" s="116">
        <v>13.197000000000001</v>
      </c>
      <c r="JF75" s="116">
        <v>187.48500000000001</v>
      </c>
      <c r="JH75" s="116">
        <v>18.583000000000002</v>
      </c>
      <c r="JK75" s="116">
        <v>712.56200000000001</v>
      </c>
      <c r="JL75" s="116">
        <v>32.533000000000001</v>
      </c>
      <c r="JM75" s="116">
        <v>59.684000000000005</v>
      </c>
      <c r="JN75" s="116">
        <v>62.341000000000001</v>
      </c>
      <c r="JO75" s="116">
        <v>1919.3810000000001</v>
      </c>
      <c r="JP75" s="116">
        <v>669.91</v>
      </c>
      <c r="JQ75" s="116">
        <v>1781.1680000000001</v>
      </c>
      <c r="JR75" s="116">
        <v>149.70099999999999</v>
      </c>
      <c r="JT75" s="116">
        <v>14.177</v>
      </c>
      <c r="JW75" s="116">
        <v>74.301000000000002</v>
      </c>
      <c r="KA75" s="116">
        <v>34.366</v>
      </c>
      <c r="KE75" s="116">
        <v>0.68200000000000005</v>
      </c>
      <c r="KI75" s="116">
        <v>30.702000000000002</v>
      </c>
      <c r="KK75" s="116">
        <v>267.62099999999998</v>
      </c>
      <c r="LK75" s="116">
        <v>1.2110000000000001</v>
      </c>
      <c r="LM75" s="116">
        <v>0.22700000000000001</v>
      </c>
      <c r="LO75" s="116">
        <v>1.55</v>
      </c>
      <c r="LR75" s="116">
        <v>18.404</v>
      </c>
      <c r="LV75" s="116">
        <v>2.0470000000000002</v>
      </c>
      <c r="MH75" s="116">
        <v>1.5330000000000001</v>
      </c>
      <c r="ML75" s="116">
        <v>11.636000000000001</v>
      </c>
      <c r="MN75" s="116">
        <v>16.108000000000001</v>
      </c>
      <c r="MP75" s="116">
        <v>15.899000000000001</v>
      </c>
      <c r="OR75" s="116">
        <v>6219.5140000000019</v>
      </c>
    </row>
    <row r="76" spans="1:408" s="116" customFormat="1" ht="12.5">
      <c r="A76" s="186" t="s">
        <v>829</v>
      </c>
      <c r="JC76" s="116">
        <v>6.1930000000000005</v>
      </c>
      <c r="JJ76" s="116">
        <v>1.3000000000000001E-2</v>
      </c>
      <c r="JL76" s="116">
        <v>0.86699999999999999</v>
      </c>
      <c r="JM76" s="116">
        <v>0.48099999999999998</v>
      </c>
      <c r="JQ76" s="116">
        <v>32.122999999999998</v>
      </c>
      <c r="JR76" s="116">
        <v>217.77199999999999</v>
      </c>
      <c r="JS76" s="116">
        <v>9.0000000000000011E-3</v>
      </c>
      <c r="JT76" s="116">
        <v>3.4000000000000002E-2</v>
      </c>
      <c r="JW76" s="116">
        <v>1.478</v>
      </c>
      <c r="JZ76" s="116">
        <v>0.65700000000000003</v>
      </c>
      <c r="KK76" s="116">
        <v>12.757</v>
      </c>
      <c r="ML76" s="116">
        <v>0.14200000000000002</v>
      </c>
      <c r="MN76" s="116">
        <v>0.68500000000000005</v>
      </c>
      <c r="OR76" s="116">
        <v>273.21100000000001</v>
      </c>
    </row>
    <row r="77" spans="1:408" s="116" customFormat="1" ht="12.5">
      <c r="A77" s="186" t="s">
        <v>830</v>
      </c>
      <c r="JB77" s="116">
        <v>8.718</v>
      </c>
      <c r="JK77" s="116">
        <v>2.1619999999999999</v>
      </c>
      <c r="JM77" s="116">
        <v>245.46800000000002</v>
      </c>
      <c r="JN77" s="116">
        <v>84.905000000000001</v>
      </c>
      <c r="JO77" s="116">
        <v>2.5110000000000001</v>
      </c>
      <c r="JR77" s="116">
        <v>5.335</v>
      </c>
      <c r="JS77" s="116">
        <v>10987.531000000001</v>
      </c>
      <c r="JT77" s="116">
        <v>11.702999999999999</v>
      </c>
      <c r="JU77" s="116">
        <v>88.067999999999998</v>
      </c>
      <c r="JX77" s="116">
        <v>196.37</v>
      </c>
      <c r="KI77" s="116">
        <v>199.77100000000002</v>
      </c>
      <c r="KK77" s="116">
        <v>134.321</v>
      </c>
      <c r="LK77" s="116">
        <v>28.071000000000002</v>
      </c>
      <c r="LM77" s="116">
        <v>58.094000000000001</v>
      </c>
      <c r="ML77" s="116">
        <v>9.1709999999999994</v>
      </c>
      <c r="MN77" s="116">
        <v>90.326000000000008</v>
      </c>
      <c r="OR77" s="116">
        <v>12152.525</v>
      </c>
    </row>
    <row r="78" spans="1:408" s="116" customFormat="1" ht="12.5">
      <c r="A78" s="186" t="s">
        <v>831</v>
      </c>
      <c r="IR78" s="116">
        <v>19.812000000000001</v>
      </c>
      <c r="JF78" s="116">
        <v>60.050000000000004</v>
      </c>
      <c r="JQ78" s="116">
        <v>243.43899999999999</v>
      </c>
      <c r="JT78" s="116">
        <v>8177.8510000000006</v>
      </c>
      <c r="JU78" s="116">
        <v>344.91300000000001</v>
      </c>
      <c r="JX78" s="116">
        <v>675.45</v>
      </c>
      <c r="KK78" s="116">
        <v>6.1509999999999998</v>
      </c>
      <c r="LK78" s="116">
        <v>0.20800000000000002</v>
      </c>
      <c r="LR78" s="116">
        <v>2.6190000000000002</v>
      </c>
      <c r="ML78" s="116">
        <v>0.83100000000000007</v>
      </c>
      <c r="MP78" s="116">
        <v>32.517000000000003</v>
      </c>
      <c r="OR78" s="116">
        <v>9563.8410000000022</v>
      </c>
    </row>
    <row r="79" spans="1:408" s="116" customFormat="1" ht="12.5">
      <c r="A79" s="186" t="s">
        <v>832</v>
      </c>
      <c r="GJ79" s="116">
        <v>8.8999999999999996E-2</v>
      </c>
      <c r="GQ79" s="116">
        <v>0.111</v>
      </c>
      <c r="GS79" s="116">
        <v>6.25</v>
      </c>
      <c r="GT79" s="116">
        <v>0.13700000000000001</v>
      </c>
      <c r="HS79" s="116">
        <v>3.29</v>
      </c>
      <c r="HX79" s="116">
        <v>16.571999999999999</v>
      </c>
      <c r="JB79" s="116">
        <v>10.426</v>
      </c>
      <c r="JF79" s="116">
        <v>30.176000000000002</v>
      </c>
      <c r="JH79" s="116">
        <v>4.9910000000000005</v>
      </c>
      <c r="JI79" s="116">
        <v>7.3029999999999999</v>
      </c>
      <c r="JJ79" s="116">
        <v>40.542999999999999</v>
      </c>
      <c r="JK79" s="116">
        <v>133.791</v>
      </c>
      <c r="JL79" s="116">
        <v>1.1639999999999999</v>
      </c>
      <c r="JM79" s="116">
        <v>53.792999999999999</v>
      </c>
      <c r="JN79" s="116">
        <v>0.96699999999999997</v>
      </c>
      <c r="JO79" s="116">
        <v>0.26100000000000001</v>
      </c>
      <c r="JP79" s="116">
        <v>1.5980000000000001</v>
      </c>
      <c r="JQ79" s="116">
        <v>112.937</v>
      </c>
      <c r="JR79" s="116">
        <v>49.736000000000004</v>
      </c>
      <c r="JV79" s="116">
        <v>395.15300000000002</v>
      </c>
      <c r="JW79" s="116">
        <v>2364.6669999999999</v>
      </c>
      <c r="JX79" s="116">
        <v>2340.5680000000002</v>
      </c>
      <c r="JY79" s="116">
        <v>748.12400000000002</v>
      </c>
      <c r="JZ79" s="116">
        <v>33.082000000000001</v>
      </c>
      <c r="KA79" s="116">
        <v>2.718</v>
      </c>
      <c r="KB79" s="116">
        <v>7.6840000000000002</v>
      </c>
      <c r="KE79" s="116">
        <v>0.64600000000000002</v>
      </c>
      <c r="KI79" s="116">
        <v>13.948</v>
      </c>
      <c r="KK79" s="116">
        <v>357.38200000000001</v>
      </c>
      <c r="LK79" s="116">
        <v>2.1659999999999999</v>
      </c>
      <c r="LM79" s="116">
        <v>30.552</v>
      </c>
      <c r="LR79" s="116">
        <v>13.115</v>
      </c>
      <c r="LU79" s="116">
        <v>31.016999999999999</v>
      </c>
      <c r="LV79" s="116">
        <v>9.3149999999999995</v>
      </c>
      <c r="ML79" s="116">
        <v>96.673000000000002</v>
      </c>
      <c r="MN79" s="116">
        <v>123.267</v>
      </c>
      <c r="MP79" s="116">
        <v>7.6980000000000004</v>
      </c>
      <c r="OR79" s="116">
        <v>7051.9099999999989</v>
      </c>
    </row>
    <row r="80" spans="1:408" s="116" customFormat="1" ht="12.5">
      <c r="A80" s="186" t="s">
        <v>833</v>
      </c>
      <c r="IR80" s="116">
        <v>800.20100000000002</v>
      </c>
      <c r="JA80" s="116">
        <v>10165.053</v>
      </c>
      <c r="JL80" s="116">
        <v>0.56500000000000006</v>
      </c>
      <c r="KA80" s="116">
        <v>57664.663</v>
      </c>
      <c r="KB80" s="116">
        <v>1563.559</v>
      </c>
      <c r="KC80" s="116">
        <v>460.52199999999999</v>
      </c>
      <c r="KK80" s="116">
        <v>7478.4560000000001</v>
      </c>
      <c r="LK80" s="116">
        <v>3.5180000000000002</v>
      </c>
      <c r="LM80" s="116">
        <v>1.2750000000000001</v>
      </c>
      <c r="LR80" s="116">
        <v>1663.972</v>
      </c>
      <c r="ML80" s="116">
        <v>134.255</v>
      </c>
      <c r="MP80" s="116">
        <v>99.096000000000004</v>
      </c>
      <c r="OR80" s="116">
        <v>80035.134999999995</v>
      </c>
    </row>
    <row r="81" spans="1:408" s="116" customFormat="1" ht="12.5">
      <c r="A81" s="186" t="s">
        <v>834</v>
      </c>
      <c r="IR81" s="116">
        <v>5.0000000000000001E-3</v>
      </c>
      <c r="IX81" s="116">
        <v>6.694</v>
      </c>
      <c r="JF81" s="116">
        <v>73.710000000000008</v>
      </c>
      <c r="KB81" s="116">
        <v>3201.5340000000001</v>
      </c>
      <c r="KK81" s="116">
        <v>53.157000000000004</v>
      </c>
      <c r="LK81" s="116">
        <v>0.251</v>
      </c>
      <c r="LM81" s="116">
        <v>0.16200000000000001</v>
      </c>
      <c r="LR81" s="116">
        <v>2.63</v>
      </c>
      <c r="ML81" s="116">
        <v>62.825000000000003</v>
      </c>
      <c r="MP81" s="116">
        <v>22.355</v>
      </c>
      <c r="MS81" s="116">
        <v>6.8520000000000003</v>
      </c>
      <c r="OR81" s="116">
        <v>3430.1750000000002</v>
      </c>
    </row>
    <row r="82" spans="1:408" s="116" customFormat="1" ht="12.5">
      <c r="A82" s="186" t="s">
        <v>835</v>
      </c>
      <c r="GZ82" s="116">
        <v>194.77799999999999</v>
      </c>
      <c r="IA82" s="116">
        <v>5.0049999999999999</v>
      </c>
      <c r="IB82" s="116">
        <v>7.3639999999999999</v>
      </c>
      <c r="II82" s="116">
        <v>2080.9079999999999</v>
      </c>
      <c r="IR82" s="116">
        <v>132.499</v>
      </c>
      <c r="IT82" s="116">
        <v>34.122999999999998</v>
      </c>
      <c r="IW82" s="116">
        <v>196.09</v>
      </c>
      <c r="IX82" s="116">
        <v>17.829000000000001</v>
      </c>
      <c r="IZ82" s="116">
        <v>64.591000000000008</v>
      </c>
      <c r="JA82" s="116">
        <v>2853.6950000000002</v>
      </c>
      <c r="JB82" s="116">
        <v>497.291</v>
      </c>
      <c r="JC82" s="116">
        <v>2.1999999999999999E-2</v>
      </c>
      <c r="JF82" s="116">
        <v>2177.9290000000001</v>
      </c>
      <c r="JH82" s="116">
        <v>20.817</v>
      </c>
      <c r="JL82" s="116">
        <v>11.346</v>
      </c>
      <c r="JM82" s="116">
        <v>150.797</v>
      </c>
      <c r="JQ82" s="116">
        <v>19.248999999999999</v>
      </c>
      <c r="KA82" s="116">
        <v>14833.481</v>
      </c>
      <c r="KB82" s="116">
        <v>1688.1310000000001</v>
      </c>
      <c r="KE82" s="116">
        <v>15.973000000000001</v>
      </c>
      <c r="KI82" s="116">
        <v>1.403</v>
      </c>
      <c r="KK82" s="116">
        <v>615.74699999999996</v>
      </c>
      <c r="LK82" s="116">
        <v>5.2279999999999998</v>
      </c>
      <c r="LM82" s="116">
        <v>3.2280000000000002</v>
      </c>
      <c r="LO82" s="116">
        <v>1.7510000000000001</v>
      </c>
      <c r="LR82" s="116">
        <v>15.603</v>
      </c>
      <c r="ML82" s="116">
        <v>243.429</v>
      </c>
      <c r="MN82" s="116">
        <v>6.5430000000000001</v>
      </c>
      <c r="MP82" s="116">
        <v>352.08</v>
      </c>
      <c r="MS82" s="116">
        <v>6.5730000000000004</v>
      </c>
      <c r="OR82" s="116">
        <v>26253.503000000001</v>
      </c>
    </row>
    <row r="83" spans="1:408" s="116" customFormat="1" ht="12.5">
      <c r="A83" s="186" t="s">
        <v>836</v>
      </c>
      <c r="HP83" s="116">
        <v>0.36599999999999999</v>
      </c>
      <c r="II83" s="116">
        <v>3.222</v>
      </c>
      <c r="IX83" s="116">
        <v>8.4049999999999994</v>
      </c>
      <c r="JF83" s="116">
        <v>14.881</v>
      </c>
      <c r="JL83" s="116">
        <v>0.67700000000000005</v>
      </c>
      <c r="JM83" s="116">
        <v>0.16200000000000001</v>
      </c>
      <c r="KC83" s="116">
        <v>320.15500000000003</v>
      </c>
      <c r="KF83" s="116">
        <v>0.23100000000000001</v>
      </c>
      <c r="KK83" s="116">
        <v>3.673</v>
      </c>
      <c r="LK83" s="116">
        <v>2E-3</v>
      </c>
      <c r="LM83" s="116">
        <v>1.123</v>
      </c>
      <c r="LR83" s="116">
        <v>0.307</v>
      </c>
      <c r="LU83" s="116">
        <v>1.504</v>
      </c>
      <c r="ML83" s="116">
        <v>44.456000000000003</v>
      </c>
      <c r="MN83" s="116">
        <v>6.0000000000000001E-3</v>
      </c>
      <c r="MP83" s="116">
        <v>2.4929999999999999</v>
      </c>
      <c r="OR83" s="116">
        <v>401.66300000000007</v>
      </c>
    </row>
    <row r="84" spans="1:408" s="116" customFormat="1" ht="12.5">
      <c r="A84" s="186" t="s">
        <v>837</v>
      </c>
      <c r="IR84" s="116">
        <v>0.29299999999999998</v>
      </c>
      <c r="KC84" s="116">
        <v>159.20400000000001</v>
      </c>
      <c r="KK84" s="116">
        <v>3.69</v>
      </c>
      <c r="LK84" s="116">
        <v>0.96899999999999997</v>
      </c>
      <c r="LM84" s="116">
        <v>5.0000000000000001E-3</v>
      </c>
      <c r="ML84" s="116">
        <v>273.596</v>
      </c>
      <c r="OR84" s="116">
        <v>437.75700000000001</v>
      </c>
    </row>
    <row r="85" spans="1:408" s="116" customFormat="1" ht="12.5">
      <c r="A85" s="186" t="s">
        <v>838</v>
      </c>
      <c r="IA85" s="116">
        <v>2.5060000000000002</v>
      </c>
      <c r="JA85" s="116">
        <v>2.351</v>
      </c>
      <c r="JF85" s="116">
        <v>32.361000000000004</v>
      </c>
      <c r="JK85" s="116">
        <v>5.7000000000000002E-2</v>
      </c>
      <c r="JW85" s="116">
        <v>9.902000000000001</v>
      </c>
      <c r="KA85" s="116">
        <v>1.3620000000000001</v>
      </c>
      <c r="KB85" s="116">
        <v>4.4880000000000004</v>
      </c>
      <c r="KC85" s="116">
        <v>879.66399999999999</v>
      </c>
      <c r="KE85" s="116">
        <v>8.5000000000000006E-2</v>
      </c>
      <c r="KI85" s="116">
        <v>8.5000000000000006E-2</v>
      </c>
      <c r="KK85" s="116">
        <v>17.740000000000002</v>
      </c>
      <c r="LK85" s="116">
        <v>0.10300000000000001</v>
      </c>
      <c r="LM85" s="116">
        <v>0.57400000000000007</v>
      </c>
      <c r="LO85" s="116">
        <v>1.702</v>
      </c>
      <c r="LR85" s="116">
        <v>0.192</v>
      </c>
      <c r="ML85" s="116">
        <v>1.2170000000000001</v>
      </c>
      <c r="MP85" s="116">
        <v>2.625</v>
      </c>
      <c r="OR85" s="116">
        <v>957.01400000000001</v>
      </c>
    </row>
    <row r="86" spans="1:408" s="116" customFormat="1" ht="12.5">
      <c r="A86" s="186" t="s">
        <v>839</v>
      </c>
      <c r="GH86" s="116">
        <v>42.576999999999998</v>
      </c>
      <c r="GI86" s="116">
        <v>38.030999999999999</v>
      </c>
      <c r="GK86" s="116">
        <v>45.03</v>
      </c>
      <c r="GU86" s="116">
        <v>7.2969999999999997</v>
      </c>
      <c r="GV86" s="116">
        <v>4.7990000000000004</v>
      </c>
      <c r="GW86" s="116">
        <v>183.01</v>
      </c>
      <c r="GX86" s="116">
        <v>9.8000000000000004E-2</v>
      </c>
      <c r="GY86" s="116">
        <v>107.33200000000001</v>
      </c>
      <c r="HA86" s="116">
        <v>232.07300000000001</v>
      </c>
      <c r="IB86" s="116">
        <v>30.486000000000001</v>
      </c>
      <c r="II86" s="116">
        <v>16815.253000000001</v>
      </c>
      <c r="IO86" s="116">
        <v>9.3949999999999996</v>
      </c>
      <c r="IR86" s="116">
        <v>27.204000000000001</v>
      </c>
      <c r="IX86" s="116">
        <v>71.052000000000007</v>
      </c>
      <c r="IY86" s="116">
        <v>17.593</v>
      </c>
      <c r="JH86" s="116">
        <v>3.8410000000000002</v>
      </c>
      <c r="JW86" s="116">
        <v>3.4769999999999999</v>
      </c>
      <c r="KF86" s="116">
        <v>0.11700000000000001</v>
      </c>
      <c r="KK86" s="116">
        <v>107.65</v>
      </c>
      <c r="LK86" s="116">
        <v>9.104000000000001</v>
      </c>
      <c r="LM86" s="116">
        <v>7.0000000000000007E-2</v>
      </c>
      <c r="LO86" s="116">
        <v>3.6000000000000004E-2</v>
      </c>
      <c r="LR86" s="116">
        <v>74.974000000000004</v>
      </c>
      <c r="MH86" s="116">
        <v>11.754</v>
      </c>
      <c r="ML86" s="116">
        <v>0.40800000000000003</v>
      </c>
      <c r="MM86" s="116">
        <v>34.154000000000003</v>
      </c>
      <c r="MN86" s="116">
        <v>21.241</v>
      </c>
      <c r="MO86" s="116">
        <v>133.56</v>
      </c>
      <c r="OR86" s="116">
        <v>18031.616000000002</v>
      </c>
    </row>
    <row r="87" spans="1:408" s="116" customFormat="1" ht="12.5">
      <c r="A87" s="186" t="s">
        <v>654</v>
      </c>
      <c r="GM87" s="116">
        <v>69.201999999999998</v>
      </c>
      <c r="GP87" s="116">
        <v>2.7E-2</v>
      </c>
      <c r="GV87" s="116">
        <v>0.17699999999999999</v>
      </c>
      <c r="HA87" s="116">
        <v>12.577</v>
      </c>
      <c r="HB87" s="116">
        <v>56.932000000000002</v>
      </c>
      <c r="HE87" s="116">
        <v>77.869</v>
      </c>
      <c r="HF87" s="116">
        <v>264.738</v>
      </c>
      <c r="IA87" s="116">
        <v>104.944</v>
      </c>
      <c r="II87" s="116">
        <v>201.792</v>
      </c>
      <c r="IJ87" s="116">
        <v>97.731999999999999</v>
      </c>
      <c r="IK87" s="116">
        <v>38.864000000000004</v>
      </c>
      <c r="IL87" s="116">
        <v>165.048</v>
      </c>
      <c r="IM87" s="116">
        <v>482.96800000000002</v>
      </c>
      <c r="IO87" s="116">
        <v>2298.1010000000001</v>
      </c>
      <c r="IX87" s="116">
        <v>192</v>
      </c>
      <c r="IZ87" s="116">
        <v>16.861000000000001</v>
      </c>
      <c r="JC87" s="116">
        <v>23.615000000000002</v>
      </c>
      <c r="JF87" s="116">
        <v>37.646999999999998</v>
      </c>
      <c r="JI87" s="116">
        <v>0.17500000000000002</v>
      </c>
      <c r="JP87" s="116">
        <v>334.35</v>
      </c>
      <c r="JW87" s="116">
        <v>3.7110000000000003</v>
      </c>
      <c r="KB87" s="116">
        <v>7.4980000000000002</v>
      </c>
      <c r="KC87" s="116">
        <v>9.625</v>
      </c>
      <c r="KE87" s="116">
        <v>7.8E-2</v>
      </c>
      <c r="KI87" s="116">
        <v>50.372999999999998</v>
      </c>
      <c r="KJ87" s="116">
        <v>4.43</v>
      </c>
      <c r="KK87" s="116">
        <v>84.617999999999995</v>
      </c>
      <c r="LK87" s="116">
        <v>3.7570000000000001</v>
      </c>
      <c r="LM87" s="116">
        <v>21.099</v>
      </c>
      <c r="LR87" s="116">
        <v>24.242000000000001</v>
      </c>
      <c r="LU87" s="116">
        <v>106.82000000000001</v>
      </c>
      <c r="LW87" s="116">
        <v>26.219000000000001</v>
      </c>
      <c r="MM87" s="116">
        <v>19.004000000000001</v>
      </c>
      <c r="MN87" s="116">
        <v>14.212</v>
      </c>
      <c r="MO87" s="116">
        <v>35.390999999999998</v>
      </c>
      <c r="OR87" s="116">
        <v>4886.6960000000008</v>
      </c>
    </row>
    <row r="88" spans="1:408" s="116" customFormat="1" ht="12.5">
      <c r="A88" s="186" t="s">
        <v>840</v>
      </c>
      <c r="HP88" s="116">
        <v>195.24100000000001</v>
      </c>
      <c r="HY88" s="116">
        <v>69.048000000000002</v>
      </c>
      <c r="HZ88" s="116">
        <v>2.0659999999999998</v>
      </c>
      <c r="IQ88" s="116">
        <v>177.77199999999999</v>
      </c>
      <c r="IR88" s="116">
        <v>1269.941</v>
      </c>
      <c r="KE88" s="116">
        <v>1.5609999999999999</v>
      </c>
      <c r="KI88" s="116">
        <v>1.5609999999999999</v>
      </c>
      <c r="KK88" s="116">
        <v>1.8520000000000001</v>
      </c>
      <c r="LK88" s="116">
        <v>8.4000000000000005E-2</v>
      </c>
      <c r="LR88" s="116">
        <v>8.2309999999999999</v>
      </c>
      <c r="MP88" s="116">
        <v>25.853999999999999</v>
      </c>
      <c r="MT88" s="116">
        <v>130.61099999999999</v>
      </c>
      <c r="OR88" s="116">
        <v>1883.8220000000001</v>
      </c>
    </row>
    <row r="89" spans="1:408" s="116" customFormat="1" ht="12.5">
      <c r="A89" s="186" t="s">
        <v>841</v>
      </c>
      <c r="HP89" s="116">
        <v>3.3759999999999999</v>
      </c>
      <c r="HR89" s="116">
        <v>22.66</v>
      </c>
      <c r="IO89" s="116">
        <v>0.22600000000000001</v>
      </c>
      <c r="IR89" s="116">
        <v>88.549000000000007</v>
      </c>
      <c r="IT89" s="116">
        <v>0.161</v>
      </c>
      <c r="IX89" s="116">
        <v>14.051</v>
      </c>
      <c r="IY89" s="116">
        <v>19.109000000000002</v>
      </c>
      <c r="JA89" s="116">
        <v>108.54300000000001</v>
      </c>
      <c r="JB89" s="116">
        <v>0.55900000000000005</v>
      </c>
      <c r="JC89" s="116">
        <v>0.75600000000000001</v>
      </c>
      <c r="JD89" s="116">
        <v>0.36</v>
      </c>
      <c r="JE89" s="116">
        <v>24.510999999999999</v>
      </c>
      <c r="JF89" s="116">
        <v>27.534000000000002</v>
      </c>
      <c r="JI89" s="116">
        <v>47.015000000000001</v>
      </c>
      <c r="JJ89" s="116">
        <v>33.724000000000004</v>
      </c>
      <c r="JK89" s="116">
        <v>116.73400000000001</v>
      </c>
      <c r="JL89" s="116">
        <v>0.38900000000000001</v>
      </c>
      <c r="KA89" s="116">
        <v>0.308</v>
      </c>
      <c r="KE89" s="116">
        <v>0.35599999999999998</v>
      </c>
      <c r="KF89" s="116">
        <v>35.18</v>
      </c>
      <c r="KI89" s="116">
        <v>24.429000000000002</v>
      </c>
      <c r="KK89" s="116">
        <v>188.387</v>
      </c>
      <c r="LK89" s="116">
        <v>0.70200000000000007</v>
      </c>
      <c r="LM89" s="116">
        <v>63.472999999999999</v>
      </c>
      <c r="LR89" s="116">
        <v>39.28</v>
      </c>
      <c r="LU89" s="116">
        <v>1.365</v>
      </c>
      <c r="ML89" s="116">
        <v>2848.0790000000002</v>
      </c>
      <c r="MN89" s="116">
        <v>176.49100000000001</v>
      </c>
      <c r="MP89" s="116">
        <v>142.35499999999999</v>
      </c>
      <c r="OR89" s="116">
        <v>4028.6619999999998</v>
      </c>
    </row>
    <row r="90" spans="1:408" s="116" customFormat="1" ht="12.5">
      <c r="A90" s="186" t="s">
        <v>842</v>
      </c>
      <c r="LC90" s="116">
        <v>107172.416</v>
      </c>
      <c r="OR90" s="116">
        <v>107172.416</v>
      </c>
    </row>
    <row r="91" spans="1:408" s="116" customFormat="1" ht="12.5">
      <c r="A91" s="186" t="s">
        <v>843</v>
      </c>
      <c r="LD91" s="116">
        <v>4225.3050000000003</v>
      </c>
      <c r="OR91" s="116">
        <v>4225.3050000000003</v>
      </c>
    </row>
    <row r="92" spans="1:408" s="116" customFormat="1" ht="12.5">
      <c r="A92" s="186" t="s">
        <v>704</v>
      </c>
      <c r="LE92" s="116">
        <v>8339.8950000000004</v>
      </c>
      <c r="OR92" s="116">
        <v>8339.8950000000004</v>
      </c>
    </row>
    <row r="93" spans="1:408" s="116" customFormat="1" ht="12.5">
      <c r="A93" s="186" t="s">
        <v>705</v>
      </c>
      <c r="KD93" s="116">
        <v>184034.58600000001</v>
      </c>
      <c r="KE93" s="116">
        <v>2914.3740000000003</v>
      </c>
      <c r="KF93" s="116">
        <v>3769.7170000000001</v>
      </c>
      <c r="KG93" s="116">
        <v>66557.593999999997</v>
      </c>
      <c r="KH93" s="116">
        <v>3696.0790000000002</v>
      </c>
      <c r="KI93" s="116">
        <v>7238.3069999999998</v>
      </c>
      <c r="KJ93" s="116">
        <v>6232.53</v>
      </c>
      <c r="OR93" s="116">
        <v>274443.18700000003</v>
      </c>
    </row>
    <row r="94" spans="1:408" s="116" customFormat="1" ht="12.5">
      <c r="A94" s="186" t="s">
        <v>844</v>
      </c>
      <c r="KI94" s="116">
        <v>10.281000000000001</v>
      </c>
      <c r="LK94" s="116">
        <v>45.161999999999999</v>
      </c>
      <c r="ML94" s="116">
        <v>15333.116</v>
      </c>
      <c r="MM94" s="116">
        <v>164.99100000000001</v>
      </c>
      <c r="OR94" s="116">
        <v>15553.55</v>
      </c>
    </row>
    <row r="95" spans="1:408" s="116" customFormat="1" ht="12.5">
      <c r="A95" s="186" t="s">
        <v>845</v>
      </c>
      <c r="FF95" s="116">
        <v>20.940999999999999</v>
      </c>
      <c r="FG95" s="116">
        <v>8.65</v>
      </c>
      <c r="FH95" s="116">
        <v>8.2870000000000008</v>
      </c>
      <c r="FI95" s="116">
        <v>22.155000000000001</v>
      </c>
      <c r="FK95" s="116">
        <v>35.814999999999998</v>
      </c>
      <c r="FL95" s="116">
        <v>50.292000000000002</v>
      </c>
      <c r="KI95" s="116">
        <v>65.09</v>
      </c>
      <c r="KK95" s="116">
        <v>119079.18111183593</v>
      </c>
      <c r="LK95" s="116">
        <v>297.803</v>
      </c>
      <c r="LM95" s="116">
        <v>847.59</v>
      </c>
      <c r="LO95" s="116">
        <v>245.30799999999999</v>
      </c>
      <c r="LW95" s="116">
        <v>1660.4270000000001</v>
      </c>
      <c r="MH95" s="116">
        <v>5804.0129999999999</v>
      </c>
      <c r="MM95" s="116">
        <v>157.477</v>
      </c>
      <c r="MO95" s="116">
        <v>44.508000000000003</v>
      </c>
      <c r="OR95" s="116">
        <v>128347.53711183593</v>
      </c>
    </row>
    <row r="96" spans="1:408" s="116" customFormat="1" ht="12.5">
      <c r="A96" s="186" t="s">
        <v>846</v>
      </c>
      <c r="EN96" s="116">
        <v>160.13800000000001</v>
      </c>
      <c r="EO96" s="116">
        <v>225.25200000000001</v>
      </c>
      <c r="EQ96" s="116">
        <v>23.182000000000002</v>
      </c>
      <c r="FJ96" s="116">
        <v>9.4420000000000002</v>
      </c>
      <c r="FR96" s="116">
        <v>12.941000000000001</v>
      </c>
      <c r="FS96" s="116">
        <v>7.2320000000000002</v>
      </c>
      <c r="FT96" s="116">
        <v>19.548000000000002</v>
      </c>
      <c r="FX96" s="116">
        <v>40.744</v>
      </c>
      <c r="IR96" s="116">
        <v>3.056</v>
      </c>
      <c r="JJ96" s="116">
        <v>13.81</v>
      </c>
      <c r="KI96" s="116">
        <v>248.221</v>
      </c>
      <c r="KL96" s="116">
        <v>241284.58521772025</v>
      </c>
      <c r="KN96" s="116">
        <v>534.13400000000001</v>
      </c>
      <c r="LK96" s="116">
        <v>1922.01</v>
      </c>
      <c r="LO96" s="116">
        <v>806.43600000000004</v>
      </c>
      <c r="LW96" s="116">
        <v>5365.6450000000004</v>
      </c>
      <c r="MG96" s="116">
        <v>1252.806</v>
      </c>
      <c r="MH96" s="116">
        <v>6944.9189999999999</v>
      </c>
      <c r="ML96" s="116">
        <v>993.30100000000004</v>
      </c>
      <c r="MM96" s="116">
        <v>239.58199999999999</v>
      </c>
      <c r="MO96" s="116">
        <v>135.12299999999999</v>
      </c>
      <c r="OR96" s="116">
        <v>260242.10721772021</v>
      </c>
    </row>
    <row r="97" spans="1:408" s="116" customFormat="1" ht="12.5">
      <c r="A97" s="186" t="s">
        <v>847</v>
      </c>
      <c r="JH97" s="116">
        <v>13.029</v>
      </c>
      <c r="JL97" s="116">
        <v>30.775000000000002</v>
      </c>
      <c r="MM97" s="116">
        <v>6368.8600000000006</v>
      </c>
      <c r="OR97" s="116">
        <v>6412.6640000000007</v>
      </c>
    </row>
    <row r="98" spans="1:408" s="116" customFormat="1" ht="12.5">
      <c r="A98" s="186" t="s">
        <v>848</v>
      </c>
      <c r="KM98" s="116">
        <v>14695.733</v>
      </c>
      <c r="OR98" s="116">
        <v>14695.733</v>
      </c>
    </row>
    <row r="99" spans="1:408" s="116" customFormat="1" ht="12.5">
      <c r="A99" s="186" t="s">
        <v>849</v>
      </c>
      <c r="FS99" s="116">
        <v>58.436</v>
      </c>
      <c r="HZ99" s="116">
        <v>9.963000000000001</v>
      </c>
      <c r="KK99" s="116">
        <v>3.359</v>
      </c>
      <c r="KL99" s="116">
        <v>875.83500000000004</v>
      </c>
      <c r="KM99" s="116">
        <v>709.03200000000004</v>
      </c>
      <c r="KN99" s="116">
        <v>79966.692999999999</v>
      </c>
      <c r="LK99" s="116">
        <v>93.018000000000001</v>
      </c>
      <c r="LO99" s="116">
        <v>172.93100000000001</v>
      </c>
      <c r="MA99" s="116">
        <v>8.1959999999999997</v>
      </c>
      <c r="MB99" s="116">
        <v>2.601</v>
      </c>
      <c r="MG99" s="116">
        <v>17.995999999999999</v>
      </c>
      <c r="NE99" s="116">
        <v>204.66499999999999</v>
      </c>
      <c r="NI99" s="116">
        <v>72.018000000000001</v>
      </c>
      <c r="OR99" s="116">
        <v>82194.742999999973</v>
      </c>
    </row>
    <row r="100" spans="1:408" s="116" customFormat="1" ht="12.5">
      <c r="A100" s="186" t="s">
        <v>850</v>
      </c>
      <c r="KO100" s="116">
        <v>2620.6959999999999</v>
      </c>
      <c r="KP100" s="116">
        <v>8768.2669999999998</v>
      </c>
      <c r="OR100" s="116">
        <v>11388.963</v>
      </c>
    </row>
    <row r="101" spans="1:408" s="116" customFormat="1" ht="12.5">
      <c r="A101" s="186" t="s">
        <v>851</v>
      </c>
      <c r="KQ101" s="116">
        <v>92318.982070712154</v>
      </c>
      <c r="KR101" s="116">
        <v>57834.677000000003</v>
      </c>
      <c r="OR101" s="116">
        <v>150153.65907071216</v>
      </c>
    </row>
    <row r="102" spans="1:408" s="116" customFormat="1" ht="12.5">
      <c r="A102" s="186" t="s">
        <v>852</v>
      </c>
      <c r="KS102" s="116">
        <v>4159.9210000000003</v>
      </c>
      <c r="OR102" s="116">
        <v>4159.9210000000003</v>
      </c>
    </row>
    <row r="103" spans="1:408" s="116" customFormat="1" ht="12.5">
      <c r="A103" s="186" t="s">
        <v>853</v>
      </c>
      <c r="KT103" s="116">
        <v>4129.7870000000003</v>
      </c>
      <c r="OR103" s="116">
        <v>4129.7870000000003</v>
      </c>
    </row>
    <row r="104" spans="1:408" s="116" customFormat="1" ht="12.5">
      <c r="A104" s="186" t="s">
        <v>854</v>
      </c>
      <c r="KU104" s="116">
        <v>1093.2539183857948</v>
      </c>
      <c r="OR104" s="116">
        <v>1093.2539183857948</v>
      </c>
    </row>
    <row r="105" spans="1:408" s="116" customFormat="1" ht="12.5">
      <c r="A105" s="186" t="s">
        <v>855</v>
      </c>
      <c r="KW105" s="116">
        <v>2255.5900427938095</v>
      </c>
      <c r="OR105" s="116">
        <v>2255.5900427938095</v>
      </c>
    </row>
    <row r="106" spans="1:408" s="116" customFormat="1" ht="12.5">
      <c r="A106" s="186" t="s">
        <v>856</v>
      </c>
      <c r="KV106" s="116">
        <v>11598.839</v>
      </c>
      <c r="OR106" s="116">
        <v>11598.839</v>
      </c>
    </row>
    <row r="107" spans="1:408" s="116" customFormat="1" ht="12.5">
      <c r="A107" s="186" t="s">
        <v>1123</v>
      </c>
      <c r="KX107" s="116">
        <v>1010.606</v>
      </c>
      <c r="OR107" s="116">
        <v>1010.606</v>
      </c>
    </row>
    <row r="108" spans="1:408" s="116" customFormat="1" ht="12.5">
      <c r="A108" s="186" t="s">
        <v>1124</v>
      </c>
      <c r="KY108" s="116">
        <v>4930.0730000000003</v>
      </c>
      <c r="OR108" s="116">
        <v>4930.0730000000003</v>
      </c>
    </row>
    <row r="109" spans="1:408" s="116" customFormat="1" ht="12.5">
      <c r="A109" s="186" t="s">
        <v>1125</v>
      </c>
      <c r="KZ109" s="116">
        <v>560.33600000000001</v>
      </c>
      <c r="LA109" s="116">
        <v>9514.3419999999987</v>
      </c>
      <c r="ML109" s="116">
        <v>508.59800000000001</v>
      </c>
      <c r="OR109" s="116">
        <v>10583.275999999998</v>
      </c>
    </row>
    <row r="110" spans="1:408" s="116" customFormat="1" ht="12.5">
      <c r="A110" s="186" t="s">
        <v>857</v>
      </c>
      <c r="LA110" s="116">
        <v>2993.8250000000003</v>
      </c>
      <c r="OR110" s="116">
        <v>2993.8250000000003</v>
      </c>
    </row>
    <row r="111" spans="1:408" s="116" customFormat="1" ht="12.5">
      <c r="A111" s="186" t="s">
        <v>1126</v>
      </c>
      <c r="KQ111" s="116">
        <v>7747.0250000000005</v>
      </c>
      <c r="LA111" s="116">
        <v>10407.39</v>
      </c>
      <c r="OR111" s="116">
        <v>18154.415000000001</v>
      </c>
    </row>
    <row r="112" spans="1:408" s="116" customFormat="1" ht="12.5">
      <c r="A112" s="186" t="s">
        <v>858</v>
      </c>
      <c r="LB112" s="116">
        <v>8853.5760000000009</v>
      </c>
      <c r="OR112" s="116">
        <v>8853.5760000000009</v>
      </c>
    </row>
    <row r="113" spans="1:408" s="116" customFormat="1" ht="12.5">
      <c r="A113" s="186" t="s">
        <v>859</v>
      </c>
      <c r="LW113" s="116">
        <v>15025.391</v>
      </c>
      <c r="MA113" s="116">
        <v>7100.509</v>
      </c>
      <c r="OR113" s="116">
        <v>22125.9</v>
      </c>
    </row>
    <row r="114" spans="1:408" s="116" customFormat="1" ht="12.5">
      <c r="A114" s="186" t="s">
        <v>860</v>
      </c>
      <c r="MA114" s="116">
        <v>63168.986000000004</v>
      </c>
      <c r="MB114" s="116">
        <v>6290.1949999999997</v>
      </c>
      <c r="OR114" s="116">
        <v>69459.181000000011</v>
      </c>
    </row>
    <row r="115" spans="1:408" s="116" customFormat="1" ht="12.5">
      <c r="A115" s="186" t="s">
        <v>861</v>
      </c>
      <c r="LF115" s="116">
        <v>39427.469000000005</v>
      </c>
      <c r="LG115" s="116">
        <v>19344.046999999999</v>
      </c>
      <c r="OR115" s="116">
        <v>58771.516000000003</v>
      </c>
    </row>
    <row r="116" spans="1:408" s="116" customFormat="1" ht="12.5">
      <c r="A116" s="186" t="s">
        <v>862</v>
      </c>
      <c r="LF116" s="116">
        <v>11429.422</v>
      </c>
      <c r="OR116" s="116">
        <v>11429.422</v>
      </c>
    </row>
    <row r="117" spans="1:408" s="116" customFormat="1" ht="12.5">
      <c r="A117" s="186" t="s">
        <v>863</v>
      </c>
      <c r="LH117" s="116">
        <v>56599.571000000004</v>
      </c>
      <c r="OR117" s="116">
        <v>56599.571000000004</v>
      </c>
    </row>
    <row r="118" spans="1:408" s="116" customFormat="1" ht="12.5">
      <c r="A118" s="186" t="s">
        <v>864</v>
      </c>
      <c r="LI118" s="116">
        <v>565.30600000000004</v>
      </c>
      <c r="OR118" s="116">
        <v>565.30600000000004</v>
      </c>
    </row>
    <row r="119" spans="1:408" s="116" customFormat="1" ht="12.5">
      <c r="A119" s="186" t="s">
        <v>865</v>
      </c>
      <c r="LI119" s="116">
        <v>482.94400000000002</v>
      </c>
      <c r="OR119" s="116">
        <v>482.94400000000002</v>
      </c>
    </row>
    <row r="120" spans="1:408" s="116" customFormat="1" ht="12.5">
      <c r="A120" s="186" t="s">
        <v>866</v>
      </c>
      <c r="LI120" s="116">
        <v>2580.6120000000001</v>
      </c>
      <c r="OR120" s="116">
        <v>2580.6120000000001</v>
      </c>
    </row>
    <row r="121" spans="1:408" s="116" customFormat="1" ht="12.5">
      <c r="A121" s="186" t="s">
        <v>867</v>
      </c>
      <c r="LJ121" s="116">
        <v>10242.094000000001</v>
      </c>
      <c r="OR121" s="116">
        <v>10242.094000000001</v>
      </c>
    </row>
    <row r="122" spans="1:408" s="116" customFormat="1" ht="12.5">
      <c r="A122" s="186" t="s">
        <v>868</v>
      </c>
      <c r="LK122" s="116">
        <v>129284.33600000001</v>
      </c>
      <c r="OR122" s="116">
        <v>129284.33600000001</v>
      </c>
    </row>
    <row r="123" spans="1:408" s="116" customFormat="1" ht="12.5">
      <c r="A123" s="186" t="s">
        <v>869</v>
      </c>
      <c r="LL123" s="116">
        <v>7341.7740000000003</v>
      </c>
      <c r="OR123" s="116">
        <v>7341.7740000000003</v>
      </c>
    </row>
    <row r="124" spans="1:408" s="116" customFormat="1" ht="12.5">
      <c r="A124" s="186" t="s">
        <v>870</v>
      </c>
      <c r="LM124" s="116">
        <v>10270.334000000001</v>
      </c>
      <c r="OR124" s="116">
        <v>10270.334000000001</v>
      </c>
    </row>
    <row r="125" spans="1:408" s="116" customFormat="1" ht="12.5">
      <c r="A125" s="186" t="s">
        <v>871</v>
      </c>
      <c r="LM125" s="116">
        <v>16371.31</v>
      </c>
      <c r="OR125" s="116">
        <v>16371.31</v>
      </c>
    </row>
    <row r="126" spans="1:408" s="116" customFormat="1" ht="12.5">
      <c r="A126" s="186" t="s">
        <v>872</v>
      </c>
      <c r="LN126" s="116">
        <v>2066.9749999999999</v>
      </c>
      <c r="OR126" s="116">
        <v>2066.9749999999999</v>
      </c>
    </row>
    <row r="127" spans="1:408" s="116" customFormat="1" ht="12.5">
      <c r="A127" s="186" t="s">
        <v>873</v>
      </c>
      <c r="LO127" s="116">
        <v>6036.3680000000004</v>
      </c>
      <c r="MI127" s="116">
        <v>19081.478999999999</v>
      </c>
      <c r="ML127" s="116">
        <v>10060.825000000001</v>
      </c>
      <c r="OR127" s="116">
        <v>35178.672000000006</v>
      </c>
    </row>
    <row r="128" spans="1:408" s="116" customFormat="1" ht="12.5">
      <c r="A128" s="186" t="s">
        <v>874</v>
      </c>
      <c r="LP128" s="116">
        <v>9195.0689999999995</v>
      </c>
      <c r="OR128" s="116">
        <v>9195.0689999999995</v>
      </c>
    </row>
    <row r="129" spans="1:408" s="116" customFormat="1" ht="12.5">
      <c r="A129" s="186" t="s">
        <v>875</v>
      </c>
      <c r="LQ129" s="116">
        <v>43262.556000000004</v>
      </c>
      <c r="LS129" s="116">
        <v>7720.77</v>
      </c>
      <c r="LZ129" s="116">
        <v>2068.7959999999998</v>
      </c>
      <c r="OR129" s="116">
        <v>53052.122000000003</v>
      </c>
    </row>
    <row r="130" spans="1:408" s="116" customFormat="1" ht="12.5">
      <c r="A130" s="186" t="s">
        <v>876</v>
      </c>
      <c r="KJ130" s="116">
        <v>7150.4719999999998</v>
      </c>
      <c r="LT130" s="116">
        <v>9607.4230000000007</v>
      </c>
      <c r="LU130" s="116">
        <v>1325.434</v>
      </c>
      <c r="LV130" s="116">
        <v>2417.9430000000002</v>
      </c>
      <c r="OR130" s="116">
        <v>20501.272000000001</v>
      </c>
    </row>
    <row r="131" spans="1:408" s="116" customFormat="1" ht="12.5">
      <c r="A131" s="186" t="s">
        <v>877</v>
      </c>
      <c r="LW131" s="116">
        <v>29299.466</v>
      </c>
      <c r="OR131" s="116">
        <v>29299.466</v>
      </c>
    </row>
    <row r="132" spans="1:408" s="116" customFormat="1" ht="12.5">
      <c r="A132" s="186" t="s">
        <v>878</v>
      </c>
      <c r="LR132" s="116">
        <v>15023.476000000001</v>
      </c>
      <c r="LV132" s="116">
        <v>468.27699999999999</v>
      </c>
      <c r="LX132" s="116">
        <v>706.12099999999998</v>
      </c>
      <c r="LY132" s="116">
        <v>1663.0230000000001</v>
      </c>
      <c r="LZ132" s="116">
        <v>3360.049</v>
      </c>
      <c r="ME132" s="116">
        <v>10173.946</v>
      </c>
      <c r="MF132" s="116">
        <v>34385.815000000002</v>
      </c>
      <c r="MG132" s="116">
        <v>17080.97</v>
      </c>
      <c r="MH132" s="116">
        <v>243.65800000000002</v>
      </c>
      <c r="OR132" s="116">
        <v>83105.334999999992</v>
      </c>
    </row>
    <row r="133" spans="1:408" s="116" customFormat="1" ht="12.5">
      <c r="A133" s="186" t="s">
        <v>763</v>
      </c>
      <c r="MU133" s="116">
        <v>256529.27100000001</v>
      </c>
      <c r="OR133" s="116">
        <v>256529.27100000001</v>
      </c>
    </row>
    <row r="134" spans="1:408" s="116" customFormat="1" ht="12.5">
      <c r="A134" s="186" t="s">
        <v>879</v>
      </c>
      <c r="MV134" s="116">
        <v>174244.29500000001</v>
      </c>
      <c r="OR134" s="116">
        <v>174244.29500000001</v>
      </c>
    </row>
    <row r="135" spans="1:408" s="116" customFormat="1" ht="12.5">
      <c r="A135" s="186" t="s">
        <v>880</v>
      </c>
      <c r="MW135" s="116">
        <v>179182.82700000002</v>
      </c>
      <c r="OR135" s="116">
        <v>179182.82700000002</v>
      </c>
    </row>
    <row r="136" spans="1:408" s="116" customFormat="1" ht="12.5">
      <c r="A136" s="186" t="s">
        <v>881</v>
      </c>
      <c r="MX136" s="116">
        <v>1978.3910000000001</v>
      </c>
      <c r="OR136" s="116">
        <v>1978.3910000000001</v>
      </c>
    </row>
    <row r="137" spans="1:408" s="116" customFormat="1" ht="12.5">
      <c r="A137" s="186" t="s">
        <v>882</v>
      </c>
      <c r="MY137" s="116">
        <v>8611.0810000000001</v>
      </c>
      <c r="OR137" s="116">
        <v>8611.0810000000001</v>
      </c>
    </row>
    <row r="138" spans="1:408" s="116" customFormat="1" ht="12.5">
      <c r="A138" s="186" t="s">
        <v>883</v>
      </c>
      <c r="IQ138" s="116">
        <v>890.774</v>
      </c>
      <c r="MZ138" s="116">
        <v>16927.121999999999</v>
      </c>
      <c r="OR138" s="116">
        <v>17817.896000000001</v>
      </c>
    </row>
    <row r="139" spans="1:408" s="116" customFormat="1" ht="12.5">
      <c r="A139" s="186" t="s">
        <v>884</v>
      </c>
      <c r="IQ139" s="116">
        <v>416.58500000000004</v>
      </c>
      <c r="NA139" s="116">
        <v>11393.564</v>
      </c>
      <c r="NB139" s="116">
        <v>4948.8879999999999</v>
      </c>
      <c r="NC139" s="116">
        <v>25297.528000000002</v>
      </c>
      <c r="OR139" s="116">
        <v>42056.565000000002</v>
      </c>
    </row>
    <row r="140" spans="1:408" s="116" customFormat="1" ht="12.5">
      <c r="A140" s="186" t="s">
        <v>885</v>
      </c>
      <c r="LO140" s="116">
        <v>2330.8850000000002</v>
      </c>
      <c r="LW140" s="116">
        <v>4421.2550000000001</v>
      </c>
      <c r="ND140" s="116">
        <v>11224.264000000001</v>
      </c>
      <c r="NE140" s="116">
        <v>15402.496000000001</v>
      </c>
      <c r="NF140" s="116">
        <v>1092.4169999999999</v>
      </c>
      <c r="OR140" s="116">
        <v>34471.317000000003</v>
      </c>
    </row>
    <row r="141" spans="1:408" s="116" customFormat="1" ht="12.5">
      <c r="A141" s="186" t="s">
        <v>886</v>
      </c>
      <c r="MC141" s="116">
        <v>1953.8</v>
      </c>
      <c r="OR141" s="116">
        <v>1953.8</v>
      </c>
    </row>
    <row r="142" spans="1:408" s="116" customFormat="1" ht="12.5">
      <c r="A142" s="186" t="s">
        <v>887</v>
      </c>
      <c r="MD142" s="116">
        <v>1472.538</v>
      </c>
      <c r="NG142" s="116">
        <v>9374.1560000000009</v>
      </c>
      <c r="OR142" s="116">
        <v>10846.694000000001</v>
      </c>
    </row>
    <row r="143" spans="1:408" s="116" customFormat="1" ht="12.5">
      <c r="A143" s="186" t="s">
        <v>888</v>
      </c>
      <c r="NH143" s="116">
        <v>9516.4950000000008</v>
      </c>
      <c r="NI143" s="116">
        <v>27399.463</v>
      </c>
      <c r="OR143" s="116">
        <v>36915.957999999999</v>
      </c>
    </row>
    <row r="144" spans="1:408" ht="12.75" customHeight="1">
      <c r="A144" s="186" t="s">
        <v>648</v>
      </c>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c r="CE144" s="116"/>
      <c r="CF144" s="116"/>
      <c r="CG144" s="116"/>
      <c r="CH144" s="116"/>
      <c r="CI144" s="116"/>
      <c r="CJ144" s="116"/>
      <c r="CK144" s="116"/>
      <c r="CL144" s="116"/>
      <c r="CM144" s="116"/>
      <c r="CN144" s="116"/>
      <c r="CO144" s="116"/>
      <c r="CP144" s="116"/>
      <c r="CQ144" s="116"/>
      <c r="CR144" s="116"/>
      <c r="CS144" s="116"/>
      <c r="CT144" s="116"/>
      <c r="CU144" s="116"/>
      <c r="CV144" s="116"/>
      <c r="CW144" s="116"/>
      <c r="CX144" s="116"/>
      <c r="CY144" s="116"/>
      <c r="CZ144" s="116"/>
      <c r="DA144" s="116"/>
      <c r="DB144" s="116"/>
      <c r="DC144" s="116"/>
      <c r="DD144" s="116"/>
      <c r="DE144" s="116"/>
      <c r="DF144" s="116"/>
      <c r="DG144" s="116"/>
      <c r="DH144" s="116"/>
      <c r="DI144" s="116"/>
      <c r="DJ144" s="116"/>
      <c r="DK144" s="116"/>
      <c r="DL144" s="116"/>
      <c r="DM144" s="116"/>
      <c r="DN144" s="116"/>
      <c r="DO144" s="116"/>
      <c r="DP144" s="116"/>
      <c r="DQ144" s="116"/>
      <c r="DR144" s="116"/>
      <c r="DS144" s="116"/>
      <c r="DT144" s="116"/>
      <c r="DU144" s="116"/>
      <c r="DV144" s="116"/>
      <c r="DW144" s="116"/>
      <c r="DX144" s="116"/>
      <c r="DY144" s="116"/>
      <c r="DZ144" s="116"/>
      <c r="EA144" s="116"/>
      <c r="EB144" s="116"/>
      <c r="EC144" s="116"/>
      <c r="ED144" s="116"/>
      <c r="EE144" s="116"/>
      <c r="EF144" s="116"/>
      <c r="EG144" s="116"/>
      <c r="EH144" s="116"/>
      <c r="EI144" s="116"/>
      <c r="EJ144" s="116"/>
      <c r="EK144" s="116"/>
      <c r="EL144" s="116"/>
      <c r="EM144" s="116"/>
      <c r="EN144" s="116"/>
      <c r="EO144" s="116"/>
      <c r="EP144" s="116"/>
      <c r="EQ144" s="116"/>
      <c r="ER144" s="116"/>
      <c r="ES144" s="116"/>
      <c r="ET144" s="116"/>
      <c r="EU144" s="116"/>
      <c r="EV144" s="116"/>
      <c r="EW144" s="116"/>
      <c r="EX144" s="116"/>
      <c r="EY144" s="116"/>
      <c r="EZ144" s="116"/>
      <c r="FA144" s="116"/>
      <c r="FB144" s="116"/>
      <c r="FC144" s="116"/>
      <c r="FD144" s="116"/>
      <c r="FE144" s="116"/>
      <c r="FF144" s="116"/>
      <c r="FG144" s="116"/>
      <c r="FH144" s="116"/>
      <c r="FI144" s="116"/>
      <c r="FJ144" s="116"/>
      <c r="FK144" s="116"/>
      <c r="FL144" s="116"/>
      <c r="FM144" s="116"/>
      <c r="FN144" s="116"/>
      <c r="FO144" s="116"/>
      <c r="FP144" s="116"/>
      <c r="FQ144" s="116"/>
      <c r="FR144" s="116"/>
      <c r="FS144" s="116"/>
      <c r="FT144" s="116"/>
      <c r="FU144" s="116"/>
      <c r="FV144" s="116"/>
      <c r="FW144" s="116"/>
      <c r="FX144" s="116"/>
      <c r="FY144" s="116"/>
      <c r="FZ144" s="116"/>
      <c r="GA144" s="116"/>
      <c r="GB144" s="116"/>
      <c r="GC144" s="116"/>
      <c r="GD144" s="116"/>
      <c r="GE144" s="116"/>
      <c r="GF144" s="116"/>
      <c r="GG144" s="116"/>
      <c r="GH144" s="116"/>
      <c r="GI144" s="116"/>
      <c r="GJ144" s="116"/>
      <c r="GK144" s="116"/>
      <c r="GL144" s="116"/>
      <c r="GM144" s="116"/>
      <c r="GN144" s="116"/>
      <c r="GO144" s="116"/>
      <c r="GP144" s="116"/>
      <c r="GQ144" s="116"/>
      <c r="GR144" s="116"/>
      <c r="GS144" s="116"/>
      <c r="GT144" s="116"/>
      <c r="GU144" s="116"/>
      <c r="GV144" s="116"/>
      <c r="GW144" s="116"/>
      <c r="GX144" s="116"/>
      <c r="GY144" s="116"/>
      <c r="GZ144" s="116"/>
      <c r="HA144" s="116"/>
      <c r="HB144" s="116"/>
      <c r="HC144" s="116"/>
      <c r="HD144" s="116"/>
      <c r="HE144" s="116"/>
      <c r="HF144" s="116"/>
      <c r="HG144" s="116"/>
      <c r="HH144" s="116"/>
      <c r="HI144" s="116"/>
      <c r="HJ144" s="116"/>
      <c r="HK144" s="116"/>
      <c r="HL144" s="116"/>
      <c r="HM144" s="116"/>
      <c r="HN144" s="116"/>
      <c r="HO144" s="116"/>
      <c r="HP144" s="116"/>
      <c r="HQ144" s="116"/>
      <c r="HR144" s="116"/>
      <c r="HS144" s="116"/>
      <c r="HT144" s="116"/>
      <c r="HU144" s="116"/>
      <c r="HV144" s="116"/>
      <c r="HW144" s="116"/>
      <c r="HX144" s="116"/>
      <c r="HY144" s="116"/>
      <c r="HZ144" s="116"/>
      <c r="IA144" s="116"/>
      <c r="IB144" s="116"/>
      <c r="IC144" s="116"/>
      <c r="ID144" s="116"/>
      <c r="IE144" s="116"/>
      <c r="IF144" s="116"/>
      <c r="IG144" s="116"/>
      <c r="IH144" s="116"/>
      <c r="II144" s="116"/>
      <c r="IJ144" s="116"/>
      <c r="IK144" s="116"/>
      <c r="IL144" s="116"/>
      <c r="IM144" s="116"/>
      <c r="IN144" s="116"/>
      <c r="IO144" s="116"/>
      <c r="IP144" s="116"/>
      <c r="IQ144" s="116"/>
      <c r="IR144" s="116"/>
      <c r="IS144" s="116"/>
      <c r="IT144" s="116"/>
      <c r="IU144" s="116"/>
      <c r="IV144" s="116"/>
      <c r="IW144" s="116"/>
      <c r="IX144" s="116"/>
      <c r="IY144" s="116"/>
      <c r="IZ144" s="116"/>
      <c r="JA144" s="116"/>
      <c r="JB144" s="116"/>
      <c r="JC144" s="116"/>
      <c r="JD144" s="116"/>
      <c r="JE144" s="116"/>
      <c r="JF144" s="116"/>
      <c r="JG144" s="116"/>
      <c r="JH144" s="116"/>
      <c r="JI144" s="116"/>
      <c r="JJ144" s="116"/>
      <c r="JK144" s="116"/>
      <c r="JL144" s="116"/>
      <c r="JM144" s="116"/>
      <c r="JN144" s="116"/>
      <c r="JO144" s="116"/>
      <c r="JP144" s="116"/>
      <c r="JQ144" s="116"/>
      <c r="JR144" s="116"/>
      <c r="JS144" s="116"/>
      <c r="JT144" s="116"/>
      <c r="JU144" s="116"/>
      <c r="JV144" s="116"/>
      <c r="JW144" s="116"/>
      <c r="JX144" s="116"/>
      <c r="JY144" s="116"/>
      <c r="JZ144" s="116"/>
      <c r="KA144" s="116"/>
      <c r="KB144" s="116"/>
      <c r="KC144" s="116"/>
      <c r="KD144" s="116"/>
      <c r="KE144" s="116"/>
      <c r="KF144" s="116"/>
      <c r="KG144" s="116"/>
      <c r="KH144" s="116"/>
      <c r="KI144" s="116"/>
      <c r="KJ144" s="116"/>
      <c r="KK144" s="116"/>
      <c r="KL144" s="116"/>
      <c r="KM144" s="116"/>
      <c r="KN144" s="116"/>
      <c r="KO144" s="116"/>
      <c r="KP144" s="116"/>
      <c r="KQ144" s="116"/>
      <c r="KR144" s="116"/>
      <c r="KS144" s="116"/>
      <c r="KT144" s="116"/>
      <c r="KU144" s="116"/>
      <c r="KV144" s="116"/>
      <c r="KW144" s="116"/>
      <c r="KX144" s="116"/>
      <c r="KY144" s="116"/>
      <c r="KZ144" s="116"/>
      <c r="LA144" s="116"/>
      <c r="LB144" s="116"/>
      <c r="LC144" s="116"/>
      <c r="LD144" s="116"/>
      <c r="LE144" s="116"/>
      <c r="LF144" s="116"/>
      <c r="LG144" s="116"/>
      <c r="LH144" s="116"/>
      <c r="LI144" s="116"/>
      <c r="LJ144" s="116"/>
      <c r="LK144" s="116"/>
      <c r="LL144" s="116"/>
      <c r="LM144" s="116"/>
      <c r="LN144" s="116"/>
      <c r="LO144" s="116"/>
      <c r="LP144" s="116"/>
      <c r="LQ144" s="116"/>
      <c r="LR144" s="116"/>
      <c r="LS144" s="116"/>
      <c r="LT144" s="116"/>
      <c r="LU144" s="116"/>
      <c r="LV144" s="116"/>
      <c r="LW144" s="116"/>
      <c r="LX144" s="116"/>
      <c r="LY144" s="116"/>
      <c r="LZ144" s="116"/>
      <c r="MA144" s="116"/>
      <c r="MB144" s="116"/>
      <c r="MC144" s="116"/>
      <c r="MD144" s="116"/>
      <c r="ME144" s="116"/>
      <c r="MF144" s="116"/>
      <c r="MG144" s="116"/>
      <c r="MH144" s="116"/>
      <c r="MI144" s="116"/>
      <c r="MJ144" s="116"/>
      <c r="MK144" s="116"/>
      <c r="ML144" s="116"/>
      <c r="MM144" s="116"/>
      <c r="MN144" s="116"/>
      <c r="MO144" s="116"/>
      <c r="MP144" s="116"/>
      <c r="MQ144" s="116"/>
      <c r="MR144" s="116"/>
      <c r="MS144" s="116"/>
      <c r="MT144" s="116"/>
      <c r="MU144" s="116"/>
      <c r="MV144" s="116"/>
      <c r="MW144" s="116"/>
      <c r="MX144" s="116"/>
      <c r="MY144" s="116"/>
      <c r="MZ144" s="116"/>
      <c r="NA144" s="116"/>
      <c r="NB144" s="116"/>
      <c r="NC144" s="116"/>
      <c r="ND144" s="116"/>
      <c r="NE144" s="116"/>
      <c r="NF144" s="116"/>
      <c r="NG144" s="116"/>
      <c r="NH144" s="116"/>
      <c r="NI144" s="116"/>
      <c r="NJ144" s="116">
        <v>9770.9650000000001</v>
      </c>
      <c r="NK144" s="116">
        <v>21190.819</v>
      </c>
      <c r="NL144" s="116">
        <v>7619.9220000000005</v>
      </c>
      <c r="NM144" s="116">
        <v>6969.7880000000005</v>
      </c>
      <c r="NN144" s="116"/>
      <c r="NO144" s="116"/>
      <c r="NP144" s="116"/>
      <c r="NQ144" s="116"/>
      <c r="NR144" s="116"/>
      <c r="NS144" s="116"/>
      <c r="NT144" s="116"/>
      <c r="NU144" s="116"/>
      <c r="NV144" s="116"/>
      <c r="NW144" s="116"/>
      <c r="NX144" s="116"/>
      <c r="NY144" s="116"/>
      <c r="NZ144" s="116"/>
      <c r="OA144" s="116"/>
      <c r="OB144" s="116"/>
      <c r="OC144" s="116"/>
      <c r="OD144" s="116"/>
      <c r="OE144" s="116"/>
      <c r="OF144" s="116"/>
      <c r="OG144" s="116"/>
      <c r="OH144" s="116"/>
      <c r="OI144" s="116"/>
      <c r="OJ144" s="116"/>
      <c r="OK144" s="116"/>
      <c r="OL144" s="116"/>
      <c r="OM144" s="116"/>
      <c r="ON144" s="116"/>
      <c r="OO144" s="116"/>
      <c r="OP144" s="116"/>
      <c r="OQ144" s="116"/>
      <c r="OR144" s="1">
        <v>45551.493999999999</v>
      </c>
    </row>
    <row r="145" spans="1:408" ht="12.75" customHeight="1">
      <c r="A145" s="186" t="s">
        <v>889</v>
      </c>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c r="CE145" s="116"/>
      <c r="CF145" s="116"/>
      <c r="CG145" s="116"/>
      <c r="CH145" s="116"/>
      <c r="CI145" s="116"/>
      <c r="CJ145" s="116"/>
      <c r="CK145" s="116"/>
      <c r="CL145" s="116"/>
      <c r="CM145" s="116"/>
      <c r="CN145" s="116"/>
      <c r="CO145" s="116"/>
      <c r="CP145" s="116"/>
      <c r="CQ145" s="116"/>
      <c r="CR145" s="116"/>
      <c r="CS145" s="116"/>
      <c r="CT145" s="116"/>
      <c r="CU145" s="116"/>
      <c r="CV145" s="116"/>
      <c r="CW145" s="116"/>
      <c r="CX145" s="116"/>
      <c r="CY145" s="116"/>
      <c r="CZ145" s="116"/>
      <c r="DA145" s="116"/>
      <c r="DB145" s="116"/>
      <c r="DC145" s="116"/>
      <c r="DD145" s="116"/>
      <c r="DE145" s="116"/>
      <c r="DF145" s="116"/>
      <c r="DG145" s="116"/>
      <c r="DH145" s="116"/>
      <c r="DI145" s="116"/>
      <c r="DJ145" s="116"/>
      <c r="DK145" s="116"/>
      <c r="DL145" s="116"/>
      <c r="DM145" s="116"/>
      <c r="DN145" s="116"/>
      <c r="DO145" s="116"/>
      <c r="DP145" s="116"/>
      <c r="DQ145" s="116"/>
      <c r="DR145" s="116"/>
      <c r="DS145" s="116"/>
      <c r="DT145" s="116"/>
      <c r="DU145" s="116"/>
      <c r="DV145" s="116"/>
      <c r="DW145" s="116"/>
      <c r="DX145" s="116"/>
      <c r="DY145" s="116"/>
      <c r="DZ145" s="116"/>
      <c r="EA145" s="116"/>
      <c r="EB145" s="116"/>
      <c r="EC145" s="116"/>
      <c r="ED145" s="116"/>
      <c r="EE145" s="116"/>
      <c r="EF145" s="116"/>
      <c r="EG145" s="116"/>
      <c r="EH145" s="116"/>
      <c r="EI145" s="116"/>
      <c r="EJ145" s="116"/>
      <c r="EK145" s="116"/>
      <c r="EL145" s="116"/>
      <c r="EM145" s="116"/>
      <c r="EN145" s="116"/>
      <c r="EO145" s="116"/>
      <c r="EP145" s="116"/>
      <c r="EQ145" s="116"/>
      <c r="ER145" s="116"/>
      <c r="ES145" s="116"/>
      <c r="ET145" s="116"/>
      <c r="EU145" s="116"/>
      <c r="EV145" s="116"/>
      <c r="EW145" s="116"/>
      <c r="EX145" s="116"/>
      <c r="EY145" s="116"/>
      <c r="EZ145" s="116"/>
      <c r="FA145" s="116"/>
      <c r="FB145" s="116"/>
      <c r="FC145" s="116"/>
      <c r="FD145" s="116"/>
      <c r="FE145" s="116"/>
      <c r="FF145" s="116"/>
      <c r="FG145" s="116"/>
      <c r="FH145" s="116"/>
      <c r="FI145" s="116"/>
      <c r="FJ145" s="116"/>
      <c r="FK145" s="116"/>
      <c r="FL145" s="116"/>
      <c r="FM145" s="116"/>
      <c r="FN145" s="116"/>
      <c r="FO145" s="116"/>
      <c r="FP145" s="116"/>
      <c r="FQ145" s="116"/>
      <c r="FR145" s="116"/>
      <c r="FS145" s="116"/>
      <c r="FT145" s="116"/>
      <c r="FU145" s="116"/>
      <c r="FV145" s="116"/>
      <c r="FW145" s="116"/>
      <c r="FX145" s="116"/>
      <c r="FY145" s="116"/>
      <c r="FZ145" s="116"/>
      <c r="GA145" s="116"/>
      <c r="GB145" s="116"/>
      <c r="GC145" s="116"/>
      <c r="GD145" s="116"/>
      <c r="GE145" s="116"/>
      <c r="GF145" s="116"/>
      <c r="GG145" s="116"/>
      <c r="GH145" s="116"/>
      <c r="GI145" s="116"/>
      <c r="GJ145" s="116"/>
      <c r="GK145" s="116"/>
      <c r="GL145" s="116"/>
      <c r="GM145" s="116"/>
      <c r="GN145" s="116"/>
      <c r="GO145" s="116"/>
      <c r="GP145" s="116"/>
      <c r="GQ145" s="116"/>
      <c r="GR145" s="116"/>
      <c r="GS145" s="116"/>
      <c r="GT145" s="116"/>
      <c r="GU145" s="116"/>
      <c r="GV145" s="116"/>
      <c r="GW145" s="116"/>
      <c r="GX145" s="116"/>
      <c r="GY145" s="116"/>
      <c r="GZ145" s="116"/>
      <c r="HA145" s="116"/>
      <c r="HB145" s="116"/>
      <c r="HC145" s="116"/>
      <c r="HD145" s="116"/>
      <c r="HE145" s="116"/>
      <c r="HF145" s="116"/>
      <c r="HG145" s="116"/>
      <c r="HH145" s="116"/>
      <c r="HI145" s="116"/>
      <c r="HJ145" s="116"/>
      <c r="HK145" s="116"/>
      <c r="HL145" s="116"/>
      <c r="HM145" s="116"/>
      <c r="HN145" s="116"/>
      <c r="HO145" s="116"/>
      <c r="HP145" s="116"/>
      <c r="HQ145" s="116"/>
      <c r="HR145" s="116"/>
      <c r="HS145" s="116"/>
      <c r="HT145" s="116"/>
      <c r="HU145" s="116"/>
      <c r="HV145" s="116"/>
      <c r="HW145" s="116"/>
      <c r="HX145" s="116"/>
      <c r="HY145" s="116"/>
      <c r="HZ145" s="116"/>
      <c r="IA145" s="116"/>
      <c r="IB145" s="116"/>
      <c r="IC145" s="116"/>
      <c r="ID145" s="116"/>
      <c r="IE145" s="116"/>
      <c r="IF145" s="116"/>
      <c r="IG145" s="116"/>
      <c r="IH145" s="116"/>
      <c r="II145" s="116"/>
      <c r="IJ145" s="116"/>
      <c r="IK145" s="116"/>
      <c r="IL145" s="116"/>
      <c r="IM145" s="116"/>
      <c r="IN145" s="116"/>
      <c r="IO145" s="116"/>
      <c r="IP145" s="116"/>
      <c r="IQ145" s="116"/>
      <c r="IR145" s="116"/>
      <c r="IS145" s="116"/>
      <c r="IT145" s="116"/>
      <c r="IU145" s="116"/>
      <c r="IV145" s="116"/>
      <c r="IW145" s="116"/>
      <c r="IX145" s="116"/>
      <c r="IY145" s="116"/>
      <c r="IZ145" s="116"/>
      <c r="JA145" s="116"/>
      <c r="JB145" s="116"/>
      <c r="JC145" s="116"/>
      <c r="JD145" s="116"/>
      <c r="JE145" s="116"/>
      <c r="JF145" s="116"/>
      <c r="JG145" s="116"/>
      <c r="JH145" s="116"/>
      <c r="JI145" s="116"/>
      <c r="JJ145" s="116"/>
      <c r="JK145" s="116"/>
      <c r="JL145" s="116"/>
      <c r="JM145" s="116"/>
      <c r="JN145" s="116"/>
      <c r="JO145" s="116"/>
      <c r="JP145" s="116"/>
      <c r="JQ145" s="116"/>
      <c r="JR145" s="116"/>
      <c r="JS145" s="116"/>
      <c r="JT145" s="116"/>
      <c r="JU145" s="116"/>
      <c r="JV145" s="116"/>
      <c r="JW145" s="116"/>
      <c r="JX145" s="116"/>
      <c r="JY145" s="116"/>
      <c r="JZ145" s="116"/>
      <c r="KA145" s="116"/>
      <c r="KB145" s="116"/>
      <c r="KC145" s="116"/>
      <c r="KD145" s="116"/>
      <c r="KE145" s="116"/>
      <c r="KF145" s="116"/>
      <c r="KG145" s="116"/>
      <c r="KH145" s="116"/>
      <c r="KI145" s="116"/>
      <c r="KJ145" s="116"/>
      <c r="KK145" s="116"/>
      <c r="KL145" s="116"/>
      <c r="KM145" s="116"/>
      <c r="KN145" s="116"/>
      <c r="KO145" s="116"/>
      <c r="KP145" s="116"/>
      <c r="KQ145" s="116"/>
      <c r="KR145" s="116"/>
      <c r="KS145" s="116"/>
      <c r="KT145" s="116"/>
      <c r="KU145" s="116"/>
      <c r="KV145" s="116"/>
      <c r="KW145" s="116"/>
      <c r="KX145" s="116"/>
      <c r="KY145" s="116"/>
      <c r="KZ145" s="116"/>
      <c r="LA145" s="116"/>
      <c r="LB145" s="116"/>
      <c r="LC145" s="116"/>
      <c r="LD145" s="116"/>
      <c r="LE145" s="116"/>
      <c r="LF145" s="116"/>
      <c r="LG145" s="116"/>
      <c r="LH145" s="116"/>
      <c r="LI145" s="116"/>
      <c r="LJ145" s="116"/>
      <c r="LK145" s="116"/>
      <c r="LL145" s="116"/>
      <c r="LM145" s="116"/>
      <c r="LN145" s="116"/>
      <c r="LO145" s="116"/>
      <c r="LP145" s="116"/>
      <c r="LQ145" s="116"/>
      <c r="LR145" s="116"/>
      <c r="LS145" s="116"/>
      <c r="LT145" s="116"/>
      <c r="LU145" s="116"/>
      <c r="LV145" s="116"/>
      <c r="LW145" s="116"/>
      <c r="LX145" s="116"/>
      <c r="LY145" s="116"/>
      <c r="LZ145" s="116"/>
      <c r="MA145" s="116"/>
      <c r="MB145" s="116"/>
      <c r="MC145" s="116"/>
      <c r="MD145" s="116"/>
      <c r="ME145" s="116"/>
      <c r="MF145" s="116"/>
      <c r="MG145" s="116"/>
      <c r="MH145" s="116"/>
      <c r="MI145" s="116"/>
      <c r="MJ145" s="116"/>
      <c r="MK145" s="116"/>
      <c r="ML145" s="116"/>
      <c r="MM145" s="116"/>
      <c r="MN145" s="116"/>
      <c r="MO145" s="116"/>
      <c r="MP145" s="116"/>
      <c r="MQ145" s="116"/>
      <c r="MR145" s="116"/>
      <c r="MS145" s="116"/>
      <c r="MT145" s="116"/>
      <c r="MU145" s="116"/>
      <c r="MV145" s="116"/>
      <c r="MW145" s="116"/>
      <c r="MX145" s="116"/>
      <c r="MY145" s="116"/>
      <c r="MZ145" s="116"/>
      <c r="NA145" s="116"/>
      <c r="NB145" s="116"/>
      <c r="NC145" s="116"/>
      <c r="ND145" s="116"/>
      <c r="NE145" s="116"/>
      <c r="NF145" s="116"/>
      <c r="NG145" s="116"/>
      <c r="NH145" s="116"/>
      <c r="NI145" s="116"/>
      <c r="NJ145" s="116"/>
      <c r="NK145" s="116"/>
      <c r="NL145" s="116"/>
      <c r="NM145" s="116"/>
      <c r="NN145" s="116">
        <v>43549.481</v>
      </c>
      <c r="NO145" s="116"/>
      <c r="NP145" s="116"/>
      <c r="NQ145" s="116"/>
      <c r="NR145" s="116"/>
      <c r="NS145" s="116"/>
      <c r="NT145" s="116"/>
      <c r="NU145" s="116"/>
      <c r="NV145" s="116"/>
      <c r="NW145" s="116"/>
      <c r="NX145" s="116"/>
      <c r="NY145" s="116"/>
      <c r="NZ145" s="116"/>
      <c r="OA145" s="116"/>
      <c r="OB145" s="116"/>
      <c r="OC145" s="116"/>
      <c r="OD145" s="116"/>
      <c r="OE145" s="116"/>
      <c r="OF145" s="116"/>
      <c r="OG145" s="116"/>
      <c r="OH145" s="116"/>
      <c r="OI145" s="116"/>
      <c r="OJ145" s="116"/>
      <c r="OK145" s="116"/>
      <c r="OL145" s="116"/>
      <c r="OM145" s="116"/>
      <c r="ON145" s="116"/>
      <c r="OO145" s="116"/>
      <c r="OP145" s="116"/>
      <c r="OQ145" s="116"/>
      <c r="OR145" s="1">
        <v>43549.481</v>
      </c>
    </row>
    <row r="146" spans="1:408" ht="12.75" customHeight="1">
      <c r="A146" s="186" t="s">
        <v>890</v>
      </c>
      <c r="B146" s="116">
        <v>4070.655189641328</v>
      </c>
      <c r="C146" s="116">
        <v>5652.9422108229173</v>
      </c>
      <c r="D146" s="116"/>
      <c r="E146" s="116"/>
      <c r="F146" s="116"/>
      <c r="G146" s="116"/>
      <c r="H146" s="116"/>
      <c r="I146" s="116"/>
      <c r="J146" s="116"/>
      <c r="K146" s="116"/>
      <c r="L146" s="116"/>
      <c r="M146" s="116"/>
      <c r="N146" s="116"/>
      <c r="O146" s="116"/>
      <c r="P146" s="116"/>
      <c r="Q146" s="116">
        <v>2.1821190547250855</v>
      </c>
      <c r="R146" s="116"/>
      <c r="S146" s="116">
        <v>11291.018946125805</v>
      </c>
      <c r="T146" s="116">
        <v>2144.3031492607352</v>
      </c>
      <c r="U146" s="116">
        <v>44.947414373726929</v>
      </c>
      <c r="V146" s="116"/>
      <c r="W146" s="116">
        <v>15.589675875470554</v>
      </c>
      <c r="X146" s="116">
        <v>364.27775445026992</v>
      </c>
      <c r="Y146" s="116">
        <v>8.3017917995752981</v>
      </c>
      <c r="Z146" s="116"/>
      <c r="AA146" s="116"/>
      <c r="AB146" s="116">
        <v>1177.9598343343921</v>
      </c>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v>3.9837967108956307</v>
      </c>
      <c r="BM146" s="116"/>
      <c r="BN146" s="116"/>
      <c r="BO146" s="116"/>
      <c r="BP146" s="116"/>
      <c r="BQ146" s="116"/>
      <c r="BR146" s="116"/>
      <c r="BS146" s="116"/>
      <c r="BT146" s="116"/>
      <c r="BU146" s="116"/>
      <c r="BV146" s="116"/>
      <c r="BW146" s="116"/>
      <c r="BX146" s="116"/>
      <c r="BY146" s="116"/>
      <c r="BZ146" s="116"/>
      <c r="CA146" s="116"/>
      <c r="CB146" s="116"/>
      <c r="CC146" s="116"/>
      <c r="CD146" s="116"/>
      <c r="CE146" s="116"/>
      <c r="CF146" s="116"/>
      <c r="CG146" s="116"/>
      <c r="CH146" s="116"/>
      <c r="CI146" s="116"/>
      <c r="CJ146" s="116"/>
      <c r="CK146" s="116"/>
      <c r="CL146" s="116"/>
      <c r="CM146" s="116"/>
      <c r="CN146" s="116"/>
      <c r="CO146" s="116"/>
      <c r="CP146" s="116"/>
      <c r="CQ146" s="116"/>
      <c r="CR146" s="116"/>
      <c r="CS146" s="116"/>
      <c r="CT146" s="116"/>
      <c r="CU146" s="116"/>
      <c r="CV146" s="116"/>
      <c r="CW146" s="116"/>
      <c r="CX146" s="116"/>
      <c r="CY146" s="116"/>
      <c r="CZ146" s="116"/>
      <c r="DA146" s="116"/>
      <c r="DB146" s="116"/>
      <c r="DC146" s="116"/>
      <c r="DD146" s="116"/>
      <c r="DE146" s="116"/>
      <c r="DF146" s="116"/>
      <c r="DG146" s="116"/>
      <c r="DH146" s="116"/>
      <c r="DI146" s="116"/>
      <c r="DJ146" s="116"/>
      <c r="DK146" s="116"/>
      <c r="DL146" s="116"/>
      <c r="DM146" s="116"/>
      <c r="DN146" s="116"/>
      <c r="DO146" s="116"/>
      <c r="DP146" s="116"/>
      <c r="DQ146" s="116"/>
      <c r="DR146" s="116"/>
      <c r="DS146" s="116"/>
      <c r="DT146" s="116"/>
      <c r="DU146" s="116">
        <v>0.13529329682188598</v>
      </c>
      <c r="DV146" s="116"/>
      <c r="DW146" s="116"/>
      <c r="DX146" s="116"/>
      <c r="DY146" s="116"/>
      <c r="DZ146" s="116"/>
      <c r="EA146" s="116">
        <v>0.13227446457252795</v>
      </c>
      <c r="EB146" s="116"/>
      <c r="EC146" s="116"/>
      <c r="ED146" s="116"/>
      <c r="EE146" s="116"/>
      <c r="EF146" s="116"/>
      <c r="EG146" s="116"/>
      <c r="EH146" s="116"/>
      <c r="EI146" s="116"/>
      <c r="EJ146" s="116">
        <v>5.6562634493626094</v>
      </c>
      <c r="EK146" s="116"/>
      <c r="EL146" s="116"/>
      <c r="EM146" s="116"/>
      <c r="EN146" s="116"/>
      <c r="EO146" s="116"/>
      <c r="EP146" s="116"/>
      <c r="EQ146" s="116"/>
      <c r="ER146" s="116"/>
      <c r="ES146" s="116"/>
      <c r="ET146" s="116"/>
      <c r="EU146" s="116"/>
      <c r="EV146" s="116"/>
      <c r="EW146" s="116"/>
      <c r="EX146" s="116"/>
      <c r="EY146" s="116"/>
      <c r="EZ146" s="116"/>
      <c r="FA146" s="116"/>
      <c r="FB146" s="116"/>
      <c r="FC146" s="116"/>
      <c r="FD146" s="116"/>
      <c r="FE146" s="116"/>
      <c r="FF146" s="116"/>
      <c r="FG146" s="116"/>
      <c r="FH146" s="116"/>
      <c r="FI146" s="116"/>
      <c r="FJ146" s="116"/>
      <c r="FK146" s="116"/>
      <c r="FL146" s="116"/>
      <c r="FM146" s="116"/>
      <c r="FN146" s="116"/>
      <c r="FO146" s="116"/>
      <c r="FP146" s="116"/>
      <c r="FQ146" s="116"/>
      <c r="FR146" s="116"/>
      <c r="FS146" s="116"/>
      <c r="FT146" s="116"/>
      <c r="FU146" s="116"/>
      <c r="FV146" s="116"/>
      <c r="FW146" s="116"/>
      <c r="FX146" s="116"/>
      <c r="FY146" s="116"/>
      <c r="FZ146" s="116"/>
      <c r="GA146" s="116"/>
      <c r="GB146" s="116"/>
      <c r="GC146" s="116"/>
      <c r="GD146" s="116"/>
      <c r="GE146" s="116"/>
      <c r="GF146" s="116"/>
      <c r="GG146" s="116"/>
      <c r="GH146" s="116"/>
      <c r="GI146" s="116"/>
      <c r="GJ146" s="116"/>
      <c r="GK146" s="116"/>
      <c r="GL146" s="116"/>
      <c r="GM146" s="116"/>
      <c r="GN146" s="116"/>
      <c r="GO146" s="116"/>
      <c r="GP146" s="116"/>
      <c r="GQ146" s="116"/>
      <c r="GR146" s="116"/>
      <c r="GS146" s="116"/>
      <c r="GT146" s="116"/>
      <c r="GU146" s="116"/>
      <c r="GV146" s="116"/>
      <c r="GW146" s="116"/>
      <c r="GX146" s="116"/>
      <c r="GY146" s="116"/>
      <c r="GZ146" s="116"/>
      <c r="HA146" s="116"/>
      <c r="HB146" s="116"/>
      <c r="HC146" s="116"/>
      <c r="HD146" s="116"/>
      <c r="HE146" s="116"/>
      <c r="HF146" s="116"/>
      <c r="HG146" s="116"/>
      <c r="HH146" s="116"/>
      <c r="HI146" s="116"/>
      <c r="HJ146" s="116"/>
      <c r="HK146" s="116"/>
      <c r="HL146" s="116"/>
      <c r="HM146" s="116"/>
      <c r="HN146" s="116"/>
      <c r="HO146" s="116"/>
      <c r="HP146" s="116"/>
      <c r="HQ146" s="116"/>
      <c r="HR146" s="116"/>
      <c r="HS146" s="116"/>
      <c r="HT146" s="116"/>
      <c r="HU146" s="116"/>
      <c r="HV146" s="116"/>
      <c r="HW146" s="116"/>
      <c r="HX146" s="116"/>
      <c r="HY146" s="116"/>
      <c r="HZ146" s="116"/>
      <c r="IA146" s="116"/>
      <c r="IB146" s="116"/>
      <c r="IC146" s="116"/>
      <c r="ID146" s="116"/>
      <c r="IE146" s="116"/>
      <c r="IF146" s="116"/>
      <c r="IG146" s="116"/>
      <c r="IH146" s="116"/>
      <c r="II146" s="116"/>
      <c r="IJ146" s="116"/>
      <c r="IK146" s="116"/>
      <c r="IL146" s="116"/>
      <c r="IM146" s="116"/>
      <c r="IN146" s="116"/>
      <c r="IO146" s="116"/>
      <c r="IP146" s="116"/>
      <c r="IQ146" s="116"/>
      <c r="IR146" s="116"/>
      <c r="IS146" s="116"/>
      <c r="IT146" s="116"/>
      <c r="IU146" s="116"/>
      <c r="IV146" s="116"/>
      <c r="IW146" s="116"/>
      <c r="IX146" s="116"/>
      <c r="IY146" s="116"/>
      <c r="IZ146" s="116"/>
      <c r="JA146" s="116"/>
      <c r="JB146" s="116"/>
      <c r="JC146" s="116"/>
      <c r="JD146" s="116"/>
      <c r="JE146" s="116"/>
      <c r="JF146" s="116"/>
      <c r="JG146" s="116"/>
      <c r="JH146" s="116"/>
      <c r="JI146" s="116"/>
      <c r="JJ146" s="116"/>
      <c r="JK146" s="116"/>
      <c r="JL146" s="116"/>
      <c r="JM146" s="116"/>
      <c r="JN146" s="116"/>
      <c r="JO146" s="116"/>
      <c r="JP146" s="116"/>
      <c r="JQ146" s="116"/>
      <c r="JR146" s="116"/>
      <c r="JS146" s="116"/>
      <c r="JT146" s="116"/>
      <c r="JU146" s="116"/>
      <c r="JV146" s="116"/>
      <c r="JW146" s="116"/>
      <c r="JX146" s="116"/>
      <c r="JY146" s="116"/>
      <c r="JZ146" s="116"/>
      <c r="KA146" s="116"/>
      <c r="KB146" s="116"/>
      <c r="KC146" s="116"/>
      <c r="KD146" s="116"/>
      <c r="KE146" s="116"/>
      <c r="KF146" s="116"/>
      <c r="KG146" s="116"/>
      <c r="KH146" s="116"/>
      <c r="KI146" s="116"/>
      <c r="KJ146" s="116"/>
      <c r="KK146" s="116"/>
      <c r="KL146" s="116"/>
      <c r="KM146" s="116"/>
      <c r="KN146" s="116"/>
      <c r="KO146" s="116"/>
      <c r="KP146" s="116"/>
      <c r="KQ146" s="116"/>
      <c r="KR146" s="116"/>
      <c r="KS146" s="116"/>
      <c r="KT146" s="116"/>
      <c r="KU146" s="116"/>
      <c r="KV146" s="116"/>
      <c r="KW146" s="116"/>
      <c r="KX146" s="116"/>
      <c r="KY146" s="116"/>
      <c r="KZ146" s="116"/>
      <c r="LA146" s="116"/>
      <c r="LB146" s="116"/>
      <c r="LC146" s="116"/>
      <c r="LD146" s="116"/>
      <c r="LE146" s="116"/>
      <c r="LF146" s="116"/>
      <c r="LG146" s="116"/>
      <c r="LH146" s="116"/>
      <c r="LI146" s="116"/>
      <c r="LJ146" s="116"/>
      <c r="LK146" s="116"/>
      <c r="LL146" s="116"/>
      <c r="LM146" s="116"/>
      <c r="LN146" s="116"/>
      <c r="LO146" s="116"/>
      <c r="LP146" s="116"/>
      <c r="LQ146" s="116"/>
      <c r="LR146" s="116"/>
      <c r="LS146" s="116"/>
      <c r="LT146" s="116"/>
      <c r="LU146" s="116"/>
      <c r="LV146" s="116"/>
      <c r="LW146" s="116"/>
      <c r="LX146" s="116"/>
      <c r="LY146" s="116"/>
      <c r="LZ146" s="116"/>
      <c r="MA146" s="116"/>
      <c r="MB146" s="116"/>
      <c r="MC146" s="116"/>
      <c r="MD146" s="116"/>
      <c r="ME146" s="116"/>
      <c r="MF146" s="116"/>
      <c r="MG146" s="116"/>
      <c r="MH146" s="116"/>
      <c r="MI146" s="116"/>
      <c r="MJ146" s="116"/>
      <c r="MK146" s="116"/>
      <c r="ML146" s="116"/>
      <c r="MM146" s="116"/>
      <c r="MN146" s="116"/>
      <c r="MO146" s="116"/>
      <c r="MP146" s="116"/>
      <c r="MQ146" s="116"/>
      <c r="MR146" s="116"/>
      <c r="MS146" s="116"/>
      <c r="MT146" s="116"/>
      <c r="MU146" s="116"/>
      <c r="MV146" s="116"/>
      <c r="MW146" s="116"/>
      <c r="MX146" s="116"/>
      <c r="MY146" s="116"/>
      <c r="MZ146" s="116"/>
      <c r="NA146" s="116"/>
      <c r="NB146" s="116"/>
      <c r="NC146" s="116"/>
      <c r="ND146" s="116"/>
      <c r="NE146" s="116"/>
      <c r="NF146" s="116"/>
      <c r="NG146" s="116"/>
      <c r="NH146" s="116"/>
      <c r="NI146" s="116"/>
      <c r="NJ146" s="116"/>
      <c r="NK146" s="116"/>
      <c r="NL146" s="116"/>
      <c r="NM146" s="116"/>
      <c r="NN146" s="116"/>
      <c r="NO146" s="116"/>
      <c r="NP146" s="116"/>
      <c r="NQ146" s="116"/>
      <c r="NR146" s="116"/>
      <c r="NS146" s="116"/>
      <c r="NT146" s="116"/>
      <c r="NU146" s="116"/>
      <c r="NV146" s="116"/>
      <c r="NW146" s="116"/>
      <c r="NX146" s="116"/>
      <c r="NY146" s="116"/>
      <c r="NZ146" s="116"/>
      <c r="OA146" s="116"/>
      <c r="OB146" s="116"/>
      <c r="OC146" s="116"/>
      <c r="OD146" s="116"/>
      <c r="OE146" s="116"/>
      <c r="OF146" s="116"/>
      <c r="OG146" s="116"/>
      <c r="OH146" s="116"/>
      <c r="OI146" s="116"/>
      <c r="OJ146" s="116"/>
      <c r="OK146" s="116">
        <v>41935.194448414957</v>
      </c>
      <c r="OL146" s="116"/>
      <c r="OM146" s="116"/>
      <c r="ON146" s="116"/>
      <c r="OO146" s="116"/>
      <c r="OP146" s="116"/>
      <c r="OQ146" s="116">
        <v>-4519.1587889262482</v>
      </c>
      <c r="OR146" s="1">
        <v>62198.121373149319</v>
      </c>
    </row>
    <row r="147" spans="1:408" ht="12.75" customHeight="1">
      <c r="A147" s="186" t="s">
        <v>891</v>
      </c>
      <c r="B147" s="116"/>
      <c r="C147" s="116"/>
      <c r="D147" s="116"/>
      <c r="E147" s="116"/>
      <c r="F147" s="116"/>
      <c r="G147" s="116"/>
      <c r="H147" s="116"/>
      <c r="I147" s="116"/>
      <c r="J147" s="116"/>
      <c r="K147" s="116"/>
      <c r="L147" s="116"/>
      <c r="M147" s="116"/>
      <c r="N147" s="116">
        <v>8.4663028093608794</v>
      </c>
      <c r="O147" s="116"/>
      <c r="P147" s="116">
        <v>1913.3804530530938</v>
      </c>
      <c r="Q147" s="116">
        <v>109.89986664747668</v>
      </c>
      <c r="R147" s="116"/>
      <c r="S147" s="116">
        <v>311.65814108566826</v>
      </c>
      <c r="T147" s="116"/>
      <c r="U147" s="116">
        <v>2.8054017222481158</v>
      </c>
      <c r="V147" s="116"/>
      <c r="W147" s="116"/>
      <c r="X147" s="116">
        <v>131.34621362621274</v>
      </c>
      <c r="Y147" s="116">
        <v>623.90179177592324</v>
      </c>
      <c r="Z147" s="116"/>
      <c r="AA147" s="116"/>
      <c r="AB147" s="116"/>
      <c r="AC147" s="116">
        <v>1.9846476163785116</v>
      </c>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v>3.2336165318529932</v>
      </c>
      <c r="BM147" s="116"/>
      <c r="BN147" s="116"/>
      <c r="BO147" s="116"/>
      <c r="BP147" s="116"/>
      <c r="BQ147" s="116"/>
      <c r="BR147" s="116"/>
      <c r="BS147" s="116"/>
      <c r="BT147" s="116"/>
      <c r="BU147" s="116"/>
      <c r="BV147" s="116"/>
      <c r="BW147" s="116"/>
      <c r="BX147" s="116"/>
      <c r="BY147" s="116"/>
      <c r="BZ147" s="116"/>
      <c r="CA147" s="116"/>
      <c r="CB147" s="116"/>
      <c r="CC147" s="116"/>
      <c r="CD147" s="116"/>
      <c r="CE147" s="116"/>
      <c r="CF147" s="116"/>
      <c r="CG147" s="116"/>
      <c r="CH147" s="116"/>
      <c r="CI147" s="116"/>
      <c r="CJ147" s="116"/>
      <c r="CK147" s="116"/>
      <c r="CL147" s="116"/>
      <c r="CM147" s="116"/>
      <c r="CN147" s="116"/>
      <c r="CO147" s="116"/>
      <c r="CP147" s="116"/>
      <c r="CQ147" s="116">
        <v>26.074768152915002</v>
      </c>
      <c r="CR147" s="116">
        <v>1075.4435029245876</v>
      </c>
      <c r="CS147" s="116"/>
      <c r="CT147" s="116"/>
      <c r="CU147" s="116"/>
      <c r="CV147" s="116"/>
      <c r="CW147" s="116"/>
      <c r="CX147" s="116"/>
      <c r="CY147" s="116"/>
      <c r="CZ147" s="116"/>
      <c r="DA147" s="116"/>
      <c r="DB147" s="116"/>
      <c r="DC147" s="116"/>
      <c r="DD147" s="116"/>
      <c r="DE147" s="116"/>
      <c r="DF147" s="116"/>
      <c r="DG147" s="116"/>
      <c r="DH147" s="116"/>
      <c r="DI147" s="116"/>
      <c r="DJ147" s="116">
        <v>6.6857470959821832</v>
      </c>
      <c r="DK147" s="116"/>
      <c r="DL147" s="116"/>
      <c r="DM147" s="116"/>
      <c r="DN147" s="116"/>
      <c r="DO147" s="116"/>
      <c r="DP147" s="116"/>
      <c r="DQ147" s="116"/>
      <c r="DR147" s="116"/>
      <c r="DS147" s="116"/>
      <c r="DT147" s="116"/>
      <c r="DU147" s="116">
        <v>0.86777426429732374</v>
      </c>
      <c r="DV147" s="116"/>
      <c r="DW147" s="116"/>
      <c r="DX147" s="116"/>
      <c r="DY147" s="116"/>
      <c r="DZ147" s="116">
        <v>277.20375689705077</v>
      </c>
      <c r="EA147" s="116">
        <v>62.37654629411491</v>
      </c>
      <c r="EB147" s="116">
        <v>14.871643599438016</v>
      </c>
      <c r="EC147" s="116"/>
      <c r="ED147" s="116">
        <v>12.119887063146132</v>
      </c>
      <c r="EE147" s="116"/>
      <c r="EF147" s="116"/>
      <c r="EG147" s="116"/>
      <c r="EH147" s="116"/>
      <c r="EI147" s="116"/>
      <c r="EJ147" s="116"/>
      <c r="EK147" s="116"/>
      <c r="EL147" s="116"/>
      <c r="EM147" s="116"/>
      <c r="EN147" s="116"/>
      <c r="EO147" s="116"/>
      <c r="EP147" s="116"/>
      <c r="EQ147" s="116"/>
      <c r="ER147" s="116"/>
      <c r="ES147" s="116"/>
      <c r="ET147" s="116"/>
      <c r="EU147" s="116"/>
      <c r="EV147" s="116"/>
      <c r="EW147" s="116"/>
      <c r="EX147" s="116"/>
      <c r="EY147" s="116"/>
      <c r="EZ147" s="116"/>
      <c r="FA147" s="116"/>
      <c r="FB147" s="116"/>
      <c r="FC147" s="116"/>
      <c r="FD147" s="116"/>
      <c r="FE147" s="116"/>
      <c r="FF147" s="116"/>
      <c r="FG147" s="116"/>
      <c r="FH147" s="116"/>
      <c r="FI147" s="116"/>
      <c r="FJ147" s="116"/>
      <c r="FK147" s="116"/>
      <c r="FL147" s="116"/>
      <c r="FM147" s="116"/>
      <c r="FN147" s="116"/>
      <c r="FO147" s="116"/>
      <c r="FP147" s="116"/>
      <c r="FQ147" s="116"/>
      <c r="FR147" s="116"/>
      <c r="FS147" s="116"/>
      <c r="FT147" s="116"/>
      <c r="FU147" s="116"/>
      <c r="FV147" s="116"/>
      <c r="FW147" s="116"/>
      <c r="FX147" s="116"/>
      <c r="FY147" s="116"/>
      <c r="FZ147" s="116"/>
      <c r="GA147" s="116"/>
      <c r="GB147" s="116"/>
      <c r="GC147" s="116"/>
      <c r="GD147" s="116"/>
      <c r="GE147" s="116"/>
      <c r="GF147" s="116"/>
      <c r="GG147" s="116"/>
      <c r="GH147" s="116"/>
      <c r="GI147" s="116"/>
      <c r="GJ147" s="116"/>
      <c r="GK147" s="116"/>
      <c r="GL147" s="116"/>
      <c r="GM147" s="116"/>
      <c r="GN147" s="116"/>
      <c r="GO147" s="116"/>
      <c r="GP147" s="116"/>
      <c r="GQ147" s="116"/>
      <c r="GR147" s="116"/>
      <c r="GS147" s="116"/>
      <c r="GT147" s="116"/>
      <c r="GU147" s="116"/>
      <c r="GV147" s="116"/>
      <c r="GW147" s="116"/>
      <c r="GX147" s="116"/>
      <c r="GY147" s="116"/>
      <c r="GZ147" s="116"/>
      <c r="HA147" s="116"/>
      <c r="HB147" s="116"/>
      <c r="HC147" s="116"/>
      <c r="HD147" s="116"/>
      <c r="HE147" s="116"/>
      <c r="HF147" s="116"/>
      <c r="HG147" s="116"/>
      <c r="HH147" s="116"/>
      <c r="HI147" s="116"/>
      <c r="HJ147" s="116"/>
      <c r="HK147" s="116"/>
      <c r="HL147" s="116"/>
      <c r="HM147" s="116"/>
      <c r="HN147" s="116"/>
      <c r="HO147" s="116"/>
      <c r="HP147" s="116"/>
      <c r="HQ147" s="116"/>
      <c r="HR147" s="116"/>
      <c r="HS147" s="116"/>
      <c r="HT147" s="116"/>
      <c r="HU147" s="116"/>
      <c r="HV147" s="116"/>
      <c r="HW147" s="116"/>
      <c r="HX147" s="116"/>
      <c r="HY147" s="116"/>
      <c r="HZ147" s="116"/>
      <c r="IA147" s="116"/>
      <c r="IB147" s="116"/>
      <c r="IC147" s="116"/>
      <c r="ID147" s="116"/>
      <c r="IE147" s="116"/>
      <c r="IF147" s="116"/>
      <c r="IG147" s="116"/>
      <c r="IH147" s="116"/>
      <c r="II147" s="116"/>
      <c r="IJ147" s="116"/>
      <c r="IK147" s="116"/>
      <c r="IL147" s="116"/>
      <c r="IM147" s="116"/>
      <c r="IN147" s="116"/>
      <c r="IO147" s="116"/>
      <c r="IP147" s="116"/>
      <c r="IQ147" s="116"/>
      <c r="IR147" s="116"/>
      <c r="IS147" s="116"/>
      <c r="IT147" s="116"/>
      <c r="IU147" s="116"/>
      <c r="IV147" s="116"/>
      <c r="IW147" s="116"/>
      <c r="IX147" s="116"/>
      <c r="IY147" s="116"/>
      <c r="IZ147" s="116"/>
      <c r="JA147" s="116"/>
      <c r="JB147" s="116"/>
      <c r="JC147" s="116"/>
      <c r="JD147" s="116"/>
      <c r="JE147" s="116"/>
      <c r="JF147" s="116"/>
      <c r="JG147" s="116"/>
      <c r="JH147" s="116"/>
      <c r="JI147" s="116"/>
      <c r="JJ147" s="116"/>
      <c r="JK147" s="116"/>
      <c r="JL147" s="116"/>
      <c r="JM147" s="116"/>
      <c r="JN147" s="116"/>
      <c r="JO147" s="116"/>
      <c r="JP147" s="116"/>
      <c r="JQ147" s="116"/>
      <c r="JR147" s="116"/>
      <c r="JS147" s="116"/>
      <c r="JT147" s="116"/>
      <c r="JU147" s="116"/>
      <c r="JV147" s="116"/>
      <c r="JW147" s="116"/>
      <c r="JX147" s="116"/>
      <c r="JY147" s="116"/>
      <c r="JZ147" s="116"/>
      <c r="KA147" s="116"/>
      <c r="KB147" s="116"/>
      <c r="KC147" s="116"/>
      <c r="KD147" s="116"/>
      <c r="KE147" s="116"/>
      <c r="KF147" s="116"/>
      <c r="KG147" s="116"/>
      <c r="KH147" s="116"/>
      <c r="KI147" s="116"/>
      <c r="KJ147" s="116"/>
      <c r="KK147" s="116"/>
      <c r="KL147" s="116"/>
      <c r="KM147" s="116"/>
      <c r="KN147" s="116"/>
      <c r="KO147" s="116"/>
      <c r="KP147" s="116"/>
      <c r="KQ147" s="116"/>
      <c r="KR147" s="116"/>
      <c r="KS147" s="116"/>
      <c r="KT147" s="116"/>
      <c r="KU147" s="116"/>
      <c r="KV147" s="116"/>
      <c r="KW147" s="116"/>
      <c r="KX147" s="116"/>
      <c r="KY147" s="116"/>
      <c r="KZ147" s="116"/>
      <c r="LA147" s="116"/>
      <c r="LB147" s="116"/>
      <c r="LC147" s="116"/>
      <c r="LD147" s="116"/>
      <c r="LE147" s="116"/>
      <c r="LF147" s="116"/>
      <c r="LG147" s="116"/>
      <c r="LH147" s="116"/>
      <c r="LI147" s="116"/>
      <c r="LJ147" s="116"/>
      <c r="LK147" s="116"/>
      <c r="LL147" s="116"/>
      <c r="LM147" s="116"/>
      <c r="LN147" s="116"/>
      <c r="LO147" s="116"/>
      <c r="LP147" s="116"/>
      <c r="LQ147" s="116"/>
      <c r="LR147" s="116"/>
      <c r="LS147" s="116"/>
      <c r="LT147" s="116"/>
      <c r="LU147" s="116"/>
      <c r="LV147" s="116"/>
      <c r="LW147" s="116"/>
      <c r="LX147" s="116"/>
      <c r="LY147" s="116"/>
      <c r="LZ147" s="116"/>
      <c r="MA147" s="116"/>
      <c r="MB147" s="116"/>
      <c r="MC147" s="116"/>
      <c r="MD147" s="116"/>
      <c r="ME147" s="116"/>
      <c r="MF147" s="116"/>
      <c r="MG147" s="116"/>
      <c r="MH147" s="116"/>
      <c r="MI147" s="116"/>
      <c r="MJ147" s="116"/>
      <c r="MK147" s="116"/>
      <c r="ML147" s="116"/>
      <c r="MM147" s="116"/>
      <c r="MN147" s="116"/>
      <c r="MO147" s="116"/>
      <c r="MP147" s="116"/>
      <c r="MQ147" s="116"/>
      <c r="MR147" s="116"/>
      <c r="MS147" s="116"/>
      <c r="MT147" s="116"/>
      <c r="MU147" s="116"/>
      <c r="MV147" s="116"/>
      <c r="MW147" s="116"/>
      <c r="MX147" s="116"/>
      <c r="MY147" s="116"/>
      <c r="MZ147" s="116"/>
      <c r="NA147" s="116"/>
      <c r="NB147" s="116"/>
      <c r="NC147" s="116"/>
      <c r="ND147" s="116"/>
      <c r="NE147" s="116"/>
      <c r="NF147" s="116"/>
      <c r="NG147" s="116"/>
      <c r="NH147" s="116"/>
      <c r="NI147" s="116"/>
      <c r="NJ147" s="116"/>
      <c r="NK147" s="116"/>
      <c r="NL147" s="116"/>
      <c r="NM147" s="116"/>
      <c r="NN147" s="116"/>
      <c r="NO147" s="116"/>
      <c r="NP147" s="116"/>
      <c r="NQ147" s="116"/>
      <c r="NR147" s="116"/>
      <c r="NS147" s="116"/>
      <c r="NT147" s="116"/>
      <c r="NU147" s="116"/>
      <c r="NV147" s="116"/>
      <c r="NW147" s="116"/>
      <c r="NX147" s="116"/>
      <c r="NY147" s="116"/>
      <c r="NZ147" s="116"/>
      <c r="OA147" s="116"/>
      <c r="OB147" s="116"/>
      <c r="OC147" s="116"/>
      <c r="OD147" s="116"/>
      <c r="OE147" s="116"/>
      <c r="OF147" s="116"/>
      <c r="OG147" s="116"/>
      <c r="OH147" s="116">
        <v>18810.777051154491</v>
      </c>
      <c r="OI147" s="116"/>
      <c r="OJ147" s="116"/>
      <c r="OK147" s="116">
        <v>3144.7945517278654</v>
      </c>
      <c r="OL147" s="116"/>
      <c r="OM147" s="116"/>
      <c r="ON147" s="116"/>
      <c r="OO147" s="116"/>
      <c r="OP147" s="116"/>
      <c r="OQ147" s="116">
        <v>594.4465016165525</v>
      </c>
      <c r="OR147" s="1">
        <v>27132.338165658653</v>
      </c>
    </row>
    <row r="148" spans="1:408" ht="12.75" customHeight="1">
      <c r="A148" s="186" t="s">
        <v>892</v>
      </c>
      <c r="B148" s="116"/>
      <c r="C148" s="116"/>
      <c r="D148" s="116"/>
      <c r="E148" s="116"/>
      <c r="F148" s="116"/>
      <c r="G148" s="116"/>
      <c r="H148" s="116"/>
      <c r="I148" s="116"/>
      <c r="J148" s="116"/>
      <c r="K148" s="116"/>
      <c r="L148" s="116"/>
      <c r="M148" s="116"/>
      <c r="N148" s="116"/>
      <c r="O148" s="116"/>
      <c r="P148" s="116">
        <v>3091.7200489517954</v>
      </c>
      <c r="Q148" s="116"/>
      <c r="R148" s="116">
        <v>262.32869178788809</v>
      </c>
      <c r="S148" s="116">
        <v>0.68581836115716099</v>
      </c>
      <c r="T148" s="116"/>
      <c r="U148" s="116">
        <v>168.74296641588285</v>
      </c>
      <c r="V148" s="116"/>
      <c r="W148" s="116">
        <v>116.62106078013606</v>
      </c>
      <c r="X148" s="116">
        <v>2.8751205296328561</v>
      </c>
      <c r="Y148" s="116">
        <v>11.256919307651261</v>
      </c>
      <c r="Z148" s="116"/>
      <c r="AA148" s="116">
        <v>4106.9610790475499</v>
      </c>
      <c r="AB148" s="116"/>
      <c r="AC148" s="116">
        <v>339.5653434942808</v>
      </c>
      <c r="AD148" s="116"/>
      <c r="AE148" s="116"/>
      <c r="AF148" s="116"/>
      <c r="AG148" s="116"/>
      <c r="AH148" s="116"/>
      <c r="AI148" s="116"/>
      <c r="AJ148" s="116"/>
      <c r="AK148" s="116">
        <v>0.18438875896328966</v>
      </c>
      <c r="AL148" s="116"/>
      <c r="AM148" s="116"/>
      <c r="AN148" s="116"/>
      <c r="AO148" s="116"/>
      <c r="AP148" s="116"/>
      <c r="AQ148" s="116"/>
      <c r="AR148" s="116"/>
      <c r="AS148" s="116"/>
      <c r="AT148" s="116"/>
      <c r="AU148" s="116"/>
      <c r="AV148" s="116"/>
      <c r="AW148" s="116"/>
      <c r="AX148" s="116"/>
      <c r="AY148" s="116">
        <v>30.692765903574688</v>
      </c>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c r="CE148" s="116"/>
      <c r="CF148" s="116"/>
      <c r="CG148" s="116"/>
      <c r="CH148" s="116"/>
      <c r="CI148" s="116"/>
      <c r="CJ148" s="116"/>
      <c r="CK148" s="116"/>
      <c r="CL148" s="116"/>
      <c r="CM148" s="116"/>
      <c r="CN148" s="116"/>
      <c r="CO148" s="116"/>
      <c r="CP148" s="116"/>
      <c r="CQ148" s="116">
        <v>21.555607986333406</v>
      </c>
      <c r="CR148" s="116">
        <v>714.42430022770611</v>
      </c>
      <c r="CS148" s="116"/>
      <c r="CT148" s="116"/>
      <c r="CU148" s="116"/>
      <c r="CV148" s="116"/>
      <c r="CW148" s="116"/>
      <c r="CX148" s="116"/>
      <c r="CY148" s="116"/>
      <c r="CZ148" s="116"/>
      <c r="DA148" s="116"/>
      <c r="DB148" s="116"/>
      <c r="DC148" s="116"/>
      <c r="DD148" s="116"/>
      <c r="DE148" s="116"/>
      <c r="DF148" s="116"/>
      <c r="DG148" s="116"/>
      <c r="DH148" s="116"/>
      <c r="DI148" s="116"/>
      <c r="DJ148" s="116"/>
      <c r="DK148" s="116"/>
      <c r="DL148" s="116"/>
      <c r="DM148" s="116"/>
      <c r="DN148" s="116"/>
      <c r="DO148" s="116"/>
      <c r="DP148" s="116"/>
      <c r="DQ148" s="116"/>
      <c r="DR148" s="116"/>
      <c r="DS148" s="116"/>
      <c r="DT148" s="116"/>
      <c r="DU148" s="116">
        <v>0.33557452266365956</v>
      </c>
      <c r="DV148" s="116"/>
      <c r="DW148" s="116"/>
      <c r="DX148" s="116"/>
      <c r="DY148" s="116"/>
      <c r="DZ148" s="116">
        <v>163.7781316422103</v>
      </c>
      <c r="EA148" s="116">
        <v>26.226174775618912</v>
      </c>
      <c r="EB148" s="116">
        <v>1.0575607639519746</v>
      </c>
      <c r="EC148" s="116"/>
      <c r="ED148" s="116"/>
      <c r="EE148" s="116"/>
      <c r="EF148" s="116"/>
      <c r="EG148" s="116"/>
      <c r="EH148" s="116"/>
      <c r="EI148" s="116"/>
      <c r="EJ148" s="116"/>
      <c r="EK148" s="116"/>
      <c r="EL148" s="116"/>
      <c r="EM148" s="116"/>
      <c r="EN148" s="116"/>
      <c r="EO148" s="116"/>
      <c r="EP148" s="116"/>
      <c r="EQ148" s="116"/>
      <c r="ER148" s="116"/>
      <c r="ES148" s="116"/>
      <c r="ET148" s="116"/>
      <c r="EU148" s="116"/>
      <c r="EV148" s="116"/>
      <c r="EW148" s="116"/>
      <c r="EX148" s="116"/>
      <c r="EY148" s="116"/>
      <c r="EZ148" s="116"/>
      <c r="FA148" s="116"/>
      <c r="FB148" s="116"/>
      <c r="FC148" s="116"/>
      <c r="FD148" s="116"/>
      <c r="FE148" s="116"/>
      <c r="FF148" s="116"/>
      <c r="FG148" s="116"/>
      <c r="FH148" s="116"/>
      <c r="FI148" s="116"/>
      <c r="FJ148" s="116"/>
      <c r="FK148" s="116"/>
      <c r="FL148" s="116"/>
      <c r="FM148" s="116"/>
      <c r="FN148" s="116"/>
      <c r="FO148" s="116"/>
      <c r="FP148" s="116"/>
      <c r="FQ148" s="116"/>
      <c r="FR148" s="116"/>
      <c r="FS148" s="116"/>
      <c r="FT148" s="116"/>
      <c r="FU148" s="116"/>
      <c r="FV148" s="116"/>
      <c r="FW148" s="116"/>
      <c r="FX148" s="116"/>
      <c r="FY148" s="116"/>
      <c r="FZ148" s="116"/>
      <c r="GA148" s="116"/>
      <c r="GB148" s="116"/>
      <c r="GC148" s="116"/>
      <c r="GD148" s="116"/>
      <c r="GE148" s="116"/>
      <c r="GF148" s="116"/>
      <c r="GG148" s="116"/>
      <c r="GH148" s="116"/>
      <c r="GI148" s="116"/>
      <c r="GJ148" s="116"/>
      <c r="GK148" s="116"/>
      <c r="GL148" s="116"/>
      <c r="GM148" s="116"/>
      <c r="GN148" s="116"/>
      <c r="GO148" s="116"/>
      <c r="GP148" s="116"/>
      <c r="GQ148" s="116"/>
      <c r="GR148" s="116"/>
      <c r="GS148" s="116"/>
      <c r="GT148" s="116"/>
      <c r="GU148" s="116"/>
      <c r="GV148" s="116"/>
      <c r="GW148" s="116"/>
      <c r="GX148" s="116"/>
      <c r="GY148" s="116"/>
      <c r="GZ148" s="116"/>
      <c r="HA148" s="116"/>
      <c r="HB148" s="116"/>
      <c r="HC148" s="116"/>
      <c r="HD148" s="116"/>
      <c r="HE148" s="116"/>
      <c r="HF148" s="116"/>
      <c r="HG148" s="116"/>
      <c r="HH148" s="116"/>
      <c r="HI148" s="116"/>
      <c r="HJ148" s="116"/>
      <c r="HK148" s="116"/>
      <c r="HL148" s="116"/>
      <c r="HM148" s="116"/>
      <c r="HN148" s="116"/>
      <c r="HO148" s="116"/>
      <c r="HP148" s="116"/>
      <c r="HQ148" s="116"/>
      <c r="HR148" s="116"/>
      <c r="HS148" s="116"/>
      <c r="HT148" s="116"/>
      <c r="HU148" s="116"/>
      <c r="HV148" s="116"/>
      <c r="HW148" s="116"/>
      <c r="HX148" s="116"/>
      <c r="HY148" s="116"/>
      <c r="HZ148" s="116"/>
      <c r="IA148" s="116"/>
      <c r="IB148" s="116"/>
      <c r="IC148" s="116"/>
      <c r="ID148" s="116"/>
      <c r="IE148" s="116"/>
      <c r="IF148" s="116"/>
      <c r="IG148" s="116"/>
      <c r="IH148" s="116"/>
      <c r="II148" s="116"/>
      <c r="IJ148" s="116"/>
      <c r="IK148" s="116"/>
      <c r="IL148" s="116"/>
      <c r="IM148" s="116"/>
      <c r="IN148" s="116"/>
      <c r="IO148" s="116"/>
      <c r="IP148" s="116"/>
      <c r="IQ148" s="116"/>
      <c r="IR148" s="116"/>
      <c r="IS148" s="116"/>
      <c r="IT148" s="116"/>
      <c r="IU148" s="116"/>
      <c r="IV148" s="116"/>
      <c r="IW148" s="116"/>
      <c r="IX148" s="116"/>
      <c r="IY148" s="116"/>
      <c r="IZ148" s="116"/>
      <c r="JA148" s="116"/>
      <c r="JB148" s="116"/>
      <c r="JC148" s="116"/>
      <c r="JD148" s="116"/>
      <c r="JE148" s="116"/>
      <c r="JF148" s="116"/>
      <c r="JG148" s="116"/>
      <c r="JH148" s="116"/>
      <c r="JI148" s="116"/>
      <c r="JJ148" s="116"/>
      <c r="JK148" s="116"/>
      <c r="JL148" s="116"/>
      <c r="JM148" s="116"/>
      <c r="JN148" s="116"/>
      <c r="JO148" s="116"/>
      <c r="JP148" s="116"/>
      <c r="JQ148" s="116"/>
      <c r="JR148" s="116"/>
      <c r="JS148" s="116"/>
      <c r="JT148" s="116"/>
      <c r="JU148" s="116"/>
      <c r="JV148" s="116"/>
      <c r="JW148" s="116"/>
      <c r="JX148" s="116"/>
      <c r="JY148" s="116"/>
      <c r="JZ148" s="116"/>
      <c r="KA148" s="116"/>
      <c r="KB148" s="116"/>
      <c r="KC148" s="116"/>
      <c r="KD148" s="116"/>
      <c r="KE148" s="116"/>
      <c r="KF148" s="116"/>
      <c r="KG148" s="116"/>
      <c r="KH148" s="116"/>
      <c r="KI148" s="116"/>
      <c r="KJ148" s="116"/>
      <c r="KK148" s="116"/>
      <c r="KL148" s="116"/>
      <c r="KM148" s="116"/>
      <c r="KN148" s="116"/>
      <c r="KO148" s="116"/>
      <c r="KP148" s="116"/>
      <c r="KQ148" s="116"/>
      <c r="KR148" s="116"/>
      <c r="KS148" s="116"/>
      <c r="KT148" s="116"/>
      <c r="KU148" s="116"/>
      <c r="KV148" s="116"/>
      <c r="KW148" s="116"/>
      <c r="KX148" s="116"/>
      <c r="KY148" s="116"/>
      <c r="KZ148" s="116"/>
      <c r="LA148" s="116"/>
      <c r="LB148" s="116"/>
      <c r="LC148" s="116"/>
      <c r="LD148" s="116"/>
      <c r="LE148" s="116"/>
      <c r="LF148" s="116"/>
      <c r="LG148" s="116"/>
      <c r="LH148" s="116"/>
      <c r="LI148" s="116"/>
      <c r="LJ148" s="116"/>
      <c r="LK148" s="116"/>
      <c r="LL148" s="116"/>
      <c r="LM148" s="116"/>
      <c r="LN148" s="116"/>
      <c r="LO148" s="116"/>
      <c r="LP148" s="116"/>
      <c r="LQ148" s="116"/>
      <c r="LR148" s="116"/>
      <c r="LS148" s="116"/>
      <c r="LT148" s="116"/>
      <c r="LU148" s="116"/>
      <c r="LV148" s="116"/>
      <c r="LW148" s="116"/>
      <c r="LX148" s="116"/>
      <c r="LY148" s="116"/>
      <c r="LZ148" s="116"/>
      <c r="MA148" s="116"/>
      <c r="MB148" s="116"/>
      <c r="MC148" s="116"/>
      <c r="MD148" s="116"/>
      <c r="ME148" s="116"/>
      <c r="MF148" s="116"/>
      <c r="MG148" s="116"/>
      <c r="MH148" s="116"/>
      <c r="MI148" s="116"/>
      <c r="MJ148" s="116"/>
      <c r="MK148" s="116"/>
      <c r="ML148" s="116"/>
      <c r="MM148" s="116"/>
      <c r="MN148" s="116"/>
      <c r="MO148" s="116"/>
      <c r="MP148" s="116"/>
      <c r="MQ148" s="116"/>
      <c r="MR148" s="116"/>
      <c r="MS148" s="116"/>
      <c r="MT148" s="116"/>
      <c r="MU148" s="116"/>
      <c r="MV148" s="116"/>
      <c r="MW148" s="116"/>
      <c r="MX148" s="116"/>
      <c r="MY148" s="116"/>
      <c r="MZ148" s="116"/>
      <c r="NA148" s="116"/>
      <c r="NB148" s="116"/>
      <c r="NC148" s="116"/>
      <c r="ND148" s="116"/>
      <c r="NE148" s="116"/>
      <c r="NF148" s="116"/>
      <c r="NG148" s="116"/>
      <c r="NH148" s="116"/>
      <c r="NI148" s="116"/>
      <c r="NJ148" s="116"/>
      <c r="NK148" s="116"/>
      <c r="NL148" s="116"/>
      <c r="NM148" s="116"/>
      <c r="NN148" s="116"/>
      <c r="NO148" s="116"/>
      <c r="NP148" s="116"/>
      <c r="NQ148" s="116"/>
      <c r="NR148" s="116"/>
      <c r="NS148" s="116"/>
      <c r="NT148" s="116"/>
      <c r="NU148" s="116"/>
      <c r="NV148" s="116"/>
      <c r="NW148" s="116"/>
      <c r="NX148" s="116"/>
      <c r="NY148" s="116"/>
      <c r="NZ148" s="116"/>
      <c r="OA148" s="116"/>
      <c r="OB148" s="116"/>
      <c r="OC148" s="116"/>
      <c r="OD148" s="116"/>
      <c r="OE148" s="116"/>
      <c r="OF148" s="116"/>
      <c r="OG148" s="116"/>
      <c r="OH148" s="116">
        <v>6315.3601396103877</v>
      </c>
      <c r="OI148" s="116"/>
      <c r="OJ148" s="116"/>
      <c r="OK148" s="116">
        <v>5160.3022340544376</v>
      </c>
      <c r="OL148" s="116"/>
      <c r="OM148" s="116"/>
      <c r="ON148" s="116"/>
      <c r="OO148" s="116"/>
      <c r="OP148" s="116"/>
      <c r="OQ148" s="116">
        <v>1728.6819697834285</v>
      </c>
      <c r="OR148" s="1">
        <v>22263.355896705245</v>
      </c>
    </row>
    <row r="149" spans="1:408" ht="12.75" customHeight="1">
      <c r="A149" s="186" t="s">
        <v>893</v>
      </c>
      <c r="B149" s="116">
        <v>8912.0508343434012</v>
      </c>
      <c r="C149" s="116">
        <v>1190.1620222296272</v>
      </c>
      <c r="D149" s="116"/>
      <c r="E149" s="116"/>
      <c r="F149" s="116"/>
      <c r="G149" s="116"/>
      <c r="H149" s="116"/>
      <c r="I149" s="116"/>
      <c r="J149" s="116"/>
      <c r="K149" s="116"/>
      <c r="L149" s="116"/>
      <c r="M149" s="116"/>
      <c r="N149" s="116">
        <v>2.9136261991363548</v>
      </c>
      <c r="O149" s="116"/>
      <c r="P149" s="116"/>
      <c r="Q149" s="116">
        <v>58691.15035672926</v>
      </c>
      <c r="R149" s="116"/>
      <c r="S149" s="116">
        <v>369.08560970276545</v>
      </c>
      <c r="T149" s="116">
        <v>339.77988935271611</v>
      </c>
      <c r="U149" s="116">
        <v>58.892343268270409</v>
      </c>
      <c r="V149" s="116"/>
      <c r="W149" s="116">
        <v>66.084416921447925</v>
      </c>
      <c r="X149" s="116"/>
      <c r="Y149" s="116">
        <v>3811.9065488569986</v>
      </c>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c r="CE149" s="116"/>
      <c r="CF149" s="116"/>
      <c r="CG149" s="116"/>
      <c r="CH149" s="116"/>
      <c r="CI149" s="116"/>
      <c r="CJ149" s="116"/>
      <c r="CK149" s="116"/>
      <c r="CL149" s="116"/>
      <c r="CM149" s="116"/>
      <c r="CN149" s="116"/>
      <c r="CO149" s="116"/>
      <c r="CP149" s="116"/>
      <c r="CQ149" s="116"/>
      <c r="CR149" s="116"/>
      <c r="CS149" s="116"/>
      <c r="CT149" s="116"/>
      <c r="CU149" s="116"/>
      <c r="CV149" s="116"/>
      <c r="CW149" s="116"/>
      <c r="CX149" s="116"/>
      <c r="CY149" s="116"/>
      <c r="CZ149" s="116"/>
      <c r="DA149" s="116"/>
      <c r="DB149" s="116"/>
      <c r="DC149" s="116"/>
      <c r="DD149" s="116"/>
      <c r="DE149" s="116"/>
      <c r="DF149" s="116"/>
      <c r="DG149" s="116"/>
      <c r="DH149" s="116"/>
      <c r="DI149" s="116"/>
      <c r="DJ149" s="116"/>
      <c r="DK149" s="116"/>
      <c r="DL149" s="116"/>
      <c r="DM149" s="116"/>
      <c r="DN149" s="116"/>
      <c r="DO149" s="116"/>
      <c r="DP149" s="116"/>
      <c r="DQ149" s="116"/>
      <c r="DR149" s="116"/>
      <c r="DS149" s="116"/>
      <c r="DT149" s="116"/>
      <c r="DU149" s="116"/>
      <c r="DV149" s="116"/>
      <c r="DW149" s="116"/>
      <c r="DX149" s="116"/>
      <c r="DY149" s="116"/>
      <c r="DZ149" s="116"/>
      <c r="EA149" s="116"/>
      <c r="EB149" s="116"/>
      <c r="EC149" s="116"/>
      <c r="ED149" s="116"/>
      <c r="EE149" s="116"/>
      <c r="EF149" s="116"/>
      <c r="EG149" s="116"/>
      <c r="EH149" s="116"/>
      <c r="EI149" s="116"/>
      <c r="EJ149" s="116"/>
      <c r="EK149" s="116"/>
      <c r="EL149" s="116"/>
      <c r="EM149" s="116"/>
      <c r="EN149" s="116"/>
      <c r="EO149" s="116"/>
      <c r="EP149" s="116"/>
      <c r="EQ149" s="116"/>
      <c r="ER149" s="116"/>
      <c r="ES149" s="116"/>
      <c r="ET149" s="116"/>
      <c r="EU149" s="116"/>
      <c r="EV149" s="116"/>
      <c r="EW149" s="116"/>
      <c r="EX149" s="116"/>
      <c r="EY149" s="116"/>
      <c r="EZ149" s="116"/>
      <c r="FA149" s="116"/>
      <c r="FB149" s="116"/>
      <c r="FC149" s="116"/>
      <c r="FD149" s="116"/>
      <c r="FE149" s="116"/>
      <c r="FF149" s="116"/>
      <c r="FG149" s="116"/>
      <c r="FH149" s="116"/>
      <c r="FI149" s="116"/>
      <c r="FJ149" s="116"/>
      <c r="FK149" s="116"/>
      <c r="FL149" s="116"/>
      <c r="FM149" s="116"/>
      <c r="FN149" s="116"/>
      <c r="FO149" s="116"/>
      <c r="FP149" s="116"/>
      <c r="FQ149" s="116"/>
      <c r="FR149" s="116"/>
      <c r="FS149" s="116"/>
      <c r="FT149" s="116"/>
      <c r="FU149" s="116"/>
      <c r="FV149" s="116"/>
      <c r="FW149" s="116"/>
      <c r="FX149" s="116"/>
      <c r="FY149" s="116"/>
      <c r="FZ149" s="116"/>
      <c r="GA149" s="116"/>
      <c r="GB149" s="116"/>
      <c r="GC149" s="116"/>
      <c r="GD149" s="116"/>
      <c r="GE149" s="116"/>
      <c r="GF149" s="116"/>
      <c r="GG149" s="116"/>
      <c r="GH149" s="116"/>
      <c r="GI149" s="116"/>
      <c r="GJ149" s="116"/>
      <c r="GK149" s="116"/>
      <c r="GL149" s="116"/>
      <c r="GM149" s="116"/>
      <c r="GN149" s="116"/>
      <c r="GO149" s="116"/>
      <c r="GP149" s="116"/>
      <c r="GQ149" s="116"/>
      <c r="GR149" s="116"/>
      <c r="GS149" s="116"/>
      <c r="GT149" s="116"/>
      <c r="GU149" s="116"/>
      <c r="GV149" s="116"/>
      <c r="GW149" s="116"/>
      <c r="GX149" s="116"/>
      <c r="GY149" s="116"/>
      <c r="GZ149" s="116"/>
      <c r="HA149" s="116"/>
      <c r="HB149" s="116"/>
      <c r="HC149" s="116"/>
      <c r="HD149" s="116"/>
      <c r="HE149" s="116"/>
      <c r="HF149" s="116"/>
      <c r="HG149" s="116"/>
      <c r="HH149" s="116"/>
      <c r="HI149" s="116"/>
      <c r="HJ149" s="116"/>
      <c r="HK149" s="116"/>
      <c r="HL149" s="116"/>
      <c r="HM149" s="116"/>
      <c r="HN149" s="116"/>
      <c r="HO149" s="116"/>
      <c r="HP149" s="116"/>
      <c r="HQ149" s="116"/>
      <c r="HR149" s="116"/>
      <c r="HS149" s="116"/>
      <c r="HT149" s="116"/>
      <c r="HU149" s="116"/>
      <c r="HV149" s="116"/>
      <c r="HW149" s="116"/>
      <c r="HX149" s="116"/>
      <c r="HY149" s="116"/>
      <c r="HZ149" s="116"/>
      <c r="IA149" s="116"/>
      <c r="IB149" s="116"/>
      <c r="IC149" s="116"/>
      <c r="ID149" s="116"/>
      <c r="IE149" s="116"/>
      <c r="IF149" s="116"/>
      <c r="IG149" s="116"/>
      <c r="IH149" s="116"/>
      <c r="II149" s="116"/>
      <c r="IJ149" s="116"/>
      <c r="IK149" s="116"/>
      <c r="IL149" s="116"/>
      <c r="IM149" s="116"/>
      <c r="IN149" s="116"/>
      <c r="IO149" s="116"/>
      <c r="IP149" s="116"/>
      <c r="IQ149" s="116"/>
      <c r="IR149" s="116"/>
      <c r="IS149" s="116"/>
      <c r="IT149" s="116"/>
      <c r="IU149" s="116"/>
      <c r="IV149" s="116"/>
      <c r="IW149" s="116"/>
      <c r="IX149" s="116"/>
      <c r="IY149" s="116"/>
      <c r="IZ149" s="116"/>
      <c r="JA149" s="116"/>
      <c r="JB149" s="116"/>
      <c r="JC149" s="116"/>
      <c r="JD149" s="116"/>
      <c r="JE149" s="116"/>
      <c r="JF149" s="116"/>
      <c r="JG149" s="116"/>
      <c r="JH149" s="116"/>
      <c r="JI149" s="116"/>
      <c r="JJ149" s="116"/>
      <c r="JK149" s="116"/>
      <c r="JL149" s="116"/>
      <c r="JM149" s="116"/>
      <c r="JN149" s="116"/>
      <c r="JO149" s="116"/>
      <c r="JP149" s="116"/>
      <c r="JQ149" s="116"/>
      <c r="JR149" s="116"/>
      <c r="JS149" s="116"/>
      <c r="JT149" s="116"/>
      <c r="JU149" s="116"/>
      <c r="JV149" s="116"/>
      <c r="JW149" s="116"/>
      <c r="JX149" s="116"/>
      <c r="JY149" s="116"/>
      <c r="JZ149" s="116"/>
      <c r="KA149" s="116"/>
      <c r="KB149" s="116"/>
      <c r="KC149" s="116"/>
      <c r="KD149" s="116"/>
      <c r="KE149" s="116"/>
      <c r="KF149" s="116"/>
      <c r="KG149" s="116"/>
      <c r="KH149" s="116"/>
      <c r="KI149" s="116"/>
      <c r="KJ149" s="116"/>
      <c r="KK149" s="116"/>
      <c r="KL149" s="116"/>
      <c r="KM149" s="116"/>
      <c r="KN149" s="116"/>
      <c r="KO149" s="116"/>
      <c r="KP149" s="116"/>
      <c r="KQ149" s="116"/>
      <c r="KR149" s="116"/>
      <c r="KS149" s="116"/>
      <c r="KT149" s="116"/>
      <c r="KU149" s="116"/>
      <c r="KV149" s="116"/>
      <c r="KW149" s="116"/>
      <c r="KX149" s="116"/>
      <c r="KY149" s="116"/>
      <c r="KZ149" s="116"/>
      <c r="LA149" s="116"/>
      <c r="LB149" s="116"/>
      <c r="LC149" s="116"/>
      <c r="LD149" s="116"/>
      <c r="LE149" s="116"/>
      <c r="LF149" s="116"/>
      <c r="LG149" s="116"/>
      <c r="LH149" s="116"/>
      <c r="LI149" s="116"/>
      <c r="LJ149" s="116"/>
      <c r="LK149" s="116"/>
      <c r="LL149" s="116"/>
      <c r="LM149" s="116"/>
      <c r="LN149" s="116"/>
      <c r="LO149" s="116"/>
      <c r="LP149" s="116"/>
      <c r="LQ149" s="116"/>
      <c r="LR149" s="116"/>
      <c r="LS149" s="116"/>
      <c r="LT149" s="116"/>
      <c r="LU149" s="116"/>
      <c r="LV149" s="116"/>
      <c r="LW149" s="116"/>
      <c r="LX149" s="116"/>
      <c r="LY149" s="116"/>
      <c r="LZ149" s="116"/>
      <c r="MA149" s="116"/>
      <c r="MB149" s="116"/>
      <c r="MC149" s="116"/>
      <c r="MD149" s="116"/>
      <c r="ME149" s="116"/>
      <c r="MF149" s="116"/>
      <c r="MG149" s="116"/>
      <c r="MH149" s="116"/>
      <c r="MI149" s="116"/>
      <c r="MJ149" s="116"/>
      <c r="MK149" s="116"/>
      <c r="ML149" s="116"/>
      <c r="MM149" s="116"/>
      <c r="MN149" s="116"/>
      <c r="MO149" s="116"/>
      <c r="MP149" s="116"/>
      <c r="MQ149" s="116"/>
      <c r="MR149" s="116"/>
      <c r="MS149" s="116"/>
      <c r="MT149" s="116"/>
      <c r="MU149" s="116"/>
      <c r="MV149" s="116"/>
      <c r="MW149" s="116"/>
      <c r="MX149" s="116"/>
      <c r="MY149" s="116"/>
      <c r="MZ149" s="116"/>
      <c r="NA149" s="116"/>
      <c r="NB149" s="116"/>
      <c r="NC149" s="116"/>
      <c r="ND149" s="116"/>
      <c r="NE149" s="116"/>
      <c r="NF149" s="116"/>
      <c r="NG149" s="116"/>
      <c r="NH149" s="116"/>
      <c r="NI149" s="116"/>
      <c r="NJ149" s="116"/>
      <c r="NK149" s="116"/>
      <c r="NL149" s="116"/>
      <c r="NM149" s="116"/>
      <c r="NN149" s="116"/>
      <c r="NO149" s="116"/>
      <c r="NP149" s="116"/>
      <c r="NQ149" s="116"/>
      <c r="NR149" s="116"/>
      <c r="NS149" s="116"/>
      <c r="NT149" s="116"/>
      <c r="NU149" s="116"/>
      <c r="NV149" s="116"/>
      <c r="NW149" s="116"/>
      <c r="NX149" s="116"/>
      <c r="NY149" s="116"/>
      <c r="NZ149" s="116"/>
      <c r="OA149" s="116"/>
      <c r="OB149" s="116"/>
      <c r="OC149" s="116"/>
      <c r="OD149" s="116"/>
      <c r="OE149" s="116"/>
      <c r="OF149" s="116"/>
      <c r="OG149" s="116"/>
      <c r="OH149" s="116"/>
      <c r="OI149" s="116"/>
      <c r="OJ149" s="116"/>
      <c r="OK149" s="116">
        <v>16897.412485135104</v>
      </c>
      <c r="OL149" s="116"/>
      <c r="OM149" s="116"/>
      <c r="ON149" s="116"/>
      <c r="OO149" s="116"/>
      <c r="OP149" s="116"/>
      <c r="OQ149" s="116">
        <v>-2396.2637669332753</v>
      </c>
      <c r="OR149" s="1">
        <v>87943.174365805477</v>
      </c>
    </row>
    <row r="150" spans="1:408" ht="12.75" customHeight="1">
      <c r="A150" s="186" t="s">
        <v>894</v>
      </c>
      <c r="B150" s="116">
        <v>713.88586963641933</v>
      </c>
      <c r="C150" s="116">
        <v>1434.9890614831959</v>
      </c>
      <c r="D150" s="116"/>
      <c r="E150" s="116"/>
      <c r="F150" s="116">
        <v>250.69218033220653</v>
      </c>
      <c r="G150" s="116"/>
      <c r="H150" s="116"/>
      <c r="I150" s="116"/>
      <c r="J150" s="116"/>
      <c r="K150" s="116"/>
      <c r="L150" s="116"/>
      <c r="M150" s="116"/>
      <c r="N150" s="116"/>
      <c r="O150" s="116"/>
      <c r="P150" s="116"/>
      <c r="Q150" s="116">
        <v>0.45064667629407501</v>
      </c>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c r="CE150" s="116"/>
      <c r="CF150" s="116"/>
      <c r="CG150" s="116"/>
      <c r="CH150" s="116"/>
      <c r="CI150" s="116"/>
      <c r="CJ150" s="116"/>
      <c r="CK150" s="116"/>
      <c r="CL150" s="116"/>
      <c r="CM150" s="116"/>
      <c r="CN150" s="116"/>
      <c r="CO150" s="116"/>
      <c r="CP150" s="116"/>
      <c r="CQ150" s="116">
        <v>98.643072919491999</v>
      </c>
      <c r="CR150" s="116"/>
      <c r="CS150" s="116"/>
      <c r="CT150" s="116"/>
      <c r="CU150" s="116"/>
      <c r="CV150" s="116"/>
      <c r="CW150" s="116"/>
      <c r="CX150" s="116"/>
      <c r="CY150" s="116"/>
      <c r="CZ150" s="116"/>
      <c r="DA150" s="116"/>
      <c r="DB150" s="116"/>
      <c r="DC150" s="116"/>
      <c r="DD150" s="116"/>
      <c r="DE150" s="116"/>
      <c r="DF150" s="116"/>
      <c r="DG150" s="116"/>
      <c r="DH150" s="116"/>
      <c r="DI150" s="116"/>
      <c r="DJ150" s="116"/>
      <c r="DK150" s="116"/>
      <c r="DL150" s="116"/>
      <c r="DM150" s="116"/>
      <c r="DN150" s="116"/>
      <c r="DO150" s="116"/>
      <c r="DP150" s="116"/>
      <c r="DQ150" s="116"/>
      <c r="DR150" s="116"/>
      <c r="DS150" s="116"/>
      <c r="DT150" s="116"/>
      <c r="DU150" s="116">
        <v>1.0627249998570583</v>
      </c>
      <c r="DV150" s="116"/>
      <c r="DW150" s="116"/>
      <c r="DX150" s="116"/>
      <c r="DY150" s="116">
        <v>86.003255771513722</v>
      </c>
      <c r="DZ150" s="116">
        <v>20.144694516166741</v>
      </c>
      <c r="EA150" s="116">
        <v>0.1279912393438864</v>
      </c>
      <c r="EB150" s="116">
        <v>6.4935942470287111E-2</v>
      </c>
      <c r="EC150" s="116"/>
      <c r="ED150" s="116"/>
      <c r="EE150" s="116"/>
      <c r="EF150" s="116">
        <v>5.5865947918083067E-2</v>
      </c>
      <c r="EG150" s="116"/>
      <c r="EH150" s="116"/>
      <c r="EI150" s="116"/>
      <c r="EJ150" s="116"/>
      <c r="EK150" s="116"/>
      <c r="EL150" s="116"/>
      <c r="EM150" s="116"/>
      <c r="EN150" s="116"/>
      <c r="EO150" s="116"/>
      <c r="EP150" s="116"/>
      <c r="EQ150" s="116"/>
      <c r="ER150" s="116"/>
      <c r="ES150" s="116"/>
      <c r="ET150" s="116"/>
      <c r="EU150" s="116"/>
      <c r="EV150" s="116"/>
      <c r="EW150" s="116"/>
      <c r="EX150" s="116"/>
      <c r="EY150" s="116"/>
      <c r="EZ150" s="116"/>
      <c r="FA150" s="116"/>
      <c r="FB150" s="116"/>
      <c r="FC150" s="116"/>
      <c r="FD150" s="116"/>
      <c r="FE150" s="116"/>
      <c r="FF150" s="116"/>
      <c r="FG150" s="116"/>
      <c r="FH150" s="116"/>
      <c r="FI150" s="116"/>
      <c r="FJ150" s="116"/>
      <c r="FK150" s="116"/>
      <c r="FL150" s="116"/>
      <c r="FM150" s="116"/>
      <c r="FN150" s="116"/>
      <c r="FO150" s="116"/>
      <c r="FP150" s="116"/>
      <c r="FQ150" s="116"/>
      <c r="FR150" s="116"/>
      <c r="FS150" s="116"/>
      <c r="FT150" s="116"/>
      <c r="FU150" s="116"/>
      <c r="FV150" s="116"/>
      <c r="FW150" s="116"/>
      <c r="FX150" s="116"/>
      <c r="FY150" s="116"/>
      <c r="FZ150" s="116"/>
      <c r="GA150" s="116"/>
      <c r="GB150" s="116"/>
      <c r="GC150" s="116"/>
      <c r="GD150" s="116"/>
      <c r="GE150" s="116"/>
      <c r="GF150" s="116"/>
      <c r="GG150" s="116"/>
      <c r="GH150" s="116"/>
      <c r="GI150" s="116"/>
      <c r="GJ150" s="116"/>
      <c r="GK150" s="116"/>
      <c r="GL150" s="116"/>
      <c r="GM150" s="116"/>
      <c r="GN150" s="116"/>
      <c r="GO150" s="116"/>
      <c r="GP150" s="116"/>
      <c r="GQ150" s="116"/>
      <c r="GR150" s="116"/>
      <c r="GS150" s="116"/>
      <c r="GT150" s="116"/>
      <c r="GU150" s="116"/>
      <c r="GV150" s="116"/>
      <c r="GW150" s="116"/>
      <c r="GX150" s="116"/>
      <c r="GY150" s="116"/>
      <c r="GZ150" s="116"/>
      <c r="HA150" s="116"/>
      <c r="HB150" s="116"/>
      <c r="HC150" s="116"/>
      <c r="HD150" s="116"/>
      <c r="HE150" s="116"/>
      <c r="HF150" s="116"/>
      <c r="HG150" s="116"/>
      <c r="HH150" s="116"/>
      <c r="HI150" s="116"/>
      <c r="HJ150" s="116"/>
      <c r="HK150" s="116"/>
      <c r="HL150" s="116"/>
      <c r="HM150" s="116"/>
      <c r="HN150" s="116"/>
      <c r="HO150" s="116"/>
      <c r="HP150" s="116"/>
      <c r="HQ150" s="116"/>
      <c r="HR150" s="116"/>
      <c r="HS150" s="116"/>
      <c r="HT150" s="116"/>
      <c r="HU150" s="116"/>
      <c r="HV150" s="116"/>
      <c r="HW150" s="116"/>
      <c r="HX150" s="116"/>
      <c r="HY150" s="116"/>
      <c r="HZ150" s="116"/>
      <c r="IA150" s="116"/>
      <c r="IB150" s="116"/>
      <c r="IC150" s="116"/>
      <c r="ID150" s="116"/>
      <c r="IE150" s="116"/>
      <c r="IF150" s="116"/>
      <c r="IG150" s="116"/>
      <c r="IH150" s="116"/>
      <c r="II150" s="116"/>
      <c r="IJ150" s="116"/>
      <c r="IK150" s="116"/>
      <c r="IL150" s="116"/>
      <c r="IM150" s="116"/>
      <c r="IN150" s="116"/>
      <c r="IO150" s="116"/>
      <c r="IP150" s="116"/>
      <c r="IQ150" s="116"/>
      <c r="IR150" s="116"/>
      <c r="IS150" s="116"/>
      <c r="IT150" s="116"/>
      <c r="IU150" s="116"/>
      <c r="IV150" s="116"/>
      <c r="IW150" s="116"/>
      <c r="IX150" s="116"/>
      <c r="IY150" s="116"/>
      <c r="IZ150" s="116"/>
      <c r="JA150" s="116"/>
      <c r="JB150" s="116"/>
      <c r="JC150" s="116"/>
      <c r="JD150" s="116"/>
      <c r="JE150" s="116"/>
      <c r="JF150" s="116"/>
      <c r="JG150" s="116"/>
      <c r="JH150" s="116"/>
      <c r="JI150" s="116"/>
      <c r="JJ150" s="116"/>
      <c r="JK150" s="116"/>
      <c r="JL150" s="116"/>
      <c r="JM150" s="116"/>
      <c r="JN150" s="116"/>
      <c r="JO150" s="116"/>
      <c r="JP150" s="116"/>
      <c r="JQ150" s="116"/>
      <c r="JR150" s="116"/>
      <c r="JS150" s="116"/>
      <c r="JT150" s="116"/>
      <c r="JU150" s="116"/>
      <c r="JV150" s="116"/>
      <c r="JW150" s="116"/>
      <c r="JX150" s="116"/>
      <c r="JY150" s="116"/>
      <c r="JZ150" s="116"/>
      <c r="KA150" s="116"/>
      <c r="KB150" s="116"/>
      <c r="KC150" s="116"/>
      <c r="KD150" s="116"/>
      <c r="KE150" s="116"/>
      <c r="KF150" s="116"/>
      <c r="KG150" s="116"/>
      <c r="KH150" s="116"/>
      <c r="KI150" s="116"/>
      <c r="KJ150" s="116"/>
      <c r="KK150" s="116"/>
      <c r="KL150" s="116"/>
      <c r="KM150" s="116"/>
      <c r="KN150" s="116"/>
      <c r="KO150" s="116"/>
      <c r="KP150" s="116"/>
      <c r="KQ150" s="116"/>
      <c r="KR150" s="116"/>
      <c r="KS150" s="116"/>
      <c r="KT150" s="116"/>
      <c r="KU150" s="116"/>
      <c r="KV150" s="116"/>
      <c r="KW150" s="116"/>
      <c r="KX150" s="116"/>
      <c r="KY150" s="116"/>
      <c r="KZ150" s="116"/>
      <c r="LA150" s="116"/>
      <c r="LB150" s="116"/>
      <c r="LC150" s="116"/>
      <c r="LD150" s="116"/>
      <c r="LE150" s="116"/>
      <c r="LF150" s="116"/>
      <c r="LG150" s="116"/>
      <c r="LH150" s="116"/>
      <c r="LI150" s="116"/>
      <c r="LJ150" s="116"/>
      <c r="LK150" s="116"/>
      <c r="LL150" s="116"/>
      <c r="LM150" s="116"/>
      <c r="LN150" s="116"/>
      <c r="LO150" s="116"/>
      <c r="LP150" s="116"/>
      <c r="LQ150" s="116"/>
      <c r="LR150" s="116"/>
      <c r="LS150" s="116"/>
      <c r="LT150" s="116"/>
      <c r="LU150" s="116"/>
      <c r="LV150" s="116"/>
      <c r="LW150" s="116"/>
      <c r="LX150" s="116"/>
      <c r="LY150" s="116"/>
      <c r="LZ150" s="116"/>
      <c r="MA150" s="116"/>
      <c r="MB150" s="116"/>
      <c r="MC150" s="116"/>
      <c r="MD150" s="116"/>
      <c r="ME150" s="116"/>
      <c r="MF150" s="116"/>
      <c r="MG150" s="116"/>
      <c r="MH150" s="116"/>
      <c r="MI150" s="116"/>
      <c r="MJ150" s="116"/>
      <c r="MK150" s="116"/>
      <c r="ML150" s="116"/>
      <c r="MM150" s="116"/>
      <c r="MN150" s="116"/>
      <c r="MO150" s="116"/>
      <c r="MP150" s="116"/>
      <c r="MQ150" s="116"/>
      <c r="MR150" s="116"/>
      <c r="MS150" s="116"/>
      <c r="MT150" s="116"/>
      <c r="MU150" s="116"/>
      <c r="MV150" s="116"/>
      <c r="MW150" s="116"/>
      <c r="MX150" s="116"/>
      <c r="MY150" s="116"/>
      <c r="MZ150" s="116"/>
      <c r="NA150" s="116"/>
      <c r="NB150" s="116"/>
      <c r="NC150" s="116"/>
      <c r="ND150" s="116"/>
      <c r="NE150" s="116"/>
      <c r="NF150" s="116"/>
      <c r="NG150" s="116"/>
      <c r="NH150" s="116"/>
      <c r="NI150" s="116"/>
      <c r="NJ150" s="116"/>
      <c r="NK150" s="116"/>
      <c r="NL150" s="116"/>
      <c r="NM150" s="116"/>
      <c r="NN150" s="116"/>
      <c r="NO150" s="116"/>
      <c r="NP150" s="116"/>
      <c r="NQ150" s="116"/>
      <c r="NR150" s="116"/>
      <c r="NS150" s="116"/>
      <c r="NT150" s="116"/>
      <c r="NU150" s="116"/>
      <c r="NV150" s="116"/>
      <c r="NW150" s="116"/>
      <c r="NX150" s="116"/>
      <c r="NY150" s="116"/>
      <c r="NZ150" s="116"/>
      <c r="OA150" s="116"/>
      <c r="OB150" s="116"/>
      <c r="OC150" s="116"/>
      <c r="OD150" s="116"/>
      <c r="OE150" s="116"/>
      <c r="OF150" s="116"/>
      <c r="OG150" s="116"/>
      <c r="OH150" s="116">
        <v>1035.0760766573076</v>
      </c>
      <c r="OI150" s="116"/>
      <c r="OJ150" s="116"/>
      <c r="OK150" s="116">
        <v>82.217497667738115</v>
      </c>
      <c r="OL150" s="116"/>
      <c r="OM150" s="116"/>
      <c r="ON150" s="116"/>
      <c r="OO150" s="116">
        <v>1728.1906899488567</v>
      </c>
      <c r="OP150" s="116">
        <v>270.59045807954692</v>
      </c>
      <c r="OQ150" s="116"/>
      <c r="OR150" s="1">
        <v>5722.1950218183265</v>
      </c>
    </row>
    <row r="151" spans="1:408" ht="12.75" customHeight="1">
      <c r="A151" s="186" t="s">
        <v>895</v>
      </c>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v>2191.4346525197425</v>
      </c>
      <c r="Z151" s="116">
        <v>91.825489283476202</v>
      </c>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v>4.0200492378257753</v>
      </c>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c r="CE151" s="116"/>
      <c r="CF151" s="116"/>
      <c r="CG151" s="116"/>
      <c r="CH151" s="116"/>
      <c r="CI151" s="116"/>
      <c r="CJ151" s="116"/>
      <c r="CK151" s="116"/>
      <c r="CL151" s="116"/>
      <c r="CM151" s="116"/>
      <c r="CN151" s="116"/>
      <c r="CO151" s="116"/>
      <c r="CP151" s="116"/>
      <c r="CQ151" s="116"/>
      <c r="CR151" s="116"/>
      <c r="CS151" s="116"/>
      <c r="CT151" s="116"/>
      <c r="CU151" s="116"/>
      <c r="CV151" s="116"/>
      <c r="CW151" s="116"/>
      <c r="CX151" s="116"/>
      <c r="CY151" s="116"/>
      <c r="CZ151" s="116"/>
      <c r="DA151" s="116"/>
      <c r="DB151" s="116"/>
      <c r="DC151" s="116"/>
      <c r="DD151" s="116"/>
      <c r="DE151" s="116"/>
      <c r="DF151" s="116"/>
      <c r="DG151" s="116"/>
      <c r="DH151" s="116"/>
      <c r="DI151" s="116"/>
      <c r="DJ151" s="116"/>
      <c r="DK151" s="116"/>
      <c r="DL151" s="116"/>
      <c r="DM151" s="116"/>
      <c r="DN151" s="116"/>
      <c r="DO151" s="116"/>
      <c r="DP151" s="116"/>
      <c r="DQ151" s="116"/>
      <c r="DR151" s="116"/>
      <c r="DS151" s="116"/>
      <c r="DT151" s="116"/>
      <c r="DU151" s="116"/>
      <c r="DV151" s="116"/>
      <c r="DW151" s="116"/>
      <c r="DX151" s="116"/>
      <c r="DY151" s="116"/>
      <c r="DZ151" s="116"/>
      <c r="EA151" s="116"/>
      <c r="EB151" s="116"/>
      <c r="EC151" s="116"/>
      <c r="ED151" s="116"/>
      <c r="EE151" s="116"/>
      <c r="EF151" s="116"/>
      <c r="EG151" s="116"/>
      <c r="EH151" s="116"/>
      <c r="EI151" s="116"/>
      <c r="EJ151" s="116"/>
      <c r="EK151" s="116"/>
      <c r="EL151" s="116"/>
      <c r="EM151" s="116"/>
      <c r="EN151" s="116"/>
      <c r="EO151" s="116"/>
      <c r="EP151" s="116"/>
      <c r="EQ151" s="116"/>
      <c r="ER151" s="116"/>
      <c r="ES151" s="116"/>
      <c r="ET151" s="116"/>
      <c r="EU151" s="116"/>
      <c r="EV151" s="116"/>
      <c r="EW151" s="116"/>
      <c r="EX151" s="116"/>
      <c r="EY151" s="116"/>
      <c r="EZ151" s="116"/>
      <c r="FA151" s="116"/>
      <c r="FB151" s="116"/>
      <c r="FC151" s="116"/>
      <c r="FD151" s="116"/>
      <c r="FE151" s="116"/>
      <c r="FF151" s="116"/>
      <c r="FG151" s="116"/>
      <c r="FH151" s="116"/>
      <c r="FI151" s="116"/>
      <c r="FJ151" s="116"/>
      <c r="FK151" s="116"/>
      <c r="FL151" s="116"/>
      <c r="FM151" s="116"/>
      <c r="FN151" s="116"/>
      <c r="FO151" s="116"/>
      <c r="FP151" s="116"/>
      <c r="FQ151" s="116"/>
      <c r="FR151" s="116"/>
      <c r="FS151" s="116"/>
      <c r="FT151" s="116"/>
      <c r="FU151" s="116"/>
      <c r="FV151" s="116"/>
      <c r="FW151" s="116"/>
      <c r="FX151" s="116"/>
      <c r="FY151" s="116"/>
      <c r="FZ151" s="116"/>
      <c r="GA151" s="116"/>
      <c r="GB151" s="116"/>
      <c r="GC151" s="116"/>
      <c r="GD151" s="116"/>
      <c r="GE151" s="116"/>
      <c r="GF151" s="116"/>
      <c r="GG151" s="116"/>
      <c r="GH151" s="116"/>
      <c r="GI151" s="116"/>
      <c r="GJ151" s="116"/>
      <c r="GK151" s="116"/>
      <c r="GL151" s="116"/>
      <c r="GM151" s="116"/>
      <c r="GN151" s="116"/>
      <c r="GO151" s="116"/>
      <c r="GP151" s="116"/>
      <c r="GQ151" s="116"/>
      <c r="GR151" s="116"/>
      <c r="GS151" s="116"/>
      <c r="GT151" s="116"/>
      <c r="GU151" s="116"/>
      <c r="GV151" s="116"/>
      <c r="GW151" s="116"/>
      <c r="GX151" s="116"/>
      <c r="GY151" s="116"/>
      <c r="GZ151" s="116"/>
      <c r="HA151" s="116"/>
      <c r="HB151" s="116"/>
      <c r="HC151" s="116"/>
      <c r="HD151" s="116"/>
      <c r="HE151" s="116"/>
      <c r="HF151" s="116"/>
      <c r="HG151" s="116"/>
      <c r="HH151" s="116"/>
      <c r="HI151" s="116"/>
      <c r="HJ151" s="116"/>
      <c r="HK151" s="116"/>
      <c r="HL151" s="116"/>
      <c r="HM151" s="116"/>
      <c r="HN151" s="116"/>
      <c r="HO151" s="116"/>
      <c r="HP151" s="116"/>
      <c r="HQ151" s="116"/>
      <c r="HR151" s="116"/>
      <c r="HS151" s="116"/>
      <c r="HT151" s="116"/>
      <c r="HU151" s="116"/>
      <c r="HV151" s="116"/>
      <c r="HW151" s="116"/>
      <c r="HX151" s="116"/>
      <c r="HY151" s="116"/>
      <c r="HZ151" s="116"/>
      <c r="IA151" s="116"/>
      <c r="IB151" s="116"/>
      <c r="IC151" s="116"/>
      <c r="ID151" s="116"/>
      <c r="IE151" s="116"/>
      <c r="IF151" s="116"/>
      <c r="IG151" s="116"/>
      <c r="IH151" s="116"/>
      <c r="II151" s="116"/>
      <c r="IJ151" s="116"/>
      <c r="IK151" s="116"/>
      <c r="IL151" s="116"/>
      <c r="IM151" s="116"/>
      <c r="IN151" s="116"/>
      <c r="IO151" s="116"/>
      <c r="IP151" s="116"/>
      <c r="IQ151" s="116"/>
      <c r="IR151" s="116"/>
      <c r="IS151" s="116"/>
      <c r="IT151" s="116"/>
      <c r="IU151" s="116"/>
      <c r="IV151" s="116"/>
      <c r="IW151" s="116"/>
      <c r="IX151" s="116"/>
      <c r="IY151" s="116"/>
      <c r="IZ151" s="116"/>
      <c r="JA151" s="116"/>
      <c r="JB151" s="116"/>
      <c r="JC151" s="116"/>
      <c r="JD151" s="116"/>
      <c r="JE151" s="116"/>
      <c r="JF151" s="116"/>
      <c r="JG151" s="116"/>
      <c r="JH151" s="116"/>
      <c r="JI151" s="116"/>
      <c r="JJ151" s="116"/>
      <c r="JK151" s="116"/>
      <c r="JL151" s="116"/>
      <c r="JM151" s="116"/>
      <c r="JN151" s="116"/>
      <c r="JO151" s="116"/>
      <c r="JP151" s="116"/>
      <c r="JQ151" s="116"/>
      <c r="JR151" s="116"/>
      <c r="JS151" s="116"/>
      <c r="JT151" s="116"/>
      <c r="JU151" s="116"/>
      <c r="JV151" s="116"/>
      <c r="JW151" s="116"/>
      <c r="JX151" s="116"/>
      <c r="JY151" s="116"/>
      <c r="JZ151" s="116"/>
      <c r="KA151" s="116"/>
      <c r="KB151" s="116"/>
      <c r="KC151" s="116"/>
      <c r="KD151" s="116"/>
      <c r="KE151" s="116"/>
      <c r="KF151" s="116"/>
      <c r="KG151" s="116"/>
      <c r="KH151" s="116"/>
      <c r="KI151" s="116"/>
      <c r="KJ151" s="116"/>
      <c r="KK151" s="116"/>
      <c r="KL151" s="116"/>
      <c r="KM151" s="116"/>
      <c r="KN151" s="116"/>
      <c r="KO151" s="116"/>
      <c r="KP151" s="116"/>
      <c r="KQ151" s="116"/>
      <c r="KR151" s="116"/>
      <c r="KS151" s="116"/>
      <c r="KT151" s="116"/>
      <c r="KU151" s="116"/>
      <c r="KV151" s="116"/>
      <c r="KW151" s="116"/>
      <c r="KX151" s="116"/>
      <c r="KY151" s="116"/>
      <c r="KZ151" s="116"/>
      <c r="LA151" s="116"/>
      <c r="LB151" s="116"/>
      <c r="LC151" s="116"/>
      <c r="LD151" s="116"/>
      <c r="LE151" s="116"/>
      <c r="LF151" s="116"/>
      <c r="LG151" s="116"/>
      <c r="LH151" s="116"/>
      <c r="LI151" s="116"/>
      <c r="LJ151" s="116"/>
      <c r="LK151" s="116"/>
      <c r="LL151" s="116"/>
      <c r="LM151" s="116"/>
      <c r="LN151" s="116"/>
      <c r="LO151" s="116"/>
      <c r="LP151" s="116"/>
      <c r="LQ151" s="116"/>
      <c r="LR151" s="116"/>
      <c r="LS151" s="116"/>
      <c r="LT151" s="116"/>
      <c r="LU151" s="116"/>
      <c r="LV151" s="116"/>
      <c r="LW151" s="116"/>
      <c r="LX151" s="116"/>
      <c r="LY151" s="116"/>
      <c r="LZ151" s="116"/>
      <c r="MA151" s="116"/>
      <c r="MB151" s="116"/>
      <c r="MC151" s="116"/>
      <c r="MD151" s="116"/>
      <c r="ME151" s="116"/>
      <c r="MF151" s="116"/>
      <c r="MG151" s="116"/>
      <c r="MH151" s="116"/>
      <c r="MI151" s="116"/>
      <c r="MJ151" s="116"/>
      <c r="MK151" s="116"/>
      <c r="ML151" s="116"/>
      <c r="MM151" s="116"/>
      <c r="MN151" s="116"/>
      <c r="MO151" s="116"/>
      <c r="MP151" s="116"/>
      <c r="MQ151" s="116"/>
      <c r="MR151" s="116"/>
      <c r="MS151" s="116"/>
      <c r="MT151" s="116"/>
      <c r="MU151" s="116"/>
      <c r="MV151" s="116"/>
      <c r="MW151" s="116"/>
      <c r="MX151" s="116"/>
      <c r="MY151" s="116"/>
      <c r="MZ151" s="116"/>
      <c r="NA151" s="116"/>
      <c r="NB151" s="116"/>
      <c r="NC151" s="116"/>
      <c r="ND151" s="116"/>
      <c r="NE151" s="116"/>
      <c r="NF151" s="116"/>
      <c r="NG151" s="116"/>
      <c r="NH151" s="116"/>
      <c r="NI151" s="116"/>
      <c r="NJ151" s="116"/>
      <c r="NK151" s="116"/>
      <c r="NL151" s="116"/>
      <c r="NM151" s="116"/>
      <c r="NN151" s="116"/>
      <c r="NO151" s="116"/>
      <c r="NP151" s="116"/>
      <c r="NQ151" s="116"/>
      <c r="NR151" s="116"/>
      <c r="NS151" s="116"/>
      <c r="NT151" s="116"/>
      <c r="NU151" s="116"/>
      <c r="NV151" s="116"/>
      <c r="NW151" s="116"/>
      <c r="NX151" s="116"/>
      <c r="NY151" s="116"/>
      <c r="NZ151" s="116"/>
      <c r="OA151" s="116"/>
      <c r="OB151" s="116"/>
      <c r="OC151" s="116"/>
      <c r="OD151" s="116"/>
      <c r="OE151" s="116"/>
      <c r="OF151" s="116"/>
      <c r="OG151" s="116"/>
      <c r="OH151" s="116"/>
      <c r="OI151" s="116"/>
      <c r="OJ151" s="116"/>
      <c r="OK151" s="116">
        <v>14.724102267484454</v>
      </c>
      <c r="OL151" s="116"/>
      <c r="OM151" s="116"/>
      <c r="ON151" s="116"/>
      <c r="OO151" s="116"/>
      <c r="OP151" s="116"/>
      <c r="OQ151" s="116">
        <v>-187.08598891202513</v>
      </c>
      <c r="OR151" s="1">
        <v>2114.9183043965036</v>
      </c>
    </row>
    <row r="152" spans="1:408" ht="12.75" customHeight="1">
      <c r="A152" s="186" t="s">
        <v>896</v>
      </c>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v>1292.7530319840944</v>
      </c>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c r="CE152" s="116"/>
      <c r="CF152" s="116"/>
      <c r="CG152" s="116"/>
      <c r="CH152" s="116"/>
      <c r="CI152" s="116"/>
      <c r="CJ152" s="116"/>
      <c r="CK152" s="116"/>
      <c r="CL152" s="116"/>
      <c r="CM152" s="116"/>
      <c r="CN152" s="116"/>
      <c r="CO152" s="116"/>
      <c r="CP152" s="116"/>
      <c r="CQ152" s="116"/>
      <c r="CR152" s="116"/>
      <c r="CS152" s="116"/>
      <c r="CT152" s="116"/>
      <c r="CU152" s="116"/>
      <c r="CV152" s="116"/>
      <c r="CW152" s="116"/>
      <c r="CX152" s="116"/>
      <c r="CY152" s="116"/>
      <c r="CZ152" s="116"/>
      <c r="DA152" s="116"/>
      <c r="DB152" s="116"/>
      <c r="DC152" s="116"/>
      <c r="DD152" s="116"/>
      <c r="DE152" s="116"/>
      <c r="DF152" s="116"/>
      <c r="DG152" s="116"/>
      <c r="DH152" s="116"/>
      <c r="DI152" s="116"/>
      <c r="DJ152" s="116"/>
      <c r="DK152" s="116"/>
      <c r="DL152" s="116"/>
      <c r="DM152" s="116"/>
      <c r="DN152" s="116"/>
      <c r="DO152" s="116"/>
      <c r="DP152" s="116"/>
      <c r="DQ152" s="116"/>
      <c r="DR152" s="116"/>
      <c r="DS152" s="116"/>
      <c r="DT152" s="116"/>
      <c r="DU152" s="116"/>
      <c r="DV152" s="116"/>
      <c r="DW152" s="116"/>
      <c r="DX152" s="116"/>
      <c r="DY152" s="116"/>
      <c r="DZ152" s="116"/>
      <c r="EA152" s="116"/>
      <c r="EB152" s="116"/>
      <c r="EC152" s="116"/>
      <c r="ED152" s="116"/>
      <c r="EE152" s="116"/>
      <c r="EF152" s="116"/>
      <c r="EG152" s="116"/>
      <c r="EH152" s="116"/>
      <c r="EI152" s="116"/>
      <c r="EJ152" s="116"/>
      <c r="EK152" s="116"/>
      <c r="EL152" s="116"/>
      <c r="EM152" s="116"/>
      <c r="EN152" s="116"/>
      <c r="EO152" s="116"/>
      <c r="EP152" s="116"/>
      <c r="EQ152" s="116"/>
      <c r="ER152" s="116"/>
      <c r="ES152" s="116"/>
      <c r="ET152" s="116"/>
      <c r="EU152" s="116"/>
      <c r="EV152" s="116"/>
      <c r="EW152" s="116"/>
      <c r="EX152" s="116"/>
      <c r="EY152" s="116"/>
      <c r="EZ152" s="116"/>
      <c r="FA152" s="116"/>
      <c r="FB152" s="116"/>
      <c r="FC152" s="116"/>
      <c r="FD152" s="116"/>
      <c r="FE152" s="116"/>
      <c r="FF152" s="116"/>
      <c r="FG152" s="116"/>
      <c r="FH152" s="116"/>
      <c r="FI152" s="116"/>
      <c r="FJ152" s="116"/>
      <c r="FK152" s="116"/>
      <c r="FL152" s="116"/>
      <c r="FM152" s="116"/>
      <c r="FN152" s="116"/>
      <c r="FO152" s="116"/>
      <c r="FP152" s="116"/>
      <c r="FQ152" s="116"/>
      <c r="FR152" s="116"/>
      <c r="FS152" s="116"/>
      <c r="FT152" s="116"/>
      <c r="FU152" s="116"/>
      <c r="FV152" s="116"/>
      <c r="FW152" s="116"/>
      <c r="FX152" s="116"/>
      <c r="FY152" s="116"/>
      <c r="FZ152" s="116"/>
      <c r="GA152" s="116"/>
      <c r="GB152" s="116"/>
      <c r="GC152" s="116"/>
      <c r="GD152" s="116"/>
      <c r="GE152" s="116"/>
      <c r="GF152" s="116"/>
      <c r="GG152" s="116"/>
      <c r="GH152" s="116"/>
      <c r="GI152" s="116"/>
      <c r="GJ152" s="116"/>
      <c r="GK152" s="116"/>
      <c r="GL152" s="116"/>
      <c r="GM152" s="116"/>
      <c r="GN152" s="116"/>
      <c r="GO152" s="116"/>
      <c r="GP152" s="116"/>
      <c r="GQ152" s="116"/>
      <c r="GR152" s="116"/>
      <c r="GS152" s="116"/>
      <c r="GT152" s="116"/>
      <c r="GU152" s="116"/>
      <c r="GV152" s="116"/>
      <c r="GW152" s="116"/>
      <c r="GX152" s="116"/>
      <c r="GY152" s="116"/>
      <c r="GZ152" s="116"/>
      <c r="HA152" s="116"/>
      <c r="HB152" s="116"/>
      <c r="HC152" s="116"/>
      <c r="HD152" s="116"/>
      <c r="HE152" s="116"/>
      <c r="HF152" s="116"/>
      <c r="HG152" s="116"/>
      <c r="HH152" s="116"/>
      <c r="HI152" s="116"/>
      <c r="HJ152" s="116"/>
      <c r="HK152" s="116"/>
      <c r="HL152" s="116"/>
      <c r="HM152" s="116"/>
      <c r="HN152" s="116"/>
      <c r="HO152" s="116"/>
      <c r="HP152" s="116"/>
      <c r="HQ152" s="116"/>
      <c r="HR152" s="116"/>
      <c r="HS152" s="116"/>
      <c r="HT152" s="116"/>
      <c r="HU152" s="116"/>
      <c r="HV152" s="116"/>
      <c r="HW152" s="116"/>
      <c r="HX152" s="116"/>
      <c r="HY152" s="116"/>
      <c r="HZ152" s="116"/>
      <c r="IA152" s="116"/>
      <c r="IB152" s="116"/>
      <c r="IC152" s="116"/>
      <c r="ID152" s="116"/>
      <c r="IE152" s="116"/>
      <c r="IF152" s="116"/>
      <c r="IG152" s="116"/>
      <c r="IH152" s="116"/>
      <c r="II152" s="116"/>
      <c r="IJ152" s="116"/>
      <c r="IK152" s="116"/>
      <c r="IL152" s="116"/>
      <c r="IM152" s="116"/>
      <c r="IN152" s="116"/>
      <c r="IO152" s="116"/>
      <c r="IP152" s="116"/>
      <c r="IQ152" s="116"/>
      <c r="IR152" s="116"/>
      <c r="IS152" s="116"/>
      <c r="IT152" s="116"/>
      <c r="IU152" s="116"/>
      <c r="IV152" s="116"/>
      <c r="IW152" s="116"/>
      <c r="IX152" s="116"/>
      <c r="IY152" s="116"/>
      <c r="IZ152" s="116"/>
      <c r="JA152" s="116"/>
      <c r="JB152" s="116"/>
      <c r="JC152" s="116"/>
      <c r="JD152" s="116"/>
      <c r="JE152" s="116"/>
      <c r="JF152" s="116"/>
      <c r="JG152" s="116"/>
      <c r="JH152" s="116"/>
      <c r="JI152" s="116"/>
      <c r="JJ152" s="116"/>
      <c r="JK152" s="116"/>
      <c r="JL152" s="116"/>
      <c r="JM152" s="116"/>
      <c r="JN152" s="116"/>
      <c r="JO152" s="116"/>
      <c r="JP152" s="116"/>
      <c r="JQ152" s="116"/>
      <c r="JR152" s="116"/>
      <c r="JS152" s="116"/>
      <c r="JT152" s="116"/>
      <c r="JU152" s="116"/>
      <c r="JV152" s="116"/>
      <c r="JW152" s="116"/>
      <c r="JX152" s="116"/>
      <c r="JY152" s="116"/>
      <c r="JZ152" s="116"/>
      <c r="KA152" s="116"/>
      <c r="KB152" s="116"/>
      <c r="KC152" s="116"/>
      <c r="KD152" s="116"/>
      <c r="KE152" s="116"/>
      <c r="KF152" s="116"/>
      <c r="KG152" s="116"/>
      <c r="KH152" s="116"/>
      <c r="KI152" s="116"/>
      <c r="KJ152" s="116"/>
      <c r="KK152" s="116"/>
      <c r="KL152" s="116"/>
      <c r="KM152" s="116"/>
      <c r="KN152" s="116"/>
      <c r="KO152" s="116"/>
      <c r="KP152" s="116"/>
      <c r="KQ152" s="116"/>
      <c r="KR152" s="116"/>
      <c r="KS152" s="116"/>
      <c r="KT152" s="116"/>
      <c r="KU152" s="116"/>
      <c r="KV152" s="116"/>
      <c r="KW152" s="116"/>
      <c r="KX152" s="116"/>
      <c r="KY152" s="116"/>
      <c r="KZ152" s="116"/>
      <c r="LA152" s="116"/>
      <c r="LB152" s="116"/>
      <c r="LC152" s="116"/>
      <c r="LD152" s="116"/>
      <c r="LE152" s="116"/>
      <c r="LF152" s="116"/>
      <c r="LG152" s="116"/>
      <c r="LH152" s="116"/>
      <c r="LI152" s="116"/>
      <c r="LJ152" s="116"/>
      <c r="LK152" s="116"/>
      <c r="LL152" s="116"/>
      <c r="LM152" s="116"/>
      <c r="LN152" s="116"/>
      <c r="LO152" s="116"/>
      <c r="LP152" s="116"/>
      <c r="LQ152" s="116"/>
      <c r="LR152" s="116"/>
      <c r="LS152" s="116"/>
      <c r="LT152" s="116"/>
      <c r="LU152" s="116"/>
      <c r="LV152" s="116"/>
      <c r="LW152" s="116"/>
      <c r="LX152" s="116"/>
      <c r="LY152" s="116"/>
      <c r="LZ152" s="116"/>
      <c r="MA152" s="116"/>
      <c r="MB152" s="116"/>
      <c r="MC152" s="116"/>
      <c r="MD152" s="116"/>
      <c r="ME152" s="116"/>
      <c r="MF152" s="116"/>
      <c r="MG152" s="116"/>
      <c r="MH152" s="116"/>
      <c r="MI152" s="116"/>
      <c r="MJ152" s="116"/>
      <c r="MK152" s="116"/>
      <c r="ML152" s="116"/>
      <c r="MM152" s="116"/>
      <c r="MN152" s="116"/>
      <c r="MO152" s="116"/>
      <c r="MP152" s="116"/>
      <c r="MQ152" s="116"/>
      <c r="MR152" s="116"/>
      <c r="MS152" s="116"/>
      <c r="MT152" s="116"/>
      <c r="MU152" s="116"/>
      <c r="MV152" s="116"/>
      <c r="MW152" s="116"/>
      <c r="MX152" s="116"/>
      <c r="MY152" s="116"/>
      <c r="MZ152" s="116"/>
      <c r="NA152" s="116"/>
      <c r="NB152" s="116"/>
      <c r="NC152" s="116"/>
      <c r="ND152" s="116"/>
      <c r="NE152" s="116"/>
      <c r="NF152" s="116"/>
      <c r="NG152" s="116"/>
      <c r="NH152" s="116"/>
      <c r="NI152" s="116"/>
      <c r="NJ152" s="116"/>
      <c r="NK152" s="116"/>
      <c r="NL152" s="116"/>
      <c r="NM152" s="116"/>
      <c r="NN152" s="116"/>
      <c r="NO152" s="116"/>
      <c r="NP152" s="116"/>
      <c r="NQ152" s="116"/>
      <c r="NR152" s="116"/>
      <c r="NS152" s="116"/>
      <c r="NT152" s="116"/>
      <c r="NU152" s="116"/>
      <c r="NV152" s="116"/>
      <c r="NW152" s="116"/>
      <c r="NX152" s="116"/>
      <c r="NY152" s="116"/>
      <c r="NZ152" s="116"/>
      <c r="OA152" s="116"/>
      <c r="OB152" s="116"/>
      <c r="OC152" s="116"/>
      <c r="OD152" s="116"/>
      <c r="OE152" s="116"/>
      <c r="OF152" s="116"/>
      <c r="OG152" s="116"/>
      <c r="OH152" s="116"/>
      <c r="OI152" s="116"/>
      <c r="OJ152" s="116"/>
      <c r="OK152" s="116">
        <v>52.535657972241907</v>
      </c>
      <c r="OL152" s="116"/>
      <c r="OM152" s="116"/>
      <c r="ON152" s="116"/>
      <c r="OO152" s="116"/>
      <c r="OP152" s="116"/>
      <c r="OQ152" s="116">
        <v>139.98103110644769</v>
      </c>
      <c r="OR152" s="1">
        <v>1485.2697210627841</v>
      </c>
    </row>
    <row r="153" spans="1:408" ht="12.75" customHeight="1">
      <c r="A153" s="186" t="s">
        <v>897</v>
      </c>
      <c r="B153" s="116"/>
      <c r="C153" s="116"/>
      <c r="D153" s="116"/>
      <c r="E153" s="116"/>
      <c r="F153" s="116"/>
      <c r="G153" s="116"/>
      <c r="H153" s="116"/>
      <c r="I153" s="116"/>
      <c r="J153" s="116"/>
      <c r="K153" s="116"/>
      <c r="L153" s="116"/>
      <c r="M153" s="116"/>
      <c r="N153" s="116"/>
      <c r="O153" s="116"/>
      <c r="P153" s="116"/>
      <c r="Q153" s="116"/>
      <c r="R153" s="116"/>
      <c r="S153" s="116"/>
      <c r="T153" s="116"/>
      <c r="U153" s="116"/>
      <c r="V153" s="116">
        <v>2947.8976973241506</v>
      </c>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c r="CE153" s="116"/>
      <c r="CF153" s="116"/>
      <c r="CG153" s="116"/>
      <c r="CH153" s="116"/>
      <c r="CI153" s="116"/>
      <c r="CJ153" s="116"/>
      <c r="CK153" s="116"/>
      <c r="CL153" s="116"/>
      <c r="CM153" s="116"/>
      <c r="CN153" s="116"/>
      <c r="CO153" s="116"/>
      <c r="CP153" s="116"/>
      <c r="CQ153" s="116"/>
      <c r="CR153" s="116"/>
      <c r="CS153" s="116"/>
      <c r="CT153" s="116"/>
      <c r="CU153" s="116"/>
      <c r="CV153" s="116"/>
      <c r="CW153" s="116"/>
      <c r="CX153" s="116"/>
      <c r="CY153" s="116"/>
      <c r="CZ153" s="116"/>
      <c r="DA153" s="116"/>
      <c r="DB153" s="116"/>
      <c r="DC153" s="116"/>
      <c r="DD153" s="116"/>
      <c r="DE153" s="116"/>
      <c r="DF153" s="116"/>
      <c r="DG153" s="116"/>
      <c r="DH153" s="116"/>
      <c r="DI153" s="116"/>
      <c r="DJ153" s="116"/>
      <c r="DK153" s="116"/>
      <c r="DL153" s="116"/>
      <c r="DM153" s="116"/>
      <c r="DN153" s="116"/>
      <c r="DO153" s="116"/>
      <c r="DP153" s="116"/>
      <c r="DQ153" s="116"/>
      <c r="DR153" s="116"/>
      <c r="DS153" s="116"/>
      <c r="DT153" s="116"/>
      <c r="DU153" s="116"/>
      <c r="DV153" s="116"/>
      <c r="DW153" s="116"/>
      <c r="DX153" s="116"/>
      <c r="DY153" s="116"/>
      <c r="DZ153" s="116"/>
      <c r="EA153" s="116"/>
      <c r="EB153" s="116"/>
      <c r="EC153" s="116"/>
      <c r="ED153" s="116"/>
      <c r="EE153" s="116"/>
      <c r="EF153" s="116"/>
      <c r="EG153" s="116"/>
      <c r="EH153" s="116"/>
      <c r="EI153" s="116"/>
      <c r="EJ153" s="116"/>
      <c r="EK153" s="116"/>
      <c r="EL153" s="116"/>
      <c r="EM153" s="116"/>
      <c r="EN153" s="116"/>
      <c r="EO153" s="116"/>
      <c r="EP153" s="116"/>
      <c r="EQ153" s="116"/>
      <c r="ER153" s="116"/>
      <c r="ES153" s="116"/>
      <c r="ET153" s="116"/>
      <c r="EU153" s="116"/>
      <c r="EV153" s="116"/>
      <c r="EW153" s="116"/>
      <c r="EX153" s="116"/>
      <c r="EY153" s="116"/>
      <c r="EZ153" s="116"/>
      <c r="FA153" s="116"/>
      <c r="FB153" s="116"/>
      <c r="FC153" s="116"/>
      <c r="FD153" s="116"/>
      <c r="FE153" s="116"/>
      <c r="FF153" s="116"/>
      <c r="FG153" s="116"/>
      <c r="FH153" s="116"/>
      <c r="FI153" s="116"/>
      <c r="FJ153" s="116"/>
      <c r="FK153" s="116"/>
      <c r="FL153" s="116"/>
      <c r="FM153" s="116"/>
      <c r="FN153" s="116"/>
      <c r="FO153" s="116"/>
      <c r="FP153" s="116"/>
      <c r="FQ153" s="116"/>
      <c r="FR153" s="116"/>
      <c r="FS153" s="116"/>
      <c r="FT153" s="116"/>
      <c r="FU153" s="116"/>
      <c r="FV153" s="116"/>
      <c r="FW153" s="116"/>
      <c r="FX153" s="116"/>
      <c r="FY153" s="116"/>
      <c r="FZ153" s="116"/>
      <c r="GA153" s="116"/>
      <c r="GB153" s="116"/>
      <c r="GC153" s="116"/>
      <c r="GD153" s="116"/>
      <c r="GE153" s="116"/>
      <c r="GF153" s="116"/>
      <c r="GG153" s="116"/>
      <c r="GH153" s="116"/>
      <c r="GI153" s="116"/>
      <c r="GJ153" s="116"/>
      <c r="GK153" s="116"/>
      <c r="GL153" s="116"/>
      <c r="GM153" s="116"/>
      <c r="GN153" s="116"/>
      <c r="GO153" s="116"/>
      <c r="GP153" s="116"/>
      <c r="GQ153" s="116"/>
      <c r="GR153" s="116"/>
      <c r="GS153" s="116"/>
      <c r="GT153" s="116"/>
      <c r="GU153" s="116"/>
      <c r="GV153" s="116"/>
      <c r="GW153" s="116"/>
      <c r="GX153" s="116"/>
      <c r="GY153" s="116"/>
      <c r="GZ153" s="116"/>
      <c r="HA153" s="116"/>
      <c r="HB153" s="116"/>
      <c r="HC153" s="116"/>
      <c r="HD153" s="116"/>
      <c r="HE153" s="116"/>
      <c r="HF153" s="116"/>
      <c r="HG153" s="116"/>
      <c r="HH153" s="116"/>
      <c r="HI153" s="116"/>
      <c r="HJ153" s="116"/>
      <c r="HK153" s="116"/>
      <c r="HL153" s="116"/>
      <c r="HM153" s="116"/>
      <c r="HN153" s="116"/>
      <c r="HO153" s="116"/>
      <c r="HP153" s="116"/>
      <c r="HQ153" s="116"/>
      <c r="HR153" s="116"/>
      <c r="HS153" s="116"/>
      <c r="HT153" s="116"/>
      <c r="HU153" s="116"/>
      <c r="HV153" s="116"/>
      <c r="HW153" s="116"/>
      <c r="HX153" s="116"/>
      <c r="HY153" s="116"/>
      <c r="HZ153" s="116"/>
      <c r="IA153" s="116"/>
      <c r="IB153" s="116"/>
      <c r="IC153" s="116"/>
      <c r="ID153" s="116"/>
      <c r="IE153" s="116"/>
      <c r="IF153" s="116"/>
      <c r="IG153" s="116"/>
      <c r="IH153" s="116"/>
      <c r="II153" s="116"/>
      <c r="IJ153" s="116"/>
      <c r="IK153" s="116"/>
      <c r="IL153" s="116"/>
      <c r="IM153" s="116"/>
      <c r="IN153" s="116"/>
      <c r="IO153" s="116"/>
      <c r="IP153" s="116"/>
      <c r="IQ153" s="116"/>
      <c r="IR153" s="116"/>
      <c r="IS153" s="116"/>
      <c r="IT153" s="116"/>
      <c r="IU153" s="116"/>
      <c r="IV153" s="116"/>
      <c r="IW153" s="116"/>
      <c r="IX153" s="116"/>
      <c r="IY153" s="116"/>
      <c r="IZ153" s="116"/>
      <c r="JA153" s="116"/>
      <c r="JB153" s="116"/>
      <c r="JC153" s="116"/>
      <c r="JD153" s="116"/>
      <c r="JE153" s="116"/>
      <c r="JF153" s="116"/>
      <c r="JG153" s="116"/>
      <c r="JH153" s="116"/>
      <c r="JI153" s="116"/>
      <c r="JJ153" s="116"/>
      <c r="JK153" s="116"/>
      <c r="JL153" s="116"/>
      <c r="JM153" s="116"/>
      <c r="JN153" s="116"/>
      <c r="JO153" s="116"/>
      <c r="JP153" s="116"/>
      <c r="JQ153" s="116"/>
      <c r="JR153" s="116"/>
      <c r="JS153" s="116"/>
      <c r="JT153" s="116"/>
      <c r="JU153" s="116"/>
      <c r="JV153" s="116"/>
      <c r="JW153" s="116"/>
      <c r="JX153" s="116"/>
      <c r="JY153" s="116"/>
      <c r="JZ153" s="116"/>
      <c r="KA153" s="116"/>
      <c r="KB153" s="116"/>
      <c r="KC153" s="116"/>
      <c r="KD153" s="116"/>
      <c r="KE153" s="116"/>
      <c r="KF153" s="116"/>
      <c r="KG153" s="116"/>
      <c r="KH153" s="116"/>
      <c r="KI153" s="116"/>
      <c r="KJ153" s="116"/>
      <c r="KK153" s="116"/>
      <c r="KL153" s="116"/>
      <c r="KM153" s="116"/>
      <c r="KN153" s="116"/>
      <c r="KO153" s="116"/>
      <c r="KP153" s="116"/>
      <c r="KQ153" s="116"/>
      <c r="KR153" s="116"/>
      <c r="KS153" s="116"/>
      <c r="KT153" s="116"/>
      <c r="KU153" s="116"/>
      <c r="KV153" s="116"/>
      <c r="KW153" s="116"/>
      <c r="KX153" s="116"/>
      <c r="KY153" s="116"/>
      <c r="KZ153" s="116"/>
      <c r="LA153" s="116"/>
      <c r="LB153" s="116"/>
      <c r="LC153" s="116"/>
      <c r="LD153" s="116"/>
      <c r="LE153" s="116"/>
      <c r="LF153" s="116"/>
      <c r="LG153" s="116"/>
      <c r="LH153" s="116"/>
      <c r="LI153" s="116"/>
      <c r="LJ153" s="116"/>
      <c r="LK153" s="116"/>
      <c r="LL153" s="116"/>
      <c r="LM153" s="116"/>
      <c r="LN153" s="116"/>
      <c r="LO153" s="116"/>
      <c r="LP153" s="116"/>
      <c r="LQ153" s="116"/>
      <c r="LR153" s="116"/>
      <c r="LS153" s="116"/>
      <c r="LT153" s="116"/>
      <c r="LU153" s="116"/>
      <c r="LV153" s="116"/>
      <c r="LW153" s="116"/>
      <c r="LX153" s="116"/>
      <c r="LY153" s="116"/>
      <c r="LZ153" s="116"/>
      <c r="MA153" s="116"/>
      <c r="MB153" s="116"/>
      <c r="MC153" s="116"/>
      <c r="MD153" s="116"/>
      <c r="ME153" s="116"/>
      <c r="MF153" s="116"/>
      <c r="MG153" s="116"/>
      <c r="MH153" s="116"/>
      <c r="MI153" s="116"/>
      <c r="MJ153" s="116"/>
      <c r="MK153" s="116"/>
      <c r="ML153" s="116"/>
      <c r="MM153" s="116"/>
      <c r="MN153" s="116"/>
      <c r="MO153" s="116"/>
      <c r="MP153" s="116"/>
      <c r="MQ153" s="116"/>
      <c r="MR153" s="116"/>
      <c r="MS153" s="116"/>
      <c r="MT153" s="116"/>
      <c r="MU153" s="116"/>
      <c r="MV153" s="116"/>
      <c r="MW153" s="116"/>
      <c r="MX153" s="116"/>
      <c r="MY153" s="116"/>
      <c r="MZ153" s="116"/>
      <c r="NA153" s="116"/>
      <c r="NB153" s="116"/>
      <c r="NC153" s="116"/>
      <c r="ND153" s="116"/>
      <c r="NE153" s="116"/>
      <c r="NF153" s="116"/>
      <c r="NG153" s="116"/>
      <c r="NH153" s="116"/>
      <c r="NI153" s="116"/>
      <c r="NJ153" s="116"/>
      <c r="NK153" s="116"/>
      <c r="NL153" s="116"/>
      <c r="NM153" s="116"/>
      <c r="NN153" s="116"/>
      <c r="NO153" s="116"/>
      <c r="NP153" s="116"/>
      <c r="NQ153" s="116"/>
      <c r="NR153" s="116"/>
      <c r="NS153" s="116"/>
      <c r="NT153" s="116"/>
      <c r="NU153" s="116"/>
      <c r="NV153" s="116"/>
      <c r="NW153" s="116"/>
      <c r="NX153" s="116"/>
      <c r="NY153" s="116"/>
      <c r="NZ153" s="116"/>
      <c r="OA153" s="116"/>
      <c r="OB153" s="116"/>
      <c r="OC153" s="116"/>
      <c r="OD153" s="116"/>
      <c r="OE153" s="116"/>
      <c r="OF153" s="116"/>
      <c r="OG153" s="116"/>
      <c r="OH153" s="116"/>
      <c r="OI153" s="116"/>
      <c r="OJ153" s="116"/>
      <c r="OK153" s="116"/>
      <c r="OL153" s="116"/>
      <c r="OM153" s="116"/>
      <c r="ON153" s="116"/>
      <c r="OO153" s="116"/>
      <c r="OP153" s="116"/>
      <c r="OQ153" s="116">
        <v>12.854250547575642</v>
      </c>
      <c r="OR153" s="1">
        <v>2960.7519478717263</v>
      </c>
    </row>
    <row r="154" spans="1:408" ht="12.75" customHeight="1">
      <c r="A154" s="186" t="s">
        <v>898</v>
      </c>
      <c r="B154" s="116">
        <v>32.034446032120542</v>
      </c>
      <c r="C154" s="116">
        <v>5213.4302203837015</v>
      </c>
      <c r="D154" s="116"/>
      <c r="E154" s="116"/>
      <c r="F154" s="116"/>
      <c r="G154" s="116">
        <v>204.24138740794439</v>
      </c>
      <c r="H154" s="116"/>
      <c r="I154" s="116"/>
      <c r="J154" s="116"/>
      <c r="K154" s="116"/>
      <c r="L154" s="116"/>
      <c r="M154" s="116"/>
      <c r="N154" s="116"/>
      <c r="O154" s="116"/>
      <c r="P154" s="116"/>
      <c r="Q154" s="116"/>
      <c r="R154" s="116">
        <v>7.8208861425573206E-2</v>
      </c>
      <c r="S154" s="116"/>
      <c r="T154" s="116">
        <v>111.90671884517161</v>
      </c>
      <c r="U154" s="116"/>
      <c r="V154" s="116"/>
      <c r="W154" s="116"/>
      <c r="X154" s="116"/>
      <c r="Y154" s="116">
        <v>2.8674695120279834</v>
      </c>
      <c r="Z154" s="116"/>
      <c r="AA154" s="116"/>
      <c r="AB154" s="116">
        <v>176.27493394791748</v>
      </c>
      <c r="AC154" s="116"/>
      <c r="AD154" s="116"/>
      <c r="AE154" s="116">
        <v>2210.2888156081276</v>
      </c>
      <c r="AF154" s="116"/>
      <c r="AG154" s="116"/>
      <c r="AH154" s="116"/>
      <c r="AI154" s="116"/>
      <c r="AJ154" s="116"/>
      <c r="AK154" s="116"/>
      <c r="AL154" s="116"/>
      <c r="AM154" s="116"/>
      <c r="AN154" s="116">
        <v>38.153277840489032</v>
      </c>
      <c r="AO154" s="116"/>
      <c r="AP154" s="116"/>
      <c r="AQ154" s="116"/>
      <c r="AR154" s="116"/>
      <c r="AS154" s="116">
        <v>0.72346558206897749</v>
      </c>
      <c r="AT154" s="116"/>
      <c r="AU154" s="116">
        <v>132.84199197639566</v>
      </c>
      <c r="AV154" s="116"/>
      <c r="AW154" s="116">
        <v>38.314828224851006</v>
      </c>
      <c r="AX154" s="116">
        <v>0.10454885360365276</v>
      </c>
      <c r="AY154" s="116">
        <v>8.6792044582553532E-2</v>
      </c>
      <c r="AZ154" s="116"/>
      <c r="BA154" s="116"/>
      <c r="BB154" s="116"/>
      <c r="BC154" s="116"/>
      <c r="BD154" s="116"/>
      <c r="BE154" s="116"/>
      <c r="BF154" s="116"/>
      <c r="BG154" s="116"/>
      <c r="BH154" s="116"/>
      <c r="BI154" s="116"/>
      <c r="BJ154" s="116"/>
      <c r="BK154" s="116"/>
      <c r="BL154" s="116"/>
      <c r="BM154" s="116"/>
      <c r="BN154" s="116"/>
      <c r="BO154" s="116">
        <v>8.4936949565339412E-2</v>
      </c>
      <c r="BP154" s="116"/>
      <c r="BQ154" s="116"/>
      <c r="BR154" s="116"/>
      <c r="BS154" s="116"/>
      <c r="BT154" s="116"/>
      <c r="BU154" s="116"/>
      <c r="BV154" s="116"/>
      <c r="BW154" s="116"/>
      <c r="BX154" s="116"/>
      <c r="BY154" s="116"/>
      <c r="BZ154" s="116"/>
      <c r="CA154" s="116">
        <v>1.142334751754329</v>
      </c>
      <c r="CB154" s="116"/>
      <c r="CC154" s="116"/>
      <c r="CD154" s="116"/>
      <c r="CE154" s="116"/>
      <c r="CF154" s="116"/>
      <c r="CG154" s="116"/>
      <c r="CH154" s="116"/>
      <c r="CI154" s="116"/>
      <c r="CJ154" s="116"/>
      <c r="CK154" s="116"/>
      <c r="CL154" s="116">
        <v>87.772642359715874</v>
      </c>
      <c r="CM154" s="116"/>
      <c r="CN154" s="116"/>
      <c r="CO154" s="116"/>
      <c r="CP154" s="116"/>
      <c r="CQ154" s="116"/>
      <c r="CR154" s="116"/>
      <c r="CS154" s="116"/>
      <c r="CT154" s="116"/>
      <c r="CU154" s="116"/>
      <c r="CV154" s="116"/>
      <c r="CW154" s="116"/>
      <c r="CX154" s="116"/>
      <c r="CY154" s="116"/>
      <c r="CZ154" s="116"/>
      <c r="DA154" s="116"/>
      <c r="DB154" s="116"/>
      <c r="DC154" s="116"/>
      <c r="DD154" s="116"/>
      <c r="DE154" s="116"/>
      <c r="DF154" s="116"/>
      <c r="DG154" s="116"/>
      <c r="DH154" s="116"/>
      <c r="DI154" s="116"/>
      <c r="DJ154" s="116"/>
      <c r="DK154" s="116"/>
      <c r="DL154" s="116"/>
      <c r="DM154" s="116"/>
      <c r="DN154" s="116"/>
      <c r="DO154" s="116"/>
      <c r="DP154" s="116"/>
      <c r="DQ154" s="116"/>
      <c r="DR154" s="116"/>
      <c r="DS154" s="116"/>
      <c r="DT154" s="116"/>
      <c r="DU154" s="116"/>
      <c r="DV154" s="116"/>
      <c r="DW154" s="116"/>
      <c r="DX154" s="116"/>
      <c r="DY154" s="116"/>
      <c r="DZ154" s="116"/>
      <c r="EA154" s="116"/>
      <c r="EB154" s="116"/>
      <c r="EC154" s="116"/>
      <c r="ED154" s="116"/>
      <c r="EE154" s="116"/>
      <c r="EF154" s="116">
        <v>13.778992889709022</v>
      </c>
      <c r="EG154" s="116"/>
      <c r="EH154" s="116"/>
      <c r="EI154" s="116"/>
      <c r="EJ154" s="116">
        <v>6.8385356526394387</v>
      </c>
      <c r="EK154" s="116"/>
      <c r="EL154" s="116"/>
      <c r="EM154" s="116"/>
      <c r="EN154" s="116"/>
      <c r="EO154" s="116"/>
      <c r="EP154" s="116"/>
      <c r="EQ154" s="116"/>
      <c r="ER154" s="116"/>
      <c r="ES154" s="116"/>
      <c r="ET154" s="116"/>
      <c r="EU154" s="116"/>
      <c r="EV154" s="116"/>
      <c r="EW154" s="116"/>
      <c r="EX154" s="116"/>
      <c r="EY154" s="116"/>
      <c r="EZ154" s="116"/>
      <c r="FA154" s="116"/>
      <c r="FB154" s="116"/>
      <c r="FC154" s="116"/>
      <c r="FD154" s="116"/>
      <c r="FE154" s="116"/>
      <c r="FF154" s="116"/>
      <c r="FG154" s="116"/>
      <c r="FH154" s="116"/>
      <c r="FI154" s="116"/>
      <c r="FJ154" s="116"/>
      <c r="FK154" s="116"/>
      <c r="FL154" s="116"/>
      <c r="FM154" s="116"/>
      <c r="FN154" s="116"/>
      <c r="FO154" s="116"/>
      <c r="FP154" s="116"/>
      <c r="FQ154" s="116"/>
      <c r="FR154" s="116"/>
      <c r="FS154" s="116"/>
      <c r="FT154" s="116"/>
      <c r="FU154" s="116"/>
      <c r="FV154" s="116"/>
      <c r="FW154" s="116"/>
      <c r="FX154" s="116"/>
      <c r="FY154" s="116"/>
      <c r="FZ154" s="116"/>
      <c r="GA154" s="116"/>
      <c r="GB154" s="116"/>
      <c r="GC154" s="116"/>
      <c r="GD154" s="116"/>
      <c r="GE154" s="116"/>
      <c r="GF154" s="116"/>
      <c r="GG154" s="116"/>
      <c r="GH154" s="116"/>
      <c r="GI154" s="116"/>
      <c r="GJ154" s="116"/>
      <c r="GK154" s="116"/>
      <c r="GL154" s="116"/>
      <c r="GM154" s="116"/>
      <c r="GN154" s="116"/>
      <c r="GO154" s="116"/>
      <c r="GP154" s="116"/>
      <c r="GQ154" s="116"/>
      <c r="GR154" s="116"/>
      <c r="GS154" s="116"/>
      <c r="GT154" s="116"/>
      <c r="GU154" s="116"/>
      <c r="GV154" s="116"/>
      <c r="GW154" s="116"/>
      <c r="GX154" s="116"/>
      <c r="GY154" s="116"/>
      <c r="GZ154" s="116"/>
      <c r="HA154" s="116"/>
      <c r="HB154" s="116"/>
      <c r="HC154" s="116"/>
      <c r="HD154" s="116"/>
      <c r="HE154" s="116"/>
      <c r="HF154" s="116"/>
      <c r="HG154" s="116"/>
      <c r="HH154" s="116"/>
      <c r="HI154" s="116"/>
      <c r="HJ154" s="116"/>
      <c r="HK154" s="116"/>
      <c r="HL154" s="116"/>
      <c r="HM154" s="116"/>
      <c r="HN154" s="116"/>
      <c r="HO154" s="116"/>
      <c r="HP154" s="116"/>
      <c r="HQ154" s="116"/>
      <c r="HR154" s="116"/>
      <c r="HS154" s="116"/>
      <c r="HT154" s="116"/>
      <c r="HU154" s="116"/>
      <c r="HV154" s="116"/>
      <c r="HW154" s="116"/>
      <c r="HX154" s="116"/>
      <c r="HY154" s="116"/>
      <c r="HZ154" s="116"/>
      <c r="IA154" s="116"/>
      <c r="IB154" s="116"/>
      <c r="IC154" s="116"/>
      <c r="ID154" s="116"/>
      <c r="IE154" s="116"/>
      <c r="IF154" s="116"/>
      <c r="IG154" s="116"/>
      <c r="IH154" s="116"/>
      <c r="II154" s="116"/>
      <c r="IJ154" s="116"/>
      <c r="IK154" s="116"/>
      <c r="IL154" s="116"/>
      <c r="IM154" s="116"/>
      <c r="IN154" s="116"/>
      <c r="IO154" s="116"/>
      <c r="IP154" s="116"/>
      <c r="IQ154" s="116"/>
      <c r="IR154" s="116"/>
      <c r="IS154" s="116"/>
      <c r="IT154" s="116"/>
      <c r="IU154" s="116"/>
      <c r="IV154" s="116"/>
      <c r="IW154" s="116"/>
      <c r="IX154" s="116"/>
      <c r="IY154" s="116"/>
      <c r="IZ154" s="116"/>
      <c r="JA154" s="116"/>
      <c r="JB154" s="116"/>
      <c r="JC154" s="116"/>
      <c r="JD154" s="116"/>
      <c r="JE154" s="116"/>
      <c r="JF154" s="116"/>
      <c r="JG154" s="116"/>
      <c r="JH154" s="116"/>
      <c r="JI154" s="116"/>
      <c r="JJ154" s="116"/>
      <c r="JK154" s="116"/>
      <c r="JL154" s="116"/>
      <c r="JM154" s="116"/>
      <c r="JN154" s="116"/>
      <c r="JO154" s="116"/>
      <c r="JP154" s="116"/>
      <c r="JQ154" s="116"/>
      <c r="JR154" s="116"/>
      <c r="JS154" s="116"/>
      <c r="JT154" s="116"/>
      <c r="JU154" s="116"/>
      <c r="JV154" s="116"/>
      <c r="JW154" s="116"/>
      <c r="JX154" s="116"/>
      <c r="JY154" s="116"/>
      <c r="JZ154" s="116"/>
      <c r="KA154" s="116"/>
      <c r="KB154" s="116"/>
      <c r="KC154" s="116"/>
      <c r="KD154" s="116"/>
      <c r="KE154" s="116"/>
      <c r="KF154" s="116"/>
      <c r="KG154" s="116"/>
      <c r="KH154" s="116"/>
      <c r="KI154" s="116"/>
      <c r="KJ154" s="116"/>
      <c r="KK154" s="116"/>
      <c r="KL154" s="116"/>
      <c r="KM154" s="116"/>
      <c r="KN154" s="116"/>
      <c r="KO154" s="116"/>
      <c r="KP154" s="116"/>
      <c r="KQ154" s="116"/>
      <c r="KR154" s="116"/>
      <c r="KS154" s="116"/>
      <c r="KT154" s="116"/>
      <c r="KU154" s="116"/>
      <c r="KV154" s="116"/>
      <c r="KW154" s="116"/>
      <c r="KX154" s="116"/>
      <c r="KY154" s="116"/>
      <c r="KZ154" s="116"/>
      <c r="LA154" s="116"/>
      <c r="LB154" s="116"/>
      <c r="LC154" s="116"/>
      <c r="LD154" s="116"/>
      <c r="LE154" s="116"/>
      <c r="LF154" s="116"/>
      <c r="LG154" s="116"/>
      <c r="LH154" s="116"/>
      <c r="LI154" s="116"/>
      <c r="LJ154" s="116"/>
      <c r="LK154" s="116"/>
      <c r="LL154" s="116"/>
      <c r="LM154" s="116"/>
      <c r="LN154" s="116"/>
      <c r="LO154" s="116"/>
      <c r="LP154" s="116"/>
      <c r="LQ154" s="116"/>
      <c r="LR154" s="116"/>
      <c r="LS154" s="116"/>
      <c r="LT154" s="116"/>
      <c r="LU154" s="116"/>
      <c r="LV154" s="116"/>
      <c r="LW154" s="116"/>
      <c r="LX154" s="116"/>
      <c r="LY154" s="116"/>
      <c r="LZ154" s="116"/>
      <c r="MA154" s="116"/>
      <c r="MB154" s="116"/>
      <c r="MC154" s="116"/>
      <c r="MD154" s="116"/>
      <c r="ME154" s="116"/>
      <c r="MF154" s="116"/>
      <c r="MG154" s="116"/>
      <c r="MH154" s="116"/>
      <c r="MI154" s="116"/>
      <c r="MJ154" s="116"/>
      <c r="MK154" s="116"/>
      <c r="ML154" s="116"/>
      <c r="MM154" s="116"/>
      <c r="MN154" s="116"/>
      <c r="MO154" s="116"/>
      <c r="MP154" s="116"/>
      <c r="MQ154" s="116"/>
      <c r="MR154" s="116"/>
      <c r="MS154" s="116"/>
      <c r="MT154" s="116"/>
      <c r="MU154" s="116"/>
      <c r="MV154" s="116"/>
      <c r="MW154" s="116"/>
      <c r="MX154" s="116"/>
      <c r="MY154" s="116"/>
      <c r="MZ154" s="116"/>
      <c r="NA154" s="116"/>
      <c r="NB154" s="116"/>
      <c r="NC154" s="116"/>
      <c r="ND154" s="116"/>
      <c r="NE154" s="116"/>
      <c r="NF154" s="116"/>
      <c r="NG154" s="116"/>
      <c r="NH154" s="116"/>
      <c r="NI154" s="116"/>
      <c r="NJ154" s="116"/>
      <c r="NK154" s="116"/>
      <c r="NL154" s="116"/>
      <c r="NM154" s="116"/>
      <c r="NN154" s="116"/>
      <c r="NO154" s="116"/>
      <c r="NP154" s="116"/>
      <c r="NQ154" s="116"/>
      <c r="NR154" s="116"/>
      <c r="NS154" s="116"/>
      <c r="NT154" s="116"/>
      <c r="NU154" s="116"/>
      <c r="NV154" s="116"/>
      <c r="NW154" s="116"/>
      <c r="NX154" s="116"/>
      <c r="NY154" s="116"/>
      <c r="NZ154" s="116"/>
      <c r="OA154" s="116"/>
      <c r="OB154" s="116"/>
      <c r="OC154" s="116"/>
      <c r="OD154" s="116"/>
      <c r="OE154" s="116"/>
      <c r="OF154" s="116"/>
      <c r="OG154" s="116"/>
      <c r="OH154" s="116"/>
      <c r="OI154" s="116"/>
      <c r="OJ154" s="116"/>
      <c r="OK154" s="116">
        <v>170.36621964211412</v>
      </c>
      <c r="OL154" s="116"/>
      <c r="OM154" s="116"/>
      <c r="ON154" s="116"/>
      <c r="OO154" s="116"/>
      <c r="OP154" s="116"/>
      <c r="OQ154" s="116">
        <v>-1395.7029305593367</v>
      </c>
      <c r="OR154" s="1">
        <v>7045.6278368065905</v>
      </c>
    </row>
    <row r="155" spans="1:408" ht="12.75" customHeight="1">
      <c r="A155" s="186" t="s">
        <v>708</v>
      </c>
      <c r="B155" s="116"/>
      <c r="C155" s="116">
        <v>8023.9092217059824</v>
      </c>
      <c r="D155" s="116"/>
      <c r="E155" s="116"/>
      <c r="F155" s="116"/>
      <c r="G155" s="116"/>
      <c r="H155" s="116"/>
      <c r="I155" s="116"/>
      <c r="J155" s="116"/>
      <c r="K155" s="116"/>
      <c r="L155" s="116"/>
      <c r="M155" s="116"/>
      <c r="N155" s="116">
        <v>53950.70011180696</v>
      </c>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v>6.3536324412351028</v>
      </c>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c r="CE155" s="116"/>
      <c r="CF155" s="116"/>
      <c r="CG155" s="116"/>
      <c r="CH155" s="116"/>
      <c r="CI155" s="116"/>
      <c r="CJ155" s="116"/>
      <c r="CK155" s="116"/>
      <c r="CL155" s="116"/>
      <c r="CM155" s="116"/>
      <c r="CN155" s="116"/>
      <c r="CO155" s="116"/>
      <c r="CP155" s="116"/>
      <c r="CQ155" s="116"/>
      <c r="CR155" s="116"/>
      <c r="CS155" s="116"/>
      <c r="CT155" s="116"/>
      <c r="CU155" s="116"/>
      <c r="CV155" s="116"/>
      <c r="CW155" s="116"/>
      <c r="CX155" s="116"/>
      <c r="CY155" s="116"/>
      <c r="CZ155" s="116"/>
      <c r="DA155" s="116"/>
      <c r="DB155" s="116"/>
      <c r="DC155" s="116"/>
      <c r="DD155" s="116"/>
      <c r="DE155" s="116"/>
      <c r="DF155" s="116"/>
      <c r="DG155" s="116"/>
      <c r="DH155" s="116"/>
      <c r="DI155" s="116"/>
      <c r="DJ155" s="116"/>
      <c r="DK155" s="116"/>
      <c r="DL155" s="116"/>
      <c r="DM155" s="116"/>
      <c r="DN155" s="116"/>
      <c r="DO155" s="116"/>
      <c r="DP155" s="116"/>
      <c r="DQ155" s="116"/>
      <c r="DR155" s="116"/>
      <c r="DS155" s="116"/>
      <c r="DT155" s="116"/>
      <c r="DU155" s="116">
        <v>2.3561046450071457</v>
      </c>
      <c r="DV155" s="116"/>
      <c r="DW155" s="116"/>
      <c r="DX155" s="116"/>
      <c r="DY155" s="116"/>
      <c r="DZ155" s="116"/>
      <c r="EA155" s="116"/>
      <c r="EB155" s="116"/>
      <c r="EC155" s="116"/>
      <c r="ED155" s="116"/>
      <c r="EE155" s="116"/>
      <c r="EF155" s="116"/>
      <c r="EG155" s="116"/>
      <c r="EH155" s="116"/>
      <c r="EI155" s="116"/>
      <c r="EJ155" s="116">
        <v>3.2377358556303308</v>
      </c>
      <c r="EK155" s="116"/>
      <c r="EL155" s="116"/>
      <c r="EM155" s="116"/>
      <c r="EN155" s="116"/>
      <c r="EO155" s="116"/>
      <c r="EP155" s="116"/>
      <c r="EQ155" s="116"/>
      <c r="ER155" s="116"/>
      <c r="ES155" s="116"/>
      <c r="ET155" s="116"/>
      <c r="EU155" s="116"/>
      <c r="EV155" s="116"/>
      <c r="EW155" s="116"/>
      <c r="EX155" s="116"/>
      <c r="EY155" s="116"/>
      <c r="EZ155" s="116"/>
      <c r="FA155" s="116"/>
      <c r="FB155" s="116"/>
      <c r="FC155" s="116"/>
      <c r="FD155" s="116"/>
      <c r="FE155" s="116"/>
      <c r="FF155" s="116"/>
      <c r="FG155" s="116"/>
      <c r="FH155" s="116"/>
      <c r="FI155" s="116"/>
      <c r="FJ155" s="116"/>
      <c r="FK155" s="116"/>
      <c r="FL155" s="116"/>
      <c r="FM155" s="116"/>
      <c r="FN155" s="116"/>
      <c r="FO155" s="116"/>
      <c r="FP155" s="116"/>
      <c r="FQ155" s="116"/>
      <c r="FR155" s="116"/>
      <c r="FS155" s="116"/>
      <c r="FT155" s="116"/>
      <c r="FU155" s="116"/>
      <c r="FV155" s="116"/>
      <c r="FW155" s="116"/>
      <c r="FX155" s="116"/>
      <c r="FY155" s="116"/>
      <c r="FZ155" s="116"/>
      <c r="GA155" s="116"/>
      <c r="GB155" s="116"/>
      <c r="GC155" s="116"/>
      <c r="GD155" s="116"/>
      <c r="GE155" s="116"/>
      <c r="GF155" s="116"/>
      <c r="GG155" s="116"/>
      <c r="GH155" s="116"/>
      <c r="GI155" s="116"/>
      <c r="GJ155" s="116"/>
      <c r="GK155" s="116"/>
      <c r="GL155" s="116"/>
      <c r="GM155" s="116"/>
      <c r="GN155" s="116"/>
      <c r="GO155" s="116"/>
      <c r="GP155" s="116"/>
      <c r="GQ155" s="116"/>
      <c r="GR155" s="116"/>
      <c r="GS155" s="116"/>
      <c r="GT155" s="116"/>
      <c r="GU155" s="116"/>
      <c r="GV155" s="116"/>
      <c r="GW155" s="116"/>
      <c r="GX155" s="116"/>
      <c r="GY155" s="116"/>
      <c r="GZ155" s="116"/>
      <c r="HA155" s="116"/>
      <c r="HB155" s="116"/>
      <c r="HC155" s="116"/>
      <c r="HD155" s="116"/>
      <c r="HE155" s="116"/>
      <c r="HF155" s="116"/>
      <c r="HG155" s="116"/>
      <c r="HH155" s="116"/>
      <c r="HI155" s="116"/>
      <c r="HJ155" s="116"/>
      <c r="HK155" s="116"/>
      <c r="HL155" s="116"/>
      <c r="HM155" s="116"/>
      <c r="HN155" s="116"/>
      <c r="HO155" s="116"/>
      <c r="HP155" s="116"/>
      <c r="HQ155" s="116"/>
      <c r="HR155" s="116"/>
      <c r="HS155" s="116"/>
      <c r="HT155" s="116"/>
      <c r="HU155" s="116"/>
      <c r="HV155" s="116"/>
      <c r="HW155" s="116"/>
      <c r="HX155" s="116"/>
      <c r="HY155" s="116"/>
      <c r="HZ155" s="116"/>
      <c r="IA155" s="116"/>
      <c r="IB155" s="116"/>
      <c r="IC155" s="116"/>
      <c r="ID155" s="116"/>
      <c r="IE155" s="116"/>
      <c r="IF155" s="116"/>
      <c r="IG155" s="116"/>
      <c r="IH155" s="116"/>
      <c r="II155" s="116"/>
      <c r="IJ155" s="116"/>
      <c r="IK155" s="116"/>
      <c r="IL155" s="116"/>
      <c r="IM155" s="116"/>
      <c r="IN155" s="116"/>
      <c r="IO155" s="116"/>
      <c r="IP155" s="116"/>
      <c r="IQ155" s="116"/>
      <c r="IR155" s="116"/>
      <c r="IS155" s="116"/>
      <c r="IT155" s="116"/>
      <c r="IU155" s="116"/>
      <c r="IV155" s="116"/>
      <c r="IW155" s="116"/>
      <c r="IX155" s="116"/>
      <c r="IY155" s="116"/>
      <c r="IZ155" s="116"/>
      <c r="JA155" s="116"/>
      <c r="JB155" s="116"/>
      <c r="JC155" s="116"/>
      <c r="JD155" s="116"/>
      <c r="JE155" s="116"/>
      <c r="JF155" s="116"/>
      <c r="JG155" s="116"/>
      <c r="JH155" s="116"/>
      <c r="JI155" s="116"/>
      <c r="JJ155" s="116"/>
      <c r="JK155" s="116"/>
      <c r="JL155" s="116"/>
      <c r="JM155" s="116"/>
      <c r="JN155" s="116"/>
      <c r="JO155" s="116"/>
      <c r="JP155" s="116"/>
      <c r="JQ155" s="116"/>
      <c r="JR155" s="116"/>
      <c r="JS155" s="116"/>
      <c r="JT155" s="116"/>
      <c r="JU155" s="116"/>
      <c r="JV155" s="116"/>
      <c r="JW155" s="116"/>
      <c r="JX155" s="116"/>
      <c r="JY155" s="116"/>
      <c r="JZ155" s="116"/>
      <c r="KA155" s="116"/>
      <c r="KB155" s="116"/>
      <c r="KC155" s="116"/>
      <c r="KD155" s="116"/>
      <c r="KE155" s="116"/>
      <c r="KF155" s="116"/>
      <c r="KG155" s="116"/>
      <c r="KH155" s="116"/>
      <c r="KI155" s="116"/>
      <c r="KJ155" s="116"/>
      <c r="KK155" s="116"/>
      <c r="KL155" s="116"/>
      <c r="KM155" s="116"/>
      <c r="KN155" s="116"/>
      <c r="KO155" s="116"/>
      <c r="KP155" s="116"/>
      <c r="KQ155" s="116"/>
      <c r="KR155" s="116"/>
      <c r="KS155" s="116"/>
      <c r="KT155" s="116"/>
      <c r="KU155" s="116"/>
      <c r="KV155" s="116"/>
      <c r="KW155" s="116"/>
      <c r="KX155" s="116"/>
      <c r="KY155" s="116"/>
      <c r="KZ155" s="116"/>
      <c r="LA155" s="116"/>
      <c r="LB155" s="116"/>
      <c r="LC155" s="116"/>
      <c r="LD155" s="116"/>
      <c r="LE155" s="116"/>
      <c r="LF155" s="116"/>
      <c r="LG155" s="116"/>
      <c r="LH155" s="116"/>
      <c r="LI155" s="116"/>
      <c r="LJ155" s="116"/>
      <c r="LK155" s="116"/>
      <c r="LL155" s="116"/>
      <c r="LM155" s="116"/>
      <c r="LN155" s="116"/>
      <c r="LO155" s="116"/>
      <c r="LP155" s="116"/>
      <c r="LQ155" s="116"/>
      <c r="LR155" s="116"/>
      <c r="LS155" s="116"/>
      <c r="LT155" s="116"/>
      <c r="LU155" s="116"/>
      <c r="LV155" s="116"/>
      <c r="LW155" s="116"/>
      <c r="LX155" s="116"/>
      <c r="LY155" s="116"/>
      <c r="LZ155" s="116"/>
      <c r="MA155" s="116"/>
      <c r="MB155" s="116"/>
      <c r="MC155" s="116"/>
      <c r="MD155" s="116"/>
      <c r="ME155" s="116"/>
      <c r="MF155" s="116"/>
      <c r="MG155" s="116"/>
      <c r="MH155" s="116"/>
      <c r="MI155" s="116"/>
      <c r="MJ155" s="116"/>
      <c r="MK155" s="116"/>
      <c r="ML155" s="116"/>
      <c r="MM155" s="116"/>
      <c r="MN155" s="116"/>
      <c r="MO155" s="116"/>
      <c r="MP155" s="116"/>
      <c r="MQ155" s="116"/>
      <c r="MR155" s="116"/>
      <c r="MS155" s="116"/>
      <c r="MT155" s="116"/>
      <c r="MU155" s="116"/>
      <c r="MV155" s="116"/>
      <c r="MW155" s="116"/>
      <c r="MX155" s="116"/>
      <c r="MY155" s="116"/>
      <c r="MZ155" s="116"/>
      <c r="NA155" s="116"/>
      <c r="NB155" s="116"/>
      <c r="NC155" s="116"/>
      <c r="ND155" s="116"/>
      <c r="NE155" s="116"/>
      <c r="NF155" s="116"/>
      <c r="NG155" s="116"/>
      <c r="NH155" s="116"/>
      <c r="NI155" s="116"/>
      <c r="NJ155" s="116"/>
      <c r="NK155" s="116"/>
      <c r="NL155" s="116"/>
      <c r="NM155" s="116"/>
      <c r="NN155" s="116"/>
      <c r="NO155" s="116"/>
      <c r="NP155" s="116"/>
      <c r="NQ155" s="116"/>
      <c r="NR155" s="116"/>
      <c r="NS155" s="116"/>
      <c r="NT155" s="116"/>
      <c r="NU155" s="116"/>
      <c r="NV155" s="116"/>
      <c r="NW155" s="116"/>
      <c r="NX155" s="116"/>
      <c r="NY155" s="116"/>
      <c r="NZ155" s="116"/>
      <c r="OA155" s="116"/>
      <c r="OB155" s="116"/>
      <c r="OC155" s="116"/>
      <c r="OD155" s="116"/>
      <c r="OE155" s="116"/>
      <c r="OF155" s="116"/>
      <c r="OG155" s="116"/>
      <c r="OH155" s="116">
        <v>2117.08181170938</v>
      </c>
      <c r="OI155" s="116"/>
      <c r="OJ155" s="116"/>
      <c r="OK155" s="116">
        <v>117.38219031753674</v>
      </c>
      <c r="OL155" s="116"/>
      <c r="OM155" s="116"/>
      <c r="ON155" s="116"/>
      <c r="OO155" s="116">
        <v>2327.7326017339733</v>
      </c>
      <c r="OP155" s="116">
        <v>364.46338627627443</v>
      </c>
      <c r="OQ155" s="116">
        <v>1624.5474927650462</v>
      </c>
      <c r="OR155" s="1">
        <v>68537.764289257029</v>
      </c>
    </row>
    <row r="156" spans="1:408" ht="12.75" customHeight="1">
      <c r="A156" s="186" t="s">
        <v>899</v>
      </c>
      <c r="B156" s="116"/>
      <c r="C156" s="116">
        <v>141.6997901537141</v>
      </c>
      <c r="D156" s="116"/>
      <c r="E156" s="116"/>
      <c r="F156" s="116"/>
      <c r="G156" s="116"/>
      <c r="H156" s="116"/>
      <c r="I156" s="116"/>
      <c r="J156" s="116"/>
      <c r="K156" s="116"/>
      <c r="L156" s="116"/>
      <c r="M156" s="116"/>
      <c r="N156" s="116">
        <v>145.73440962884195</v>
      </c>
      <c r="O156" s="116">
        <v>19.952046701373156</v>
      </c>
      <c r="P156" s="116"/>
      <c r="Q156" s="116"/>
      <c r="R156" s="116">
        <v>19330.799545874703</v>
      </c>
      <c r="S156" s="116"/>
      <c r="T156" s="116"/>
      <c r="U156" s="116">
        <v>426.28496050127535</v>
      </c>
      <c r="V156" s="116"/>
      <c r="W156" s="116">
        <v>29.287269864710186</v>
      </c>
      <c r="X156" s="116">
        <v>244.67957127828836</v>
      </c>
      <c r="Y156" s="116">
        <v>1130.5341830841912</v>
      </c>
      <c r="Z156" s="116"/>
      <c r="AA156" s="116"/>
      <c r="AB156" s="116"/>
      <c r="AC156" s="116"/>
      <c r="AD156" s="116"/>
      <c r="AE156" s="116">
        <v>623.91409531265811</v>
      </c>
      <c r="AF156" s="116"/>
      <c r="AG156" s="116">
        <v>98.303206670478218</v>
      </c>
      <c r="AH156" s="116">
        <v>41.014149048784205</v>
      </c>
      <c r="AI156" s="116">
        <v>3597.8277143882692</v>
      </c>
      <c r="AJ156" s="116">
        <v>29.319644672750723</v>
      </c>
      <c r="AK156" s="116"/>
      <c r="AL156" s="116"/>
      <c r="AM156" s="116"/>
      <c r="AN156" s="116"/>
      <c r="AO156" s="116"/>
      <c r="AP156" s="116"/>
      <c r="AQ156" s="116"/>
      <c r="AR156" s="116"/>
      <c r="AS156" s="116"/>
      <c r="AT156" s="116"/>
      <c r="AU156" s="116"/>
      <c r="AV156" s="116"/>
      <c r="AW156" s="116">
        <v>0.2224512939198455</v>
      </c>
      <c r="AX156" s="116">
        <v>13.968560965133557</v>
      </c>
      <c r="AY156" s="116">
        <v>96.840060374051774</v>
      </c>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c r="CE156" s="116"/>
      <c r="CF156" s="116">
        <v>9.8446135481354852E-3</v>
      </c>
      <c r="CG156" s="116"/>
      <c r="CH156" s="116"/>
      <c r="CI156" s="116"/>
      <c r="CJ156" s="116"/>
      <c r="CK156" s="116"/>
      <c r="CL156" s="116"/>
      <c r="CM156" s="116"/>
      <c r="CN156" s="116">
        <v>12.747543790890012</v>
      </c>
      <c r="CO156" s="116">
        <v>125.96653141281024</v>
      </c>
      <c r="CP156" s="116"/>
      <c r="CQ156" s="116">
        <v>4.4148242508866797</v>
      </c>
      <c r="CR156" s="116">
        <v>286.9515656154893</v>
      </c>
      <c r="CS156" s="116"/>
      <c r="CT156" s="116"/>
      <c r="CU156" s="116"/>
      <c r="CV156" s="116"/>
      <c r="CW156" s="116"/>
      <c r="CX156" s="116"/>
      <c r="CY156" s="116"/>
      <c r="CZ156" s="116"/>
      <c r="DA156" s="116"/>
      <c r="DB156" s="116"/>
      <c r="DC156" s="116"/>
      <c r="DD156" s="116"/>
      <c r="DE156" s="116"/>
      <c r="DF156" s="116"/>
      <c r="DG156" s="116"/>
      <c r="DH156" s="116"/>
      <c r="DI156" s="116"/>
      <c r="DJ156" s="116">
        <v>7.5292158531353728E-3</v>
      </c>
      <c r="DK156" s="116"/>
      <c r="DL156" s="116"/>
      <c r="DM156" s="116"/>
      <c r="DN156" s="116"/>
      <c r="DO156" s="116"/>
      <c r="DP156" s="116"/>
      <c r="DQ156" s="116"/>
      <c r="DR156" s="116"/>
      <c r="DS156" s="116"/>
      <c r="DT156" s="116"/>
      <c r="DU156" s="116">
        <v>0.1160110557813762</v>
      </c>
      <c r="DV156" s="116"/>
      <c r="DW156" s="116"/>
      <c r="DX156" s="116"/>
      <c r="DY156" s="116"/>
      <c r="DZ156" s="116">
        <v>47.852314028081871</v>
      </c>
      <c r="EA156" s="116">
        <v>43.552374343039482</v>
      </c>
      <c r="EB156" s="116">
        <v>33.175749464772636</v>
      </c>
      <c r="EC156" s="116"/>
      <c r="ED156" s="116">
        <v>12.250391089292007</v>
      </c>
      <c r="EE156" s="116"/>
      <c r="EF156" s="116">
        <v>3.8851530136303977E-3</v>
      </c>
      <c r="EG156" s="116"/>
      <c r="EH156" s="116"/>
      <c r="EI156" s="116"/>
      <c r="EJ156" s="116"/>
      <c r="EK156" s="116"/>
      <c r="EL156" s="116"/>
      <c r="EM156" s="116"/>
      <c r="EN156" s="116"/>
      <c r="EO156" s="116"/>
      <c r="EP156" s="116"/>
      <c r="EQ156" s="116"/>
      <c r="ER156" s="116"/>
      <c r="ES156" s="116"/>
      <c r="ET156" s="116"/>
      <c r="EU156" s="116"/>
      <c r="EV156" s="116"/>
      <c r="EW156" s="116"/>
      <c r="EX156" s="116"/>
      <c r="EY156" s="116"/>
      <c r="EZ156" s="116"/>
      <c r="FA156" s="116"/>
      <c r="FB156" s="116"/>
      <c r="FC156" s="116"/>
      <c r="FD156" s="116"/>
      <c r="FE156" s="116"/>
      <c r="FF156" s="116"/>
      <c r="FG156" s="116"/>
      <c r="FH156" s="116"/>
      <c r="FI156" s="116"/>
      <c r="FJ156" s="116"/>
      <c r="FK156" s="116"/>
      <c r="FL156" s="116"/>
      <c r="FM156" s="116"/>
      <c r="FN156" s="116"/>
      <c r="FO156" s="116"/>
      <c r="FP156" s="116"/>
      <c r="FQ156" s="116"/>
      <c r="FR156" s="116"/>
      <c r="FS156" s="116"/>
      <c r="FT156" s="116"/>
      <c r="FU156" s="116"/>
      <c r="FV156" s="116"/>
      <c r="FW156" s="116"/>
      <c r="FX156" s="116"/>
      <c r="FY156" s="116"/>
      <c r="FZ156" s="116"/>
      <c r="GA156" s="116"/>
      <c r="GB156" s="116"/>
      <c r="GC156" s="116"/>
      <c r="GD156" s="116"/>
      <c r="GE156" s="116"/>
      <c r="GF156" s="116"/>
      <c r="GG156" s="116"/>
      <c r="GH156" s="116"/>
      <c r="GI156" s="116"/>
      <c r="GJ156" s="116"/>
      <c r="GK156" s="116"/>
      <c r="GL156" s="116"/>
      <c r="GM156" s="116"/>
      <c r="GN156" s="116"/>
      <c r="GO156" s="116"/>
      <c r="GP156" s="116"/>
      <c r="GQ156" s="116"/>
      <c r="GR156" s="116"/>
      <c r="GS156" s="116"/>
      <c r="GT156" s="116"/>
      <c r="GU156" s="116"/>
      <c r="GV156" s="116"/>
      <c r="GW156" s="116"/>
      <c r="GX156" s="116"/>
      <c r="GY156" s="116"/>
      <c r="GZ156" s="116"/>
      <c r="HA156" s="116"/>
      <c r="HB156" s="116"/>
      <c r="HC156" s="116"/>
      <c r="HD156" s="116"/>
      <c r="HE156" s="116"/>
      <c r="HF156" s="116"/>
      <c r="HG156" s="116"/>
      <c r="HH156" s="116"/>
      <c r="HI156" s="116"/>
      <c r="HJ156" s="116"/>
      <c r="HK156" s="116"/>
      <c r="HL156" s="116"/>
      <c r="HM156" s="116"/>
      <c r="HN156" s="116"/>
      <c r="HO156" s="116"/>
      <c r="HP156" s="116"/>
      <c r="HQ156" s="116"/>
      <c r="HR156" s="116"/>
      <c r="HS156" s="116"/>
      <c r="HT156" s="116"/>
      <c r="HU156" s="116"/>
      <c r="HV156" s="116"/>
      <c r="HW156" s="116"/>
      <c r="HX156" s="116"/>
      <c r="HY156" s="116"/>
      <c r="HZ156" s="116"/>
      <c r="IA156" s="116"/>
      <c r="IB156" s="116"/>
      <c r="IC156" s="116"/>
      <c r="ID156" s="116"/>
      <c r="IE156" s="116"/>
      <c r="IF156" s="116"/>
      <c r="IG156" s="116"/>
      <c r="IH156" s="116"/>
      <c r="II156" s="116"/>
      <c r="IJ156" s="116"/>
      <c r="IK156" s="116"/>
      <c r="IL156" s="116"/>
      <c r="IM156" s="116"/>
      <c r="IN156" s="116"/>
      <c r="IO156" s="116"/>
      <c r="IP156" s="116"/>
      <c r="IQ156" s="116"/>
      <c r="IR156" s="116"/>
      <c r="IS156" s="116"/>
      <c r="IT156" s="116"/>
      <c r="IU156" s="116"/>
      <c r="IV156" s="116"/>
      <c r="IW156" s="116"/>
      <c r="IX156" s="116"/>
      <c r="IY156" s="116"/>
      <c r="IZ156" s="116"/>
      <c r="JA156" s="116"/>
      <c r="JB156" s="116"/>
      <c r="JC156" s="116"/>
      <c r="JD156" s="116"/>
      <c r="JE156" s="116"/>
      <c r="JF156" s="116"/>
      <c r="JG156" s="116"/>
      <c r="JH156" s="116"/>
      <c r="JI156" s="116"/>
      <c r="JJ156" s="116"/>
      <c r="JK156" s="116"/>
      <c r="JL156" s="116"/>
      <c r="JM156" s="116"/>
      <c r="JN156" s="116"/>
      <c r="JO156" s="116"/>
      <c r="JP156" s="116"/>
      <c r="JQ156" s="116"/>
      <c r="JR156" s="116"/>
      <c r="JS156" s="116"/>
      <c r="JT156" s="116"/>
      <c r="JU156" s="116"/>
      <c r="JV156" s="116"/>
      <c r="JW156" s="116"/>
      <c r="JX156" s="116"/>
      <c r="JY156" s="116"/>
      <c r="JZ156" s="116"/>
      <c r="KA156" s="116"/>
      <c r="KB156" s="116"/>
      <c r="KC156" s="116"/>
      <c r="KD156" s="116"/>
      <c r="KE156" s="116"/>
      <c r="KF156" s="116"/>
      <c r="KG156" s="116"/>
      <c r="KH156" s="116"/>
      <c r="KI156" s="116"/>
      <c r="KJ156" s="116"/>
      <c r="KK156" s="116"/>
      <c r="KL156" s="116"/>
      <c r="KM156" s="116"/>
      <c r="KN156" s="116"/>
      <c r="KO156" s="116"/>
      <c r="KP156" s="116"/>
      <c r="KQ156" s="116"/>
      <c r="KR156" s="116"/>
      <c r="KS156" s="116"/>
      <c r="KT156" s="116"/>
      <c r="KU156" s="116"/>
      <c r="KV156" s="116"/>
      <c r="KW156" s="116"/>
      <c r="KX156" s="116"/>
      <c r="KY156" s="116"/>
      <c r="KZ156" s="116"/>
      <c r="LA156" s="116"/>
      <c r="LB156" s="116"/>
      <c r="LC156" s="116"/>
      <c r="LD156" s="116"/>
      <c r="LE156" s="116"/>
      <c r="LF156" s="116"/>
      <c r="LG156" s="116"/>
      <c r="LH156" s="116"/>
      <c r="LI156" s="116"/>
      <c r="LJ156" s="116"/>
      <c r="LK156" s="116"/>
      <c r="LL156" s="116"/>
      <c r="LM156" s="116"/>
      <c r="LN156" s="116"/>
      <c r="LO156" s="116"/>
      <c r="LP156" s="116"/>
      <c r="LQ156" s="116"/>
      <c r="LR156" s="116"/>
      <c r="LS156" s="116"/>
      <c r="LT156" s="116"/>
      <c r="LU156" s="116"/>
      <c r="LV156" s="116"/>
      <c r="LW156" s="116"/>
      <c r="LX156" s="116"/>
      <c r="LY156" s="116"/>
      <c r="LZ156" s="116"/>
      <c r="MA156" s="116"/>
      <c r="MB156" s="116"/>
      <c r="MC156" s="116"/>
      <c r="MD156" s="116"/>
      <c r="ME156" s="116"/>
      <c r="MF156" s="116"/>
      <c r="MG156" s="116"/>
      <c r="MH156" s="116"/>
      <c r="MI156" s="116"/>
      <c r="MJ156" s="116"/>
      <c r="MK156" s="116"/>
      <c r="ML156" s="116"/>
      <c r="MM156" s="116"/>
      <c r="MN156" s="116"/>
      <c r="MO156" s="116"/>
      <c r="MP156" s="116"/>
      <c r="MQ156" s="116"/>
      <c r="MR156" s="116"/>
      <c r="MS156" s="116"/>
      <c r="MT156" s="116"/>
      <c r="MU156" s="116"/>
      <c r="MV156" s="116"/>
      <c r="MW156" s="116"/>
      <c r="MX156" s="116"/>
      <c r="MY156" s="116"/>
      <c r="MZ156" s="116"/>
      <c r="NA156" s="116"/>
      <c r="NB156" s="116"/>
      <c r="NC156" s="116"/>
      <c r="ND156" s="116"/>
      <c r="NE156" s="116"/>
      <c r="NF156" s="116"/>
      <c r="NG156" s="116"/>
      <c r="NH156" s="116"/>
      <c r="NI156" s="116"/>
      <c r="NJ156" s="116"/>
      <c r="NK156" s="116"/>
      <c r="NL156" s="116"/>
      <c r="NM156" s="116"/>
      <c r="NN156" s="116"/>
      <c r="NO156" s="116"/>
      <c r="NP156" s="116"/>
      <c r="NQ156" s="116"/>
      <c r="NR156" s="116"/>
      <c r="NS156" s="116"/>
      <c r="NT156" s="116"/>
      <c r="NU156" s="116"/>
      <c r="NV156" s="116"/>
      <c r="NW156" s="116"/>
      <c r="NX156" s="116"/>
      <c r="NY156" s="116"/>
      <c r="NZ156" s="116"/>
      <c r="OA156" s="116"/>
      <c r="OB156" s="116"/>
      <c r="OC156" s="116"/>
      <c r="OD156" s="116"/>
      <c r="OE156" s="116"/>
      <c r="OF156" s="116"/>
      <c r="OG156" s="116"/>
      <c r="OH156" s="116">
        <v>5547.1184156547197</v>
      </c>
      <c r="OI156" s="116"/>
      <c r="OJ156" s="116"/>
      <c r="OK156" s="116">
        <v>1236.0057185405874</v>
      </c>
      <c r="OL156" s="116"/>
      <c r="OM156" s="116"/>
      <c r="ON156" s="116"/>
      <c r="OO156" s="116"/>
      <c r="OP156" s="116"/>
      <c r="OQ156" s="116">
        <v>1369.2855541399463</v>
      </c>
      <c r="OR156" s="1">
        <v>34689.839912181866</v>
      </c>
    </row>
    <row r="157" spans="1:408" ht="12.75" customHeight="1">
      <c r="A157" s="186" t="s">
        <v>709</v>
      </c>
      <c r="B157" s="116">
        <v>77.246585529835627</v>
      </c>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v>3.2197002118374258</v>
      </c>
      <c r="Z157" s="116"/>
      <c r="AA157" s="116"/>
      <c r="AB157" s="116"/>
      <c r="AC157" s="116"/>
      <c r="AD157" s="116"/>
      <c r="AE157" s="116"/>
      <c r="AF157" s="116"/>
      <c r="AG157" s="116"/>
      <c r="AH157" s="116"/>
      <c r="AI157" s="116"/>
      <c r="AJ157" s="116">
        <v>79.791447095107543</v>
      </c>
      <c r="AK157" s="116">
        <v>598.41292952466881</v>
      </c>
      <c r="AL157" s="116">
        <v>459.34634939168069</v>
      </c>
      <c r="AM157" s="116">
        <v>468.52299559577438</v>
      </c>
      <c r="AN157" s="116">
        <v>9.7890986951662295</v>
      </c>
      <c r="AO157" s="116"/>
      <c r="AP157" s="116"/>
      <c r="AQ157" s="116"/>
      <c r="AR157" s="116"/>
      <c r="AS157" s="116">
        <v>139.62069988971837</v>
      </c>
      <c r="AT157" s="116"/>
      <c r="AU157" s="116"/>
      <c r="AV157" s="116"/>
      <c r="AW157" s="116">
        <v>11.466027840296158</v>
      </c>
      <c r="AX157" s="116"/>
      <c r="AY157" s="116">
        <v>36.806424921537918</v>
      </c>
      <c r="AZ157" s="116">
        <v>676.85635987068247</v>
      </c>
      <c r="BA157" s="116">
        <v>41.324478441862098</v>
      </c>
      <c r="BB157" s="116">
        <v>0.88400149063460332</v>
      </c>
      <c r="BC157" s="116">
        <v>0.14129197931275667</v>
      </c>
      <c r="BD157" s="116">
        <v>5.2161815448954378</v>
      </c>
      <c r="BE157" s="116">
        <v>16.197027936664963</v>
      </c>
      <c r="BF157" s="116">
        <v>3.3481641340285595</v>
      </c>
      <c r="BG157" s="116"/>
      <c r="BH157" s="116"/>
      <c r="BI157" s="116"/>
      <c r="BJ157" s="116"/>
      <c r="BK157" s="116"/>
      <c r="BL157" s="116">
        <v>8.2556679193245119E-3</v>
      </c>
      <c r="BM157" s="116">
        <v>3.1871342327755841</v>
      </c>
      <c r="BN157" s="116"/>
      <c r="BO157" s="116">
        <v>7.7550219608734997E-2</v>
      </c>
      <c r="BP157" s="116"/>
      <c r="BQ157" s="116"/>
      <c r="BR157" s="116"/>
      <c r="BS157" s="116"/>
      <c r="BT157" s="116"/>
      <c r="BU157" s="116"/>
      <c r="BV157" s="116"/>
      <c r="BW157" s="116"/>
      <c r="BX157" s="116">
        <v>4.8362858608747873E-2</v>
      </c>
      <c r="BY157" s="116"/>
      <c r="BZ157" s="116"/>
      <c r="CA157" s="116"/>
      <c r="CB157" s="116"/>
      <c r="CC157" s="116"/>
      <c r="CD157" s="116"/>
      <c r="CE157" s="116">
        <v>0.54513155320664153</v>
      </c>
      <c r="CF157" s="116">
        <v>37.113844594401009</v>
      </c>
      <c r="CG157" s="116"/>
      <c r="CH157" s="116"/>
      <c r="CI157" s="116"/>
      <c r="CJ157" s="116"/>
      <c r="CK157" s="116"/>
      <c r="CL157" s="116"/>
      <c r="CM157" s="116"/>
      <c r="CN157" s="116"/>
      <c r="CO157" s="116"/>
      <c r="CP157" s="116"/>
      <c r="CQ157" s="116"/>
      <c r="CR157" s="116">
        <v>1.974882805429431</v>
      </c>
      <c r="CS157" s="116"/>
      <c r="CT157" s="116"/>
      <c r="CU157" s="116"/>
      <c r="CV157" s="116"/>
      <c r="CW157" s="116"/>
      <c r="CX157" s="116"/>
      <c r="CY157" s="116"/>
      <c r="CZ157" s="116"/>
      <c r="DA157" s="116"/>
      <c r="DB157" s="116"/>
      <c r="DC157" s="116"/>
      <c r="DD157" s="116"/>
      <c r="DE157" s="116"/>
      <c r="DF157" s="116"/>
      <c r="DG157" s="116"/>
      <c r="DH157" s="116"/>
      <c r="DI157" s="116"/>
      <c r="DJ157" s="116"/>
      <c r="DK157" s="116"/>
      <c r="DL157" s="116"/>
      <c r="DM157" s="116"/>
      <c r="DN157" s="116"/>
      <c r="DO157" s="116"/>
      <c r="DP157" s="116"/>
      <c r="DQ157" s="116"/>
      <c r="DR157" s="116"/>
      <c r="DS157" s="116"/>
      <c r="DT157" s="116"/>
      <c r="DU157" s="116">
        <v>0.19379063585681253</v>
      </c>
      <c r="DV157" s="116"/>
      <c r="DW157" s="116"/>
      <c r="DX157" s="116"/>
      <c r="DY157" s="116"/>
      <c r="DZ157" s="116">
        <v>32.065937113755673</v>
      </c>
      <c r="EA157" s="116">
        <v>0.39980338651906233</v>
      </c>
      <c r="EB157" s="116">
        <v>1.0883709559438818E-2</v>
      </c>
      <c r="EC157" s="116"/>
      <c r="ED157" s="116"/>
      <c r="EE157" s="116"/>
      <c r="EF157" s="116"/>
      <c r="EG157" s="116"/>
      <c r="EH157" s="116"/>
      <c r="EI157" s="116"/>
      <c r="EJ157" s="116"/>
      <c r="EK157" s="116"/>
      <c r="EL157" s="116"/>
      <c r="EM157" s="116"/>
      <c r="EN157" s="116"/>
      <c r="EO157" s="116"/>
      <c r="EP157" s="116"/>
      <c r="EQ157" s="116"/>
      <c r="ER157" s="116"/>
      <c r="ES157" s="116"/>
      <c r="ET157" s="116"/>
      <c r="EU157" s="116"/>
      <c r="EV157" s="116"/>
      <c r="EW157" s="116"/>
      <c r="EX157" s="116"/>
      <c r="EY157" s="116"/>
      <c r="EZ157" s="116"/>
      <c r="FA157" s="116"/>
      <c r="FB157" s="116"/>
      <c r="FC157" s="116"/>
      <c r="FD157" s="116"/>
      <c r="FE157" s="116"/>
      <c r="FF157" s="116"/>
      <c r="FG157" s="116"/>
      <c r="FH157" s="116"/>
      <c r="FI157" s="116"/>
      <c r="FJ157" s="116"/>
      <c r="FK157" s="116"/>
      <c r="FL157" s="116"/>
      <c r="FM157" s="116"/>
      <c r="FN157" s="116"/>
      <c r="FO157" s="116"/>
      <c r="FP157" s="116"/>
      <c r="FQ157" s="116"/>
      <c r="FR157" s="116"/>
      <c r="FS157" s="116"/>
      <c r="FT157" s="116"/>
      <c r="FU157" s="116"/>
      <c r="FV157" s="116"/>
      <c r="FW157" s="116"/>
      <c r="FX157" s="116"/>
      <c r="FY157" s="116"/>
      <c r="FZ157" s="116"/>
      <c r="GA157" s="116"/>
      <c r="GB157" s="116"/>
      <c r="GC157" s="116"/>
      <c r="GD157" s="116"/>
      <c r="GE157" s="116"/>
      <c r="GF157" s="116"/>
      <c r="GG157" s="116"/>
      <c r="GH157" s="116"/>
      <c r="GI157" s="116"/>
      <c r="GJ157" s="116"/>
      <c r="GK157" s="116"/>
      <c r="GL157" s="116"/>
      <c r="GM157" s="116"/>
      <c r="GN157" s="116"/>
      <c r="GO157" s="116"/>
      <c r="GP157" s="116"/>
      <c r="GQ157" s="116"/>
      <c r="GR157" s="116"/>
      <c r="GS157" s="116"/>
      <c r="GT157" s="116"/>
      <c r="GU157" s="116"/>
      <c r="GV157" s="116"/>
      <c r="GW157" s="116"/>
      <c r="GX157" s="116"/>
      <c r="GY157" s="116"/>
      <c r="GZ157" s="116"/>
      <c r="HA157" s="116"/>
      <c r="HB157" s="116"/>
      <c r="HC157" s="116"/>
      <c r="HD157" s="116"/>
      <c r="HE157" s="116"/>
      <c r="HF157" s="116"/>
      <c r="HG157" s="116"/>
      <c r="HH157" s="116"/>
      <c r="HI157" s="116"/>
      <c r="HJ157" s="116"/>
      <c r="HK157" s="116"/>
      <c r="HL157" s="116"/>
      <c r="HM157" s="116"/>
      <c r="HN157" s="116"/>
      <c r="HO157" s="116"/>
      <c r="HP157" s="116"/>
      <c r="HQ157" s="116"/>
      <c r="HR157" s="116"/>
      <c r="HS157" s="116"/>
      <c r="HT157" s="116"/>
      <c r="HU157" s="116"/>
      <c r="HV157" s="116"/>
      <c r="HW157" s="116"/>
      <c r="HX157" s="116"/>
      <c r="HY157" s="116"/>
      <c r="HZ157" s="116"/>
      <c r="IA157" s="116"/>
      <c r="IB157" s="116"/>
      <c r="IC157" s="116"/>
      <c r="ID157" s="116"/>
      <c r="IE157" s="116"/>
      <c r="IF157" s="116"/>
      <c r="IG157" s="116"/>
      <c r="IH157" s="116"/>
      <c r="II157" s="116"/>
      <c r="IJ157" s="116"/>
      <c r="IK157" s="116"/>
      <c r="IL157" s="116"/>
      <c r="IM157" s="116"/>
      <c r="IN157" s="116"/>
      <c r="IO157" s="116"/>
      <c r="IP157" s="116"/>
      <c r="IQ157" s="116"/>
      <c r="IR157" s="116"/>
      <c r="IS157" s="116"/>
      <c r="IT157" s="116"/>
      <c r="IU157" s="116"/>
      <c r="IV157" s="116"/>
      <c r="IW157" s="116"/>
      <c r="IX157" s="116"/>
      <c r="IY157" s="116"/>
      <c r="IZ157" s="116"/>
      <c r="JA157" s="116"/>
      <c r="JB157" s="116"/>
      <c r="JC157" s="116"/>
      <c r="JD157" s="116"/>
      <c r="JE157" s="116"/>
      <c r="JF157" s="116"/>
      <c r="JG157" s="116"/>
      <c r="JH157" s="116"/>
      <c r="JI157" s="116"/>
      <c r="JJ157" s="116"/>
      <c r="JK157" s="116"/>
      <c r="JL157" s="116"/>
      <c r="JM157" s="116"/>
      <c r="JN157" s="116"/>
      <c r="JO157" s="116"/>
      <c r="JP157" s="116"/>
      <c r="JQ157" s="116"/>
      <c r="JR157" s="116"/>
      <c r="JS157" s="116"/>
      <c r="JT157" s="116"/>
      <c r="JU157" s="116"/>
      <c r="JV157" s="116"/>
      <c r="JW157" s="116"/>
      <c r="JX157" s="116"/>
      <c r="JY157" s="116"/>
      <c r="JZ157" s="116"/>
      <c r="KA157" s="116"/>
      <c r="KB157" s="116"/>
      <c r="KC157" s="116"/>
      <c r="KD157" s="116"/>
      <c r="KE157" s="116"/>
      <c r="KF157" s="116"/>
      <c r="KG157" s="116"/>
      <c r="KH157" s="116"/>
      <c r="KI157" s="116"/>
      <c r="KJ157" s="116"/>
      <c r="KK157" s="116"/>
      <c r="KL157" s="116"/>
      <c r="KM157" s="116"/>
      <c r="KN157" s="116"/>
      <c r="KO157" s="116"/>
      <c r="KP157" s="116"/>
      <c r="KQ157" s="116"/>
      <c r="KR157" s="116"/>
      <c r="KS157" s="116"/>
      <c r="KT157" s="116"/>
      <c r="KU157" s="116"/>
      <c r="KV157" s="116"/>
      <c r="KW157" s="116"/>
      <c r="KX157" s="116"/>
      <c r="KY157" s="116"/>
      <c r="KZ157" s="116"/>
      <c r="LA157" s="116"/>
      <c r="LB157" s="116"/>
      <c r="LC157" s="116"/>
      <c r="LD157" s="116"/>
      <c r="LE157" s="116"/>
      <c r="LF157" s="116"/>
      <c r="LG157" s="116"/>
      <c r="LH157" s="116"/>
      <c r="LI157" s="116"/>
      <c r="LJ157" s="116"/>
      <c r="LK157" s="116"/>
      <c r="LL157" s="116"/>
      <c r="LM157" s="116"/>
      <c r="LN157" s="116"/>
      <c r="LO157" s="116"/>
      <c r="LP157" s="116"/>
      <c r="LQ157" s="116"/>
      <c r="LR157" s="116"/>
      <c r="LS157" s="116"/>
      <c r="LT157" s="116"/>
      <c r="LU157" s="116"/>
      <c r="LV157" s="116"/>
      <c r="LW157" s="116"/>
      <c r="LX157" s="116"/>
      <c r="LY157" s="116"/>
      <c r="LZ157" s="116"/>
      <c r="MA157" s="116"/>
      <c r="MB157" s="116"/>
      <c r="MC157" s="116"/>
      <c r="MD157" s="116"/>
      <c r="ME157" s="116"/>
      <c r="MF157" s="116"/>
      <c r="MG157" s="116"/>
      <c r="MH157" s="116"/>
      <c r="MI157" s="116"/>
      <c r="MJ157" s="116"/>
      <c r="MK157" s="116"/>
      <c r="ML157" s="116"/>
      <c r="MM157" s="116"/>
      <c r="MN157" s="116"/>
      <c r="MO157" s="116"/>
      <c r="MP157" s="116"/>
      <c r="MQ157" s="116"/>
      <c r="MR157" s="116"/>
      <c r="MS157" s="116"/>
      <c r="MT157" s="116"/>
      <c r="MU157" s="116"/>
      <c r="MV157" s="116"/>
      <c r="MW157" s="116"/>
      <c r="MX157" s="116"/>
      <c r="MY157" s="116"/>
      <c r="MZ157" s="116"/>
      <c r="NA157" s="116"/>
      <c r="NB157" s="116"/>
      <c r="NC157" s="116"/>
      <c r="ND157" s="116"/>
      <c r="NE157" s="116"/>
      <c r="NF157" s="116"/>
      <c r="NG157" s="116"/>
      <c r="NH157" s="116"/>
      <c r="NI157" s="116"/>
      <c r="NJ157" s="116"/>
      <c r="NK157" s="116"/>
      <c r="NL157" s="116"/>
      <c r="NM157" s="116"/>
      <c r="NN157" s="116"/>
      <c r="NO157" s="116"/>
      <c r="NP157" s="116"/>
      <c r="NQ157" s="116"/>
      <c r="NR157" s="116"/>
      <c r="NS157" s="116"/>
      <c r="NT157" s="116"/>
      <c r="NU157" s="116"/>
      <c r="NV157" s="116"/>
      <c r="NW157" s="116"/>
      <c r="NX157" s="116"/>
      <c r="NY157" s="116"/>
      <c r="NZ157" s="116"/>
      <c r="OA157" s="116"/>
      <c r="OB157" s="116"/>
      <c r="OC157" s="116"/>
      <c r="OD157" s="116"/>
      <c r="OE157" s="116"/>
      <c r="OF157" s="116"/>
      <c r="OG157" s="116"/>
      <c r="OH157" s="116"/>
      <c r="OI157" s="116"/>
      <c r="OJ157" s="116"/>
      <c r="OK157" s="116">
        <v>36.448553243292537</v>
      </c>
      <c r="OL157" s="116"/>
      <c r="OM157" s="116"/>
      <c r="ON157" s="116"/>
      <c r="OO157" s="116"/>
      <c r="OP157" s="116"/>
      <c r="OQ157" s="116">
        <v>-16.424499921074304</v>
      </c>
      <c r="OR157" s="1">
        <v>2723.8393941935637</v>
      </c>
    </row>
    <row r="158" spans="1:408" ht="12.75" customHeight="1">
      <c r="A158" s="186" t="s">
        <v>710</v>
      </c>
      <c r="B158" s="116"/>
      <c r="C158" s="116"/>
      <c r="D158" s="116"/>
      <c r="E158" s="116"/>
      <c r="F158" s="116"/>
      <c r="G158" s="116"/>
      <c r="H158" s="116"/>
      <c r="I158" s="116"/>
      <c r="J158" s="116"/>
      <c r="K158" s="116"/>
      <c r="L158" s="116"/>
      <c r="M158" s="116"/>
      <c r="N158" s="116"/>
      <c r="O158" s="116">
        <v>1377.3346884895398</v>
      </c>
      <c r="P158" s="116"/>
      <c r="Q158" s="116"/>
      <c r="R158" s="116"/>
      <c r="S158" s="116"/>
      <c r="T158" s="116">
        <v>11.907372176191734</v>
      </c>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v>10.74240669776591</v>
      </c>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c r="CE158" s="116"/>
      <c r="CF158" s="116"/>
      <c r="CG158" s="116"/>
      <c r="CH158" s="116"/>
      <c r="CI158" s="116"/>
      <c r="CJ158" s="116"/>
      <c r="CK158" s="116"/>
      <c r="CL158" s="116"/>
      <c r="CM158" s="116"/>
      <c r="CN158" s="116"/>
      <c r="CO158" s="116"/>
      <c r="CP158" s="116"/>
      <c r="CQ158" s="116"/>
      <c r="CR158" s="116">
        <v>82.311003227697682</v>
      </c>
      <c r="CS158" s="116"/>
      <c r="CT158" s="116"/>
      <c r="CU158" s="116"/>
      <c r="CV158" s="116"/>
      <c r="CW158" s="116"/>
      <c r="CX158" s="116"/>
      <c r="CY158" s="116"/>
      <c r="CZ158" s="116"/>
      <c r="DA158" s="116"/>
      <c r="DB158" s="116"/>
      <c r="DC158" s="116"/>
      <c r="DD158" s="116"/>
      <c r="DE158" s="116"/>
      <c r="DF158" s="116"/>
      <c r="DG158" s="116"/>
      <c r="DH158" s="116"/>
      <c r="DI158" s="116"/>
      <c r="DJ158" s="116"/>
      <c r="DK158" s="116"/>
      <c r="DL158" s="116"/>
      <c r="DM158" s="116"/>
      <c r="DN158" s="116"/>
      <c r="DO158" s="116"/>
      <c r="DP158" s="116"/>
      <c r="DQ158" s="116"/>
      <c r="DR158" s="116"/>
      <c r="DS158" s="116"/>
      <c r="DT158" s="116"/>
      <c r="DU158" s="116"/>
      <c r="DV158" s="116"/>
      <c r="DW158" s="116"/>
      <c r="DX158" s="116"/>
      <c r="DY158" s="116"/>
      <c r="DZ158" s="116"/>
      <c r="EA158" s="116"/>
      <c r="EB158" s="116"/>
      <c r="EC158" s="116"/>
      <c r="ED158" s="116"/>
      <c r="EE158" s="116"/>
      <c r="EF158" s="116"/>
      <c r="EG158" s="116"/>
      <c r="EH158" s="116"/>
      <c r="EI158" s="116"/>
      <c r="EJ158" s="116"/>
      <c r="EK158" s="116"/>
      <c r="EL158" s="116"/>
      <c r="EM158" s="116"/>
      <c r="EN158" s="116"/>
      <c r="EO158" s="116"/>
      <c r="EP158" s="116"/>
      <c r="EQ158" s="116"/>
      <c r="ER158" s="116"/>
      <c r="ES158" s="116"/>
      <c r="ET158" s="116"/>
      <c r="EU158" s="116"/>
      <c r="EV158" s="116"/>
      <c r="EW158" s="116"/>
      <c r="EX158" s="116"/>
      <c r="EY158" s="116"/>
      <c r="EZ158" s="116"/>
      <c r="FA158" s="116"/>
      <c r="FB158" s="116"/>
      <c r="FC158" s="116"/>
      <c r="FD158" s="116"/>
      <c r="FE158" s="116"/>
      <c r="FF158" s="116"/>
      <c r="FG158" s="116"/>
      <c r="FH158" s="116"/>
      <c r="FI158" s="116"/>
      <c r="FJ158" s="116"/>
      <c r="FK158" s="116"/>
      <c r="FL158" s="116"/>
      <c r="FM158" s="116"/>
      <c r="FN158" s="116"/>
      <c r="FO158" s="116"/>
      <c r="FP158" s="116"/>
      <c r="FQ158" s="116"/>
      <c r="FR158" s="116"/>
      <c r="FS158" s="116"/>
      <c r="FT158" s="116"/>
      <c r="FU158" s="116"/>
      <c r="FV158" s="116"/>
      <c r="FW158" s="116"/>
      <c r="FX158" s="116"/>
      <c r="FY158" s="116"/>
      <c r="FZ158" s="116"/>
      <c r="GA158" s="116"/>
      <c r="GB158" s="116"/>
      <c r="GC158" s="116"/>
      <c r="GD158" s="116"/>
      <c r="GE158" s="116"/>
      <c r="GF158" s="116"/>
      <c r="GG158" s="116"/>
      <c r="GH158" s="116"/>
      <c r="GI158" s="116"/>
      <c r="GJ158" s="116"/>
      <c r="GK158" s="116"/>
      <c r="GL158" s="116"/>
      <c r="GM158" s="116"/>
      <c r="GN158" s="116"/>
      <c r="GO158" s="116"/>
      <c r="GP158" s="116"/>
      <c r="GQ158" s="116"/>
      <c r="GR158" s="116"/>
      <c r="GS158" s="116"/>
      <c r="GT158" s="116"/>
      <c r="GU158" s="116"/>
      <c r="GV158" s="116"/>
      <c r="GW158" s="116"/>
      <c r="GX158" s="116"/>
      <c r="GY158" s="116"/>
      <c r="GZ158" s="116"/>
      <c r="HA158" s="116"/>
      <c r="HB158" s="116"/>
      <c r="HC158" s="116"/>
      <c r="HD158" s="116"/>
      <c r="HE158" s="116"/>
      <c r="HF158" s="116"/>
      <c r="HG158" s="116"/>
      <c r="HH158" s="116"/>
      <c r="HI158" s="116"/>
      <c r="HJ158" s="116"/>
      <c r="HK158" s="116"/>
      <c r="HL158" s="116"/>
      <c r="HM158" s="116"/>
      <c r="HN158" s="116"/>
      <c r="HO158" s="116"/>
      <c r="HP158" s="116"/>
      <c r="HQ158" s="116"/>
      <c r="HR158" s="116"/>
      <c r="HS158" s="116"/>
      <c r="HT158" s="116"/>
      <c r="HU158" s="116"/>
      <c r="HV158" s="116"/>
      <c r="HW158" s="116"/>
      <c r="HX158" s="116"/>
      <c r="HY158" s="116"/>
      <c r="HZ158" s="116"/>
      <c r="IA158" s="116"/>
      <c r="IB158" s="116"/>
      <c r="IC158" s="116"/>
      <c r="ID158" s="116"/>
      <c r="IE158" s="116"/>
      <c r="IF158" s="116"/>
      <c r="IG158" s="116"/>
      <c r="IH158" s="116"/>
      <c r="II158" s="116"/>
      <c r="IJ158" s="116"/>
      <c r="IK158" s="116"/>
      <c r="IL158" s="116"/>
      <c r="IM158" s="116"/>
      <c r="IN158" s="116"/>
      <c r="IO158" s="116"/>
      <c r="IP158" s="116"/>
      <c r="IQ158" s="116"/>
      <c r="IR158" s="116"/>
      <c r="IS158" s="116"/>
      <c r="IT158" s="116"/>
      <c r="IU158" s="116"/>
      <c r="IV158" s="116"/>
      <c r="IW158" s="116"/>
      <c r="IX158" s="116"/>
      <c r="IY158" s="116"/>
      <c r="IZ158" s="116"/>
      <c r="JA158" s="116"/>
      <c r="JB158" s="116"/>
      <c r="JC158" s="116"/>
      <c r="JD158" s="116"/>
      <c r="JE158" s="116"/>
      <c r="JF158" s="116"/>
      <c r="JG158" s="116"/>
      <c r="JH158" s="116"/>
      <c r="JI158" s="116"/>
      <c r="JJ158" s="116"/>
      <c r="JK158" s="116"/>
      <c r="JL158" s="116"/>
      <c r="JM158" s="116"/>
      <c r="JN158" s="116"/>
      <c r="JO158" s="116"/>
      <c r="JP158" s="116"/>
      <c r="JQ158" s="116"/>
      <c r="JR158" s="116"/>
      <c r="JS158" s="116"/>
      <c r="JT158" s="116"/>
      <c r="JU158" s="116"/>
      <c r="JV158" s="116"/>
      <c r="JW158" s="116"/>
      <c r="JX158" s="116"/>
      <c r="JY158" s="116"/>
      <c r="JZ158" s="116"/>
      <c r="KA158" s="116"/>
      <c r="KB158" s="116"/>
      <c r="KC158" s="116"/>
      <c r="KD158" s="116"/>
      <c r="KE158" s="116"/>
      <c r="KF158" s="116"/>
      <c r="KG158" s="116"/>
      <c r="KH158" s="116"/>
      <c r="KI158" s="116"/>
      <c r="KJ158" s="116"/>
      <c r="KK158" s="116"/>
      <c r="KL158" s="116"/>
      <c r="KM158" s="116"/>
      <c r="KN158" s="116"/>
      <c r="KO158" s="116"/>
      <c r="KP158" s="116"/>
      <c r="KQ158" s="116"/>
      <c r="KR158" s="116"/>
      <c r="KS158" s="116"/>
      <c r="KT158" s="116"/>
      <c r="KU158" s="116"/>
      <c r="KV158" s="116"/>
      <c r="KW158" s="116"/>
      <c r="KX158" s="116"/>
      <c r="KY158" s="116"/>
      <c r="KZ158" s="116"/>
      <c r="LA158" s="116"/>
      <c r="LB158" s="116"/>
      <c r="LC158" s="116"/>
      <c r="LD158" s="116"/>
      <c r="LE158" s="116"/>
      <c r="LF158" s="116"/>
      <c r="LG158" s="116"/>
      <c r="LH158" s="116"/>
      <c r="LI158" s="116"/>
      <c r="LJ158" s="116"/>
      <c r="LK158" s="116"/>
      <c r="LL158" s="116"/>
      <c r="LM158" s="116"/>
      <c r="LN158" s="116"/>
      <c r="LO158" s="116"/>
      <c r="LP158" s="116"/>
      <c r="LQ158" s="116"/>
      <c r="LR158" s="116"/>
      <c r="LS158" s="116"/>
      <c r="LT158" s="116"/>
      <c r="LU158" s="116"/>
      <c r="LV158" s="116"/>
      <c r="LW158" s="116"/>
      <c r="LX158" s="116"/>
      <c r="LY158" s="116"/>
      <c r="LZ158" s="116"/>
      <c r="MA158" s="116"/>
      <c r="MB158" s="116"/>
      <c r="MC158" s="116"/>
      <c r="MD158" s="116"/>
      <c r="ME158" s="116"/>
      <c r="MF158" s="116"/>
      <c r="MG158" s="116"/>
      <c r="MH158" s="116"/>
      <c r="MI158" s="116"/>
      <c r="MJ158" s="116"/>
      <c r="MK158" s="116"/>
      <c r="ML158" s="116"/>
      <c r="MM158" s="116"/>
      <c r="MN158" s="116"/>
      <c r="MO158" s="116"/>
      <c r="MP158" s="116"/>
      <c r="MQ158" s="116"/>
      <c r="MR158" s="116"/>
      <c r="MS158" s="116"/>
      <c r="MT158" s="116"/>
      <c r="MU158" s="116"/>
      <c r="MV158" s="116"/>
      <c r="MW158" s="116"/>
      <c r="MX158" s="116"/>
      <c r="MY158" s="116"/>
      <c r="MZ158" s="116"/>
      <c r="NA158" s="116"/>
      <c r="NB158" s="116"/>
      <c r="NC158" s="116"/>
      <c r="ND158" s="116"/>
      <c r="NE158" s="116"/>
      <c r="NF158" s="116"/>
      <c r="NG158" s="116"/>
      <c r="NH158" s="116"/>
      <c r="NI158" s="116"/>
      <c r="NJ158" s="116"/>
      <c r="NK158" s="116"/>
      <c r="NL158" s="116"/>
      <c r="NM158" s="116"/>
      <c r="NN158" s="116"/>
      <c r="NO158" s="116"/>
      <c r="NP158" s="116"/>
      <c r="NQ158" s="116"/>
      <c r="NR158" s="116"/>
      <c r="NS158" s="116"/>
      <c r="NT158" s="116"/>
      <c r="NU158" s="116"/>
      <c r="NV158" s="116"/>
      <c r="NW158" s="116"/>
      <c r="NX158" s="116"/>
      <c r="NY158" s="116"/>
      <c r="NZ158" s="116"/>
      <c r="OA158" s="116"/>
      <c r="OB158" s="116"/>
      <c r="OC158" s="116"/>
      <c r="OD158" s="116"/>
      <c r="OE158" s="116"/>
      <c r="OF158" s="116"/>
      <c r="OG158" s="116"/>
      <c r="OH158" s="116">
        <v>73.579039878983437</v>
      </c>
      <c r="OI158" s="116"/>
      <c r="OJ158" s="116"/>
      <c r="OK158" s="116">
        <v>51.794938496725422</v>
      </c>
      <c r="OL158" s="116"/>
      <c r="OM158" s="116"/>
      <c r="ON158" s="116"/>
      <c r="OO158" s="116"/>
      <c r="OP158" s="116"/>
      <c r="OQ158" s="116"/>
      <c r="OR158" s="1">
        <v>1607.6694489669039</v>
      </c>
    </row>
    <row r="159" spans="1:408" ht="12.75" customHeight="1">
      <c r="A159" s="186" t="s">
        <v>900</v>
      </c>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v>1033.1376950781257</v>
      </c>
      <c r="BH159" s="116"/>
      <c r="BI159" s="116">
        <v>77.790188431547477</v>
      </c>
      <c r="BJ159" s="116"/>
      <c r="BK159" s="116">
        <v>1.5352682465359315</v>
      </c>
      <c r="BL159" s="116"/>
      <c r="BM159" s="116"/>
      <c r="BN159" s="116"/>
      <c r="BO159" s="116"/>
      <c r="BP159" s="116"/>
      <c r="BQ159" s="116"/>
      <c r="BR159" s="116"/>
      <c r="BS159" s="116"/>
      <c r="BT159" s="116"/>
      <c r="BU159" s="116"/>
      <c r="BV159" s="116"/>
      <c r="BW159" s="116"/>
      <c r="BX159" s="116"/>
      <c r="BY159" s="116"/>
      <c r="BZ159" s="116"/>
      <c r="CA159" s="116">
        <v>79.547877957732496</v>
      </c>
      <c r="CB159" s="116"/>
      <c r="CC159" s="116"/>
      <c r="CD159" s="116"/>
      <c r="CE159" s="116"/>
      <c r="CF159" s="116"/>
      <c r="CG159" s="116"/>
      <c r="CH159" s="116"/>
      <c r="CI159" s="116">
        <v>236.46712100371843</v>
      </c>
      <c r="CJ159" s="116"/>
      <c r="CK159" s="116"/>
      <c r="CL159" s="116"/>
      <c r="CM159" s="116"/>
      <c r="CN159" s="116"/>
      <c r="CO159" s="116"/>
      <c r="CP159" s="116"/>
      <c r="CQ159" s="116"/>
      <c r="CR159" s="116"/>
      <c r="CS159" s="116"/>
      <c r="CT159" s="116"/>
      <c r="CU159" s="116"/>
      <c r="CV159" s="116"/>
      <c r="CW159" s="116"/>
      <c r="CX159" s="116"/>
      <c r="CY159" s="116"/>
      <c r="CZ159" s="116"/>
      <c r="DA159" s="116"/>
      <c r="DB159" s="116"/>
      <c r="DC159" s="116"/>
      <c r="DD159" s="116"/>
      <c r="DE159" s="116"/>
      <c r="DF159" s="116"/>
      <c r="DG159" s="116"/>
      <c r="DH159" s="116"/>
      <c r="DI159" s="116"/>
      <c r="DJ159" s="116"/>
      <c r="DK159" s="116"/>
      <c r="DL159" s="116"/>
      <c r="DM159" s="116"/>
      <c r="DN159" s="116"/>
      <c r="DO159" s="116"/>
      <c r="DP159" s="116"/>
      <c r="DQ159" s="116"/>
      <c r="DR159" s="116"/>
      <c r="DS159" s="116"/>
      <c r="DT159" s="116"/>
      <c r="DU159" s="116"/>
      <c r="DV159" s="116"/>
      <c r="DW159" s="116"/>
      <c r="DX159" s="116"/>
      <c r="DY159" s="116"/>
      <c r="DZ159" s="116"/>
      <c r="EA159" s="116"/>
      <c r="EB159" s="116"/>
      <c r="EC159" s="116"/>
      <c r="ED159" s="116"/>
      <c r="EE159" s="116"/>
      <c r="EF159" s="116"/>
      <c r="EG159" s="116"/>
      <c r="EH159" s="116"/>
      <c r="EI159" s="116"/>
      <c r="EJ159" s="116"/>
      <c r="EK159" s="116"/>
      <c r="EL159" s="116"/>
      <c r="EM159" s="116"/>
      <c r="EN159" s="116"/>
      <c r="EO159" s="116"/>
      <c r="EP159" s="116"/>
      <c r="EQ159" s="116"/>
      <c r="ER159" s="116"/>
      <c r="ES159" s="116"/>
      <c r="ET159" s="116"/>
      <c r="EU159" s="116"/>
      <c r="EV159" s="116"/>
      <c r="EW159" s="116"/>
      <c r="EX159" s="116"/>
      <c r="EY159" s="116"/>
      <c r="EZ159" s="116"/>
      <c r="FA159" s="116"/>
      <c r="FB159" s="116"/>
      <c r="FC159" s="116"/>
      <c r="FD159" s="116"/>
      <c r="FE159" s="116"/>
      <c r="FF159" s="116"/>
      <c r="FG159" s="116"/>
      <c r="FH159" s="116"/>
      <c r="FI159" s="116"/>
      <c r="FJ159" s="116"/>
      <c r="FK159" s="116"/>
      <c r="FL159" s="116"/>
      <c r="FM159" s="116"/>
      <c r="FN159" s="116"/>
      <c r="FO159" s="116"/>
      <c r="FP159" s="116"/>
      <c r="FQ159" s="116"/>
      <c r="FR159" s="116"/>
      <c r="FS159" s="116"/>
      <c r="FT159" s="116"/>
      <c r="FU159" s="116"/>
      <c r="FV159" s="116"/>
      <c r="FW159" s="116"/>
      <c r="FX159" s="116"/>
      <c r="FY159" s="116"/>
      <c r="FZ159" s="116"/>
      <c r="GA159" s="116"/>
      <c r="GB159" s="116"/>
      <c r="GC159" s="116"/>
      <c r="GD159" s="116"/>
      <c r="GE159" s="116"/>
      <c r="GF159" s="116"/>
      <c r="GG159" s="116"/>
      <c r="GH159" s="116"/>
      <c r="GI159" s="116"/>
      <c r="GJ159" s="116"/>
      <c r="GK159" s="116"/>
      <c r="GL159" s="116"/>
      <c r="GM159" s="116"/>
      <c r="GN159" s="116"/>
      <c r="GO159" s="116"/>
      <c r="GP159" s="116"/>
      <c r="GQ159" s="116"/>
      <c r="GR159" s="116"/>
      <c r="GS159" s="116"/>
      <c r="GT159" s="116"/>
      <c r="GU159" s="116"/>
      <c r="GV159" s="116"/>
      <c r="GW159" s="116"/>
      <c r="GX159" s="116"/>
      <c r="GY159" s="116"/>
      <c r="GZ159" s="116"/>
      <c r="HA159" s="116"/>
      <c r="HB159" s="116"/>
      <c r="HC159" s="116"/>
      <c r="HD159" s="116"/>
      <c r="HE159" s="116"/>
      <c r="HF159" s="116"/>
      <c r="HG159" s="116"/>
      <c r="HH159" s="116"/>
      <c r="HI159" s="116"/>
      <c r="HJ159" s="116"/>
      <c r="HK159" s="116"/>
      <c r="HL159" s="116"/>
      <c r="HM159" s="116"/>
      <c r="HN159" s="116"/>
      <c r="HO159" s="116"/>
      <c r="HP159" s="116"/>
      <c r="HQ159" s="116"/>
      <c r="HR159" s="116"/>
      <c r="HS159" s="116"/>
      <c r="HT159" s="116"/>
      <c r="HU159" s="116"/>
      <c r="HV159" s="116"/>
      <c r="HW159" s="116"/>
      <c r="HX159" s="116"/>
      <c r="HY159" s="116"/>
      <c r="HZ159" s="116"/>
      <c r="IA159" s="116"/>
      <c r="IB159" s="116"/>
      <c r="IC159" s="116"/>
      <c r="ID159" s="116"/>
      <c r="IE159" s="116"/>
      <c r="IF159" s="116"/>
      <c r="IG159" s="116"/>
      <c r="IH159" s="116"/>
      <c r="II159" s="116"/>
      <c r="IJ159" s="116"/>
      <c r="IK159" s="116"/>
      <c r="IL159" s="116"/>
      <c r="IM159" s="116"/>
      <c r="IN159" s="116"/>
      <c r="IO159" s="116"/>
      <c r="IP159" s="116"/>
      <c r="IQ159" s="116"/>
      <c r="IR159" s="116"/>
      <c r="IS159" s="116"/>
      <c r="IT159" s="116"/>
      <c r="IU159" s="116"/>
      <c r="IV159" s="116"/>
      <c r="IW159" s="116"/>
      <c r="IX159" s="116"/>
      <c r="IY159" s="116"/>
      <c r="IZ159" s="116"/>
      <c r="JA159" s="116"/>
      <c r="JB159" s="116"/>
      <c r="JC159" s="116"/>
      <c r="JD159" s="116"/>
      <c r="JE159" s="116"/>
      <c r="JF159" s="116"/>
      <c r="JG159" s="116"/>
      <c r="JH159" s="116"/>
      <c r="JI159" s="116"/>
      <c r="JJ159" s="116"/>
      <c r="JK159" s="116"/>
      <c r="JL159" s="116"/>
      <c r="JM159" s="116"/>
      <c r="JN159" s="116"/>
      <c r="JO159" s="116"/>
      <c r="JP159" s="116"/>
      <c r="JQ159" s="116"/>
      <c r="JR159" s="116"/>
      <c r="JS159" s="116"/>
      <c r="JT159" s="116"/>
      <c r="JU159" s="116"/>
      <c r="JV159" s="116"/>
      <c r="JW159" s="116"/>
      <c r="JX159" s="116"/>
      <c r="JY159" s="116"/>
      <c r="JZ159" s="116"/>
      <c r="KA159" s="116"/>
      <c r="KB159" s="116"/>
      <c r="KC159" s="116"/>
      <c r="KD159" s="116"/>
      <c r="KE159" s="116"/>
      <c r="KF159" s="116"/>
      <c r="KG159" s="116"/>
      <c r="KH159" s="116"/>
      <c r="KI159" s="116"/>
      <c r="KJ159" s="116"/>
      <c r="KK159" s="116"/>
      <c r="KL159" s="116"/>
      <c r="KM159" s="116"/>
      <c r="KN159" s="116"/>
      <c r="KO159" s="116"/>
      <c r="KP159" s="116"/>
      <c r="KQ159" s="116"/>
      <c r="KR159" s="116"/>
      <c r="KS159" s="116"/>
      <c r="KT159" s="116"/>
      <c r="KU159" s="116"/>
      <c r="KV159" s="116"/>
      <c r="KW159" s="116"/>
      <c r="KX159" s="116"/>
      <c r="KY159" s="116"/>
      <c r="KZ159" s="116"/>
      <c r="LA159" s="116"/>
      <c r="LB159" s="116"/>
      <c r="LC159" s="116"/>
      <c r="LD159" s="116"/>
      <c r="LE159" s="116"/>
      <c r="LF159" s="116"/>
      <c r="LG159" s="116"/>
      <c r="LH159" s="116"/>
      <c r="LI159" s="116"/>
      <c r="LJ159" s="116"/>
      <c r="LK159" s="116"/>
      <c r="LL159" s="116"/>
      <c r="LM159" s="116"/>
      <c r="LN159" s="116"/>
      <c r="LO159" s="116"/>
      <c r="LP159" s="116"/>
      <c r="LQ159" s="116"/>
      <c r="LR159" s="116"/>
      <c r="LS159" s="116"/>
      <c r="LT159" s="116"/>
      <c r="LU159" s="116"/>
      <c r="LV159" s="116"/>
      <c r="LW159" s="116"/>
      <c r="LX159" s="116"/>
      <c r="LY159" s="116"/>
      <c r="LZ159" s="116"/>
      <c r="MA159" s="116"/>
      <c r="MB159" s="116"/>
      <c r="MC159" s="116"/>
      <c r="MD159" s="116"/>
      <c r="ME159" s="116"/>
      <c r="MF159" s="116"/>
      <c r="MG159" s="116"/>
      <c r="MH159" s="116"/>
      <c r="MI159" s="116"/>
      <c r="MJ159" s="116"/>
      <c r="MK159" s="116"/>
      <c r="ML159" s="116"/>
      <c r="MM159" s="116"/>
      <c r="MN159" s="116"/>
      <c r="MO159" s="116"/>
      <c r="MP159" s="116"/>
      <c r="MQ159" s="116"/>
      <c r="MR159" s="116"/>
      <c r="MS159" s="116"/>
      <c r="MT159" s="116"/>
      <c r="MU159" s="116"/>
      <c r="MV159" s="116"/>
      <c r="MW159" s="116"/>
      <c r="MX159" s="116"/>
      <c r="MY159" s="116"/>
      <c r="MZ159" s="116"/>
      <c r="NA159" s="116"/>
      <c r="NB159" s="116"/>
      <c r="NC159" s="116"/>
      <c r="ND159" s="116"/>
      <c r="NE159" s="116"/>
      <c r="NF159" s="116"/>
      <c r="NG159" s="116"/>
      <c r="NH159" s="116"/>
      <c r="NI159" s="116"/>
      <c r="NJ159" s="116"/>
      <c r="NK159" s="116"/>
      <c r="NL159" s="116"/>
      <c r="NM159" s="116"/>
      <c r="NN159" s="116"/>
      <c r="NO159" s="116"/>
      <c r="NP159" s="116"/>
      <c r="NQ159" s="116"/>
      <c r="NR159" s="116"/>
      <c r="NS159" s="116"/>
      <c r="NT159" s="116"/>
      <c r="NU159" s="116"/>
      <c r="NV159" s="116"/>
      <c r="NW159" s="116"/>
      <c r="NX159" s="116"/>
      <c r="NY159" s="116"/>
      <c r="NZ159" s="116"/>
      <c r="OA159" s="116"/>
      <c r="OB159" s="116"/>
      <c r="OC159" s="116"/>
      <c r="OD159" s="116"/>
      <c r="OE159" s="116"/>
      <c r="OF159" s="116"/>
      <c r="OG159" s="116"/>
      <c r="OH159" s="116"/>
      <c r="OI159" s="116"/>
      <c r="OJ159" s="116"/>
      <c r="OK159" s="116">
        <v>33.843738103874337</v>
      </c>
      <c r="OL159" s="116"/>
      <c r="OM159" s="116"/>
      <c r="ON159" s="116"/>
      <c r="OO159" s="116">
        <v>7.2574739259259475</v>
      </c>
      <c r="OP159" s="116">
        <v>1.1363347838511884</v>
      </c>
      <c r="OQ159" s="116">
        <v>-2.0894998889216314</v>
      </c>
      <c r="OR159" s="1">
        <v>1468.6261976423898</v>
      </c>
    </row>
    <row r="160" spans="1:408" ht="12.75" customHeight="1">
      <c r="A160" s="186" t="s">
        <v>901</v>
      </c>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v>5849.8192759528638</v>
      </c>
      <c r="AS160" s="116">
        <v>1382.9602179299552</v>
      </c>
      <c r="AT160" s="116">
        <v>1043.0635047105557</v>
      </c>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c r="CE160" s="116"/>
      <c r="CF160" s="116"/>
      <c r="CG160" s="116"/>
      <c r="CH160" s="116"/>
      <c r="CI160" s="116">
        <v>10887.543503031937</v>
      </c>
      <c r="CJ160" s="116">
        <v>1763.669912848525</v>
      </c>
      <c r="CK160" s="116"/>
      <c r="CL160" s="116"/>
      <c r="CM160" s="116"/>
      <c r="CN160" s="116"/>
      <c r="CO160" s="116"/>
      <c r="CP160" s="116"/>
      <c r="CQ160" s="116"/>
      <c r="CR160" s="116"/>
      <c r="CS160" s="116"/>
      <c r="CT160" s="116"/>
      <c r="CU160" s="116">
        <v>5.3947176634591774</v>
      </c>
      <c r="CV160" s="116"/>
      <c r="CW160" s="116"/>
      <c r="CX160" s="116"/>
      <c r="CY160" s="116"/>
      <c r="CZ160" s="116"/>
      <c r="DA160" s="116"/>
      <c r="DB160" s="116"/>
      <c r="DC160" s="116"/>
      <c r="DD160" s="116"/>
      <c r="DE160" s="116"/>
      <c r="DF160" s="116"/>
      <c r="DG160" s="116"/>
      <c r="DH160" s="116"/>
      <c r="DI160" s="116"/>
      <c r="DJ160" s="116"/>
      <c r="DK160" s="116"/>
      <c r="DL160" s="116"/>
      <c r="DM160" s="116"/>
      <c r="DN160" s="116"/>
      <c r="DO160" s="116"/>
      <c r="DP160" s="116"/>
      <c r="DQ160" s="116"/>
      <c r="DR160" s="116"/>
      <c r="DS160" s="116"/>
      <c r="DT160" s="116"/>
      <c r="DU160" s="116">
        <v>1.8312760492727305</v>
      </c>
      <c r="DV160" s="116"/>
      <c r="DW160" s="116"/>
      <c r="DX160" s="116"/>
      <c r="DY160" s="116"/>
      <c r="DZ160" s="116"/>
      <c r="EA160" s="116"/>
      <c r="EB160" s="116"/>
      <c r="EC160" s="116"/>
      <c r="ED160" s="116"/>
      <c r="EE160" s="116"/>
      <c r="EF160" s="116"/>
      <c r="EG160" s="116"/>
      <c r="EH160" s="116"/>
      <c r="EI160" s="116"/>
      <c r="EJ160" s="116"/>
      <c r="EK160" s="116"/>
      <c r="EL160" s="116"/>
      <c r="EM160" s="116"/>
      <c r="EN160" s="116"/>
      <c r="EO160" s="116"/>
      <c r="EP160" s="116"/>
      <c r="EQ160" s="116"/>
      <c r="ER160" s="116"/>
      <c r="ES160" s="116"/>
      <c r="ET160" s="116"/>
      <c r="EU160" s="116"/>
      <c r="EV160" s="116"/>
      <c r="EW160" s="116"/>
      <c r="EX160" s="116"/>
      <c r="EY160" s="116"/>
      <c r="EZ160" s="116"/>
      <c r="FA160" s="116"/>
      <c r="FB160" s="116"/>
      <c r="FC160" s="116"/>
      <c r="FD160" s="116"/>
      <c r="FE160" s="116"/>
      <c r="FF160" s="116"/>
      <c r="FG160" s="116"/>
      <c r="FH160" s="116"/>
      <c r="FI160" s="116"/>
      <c r="FJ160" s="116"/>
      <c r="FK160" s="116"/>
      <c r="FL160" s="116"/>
      <c r="FM160" s="116"/>
      <c r="FN160" s="116"/>
      <c r="FO160" s="116"/>
      <c r="FP160" s="116"/>
      <c r="FQ160" s="116"/>
      <c r="FR160" s="116"/>
      <c r="FS160" s="116"/>
      <c r="FT160" s="116"/>
      <c r="FU160" s="116"/>
      <c r="FV160" s="116"/>
      <c r="FW160" s="116"/>
      <c r="FX160" s="116"/>
      <c r="FY160" s="116"/>
      <c r="FZ160" s="116"/>
      <c r="GA160" s="116"/>
      <c r="GB160" s="116"/>
      <c r="GC160" s="116"/>
      <c r="GD160" s="116"/>
      <c r="GE160" s="116"/>
      <c r="GF160" s="116"/>
      <c r="GG160" s="116"/>
      <c r="GH160" s="116"/>
      <c r="GI160" s="116"/>
      <c r="GJ160" s="116"/>
      <c r="GK160" s="116"/>
      <c r="GL160" s="116"/>
      <c r="GM160" s="116"/>
      <c r="GN160" s="116"/>
      <c r="GO160" s="116"/>
      <c r="GP160" s="116"/>
      <c r="GQ160" s="116"/>
      <c r="GR160" s="116"/>
      <c r="GS160" s="116"/>
      <c r="GT160" s="116"/>
      <c r="GU160" s="116"/>
      <c r="GV160" s="116"/>
      <c r="GW160" s="116"/>
      <c r="GX160" s="116"/>
      <c r="GY160" s="116"/>
      <c r="GZ160" s="116"/>
      <c r="HA160" s="116"/>
      <c r="HB160" s="116"/>
      <c r="HC160" s="116"/>
      <c r="HD160" s="116"/>
      <c r="HE160" s="116"/>
      <c r="HF160" s="116"/>
      <c r="HG160" s="116"/>
      <c r="HH160" s="116"/>
      <c r="HI160" s="116"/>
      <c r="HJ160" s="116"/>
      <c r="HK160" s="116"/>
      <c r="HL160" s="116"/>
      <c r="HM160" s="116"/>
      <c r="HN160" s="116"/>
      <c r="HO160" s="116"/>
      <c r="HP160" s="116"/>
      <c r="HQ160" s="116"/>
      <c r="HR160" s="116"/>
      <c r="HS160" s="116"/>
      <c r="HT160" s="116"/>
      <c r="HU160" s="116"/>
      <c r="HV160" s="116"/>
      <c r="HW160" s="116"/>
      <c r="HX160" s="116"/>
      <c r="HY160" s="116"/>
      <c r="HZ160" s="116"/>
      <c r="IA160" s="116"/>
      <c r="IB160" s="116"/>
      <c r="IC160" s="116"/>
      <c r="ID160" s="116"/>
      <c r="IE160" s="116"/>
      <c r="IF160" s="116"/>
      <c r="IG160" s="116"/>
      <c r="IH160" s="116"/>
      <c r="II160" s="116"/>
      <c r="IJ160" s="116"/>
      <c r="IK160" s="116"/>
      <c r="IL160" s="116"/>
      <c r="IM160" s="116"/>
      <c r="IN160" s="116"/>
      <c r="IO160" s="116"/>
      <c r="IP160" s="116"/>
      <c r="IQ160" s="116"/>
      <c r="IR160" s="116"/>
      <c r="IS160" s="116"/>
      <c r="IT160" s="116"/>
      <c r="IU160" s="116"/>
      <c r="IV160" s="116"/>
      <c r="IW160" s="116"/>
      <c r="IX160" s="116"/>
      <c r="IY160" s="116"/>
      <c r="IZ160" s="116"/>
      <c r="JA160" s="116"/>
      <c r="JB160" s="116"/>
      <c r="JC160" s="116"/>
      <c r="JD160" s="116"/>
      <c r="JE160" s="116"/>
      <c r="JF160" s="116"/>
      <c r="JG160" s="116"/>
      <c r="JH160" s="116"/>
      <c r="JI160" s="116"/>
      <c r="JJ160" s="116"/>
      <c r="JK160" s="116"/>
      <c r="JL160" s="116"/>
      <c r="JM160" s="116"/>
      <c r="JN160" s="116"/>
      <c r="JO160" s="116"/>
      <c r="JP160" s="116"/>
      <c r="JQ160" s="116"/>
      <c r="JR160" s="116"/>
      <c r="JS160" s="116"/>
      <c r="JT160" s="116"/>
      <c r="JU160" s="116"/>
      <c r="JV160" s="116"/>
      <c r="JW160" s="116"/>
      <c r="JX160" s="116"/>
      <c r="JY160" s="116"/>
      <c r="JZ160" s="116"/>
      <c r="KA160" s="116"/>
      <c r="KB160" s="116"/>
      <c r="KC160" s="116"/>
      <c r="KD160" s="116"/>
      <c r="KE160" s="116"/>
      <c r="KF160" s="116"/>
      <c r="KG160" s="116"/>
      <c r="KH160" s="116"/>
      <c r="KI160" s="116"/>
      <c r="KJ160" s="116"/>
      <c r="KK160" s="116"/>
      <c r="KL160" s="116"/>
      <c r="KM160" s="116"/>
      <c r="KN160" s="116"/>
      <c r="KO160" s="116"/>
      <c r="KP160" s="116"/>
      <c r="KQ160" s="116"/>
      <c r="KR160" s="116"/>
      <c r="KS160" s="116"/>
      <c r="KT160" s="116"/>
      <c r="KU160" s="116"/>
      <c r="KV160" s="116"/>
      <c r="KW160" s="116"/>
      <c r="KX160" s="116"/>
      <c r="KY160" s="116"/>
      <c r="KZ160" s="116"/>
      <c r="LA160" s="116"/>
      <c r="LB160" s="116"/>
      <c r="LC160" s="116"/>
      <c r="LD160" s="116"/>
      <c r="LE160" s="116"/>
      <c r="LF160" s="116"/>
      <c r="LG160" s="116"/>
      <c r="LH160" s="116"/>
      <c r="LI160" s="116"/>
      <c r="LJ160" s="116"/>
      <c r="LK160" s="116"/>
      <c r="LL160" s="116"/>
      <c r="LM160" s="116"/>
      <c r="LN160" s="116"/>
      <c r="LO160" s="116"/>
      <c r="LP160" s="116"/>
      <c r="LQ160" s="116"/>
      <c r="LR160" s="116"/>
      <c r="LS160" s="116"/>
      <c r="LT160" s="116"/>
      <c r="LU160" s="116"/>
      <c r="LV160" s="116"/>
      <c r="LW160" s="116"/>
      <c r="LX160" s="116"/>
      <c r="LY160" s="116"/>
      <c r="LZ160" s="116"/>
      <c r="MA160" s="116"/>
      <c r="MB160" s="116"/>
      <c r="MC160" s="116"/>
      <c r="MD160" s="116"/>
      <c r="ME160" s="116"/>
      <c r="MF160" s="116"/>
      <c r="MG160" s="116"/>
      <c r="MH160" s="116"/>
      <c r="MI160" s="116"/>
      <c r="MJ160" s="116"/>
      <c r="MK160" s="116"/>
      <c r="ML160" s="116"/>
      <c r="MM160" s="116"/>
      <c r="MN160" s="116"/>
      <c r="MO160" s="116"/>
      <c r="MP160" s="116"/>
      <c r="MQ160" s="116"/>
      <c r="MR160" s="116"/>
      <c r="MS160" s="116"/>
      <c r="MT160" s="116"/>
      <c r="MU160" s="116"/>
      <c r="MV160" s="116"/>
      <c r="MW160" s="116"/>
      <c r="MX160" s="116"/>
      <c r="MY160" s="116"/>
      <c r="MZ160" s="116"/>
      <c r="NA160" s="116"/>
      <c r="NB160" s="116"/>
      <c r="NC160" s="116"/>
      <c r="ND160" s="116"/>
      <c r="NE160" s="116"/>
      <c r="NF160" s="116"/>
      <c r="NG160" s="116"/>
      <c r="NH160" s="116"/>
      <c r="NI160" s="116"/>
      <c r="NJ160" s="116"/>
      <c r="NK160" s="116"/>
      <c r="NL160" s="116"/>
      <c r="NM160" s="116"/>
      <c r="NN160" s="116"/>
      <c r="NO160" s="116"/>
      <c r="NP160" s="116"/>
      <c r="NQ160" s="116"/>
      <c r="NR160" s="116"/>
      <c r="NS160" s="116"/>
      <c r="NT160" s="116"/>
      <c r="NU160" s="116"/>
      <c r="NV160" s="116"/>
      <c r="NW160" s="116"/>
      <c r="NX160" s="116"/>
      <c r="NY160" s="116"/>
      <c r="NZ160" s="116"/>
      <c r="OA160" s="116"/>
      <c r="OB160" s="116"/>
      <c r="OC160" s="116"/>
      <c r="OD160" s="116"/>
      <c r="OE160" s="116"/>
      <c r="OF160" s="116"/>
      <c r="OG160" s="116"/>
      <c r="OH160" s="116"/>
      <c r="OI160" s="116"/>
      <c r="OJ160" s="116"/>
      <c r="OK160" s="116">
        <v>347.0640892163604</v>
      </c>
      <c r="OL160" s="116"/>
      <c r="OM160" s="116"/>
      <c r="ON160" s="116"/>
      <c r="OO160" s="116"/>
      <c r="OP160" s="116"/>
      <c r="OQ160" s="116">
        <v>7066.2887519678025</v>
      </c>
      <c r="OR160" s="1">
        <v>28347.635249370731</v>
      </c>
    </row>
    <row r="161" spans="1:408" ht="12.75" customHeight="1">
      <c r="A161" s="186" t="s">
        <v>902</v>
      </c>
      <c r="B161" s="116"/>
      <c r="C161" s="116"/>
      <c r="D161" s="116"/>
      <c r="E161" s="116"/>
      <c r="F161" s="116"/>
      <c r="G161" s="116"/>
      <c r="H161" s="116"/>
      <c r="I161" s="116"/>
      <c r="J161" s="116"/>
      <c r="K161" s="116"/>
      <c r="L161" s="116">
        <v>1425.2924241093372</v>
      </c>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v>2.4076587729266516</v>
      </c>
      <c r="AN161" s="116"/>
      <c r="AO161" s="116"/>
      <c r="AP161" s="116"/>
      <c r="AQ161" s="116"/>
      <c r="AR161" s="116">
        <v>787.17647609793312</v>
      </c>
      <c r="AS161" s="116">
        <v>393.88853674672919</v>
      </c>
      <c r="AT161" s="116"/>
      <c r="AU161" s="116"/>
      <c r="AV161" s="116"/>
      <c r="AW161" s="116"/>
      <c r="AX161" s="116">
        <v>418.07000860388206</v>
      </c>
      <c r="AY161" s="116"/>
      <c r="AZ161" s="116"/>
      <c r="BA161" s="116"/>
      <c r="BB161" s="116"/>
      <c r="BC161" s="116">
        <v>11.508287633526921</v>
      </c>
      <c r="BD161" s="116">
        <v>103.86253358391123</v>
      </c>
      <c r="BE161" s="116"/>
      <c r="BF161" s="116">
        <v>2.8624635804842491</v>
      </c>
      <c r="BG161" s="116">
        <v>2807.374200844878</v>
      </c>
      <c r="BH161" s="116">
        <v>1302.193094970753</v>
      </c>
      <c r="BI161" s="116">
        <v>165.59390164488568</v>
      </c>
      <c r="BJ161" s="116"/>
      <c r="BK161" s="116">
        <v>38.128773780362906</v>
      </c>
      <c r="BL161" s="116">
        <v>83.025289072497543</v>
      </c>
      <c r="BM161" s="116"/>
      <c r="BN161" s="116"/>
      <c r="BO161" s="116"/>
      <c r="BP161" s="116"/>
      <c r="BQ161" s="116"/>
      <c r="BR161" s="116"/>
      <c r="BS161" s="116"/>
      <c r="BT161" s="116">
        <v>1.0272434266024548</v>
      </c>
      <c r="BU161" s="116"/>
      <c r="BV161" s="116"/>
      <c r="BW161" s="116"/>
      <c r="BX161" s="116">
        <v>2.4092616792864954</v>
      </c>
      <c r="BY161" s="116"/>
      <c r="BZ161" s="116"/>
      <c r="CA161" s="116"/>
      <c r="CB161" s="116"/>
      <c r="CC161" s="116"/>
      <c r="CD161" s="116"/>
      <c r="CE161" s="116"/>
      <c r="CF161" s="116"/>
      <c r="CG161" s="116"/>
      <c r="CH161" s="116"/>
      <c r="CI161" s="116"/>
      <c r="CJ161" s="116"/>
      <c r="CK161" s="116">
        <v>25.939019430950079</v>
      </c>
      <c r="CL161" s="116"/>
      <c r="CM161" s="116"/>
      <c r="CN161" s="116"/>
      <c r="CO161" s="116"/>
      <c r="CP161" s="116"/>
      <c r="CQ161" s="116"/>
      <c r="CR161" s="116"/>
      <c r="CS161" s="116"/>
      <c r="CT161" s="116"/>
      <c r="CU161" s="116"/>
      <c r="CV161" s="116"/>
      <c r="CW161" s="116"/>
      <c r="CX161" s="116"/>
      <c r="CY161" s="116"/>
      <c r="CZ161" s="116"/>
      <c r="DA161" s="116"/>
      <c r="DB161" s="116"/>
      <c r="DC161" s="116"/>
      <c r="DD161" s="116"/>
      <c r="DE161" s="116"/>
      <c r="DF161" s="116"/>
      <c r="DG161" s="116"/>
      <c r="DH161" s="116"/>
      <c r="DI161" s="116"/>
      <c r="DJ161" s="116"/>
      <c r="DK161" s="116"/>
      <c r="DL161" s="116"/>
      <c r="DM161" s="116"/>
      <c r="DN161" s="116"/>
      <c r="DO161" s="116"/>
      <c r="DP161" s="116"/>
      <c r="DQ161" s="116"/>
      <c r="DR161" s="116"/>
      <c r="DS161" s="116"/>
      <c r="DT161" s="116"/>
      <c r="DU161" s="116"/>
      <c r="DV161" s="116"/>
      <c r="DW161" s="116"/>
      <c r="DX161" s="116"/>
      <c r="DY161" s="116"/>
      <c r="DZ161" s="116"/>
      <c r="EA161" s="116"/>
      <c r="EB161" s="116"/>
      <c r="EC161" s="116"/>
      <c r="ED161" s="116"/>
      <c r="EE161" s="116"/>
      <c r="EF161" s="116"/>
      <c r="EG161" s="116"/>
      <c r="EH161" s="116"/>
      <c r="EI161" s="116"/>
      <c r="EJ161" s="116"/>
      <c r="EK161" s="116"/>
      <c r="EL161" s="116"/>
      <c r="EM161" s="116"/>
      <c r="EN161" s="116"/>
      <c r="EO161" s="116"/>
      <c r="EP161" s="116"/>
      <c r="EQ161" s="116"/>
      <c r="ER161" s="116"/>
      <c r="ES161" s="116"/>
      <c r="ET161" s="116"/>
      <c r="EU161" s="116"/>
      <c r="EV161" s="116"/>
      <c r="EW161" s="116"/>
      <c r="EX161" s="116"/>
      <c r="EY161" s="116"/>
      <c r="EZ161" s="116"/>
      <c r="FA161" s="116"/>
      <c r="FB161" s="116"/>
      <c r="FC161" s="116"/>
      <c r="FD161" s="116"/>
      <c r="FE161" s="116"/>
      <c r="FF161" s="116"/>
      <c r="FG161" s="116"/>
      <c r="FH161" s="116"/>
      <c r="FI161" s="116"/>
      <c r="FJ161" s="116"/>
      <c r="FK161" s="116"/>
      <c r="FL161" s="116"/>
      <c r="FM161" s="116"/>
      <c r="FN161" s="116"/>
      <c r="FO161" s="116"/>
      <c r="FP161" s="116"/>
      <c r="FQ161" s="116"/>
      <c r="FR161" s="116"/>
      <c r="FS161" s="116"/>
      <c r="FT161" s="116"/>
      <c r="FU161" s="116"/>
      <c r="FV161" s="116"/>
      <c r="FW161" s="116"/>
      <c r="FX161" s="116"/>
      <c r="FY161" s="116"/>
      <c r="FZ161" s="116"/>
      <c r="GA161" s="116"/>
      <c r="GB161" s="116"/>
      <c r="GC161" s="116"/>
      <c r="GD161" s="116"/>
      <c r="GE161" s="116"/>
      <c r="GF161" s="116"/>
      <c r="GG161" s="116"/>
      <c r="GH161" s="116"/>
      <c r="GI161" s="116"/>
      <c r="GJ161" s="116"/>
      <c r="GK161" s="116"/>
      <c r="GL161" s="116"/>
      <c r="GM161" s="116"/>
      <c r="GN161" s="116"/>
      <c r="GO161" s="116"/>
      <c r="GP161" s="116"/>
      <c r="GQ161" s="116"/>
      <c r="GR161" s="116"/>
      <c r="GS161" s="116"/>
      <c r="GT161" s="116"/>
      <c r="GU161" s="116"/>
      <c r="GV161" s="116"/>
      <c r="GW161" s="116"/>
      <c r="GX161" s="116"/>
      <c r="GY161" s="116"/>
      <c r="GZ161" s="116"/>
      <c r="HA161" s="116"/>
      <c r="HB161" s="116"/>
      <c r="HC161" s="116"/>
      <c r="HD161" s="116"/>
      <c r="HE161" s="116"/>
      <c r="HF161" s="116"/>
      <c r="HG161" s="116"/>
      <c r="HH161" s="116"/>
      <c r="HI161" s="116"/>
      <c r="HJ161" s="116"/>
      <c r="HK161" s="116"/>
      <c r="HL161" s="116"/>
      <c r="HM161" s="116"/>
      <c r="HN161" s="116"/>
      <c r="HO161" s="116"/>
      <c r="HP161" s="116"/>
      <c r="HQ161" s="116"/>
      <c r="HR161" s="116"/>
      <c r="HS161" s="116"/>
      <c r="HT161" s="116"/>
      <c r="HU161" s="116"/>
      <c r="HV161" s="116"/>
      <c r="HW161" s="116"/>
      <c r="HX161" s="116"/>
      <c r="HY161" s="116"/>
      <c r="HZ161" s="116"/>
      <c r="IA161" s="116"/>
      <c r="IB161" s="116"/>
      <c r="IC161" s="116"/>
      <c r="ID161" s="116"/>
      <c r="IE161" s="116"/>
      <c r="IF161" s="116"/>
      <c r="IG161" s="116"/>
      <c r="IH161" s="116"/>
      <c r="II161" s="116"/>
      <c r="IJ161" s="116"/>
      <c r="IK161" s="116"/>
      <c r="IL161" s="116"/>
      <c r="IM161" s="116"/>
      <c r="IN161" s="116"/>
      <c r="IO161" s="116"/>
      <c r="IP161" s="116"/>
      <c r="IQ161" s="116"/>
      <c r="IR161" s="116"/>
      <c r="IS161" s="116"/>
      <c r="IT161" s="116"/>
      <c r="IU161" s="116"/>
      <c r="IV161" s="116"/>
      <c r="IW161" s="116"/>
      <c r="IX161" s="116"/>
      <c r="IY161" s="116"/>
      <c r="IZ161" s="116"/>
      <c r="JA161" s="116"/>
      <c r="JB161" s="116"/>
      <c r="JC161" s="116"/>
      <c r="JD161" s="116"/>
      <c r="JE161" s="116"/>
      <c r="JF161" s="116"/>
      <c r="JG161" s="116"/>
      <c r="JH161" s="116"/>
      <c r="JI161" s="116"/>
      <c r="JJ161" s="116"/>
      <c r="JK161" s="116"/>
      <c r="JL161" s="116"/>
      <c r="JM161" s="116"/>
      <c r="JN161" s="116"/>
      <c r="JO161" s="116"/>
      <c r="JP161" s="116"/>
      <c r="JQ161" s="116"/>
      <c r="JR161" s="116"/>
      <c r="JS161" s="116"/>
      <c r="JT161" s="116"/>
      <c r="JU161" s="116"/>
      <c r="JV161" s="116"/>
      <c r="JW161" s="116"/>
      <c r="JX161" s="116"/>
      <c r="JY161" s="116"/>
      <c r="JZ161" s="116"/>
      <c r="KA161" s="116"/>
      <c r="KB161" s="116"/>
      <c r="KC161" s="116"/>
      <c r="KD161" s="116"/>
      <c r="KE161" s="116"/>
      <c r="KF161" s="116"/>
      <c r="KG161" s="116"/>
      <c r="KH161" s="116"/>
      <c r="KI161" s="116"/>
      <c r="KJ161" s="116"/>
      <c r="KK161" s="116"/>
      <c r="KL161" s="116"/>
      <c r="KM161" s="116"/>
      <c r="KN161" s="116"/>
      <c r="KO161" s="116"/>
      <c r="KP161" s="116"/>
      <c r="KQ161" s="116"/>
      <c r="KR161" s="116"/>
      <c r="KS161" s="116"/>
      <c r="KT161" s="116"/>
      <c r="KU161" s="116"/>
      <c r="KV161" s="116"/>
      <c r="KW161" s="116"/>
      <c r="KX161" s="116"/>
      <c r="KY161" s="116"/>
      <c r="KZ161" s="116"/>
      <c r="LA161" s="116"/>
      <c r="LB161" s="116"/>
      <c r="LC161" s="116"/>
      <c r="LD161" s="116"/>
      <c r="LE161" s="116"/>
      <c r="LF161" s="116"/>
      <c r="LG161" s="116"/>
      <c r="LH161" s="116"/>
      <c r="LI161" s="116"/>
      <c r="LJ161" s="116"/>
      <c r="LK161" s="116"/>
      <c r="LL161" s="116"/>
      <c r="LM161" s="116"/>
      <c r="LN161" s="116"/>
      <c r="LO161" s="116"/>
      <c r="LP161" s="116"/>
      <c r="LQ161" s="116"/>
      <c r="LR161" s="116"/>
      <c r="LS161" s="116"/>
      <c r="LT161" s="116"/>
      <c r="LU161" s="116"/>
      <c r="LV161" s="116"/>
      <c r="LW161" s="116"/>
      <c r="LX161" s="116"/>
      <c r="LY161" s="116"/>
      <c r="LZ161" s="116"/>
      <c r="MA161" s="116"/>
      <c r="MB161" s="116"/>
      <c r="MC161" s="116"/>
      <c r="MD161" s="116"/>
      <c r="ME161" s="116"/>
      <c r="MF161" s="116"/>
      <c r="MG161" s="116"/>
      <c r="MH161" s="116"/>
      <c r="MI161" s="116"/>
      <c r="MJ161" s="116"/>
      <c r="MK161" s="116"/>
      <c r="ML161" s="116"/>
      <c r="MM161" s="116"/>
      <c r="MN161" s="116"/>
      <c r="MO161" s="116"/>
      <c r="MP161" s="116"/>
      <c r="MQ161" s="116"/>
      <c r="MR161" s="116"/>
      <c r="MS161" s="116"/>
      <c r="MT161" s="116"/>
      <c r="MU161" s="116"/>
      <c r="MV161" s="116"/>
      <c r="MW161" s="116"/>
      <c r="MX161" s="116"/>
      <c r="MY161" s="116"/>
      <c r="MZ161" s="116"/>
      <c r="NA161" s="116"/>
      <c r="NB161" s="116"/>
      <c r="NC161" s="116"/>
      <c r="ND161" s="116"/>
      <c r="NE161" s="116"/>
      <c r="NF161" s="116"/>
      <c r="NG161" s="116"/>
      <c r="NH161" s="116"/>
      <c r="NI161" s="116"/>
      <c r="NJ161" s="116"/>
      <c r="NK161" s="116"/>
      <c r="NL161" s="116"/>
      <c r="NM161" s="116"/>
      <c r="NN161" s="116"/>
      <c r="NO161" s="116"/>
      <c r="NP161" s="116"/>
      <c r="NQ161" s="116"/>
      <c r="NR161" s="116"/>
      <c r="NS161" s="116"/>
      <c r="NT161" s="116"/>
      <c r="NU161" s="116"/>
      <c r="NV161" s="116"/>
      <c r="NW161" s="116"/>
      <c r="NX161" s="116"/>
      <c r="NY161" s="116"/>
      <c r="NZ161" s="116"/>
      <c r="OA161" s="116"/>
      <c r="OB161" s="116"/>
      <c r="OC161" s="116"/>
      <c r="OD161" s="116"/>
      <c r="OE161" s="116"/>
      <c r="OF161" s="116"/>
      <c r="OG161" s="116"/>
      <c r="OH161" s="116"/>
      <c r="OI161" s="116"/>
      <c r="OJ161" s="116"/>
      <c r="OK161" s="116">
        <v>21201.769803858253</v>
      </c>
      <c r="OL161" s="116"/>
      <c r="OM161" s="116"/>
      <c r="ON161" s="116"/>
      <c r="OO161" s="116"/>
      <c r="OP161" s="116"/>
      <c r="OQ161" s="116">
        <v>1347.2122541438762</v>
      </c>
      <c r="OR161" s="1">
        <v>30119.741231981079</v>
      </c>
    </row>
    <row r="162" spans="1:408" ht="12.75" customHeight="1">
      <c r="A162" s="186" t="s">
        <v>903</v>
      </c>
      <c r="B162" s="116"/>
      <c r="C162" s="116"/>
      <c r="D162" s="116"/>
      <c r="E162" s="116"/>
      <c r="F162" s="116"/>
      <c r="G162" s="116"/>
      <c r="H162" s="116"/>
      <c r="I162" s="116"/>
      <c r="J162" s="116">
        <v>924.69125491256943</v>
      </c>
      <c r="K162" s="116"/>
      <c r="L162" s="116"/>
      <c r="M162" s="116">
        <v>120.63468660167881</v>
      </c>
      <c r="N162" s="116"/>
      <c r="O162" s="116"/>
      <c r="P162" s="116">
        <v>4.2336623579030395</v>
      </c>
      <c r="Q162" s="116">
        <v>7.7009398021720736</v>
      </c>
      <c r="R162" s="116"/>
      <c r="S162" s="116">
        <v>21.596545067067193</v>
      </c>
      <c r="T162" s="116">
        <v>1.8986381763778275</v>
      </c>
      <c r="U162" s="116"/>
      <c r="V162" s="116">
        <v>3.9258920184954151</v>
      </c>
      <c r="W162" s="116"/>
      <c r="X162" s="116"/>
      <c r="Y162" s="116"/>
      <c r="Z162" s="116"/>
      <c r="AA162" s="116">
        <v>55.561509936864169</v>
      </c>
      <c r="AB162" s="116"/>
      <c r="AC162" s="116">
        <v>0.30681314358455464</v>
      </c>
      <c r="AD162" s="116"/>
      <c r="AE162" s="116"/>
      <c r="AF162" s="116">
        <v>1.2559656549723213</v>
      </c>
      <c r="AG162" s="116"/>
      <c r="AH162" s="116"/>
      <c r="AI162" s="116"/>
      <c r="AJ162" s="116"/>
      <c r="AK162" s="116"/>
      <c r="AL162" s="116"/>
      <c r="AM162" s="116">
        <v>49.047552250804245</v>
      </c>
      <c r="AN162" s="116">
        <v>53.055338673044972</v>
      </c>
      <c r="AO162" s="116"/>
      <c r="AP162" s="116"/>
      <c r="AQ162" s="116"/>
      <c r="AR162" s="116">
        <v>7.1351483821457104E-2</v>
      </c>
      <c r="AS162" s="116">
        <v>2.0361671329256419</v>
      </c>
      <c r="AT162" s="116">
        <v>0.31730546015025973</v>
      </c>
      <c r="AU162" s="116">
        <v>0.37289802540909806</v>
      </c>
      <c r="AV162" s="116">
        <v>4.0980116653063581</v>
      </c>
      <c r="AW162" s="116"/>
      <c r="AX162" s="116">
        <v>52.079376358430693</v>
      </c>
      <c r="AY162" s="116">
        <v>4.4621193900181355</v>
      </c>
      <c r="AZ162" s="116"/>
      <c r="BA162" s="116">
        <v>3.7174716802241199</v>
      </c>
      <c r="BB162" s="116">
        <v>5.4819995180837164</v>
      </c>
      <c r="BC162" s="116">
        <v>224.83059500014772</v>
      </c>
      <c r="BD162" s="116">
        <v>810.43184111791129</v>
      </c>
      <c r="BE162" s="116">
        <v>1815.9501271435122</v>
      </c>
      <c r="BF162" s="116">
        <v>1072.7299875975395</v>
      </c>
      <c r="BG162" s="116">
        <v>338.52254285105022</v>
      </c>
      <c r="BH162" s="116"/>
      <c r="BI162" s="116">
        <v>237.2380940128138</v>
      </c>
      <c r="BJ162" s="116">
        <v>0.46292084909047865</v>
      </c>
      <c r="BK162" s="116">
        <v>4.0801766635709553</v>
      </c>
      <c r="BL162" s="116">
        <v>1.0117654750189311</v>
      </c>
      <c r="BM162" s="116"/>
      <c r="BN162" s="116"/>
      <c r="BO162" s="116"/>
      <c r="BP162" s="116"/>
      <c r="BQ162" s="116"/>
      <c r="BR162" s="116"/>
      <c r="BS162" s="116"/>
      <c r="BT162" s="116"/>
      <c r="BU162" s="116"/>
      <c r="BV162" s="116"/>
      <c r="BW162" s="116"/>
      <c r="BX162" s="116">
        <v>0.31799948729920285</v>
      </c>
      <c r="BY162" s="116"/>
      <c r="BZ162" s="116"/>
      <c r="CA162" s="116">
        <v>120.72402795611958</v>
      </c>
      <c r="CB162" s="116">
        <v>2.15921075762245</v>
      </c>
      <c r="CC162" s="116"/>
      <c r="CD162" s="116"/>
      <c r="CE162" s="116">
        <v>8.4700699431179558</v>
      </c>
      <c r="CF162" s="116">
        <v>1.0621092709074246E-2</v>
      </c>
      <c r="CG162" s="116"/>
      <c r="CH162" s="116"/>
      <c r="CI162" s="116"/>
      <c r="CJ162" s="116"/>
      <c r="CK162" s="116"/>
      <c r="CL162" s="116">
        <v>11874.646524412472</v>
      </c>
      <c r="CM162" s="116"/>
      <c r="CN162" s="116"/>
      <c r="CO162" s="116"/>
      <c r="CP162" s="116"/>
      <c r="CQ162" s="116"/>
      <c r="CR162" s="116"/>
      <c r="CS162" s="116"/>
      <c r="CT162" s="116"/>
      <c r="CU162" s="116"/>
      <c r="CV162" s="116"/>
      <c r="CW162" s="116"/>
      <c r="CX162" s="116"/>
      <c r="CY162" s="116"/>
      <c r="CZ162" s="116"/>
      <c r="DA162" s="116"/>
      <c r="DB162" s="116"/>
      <c r="DC162" s="116"/>
      <c r="DD162" s="116"/>
      <c r="DE162" s="116"/>
      <c r="DF162" s="116"/>
      <c r="DG162" s="116"/>
      <c r="DH162" s="116"/>
      <c r="DI162" s="116"/>
      <c r="DJ162" s="116"/>
      <c r="DK162" s="116"/>
      <c r="DL162" s="116"/>
      <c r="DM162" s="116"/>
      <c r="DN162" s="116"/>
      <c r="DO162" s="116">
        <v>243.13711189861559</v>
      </c>
      <c r="DP162" s="116"/>
      <c r="DQ162" s="116"/>
      <c r="DR162" s="116"/>
      <c r="DS162" s="116"/>
      <c r="DT162" s="116"/>
      <c r="DU162" s="116">
        <v>0.82188401211047568</v>
      </c>
      <c r="DV162" s="116"/>
      <c r="DW162" s="116"/>
      <c r="DX162" s="116"/>
      <c r="DY162" s="116"/>
      <c r="DZ162" s="116">
        <v>389.36410914128527</v>
      </c>
      <c r="EA162" s="116">
        <v>1.5182429221843212</v>
      </c>
      <c r="EB162" s="116">
        <v>0.76385518394588814</v>
      </c>
      <c r="EC162" s="116"/>
      <c r="ED162" s="116">
        <v>6.1670709692195451E-3</v>
      </c>
      <c r="EE162" s="116"/>
      <c r="EF162" s="116"/>
      <c r="EG162" s="116"/>
      <c r="EH162" s="116"/>
      <c r="EI162" s="116"/>
      <c r="EJ162" s="116"/>
      <c r="EK162" s="116"/>
      <c r="EL162" s="116"/>
      <c r="EM162" s="116"/>
      <c r="EN162" s="116"/>
      <c r="EO162" s="116"/>
      <c r="EP162" s="116"/>
      <c r="EQ162" s="116"/>
      <c r="ER162" s="116"/>
      <c r="ES162" s="116"/>
      <c r="ET162" s="116"/>
      <c r="EU162" s="116"/>
      <c r="EV162" s="116"/>
      <c r="EW162" s="116"/>
      <c r="EX162" s="116"/>
      <c r="EY162" s="116"/>
      <c r="EZ162" s="116"/>
      <c r="FA162" s="116"/>
      <c r="FB162" s="116"/>
      <c r="FC162" s="116"/>
      <c r="FD162" s="116"/>
      <c r="FE162" s="116"/>
      <c r="FF162" s="116"/>
      <c r="FG162" s="116"/>
      <c r="FH162" s="116"/>
      <c r="FI162" s="116"/>
      <c r="FJ162" s="116"/>
      <c r="FK162" s="116"/>
      <c r="FL162" s="116"/>
      <c r="FM162" s="116"/>
      <c r="FN162" s="116"/>
      <c r="FO162" s="116"/>
      <c r="FP162" s="116"/>
      <c r="FQ162" s="116"/>
      <c r="FR162" s="116"/>
      <c r="FS162" s="116"/>
      <c r="FT162" s="116"/>
      <c r="FU162" s="116"/>
      <c r="FV162" s="116"/>
      <c r="FW162" s="116"/>
      <c r="FX162" s="116"/>
      <c r="FY162" s="116"/>
      <c r="FZ162" s="116"/>
      <c r="GA162" s="116"/>
      <c r="GB162" s="116"/>
      <c r="GC162" s="116"/>
      <c r="GD162" s="116"/>
      <c r="GE162" s="116"/>
      <c r="GF162" s="116"/>
      <c r="GG162" s="116"/>
      <c r="GH162" s="116"/>
      <c r="GI162" s="116"/>
      <c r="GJ162" s="116"/>
      <c r="GK162" s="116"/>
      <c r="GL162" s="116"/>
      <c r="GM162" s="116"/>
      <c r="GN162" s="116"/>
      <c r="GO162" s="116"/>
      <c r="GP162" s="116"/>
      <c r="GQ162" s="116"/>
      <c r="GR162" s="116"/>
      <c r="GS162" s="116"/>
      <c r="GT162" s="116"/>
      <c r="GU162" s="116"/>
      <c r="GV162" s="116"/>
      <c r="GW162" s="116"/>
      <c r="GX162" s="116"/>
      <c r="GY162" s="116"/>
      <c r="GZ162" s="116"/>
      <c r="HA162" s="116"/>
      <c r="HB162" s="116"/>
      <c r="HC162" s="116"/>
      <c r="HD162" s="116"/>
      <c r="HE162" s="116"/>
      <c r="HF162" s="116"/>
      <c r="HG162" s="116"/>
      <c r="HH162" s="116"/>
      <c r="HI162" s="116"/>
      <c r="HJ162" s="116"/>
      <c r="HK162" s="116"/>
      <c r="HL162" s="116"/>
      <c r="HM162" s="116"/>
      <c r="HN162" s="116"/>
      <c r="HO162" s="116"/>
      <c r="HP162" s="116"/>
      <c r="HQ162" s="116"/>
      <c r="HR162" s="116"/>
      <c r="HS162" s="116"/>
      <c r="HT162" s="116"/>
      <c r="HU162" s="116"/>
      <c r="HV162" s="116"/>
      <c r="HW162" s="116"/>
      <c r="HX162" s="116"/>
      <c r="HY162" s="116"/>
      <c r="HZ162" s="116"/>
      <c r="IA162" s="116"/>
      <c r="IB162" s="116"/>
      <c r="IC162" s="116"/>
      <c r="ID162" s="116"/>
      <c r="IE162" s="116"/>
      <c r="IF162" s="116"/>
      <c r="IG162" s="116"/>
      <c r="IH162" s="116"/>
      <c r="II162" s="116"/>
      <c r="IJ162" s="116"/>
      <c r="IK162" s="116"/>
      <c r="IL162" s="116"/>
      <c r="IM162" s="116"/>
      <c r="IN162" s="116"/>
      <c r="IO162" s="116"/>
      <c r="IP162" s="116"/>
      <c r="IQ162" s="116"/>
      <c r="IR162" s="116"/>
      <c r="IS162" s="116"/>
      <c r="IT162" s="116"/>
      <c r="IU162" s="116"/>
      <c r="IV162" s="116"/>
      <c r="IW162" s="116"/>
      <c r="IX162" s="116"/>
      <c r="IY162" s="116"/>
      <c r="IZ162" s="116"/>
      <c r="JA162" s="116"/>
      <c r="JB162" s="116"/>
      <c r="JC162" s="116"/>
      <c r="JD162" s="116"/>
      <c r="JE162" s="116"/>
      <c r="JF162" s="116"/>
      <c r="JG162" s="116"/>
      <c r="JH162" s="116"/>
      <c r="JI162" s="116"/>
      <c r="JJ162" s="116"/>
      <c r="JK162" s="116"/>
      <c r="JL162" s="116"/>
      <c r="JM162" s="116"/>
      <c r="JN162" s="116"/>
      <c r="JO162" s="116"/>
      <c r="JP162" s="116"/>
      <c r="JQ162" s="116"/>
      <c r="JR162" s="116"/>
      <c r="JS162" s="116"/>
      <c r="JT162" s="116"/>
      <c r="JU162" s="116"/>
      <c r="JV162" s="116"/>
      <c r="JW162" s="116"/>
      <c r="JX162" s="116"/>
      <c r="JY162" s="116"/>
      <c r="JZ162" s="116"/>
      <c r="KA162" s="116"/>
      <c r="KB162" s="116"/>
      <c r="KC162" s="116"/>
      <c r="KD162" s="116"/>
      <c r="KE162" s="116"/>
      <c r="KF162" s="116"/>
      <c r="KG162" s="116"/>
      <c r="KH162" s="116"/>
      <c r="KI162" s="116"/>
      <c r="KJ162" s="116"/>
      <c r="KK162" s="116"/>
      <c r="KL162" s="116"/>
      <c r="KM162" s="116"/>
      <c r="KN162" s="116"/>
      <c r="KO162" s="116"/>
      <c r="KP162" s="116"/>
      <c r="KQ162" s="116"/>
      <c r="KR162" s="116"/>
      <c r="KS162" s="116"/>
      <c r="KT162" s="116"/>
      <c r="KU162" s="116"/>
      <c r="KV162" s="116"/>
      <c r="KW162" s="116"/>
      <c r="KX162" s="116"/>
      <c r="KY162" s="116"/>
      <c r="KZ162" s="116"/>
      <c r="LA162" s="116"/>
      <c r="LB162" s="116"/>
      <c r="LC162" s="116"/>
      <c r="LD162" s="116"/>
      <c r="LE162" s="116"/>
      <c r="LF162" s="116"/>
      <c r="LG162" s="116"/>
      <c r="LH162" s="116"/>
      <c r="LI162" s="116"/>
      <c r="LJ162" s="116"/>
      <c r="LK162" s="116"/>
      <c r="LL162" s="116"/>
      <c r="LM162" s="116"/>
      <c r="LN162" s="116"/>
      <c r="LO162" s="116"/>
      <c r="LP162" s="116"/>
      <c r="LQ162" s="116"/>
      <c r="LR162" s="116"/>
      <c r="LS162" s="116"/>
      <c r="LT162" s="116"/>
      <c r="LU162" s="116"/>
      <c r="LV162" s="116"/>
      <c r="LW162" s="116"/>
      <c r="LX162" s="116"/>
      <c r="LY162" s="116"/>
      <c r="LZ162" s="116"/>
      <c r="MA162" s="116"/>
      <c r="MB162" s="116"/>
      <c r="MC162" s="116"/>
      <c r="MD162" s="116"/>
      <c r="ME162" s="116"/>
      <c r="MF162" s="116"/>
      <c r="MG162" s="116"/>
      <c r="MH162" s="116"/>
      <c r="MI162" s="116"/>
      <c r="MJ162" s="116"/>
      <c r="MK162" s="116"/>
      <c r="ML162" s="116"/>
      <c r="MM162" s="116"/>
      <c r="MN162" s="116"/>
      <c r="MO162" s="116"/>
      <c r="MP162" s="116"/>
      <c r="MQ162" s="116"/>
      <c r="MR162" s="116"/>
      <c r="MS162" s="116"/>
      <c r="MT162" s="116"/>
      <c r="MU162" s="116"/>
      <c r="MV162" s="116"/>
      <c r="MW162" s="116"/>
      <c r="MX162" s="116"/>
      <c r="MY162" s="116"/>
      <c r="MZ162" s="116"/>
      <c r="NA162" s="116"/>
      <c r="NB162" s="116"/>
      <c r="NC162" s="116"/>
      <c r="ND162" s="116"/>
      <c r="NE162" s="116"/>
      <c r="NF162" s="116"/>
      <c r="NG162" s="116"/>
      <c r="NH162" s="116"/>
      <c r="NI162" s="116"/>
      <c r="NJ162" s="116"/>
      <c r="NK162" s="116"/>
      <c r="NL162" s="116"/>
      <c r="NM162" s="116"/>
      <c r="NN162" s="116"/>
      <c r="NO162" s="116"/>
      <c r="NP162" s="116"/>
      <c r="NQ162" s="116"/>
      <c r="NR162" s="116"/>
      <c r="NS162" s="116"/>
      <c r="NT162" s="116"/>
      <c r="NU162" s="116"/>
      <c r="NV162" s="116"/>
      <c r="NW162" s="116"/>
      <c r="NX162" s="116"/>
      <c r="NY162" s="116"/>
      <c r="NZ162" s="116"/>
      <c r="OA162" s="116"/>
      <c r="OB162" s="116"/>
      <c r="OC162" s="116"/>
      <c r="OD162" s="116"/>
      <c r="OE162" s="116"/>
      <c r="OF162" s="116"/>
      <c r="OG162" s="116"/>
      <c r="OH162" s="116"/>
      <c r="OI162" s="116"/>
      <c r="OJ162" s="116"/>
      <c r="OK162" s="116">
        <v>118.53129457092237</v>
      </c>
      <c r="OL162" s="116"/>
      <c r="OM162" s="116"/>
      <c r="ON162" s="116"/>
      <c r="OO162" s="116"/>
      <c r="OP162" s="116"/>
      <c r="OQ162" s="116">
        <v>-271.60425144294078</v>
      </c>
      <c r="OR162" s="1">
        <v>18310.670417026999</v>
      </c>
    </row>
    <row r="163" spans="1:408" ht="12.75" customHeight="1">
      <c r="A163" s="186" t="s">
        <v>904</v>
      </c>
      <c r="B163" s="116"/>
      <c r="C163" s="116"/>
      <c r="D163" s="116"/>
      <c r="E163" s="116"/>
      <c r="F163" s="116"/>
      <c r="G163" s="116"/>
      <c r="H163" s="116">
        <v>8.4406517584784897</v>
      </c>
      <c r="I163" s="116"/>
      <c r="J163" s="116">
        <v>782.44300557086058</v>
      </c>
      <c r="K163" s="116"/>
      <c r="L163" s="116">
        <v>9.8204451264671547E-2</v>
      </c>
      <c r="M163" s="116">
        <v>263.9917232474096</v>
      </c>
      <c r="N163" s="116">
        <v>10.267440390699697</v>
      </c>
      <c r="O163" s="116">
        <v>0.36130110270866844</v>
      </c>
      <c r="P163" s="116">
        <v>2.8816081269084748</v>
      </c>
      <c r="Q163" s="116">
        <v>0.47730360100987779</v>
      </c>
      <c r="R163" s="116">
        <v>12.940576128638384</v>
      </c>
      <c r="S163" s="116">
        <v>0.11038710320123481</v>
      </c>
      <c r="T163" s="116">
        <v>21.095663290766861</v>
      </c>
      <c r="U163" s="116">
        <v>64.06376802150308</v>
      </c>
      <c r="V163" s="116"/>
      <c r="W163" s="116">
        <v>1.4395332470618154E-2</v>
      </c>
      <c r="X163" s="116">
        <v>3.7136467681290251</v>
      </c>
      <c r="Y163" s="116">
        <v>229.36664932816382</v>
      </c>
      <c r="Z163" s="116"/>
      <c r="AA163" s="116"/>
      <c r="AB163" s="116"/>
      <c r="AC163" s="116"/>
      <c r="AD163" s="116"/>
      <c r="AE163" s="116">
        <v>122.57133940694476</v>
      </c>
      <c r="AF163" s="116">
        <v>2.3880551474920533</v>
      </c>
      <c r="AG163" s="116"/>
      <c r="AH163" s="116">
        <v>11.655996459249051</v>
      </c>
      <c r="AI163" s="116">
        <v>73.312388682922972</v>
      </c>
      <c r="AJ163" s="116"/>
      <c r="AK163" s="116"/>
      <c r="AL163" s="116"/>
      <c r="AM163" s="116">
        <v>14.8520878475545</v>
      </c>
      <c r="AN163" s="116">
        <v>1.5009665204387136E-2</v>
      </c>
      <c r="AO163" s="116"/>
      <c r="AP163" s="116"/>
      <c r="AQ163" s="116"/>
      <c r="AR163" s="116">
        <v>4.7527446460715918E-2</v>
      </c>
      <c r="AS163" s="116">
        <v>246.67388564200411</v>
      </c>
      <c r="AT163" s="116">
        <v>1.8258751953857748</v>
      </c>
      <c r="AU163" s="116">
        <v>4.2537018539887644E-2</v>
      </c>
      <c r="AV163" s="116">
        <v>44.696765831620461</v>
      </c>
      <c r="AW163" s="116">
        <v>122.42738142718284</v>
      </c>
      <c r="AX163" s="116">
        <v>87.299489318282781</v>
      </c>
      <c r="AY163" s="116">
        <v>13.000796199216303</v>
      </c>
      <c r="AZ163" s="116"/>
      <c r="BA163" s="116">
        <v>0.27083701916015435</v>
      </c>
      <c r="BB163" s="116">
        <v>0.3340355135896661</v>
      </c>
      <c r="BC163" s="116">
        <v>56.753822658483408</v>
      </c>
      <c r="BD163" s="116">
        <v>700.70294693465917</v>
      </c>
      <c r="BE163" s="116">
        <v>99.007503880573339</v>
      </c>
      <c r="BF163" s="116">
        <v>101.23986501392666</v>
      </c>
      <c r="BG163" s="116">
        <v>225.85826500762599</v>
      </c>
      <c r="BH163" s="116">
        <v>28.739001489666254</v>
      </c>
      <c r="BI163" s="116">
        <v>70.344932672152467</v>
      </c>
      <c r="BJ163" s="116"/>
      <c r="BK163" s="116">
        <v>8.390856450824888</v>
      </c>
      <c r="BL163" s="116">
        <v>0.75701522535018662</v>
      </c>
      <c r="BM163" s="116"/>
      <c r="BN163" s="116"/>
      <c r="BO163" s="116"/>
      <c r="BP163" s="116"/>
      <c r="BQ163" s="116"/>
      <c r="BR163" s="116">
        <v>5.3576582891003426</v>
      </c>
      <c r="BS163" s="116"/>
      <c r="BT163" s="116"/>
      <c r="BU163" s="116"/>
      <c r="BV163" s="116"/>
      <c r="BW163" s="116"/>
      <c r="BX163" s="116">
        <v>0.13065658088715523</v>
      </c>
      <c r="BY163" s="116"/>
      <c r="BZ163" s="116"/>
      <c r="CA163" s="116">
        <v>79.387379503201643</v>
      </c>
      <c r="CB163" s="116"/>
      <c r="CC163" s="116"/>
      <c r="CD163" s="116"/>
      <c r="CE163" s="116">
        <v>2.3546921062585007</v>
      </c>
      <c r="CF163" s="116">
        <v>29.854883522310701</v>
      </c>
      <c r="CG163" s="116"/>
      <c r="CH163" s="116"/>
      <c r="CI163" s="116"/>
      <c r="CJ163" s="116"/>
      <c r="CK163" s="116"/>
      <c r="CL163" s="116">
        <v>182.18975303507119</v>
      </c>
      <c r="CM163" s="116"/>
      <c r="CN163" s="116"/>
      <c r="CO163" s="116"/>
      <c r="CP163" s="116"/>
      <c r="CQ163" s="116">
        <v>9.6676902126893154</v>
      </c>
      <c r="CR163" s="116">
        <v>69.190466468112078</v>
      </c>
      <c r="CS163" s="116"/>
      <c r="CT163" s="116"/>
      <c r="CU163" s="116"/>
      <c r="CV163" s="116"/>
      <c r="CW163" s="116"/>
      <c r="CX163" s="116"/>
      <c r="CY163" s="116"/>
      <c r="CZ163" s="116"/>
      <c r="DA163" s="116"/>
      <c r="DB163" s="116"/>
      <c r="DC163" s="116"/>
      <c r="DD163" s="116"/>
      <c r="DE163" s="116"/>
      <c r="DF163" s="116"/>
      <c r="DG163" s="116"/>
      <c r="DH163" s="116"/>
      <c r="DI163" s="116"/>
      <c r="DJ163" s="116"/>
      <c r="DK163" s="116"/>
      <c r="DL163" s="116"/>
      <c r="DM163" s="116"/>
      <c r="DN163" s="116"/>
      <c r="DO163" s="116"/>
      <c r="DP163" s="116"/>
      <c r="DQ163" s="116"/>
      <c r="DR163" s="116"/>
      <c r="DS163" s="116"/>
      <c r="DT163" s="116"/>
      <c r="DU163" s="116">
        <v>4.4760089031286927E-2</v>
      </c>
      <c r="DV163" s="116"/>
      <c r="DW163" s="116"/>
      <c r="DX163" s="116"/>
      <c r="DY163" s="116"/>
      <c r="DZ163" s="116">
        <v>18.297982820453754</v>
      </c>
      <c r="EA163" s="116">
        <v>3.6394168714663948</v>
      </c>
      <c r="EB163" s="116">
        <v>6.2331590008321688E-3</v>
      </c>
      <c r="EC163" s="116"/>
      <c r="ED163" s="116"/>
      <c r="EE163" s="116"/>
      <c r="EF163" s="116"/>
      <c r="EG163" s="116"/>
      <c r="EH163" s="116"/>
      <c r="EI163" s="116"/>
      <c r="EJ163" s="116"/>
      <c r="EK163" s="116">
        <v>93.580973426351036</v>
      </c>
      <c r="EL163" s="116"/>
      <c r="EM163" s="116"/>
      <c r="EN163" s="116"/>
      <c r="EO163" s="116"/>
      <c r="EP163" s="116"/>
      <c r="EQ163" s="116"/>
      <c r="ER163" s="116"/>
      <c r="ES163" s="116"/>
      <c r="ET163" s="116"/>
      <c r="EU163" s="116"/>
      <c r="EV163" s="116"/>
      <c r="EW163" s="116"/>
      <c r="EX163" s="116"/>
      <c r="EY163" s="116"/>
      <c r="EZ163" s="116"/>
      <c r="FA163" s="116"/>
      <c r="FB163" s="116"/>
      <c r="FC163" s="116"/>
      <c r="FD163" s="116"/>
      <c r="FE163" s="116"/>
      <c r="FF163" s="116"/>
      <c r="FG163" s="116"/>
      <c r="FH163" s="116"/>
      <c r="FI163" s="116"/>
      <c r="FJ163" s="116"/>
      <c r="FK163" s="116"/>
      <c r="FL163" s="116"/>
      <c r="FM163" s="116"/>
      <c r="FN163" s="116"/>
      <c r="FO163" s="116"/>
      <c r="FP163" s="116"/>
      <c r="FQ163" s="116"/>
      <c r="FR163" s="116"/>
      <c r="FS163" s="116"/>
      <c r="FT163" s="116"/>
      <c r="FU163" s="116"/>
      <c r="FV163" s="116"/>
      <c r="FW163" s="116"/>
      <c r="FX163" s="116"/>
      <c r="FY163" s="116"/>
      <c r="FZ163" s="116"/>
      <c r="GA163" s="116"/>
      <c r="GB163" s="116"/>
      <c r="GC163" s="116"/>
      <c r="GD163" s="116"/>
      <c r="GE163" s="116"/>
      <c r="GF163" s="116"/>
      <c r="GG163" s="116"/>
      <c r="GH163" s="116"/>
      <c r="GI163" s="116"/>
      <c r="GJ163" s="116"/>
      <c r="GK163" s="116"/>
      <c r="GL163" s="116"/>
      <c r="GM163" s="116"/>
      <c r="GN163" s="116"/>
      <c r="GO163" s="116"/>
      <c r="GP163" s="116"/>
      <c r="GQ163" s="116"/>
      <c r="GR163" s="116"/>
      <c r="GS163" s="116"/>
      <c r="GT163" s="116"/>
      <c r="GU163" s="116"/>
      <c r="GV163" s="116"/>
      <c r="GW163" s="116"/>
      <c r="GX163" s="116"/>
      <c r="GY163" s="116"/>
      <c r="GZ163" s="116"/>
      <c r="HA163" s="116"/>
      <c r="HB163" s="116"/>
      <c r="HC163" s="116"/>
      <c r="HD163" s="116"/>
      <c r="HE163" s="116"/>
      <c r="HF163" s="116"/>
      <c r="HG163" s="116"/>
      <c r="HH163" s="116"/>
      <c r="HI163" s="116"/>
      <c r="HJ163" s="116"/>
      <c r="HK163" s="116"/>
      <c r="HL163" s="116"/>
      <c r="HM163" s="116"/>
      <c r="HN163" s="116"/>
      <c r="HO163" s="116"/>
      <c r="HP163" s="116"/>
      <c r="HQ163" s="116"/>
      <c r="HR163" s="116"/>
      <c r="HS163" s="116"/>
      <c r="HT163" s="116"/>
      <c r="HU163" s="116"/>
      <c r="HV163" s="116"/>
      <c r="HW163" s="116"/>
      <c r="HX163" s="116"/>
      <c r="HY163" s="116"/>
      <c r="HZ163" s="116"/>
      <c r="IA163" s="116"/>
      <c r="IB163" s="116"/>
      <c r="IC163" s="116"/>
      <c r="ID163" s="116"/>
      <c r="IE163" s="116"/>
      <c r="IF163" s="116"/>
      <c r="IG163" s="116"/>
      <c r="IH163" s="116"/>
      <c r="II163" s="116"/>
      <c r="IJ163" s="116"/>
      <c r="IK163" s="116"/>
      <c r="IL163" s="116"/>
      <c r="IM163" s="116"/>
      <c r="IN163" s="116"/>
      <c r="IO163" s="116"/>
      <c r="IP163" s="116"/>
      <c r="IQ163" s="116"/>
      <c r="IR163" s="116"/>
      <c r="IS163" s="116"/>
      <c r="IT163" s="116"/>
      <c r="IU163" s="116"/>
      <c r="IV163" s="116"/>
      <c r="IW163" s="116"/>
      <c r="IX163" s="116"/>
      <c r="IY163" s="116"/>
      <c r="IZ163" s="116"/>
      <c r="JA163" s="116"/>
      <c r="JB163" s="116"/>
      <c r="JC163" s="116"/>
      <c r="JD163" s="116"/>
      <c r="JE163" s="116"/>
      <c r="JF163" s="116"/>
      <c r="JG163" s="116"/>
      <c r="JH163" s="116"/>
      <c r="JI163" s="116"/>
      <c r="JJ163" s="116"/>
      <c r="JK163" s="116"/>
      <c r="JL163" s="116"/>
      <c r="JM163" s="116"/>
      <c r="JN163" s="116"/>
      <c r="JO163" s="116"/>
      <c r="JP163" s="116"/>
      <c r="JQ163" s="116"/>
      <c r="JR163" s="116"/>
      <c r="JS163" s="116"/>
      <c r="JT163" s="116"/>
      <c r="JU163" s="116"/>
      <c r="JV163" s="116"/>
      <c r="JW163" s="116"/>
      <c r="JX163" s="116"/>
      <c r="JY163" s="116"/>
      <c r="JZ163" s="116"/>
      <c r="KA163" s="116"/>
      <c r="KB163" s="116"/>
      <c r="KC163" s="116"/>
      <c r="KD163" s="116"/>
      <c r="KE163" s="116"/>
      <c r="KF163" s="116"/>
      <c r="KG163" s="116"/>
      <c r="KH163" s="116"/>
      <c r="KI163" s="116"/>
      <c r="KJ163" s="116"/>
      <c r="KK163" s="116"/>
      <c r="KL163" s="116"/>
      <c r="KM163" s="116"/>
      <c r="KN163" s="116"/>
      <c r="KO163" s="116"/>
      <c r="KP163" s="116"/>
      <c r="KQ163" s="116"/>
      <c r="KR163" s="116"/>
      <c r="KS163" s="116"/>
      <c r="KT163" s="116"/>
      <c r="KU163" s="116"/>
      <c r="KV163" s="116"/>
      <c r="KW163" s="116"/>
      <c r="KX163" s="116"/>
      <c r="KY163" s="116"/>
      <c r="KZ163" s="116"/>
      <c r="LA163" s="116"/>
      <c r="LB163" s="116"/>
      <c r="LC163" s="116"/>
      <c r="LD163" s="116"/>
      <c r="LE163" s="116"/>
      <c r="LF163" s="116"/>
      <c r="LG163" s="116"/>
      <c r="LH163" s="116"/>
      <c r="LI163" s="116"/>
      <c r="LJ163" s="116"/>
      <c r="LK163" s="116"/>
      <c r="LL163" s="116"/>
      <c r="LM163" s="116"/>
      <c r="LN163" s="116"/>
      <c r="LO163" s="116"/>
      <c r="LP163" s="116"/>
      <c r="LQ163" s="116"/>
      <c r="LR163" s="116"/>
      <c r="LS163" s="116"/>
      <c r="LT163" s="116"/>
      <c r="LU163" s="116"/>
      <c r="LV163" s="116"/>
      <c r="LW163" s="116"/>
      <c r="LX163" s="116"/>
      <c r="LY163" s="116"/>
      <c r="LZ163" s="116"/>
      <c r="MA163" s="116"/>
      <c r="MB163" s="116"/>
      <c r="MC163" s="116"/>
      <c r="MD163" s="116"/>
      <c r="ME163" s="116"/>
      <c r="MF163" s="116"/>
      <c r="MG163" s="116"/>
      <c r="MH163" s="116"/>
      <c r="MI163" s="116"/>
      <c r="MJ163" s="116"/>
      <c r="MK163" s="116"/>
      <c r="ML163" s="116"/>
      <c r="MM163" s="116"/>
      <c r="MN163" s="116"/>
      <c r="MO163" s="116"/>
      <c r="MP163" s="116"/>
      <c r="MQ163" s="116"/>
      <c r="MR163" s="116"/>
      <c r="MS163" s="116"/>
      <c r="MT163" s="116"/>
      <c r="MU163" s="116"/>
      <c r="MV163" s="116"/>
      <c r="MW163" s="116"/>
      <c r="MX163" s="116"/>
      <c r="MY163" s="116"/>
      <c r="MZ163" s="116"/>
      <c r="NA163" s="116"/>
      <c r="NB163" s="116"/>
      <c r="NC163" s="116"/>
      <c r="ND163" s="116"/>
      <c r="NE163" s="116"/>
      <c r="NF163" s="116"/>
      <c r="NG163" s="116"/>
      <c r="NH163" s="116"/>
      <c r="NI163" s="116"/>
      <c r="NJ163" s="116"/>
      <c r="NK163" s="116"/>
      <c r="NL163" s="116"/>
      <c r="NM163" s="116"/>
      <c r="NN163" s="116"/>
      <c r="NO163" s="116"/>
      <c r="NP163" s="116"/>
      <c r="NQ163" s="116"/>
      <c r="NR163" s="116"/>
      <c r="NS163" s="116"/>
      <c r="NT163" s="116"/>
      <c r="NU163" s="116"/>
      <c r="NV163" s="116"/>
      <c r="NW163" s="116"/>
      <c r="NX163" s="116"/>
      <c r="NY163" s="116"/>
      <c r="NZ163" s="116"/>
      <c r="OA163" s="116"/>
      <c r="OB163" s="116"/>
      <c r="OC163" s="116"/>
      <c r="OD163" s="116"/>
      <c r="OE163" s="116"/>
      <c r="OF163" s="116"/>
      <c r="OG163" s="116"/>
      <c r="OH163" s="116">
        <v>936.502937154905</v>
      </c>
      <c r="OI163" s="116"/>
      <c r="OJ163" s="116"/>
      <c r="OK163" s="116">
        <v>80.100423042263301</v>
      </c>
      <c r="OL163" s="116"/>
      <c r="OM163" s="116"/>
      <c r="ON163" s="116"/>
      <c r="OO163" s="116"/>
      <c r="OP163" s="116"/>
      <c r="OQ163" s="116">
        <v>-35.303896850210599</v>
      </c>
      <c r="OR163" s="1">
        <v>4908.4765508071778</v>
      </c>
    </row>
    <row r="164" spans="1:408" ht="12.75" customHeight="1">
      <c r="A164" s="186" t="s">
        <v>905</v>
      </c>
      <c r="B164" s="116"/>
      <c r="C164" s="116"/>
      <c r="D164" s="116"/>
      <c r="E164" s="116"/>
      <c r="F164" s="116"/>
      <c r="G164" s="116"/>
      <c r="H164" s="116"/>
      <c r="I164" s="116"/>
      <c r="J164" s="116"/>
      <c r="K164" s="116"/>
      <c r="L164" s="116"/>
      <c r="M164" s="116"/>
      <c r="N164" s="116">
        <v>5599.2699307214143</v>
      </c>
      <c r="O164" s="116"/>
      <c r="P164" s="116"/>
      <c r="Q164" s="116"/>
      <c r="R164" s="116"/>
      <c r="S164" s="116"/>
      <c r="T164" s="116">
        <v>813.70157340200569</v>
      </c>
      <c r="U164" s="116">
        <v>64.803737276735305</v>
      </c>
      <c r="V164" s="116"/>
      <c r="W164" s="116"/>
      <c r="X164" s="116">
        <v>303.96910456027092</v>
      </c>
      <c r="Y164" s="116">
        <v>9.987149527706185</v>
      </c>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v>41.850438529196602</v>
      </c>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c r="CE164" s="116"/>
      <c r="CF164" s="116"/>
      <c r="CG164" s="116"/>
      <c r="CH164" s="116"/>
      <c r="CI164" s="116"/>
      <c r="CJ164" s="116"/>
      <c r="CK164" s="116"/>
      <c r="CL164" s="116"/>
      <c r="CM164" s="116"/>
      <c r="CN164" s="116"/>
      <c r="CO164" s="116"/>
      <c r="CP164" s="116"/>
      <c r="CQ164" s="116">
        <v>561.63684968750101</v>
      </c>
      <c r="CR164" s="116">
        <v>9591.1349726635435</v>
      </c>
      <c r="CS164" s="116"/>
      <c r="CT164" s="116"/>
      <c r="CU164" s="116"/>
      <c r="CV164" s="116"/>
      <c r="CW164" s="116"/>
      <c r="CX164" s="116"/>
      <c r="CY164" s="116"/>
      <c r="CZ164" s="116"/>
      <c r="DA164" s="116"/>
      <c r="DB164" s="116"/>
      <c r="DC164" s="116"/>
      <c r="DD164" s="116"/>
      <c r="DE164" s="116"/>
      <c r="DF164" s="116"/>
      <c r="DG164" s="116"/>
      <c r="DH164" s="116"/>
      <c r="DI164" s="116"/>
      <c r="DJ164" s="116">
        <v>1.1032966730181065E-2</v>
      </c>
      <c r="DK164" s="116"/>
      <c r="DL164" s="116"/>
      <c r="DM164" s="116"/>
      <c r="DN164" s="116"/>
      <c r="DO164" s="116"/>
      <c r="DP164" s="116"/>
      <c r="DQ164" s="116"/>
      <c r="DR164" s="116"/>
      <c r="DS164" s="116"/>
      <c r="DT164" s="116"/>
      <c r="DU164" s="116">
        <v>3.5961511021373038</v>
      </c>
      <c r="DV164" s="116"/>
      <c r="DW164" s="116"/>
      <c r="DX164" s="116"/>
      <c r="DY164" s="116"/>
      <c r="DZ164" s="116">
        <v>1720.850700631056</v>
      </c>
      <c r="EA164" s="116">
        <v>634.24762007255617</v>
      </c>
      <c r="EB164" s="116">
        <v>426.68786538496738</v>
      </c>
      <c r="EC164" s="116"/>
      <c r="ED164" s="116">
        <v>26.504939291398127</v>
      </c>
      <c r="EE164" s="116"/>
      <c r="EF164" s="116">
        <v>0.64262750812921021</v>
      </c>
      <c r="EG164" s="116"/>
      <c r="EH164" s="116"/>
      <c r="EI164" s="116"/>
      <c r="EJ164" s="116"/>
      <c r="EK164" s="116"/>
      <c r="EL164" s="116"/>
      <c r="EM164" s="116"/>
      <c r="EN164" s="116"/>
      <c r="EO164" s="116"/>
      <c r="EP164" s="116"/>
      <c r="EQ164" s="116"/>
      <c r="ER164" s="116"/>
      <c r="ES164" s="116"/>
      <c r="ET164" s="116"/>
      <c r="EU164" s="116"/>
      <c r="EV164" s="116"/>
      <c r="EW164" s="116"/>
      <c r="EX164" s="116"/>
      <c r="EY164" s="116"/>
      <c r="EZ164" s="116"/>
      <c r="FA164" s="116"/>
      <c r="FB164" s="116"/>
      <c r="FC164" s="116"/>
      <c r="FD164" s="116"/>
      <c r="FE164" s="116"/>
      <c r="FF164" s="116"/>
      <c r="FG164" s="116"/>
      <c r="FH164" s="116"/>
      <c r="FI164" s="116"/>
      <c r="FJ164" s="116"/>
      <c r="FK164" s="116"/>
      <c r="FL164" s="116"/>
      <c r="FM164" s="116"/>
      <c r="FN164" s="116"/>
      <c r="FO164" s="116"/>
      <c r="FP164" s="116"/>
      <c r="FQ164" s="116"/>
      <c r="FR164" s="116"/>
      <c r="FS164" s="116"/>
      <c r="FT164" s="116"/>
      <c r="FU164" s="116"/>
      <c r="FV164" s="116"/>
      <c r="FW164" s="116"/>
      <c r="FX164" s="116"/>
      <c r="FY164" s="116"/>
      <c r="FZ164" s="116"/>
      <c r="GA164" s="116"/>
      <c r="GB164" s="116"/>
      <c r="GC164" s="116"/>
      <c r="GD164" s="116"/>
      <c r="GE164" s="116"/>
      <c r="GF164" s="116"/>
      <c r="GG164" s="116"/>
      <c r="GH164" s="116"/>
      <c r="GI164" s="116"/>
      <c r="GJ164" s="116"/>
      <c r="GK164" s="116"/>
      <c r="GL164" s="116"/>
      <c r="GM164" s="116"/>
      <c r="GN164" s="116"/>
      <c r="GO164" s="116"/>
      <c r="GP164" s="116"/>
      <c r="GQ164" s="116"/>
      <c r="GR164" s="116"/>
      <c r="GS164" s="116"/>
      <c r="GT164" s="116"/>
      <c r="GU164" s="116"/>
      <c r="GV164" s="116"/>
      <c r="GW164" s="116"/>
      <c r="GX164" s="116"/>
      <c r="GY164" s="116"/>
      <c r="GZ164" s="116"/>
      <c r="HA164" s="116"/>
      <c r="HB164" s="116"/>
      <c r="HC164" s="116"/>
      <c r="HD164" s="116"/>
      <c r="HE164" s="116"/>
      <c r="HF164" s="116"/>
      <c r="HG164" s="116"/>
      <c r="HH164" s="116"/>
      <c r="HI164" s="116"/>
      <c r="HJ164" s="116"/>
      <c r="HK164" s="116"/>
      <c r="HL164" s="116"/>
      <c r="HM164" s="116"/>
      <c r="HN164" s="116"/>
      <c r="HO164" s="116"/>
      <c r="HP164" s="116"/>
      <c r="HQ164" s="116"/>
      <c r="HR164" s="116"/>
      <c r="HS164" s="116"/>
      <c r="HT164" s="116"/>
      <c r="HU164" s="116"/>
      <c r="HV164" s="116"/>
      <c r="HW164" s="116"/>
      <c r="HX164" s="116"/>
      <c r="HY164" s="116"/>
      <c r="HZ164" s="116"/>
      <c r="IA164" s="116"/>
      <c r="IB164" s="116"/>
      <c r="IC164" s="116"/>
      <c r="ID164" s="116"/>
      <c r="IE164" s="116"/>
      <c r="IF164" s="116"/>
      <c r="IG164" s="116"/>
      <c r="IH164" s="116"/>
      <c r="II164" s="116"/>
      <c r="IJ164" s="116"/>
      <c r="IK164" s="116"/>
      <c r="IL164" s="116"/>
      <c r="IM164" s="116"/>
      <c r="IN164" s="116"/>
      <c r="IO164" s="116"/>
      <c r="IP164" s="116"/>
      <c r="IQ164" s="116"/>
      <c r="IR164" s="116"/>
      <c r="IS164" s="116"/>
      <c r="IT164" s="116"/>
      <c r="IU164" s="116"/>
      <c r="IV164" s="116"/>
      <c r="IW164" s="116"/>
      <c r="IX164" s="116"/>
      <c r="IY164" s="116"/>
      <c r="IZ164" s="116"/>
      <c r="JA164" s="116"/>
      <c r="JB164" s="116"/>
      <c r="JC164" s="116"/>
      <c r="JD164" s="116"/>
      <c r="JE164" s="116"/>
      <c r="JF164" s="116"/>
      <c r="JG164" s="116"/>
      <c r="JH164" s="116"/>
      <c r="JI164" s="116"/>
      <c r="JJ164" s="116"/>
      <c r="JK164" s="116"/>
      <c r="JL164" s="116"/>
      <c r="JM164" s="116"/>
      <c r="JN164" s="116"/>
      <c r="JO164" s="116"/>
      <c r="JP164" s="116"/>
      <c r="JQ164" s="116"/>
      <c r="JR164" s="116"/>
      <c r="JS164" s="116"/>
      <c r="JT164" s="116"/>
      <c r="JU164" s="116"/>
      <c r="JV164" s="116"/>
      <c r="JW164" s="116"/>
      <c r="JX164" s="116"/>
      <c r="JY164" s="116"/>
      <c r="JZ164" s="116"/>
      <c r="KA164" s="116"/>
      <c r="KB164" s="116"/>
      <c r="KC164" s="116"/>
      <c r="KD164" s="116"/>
      <c r="KE164" s="116"/>
      <c r="KF164" s="116"/>
      <c r="KG164" s="116"/>
      <c r="KH164" s="116"/>
      <c r="KI164" s="116"/>
      <c r="KJ164" s="116"/>
      <c r="KK164" s="116"/>
      <c r="KL164" s="116"/>
      <c r="KM164" s="116"/>
      <c r="KN164" s="116"/>
      <c r="KO164" s="116"/>
      <c r="KP164" s="116"/>
      <c r="KQ164" s="116"/>
      <c r="KR164" s="116"/>
      <c r="KS164" s="116"/>
      <c r="KT164" s="116"/>
      <c r="KU164" s="116"/>
      <c r="KV164" s="116"/>
      <c r="KW164" s="116"/>
      <c r="KX164" s="116"/>
      <c r="KY164" s="116"/>
      <c r="KZ164" s="116"/>
      <c r="LA164" s="116"/>
      <c r="LB164" s="116"/>
      <c r="LC164" s="116"/>
      <c r="LD164" s="116"/>
      <c r="LE164" s="116"/>
      <c r="LF164" s="116"/>
      <c r="LG164" s="116"/>
      <c r="LH164" s="116"/>
      <c r="LI164" s="116"/>
      <c r="LJ164" s="116"/>
      <c r="LK164" s="116"/>
      <c r="LL164" s="116"/>
      <c r="LM164" s="116"/>
      <c r="LN164" s="116"/>
      <c r="LO164" s="116"/>
      <c r="LP164" s="116"/>
      <c r="LQ164" s="116"/>
      <c r="LR164" s="116"/>
      <c r="LS164" s="116"/>
      <c r="LT164" s="116"/>
      <c r="LU164" s="116"/>
      <c r="LV164" s="116"/>
      <c r="LW164" s="116"/>
      <c r="LX164" s="116"/>
      <c r="LY164" s="116"/>
      <c r="LZ164" s="116"/>
      <c r="MA164" s="116"/>
      <c r="MB164" s="116"/>
      <c r="MC164" s="116"/>
      <c r="MD164" s="116"/>
      <c r="ME164" s="116"/>
      <c r="MF164" s="116"/>
      <c r="MG164" s="116"/>
      <c r="MH164" s="116"/>
      <c r="MI164" s="116"/>
      <c r="MJ164" s="116"/>
      <c r="MK164" s="116"/>
      <c r="ML164" s="116"/>
      <c r="MM164" s="116"/>
      <c r="MN164" s="116"/>
      <c r="MO164" s="116"/>
      <c r="MP164" s="116"/>
      <c r="MQ164" s="116"/>
      <c r="MR164" s="116"/>
      <c r="MS164" s="116"/>
      <c r="MT164" s="116"/>
      <c r="MU164" s="116"/>
      <c r="MV164" s="116"/>
      <c r="MW164" s="116"/>
      <c r="MX164" s="116"/>
      <c r="MY164" s="116"/>
      <c r="MZ164" s="116"/>
      <c r="NA164" s="116"/>
      <c r="NB164" s="116"/>
      <c r="NC164" s="116"/>
      <c r="ND164" s="116"/>
      <c r="NE164" s="116"/>
      <c r="NF164" s="116"/>
      <c r="NG164" s="116"/>
      <c r="NH164" s="116"/>
      <c r="NI164" s="116"/>
      <c r="NJ164" s="116"/>
      <c r="NK164" s="116"/>
      <c r="NL164" s="116"/>
      <c r="NM164" s="116"/>
      <c r="NN164" s="116"/>
      <c r="NO164" s="116"/>
      <c r="NP164" s="116"/>
      <c r="NQ164" s="116"/>
      <c r="NR164" s="116"/>
      <c r="NS164" s="116"/>
      <c r="NT164" s="116"/>
      <c r="NU164" s="116"/>
      <c r="NV164" s="116"/>
      <c r="NW164" s="116"/>
      <c r="NX164" s="116"/>
      <c r="NY164" s="116"/>
      <c r="NZ164" s="116"/>
      <c r="OA164" s="116"/>
      <c r="OB164" s="116"/>
      <c r="OC164" s="116"/>
      <c r="OD164" s="116"/>
      <c r="OE164" s="116"/>
      <c r="OF164" s="116"/>
      <c r="OG164" s="116"/>
      <c r="OH164" s="116">
        <v>91879.165441582518</v>
      </c>
      <c r="OI164" s="116"/>
      <c r="OJ164" s="116"/>
      <c r="OK164" s="116">
        <v>8829.8774385705929</v>
      </c>
      <c r="OL164" s="116"/>
      <c r="OM164" s="116"/>
      <c r="ON164" s="116"/>
      <c r="OO164" s="116"/>
      <c r="OP164" s="116"/>
      <c r="OQ164" s="116">
        <v>349.54149900374398</v>
      </c>
      <c r="OR164" s="1">
        <v>120857.47907248219</v>
      </c>
    </row>
    <row r="165" spans="1:408" ht="12.75" customHeight="1">
      <c r="A165" s="186" t="s">
        <v>906</v>
      </c>
      <c r="B165" s="116"/>
      <c r="C165" s="116"/>
      <c r="D165" s="116"/>
      <c r="E165" s="116"/>
      <c r="F165" s="116"/>
      <c r="G165" s="116"/>
      <c r="H165" s="116"/>
      <c r="I165" s="116"/>
      <c r="J165" s="116"/>
      <c r="K165" s="116"/>
      <c r="L165" s="116"/>
      <c r="M165" s="116"/>
      <c r="N165" s="116"/>
      <c r="O165" s="116">
        <v>152.67727112561491</v>
      </c>
      <c r="P165" s="116"/>
      <c r="Q165" s="116"/>
      <c r="R165" s="116"/>
      <c r="S165" s="116"/>
      <c r="T165" s="116">
        <v>25.518919160164646</v>
      </c>
      <c r="U165" s="116">
        <v>0.15565108532253594</v>
      </c>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c r="CE165" s="116"/>
      <c r="CF165" s="116"/>
      <c r="CG165" s="116"/>
      <c r="CH165" s="116"/>
      <c r="CI165" s="116"/>
      <c r="CJ165" s="116"/>
      <c r="CK165" s="116"/>
      <c r="CL165" s="116"/>
      <c r="CM165" s="116"/>
      <c r="CN165" s="116"/>
      <c r="CO165" s="116"/>
      <c r="CP165" s="116"/>
      <c r="CQ165" s="116">
        <v>19.048629974516228</v>
      </c>
      <c r="CR165" s="116">
        <v>1204.1994428182561</v>
      </c>
      <c r="CS165" s="116"/>
      <c r="CT165" s="116"/>
      <c r="CU165" s="116"/>
      <c r="CV165" s="116"/>
      <c r="CW165" s="116"/>
      <c r="CX165" s="116"/>
      <c r="CY165" s="116"/>
      <c r="CZ165" s="116"/>
      <c r="DA165" s="116"/>
      <c r="DB165" s="116"/>
      <c r="DC165" s="116"/>
      <c r="DD165" s="116"/>
      <c r="DE165" s="116"/>
      <c r="DF165" s="116"/>
      <c r="DG165" s="116"/>
      <c r="DH165" s="116"/>
      <c r="DI165" s="116"/>
      <c r="DJ165" s="116">
        <v>4.8539145179338512E-3</v>
      </c>
      <c r="DK165" s="116"/>
      <c r="DL165" s="116"/>
      <c r="DM165" s="116"/>
      <c r="DN165" s="116"/>
      <c r="DO165" s="116"/>
      <c r="DP165" s="116"/>
      <c r="DQ165" s="116"/>
      <c r="DR165" s="116"/>
      <c r="DS165" s="116"/>
      <c r="DT165" s="116"/>
      <c r="DU165" s="116">
        <v>0.17845668190485467</v>
      </c>
      <c r="DV165" s="116"/>
      <c r="DW165" s="116"/>
      <c r="DX165" s="116"/>
      <c r="DY165" s="116"/>
      <c r="DZ165" s="116">
        <v>90.278190656759762</v>
      </c>
      <c r="EA165" s="116">
        <v>25.013882060878437</v>
      </c>
      <c r="EB165" s="116">
        <v>102.68897050160581</v>
      </c>
      <c r="EC165" s="116"/>
      <c r="ED165" s="116">
        <v>7.765425070413583</v>
      </c>
      <c r="EE165" s="116"/>
      <c r="EF165" s="116"/>
      <c r="EG165" s="116"/>
      <c r="EH165" s="116"/>
      <c r="EI165" s="116"/>
      <c r="EJ165" s="116"/>
      <c r="EK165" s="116"/>
      <c r="EL165" s="116"/>
      <c r="EM165" s="116"/>
      <c r="EN165" s="116"/>
      <c r="EO165" s="116"/>
      <c r="EP165" s="116"/>
      <c r="EQ165" s="116"/>
      <c r="ER165" s="116"/>
      <c r="ES165" s="116"/>
      <c r="ET165" s="116"/>
      <c r="EU165" s="116"/>
      <c r="EV165" s="116"/>
      <c r="EW165" s="116"/>
      <c r="EX165" s="116"/>
      <c r="EY165" s="116"/>
      <c r="EZ165" s="116"/>
      <c r="FA165" s="116"/>
      <c r="FB165" s="116"/>
      <c r="FC165" s="116"/>
      <c r="FD165" s="116"/>
      <c r="FE165" s="116"/>
      <c r="FF165" s="116"/>
      <c r="FG165" s="116"/>
      <c r="FH165" s="116"/>
      <c r="FI165" s="116"/>
      <c r="FJ165" s="116"/>
      <c r="FK165" s="116"/>
      <c r="FL165" s="116"/>
      <c r="FM165" s="116"/>
      <c r="FN165" s="116"/>
      <c r="FO165" s="116"/>
      <c r="FP165" s="116"/>
      <c r="FQ165" s="116"/>
      <c r="FR165" s="116"/>
      <c r="FS165" s="116"/>
      <c r="FT165" s="116"/>
      <c r="FU165" s="116"/>
      <c r="FV165" s="116"/>
      <c r="FW165" s="116"/>
      <c r="FX165" s="116"/>
      <c r="FY165" s="116"/>
      <c r="FZ165" s="116"/>
      <c r="GA165" s="116"/>
      <c r="GB165" s="116"/>
      <c r="GC165" s="116"/>
      <c r="GD165" s="116"/>
      <c r="GE165" s="116"/>
      <c r="GF165" s="116"/>
      <c r="GG165" s="116"/>
      <c r="GH165" s="116"/>
      <c r="GI165" s="116"/>
      <c r="GJ165" s="116"/>
      <c r="GK165" s="116"/>
      <c r="GL165" s="116"/>
      <c r="GM165" s="116"/>
      <c r="GN165" s="116"/>
      <c r="GO165" s="116"/>
      <c r="GP165" s="116"/>
      <c r="GQ165" s="116"/>
      <c r="GR165" s="116"/>
      <c r="GS165" s="116"/>
      <c r="GT165" s="116"/>
      <c r="GU165" s="116"/>
      <c r="GV165" s="116"/>
      <c r="GW165" s="116"/>
      <c r="GX165" s="116"/>
      <c r="GY165" s="116"/>
      <c r="GZ165" s="116"/>
      <c r="HA165" s="116"/>
      <c r="HB165" s="116"/>
      <c r="HC165" s="116"/>
      <c r="HD165" s="116"/>
      <c r="HE165" s="116"/>
      <c r="HF165" s="116"/>
      <c r="HG165" s="116"/>
      <c r="HH165" s="116"/>
      <c r="HI165" s="116"/>
      <c r="HJ165" s="116"/>
      <c r="HK165" s="116"/>
      <c r="HL165" s="116"/>
      <c r="HM165" s="116"/>
      <c r="HN165" s="116"/>
      <c r="HO165" s="116"/>
      <c r="HP165" s="116"/>
      <c r="HQ165" s="116"/>
      <c r="HR165" s="116"/>
      <c r="HS165" s="116"/>
      <c r="HT165" s="116"/>
      <c r="HU165" s="116"/>
      <c r="HV165" s="116"/>
      <c r="HW165" s="116"/>
      <c r="HX165" s="116"/>
      <c r="HY165" s="116"/>
      <c r="HZ165" s="116"/>
      <c r="IA165" s="116"/>
      <c r="IB165" s="116"/>
      <c r="IC165" s="116"/>
      <c r="ID165" s="116"/>
      <c r="IE165" s="116"/>
      <c r="IF165" s="116"/>
      <c r="IG165" s="116"/>
      <c r="IH165" s="116"/>
      <c r="II165" s="116"/>
      <c r="IJ165" s="116"/>
      <c r="IK165" s="116"/>
      <c r="IL165" s="116"/>
      <c r="IM165" s="116"/>
      <c r="IN165" s="116"/>
      <c r="IO165" s="116"/>
      <c r="IP165" s="116"/>
      <c r="IQ165" s="116"/>
      <c r="IR165" s="116"/>
      <c r="IS165" s="116"/>
      <c r="IT165" s="116"/>
      <c r="IU165" s="116"/>
      <c r="IV165" s="116"/>
      <c r="IW165" s="116"/>
      <c r="IX165" s="116"/>
      <c r="IY165" s="116"/>
      <c r="IZ165" s="116"/>
      <c r="JA165" s="116"/>
      <c r="JB165" s="116"/>
      <c r="JC165" s="116"/>
      <c r="JD165" s="116"/>
      <c r="JE165" s="116"/>
      <c r="JF165" s="116"/>
      <c r="JG165" s="116"/>
      <c r="JH165" s="116"/>
      <c r="JI165" s="116"/>
      <c r="JJ165" s="116"/>
      <c r="JK165" s="116"/>
      <c r="JL165" s="116"/>
      <c r="JM165" s="116"/>
      <c r="JN165" s="116"/>
      <c r="JO165" s="116"/>
      <c r="JP165" s="116"/>
      <c r="JQ165" s="116"/>
      <c r="JR165" s="116"/>
      <c r="JS165" s="116"/>
      <c r="JT165" s="116"/>
      <c r="JU165" s="116"/>
      <c r="JV165" s="116"/>
      <c r="JW165" s="116"/>
      <c r="JX165" s="116"/>
      <c r="JY165" s="116"/>
      <c r="JZ165" s="116"/>
      <c r="KA165" s="116"/>
      <c r="KB165" s="116"/>
      <c r="KC165" s="116"/>
      <c r="KD165" s="116"/>
      <c r="KE165" s="116"/>
      <c r="KF165" s="116"/>
      <c r="KG165" s="116"/>
      <c r="KH165" s="116"/>
      <c r="KI165" s="116"/>
      <c r="KJ165" s="116"/>
      <c r="KK165" s="116"/>
      <c r="KL165" s="116"/>
      <c r="KM165" s="116"/>
      <c r="KN165" s="116"/>
      <c r="KO165" s="116"/>
      <c r="KP165" s="116"/>
      <c r="KQ165" s="116"/>
      <c r="KR165" s="116"/>
      <c r="KS165" s="116"/>
      <c r="KT165" s="116"/>
      <c r="KU165" s="116"/>
      <c r="KV165" s="116"/>
      <c r="KW165" s="116"/>
      <c r="KX165" s="116"/>
      <c r="KY165" s="116"/>
      <c r="KZ165" s="116"/>
      <c r="LA165" s="116"/>
      <c r="LB165" s="116"/>
      <c r="LC165" s="116"/>
      <c r="LD165" s="116"/>
      <c r="LE165" s="116"/>
      <c r="LF165" s="116"/>
      <c r="LG165" s="116"/>
      <c r="LH165" s="116"/>
      <c r="LI165" s="116"/>
      <c r="LJ165" s="116"/>
      <c r="LK165" s="116"/>
      <c r="LL165" s="116"/>
      <c r="LM165" s="116"/>
      <c r="LN165" s="116"/>
      <c r="LO165" s="116"/>
      <c r="LP165" s="116"/>
      <c r="LQ165" s="116"/>
      <c r="LR165" s="116"/>
      <c r="LS165" s="116"/>
      <c r="LT165" s="116"/>
      <c r="LU165" s="116"/>
      <c r="LV165" s="116"/>
      <c r="LW165" s="116"/>
      <c r="LX165" s="116"/>
      <c r="LY165" s="116"/>
      <c r="LZ165" s="116"/>
      <c r="MA165" s="116"/>
      <c r="MB165" s="116"/>
      <c r="MC165" s="116"/>
      <c r="MD165" s="116"/>
      <c r="ME165" s="116"/>
      <c r="MF165" s="116"/>
      <c r="MG165" s="116"/>
      <c r="MH165" s="116"/>
      <c r="MI165" s="116"/>
      <c r="MJ165" s="116"/>
      <c r="MK165" s="116"/>
      <c r="ML165" s="116"/>
      <c r="MM165" s="116"/>
      <c r="MN165" s="116"/>
      <c r="MO165" s="116"/>
      <c r="MP165" s="116"/>
      <c r="MQ165" s="116"/>
      <c r="MR165" s="116"/>
      <c r="MS165" s="116"/>
      <c r="MT165" s="116"/>
      <c r="MU165" s="116"/>
      <c r="MV165" s="116"/>
      <c r="MW165" s="116"/>
      <c r="MX165" s="116"/>
      <c r="MY165" s="116"/>
      <c r="MZ165" s="116"/>
      <c r="NA165" s="116"/>
      <c r="NB165" s="116"/>
      <c r="NC165" s="116"/>
      <c r="ND165" s="116"/>
      <c r="NE165" s="116"/>
      <c r="NF165" s="116"/>
      <c r="NG165" s="116"/>
      <c r="NH165" s="116"/>
      <c r="NI165" s="116"/>
      <c r="NJ165" s="116"/>
      <c r="NK165" s="116"/>
      <c r="NL165" s="116"/>
      <c r="NM165" s="116"/>
      <c r="NN165" s="116"/>
      <c r="NO165" s="116"/>
      <c r="NP165" s="116"/>
      <c r="NQ165" s="116"/>
      <c r="NR165" s="116"/>
      <c r="NS165" s="116"/>
      <c r="NT165" s="116"/>
      <c r="NU165" s="116"/>
      <c r="NV165" s="116"/>
      <c r="NW165" s="116"/>
      <c r="NX165" s="116"/>
      <c r="NY165" s="116"/>
      <c r="NZ165" s="116"/>
      <c r="OA165" s="116"/>
      <c r="OB165" s="116"/>
      <c r="OC165" s="116"/>
      <c r="OD165" s="116"/>
      <c r="OE165" s="116"/>
      <c r="OF165" s="116"/>
      <c r="OG165" s="116"/>
      <c r="OH165" s="116">
        <v>6667.7567963808979</v>
      </c>
      <c r="OI165" s="116"/>
      <c r="OJ165" s="116"/>
      <c r="OK165" s="116">
        <v>6059.4569929795989</v>
      </c>
      <c r="OL165" s="116"/>
      <c r="OM165" s="116"/>
      <c r="ON165" s="116"/>
      <c r="OO165" s="116"/>
      <c r="OP165" s="116"/>
      <c r="OQ165" s="116">
        <v>-1544.0915686346636</v>
      </c>
      <c r="OR165" s="1">
        <v>12810.65191377579</v>
      </c>
    </row>
    <row r="166" spans="1:408" ht="12.75" customHeight="1">
      <c r="A166" s="186" t="s">
        <v>907</v>
      </c>
      <c r="B166" s="116"/>
      <c r="C166" s="116"/>
      <c r="D166" s="116"/>
      <c r="E166" s="116"/>
      <c r="F166" s="116"/>
      <c r="G166" s="116"/>
      <c r="H166" s="116"/>
      <c r="I166" s="116"/>
      <c r="J166" s="116"/>
      <c r="K166" s="116"/>
      <c r="L166" s="116"/>
      <c r="M166" s="116"/>
      <c r="N166" s="116"/>
      <c r="O166" s="116"/>
      <c r="P166" s="116">
        <v>208.28811439682167</v>
      </c>
      <c r="Q166" s="116">
        <v>0.34225385462080832</v>
      </c>
      <c r="R166" s="116"/>
      <c r="S166" s="116"/>
      <c r="T166" s="116"/>
      <c r="U166" s="116"/>
      <c r="V166" s="116"/>
      <c r="W166" s="116"/>
      <c r="X166" s="116">
        <v>9.5964011621127892</v>
      </c>
      <c r="Y166" s="116">
        <v>329.73040252854383</v>
      </c>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v>5.3440088103500694</v>
      </c>
      <c r="BM166" s="116"/>
      <c r="BN166" s="116"/>
      <c r="BO166" s="116"/>
      <c r="BP166" s="116"/>
      <c r="BQ166" s="116"/>
      <c r="BR166" s="116"/>
      <c r="BS166" s="116"/>
      <c r="BT166" s="116"/>
      <c r="BU166" s="116"/>
      <c r="BV166" s="116"/>
      <c r="BW166" s="116"/>
      <c r="BX166" s="116"/>
      <c r="BY166" s="116"/>
      <c r="BZ166" s="116"/>
      <c r="CA166" s="116"/>
      <c r="CB166" s="116"/>
      <c r="CC166" s="116"/>
      <c r="CD166" s="116"/>
      <c r="CE166" s="116"/>
      <c r="CF166" s="116"/>
      <c r="CG166" s="116"/>
      <c r="CH166" s="116"/>
      <c r="CI166" s="116"/>
      <c r="CJ166" s="116"/>
      <c r="CK166" s="116"/>
      <c r="CL166" s="116"/>
      <c r="CM166" s="116"/>
      <c r="CN166" s="116"/>
      <c r="CO166" s="116"/>
      <c r="CP166" s="116"/>
      <c r="CQ166" s="116">
        <v>31.17794777218641</v>
      </c>
      <c r="CR166" s="116">
        <v>369.45140729836766</v>
      </c>
      <c r="CS166" s="116"/>
      <c r="CT166" s="116"/>
      <c r="CU166" s="116"/>
      <c r="CV166" s="116"/>
      <c r="CW166" s="116"/>
      <c r="CX166" s="116"/>
      <c r="CY166" s="116"/>
      <c r="CZ166" s="116"/>
      <c r="DA166" s="116"/>
      <c r="DB166" s="116"/>
      <c r="DC166" s="116"/>
      <c r="DD166" s="116"/>
      <c r="DE166" s="116"/>
      <c r="DF166" s="116"/>
      <c r="DG166" s="116"/>
      <c r="DH166" s="116"/>
      <c r="DI166" s="116"/>
      <c r="DJ166" s="116">
        <v>4.9770947004211686E-3</v>
      </c>
      <c r="DK166" s="116"/>
      <c r="DL166" s="116"/>
      <c r="DM166" s="116"/>
      <c r="DN166" s="116"/>
      <c r="DO166" s="116"/>
      <c r="DP166" s="116"/>
      <c r="DQ166" s="116"/>
      <c r="DR166" s="116"/>
      <c r="DS166" s="116"/>
      <c r="DT166" s="116"/>
      <c r="DU166" s="116">
        <v>0.15309352807855137</v>
      </c>
      <c r="DV166" s="116"/>
      <c r="DW166" s="116"/>
      <c r="DX166" s="116"/>
      <c r="DY166" s="116"/>
      <c r="DZ166" s="116">
        <v>96.432126807639804</v>
      </c>
      <c r="EA166" s="116">
        <v>4.0405194772024089</v>
      </c>
      <c r="EB166" s="116">
        <v>140.19162433309089</v>
      </c>
      <c r="EC166" s="116"/>
      <c r="ED166" s="116">
        <v>9.3212538685610191</v>
      </c>
      <c r="EE166" s="116"/>
      <c r="EF166" s="116"/>
      <c r="EG166" s="116"/>
      <c r="EH166" s="116"/>
      <c r="EI166" s="116"/>
      <c r="EJ166" s="116"/>
      <c r="EK166" s="116"/>
      <c r="EL166" s="116"/>
      <c r="EM166" s="116"/>
      <c r="EN166" s="116"/>
      <c r="EO166" s="116"/>
      <c r="EP166" s="116"/>
      <c r="EQ166" s="116"/>
      <c r="ER166" s="116"/>
      <c r="ES166" s="116"/>
      <c r="ET166" s="116"/>
      <c r="EU166" s="116"/>
      <c r="EV166" s="116"/>
      <c r="EW166" s="116"/>
      <c r="EX166" s="116"/>
      <c r="EY166" s="116"/>
      <c r="EZ166" s="116"/>
      <c r="FA166" s="116"/>
      <c r="FB166" s="116"/>
      <c r="FC166" s="116"/>
      <c r="FD166" s="116"/>
      <c r="FE166" s="116"/>
      <c r="FF166" s="116"/>
      <c r="FG166" s="116"/>
      <c r="FH166" s="116"/>
      <c r="FI166" s="116"/>
      <c r="FJ166" s="116"/>
      <c r="FK166" s="116"/>
      <c r="FL166" s="116"/>
      <c r="FM166" s="116"/>
      <c r="FN166" s="116"/>
      <c r="FO166" s="116"/>
      <c r="FP166" s="116"/>
      <c r="FQ166" s="116"/>
      <c r="FR166" s="116"/>
      <c r="FS166" s="116"/>
      <c r="FT166" s="116"/>
      <c r="FU166" s="116"/>
      <c r="FV166" s="116"/>
      <c r="FW166" s="116"/>
      <c r="FX166" s="116"/>
      <c r="FY166" s="116"/>
      <c r="FZ166" s="116"/>
      <c r="GA166" s="116"/>
      <c r="GB166" s="116"/>
      <c r="GC166" s="116"/>
      <c r="GD166" s="116"/>
      <c r="GE166" s="116"/>
      <c r="GF166" s="116"/>
      <c r="GG166" s="116"/>
      <c r="GH166" s="116"/>
      <c r="GI166" s="116"/>
      <c r="GJ166" s="116"/>
      <c r="GK166" s="116"/>
      <c r="GL166" s="116"/>
      <c r="GM166" s="116"/>
      <c r="GN166" s="116"/>
      <c r="GO166" s="116"/>
      <c r="GP166" s="116"/>
      <c r="GQ166" s="116"/>
      <c r="GR166" s="116"/>
      <c r="GS166" s="116"/>
      <c r="GT166" s="116"/>
      <c r="GU166" s="116"/>
      <c r="GV166" s="116"/>
      <c r="GW166" s="116"/>
      <c r="GX166" s="116"/>
      <c r="GY166" s="116"/>
      <c r="GZ166" s="116"/>
      <c r="HA166" s="116"/>
      <c r="HB166" s="116"/>
      <c r="HC166" s="116"/>
      <c r="HD166" s="116"/>
      <c r="HE166" s="116"/>
      <c r="HF166" s="116"/>
      <c r="HG166" s="116"/>
      <c r="HH166" s="116"/>
      <c r="HI166" s="116"/>
      <c r="HJ166" s="116"/>
      <c r="HK166" s="116"/>
      <c r="HL166" s="116"/>
      <c r="HM166" s="116"/>
      <c r="HN166" s="116"/>
      <c r="HO166" s="116"/>
      <c r="HP166" s="116"/>
      <c r="HQ166" s="116"/>
      <c r="HR166" s="116"/>
      <c r="HS166" s="116"/>
      <c r="HT166" s="116"/>
      <c r="HU166" s="116"/>
      <c r="HV166" s="116"/>
      <c r="HW166" s="116"/>
      <c r="HX166" s="116"/>
      <c r="HY166" s="116"/>
      <c r="HZ166" s="116"/>
      <c r="IA166" s="116"/>
      <c r="IB166" s="116"/>
      <c r="IC166" s="116"/>
      <c r="ID166" s="116"/>
      <c r="IE166" s="116"/>
      <c r="IF166" s="116"/>
      <c r="IG166" s="116"/>
      <c r="IH166" s="116"/>
      <c r="II166" s="116"/>
      <c r="IJ166" s="116"/>
      <c r="IK166" s="116"/>
      <c r="IL166" s="116"/>
      <c r="IM166" s="116"/>
      <c r="IN166" s="116"/>
      <c r="IO166" s="116"/>
      <c r="IP166" s="116"/>
      <c r="IQ166" s="116"/>
      <c r="IR166" s="116"/>
      <c r="IS166" s="116"/>
      <c r="IT166" s="116"/>
      <c r="IU166" s="116"/>
      <c r="IV166" s="116"/>
      <c r="IW166" s="116"/>
      <c r="IX166" s="116"/>
      <c r="IY166" s="116"/>
      <c r="IZ166" s="116"/>
      <c r="JA166" s="116"/>
      <c r="JB166" s="116"/>
      <c r="JC166" s="116"/>
      <c r="JD166" s="116"/>
      <c r="JE166" s="116"/>
      <c r="JF166" s="116"/>
      <c r="JG166" s="116"/>
      <c r="JH166" s="116"/>
      <c r="JI166" s="116"/>
      <c r="JJ166" s="116"/>
      <c r="JK166" s="116"/>
      <c r="JL166" s="116"/>
      <c r="JM166" s="116"/>
      <c r="JN166" s="116"/>
      <c r="JO166" s="116"/>
      <c r="JP166" s="116"/>
      <c r="JQ166" s="116"/>
      <c r="JR166" s="116"/>
      <c r="JS166" s="116"/>
      <c r="JT166" s="116"/>
      <c r="JU166" s="116"/>
      <c r="JV166" s="116"/>
      <c r="JW166" s="116"/>
      <c r="JX166" s="116"/>
      <c r="JY166" s="116"/>
      <c r="JZ166" s="116"/>
      <c r="KA166" s="116"/>
      <c r="KB166" s="116"/>
      <c r="KC166" s="116"/>
      <c r="KD166" s="116"/>
      <c r="KE166" s="116"/>
      <c r="KF166" s="116"/>
      <c r="KG166" s="116"/>
      <c r="KH166" s="116"/>
      <c r="KI166" s="116"/>
      <c r="KJ166" s="116"/>
      <c r="KK166" s="116"/>
      <c r="KL166" s="116"/>
      <c r="KM166" s="116"/>
      <c r="KN166" s="116"/>
      <c r="KO166" s="116"/>
      <c r="KP166" s="116"/>
      <c r="KQ166" s="116"/>
      <c r="KR166" s="116"/>
      <c r="KS166" s="116"/>
      <c r="KT166" s="116"/>
      <c r="KU166" s="116"/>
      <c r="KV166" s="116"/>
      <c r="KW166" s="116"/>
      <c r="KX166" s="116"/>
      <c r="KY166" s="116"/>
      <c r="KZ166" s="116"/>
      <c r="LA166" s="116"/>
      <c r="LB166" s="116"/>
      <c r="LC166" s="116"/>
      <c r="LD166" s="116"/>
      <c r="LE166" s="116"/>
      <c r="LF166" s="116"/>
      <c r="LG166" s="116"/>
      <c r="LH166" s="116"/>
      <c r="LI166" s="116"/>
      <c r="LJ166" s="116"/>
      <c r="LK166" s="116"/>
      <c r="LL166" s="116"/>
      <c r="LM166" s="116"/>
      <c r="LN166" s="116"/>
      <c r="LO166" s="116"/>
      <c r="LP166" s="116"/>
      <c r="LQ166" s="116"/>
      <c r="LR166" s="116"/>
      <c r="LS166" s="116"/>
      <c r="LT166" s="116"/>
      <c r="LU166" s="116"/>
      <c r="LV166" s="116"/>
      <c r="LW166" s="116"/>
      <c r="LX166" s="116"/>
      <c r="LY166" s="116"/>
      <c r="LZ166" s="116"/>
      <c r="MA166" s="116"/>
      <c r="MB166" s="116"/>
      <c r="MC166" s="116"/>
      <c r="MD166" s="116"/>
      <c r="ME166" s="116"/>
      <c r="MF166" s="116"/>
      <c r="MG166" s="116"/>
      <c r="MH166" s="116"/>
      <c r="MI166" s="116"/>
      <c r="MJ166" s="116"/>
      <c r="MK166" s="116"/>
      <c r="ML166" s="116"/>
      <c r="MM166" s="116"/>
      <c r="MN166" s="116"/>
      <c r="MO166" s="116"/>
      <c r="MP166" s="116"/>
      <c r="MQ166" s="116"/>
      <c r="MR166" s="116"/>
      <c r="MS166" s="116"/>
      <c r="MT166" s="116"/>
      <c r="MU166" s="116"/>
      <c r="MV166" s="116"/>
      <c r="MW166" s="116"/>
      <c r="MX166" s="116"/>
      <c r="MY166" s="116"/>
      <c r="MZ166" s="116"/>
      <c r="NA166" s="116"/>
      <c r="NB166" s="116"/>
      <c r="NC166" s="116"/>
      <c r="ND166" s="116"/>
      <c r="NE166" s="116"/>
      <c r="NF166" s="116"/>
      <c r="NG166" s="116"/>
      <c r="NH166" s="116"/>
      <c r="NI166" s="116"/>
      <c r="NJ166" s="116"/>
      <c r="NK166" s="116"/>
      <c r="NL166" s="116"/>
      <c r="NM166" s="116"/>
      <c r="NN166" s="116"/>
      <c r="NO166" s="116"/>
      <c r="NP166" s="116"/>
      <c r="NQ166" s="116"/>
      <c r="NR166" s="116"/>
      <c r="NS166" s="116"/>
      <c r="NT166" s="116"/>
      <c r="NU166" s="116"/>
      <c r="NV166" s="116"/>
      <c r="NW166" s="116"/>
      <c r="NX166" s="116"/>
      <c r="NY166" s="116"/>
      <c r="NZ166" s="116"/>
      <c r="OA166" s="116"/>
      <c r="OB166" s="116"/>
      <c r="OC166" s="116"/>
      <c r="OD166" s="116"/>
      <c r="OE166" s="116"/>
      <c r="OF166" s="116"/>
      <c r="OG166" s="116"/>
      <c r="OH166" s="116">
        <v>5588.7701446459287</v>
      </c>
      <c r="OI166" s="116"/>
      <c r="OJ166" s="116"/>
      <c r="OK166" s="116">
        <v>1259.6840538534259</v>
      </c>
      <c r="OL166" s="116"/>
      <c r="OM166" s="116"/>
      <c r="ON166" s="116"/>
      <c r="OO166" s="116"/>
      <c r="OP166" s="116"/>
      <c r="OQ166" s="116">
        <v>22.947248960856431</v>
      </c>
      <c r="OR166" s="1">
        <v>8075.4755783924875</v>
      </c>
    </row>
    <row r="167" spans="1:408" ht="12.75" customHeight="1">
      <c r="A167" s="186" t="s">
        <v>908</v>
      </c>
      <c r="B167" s="116"/>
      <c r="C167" s="116"/>
      <c r="D167" s="116"/>
      <c r="E167" s="116"/>
      <c r="F167" s="116"/>
      <c r="G167" s="116"/>
      <c r="H167" s="116"/>
      <c r="I167" s="116"/>
      <c r="J167" s="116"/>
      <c r="K167" s="116"/>
      <c r="L167" s="116"/>
      <c r="M167" s="116"/>
      <c r="N167" s="116"/>
      <c r="O167" s="116"/>
      <c r="P167" s="116">
        <v>114.67341236116511</v>
      </c>
      <c r="Q167" s="116"/>
      <c r="R167" s="116">
        <v>0.56036848493652647</v>
      </c>
      <c r="S167" s="116"/>
      <c r="T167" s="116"/>
      <c r="U167" s="116"/>
      <c r="V167" s="116"/>
      <c r="W167" s="116"/>
      <c r="X167" s="116"/>
      <c r="Y167" s="116">
        <v>282.80830431482559</v>
      </c>
      <c r="Z167" s="116"/>
      <c r="AA167" s="116">
        <v>57.322869643756114</v>
      </c>
      <c r="AB167" s="116"/>
      <c r="AC167" s="116">
        <v>1118.3945664333596</v>
      </c>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v>58.371962844949245</v>
      </c>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c r="CE167" s="116"/>
      <c r="CF167" s="116"/>
      <c r="CG167" s="116"/>
      <c r="CH167" s="116"/>
      <c r="CI167" s="116"/>
      <c r="CJ167" s="116"/>
      <c r="CK167" s="116"/>
      <c r="CL167" s="116"/>
      <c r="CM167" s="116"/>
      <c r="CN167" s="116"/>
      <c r="CO167" s="116"/>
      <c r="CP167" s="116"/>
      <c r="CQ167" s="116"/>
      <c r="CR167" s="116">
        <v>126.89904742024167</v>
      </c>
      <c r="CS167" s="116"/>
      <c r="CT167" s="116"/>
      <c r="CU167" s="116"/>
      <c r="CV167" s="116"/>
      <c r="CW167" s="116"/>
      <c r="CX167" s="116"/>
      <c r="CY167" s="116"/>
      <c r="CZ167" s="116"/>
      <c r="DA167" s="116"/>
      <c r="DB167" s="116"/>
      <c r="DC167" s="116"/>
      <c r="DD167" s="116"/>
      <c r="DE167" s="116"/>
      <c r="DF167" s="116"/>
      <c r="DG167" s="116"/>
      <c r="DH167" s="116"/>
      <c r="DI167" s="116"/>
      <c r="DJ167" s="116"/>
      <c r="DK167" s="116"/>
      <c r="DL167" s="116"/>
      <c r="DM167" s="116"/>
      <c r="DN167" s="116"/>
      <c r="DO167" s="116"/>
      <c r="DP167" s="116"/>
      <c r="DQ167" s="116"/>
      <c r="DR167" s="116"/>
      <c r="DS167" s="116"/>
      <c r="DT167" s="116"/>
      <c r="DU167" s="116">
        <v>1.3804876397732308E-2</v>
      </c>
      <c r="DV167" s="116"/>
      <c r="DW167" s="116"/>
      <c r="DX167" s="116"/>
      <c r="DY167" s="116"/>
      <c r="DZ167" s="116">
        <v>194.39180720494858</v>
      </c>
      <c r="EA167" s="116">
        <v>1.2368789870046508</v>
      </c>
      <c r="EB167" s="116">
        <v>7.4355891185248071</v>
      </c>
      <c r="EC167" s="116"/>
      <c r="ED167" s="116"/>
      <c r="EE167" s="116"/>
      <c r="EF167" s="116"/>
      <c r="EG167" s="116"/>
      <c r="EH167" s="116"/>
      <c r="EI167" s="116"/>
      <c r="EJ167" s="116"/>
      <c r="EK167" s="116"/>
      <c r="EL167" s="116"/>
      <c r="EM167" s="116"/>
      <c r="EN167" s="116"/>
      <c r="EO167" s="116"/>
      <c r="EP167" s="116"/>
      <c r="EQ167" s="116"/>
      <c r="ER167" s="116"/>
      <c r="ES167" s="116"/>
      <c r="ET167" s="116"/>
      <c r="EU167" s="116"/>
      <c r="EV167" s="116"/>
      <c r="EW167" s="116"/>
      <c r="EX167" s="116"/>
      <c r="EY167" s="116"/>
      <c r="EZ167" s="116"/>
      <c r="FA167" s="116"/>
      <c r="FB167" s="116"/>
      <c r="FC167" s="116"/>
      <c r="FD167" s="116"/>
      <c r="FE167" s="116"/>
      <c r="FF167" s="116"/>
      <c r="FG167" s="116"/>
      <c r="FH167" s="116"/>
      <c r="FI167" s="116"/>
      <c r="FJ167" s="116"/>
      <c r="FK167" s="116"/>
      <c r="FL167" s="116"/>
      <c r="FM167" s="116"/>
      <c r="FN167" s="116"/>
      <c r="FO167" s="116"/>
      <c r="FP167" s="116"/>
      <c r="FQ167" s="116"/>
      <c r="FR167" s="116"/>
      <c r="FS167" s="116"/>
      <c r="FT167" s="116"/>
      <c r="FU167" s="116"/>
      <c r="FV167" s="116"/>
      <c r="FW167" s="116"/>
      <c r="FX167" s="116"/>
      <c r="FY167" s="116"/>
      <c r="FZ167" s="116"/>
      <c r="GA167" s="116"/>
      <c r="GB167" s="116"/>
      <c r="GC167" s="116"/>
      <c r="GD167" s="116"/>
      <c r="GE167" s="116"/>
      <c r="GF167" s="116"/>
      <c r="GG167" s="116"/>
      <c r="GH167" s="116"/>
      <c r="GI167" s="116"/>
      <c r="GJ167" s="116"/>
      <c r="GK167" s="116"/>
      <c r="GL167" s="116"/>
      <c r="GM167" s="116"/>
      <c r="GN167" s="116"/>
      <c r="GO167" s="116"/>
      <c r="GP167" s="116"/>
      <c r="GQ167" s="116"/>
      <c r="GR167" s="116"/>
      <c r="GS167" s="116"/>
      <c r="GT167" s="116"/>
      <c r="GU167" s="116"/>
      <c r="GV167" s="116"/>
      <c r="GW167" s="116"/>
      <c r="GX167" s="116"/>
      <c r="GY167" s="116"/>
      <c r="GZ167" s="116"/>
      <c r="HA167" s="116"/>
      <c r="HB167" s="116"/>
      <c r="HC167" s="116"/>
      <c r="HD167" s="116"/>
      <c r="HE167" s="116"/>
      <c r="HF167" s="116"/>
      <c r="HG167" s="116"/>
      <c r="HH167" s="116"/>
      <c r="HI167" s="116"/>
      <c r="HJ167" s="116"/>
      <c r="HK167" s="116"/>
      <c r="HL167" s="116"/>
      <c r="HM167" s="116"/>
      <c r="HN167" s="116"/>
      <c r="HO167" s="116"/>
      <c r="HP167" s="116"/>
      <c r="HQ167" s="116"/>
      <c r="HR167" s="116"/>
      <c r="HS167" s="116"/>
      <c r="HT167" s="116"/>
      <c r="HU167" s="116"/>
      <c r="HV167" s="116"/>
      <c r="HW167" s="116"/>
      <c r="HX167" s="116"/>
      <c r="HY167" s="116"/>
      <c r="HZ167" s="116"/>
      <c r="IA167" s="116"/>
      <c r="IB167" s="116"/>
      <c r="IC167" s="116"/>
      <c r="ID167" s="116"/>
      <c r="IE167" s="116"/>
      <c r="IF167" s="116"/>
      <c r="IG167" s="116"/>
      <c r="IH167" s="116"/>
      <c r="II167" s="116"/>
      <c r="IJ167" s="116"/>
      <c r="IK167" s="116"/>
      <c r="IL167" s="116"/>
      <c r="IM167" s="116"/>
      <c r="IN167" s="116"/>
      <c r="IO167" s="116"/>
      <c r="IP167" s="116"/>
      <c r="IQ167" s="116"/>
      <c r="IR167" s="116"/>
      <c r="IS167" s="116"/>
      <c r="IT167" s="116"/>
      <c r="IU167" s="116"/>
      <c r="IV167" s="116"/>
      <c r="IW167" s="116"/>
      <c r="IX167" s="116"/>
      <c r="IY167" s="116"/>
      <c r="IZ167" s="116"/>
      <c r="JA167" s="116"/>
      <c r="JB167" s="116"/>
      <c r="JC167" s="116"/>
      <c r="JD167" s="116"/>
      <c r="JE167" s="116"/>
      <c r="JF167" s="116"/>
      <c r="JG167" s="116"/>
      <c r="JH167" s="116"/>
      <c r="JI167" s="116"/>
      <c r="JJ167" s="116"/>
      <c r="JK167" s="116"/>
      <c r="JL167" s="116"/>
      <c r="JM167" s="116"/>
      <c r="JN167" s="116"/>
      <c r="JO167" s="116"/>
      <c r="JP167" s="116"/>
      <c r="JQ167" s="116"/>
      <c r="JR167" s="116"/>
      <c r="JS167" s="116"/>
      <c r="JT167" s="116"/>
      <c r="JU167" s="116"/>
      <c r="JV167" s="116"/>
      <c r="JW167" s="116"/>
      <c r="JX167" s="116"/>
      <c r="JY167" s="116"/>
      <c r="JZ167" s="116"/>
      <c r="KA167" s="116"/>
      <c r="KB167" s="116"/>
      <c r="KC167" s="116"/>
      <c r="KD167" s="116"/>
      <c r="KE167" s="116"/>
      <c r="KF167" s="116"/>
      <c r="KG167" s="116"/>
      <c r="KH167" s="116"/>
      <c r="KI167" s="116"/>
      <c r="KJ167" s="116"/>
      <c r="KK167" s="116"/>
      <c r="KL167" s="116"/>
      <c r="KM167" s="116"/>
      <c r="KN167" s="116"/>
      <c r="KO167" s="116"/>
      <c r="KP167" s="116"/>
      <c r="KQ167" s="116"/>
      <c r="KR167" s="116"/>
      <c r="KS167" s="116"/>
      <c r="KT167" s="116"/>
      <c r="KU167" s="116"/>
      <c r="KV167" s="116"/>
      <c r="KW167" s="116"/>
      <c r="KX167" s="116"/>
      <c r="KY167" s="116"/>
      <c r="KZ167" s="116"/>
      <c r="LA167" s="116"/>
      <c r="LB167" s="116"/>
      <c r="LC167" s="116"/>
      <c r="LD167" s="116"/>
      <c r="LE167" s="116"/>
      <c r="LF167" s="116"/>
      <c r="LG167" s="116"/>
      <c r="LH167" s="116"/>
      <c r="LI167" s="116"/>
      <c r="LJ167" s="116"/>
      <c r="LK167" s="116"/>
      <c r="LL167" s="116"/>
      <c r="LM167" s="116"/>
      <c r="LN167" s="116"/>
      <c r="LO167" s="116"/>
      <c r="LP167" s="116"/>
      <c r="LQ167" s="116"/>
      <c r="LR167" s="116"/>
      <c r="LS167" s="116"/>
      <c r="LT167" s="116"/>
      <c r="LU167" s="116"/>
      <c r="LV167" s="116"/>
      <c r="LW167" s="116"/>
      <c r="LX167" s="116"/>
      <c r="LY167" s="116"/>
      <c r="LZ167" s="116"/>
      <c r="MA167" s="116"/>
      <c r="MB167" s="116"/>
      <c r="MC167" s="116"/>
      <c r="MD167" s="116"/>
      <c r="ME167" s="116"/>
      <c r="MF167" s="116"/>
      <c r="MG167" s="116"/>
      <c r="MH167" s="116"/>
      <c r="MI167" s="116"/>
      <c r="MJ167" s="116"/>
      <c r="MK167" s="116"/>
      <c r="ML167" s="116"/>
      <c r="MM167" s="116"/>
      <c r="MN167" s="116"/>
      <c r="MO167" s="116"/>
      <c r="MP167" s="116"/>
      <c r="MQ167" s="116"/>
      <c r="MR167" s="116"/>
      <c r="MS167" s="116"/>
      <c r="MT167" s="116"/>
      <c r="MU167" s="116"/>
      <c r="MV167" s="116"/>
      <c r="MW167" s="116"/>
      <c r="MX167" s="116"/>
      <c r="MY167" s="116"/>
      <c r="MZ167" s="116"/>
      <c r="NA167" s="116"/>
      <c r="NB167" s="116"/>
      <c r="NC167" s="116"/>
      <c r="ND167" s="116"/>
      <c r="NE167" s="116"/>
      <c r="NF167" s="116"/>
      <c r="NG167" s="116"/>
      <c r="NH167" s="116"/>
      <c r="NI167" s="116"/>
      <c r="NJ167" s="116"/>
      <c r="NK167" s="116"/>
      <c r="NL167" s="116"/>
      <c r="NM167" s="116"/>
      <c r="NN167" s="116"/>
      <c r="NO167" s="116"/>
      <c r="NP167" s="116"/>
      <c r="NQ167" s="116"/>
      <c r="NR167" s="116"/>
      <c r="NS167" s="116"/>
      <c r="NT167" s="116"/>
      <c r="NU167" s="116"/>
      <c r="NV167" s="116"/>
      <c r="NW167" s="116"/>
      <c r="NX167" s="116"/>
      <c r="NY167" s="116"/>
      <c r="NZ167" s="116"/>
      <c r="OA167" s="116"/>
      <c r="OB167" s="116"/>
      <c r="OC167" s="116"/>
      <c r="OD167" s="116"/>
      <c r="OE167" s="116"/>
      <c r="OF167" s="116"/>
      <c r="OG167" s="116"/>
      <c r="OH167" s="116">
        <v>2530.4553438180264</v>
      </c>
      <c r="OI167" s="116"/>
      <c r="OJ167" s="116"/>
      <c r="OK167" s="116">
        <v>2225.5809831528381</v>
      </c>
      <c r="OL167" s="116"/>
      <c r="OM167" s="116"/>
      <c r="ON167" s="116"/>
      <c r="OO167" s="116"/>
      <c r="OP167" s="116"/>
      <c r="OQ167" s="116">
        <v>-74.269759929809524</v>
      </c>
      <c r="OR167" s="1">
        <v>6643.8751787311649</v>
      </c>
    </row>
    <row r="168" spans="1:408" ht="12.75" customHeight="1">
      <c r="A168" s="186" t="s">
        <v>909</v>
      </c>
      <c r="B168" s="116"/>
      <c r="C168" s="116"/>
      <c r="D168" s="116"/>
      <c r="E168" s="116"/>
      <c r="F168" s="116"/>
      <c r="G168" s="116"/>
      <c r="H168" s="116"/>
      <c r="I168" s="116"/>
      <c r="J168" s="116"/>
      <c r="K168" s="116"/>
      <c r="L168" s="116"/>
      <c r="M168" s="116"/>
      <c r="N168" s="116"/>
      <c r="O168" s="116"/>
      <c r="P168" s="116">
        <v>98.77388177246479</v>
      </c>
      <c r="Q168" s="116"/>
      <c r="R168" s="116">
        <v>42.078113883742823</v>
      </c>
      <c r="S168" s="116"/>
      <c r="T168" s="116"/>
      <c r="U168" s="116">
        <v>206.60378661973121</v>
      </c>
      <c r="V168" s="116"/>
      <c r="W168" s="116">
        <v>39.649400946418105</v>
      </c>
      <c r="X168" s="116"/>
      <c r="Y168" s="116">
        <v>25.961081405683018</v>
      </c>
      <c r="Z168" s="116"/>
      <c r="AA168" s="116">
        <v>6.9503245997757972</v>
      </c>
      <c r="AB168" s="116"/>
      <c r="AC168" s="116">
        <v>29.440362425051095</v>
      </c>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c r="CE168" s="116"/>
      <c r="CF168" s="116"/>
      <c r="CG168" s="116"/>
      <c r="CH168" s="116"/>
      <c r="CI168" s="116"/>
      <c r="CJ168" s="116"/>
      <c r="CK168" s="116"/>
      <c r="CL168" s="116"/>
      <c r="CM168" s="116"/>
      <c r="CN168" s="116"/>
      <c r="CO168" s="116"/>
      <c r="CP168" s="116"/>
      <c r="CQ168" s="116">
        <v>15.695972865769656</v>
      </c>
      <c r="CR168" s="116">
        <v>102.66279510794128</v>
      </c>
      <c r="CS168" s="116"/>
      <c r="CT168" s="116"/>
      <c r="CU168" s="116"/>
      <c r="CV168" s="116"/>
      <c r="CW168" s="116"/>
      <c r="CX168" s="116"/>
      <c r="CY168" s="116"/>
      <c r="CZ168" s="116"/>
      <c r="DA168" s="116"/>
      <c r="DB168" s="116"/>
      <c r="DC168" s="116"/>
      <c r="DD168" s="116"/>
      <c r="DE168" s="116"/>
      <c r="DF168" s="116"/>
      <c r="DG168" s="116"/>
      <c r="DH168" s="116"/>
      <c r="DI168" s="116"/>
      <c r="DJ168" s="116">
        <v>4.7985628151013754E-3</v>
      </c>
      <c r="DK168" s="116"/>
      <c r="DL168" s="116"/>
      <c r="DM168" s="116"/>
      <c r="DN168" s="116"/>
      <c r="DO168" s="116"/>
      <c r="DP168" s="116"/>
      <c r="DQ168" s="116"/>
      <c r="DR168" s="116"/>
      <c r="DS168" s="116"/>
      <c r="DT168" s="116"/>
      <c r="DU168" s="116">
        <v>0.2564136493959458</v>
      </c>
      <c r="DV168" s="116"/>
      <c r="DW168" s="116"/>
      <c r="DX168" s="116"/>
      <c r="DY168" s="116"/>
      <c r="DZ168" s="116">
        <v>127.19168575157815</v>
      </c>
      <c r="EA168" s="116">
        <v>4.7078606227878375</v>
      </c>
      <c r="EB168" s="116">
        <v>144.40820859884764</v>
      </c>
      <c r="EC168" s="116"/>
      <c r="ED168" s="116">
        <v>8.0679129629782604</v>
      </c>
      <c r="EE168" s="116"/>
      <c r="EF168" s="116">
        <v>0.18140421744385449</v>
      </c>
      <c r="EG168" s="116"/>
      <c r="EH168" s="116"/>
      <c r="EI168" s="116"/>
      <c r="EJ168" s="116"/>
      <c r="EK168" s="116"/>
      <c r="EL168" s="116"/>
      <c r="EM168" s="116"/>
      <c r="EN168" s="116"/>
      <c r="EO168" s="116"/>
      <c r="EP168" s="116"/>
      <c r="EQ168" s="116"/>
      <c r="ER168" s="116"/>
      <c r="ES168" s="116"/>
      <c r="ET168" s="116"/>
      <c r="EU168" s="116"/>
      <c r="EV168" s="116"/>
      <c r="EW168" s="116"/>
      <c r="EX168" s="116"/>
      <c r="EY168" s="116"/>
      <c r="EZ168" s="116"/>
      <c r="FA168" s="116"/>
      <c r="FB168" s="116"/>
      <c r="FC168" s="116"/>
      <c r="FD168" s="116"/>
      <c r="FE168" s="116"/>
      <c r="FF168" s="116"/>
      <c r="FG168" s="116"/>
      <c r="FH168" s="116"/>
      <c r="FI168" s="116"/>
      <c r="FJ168" s="116"/>
      <c r="FK168" s="116"/>
      <c r="FL168" s="116"/>
      <c r="FM168" s="116"/>
      <c r="FN168" s="116"/>
      <c r="FO168" s="116"/>
      <c r="FP168" s="116"/>
      <c r="FQ168" s="116"/>
      <c r="FR168" s="116"/>
      <c r="FS168" s="116"/>
      <c r="FT168" s="116"/>
      <c r="FU168" s="116"/>
      <c r="FV168" s="116"/>
      <c r="FW168" s="116"/>
      <c r="FX168" s="116"/>
      <c r="FY168" s="116"/>
      <c r="FZ168" s="116"/>
      <c r="GA168" s="116"/>
      <c r="GB168" s="116"/>
      <c r="GC168" s="116"/>
      <c r="GD168" s="116"/>
      <c r="GE168" s="116"/>
      <c r="GF168" s="116"/>
      <c r="GG168" s="116"/>
      <c r="GH168" s="116"/>
      <c r="GI168" s="116"/>
      <c r="GJ168" s="116"/>
      <c r="GK168" s="116"/>
      <c r="GL168" s="116"/>
      <c r="GM168" s="116"/>
      <c r="GN168" s="116"/>
      <c r="GO168" s="116"/>
      <c r="GP168" s="116"/>
      <c r="GQ168" s="116"/>
      <c r="GR168" s="116"/>
      <c r="GS168" s="116"/>
      <c r="GT168" s="116"/>
      <c r="GU168" s="116"/>
      <c r="GV168" s="116"/>
      <c r="GW168" s="116"/>
      <c r="GX168" s="116"/>
      <c r="GY168" s="116"/>
      <c r="GZ168" s="116"/>
      <c r="HA168" s="116"/>
      <c r="HB168" s="116"/>
      <c r="HC168" s="116"/>
      <c r="HD168" s="116"/>
      <c r="HE168" s="116"/>
      <c r="HF168" s="116"/>
      <c r="HG168" s="116"/>
      <c r="HH168" s="116"/>
      <c r="HI168" s="116"/>
      <c r="HJ168" s="116"/>
      <c r="HK168" s="116"/>
      <c r="HL168" s="116"/>
      <c r="HM168" s="116"/>
      <c r="HN168" s="116"/>
      <c r="HO168" s="116"/>
      <c r="HP168" s="116"/>
      <c r="HQ168" s="116"/>
      <c r="HR168" s="116"/>
      <c r="HS168" s="116"/>
      <c r="HT168" s="116"/>
      <c r="HU168" s="116"/>
      <c r="HV168" s="116"/>
      <c r="HW168" s="116"/>
      <c r="HX168" s="116"/>
      <c r="HY168" s="116"/>
      <c r="HZ168" s="116"/>
      <c r="IA168" s="116"/>
      <c r="IB168" s="116"/>
      <c r="IC168" s="116"/>
      <c r="ID168" s="116"/>
      <c r="IE168" s="116"/>
      <c r="IF168" s="116"/>
      <c r="IG168" s="116"/>
      <c r="IH168" s="116"/>
      <c r="II168" s="116"/>
      <c r="IJ168" s="116"/>
      <c r="IK168" s="116"/>
      <c r="IL168" s="116"/>
      <c r="IM168" s="116"/>
      <c r="IN168" s="116"/>
      <c r="IO168" s="116"/>
      <c r="IP168" s="116"/>
      <c r="IQ168" s="116"/>
      <c r="IR168" s="116"/>
      <c r="IS168" s="116"/>
      <c r="IT168" s="116"/>
      <c r="IU168" s="116"/>
      <c r="IV168" s="116"/>
      <c r="IW168" s="116"/>
      <c r="IX168" s="116"/>
      <c r="IY168" s="116"/>
      <c r="IZ168" s="116"/>
      <c r="JA168" s="116"/>
      <c r="JB168" s="116"/>
      <c r="JC168" s="116"/>
      <c r="JD168" s="116"/>
      <c r="JE168" s="116"/>
      <c r="JF168" s="116"/>
      <c r="JG168" s="116"/>
      <c r="JH168" s="116"/>
      <c r="JI168" s="116"/>
      <c r="JJ168" s="116"/>
      <c r="JK168" s="116"/>
      <c r="JL168" s="116"/>
      <c r="JM168" s="116"/>
      <c r="JN168" s="116"/>
      <c r="JO168" s="116"/>
      <c r="JP168" s="116"/>
      <c r="JQ168" s="116"/>
      <c r="JR168" s="116"/>
      <c r="JS168" s="116"/>
      <c r="JT168" s="116"/>
      <c r="JU168" s="116"/>
      <c r="JV168" s="116"/>
      <c r="JW168" s="116"/>
      <c r="JX168" s="116"/>
      <c r="JY168" s="116"/>
      <c r="JZ168" s="116"/>
      <c r="KA168" s="116"/>
      <c r="KB168" s="116"/>
      <c r="KC168" s="116"/>
      <c r="KD168" s="116"/>
      <c r="KE168" s="116"/>
      <c r="KF168" s="116"/>
      <c r="KG168" s="116"/>
      <c r="KH168" s="116"/>
      <c r="KI168" s="116"/>
      <c r="KJ168" s="116"/>
      <c r="KK168" s="116"/>
      <c r="KL168" s="116"/>
      <c r="KM168" s="116"/>
      <c r="KN168" s="116"/>
      <c r="KO168" s="116"/>
      <c r="KP168" s="116"/>
      <c r="KQ168" s="116"/>
      <c r="KR168" s="116"/>
      <c r="KS168" s="116"/>
      <c r="KT168" s="116"/>
      <c r="KU168" s="116"/>
      <c r="KV168" s="116"/>
      <c r="KW168" s="116"/>
      <c r="KX168" s="116"/>
      <c r="KY168" s="116"/>
      <c r="KZ168" s="116"/>
      <c r="LA168" s="116"/>
      <c r="LB168" s="116"/>
      <c r="LC168" s="116"/>
      <c r="LD168" s="116"/>
      <c r="LE168" s="116"/>
      <c r="LF168" s="116"/>
      <c r="LG168" s="116"/>
      <c r="LH168" s="116"/>
      <c r="LI168" s="116"/>
      <c r="LJ168" s="116"/>
      <c r="LK168" s="116"/>
      <c r="LL168" s="116"/>
      <c r="LM168" s="116"/>
      <c r="LN168" s="116"/>
      <c r="LO168" s="116"/>
      <c r="LP168" s="116"/>
      <c r="LQ168" s="116"/>
      <c r="LR168" s="116"/>
      <c r="LS168" s="116"/>
      <c r="LT168" s="116"/>
      <c r="LU168" s="116"/>
      <c r="LV168" s="116"/>
      <c r="LW168" s="116"/>
      <c r="LX168" s="116"/>
      <c r="LY168" s="116"/>
      <c r="LZ168" s="116"/>
      <c r="MA168" s="116"/>
      <c r="MB168" s="116"/>
      <c r="MC168" s="116"/>
      <c r="MD168" s="116"/>
      <c r="ME168" s="116"/>
      <c r="MF168" s="116"/>
      <c r="MG168" s="116"/>
      <c r="MH168" s="116"/>
      <c r="MI168" s="116"/>
      <c r="MJ168" s="116"/>
      <c r="MK168" s="116"/>
      <c r="ML168" s="116"/>
      <c r="MM168" s="116"/>
      <c r="MN168" s="116"/>
      <c r="MO168" s="116"/>
      <c r="MP168" s="116"/>
      <c r="MQ168" s="116"/>
      <c r="MR168" s="116"/>
      <c r="MS168" s="116"/>
      <c r="MT168" s="116"/>
      <c r="MU168" s="116"/>
      <c r="MV168" s="116"/>
      <c r="MW168" s="116"/>
      <c r="MX168" s="116"/>
      <c r="MY168" s="116"/>
      <c r="MZ168" s="116"/>
      <c r="NA168" s="116"/>
      <c r="NB168" s="116"/>
      <c r="NC168" s="116"/>
      <c r="ND168" s="116"/>
      <c r="NE168" s="116"/>
      <c r="NF168" s="116"/>
      <c r="NG168" s="116"/>
      <c r="NH168" s="116"/>
      <c r="NI168" s="116"/>
      <c r="NJ168" s="116"/>
      <c r="NK168" s="116"/>
      <c r="NL168" s="116"/>
      <c r="NM168" s="116"/>
      <c r="NN168" s="116"/>
      <c r="NO168" s="116"/>
      <c r="NP168" s="116"/>
      <c r="NQ168" s="116"/>
      <c r="NR168" s="116"/>
      <c r="NS168" s="116"/>
      <c r="NT168" s="116"/>
      <c r="NU168" s="116"/>
      <c r="NV168" s="116"/>
      <c r="NW168" s="116"/>
      <c r="NX168" s="116"/>
      <c r="NY168" s="116"/>
      <c r="NZ168" s="116"/>
      <c r="OA168" s="116"/>
      <c r="OB168" s="116"/>
      <c r="OC168" s="116"/>
      <c r="OD168" s="116"/>
      <c r="OE168" s="116"/>
      <c r="OF168" s="116"/>
      <c r="OG168" s="116"/>
      <c r="OH168" s="116">
        <v>6698.2809085649351</v>
      </c>
      <c r="OI168" s="116"/>
      <c r="OJ168" s="116"/>
      <c r="OK168" s="116">
        <v>2854.7943503109063</v>
      </c>
      <c r="OL168" s="116"/>
      <c r="OM168" s="116"/>
      <c r="ON168" s="116"/>
      <c r="OO168" s="116"/>
      <c r="OP168" s="116"/>
      <c r="OQ168" s="116">
        <v>-168.40675231679089</v>
      </c>
      <c r="OR168" s="1">
        <v>10237.302510551475</v>
      </c>
    </row>
    <row r="169" spans="1:408" ht="12.75" customHeight="1">
      <c r="A169" s="186" t="s">
        <v>910</v>
      </c>
      <c r="B169" s="116"/>
      <c r="C169" s="116"/>
      <c r="D169" s="116"/>
      <c r="E169" s="116"/>
      <c r="F169" s="116"/>
      <c r="G169" s="116"/>
      <c r="H169" s="116"/>
      <c r="I169" s="116"/>
      <c r="J169" s="116"/>
      <c r="K169" s="116"/>
      <c r="L169" s="116"/>
      <c r="M169" s="116"/>
      <c r="N169" s="116">
        <v>1886.9676881473952</v>
      </c>
      <c r="O169" s="116">
        <v>93.693920532024819</v>
      </c>
      <c r="P169" s="116">
        <v>248.68560845748968</v>
      </c>
      <c r="Q169" s="116">
        <v>8754.2831808562496</v>
      </c>
      <c r="R169" s="116">
        <v>195.35984516694964</v>
      </c>
      <c r="S169" s="116">
        <v>0.79635034802470239</v>
      </c>
      <c r="T169" s="116">
        <v>2863.7780143903283</v>
      </c>
      <c r="U169" s="116">
        <v>4508.4649317505073</v>
      </c>
      <c r="V169" s="116"/>
      <c r="W169" s="116">
        <v>682.36587963400541</v>
      </c>
      <c r="X169" s="116">
        <v>321.00065592045036</v>
      </c>
      <c r="Y169" s="116">
        <v>2704.9297158349932</v>
      </c>
      <c r="Z169" s="116"/>
      <c r="AA169" s="116"/>
      <c r="AB169" s="116"/>
      <c r="AC169" s="116"/>
      <c r="AD169" s="116"/>
      <c r="AE169" s="116">
        <v>0.20642144668675946</v>
      </c>
      <c r="AF169" s="116"/>
      <c r="AG169" s="116"/>
      <c r="AH169" s="116"/>
      <c r="AI169" s="116">
        <v>267.82919198783395</v>
      </c>
      <c r="AJ169" s="116"/>
      <c r="AK169" s="116"/>
      <c r="AL169" s="116"/>
      <c r="AM169" s="116">
        <v>1.6344530432042101</v>
      </c>
      <c r="AN169" s="116"/>
      <c r="AO169" s="116"/>
      <c r="AP169" s="116"/>
      <c r="AQ169" s="116">
        <v>3.0142546312184378E-2</v>
      </c>
      <c r="AR169" s="116">
        <v>3.0039198386126138</v>
      </c>
      <c r="AS169" s="116">
        <v>3.4796434864905494</v>
      </c>
      <c r="AT169" s="116">
        <v>7.1302781945795122</v>
      </c>
      <c r="AU169" s="116">
        <v>25.426791372862986</v>
      </c>
      <c r="AV169" s="116">
        <v>179.82458126128739</v>
      </c>
      <c r="AW169" s="116">
        <v>284.29003240708005</v>
      </c>
      <c r="AX169" s="116">
        <v>1559.7538045078941</v>
      </c>
      <c r="AY169" s="116">
        <v>462.51291947290969</v>
      </c>
      <c r="AZ169" s="116"/>
      <c r="BA169" s="116">
        <v>0.53414722703234929</v>
      </c>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v>1.7076673777995596E-2</v>
      </c>
      <c r="CD169" s="116"/>
      <c r="CE169" s="116"/>
      <c r="CF169" s="116">
        <v>0.15170506912408474</v>
      </c>
      <c r="CG169" s="116"/>
      <c r="CH169" s="116"/>
      <c r="CI169" s="116"/>
      <c r="CJ169" s="116"/>
      <c r="CK169" s="116"/>
      <c r="CL169" s="116"/>
      <c r="CM169" s="116"/>
      <c r="CN169" s="116"/>
      <c r="CO169" s="116">
        <v>257.95201137551135</v>
      </c>
      <c r="CP169" s="116"/>
      <c r="CQ169" s="116">
        <v>5.0144400282709878</v>
      </c>
      <c r="CR169" s="116">
        <v>775.99439189229122</v>
      </c>
      <c r="CS169" s="116"/>
      <c r="CT169" s="116"/>
      <c r="CU169" s="116"/>
      <c r="CV169" s="116"/>
      <c r="CW169" s="116"/>
      <c r="CX169" s="116"/>
      <c r="CY169" s="116"/>
      <c r="CZ169" s="116"/>
      <c r="DA169" s="116"/>
      <c r="DB169" s="116"/>
      <c r="DC169" s="116"/>
      <c r="DD169" s="116"/>
      <c r="DE169" s="116"/>
      <c r="DF169" s="116"/>
      <c r="DG169" s="116"/>
      <c r="DH169" s="116"/>
      <c r="DI169" s="116"/>
      <c r="DJ169" s="116">
        <v>6.4265557206064977E-3</v>
      </c>
      <c r="DK169" s="116"/>
      <c r="DL169" s="116"/>
      <c r="DM169" s="116"/>
      <c r="DN169" s="116"/>
      <c r="DO169" s="116"/>
      <c r="DP169" s="116"/>
      <c r="DQ169" s="116"/>
      <c r="DR169" s="116"/>
      <c r="DS169" s="116"/>
      <c r="DT169" s="116"/>
      <c r="DU169" s="116">
        <v>0.36228464147857853</v>
      </c>
      <c r="DV169" s="116"/>
      <c r="DW169" s="116"/>
      <c r="DX169" s="116"/>
      <c r="DY169" s="116"/>
      <c r="DZ169" s="116">
        <v>260.61176417239807</v>
      </c>
      <c r="EA169" s="116">
        <v>28.300627211250951</v>
      </c>
      <c r="EB169" s="116">
        <v>272.12881623254384</v>
      </c>
      <c r="EC169" s="116"/>
      <c r="ED169" s="116">
        <v>10.493959924527619</v>
      </c>
      <c r="EE169" s="116"/>
      <c r="EF169" s="116">
        <v>4.0002194263064832E-2</v>
      </c>
      <c r="EG169" s="116"/>
      <c r="EH169" s="116"/>
      <c r="EI169" s="116"/>
      <c r="EJ169" s="116"/>
      <c r="EK169" s="116"/>
      <c r="EL169" s="116"/>
      <c r="EM169" s="116"/>
      <c r="EN169" s="116"/>
      <c r="EO169" s="116"/>
      <c r="EP169" s="116"/>
      <c r="EQ169" s="116"/>
      <c r="ER169" s="116"/>
      <c r="ES169" s="116"/>
      <c r="ET169" s="116"/>
      <c r="EU169" s="116"/>
      <c r="EV169" s="116"/>
      <c r="EW169" s="116"/>
      <c r="EX169" s="116"/>
      <c r="EY169" s="116"/>
      <c r="EZ169" s="116"/>
      <c r="FA169" s="116"/>
      <c r="FB169" s="116"/>
      <c r="FC169" s="116"/>
      <c r="FD169" s="116"/>
      <c r="FE169" s="116"/>
      <c r="FF169" s="116"/>
      <c r="FG169" s="116"/>
      <c r="FH169" s="116"/>
      <c r="FI169" s="116"/>
      <c r="FJ169" s="116"/>
      <c r="FK169" s="116"/>
      <c r="FL169" s="116"/>
      <c r="FM169" s="116"/>
      <c r="FN169" s="116"/>
      <c r="FO169" s="116"/>
      <c r="FP169" s="116"/>
      <c r="FQ169" s="116"/>
      <c r="FR169" s="116"/>
      <c r="FS169" s="116"/>
      <c r="FT169" s="116"/>
      <c r="FU169" s="116"/>
      <c r="FV169" s="116"/>
      <c r="FW169" s="116"/>
      <c r="FX169" s="116"/>
      <c r="FY169" s="116"/>
      <c r="FZ169" s="116"/>
      <c r="GA169" s="116"/>
      <c r="GB169" s="116"/>
      <c r="GC169" s="116"/>
      <c r="GD169" s="116"/>
      <c r="GE169" s="116"/>
      <c r="GF169" s="116"/>
      <c r="GG169" s="116"/>
      <c r="GH169" s="116"/>
      <c r="GI169" s="116"/>
      <c r="GJ169" s="116"/>
      <c r="GK169" s="116"/>
      <c r="GL169" s="116"/>
      <c r="GM169" s="116"/>
      <c r="GN169" s="116"/>
      <c r="GO169" s="116"/>
      <c r="GP169" s="116"/>
      <c r="GQ169" s="116"/>
      <c r="GR169" s="116"/>
      <c r="GS169" s="116"/>
      <c r="GT169" s="116"/>
      <c r="GU169" s="116"/>
      <c r="GV169" s="116"/>
      <c r="GW169" s="116"/>
      <c r="GX169" s="116"/>
      <c r="GY169" s="116"/>
      <c r="GZ169" s="116"/>
      <c r="HA169" s="116"/>
      <c r="HB169" s="116"/>
      <c r="HC169" s="116"/>
      <c r="HD169" s="116"/>
      <c r="HE169" s="116"/>
      <c r="HF169" s="116"/>
      <c r="HG169" s="116"/>
      <c r="HH169" s="116"/>
      <c r="HI169" s="116"/>
      <c r="HJ169" s="116"/>
      <c r="HK169" s="116"/>
      <c r="HL169" s="116"/>
      <c r="HM169" s="116"/>
      <c r="HN169" s="116"/>
      <c r="HO169" s="116"/>
      <c r="HP169" s="116"/>
      <c r="HQ169" s="116"/>
      <c r="HR169" s="116"/>
      <c r="HS169" s="116"/>
      <c r="HT169" s="116"/>
      <c r="HU169" s="116"/>
      <c r="HV169" s="116"/>
      <c r="HW169" s="116"/>
      <c r="HX169" s="116"/>
      <c r="HY169" s="116"/>
      <c r="HZ169" s="116"/>
      <c r="IA169" s="116"/>
      <c r="IB169" s="116"/>
      <c r="IC169" s="116"/>
      <c r="ID169" s="116"/>
      <c r="IE169" s="116"/>
      <c r="IF169" s="116"/>
      <c r="IG169" s="116"/>
      <c r="IH169" s="116"/>
      <c r="II169" s="116"/>
      <c r="IJ169" s="116"/>
      <c r="IK169" s="116"/>
      <c r="IL169" s="116"/>
      <c r="IM169" s="116"/>
      <c r="IN169" s="116"/>
      <c r="IO169" s="116"/>
      <c r="IP169" s="116"/>
      <c r="IQ169" s="116"/>
      <c r="IR169" s="116"/>
      <c r="IS169" s="116"/>
      <c r="IT169" s="116"/>
      <c r="IU169" s="116"/>
      <c r="IV169" s="116"/>
      <c r="IW169" s="116"/>
      <c r="IX169" s="116"/>
      <c r="IY169" s="116"/>
      <c r="IZ169" s="116"/>
      <c r="JA169" s="116"/>
      <c r="JB169" s="116"/>
      <c r="JC169" s="116"/>
      <c r="JD169" s="116"/>
      <c r="JE169" s="116"/>
      <c r="JF169" s="116"/>
      <c r="JG169" s="116"/>
      <c r="JH169" s="116"/>
      <c r="JI169" s="116"/>
      <c r="JJ169" s="116"/>
      <c r="JK169" s="116"/>
      <c r="JL169" s="116"/>
      <c r="JM169" s="116"/>
      <c r="JN169" s="116"/>
      <c r="JO169" s="116"/>
      <c r="JP169" s="116"/>
      <c r="JQ169" s="116"/>
      <c r="JR169" s="116"/>
      <c r="JS169" s="116"/>
      <c r="JT169" s="116"/>
      <c r="JU169" s="116"/>
      <c r="JV169" s="116"/>
      <c r="JW169" s="116"/>
      <c r="JX169" s="116"/>
      <c r="JY169" s="116"/>
      <c r="JZ169" s="116"/>
      <c r="KA169" s="116"/>
      <c r="KB169" s="116"/>
      <c r="KC169" s="116"/>
      <c r="KD169" s="116"/>
      <c r="KE169" s="116"/>
      <c r="KF169" s="116"/>
      <c r="KG169" s="116"/>
      <c r="KH169" s="116"/>
      <c r="KI169" s="116"/>
      <c r="KJ169" s="116"/>
      <c r="KK169" s="116"/>
      <c r="KL169" s="116"/>
      <c r="KM169" s="116"/>
      <c r="KN169" s="116"/>
      <c r="KO169" s="116"/>
      <c r="KP169" s="116"/>
      <c r="KQ169" s="116"/>
      <c r="KR169" s="116"/>
      <c r="KS169" s="116"/>
      <c r="KT169" s="116"/>
      <c r="KU169" s="116"/>
      <c r="KV169" s="116"/>
      <c r="KW169" s="116"/>
      <c r="KX169" s="116"/>
      <c r="KY169" s="116"/>
      <c r="KZ169" s="116"/>
      <c r="LA169" s="116"/>
      <c r="LB169" s="116"/>
      <c r="LC169" s="116"/>
      <c r="LD169" s="116"/>
      <c r="LE169" s="116"/>
      <c r="LF169" s="116"/>
      <c r="LG169" s="116"/>
      <c r="LH169" s="116"/>
      <c r="LI169" s="116"/>
      <c r="LJ169" s="116"/>
      <c r="LK169" s="116"/>
      <c r="LL169" s="116"/>
      <c r="LM169" s="116"/>
      <c r="LN169" s="116"/>
      <c r="LO169" s="116"/>
      <c r="LP169" s="116"/>
      <c r="LQ169" s="116"/>
      <c r="LR169" s="116"/>
      <c r="LS169" s="116"/>
      <c r="LT169" s="116"/>
      <c r="LU169" s="116"/>
      <c r="LV169" s="116"/>
      <c r="LW169" s="116"/>
      <c r="LX169" s="116"/>
      <c r="LY169" s="116"/>
      <c r="LZ169" s="116"/>
      <c r="MA169" s="116"/>
      <c r="MB169" s="116"/>
      <c r="MC169" s="116"/>
      <c r="MD169" s="116"/>
      <c r="ME169" s="116"/>
      <c r="MF169" s="116"/>
      <c r="MG169" s="116"/>
      <c r="MH169" s="116"/>
      <c r="MI169" s="116"/>
      <c r="MJ169" s="116"/>
      <c r="MK169" s="116"/>
      <c r="ML169" s="116"/>
      <c r="MM169" s="116"/>
      <c r="MN169" s="116"/>
      <c r="MO169" s="116"/>
      <c r="MP169" s="116"/>
      <c r="MQ169" s="116"/>
      <c r="MR169" s="116"/>
      <c r="MS169" s="116"/>
      <c r="MT169" s="116"/>
      <c r="MU169" s="116"/>
      <c r="MV169" s="116"/>
      <c r="MW169" s="116"/>
      <c r="MX169" s="116"/>
      <c r="MY169" s="116"/>
      <c r="MZ169" s="116"/>
      <c r="NA169" s="116"/>
      <c r="NB169" s="116"/>
      <c r="NC169" s="116"/>
      <c r="ND169" s="116"/>
      <c r="NE169" s="116"/>
      <c r="NF169" s="116"/>
      <c r="NG169" s="116"/>
      <c r="NH169" s="116"/>
      <c r="NI169" s="116"/>
      <c r="NJ169" s="116"/>
      <c r="NK169" s="116"/>
      <c r="NL169" s="116"/>
      <c r="NM169" s="116"/>
      <c r="NN169" s="116"/>
      <c r="NO169" s="116"/>
      <c r="NP169" s="116"/>
      <c r="NQ169" s="116"/>
      <c r="NR169" s="116"/>
      <c r="NS169" s="116"/>
      <c r="NT169" s="116"/>
      <c r="NU169" s="116"/>
      <c r="NV169" s="116"/>
      <c r="NW169" s="116"/>
      <c r="NX169" s="116"/>
      <c r="NY169" s="116"/>
      <c r="NZ169" s="116"/>
      <c r="OA169" s="116"/>
      <c r="OB169" s="116"/>
      <c r="OC169" s="116"/>
      <c r="OD169" s="116"/>
      <c r="OE169" s="116"/>
      <c r="OF169" s="116"/>
      <c r="OG169" s="116"/>
      <c r="OH169" s="116">
        <v>12414.402118431146</v>
      </c>
      <c r="OI169" s="116"/>
      <c r="OJ169" s="116"/>
      <c r="OK169" s="116">
        <v>71669.333127783553</v>
      </c>
      <c r="OL169" s="116"/>
      <c r="OM169" s="116"/>
      <c r="ON169" s="116"/>
      <c r="OO169" s="116"/>
      <c r="OP169" s="116"/>
      <c r="OQ169" s="116">
        <v>-1096.1289958083307</v>
      </c>
      <c r="OR169" s="1">
        <v>109654.66187420872</v>
      </c>
    </row>
    <row r="170" spans="1:408" ht="12.75" customHeight="1">
      <c r="A170" s="186" t="s">
        <v>911</v>
      </c>
      <c r="B170" s="116"/>
      <c r="C170" s="116"/>
      <c r="D170" s="116"/>
      <c r="E170" s="116"/>
      <c r="F170" s="116"/>
      <c r="G170" s="116"/>
      <c r="H170" s="116"/>
      <c r="I170" s="116"/>
      <c r="J170" s="116"/>
      <c r="K170" s="116"/>
      <c r="L170" s="116"/>
      <c r="M170" s="116"/>
      <c r="N170" s="116"/>
      <c r="O170" s="116"/>
      <c r="P170" s="116"/>
      <c r="Q170" s="116"/>
      <c r="R170" s="116">
        <v>622.28474339755121</v>
      </c>
      <c r="S170" s="116"/>
      <c r="T170" s="116"/>
      <c r="U170" s="116">
        <v>28.405922982957701</v>
      </c>
      <c r="V170" s="116"/>
      <c r="W170" s="116">
        <v>77.185477226253639</v>
      </c>
      <c r="X170" s="116">
        <v>0.2811773118018539</v>
      </c>
      <c r="Y170" s="116">
        <v>22.126635818496297</v>
      </c>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v>14.581924287104915</v>
      </c>
      <c r="AT170" s="116">
        <v>13.09639615259508</v>
      </c>
      <c r="AU170" s="116">
        <v>8.2269778687150481</v>
      </c>
      <c r="AV170" s="116">
        <v>4.1709519148022265</v>
      </c>
      <c r="AW170" s="116">
        <v>65.237134070182179</v>
      </c>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c r="CE170" s="116"/>
      <c r="CF170" s="116"/>
      <c r="CG170" s="116"/>
      <c r="CH170" s="116"/>
      <c r="CI170" s="116"/>
      <c r="CJ170" s="116"/>
      <c r="CK170" s="116"/>
      <c r="CL170" s="116"/>
      <c r="CM170" s="116"/>
      <c r="CN170" s="116"/>
      <c r="CO170" s="116"/>
      <c r="CP170" s="116"/>
      <c r="CQ170" s="116">
        <v>8.2819182534388552E-2</v>
      </c>
      <c r="CR170" s="116">
        <v>148.40125844317438</v>
      </c>
      <c r="CS170" s="116"/>
      <c r="CT170" s="116"/>
      <c r="CU170" s="116"/>
      <c r="CV170" s="116"/>
      <c r="CW170" s="116"/>
      <c r="CX170" s="116"/>
      <c r="CY170" s="116"/>
      <c r="CZ170" s="116"/>
      <c r="DA170" s="116"/>
      <c r="DB170" s="116"/>
      <c r="DC170" s="116"/>
      <c r="DD170" s="116"/>
      <c r="DE170" s="116"/>
      <c r="DF170" s="116"/>
      <c r="DG170" s="116"/>
      <c r="DH170" s="116"/>
      <c r="DI170" s="116"/>
      <c r="DJ170" s="116">
        <v>1.0002487623587212E-2</v>
      </c>
      <c r="DK170" s="116"/>
      <c r="DL170" s="116"/>
      <c r="DM170" s="116"/>
      <c r="DN170" s="116"/>
      <c r="DO170" s="116"/>
      <c r="DP170" s="116"/>
      <c r="DQ170" s="116"/>
      <c r="DR170" s="116"/>
      <c r="DS170" s="116"/>
      <c r="DT170" s="116"/>
      <c r="DU170" s="116">
        <v>0.67743532055421907</v>
      </c>
      <c r="DV170" s="116"/>
      <c r="DW170" s="116"/>
      <c r="DX170" s="116"/>
      <c r="DY170" s="116"/>
      <c r="DZ170" s="116">
        <v>392.47833498174788</v>
      </c>
      <c r="EA170" s="116">
        <v>562.11731255438212</v>
      </c>
      <c r="EB170" s="116">
        <v>798.58747455046523</v>
      </c>
      <c r="EC170" s="116"/>
      <c r="ED170" s="116">
        <v>22.245086399975133</v>
      </c>
      <c r="EE170" s="116"/>
      <c r="EF170" s="116">
        <v>1.0348953242175951</v>
      </c>
      <c r="EG170" s="116"/>
      <c r="EH170" s="116"/>
      <c r="EI170" s="116"/>
      <c r="EJ170" s="116"/>
      <c r="EK170" s="116"/>
      <c r="EL170" s="116"/>
      <c r="EM170" s="116"/>
      <c r="EN170" s="116"/>
      <c r="EO170" s="116"/>
      <c r="EP170" s="116"/>
      <c r="EQ170" s="116"/>
      <c r="ER170" s="116"/>
      <c r="ES170" s="116"/>
      <c r="ET170" s="116"/>
      <c r="EU170" s="116"/>
      <c r="EV170" s="116"/>
      <c r="EW170" s="116"/>
      <c r="EX170" s="116"/>
      <c r="EY170" s="116"/>
      <c r="EZ170" s="116"/>
      <c r="FA170" s="116"/>
      <c r="FB170" s="116"/>
      <c r="FC170" s="116"/>
      <c r="FD170" s="116"/>
      <c r="FE170" s="116"/>
      <c r="FF170" s="116"/>
      <c r="FG170" s="116"/>
      <c r="FH170" s="116"/>
      <c r="FI170" s="116"/>
      <c r="FJ170" s="116"/>
      <c r="FK170" s="116"/>
      <c r="FL170" s="116"/>
      <c r="FM170" s="116"/>
      <c r="FN170" s="116"/>
      <c r="FO170" s="116"/>
      <c r="FP170" s="116"/>
      <c r="FQ170" s="116"/>
      <c r="FR170" s="116"/>
      <c r="FS170" s="116"/>
      <c r="FT170" s="116"/>
      <c r="FU170" s="116"/>
      <c r="FV170" s="116"/>
      <c r="FW170" s="116"/>
      <c r="FX170" s="116"/>
      <c r="FY170" s="116"/>
      <c r="FZ170" s="116"/>
      <c r="GA170" s="116"/>
      <c r="GB170" s="116"/>
      <c r="GC170" s="116"/>
      <c r="GD170" s="116"/>
      <c r="GE170" s="116"/>
      <c r="GF170" s="116"/>
      <c r="GG170" s="116"/>
      <c r="GH170" s="116"/>
      <c r="GI170" s="116"/>
      <c r="GJ170" s="116"/>
      <c r="GK170" s="116"/>
      <c r="GL170" s="116"/>
      <c r="GM170" s="116"/>
      <c r="GN170" s="116"/>
      <c r="GO170" s="116"/>
      <c r="GP170" s="116"/>
      <c r="GQ170" s="116"/>
      <c r="GR170" s="116"/>
      <c r="GS170" s="116"/>
      <c r="GT170" s="116"/>
      <c r="GU170" s="116"/>
      <c r="GV170" s="116"/>
      <c r="GW170" s="116"/>
      <c r="GX170" s="116"/>
      <c r="GY170" s="116"/>
      <c r="GZ170" s="116"/>
      <c r="HA170" s="116"/>
      <c r="HB170" s="116"/>
      <c r="HC170" s="116"/>
      <c r="HD170" s="116"/>
      <c r="HE170" s="116"/>
      <c r="HF170" s="116"/>
      <c r="HG170" s="116"/>
      <c r="HH170" s="116"/>
      <c r="HI170" s="116"/>
      <c r="HJ170" s="116"/>
      <c r="HK170" s="116"/>
      <c r="HL170" s="116"/>
      <c r="HM170" s="116"/>
      <c r="HN170" s="116"/>
      <c r="HO170" s="116"/>
      <c r="HP170" s="116"/>
      <c r="HQ170" s="116"/>
      <c r="HR170" s="116"/>
      <c r="HS170" s="116"/>
      <c r="HT170" s="116"/>
      <c r="HU170" s="116"/>
      <c r="HV170" s="116"/>
      <c r="HW170" s="116"/>
      <c r="HX170" s="116"/>
      <c r="HY170" s="116"/>
      <c r="HZ170" s="116"/>
      <c r="IA170" s="116"/>
      <c r="IB170" s="116"/>
      <c r="IC170" s="116"/>
      <c r="ID170" s="116"/>
      <c r="IE170" s="116"/>
      <c r="IF170" s="116"/>
      <c r="IG170" s="116"/>
      <c r="IH170" s="116"/>
      <c r="II170" s="116"/>
      <c r="IJ170" s="116"/>
      <c r="IK170" s="116"/>
      <c r="IL170" s="116"/>
      <c r="IM170" s="116"/>
      <c r="IN170" s="116"/>
      <c r="IO170" s="116"/>
      <c r="IP170" s="116"/>
      <c r="IQ170" s="116"/>
      <c r="IR170" s="116"/>
      <c r="IS170" s="116"/>
      <c r="IT170" s="116"/>
      <c r="IU170" s="116"/>
      <c r="IV170" s="116"/>
      <c r="IW170" s="116"/>
      <c r="IX170" s="116"/>
      <c r="IY170" s="116"/>
      <c r="IZ170" s="116"/>
      <c r="JA170" s="116"/>
      <c r="JB170" s="116"/>
      <c r="JC170" s="116"/>
      <c r="JD170" s="116"/>
      <c r="JE170" s="116"/>
      <c r="JF170" s="116"/>
      <c r="JG170" s="116"/>
      <c r="JH170" s="116"/>
      <c r="JI170" s="116"/>
      <c r="JJ170" s="116"/>
      <c r="JK170" s="116"/>
      <c r="JL170" s="116"/>
      <c r="JM170" s="116"/>
      <c r="JN170" s="116"/>
      <c r="JO170" s="116"/>
      <c r="JP170" s="116"/>
      <c r="JQ170" s="116"/>
      <c r="JR170" s="116"/>
      <c r="JS170" s="116"/>
      <c r="JT170" s="116"/>
      <c r="JU170" s="116"/>
      <c r="JV170" s="116"/>
      <c r="JW170" s="116"/>
      <c r="JX170" s="116"/>
      <c r="JY170" s="116"/>
      <c r="JZ170" s="116"/>
      <c r="KA170" s="116"/>
      <c r="KB170" s="116"/>
      <c r="KC170" s="116"/>
      <c r="KD170" s="116"/>
      <c r="KE170" s="116"/>
      <c r="KF170" s="116"/>
      <c r="KG170" s="116"/>
      <c r="KH170" s="116"/>
      <c r="KI170" s="116"/>
      <c r="KJ170" s="116"/>
      <c r="KK170" s="116"/>
      <c r="KL170" s="116"/>
      <c r="KM170" s="116"/>
      <c r="KN170" s="116"/>
      <c r="KO170" s="116"/>
      <c r="KP170" s="116"/>
      <c r="KQ170" s="116"/>
      <c r="KR170" s="116"/>
      <c r="KS170" s="116"/>
      <c r="KT170" s="116"/>
      <c r="KU170" s="116"/>
      <c r="KV170" s="116"/>
      <c r="KW170" s="116"/>
      <c r="KX170" s="116"/>
      <c r="KY170" s="116"/>
      <c r="KZ170" s="116"/>
      <c r="LA170" s="116"/>
      <c r="LB170" s="116"/>
      <c r="LC170" s="116"/>
      <c r="LD170" s="116"/>
      <c r="LE170" s="116"/>
      <c r="LF170" s="116"/>
      <c r="LG170" s="116"/>
      <c r="LH170" s="116"/>
      <c r="LI170" s="116"/>
      <c r="LJ170" s="116"/>
      <c r="LK170" s="116"/>
      <c r="LL170" s="116"/>
      <c r="LM170" s="116"/>
      <c r="LN170" s="116"/>
      <c r="LO170" s="116"/>
      <c r="LP170" s="116"/>
      <c r="LQ170" s="116"/>
      <c r="LR170" s="116"/>
      <c r="LS170" s="116"/>
      <c r="LT170" s="116"/>
      <c r="LU170" s="116"/>
      <c r="LV170" s="116"/>
      <c r="LW170" s="116"/>
      <c r="LX170" s="116"/>
      <c r="LY170" s="116"/>
      <c r="LZ170" s="116"/>
      <c r="MA170" s="116"/>
      <c r="MB170" s="116"/>
      <c r="MC170" s="116"/>
      <c r="MD170" s="116"/>
      <c r="ME170" s="116"/>
      <c r="MF170" s="116"/>
      <c r="MG170" s="116"/>
      <c r="MH170" s="116"/>
      <c r="MI170" s="116"/>
      <c r="MJ170" s="116"/>
      <c r="MK170" s="116"/>
      <c r="ML170" s="116"/>
      <c r="MM170" s="116"/>
      <c r="MN170" s="116"/>
      <c r="MO170" s="116"/>
      <c r="MP170" s="116"/>
      <c r="MQ170" s="116"/>
      <c r="MR170" s="116"/>
      <c r="MS170" s="116"/>
      <c r="MT170" s="116"/>
      <c r="MU170" s="116"/>
      <c r="MV170" s="116"/>
      <c r="MW170" s="116"/>
      <c r="MX170" s="116"/>
      <c r="MY170" s="116"/>
      <c r="MZ170" s="116"/>
      <c r="NA170" s="116"/>
      <c r="NB170" s="116"/>
      <c r="NC170" s="116"/>
      <c r="ND170" s="116"/>
      <c r="NE170" s="116"/>
      <c r="NF170" s="116"/>
      <c r="NG170" s="116"/>
      <c r="NH170" s="116"/>
      <c r="NI170" s="116"/>
      <c r="NJ170" s="116"/>
      <c r="NK170" s="116"/>
      <c r="NL170" s="116"/>
      <c r="NM170" s="116"/>
      <c r="NN170" s="116"/>
      <c r="NO170" s="116"/>
      <c r="NP170" s="116"/>
      <c r="NQ170" s="116"/>
      <c r="NR170" s="116"/>
      <c r="NS170" s="116"/>
      <c r="NT170" s="116"/>
      <c r="NU170" s="116"/>
      <c r="NV170" s="116"/>
      <c r="NW170" s="116"/>
      <c r="NX170" s="116"/>
      <c r="NY170" s="116"/>
      <c r="NZ170" s="116"/>
      <c r="OA170" s="116"/>
      <c r="OB170" s="116"/>
      <c r="OC170" s="116"/>
      <c r="OD170" s="116"/>
      <c r="OE170" s="116"/>
      <c r="OF170" s="116"/>
      <c r="OG170" s="116"/>
      <c r="OH170" s="116">
        <v>11818.49326831361</v>
      </c>
      <c r="OI170" s="116"/>
      <c r="OJ170" s="116"/>
      <c r="OK170" s="116">
        <v>20.940239547362481</v>
      </c>
      <c r="OL170" s="116"/>
      <c r="OM170" s="116"/>
      <c r="ON170" s="116"/>
      <c r="OO170" s="116"/>
      <c r="OP170" s="116"/>
      <c r="OQ170" s="116">
        <v>40.576500385921285</v>
      </c>
      <c r="OR170" s="1">
        <v>14661.241968522028</v>
      </c>
    </row>
    <row r="171" spans="1:408" ht="12.75" customHeight="1">
      <c r="A171" s="186" t="s">
        <v>912</v>
      </c>
      <c r="B171" s="116"/>
      <c r="C171" s="116"/>
      <c r="D171" s="116"/>
      <c r="E171" s="116"/>
      <c r="F171" s="116"/>
      <c r="G171" s="116"/>
      <c r="H171" s="116"/>
      <c r="I171" s="116"/>
      <c r="J171" s="116"/>
      <c r="K171" s="116"/>
      <c r="L171" s="116"/>
      <c r="M171" s="116"/>
      <c r="N171" s="116">
        <v>0.76889040209490889</v>
      </c>
      <c r="O171" s="116"/>
      <c r="P171" s="116"/>
      <c r="Q171" s="116">
        <v>14.392473643093483</v>
      </c>
      <c r="R171" s="116">
        <v>2116.4005064222574</v>
      </c>
      <c r="S171" s="116">
        <v>0.44901495351980947</v>
      </c>
      <c r="T171" s="116">
        <v>181.27796842456115</v>
      </c>
      <c r="U171" s="116">
        <v>486.24937310924008</v>
      </c>
      <c r="V171" s="116"/>
      <c r="W171" s="116">
        <v>604.37390765124508</v>
      </c>
      <c r="X171" s="116">
        <v>233.6804562002294</v>
      </c>
      <c r="Y171" s="116">
        <v>234.06906851401638</v>
      </c>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v>1.8554305526259869</v>
      </c>
      <c r="AW171" s="116">
        <v>100.41023432123788</v>
      </c>
      <c r="AX171" s="116"/>
      <c r="AY171" s="116">
        <v>27.694477322716438</v>
      </c>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c r="CE171" s="116"/>
      <c r="CF171" s="116"/>
      <c r="CG171" s="116"/>
      <c r="CH171" s="116"/>
      <c r="CI171" s="116"/>
      <c r="CJ171" s="116"/>
      <c r="CK171" s="116"/>
      <c r="CL171" s="116"/>
      <c r="CM171" s="116"/>
      <c r="CN171" s="116"/>
      <c r="CO171" s="116"/>
      <c r="CP171" s="116"/>
      <c r="CQ171" s="116">
        <v>45.222184219077761</v>
      </c>
      <c r="CR171" s="116">
        <v>2507.7645024834833</v>
      </c>
      <c r="CS171" s="116"/>
      <c r="CT171" s="116"/>
      <c r="CU171" s="116"/>
      <c r="CV171" s="116"/>
      <c r="CW171" s="116"/>
      <c r="CX171" s="116"/>
      <c r="CY171" s="116"/>
      <c r="CZ171" s="116"/>
      <c r="DA171" s="116"/>
      <c r="DB171" s="116"/>
      <c r="DC171" s="116"/>
      <c r="DD171" s="116"/>
      <c r="DE171" s="116"/>
      <c r="DF171" s="116"/>
      <c r="DG171" s="116"/>
      <c r="DH171" s="116"/>
      <c r="DI171" s="116"/>
      <c r="DJ171" s="116">
        <v>1.0174102266164595E-2</v>
      </c>
      <c r="DK171" s="116"/>
      <c r="DL171" s="116"/>
      <c r="DM171" s="116"/>
      <c r="DN171" s="116"/>
      <c r="DO171" s="116"/>
      <c r="DP171" s="116"/>
      <c r="DQ171" s="116"/>
      <c r="DR171" s="116"/>
      <c r="DS171" s="116"/>
      <c r="DT171" s="116"/>
      <c r="DU171" s="116">
        <v>0.56296821178573242</v>
      </c>
      <c r="DV171" s="116"/>
      <c r="DW171" s="116"/>
      <c r="DX171" s="116"/>
      <c r="DY171" s="116"/>
      <c r="DZ171" s="116">
        <v>326.0059354972139</v>
      </c>
      <c r="EA171" s="116">
        <v>32.742767177410826</v>
      </c>
      <c r="EB171" s="116">
        <v>81.69012990864509</v>
      </c>
      <c r="EC171" s="116"/>
      <c r="ED171" s="116">
        <v>22.142642486459337</v>
      </c>
      <c r="EE171" s="116"/>
      <c r="EF171" s="116"/>
      <c r="EG171" s="116"/>
      <c r="EH171" s="116"/>
      <c r="EI171" s="116"/>
      <c r="EJ171" s="116"/>
      <c r="EK171" s="116"/>
      <c r="EL171" s="116"/>
      <c r="EM171" s="116"/>
      <c r="EN171" s="116"/>
      <c r="EO171" s="116"/>
      <c r="EP171" s="116"/>
      <c r="EQ171" s="116"/>
      <c r="ER171" s="116"/>
      <c r="ES171" s="116"/>
      <c r="ET171" s="116"/>
      <c r="EU171" s="116"/>
      <c r="EV171" s="116"/>
      <c r="EW171" s="116"/>
      <c r="EX171" s="116"/>
      <c r="EY171" s="116"/>
      <c r="EZ171" s="116"/>
      <c r="FA171" s="116"/>
      <c r="FB171" s="116"/>
      <c r="FC171" s="116"/>
      <c r="FD171" s="116"/>
      <c r="FE171" s="116"/>
      <c r="FF171" s="116"/>
      <c r="FG171" s="116"/>
      <c r="FH171" s="116"/>
      <c r="FI171" s="116"/>
      <c r="FJ171" s="116"/>
      <c r="FK171" s="116"/>
      <c r="FL171" s="116"/>
      <c r="FM171" s="116"/>
      <c r="FN171" s="116"/>
      <c r="FO171" s="116"/>
      <c r="FP171" s="116"/>
      <c r="FQ171" s="116"/>
      <c r="FR171" s="116"/>
      <c r="FS171" s="116"/>
      <c r="FT171" s="116"/>
      <c r="FU171" s="116"/>
      <c r="FV171" s="116"/>
      <c r="FW171" s="116"/>
      <c r="FX171" s="116"/>
      <c r="FY171" s="116"/>
      <c r="FZ171" s="116"/>
      <c r="GA171" s="116"/>
      <c r="GB171" s="116"/>
      <c r="GC171" s="116"/>
      <c r="GD171" s="116"/>
      <c r="GE171" s="116"/>
      <c r="GF171" s="116"/>
      <c r="GG171" s="116"/>
      <c r="GH171" s="116"/>
      <c r="GI171" s="116"/>
      <c r="GJ171" s="116"/>
      <c r="GK171" s="116"/>
      <c r="GL171" s="116"/>
      <c r="GM171" s="116"/>
      <c r="GN171" s="116"/>
      <c r="GO171" s="116"/>
      <c r="GP171" s="116"/>
      <c r="GQ171" s="116"/>
      <c r="GR171" s="116"/>
      <c r="GS171" s="116"/>
      <c r="GT171" s="116"/>
      <c r="GU171" s="116"/>
      <c r="GV171" s="116"/>
      <c r="GW171" s="116"/>
      <c r="GX171" s="116"/>
      <c r="GY171" s="116"/>
      <c r="GZ171" s="116"/>
      <c r="HA171" s="116"/>
      <c r="HB171" s="116"/>
      <c r="HC171" s="116"/>
      <c r="HD171" s="116"/>
      <c r="HE171" s="116"/>
      <c r="HF171" s="116"/>
      <c r="HG171" s="116"/>
      <c r="HH171" s="116"/>
      <c r="HI171" s="116"/>
      <c r="HJ171" s="116"/>
      <c r="HK171" s="116"/>
      <c r="HL171" s="116"/>
      <c r="HM171" s="116"/>
      <c r="HN171" s="116"/>
      <c r="HO171" s="116"/>
      <c r="HP171" s="116"/>
      <c r="HQ171" s="116"/>
      <c r="HR171" s="116"/>
      <c r="HS171" s="116"/>
      <c r="HT171" s="116"/>
      <c r="HU171" s="116"/>
      <c r="HV171" s="116"/>
      <c r="HW171" s="116"/>
      <c r="HX171" s="116"/>
      <c r="HY171" s="116"/>
      <c r="HZ171" s="116"/>
      <c r="IA171" s="116"/>
      <c r="IB171" s="116"/>
      <c r="IC171" s="116"/>
      <c r="ID171" s="116"/>
      <c r="IE171" s="116"/>
      <c r="IF171" s="116"/>
      <c r="IG171" s="116"/>
      <c r="IH171" s="116"/>
      <c r="II171" s="116"/>
      <c r="IJ171" s="116"/>
      <c r="IK171" s="116"/>
      <c r="IL171" s="116"/>
      <c r="IM171" s="116"/>
      <c r="IN171" s="116"/>
      <c r="IO171" s="116"/>
      <c r="IP171" s="116"/>
      <c r="IQ171" s="116"/>
      <c r="IR171" s="116"/>
      <c r="IS171" s="116"/>
      <c r="IT171" s="116"/>
      <c r="IU171" s="116"/>
      <c r="IV171" s="116"/>
      <c r="IW171" s="116"/>
      <c r="IX171" s="116"/>
      <c r="IY171" s="116"/>
      <c r="IZ171" s="116"/>
      <c r="JA171" s="116"/>
      <c r="JB171" s="116"/>
      <c r="JC171" s="116"/>
      <c r="JD171" s="116"/>
      <c r="JE171" s="116"/>
      <c r="JF171" s="116"/>
      <c r="JG171" s="116"/>
      <c r="JH171" s="116"/>
      <c r="JI171" s="116"/>
      <c r="JJ171" s="116"/>
      <c r="JK171" s="116"/>
      <c r="JL171" s="116"/>
      <c r="JM171" s="116"/>
      <c r="JN171" s="116"/>
      <c r="JO171" s="116"/>
      <c r="JP171" s="116"/>
      <c r="JQ171" s="116"/>
      <c r="JR171" s="116"/>
      <c r="JS171" s="116"/>
      <c r="JT171" s="116"/>
      <c r="JU171" s="116"/>
      <c r="JV171" s="116"/>
      <c r="JW171" s="116"/>
      <c r="JX171" s="116"/>
      <c r="JY171" s="116"/>
      <c r="JZ171" s="116"/>
      <c r="KA171" s="116"/>
      <c r="KB171" s="116"/>
      <c r="KC171" s="116"/>
      <c r="KD171" s="116"/>
      <c r="KE171" s="116"/>
      <c r="KF171" s="116"/>
      <c r="KG171" s="116"/>
      <c r="KH171" s="116"/>
      <c r="KI171" s="116"/>
      <c r="KJ171" s="116"/>
      <c r="KK171" s="116"/>
      <c r="KL171" s="116"/>
      <c r="KM171" s="116"/>
      <c r="KN171" s="116"/>
      <c r="KO171" s="116"/>
      <c r="KP171" s="116"/>
      <c r="KQ171" s="116"/>
      <c r="KR171" s="116"/>
      <c r="KS171" s="116"/>
      <c r="KT171" s="116"/>
      <c r="KU171" s="116"/>
      <c r="KV171" s="116"/>
      <c r="KW171" s="116"/>
      <c r="KX171" s="116"/>
      <c r="KY171" s="116"/>
      <c r="KZ171" s="116"/>
      <c r="LA171" s="116"/>
      <c r="LB171" s="116"/>
      <c r="LC171" s="116"/>
      <c r="LD171" s="116"/>
      <c r="LE171" s="116"/>
      <c r="LF171" s="116"/>
      <c r="LG171" s="116"/>
      <c r="LH171" s="116"/>
      <c r="LI171" s="116"/>
      <c r="LJ171" s="116"/>
      <c r="LK171" s="116"/>
      <c r="LL171" s="116"/>
      <c r="LM171" s="116"/>
      <c r="LN171" s="116"/>
      <c r="LO171" s="116"/>
      <c r="LP171" s="116"/>
      <c r="LQ171" s="116"/>
      <c r="LR171" s="116"/>
      <c r="LS171" s="116"/>
      <c r="LT171" s="116"/>
      <c r="LU171" s="116"/>
      <c r="LV171" s="116"/>
      <c r="LW171" s="116"/>
      <c r="LX171" s="116"/>
      <c r="LY171" s="116"/>
      <c r="LZ171" s="116"/>
      <c r="MA171" s="116"/>
      <c r="MB171" s="116"/>
      <c r="MC171" s="116"/>
      <c r="MD171" s="116"/>
      <c r="ME171" s="116"/>
      <c r="MF171" s="116"/>
      <c r="MG171" s="116"/>
      <c r="MH171" s="116"/>
      <c r="MI171" s="116"/>
      <c r="MJ171" s="116"/>
      <c r="MK171" s="116"/>
      <c r="ML171" s="116"/>
      <c r="MM171" s="116"/>
      <c r="MN171" s="116"/>
      <c r="MO171" s="116"/>
      <c r="MP171" s="116"/>
      <c r="MQ171" s="116"/>
      <c r="MR171" s="116"/>
      <c r="MS171" s="116"/>
      <c r="MT171" s="116"/>
      <c r="MU171" s="116"/>
      <c r="MV171" s="116"/>
      <c r="MW171" s="116"/>
      <c r="MX171" s="116"/>
      <c r="MY171" s="116"/>
      <c r="MZ171" s="116"/>
      <c r="NA171" s="116"/>
      <c r="NB171" s="116"/>
      <c r="NC171" s="116"/>
      <c r="ND171" s="116"/>
      <c r="NE171" s="116"/>
      <c r="NF171" s="116"/>
      <c r="NG171" s="116"/>
      <c r="NH171" s="116"/>
      <c r="NI171" s="116"/>
      <c r="NJ171" s="116"/>
      <c r="NK171" s="116"/>
      <c r="NL171" s="116"/>
      <c r="NM171" s="116"/>
      <c r="NN171" s="116"/>
      <c r="NO171" s="116"/>
      <c r="NP171" s="116"/>
      <c r="NQ171" s="116"/>
      <c r="NR171" s="116"/>
      <c r="NS171" s="116"/>
      <c r="NT171" s="116"/>
      <c r="NU171" s="116"/>
      <c r="NV171" s="116"/>
      <c r="NW171" s="116"/>
      <c r="NX171" s="116"/>
      <c r="NY171" s="116"/>
      <c r="NZ171" s="116"/>
      <c r="OA171" s="116"/>
      <c r="OB171" s="116"/>
      <c r="OC171" s="116"/>
      <c r="OD171" s="116"/>
      <c r="OE171" s="116"/>
      <c r="OF171" s="116"/>
      <c r="OG171" s="116"/>
      <c r="OH171" s="116">
        <v>38346.489650029311</v>
      </c>
      <c r="OI171" s="116"/>
      <c r="OJ171" s="116"/>
      <c r="OK171" s="116">
        <v>6196.4253135960562</v>
      </c>
      <c r="OL171" s="116"/>
      <c r="OM171" s="116"/>
      <c r="ON171" s="116"/>
      <c r="OO171" s="116"/>
      <c r="OP171" s="116"/>
      <c r="OQ171" s="116">
        <v>773.6620007661711</v>
      </c>
      <c r="OR171" s="1">
        <v>52334.340069994716</v>
      </c>
    </row>
    <row r="172" spans="1:408" ht="12.75" customHeight="1">
      <c r="A172" s="186" t="s">
        <v>913</v>
      </c>
      <c r="B172" s="116"/>
      <c r="C172" s="116"/>
      <c r="D172" s="116"/>
      <c r="E172" s="116"/>
      <c r="F172" s="116"/>
      <c r="G172" s="116"/>
      <c r="H172" s="116"/>
      <c r="I172" s="116"/>
      <c r="J172" s="116"/>
      <c r="K172" s="116"/>
      <c r="L172" s="116"/>
      <c r="M172" s="116"/>
      <c r="N172" s="116">
        <v>40.677766780751945</v>
      </c>
      <c r="O172" s="116"/>
      <c r="P172" s="116"/>
      <c r="Q172" s="116">
        <v>56.779777362451156</v>
      </c>
      <c r="R172" s="116"/>
      <c r="S172" s="116">
        <v>158.02583944344892</v>
      </c>
      <c r="T172" s="116">
        <v>19.26956327714332</v>
      </c>
      <c r="U172" s="116">
        <v>4949.2373245171375</v>
      </c>
      <c r="V172" s="116"/>
      <c r="W172" s="116">
        <v>114.84276771522896</v>
      </c>
      <c r="X172" s="116">
        <v>1582.3098741449298</v>
      </c>
      <c r="Y172" s="116">
        <v>116.92572981140891</v>
      </c>
      <c r="Z172" s="116"/>
      <c r="AA172" s="116"/>
      <c r="AB172" s="116">
        <v>326.35669255077869</v>
      </c>
      <c r="AC172" s="116"/>
      <c r="AD172" s="116"/>
      <c r="AE172" s="116"/>
      <c r="AF172" s="116"/>
      <c r="AG172" s="116"/>
      <c r="AH172" s="116"/>
      <c r="AI172" s="116"/>
      <c r="AJ172" s="116"/>
      <c r="AK172" s="116"/>
      <c r="AL172" s="116">
        <v>2.1889862276558959E-2</v>
      </c>
      <c r="AM172" s="116"/>
      <c r="AN172" s="116"/>
      <c r="AO172" s="116"/>
      <c r="AP172" s="116"/>
      <c r="AQ172" s="116"/>
      <c r="AR172" s="116"/>
      <c r="AS172" s="116"/>
      <c r="AT172" s="116">
        <v>1.2469915045217641</v>
      </c>
      <c r="AU172" s="116"/>
      <c r="AV172" s="116"/>
      <c r="AW172" s="116">
        <v>3.0571076699441009</v>
      </c>
      <c r="AX172" s="116"/>
      <c r="AY172" s="116">
        <v>9.0938970094175833</v>
      </c>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c r="CE172" s="116"/>
      <c r="CF172" s="116"/>
      <c r="CG172" s="116"/>
      <c r="CH172" s="116"/>
      <c r="CI172" s="116"/>
      <c r="CJ172" s="116"/>
      <c r="CK172" s="116"/>
      <c r="CL172" s="116"/>
      <c r="CM172" s="116"/>
      <c r="CN172" s="116"/>
      <c r="CO172" s="116">
        <v>174.27016474532488</v>
      </c>
      <c r="CP172" s="116"/>
      <c r="CQ172" s="116">
        <v>6.2866263800049396</v>
      </c>
      <c r="CR172" s="116">
        <v>925.31524411992473</v>
      </c>
      <c r="CS172" s="116"/>
      <c r="CT172" s="116"/>
      <c r="CU172" s="116"/>
      <c r="CV172" s="116"/>
      <c r="CW172" s="116"/>
      <c r="CX172" s="116"/>
      <c r="CY172" s="116"/>
      <c r="CZ172" s="116"/>
      <c r="DA172" s="116"/>
      <c r="DB172" s="116"/>
      <c r="DC172" s="116"/>
      <c r="DD172" s="116"/>
      <c r="DE172" s="116"/>
      <c r="DF172" s="116"/>
      <c r="DG172" s="116"/>
      <c r="DH172" s="116"/>
      <c r="DI172" s="116"/>
      <c r="DJ172" s="116">
        <v>7.7212471017757169E-3</v>
      </c>
      <c r="DK172" s="116"/>
      <c r="DL172" s="116"/>
      <c r="DM172" s="116"/>
      <c r="DN172" s="116"/>
      <c r="DO172" s="116"/>
      <c r="DP172" s="116"/>
      <c r="DQ172" s="116"/>
      <c r="DR172" s="116"/>
      <c r="DS172" s="116"/>
      <c r="DT172" s="116"/>
      <c r="DU172" s="116">
        <v>0.30832464752514183</v>
      </c>
      <c r="DV172" s="116"/>
      <c r="DW172" s="116"/>
      <c r="DX172" s="116"/>
      <c r="DY172" s="116"/>
      <c r="DZ172" s="116">
        <v>238.46410159480919</v>
      </c>
      <c r="EA172" s="116">
        <v>49.998320966571733</v>
      </c>
      <c r="EB172" s="116">
        <v>255.59165367065364</v>
      </c>
      <c r="EC172" s="116"/>
      <c r="ED172" s="116">
        <v>13.027678193035836</v>
      </c>
      <c r="EE172" s="116"/>
      <c r="EF172" s="116">
        <v>0.13230774758309075</v>
      </c>
      <c r="EG172" s="116"/>
      <c r="EH172" s="116"/>
      <c r="EI172" s="116"/>
      <c r="EJ172" s="116"/>
      <c r="EK172" s="116"/>
      <c r="EL172" s="116"/>
      <c r="EM172" s="116"/>
      <c r="EN172" s="116"/>
      <c r="EO172" s="116"/>
      <c r="EP172" s="116"/>
      <c r="EQ172" s="116"/>
      <c r="ER172" s="116"/>
      <c r="ES172" s="116"/>
      <c r="ET172" s="116"/>
      <c r="EU172" s="116"/>
      <c r="EV172" s="116"/>
      <c r="EW172" s="116"/>
      <c r="EX172" s="116"/>
      <c r="EY172" s="116"/>
      <c r="EZ172" s="116"/>
      <c r="FA172" s="116"/>
      <c r="FB172" s="116"/>
      <c r="FC172" s="116"/>
      <c r="FD172" s="116"/>
      <c r="FE172" s="116"/>
      <c r="FF172" s="116"/>
      <c r="FG172" s="116"/>
      <c r="FH172" s="116"/>
      <c r="FI172" s="116"/>
      <c r="FJ172" s="116"/>
      <c r="FK172" s="116"/>
      <c r="FL172" s="116"/>
      <c r="FM172" s="116"/>
      <c r="FN172" s="116"/>
      <c r="FO172" s="116"/>
      <c r="FP172" s="116"/>
      <c r="FQ172" s="116"/>
      <c r="FR172" s="116"/>
      <c r="FS172" s="116"/>
      <c r="FT172" s="116"/>
      <c r="FU172" s="116"/>
      <c r="FV172" s="116"/>
      <c r="FW172" s="116"/>
      <c r="FX172" s="116"/>
      <c r="FY172" s="116"/>
      <c r="FZ172" s="116"/>
      <c r="GA172" s="116"/>
      <c r="GB172" s="116"/>
      <c r="GC172" s="116"/>
      <c r="GD172" s="116"/>
      <c r="GE172" s="116"/>
      <c r="GF172" s="116"/>
      <c r="GG172" s="116"/>
      <c r="GH172" s="116"/>
      <c r="GI172" s="116"/>
      <c r="GJ172" s="116"/>
      <c r="GK172" s="116"/>
      <c r="GL172" s="116"/>
      <c r="GM172" s="116"/>
      <c r="GN172" s="116"/>
      <c r="GO172" s="116"/>
      <c r="GP172" s="116"/>
      <c r="GQ172" s="116"/>
      <c r="GR172" s="116"/>
      <c r="GS172" s="116"/>
      <c r="GT172" s="116"/>
      <c r="GU172" s="116"/>
      <c r="GV172" s="116"/>
      <c r="GW172" s="116"/>
      <c r="GX172" s="116"/>
      <c r="GY172" s="116"/>
      <c r="GZ172" s="116"/>
      <c r="HA172" s="116"/>
      <c r="HB172" s="116"/>
      <c r="HC172" s="116"/>
      <c r="HD172" s="116"/>
      <c r="HE172" s="116"/>
      <c r="HF172" s="116"/>
      <c r="HG172" s="116"/>
      <c r="HH172" s="116"/>
      <c r="HI172" s="116"/>
      <c r="HJ172" s="116"/>
      <c r="HK172" s="116"/>
      <c r="HL172" s="116"/>
      <c r="HM172" s="116"/>
      <c r="HN172" s="116"/>
      <c r="HO172" s="116"/>
      <c r="HP172" s="116"/>
      <c r="HQ172" s="116"/>
      <c r="HR172" s="116"/>
      <c r="HS172" s="116"/>
      <c r="HT172" s="116"/>
      <c r="HU172" s="116"/>
      <c r="HV172" s="116"/>
      <c r="HW172" s="116"/>
      <c r="HX172" s="116"/>
      <c r="HY172" s="116"/>
      <c r="HZ172" s="116"/>
      <c r="IA172" s="116"/>
      <c r="IB172" s="116"/>
      <c r="IC172" s="116"/>
      <c r="ID172" s="116"/>
      <c r="IE172" s="116"/>
      <c r="IF172" s="116"/>
      <c r="IG172" s="116"/>
      <c r="IH172" s="116"/>
      <c r="II172" s="116"/>
      <c r="IJ172" s="116"/>
      <c r="IK172" s="116"/>
      <c r="IL172" s="116"/>
      <c r="IM172" s="116"/>
      <c r="IN172" s="116"/>
      <c r="IO172" s="116"/>
      <c r="IP172" s="116"/>
      <c r="IQ172" s="116"/>
      <c r="IR172" s="116"/>
      <c r="IS172" s="116"/>
      <c r="IT172" s="116"/>
      <c r="IU172" s="116"/>
      <c r="IV172" s="116"/>
      <c r="IW172" s="116"/>
      <c r="IX172" s="116"/>
      <c r="IY172" s="116"/>
      <c r="IZ172" s="116"/>
      <c r="JA172" s="116"/>
      <c r="JB172" s="116"/>
      <c r="JC172" s="116"/>
      <c r="JD172" s="116"/>
      <c r="JE172" s="116"/>
      <c r="JF172" s="116"/>
      <c r="JG172" s="116"/>
      <c r="JH172" s="116"/>
      <c r="JI172" s="116"/>
      <c r="JJ172" s="116"/>
      <c r="JK172" s="116"/>
      <c r="JL172" s="116"/>
      <c r="JM172" s="116"/>
      <c r="JN172" s="116"/>
      <c r="JO172" s="116"/>
      <c r="JP172" s="116"/>
      <c r="JQ172" s="116"/>
      <c r="JR172" s="116"/>
      <c r="JS172" s="116"/>
      <c r="JT172" s="116"/>
      <c r="JU172" s="116"/>
      <c r="JV172" s="116"/>
      <c r="JW172" s="116"/>
      <c r="JX172" s="116"/>
      <c r="JY172" s="116"/>
      <c r="JZ172" s="116"/>
      <c r="KA172" s="116"/>
      <c r="KB172" s="116"/>
      <c r="KC172" s="116"/>
      <c r="KD172" s="116"/>
      <c r="KE172" s="116"/>
      <c r="KF172" s="116"/>
      <c r="KG172" s="116"/>
      <c r="KH172" s="116"/>
      <c r="KI172" s="116"/>
      <c r="KJ172" s="116"/>
      <c r="KK172" s="116"/>
      <c r="KL172" s="116"/>
      <c r="KM172" s="116"/>
      <c r="KN172" s="116"/>
      <c r="KO172" s="116"/>
      <c r="KP172" s="116"/>
      <c r="KQ172" s="116"/>
      <c r="KR172" s="116"/>
      <c r="KS172" s="116"/>
      <c r="KT172" s="116"/>
      <c r="KU172" s="116"/>
      <c r="KV172" s="116"/>
      <c r="KW172" s="116"/>
      <c r="KX172" s="116"/>
      <c r="KY172" s="116"/>
      <c r="KZ172" s="116"/>
      <c r="LA172" s="116"/>
      <c r="LB172" s="116"/>
      <c r="LC172" s="116"/>
      <c r="LD172" s="116"/>
      <c r="LE172" s="116"/>
      <c r="LF172" s="116"/>
      <c r="LG172" s="116"/>
      <c r="LH172" s="116"/>
      <c r="LI172" s="116"/>
      <c r="LJ172" s="116"/>
      <c r="LK172" s="116"/>
      <c r="LL172" s="116"/>
      <c r="LM172" s="116"/>
      <c r="LN172" s="116"/>
      <c r="LO172" s="116"/>
      <c r="LP172" s="116"/>
      <c r="LQ172" s="116"/>
      <c r="LR172" s="116"/>
      <c r="LS172" s="116"/>
      <c r="LT172" s="116"/>
      <c r="LU172" s="116"/>
      <c r="LV172" s="116"/>
      <c r="LW172" s="116"/>
      <c r="LX172" s="116"/>
      <c r="LY172" s="116"/>
      <c r="LZ172" s="116"/>
      <c r="MA172" s="116"/>
      <c r="MB172" s="116"/>
      <c r="MC172" s="116"/>
      <c r="MD172" s="116"/>
      <c r="ME172" s="116"/>
      <c r="MF172" s="116"/>
      <c r="MG172" s="116"/>
      <c r="MH172" s="116"/>
      <c r="MI172" s="116"/>
      <c r="MJ172" s="116"/>
      <c r="MK172" s="116"/>
      <c r="ML172" s="116"/>
      <c r="MM172" s="116"/>
      <c r="MN172" s="116"/>
      <c r="MO172" s="116"/>
      <c r="MP172" s="116"/>
      <c r="MQ172" s="116"/>
      <c r="MR172" s="116"/>
      <c r="MS172" s="116"/>
      <c r="MT172" s="116"/>
      <c r="MU172" s="116"/>
      <c r="MV172" s="116"/>
      <c r="MW172" s="116"/>
      <c r="MX172" s="116"/>
      <c r="MY172" s="116"/>
      <c r="MZ172" s="116"/>
      <c r="NA172" s="116"/>
      <c r="NB172" s="116"/>
      <c r="NC172" s="116"/>
      <c r="ND172" s="116"/>
      <c r="NE172" s="116"/>
      <c r="NF172" s="116"/>
      <c r="NG172" s="116"/>
      <c r="NH172" s="116"/>
      <c r="NI172" s="116"/>
      <c r="NJ172" s="116"/>
      <c r="NK172" s="116"/>
      <c r="NL172" s="116"/>
      <c r="NM172" s="116"/>
      <c r="NN172" s="116"/>
      <c r="NO172" s="116"/>
      <c r="NP172" s="116"/>
      <c r="NQ172" s="116"/>
      <c r="NR172" s="116"/>
      <c r="NS172" s="116"/>
      <c r="NT172" s="116"/>
      <c r="NU172" s="116"/>
      <c r="NV172" s="116"/>
      <c r="NW172" s="116"/>
      <c r="NX172" s="116"/>
      <c r="NY172" s="116"/>
      <c r="NZ172" s="116"/>
      <c r="OA172" s="116"/>
      <c r="OB172" s="116"/>
      <c r="OC172" s="116"/>
      <c r="OD172" s="116"/>
      <c r="OE172" s="116"/>
      <c r="OF172" s="116"/>
      <c r="OG172" s="116"/>
      <c r="OH172" s="116">
        <v>9754.9483839878249</v>
      </c>
      <c r="OI172" s="116"/>
      <c r="OJ172" s="116"/>
      <c r="OK172" s="116">
        <v>3102.4942134649896</v>
      </c>
      <c r="OL172" s="116"/>
      <c r="OM172" s="116"/>
      <c r="ON172" s="116"/>
      <c r="OO172" s="116"/>
      <c r="OP172" s="116"/>
      <c r="OQ172" s="116">
        <v>-96.44925626837292</v>
      </c>
      <c r="OR172" s="1">
        <v>21802.240706146415</v>
      </c>
    </row>
    <row r="173" spans="1:408" ht="12.75" customHeight="1">
      <c r="A173" s="186" t="s">
        <v>914</v>
      </c>
      <c r="B173" s="116"/>
      <c r="C173" s="116"/>
      <c r="D173" s="116"/>
      <c r="E173" s="116"/>
      <c r="F173" s="116"/>
      <c r="G173" s="116"/>
      <c r="H173" s="116"/>
      <c r="I173" s="116"/>
      <c r="J173" s="116"/>
      <c r="K173" s="116"/>
      <c r="L173" s="116"/>
      <c r="M173" s="116"/>
      <c r="N173" s="116">
        <v>14.205702862663333</v>
      </c>
      <c r="O173" s="116"/>
      <c r="P173" s="116">
        <v>252.187826386664</v>
      </c>
      <c r="Q173" s="116">
        <v>36.797939635925765</v>
      </c>
      <c r="R173" s="116">
        <v>194.43306414555019</v>
      </c>
      <c r="S173" s="116">
        <v>25.050202827371749</v>
      </c>
      <c r="T173" s="116">
        <v>127.9115843935456</v>
      </c>
      <c r="U173" s="116">
        <v>390.92749230567392</v>
      </c>
      <c r="V173" s="116">
        <v>50.192807437272521</v>
      </c>
      <c r="W173" s="116">
        <v>498.53358236358048</v>
      </c>
      <c r="X173" s="116">
        <v>5.2204478031178594</v>
      </c>
      <c r="Y173" s="116">
        <v>131.32096676897234</v>
      </c>
      <c r="Z173" s="116">
        <v>2.3343739300555431</v>
      </c>
      <c r="AA173" s="116">
        <v>47.628533767037254</v>
      </c>
      <c r="AB173" s="116">
        <v>147.39241698301683</v>
      </c>
      <c r="AC173" s="116">
        <v>1593.8990791494789</v>
      </c>
      <c r="AD173" s="116"/>
      <c r="AE173" s="116">
        <v>2.7122179856110109</v>
      </c>
      <c r="AF173" s="116">
        <v>7.798370916731475</v>
      </c>
      <c r="AG173" s="116"/>
      <c r="AH173" s="116"/>
      <c r="AI173" s="116">
        <v>4.9480257841292036E-2</v>
      </c>
      <c r="AJ173" s="116"/>
      <c r="AK173" s="116"/>
      <c r="AL173" s="116"/>
      <c r="AM173" s="116">
        <v>100.5983298707398</v>
      </c>
      <c r="AN173" s="116">
        <v>0.23367481953085215</v>
      </c>
      <c r="AO173" s="116"/>
      <c r="AP173" s="116"/>
      <c r="AQ173" s="116">
        <v>77.554768565040817</v>
      </c>
      <c r="AR173" s="116"/>
      <c r="AS173" s="116">
        <v>32.906789771379543</v>
      </c>
      <c r="AT173" s="116">
        <v>1.5411211538629943</v>
      </c>
      <c r="AU173" s="116"/>
      <c r="AV173" s="116"/>
      <c r="AW173" s="116">
        <v>29.043062503670541</v>
      </c>
      <c r="AX173" s="116">
        <v>34.873317445458362</v>
      </c>
      <c r="AY173" s="116">
        <v>49.616098796289336</v>
      </c>
      <c r="AZ173" s="116"/>
      <c r="BA173" s="116">
        <v>13.681556278361549</v>
      </c>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c r="CE173" s="116"/>
      <c r="CF173" s="116"/>
      <c r="CG173" s="116"/>
      <c r="CH173" s="116"/>
      <c r="CI173" s="116"/>
      <c r="CJ173" s="116"/>
      <c r="CK173" s="116"/>
      <c r="CL173" s="116"/>
      <c r="CM173" s="116"/>
      <c r="CN173" s="116"/>
      <c r="CO173" s="116"/>
      <c r="CP173" s="116"/>
      <c r="CQ173" s="116"/>
      <c r="CR173" s="116">
        <v>35.343283691641865</v>
      </c>
      <c r="CS173" s="116"/>
      <c r="CT173" s="116"/>
      <c r="CU173" s="116"/>
      <c r="CV173" s="116"/>
      <c r="CW173" s="116"/>
      <c r="CX173" s="116"/>
      <c r="CY173" s="116"/>
      <c r="CZ173" s="116"/>
      <c r="DA173" s="116"/>
      <c r="DB173" s="116"/>
      <c r="DC173" s="116"/>
      <c r="DD173" s="116"/>
      <c r="DE173" s="116"/>
      <c r="DF173" s="116"/>
      <c r="DG173" s="116"/>
      <c r="DH173" s="116"/>
      <c r="DI173" s="116"/>
      <c r="DJ173" s="116"/>
      <c r="DK173" s="116"/>
      <c r="DL173" s="116"/>
      <c r="DM173" s="116"/>
      <c r="DN173" s="116"/>
      <c r="DO173" s="116"/>
      <c r="DP173" s="116"/>
      <c r="DQ173" s="116"/>
      <c r="DR173" s="116"/>
      <c r="DS173" s="116"/>
      <c r="DT173" s="116"/>
      <c r="DU173" s="116">
        <v>1.128487831254197E-2</v>
      </c>
      <c r="DV173" s="116"/>
      <c r="DW173" s="116"/>
      <c r="DX173" s="116"/>
      <c r="DY173" s="116"/>
      <c r="DZ173" s="116">
        <v>2.5587862105760379</v>
      </c>
      <c r="EA173" s="116">
        <v>0.31686641018173384</v>
      </c>
      <c r="EB173" s="116">
        <v>8.0662517037152721</v>
      </c>
      <c r="EC173" s="116"/>
      <c r="ED173" s="116"/>
      <c r="EE173" s="116"/>
      <c r="EF173" s="116"/>
      <c r="EG173" s="116"/>
      <c r="EH173" s="116"/>
      <c r="EI173" s="116"/>
      <c r="EJ173" s="116"/>
      <c r="EK173" s="116"/>
      <c r="EL173" s="116"/>
      <c r="EM173" s="116"/>
      <c r="EN173" s="116"/>
      <c r="EO173" s="116"/>
      <c r="EP173" s="116"/>
      <c r="EQ173" s="116"/>
      <c r="ER173" s="116"/>
      <c r="ES173" s="116"/>
      <c r="ET173" s="116"/>
      <c r="EU173" s="116"/>
      <c r="EV173" s="116"/>
      <c r="EW173" s="116"/>
      <c r="EX173" s="116"/>
      <c r="EY173" s="116"/>
      <c r="EZ173" s="116"/>
      <c r="FA173" s="116"/>
      <c r="FB173" s="116"/>
      <c r="FC173" s="116"/>
      <c r="FD173" s="116"/>
      <c r="FE173" s="116"/>
      <c r="FF173" s="116"/>
      <c r="FG173" s="116"/>
      <c r="FH173" s="116"/>
      <c r="FI173" s="116"/>
      <c r="FJ173" s="116"/>
      <c r="FK173" s="116"/>
      <c r="FL173" s="116"/>
      <c r="FM173" s="116"/>
      <c r="FN173" s="116"/>
      <c r="FO173" s="116"/>
      <c r="FP173" s="116"/>
      <c r="FQ173" s="116"/>
      <c r="FR173" s="116"/>
      <c r="FS173" s="116"/>
      <c r="FT173" s="116"/>
      <c r="FU173" s="116"/>
      <c r="FV173" s="116"/>
      <c r="FW173" s="116"/>
      <c r="FX173" s="116"/>
      <c r="FY173" s="116"/>
      <c r="FZ173" s="116"/>
      <c r="GA173" s="116"/>
      <c r="GB173" s="116"/>
      <c r="GC173" s="116"/>
      <c r="GD173" s="116"/>
      <c r="GE173" s="116"/>
      <c r="GF173" s="116"/>
      <c r="GG173" s="116"/>
      <c r="GH173" s="116"/>
      <c r="GI173" s="116"/>
      <c r="GJ173" s="116"/>
      <c r="GK173" s="116"/>
      <c r="GL173" s="116"/>
      <c r="GM173" s="116"/>
      <c r="GN173" s="116"/>
      <c r="GO173" s="116"/>
      <c r="GP173" s="116"/>
      <c r="GQ173" s="116"/>
      <c r="GR173" s="116"/>
      <c r="GS173" s="116"/>
      <c r="GT173" s="116"/>
      <c r="GU173" s="116"/>
      <c r="GV173" s="116"/>
      <c r="GW173" s="116"/>
      <c r="GX173" s="116"/>
      <c r="GY173" s="116"/>
      <c r="GZ173" s="116"/>
      <c r="HA173" s="116"/>
      <c r="HB173" s="116"/>
      <c r="HC173" s="116"/>
      <c r="HD173" s="116"/>
      <c r="HE173" s="116"/>
      <c r="HF173" s="116"/>
      <c r="HG173" s="116"/>
      <c r="HH173" s="116"/>
      <c r="HI173" s="116"/>
      <c r="HJ173" s="116"/>
      <c r="HK173" s="116"/>
      <c r="HL173" s="116"/>
      <c r="HM173" s="116"/>
      <c r="HN173" s="116"/>
      <c r="HO173" s="116"/>
      <c r="HP173" s="116"/>
      <c r="HQ173" s="116"/>
      <c r="HR173" s="116"/>
      <c r="HS173" s="116"/>
      <c r="HT173" s="116"/>
      <c r="HU173" s="116"/>
      <c r="HV173" s="116"/>
      <c r="HW173" s="116"/>
      <c r="HX173" s="116"/>
      <c r="HY173" s="116"/>
      <c r="HZ173" s="116"/>
      <c r="IA173" s="116"/>
      <c r="IB173" s="116"/>
      <c r="IC173" s="116"/>
      <c r="ID173" s="116"/>
      <c r="IE173" s="116"/>
      <c r="IF173" s="116"/>
      <c r="IG173" s="116"/>
      <c r="IH173" s="116"/>
      <c r="II173" s="116"/>
      <c r="IJ173" s="116"/>
      <c r="IK173" s="116"/>
      <c r="IL173" s="116"/>
      <c r="IM173" s="116"/>
      <c r="IN173" s="116"/>
      <c r="IO173" s="116"/>
      <c r="IP173" s="116"/>
      <c r="IQ173" s="116"/>
      <c r="IR173" s="116"/>
      <c r="IS173" s="116"/>
      <c r="IT173" s="116"/>
      <c r="IU173" s="116"/>
      <c r="IV173" s="116"/>
      <c r="IW173" s="116"/>
      <c r="IX173" s="116"/>
      <c r="IY173" s="116"/>
      <c r="IZ173" s="116"/>
      <c r="JA173" s="116"/>
      <c r="JB173" s="116"/>
      <c r="JC173" s="116"/>
      <c r="JD173" s="116"/>
      <c r="JE173" s="116"/>
      <c r="JF173" s="116"/>
      <c r="JG173" s="116"/>
      <c r="JH173" s="116"/>
      <c r="JI173" s="116"/>
      <c r="JJ173" s="116"/>
      <c r="JK173" s="116"/>
      <c r="JL173" s="116"/>
      <c r="JM173" s="116"/>
      <c r="JN173" s="116"/>
      <c r="JO173" s="116"/>
      <c r="JP173" s="116"/>
      <c r="JQ173" s="116"/>
      <c r="JR173" s="116"/>
      <c r="JS173" s="116"/>
      <c r="JT173" s="116"/>
      <c r="JU173" s="116"/>
      <c r="JV173" s="116"/>
      <c r="JW173" s="116"/>
      <c r="JX173" s="116"/>
      <c r="JY173" s="116"/>
      <c r="JZ173" s="116"/>
      <c r="KA173" s="116"/>
      <c r="KB173" s="116"/>
      <c r="KC173" s="116"/>
      <c r="KD173" s="116"/>
      <c r="KE173" s="116"/>
      <c r="KF173" s="116"/>
      <c r="KG173" s="116"/>
      <c r="KH173" s="116"/>
      <c r="KI173" s="116"/>
      <c r="KJ173" s="116"/>
      <c r="KK173" s="116"/>
      <c r="KL173" s="116"/>
      <c r="KM173" s="116"/>
      <c r="KN173" s="116"/>
      <c r="KO173" s="116"/>
      <c r="KP173" s="116"/>
      <c r="KQ173" s="116"/>
      <c r="KR173" s="116"/>
      <c r="KS173" s="116"/>
      <c r="KT173" s="116"/>
      <c r="KU173" s="116"/>
      <c r="KV173" s="116"/>
      <c r="KW173" s="116"/>
      <c r="KX173" s="116"/>
      <c r="KY173" s="116"/>
      <c r="KZ173" s="116"/>
      <c r="LA173" s="116"/>
      <c r="LB173" s="116"/>
      <c r="LC173" s="116"/>
      <c r="LD173" s="116"/>
      <c r="LE173" s="116"/>
      <c r="LF173" s="116"/>
      <c r="LG173" s="116"/>
      <c r="LH173" s="116"/>
      <c r="LI173" s="116"/>
      <c r="LJ173" s="116"/>
      <c r="LK173" s="116"/>
      <c r="LL173" s="116"/>
      <c r="LM173" s="116"/>
      <c r="LN173" s="116"/>
      <c r="LO173" s="116"/>
      <c r="LP173" s="116"/>
      <c r="LQ173" s="116"/>
      <c r="LR173" s="116"/>
      <c r="LS173" s="116"/>
      <c r="LT173" s="116"/>
      <c r="LU173" s="116"/>
      <c r="LV173" s="116"/>
      <c r="LW173" s="116"/>
      <c r="LX173" s="116"/>
      <c r="LY173" s="116"/>
      <c r="LZ173" s="116"/>
      <c r="MA173" s="116"/>
      <c r="MB173" s="116"/>
      <c r="MC173" s="116"/>
      <c r="MD173" s="116"/>
      <c r="ME173" s="116"/>
      <c r="MF173" s="116"/>
      <c r="MG173" s="116"/>
      <c r="MH173" s="116"/>
      <c r="MI173" s="116"/>
      <c r="MJ173" s="116"/>
      <c r="MK173" s="116"/>
      <c r="ML173" s="116"/>
      <c r="MM173" s="116"/>
      <c r="MN173" s="116"/>
      <c r="MO173" s="116"/>
      <c r="MP173" s="116"/>
      <c r="MQ173" s="116"/>
      <c r="MR173" s="116"/>
      <c r="MS173" s="116"/>
      <c r="MT173" s="116"/>
      <c r="MU173" s="116"/>
      <c r="MV173" s="116"/>
      <c r="MW173" s="116"/>
      <c r="MX173" s="116"/>
      <c r="MY173" s="116"/>
      <c r="MZ173" s="116"/>
      <c r="NA173" s="116"/>
      <c r="NB173" s="116"/>
      <c r="NC173" s="116"/>
      <c r="ND173" s="116"/>
      <c r="NE173" s="116"/>
      <c r="NF173" s="116"/>
      <c r="NG173" s="116"/>
      <c r="NH173" s="116"/>
      <c r="NI173" s="116"/>
      <c r="NJ173" s="116"/>
      <c r="NK173" s="116"/>
      <c r="NL173" s="116"/>
      <c r="NM173" s="116"/>
      <c r="NN173" s="116"/>
      <c r="NO173" s="116"/>
      <c r="NP173" s="116"/>
      <c r="NQ173" s="116"/>
      <c r="NR173" s="116"/>
      <c r="NS173" s="116"/>
      <c r="NT173" s="116"/>
      <c r="NU173" s="116"/>
      <c r="NV173" s="116"/>
      <c r="NW173" s="116"/>
      <c r="NX173" s="116"/>
      <c r="NY173" s="116"/>
      <c r="NZ173" s="116"/>
      <c r="OA173" s="116"/>
      <c r="OB173" s="116"/>
      <c r="OC173" s="116"/>
      <c r="OD173" s="116"/>
      <c r="OE173" s="116"/>
      <c r="OF173" s="116"/>
      <c r="OG173" s="116"/>
      <c r="OH173" s="116">
        <v>1905.1254820795025</v>
      </c>
      <c r="OI173" s="116"/>
      <c r="OJ173" s="116"/>
      <c r="OK173" s="116">
        <v>320.95890873497046</v>
      </c>
      <c r="OL173" s="116"/>
      <c r="OM173" s="116"/>
      <c r="ON173" s="116"/>
      <c r="OO173" s="116"/>
      <c r="OP173" s="116"/>
      <c r="OQ173" s="116">
        <v>-575.38748380352024</v>
      </c>
      <c r="OR173" s="1">
        <v>5565.6381890298244</v>
      </c>
    </row>
    <row r="174" spans="1:408" ht="12.75" customHeight="1">
      <c r="A174" s="186" t="s">
        <v>915</v>
      </c>
      <c r="B174" s="116"/>
      <c r="C174" s="116">
        <v>8302.9285645606451</v>
      </c>
      <c r="D174" s="116"/>
      <c r="E174" s="116"/>
      <c r="F174" s="116"/>
      <c r="G174" s="116"/>
      <c r="H174" s="116"/>
      <c r="I174" s="116"/>
      <c r="J174" s="116"/>
      <c r="K174" s="116"/>
      <c r="L174" s="116"/>
      <c r="M174" s="116"/>
      <c r="N174" s="116">
        <v>0.17245118214130123</v>
      </c>
      <c r="O174" s="116"/>
      <c r="P174" s="116"/>
      <c r="Q174" s="116"/>
      <c r="R174" s="116"/>
      <c r="S174" s="116"/>
      <c r="T174" s="116">
        <v>603.87682016059318</v>
      </c>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v>33.887786258606013</v>
      </c>
      <c r="AX174" s="116"/>
      <c r="AY174" s="116"/>
      <c r="AZ174" s="116"/>
      <c r="BA174" s="116"/>
      <c r="BB174" s="116"/>
      <c r="BC174" s="116"/>
      <c r="BD174" s="116"/>
      <c r="BE174" s="116"/>
      <c r="BF174" s="116"/>
      <c r="BG174" s="116"/>
      <c r="BH174" s="116"/>
      <c r="BI174" s="116"/>
      <c r="BJ174" s="116"/>
      <c r="BK174" s="116"/>
      <c r="BL174" s="116">
        <v>8.0283983278295104</v>
      </c>
      <c r="BM174" s="116"/>
      <c r="BN174" s="116"/>
      <c r="BO174" s="116"/>
      <c r="BP174" s="116"/>
      <c r="BQ174" s="116"/>
      <c r="BR174" s="116"/>
      <c r="BS174" s="116"/>
      <c r="BT174" s="116"/>
      <c r="BU174" s="116"/>
      <c r="BV174" s="116"/>
      <c r="BW174" s="116"/>
      <c r="BX174" s="116"/>
      <c r="BY174" s="116"/>
      <c r="BZ174" s="116"/>
      <c r="CA174" s="116"/>
      <c r="CB174" s="116"/>
      <c r="CC174" s="116"/>
      <c r="CD174" s="116"/>
      <c r="CE174" s="116"/>
      <c r="CF174" s="116"/>
      <c r="CG174" s="116"/>
      <c r="CH174" s="116"/>
      <c r="CI174" s="116"/>
      <c r="CJ174" s="116"/>
      <c r="CK174" s="116"/>
      <c r="CL174" s="116"/>
      <c r="CM174" s="116"/>
      <c r="CN174" s="116"/>
      <c r="CO174" s="116"/>
      <c r="CP174" s="116"/>
      <c r="CQ174" s="116"/>
      <c r="CR174" s="116"/>
      <c r="CS174" s="116"/>
      <c r="CT174" s="116"/>
      <c r="CU174" s="116"/>
      <c r="CV174" s="116"/>
      <c r="CW174" s="116"/>
      <c r="CX174" s="116"/>
      <c r="CY174" s="116"/>
      <c r="CZ174" s="116"/>
      <c r="DA174" s="116"/>
      <c r="DB174" s="116"/>
      <c r="DC174" s="116"/>
      <c r="DD174" s="116"/>
      <c r="DE174" s="116"/>
      <c r="DF174" s="116"/>
      <c r="DG174" s="116"/>
      <c r="DH174" s="116"/>
      <c r="DI174" s="116"/>
      <c r="DJ174" s="116"/>
      <c r="DK174" s="116"/>
      <c r="DL174" s="116"/>
      <c r="DM174" s="116"/>
      <c r="DN174" s="116"/>
      <c r="DO174" s="116"/>
      <c r="DP174" s="116"/>
      <c r="DQ174" s="116"/>
      <c r="DR174" s="116"/>
      <c r="DS174" s="116"/>
      <c r="DT174" s="116"/>
      <c r="DU174" s="116">
        <v>1.9122507777667448</v>
      </c>
      <c r="DV174" s="116"/>
      <c r="DW174" s="116"/>
      <c r="DX174" s="116"/>
      <c r="DY174" s="116"/>
      <c r="DZ174" s="116">
        <v>11.047970340596891</v>
      </c>
      <c r="EA174" s="116">
        <v>6.4813116871930294</v>
      </c>
      <c r="EB174" s="116"/>
      <c r="EC174" s="116"/>
      <c r="ED174" s="116"/>
      <c r="EE174" s="116"/>
      <c r="EF174" s="116"/>
      <c r="EG174" s="116"/>
      <c r="EH174" s="116"/>
      <c r="EI174" s="116">
        <v>169.41196780303756</v>
      </c>
      <c r="EJ174" s="116">
        <v>52.172861778969668</v>
      </c>
      <c r="EK174" s="116"/>
      <c r="EL174" s="116"/>
      <c r="EM174" s="116"/>
      <c r="EN174" s="116"/>
      <c r="EO174" s="116"/>
      <c r="EP174" s="116"/>
      <c r="EQ174" s="116"/>
      <c r="ER174" s="116"/>
      <c r="ES174" s="116"/>
      <c r="ET174" s="116"/>
      <c r="EU174" s="116"/>
      <c r="EV174" s="116"/>
      <c r="EW174" s="116"/>
      <c r="EX174" s="116"/>
      <c r="EY174" s="116"/>
      <c r="EZ174" s="116"/>
      <c r="FA174" s="116"/>
      <c r="FB174" s="116"/>
      <c r="FC174" s="116"/>
      <c r="FD174" s="116"/>
      <c r="FE174" s="116"/>
      <c r="FF174" s="116"/>
      <c r="FG174" s="116"/>
      <c r="FH174" s="116"/>
      <c r="FI174" s="116"/>
      <c r="FJ174" s="116"/>
      <c r="FK174" s="116"/>
      <c r="FL174" s="116"/>
      <c r="FM174" s="116"/>
      <c r="FN174" s="116"/>
      <c r="FO174" s="116"/>
      <c r="FP174" s="116"/>
      <c r="FQ174" s="116"/>
      <c r="FR174" s="116"/>
      <c r="FS174" s="116"/>
      <c r="FT174" s="116"/>
      <c r="FU174" s="116"/>
      <c r="FV174" s="116"/>
      <c r="FW174" s="116"/>
      <c r="FX174" s="116"/>
      <c r="FY174" s="116"/>
      <c r="FZ174" s="116"/>
      <c r="GA174" s="116"/>
      <c r="GB174" s="116"/>
      <c r="GC174" s="116"/>
      <c r="GD174" s="116"/>
      <c r="GE174" s="116"/>
      <c r="GF174" s="116"/>
      <c r="GG174" s="116"/>
      <c r="GH174" s="116"/>
      <c r="GI174" s="116"/>
      <c r="GJ174" s="116"/>
      <c r="GK174" s="116"/>
      <c r="GL174" s="116"/>
      <c r="GM174" s="116"/>
      <c r="GN174" s="116"/>
      <c r="GO174" s="116"/>
      <c r="GP174" s="116"/>
      <c r="GQ174" s="116"/>
      <c r="GR174" s="116"/>
      <c r="GS174" s="116"/>
      <c r="GT174" s="116"/>
      <c r="GU174" s="116"/>
      <c r="GV174" s="116"/>
      <c r="GW174" s="116"/>
      <c r="GX174" s="116"/>
      <c r="GY174" s="116"/>
      <c r="GZ174" s="116"/>
      <c r="HA174" s="116"/>
      <c r="HB174" s="116"/>
      <c r="HC174" s="116"/>
      <c r="HD174" s="116"/>
      <c r="HE174" s="116"/>
      <c r="HF174" s="116"/>
      <c r="HG174" s="116"/>
      <c r="HH174" s="116"/>
      <c r="HI174" s="116"/>
      <c r="HJ174" s="116"/>
      <c r="HK174" s="116"/>
      <c r="HL174" s="116"/>
      <c r="HM174" s="116"/>
      <c r="HN174" s="116"/>
      <c r="HO174" s="116"/>
      <c r="HP174" s="116"/>
      <c r="HQ174" s="116"/>
      <c r="HR174" s="116"/>
      <c r="HS174" s="116"/>
      <c r="HT174" s="116"/>
      <c r="HU174" s="116"/>
      <c r="HV174" s="116"/>
      <c r="HW174" s="116"/>
      <c r="HX174" s="116"/>
      <c r="HY174" s="116"/>
      <c r="HZ174" s="116"/>
      <c r="IA174" s="116"/>
      <c r="IB174" s="116"/>
      <c r="IC174" s="116"/>
      <c r="ID174" s="116"/>
      <c r="IE174" s="116"/>
      <c r="IF174" s="116"/>
      <c r="IG174" s="116"/>
      <c r="IH174" s="116"/>
      <c r="II174" s="116"/>
      <c r="IJ174" s="116"/>
      <c r="IK174" s="116"/>
      <c r="IL174" s="116"/>
      <c r="IM174" s="116"/>
      <c r="IN174" s="116"/>
      <c r="IO174" s="116"/>
      <c r="IP174" s="116"/>
      <c r="IQ174" s="116"/>
      <c r="IR174" s="116"/>
      <c r="IS174" s="116"/>
      <c r="IT174" s="116"/>
      <c r="IU174" s="116"/>
      <c r="IV174" s="116"/>
      <c r="IW174" s="116"/>
      <c r="IX174" s="116"/>
      <c r="IY174" s="116"/>
      <c r="IZ174" s="116"/>
      <c r="JA174" s="116"/>
      <c r="JB174" s="116"/>
      <c r="JC174" s="116"/>
      <c r="JD174" s="116"/>
      <c r="JE174" s="116"/>
      <c r="JF174" s="116"/>
      <c r="JG174" s="116"/>
      <c r="JH174" s="116"/>
      <c r="JI174" s="116"/>
      <c r="JJ174" s="116"/>
      <c r="JK174" s="116"/>
      <c r="JL174" s="116"/>
      <c r="JM174" s="116"/>
      <c r="JN174" s="116"/>
      <c r="JO174" s="116"/>
      <c r="JP174" s="116"/>
      <c r="JQ174" s="116"/>
      <c r="JR174" s="116"/>
      <c r="JS174" s="116"/>
      <c r="JT174" s="116"/>
      <c r="JU174" s="116"/>
      <c r="JV174" s="116"/>
      <c r="JW174" s="116"/>
      <c r="JX174" s="116"/>
      <c r="JY174" s="116"/>
      <c r="JZ174" s="116"/>
      <c r="KA174" s="116"/>
      <c r="KB174" s="116"/>
      <c r="KC174" s="116"/>
      <c r="KD174" s="116"/>
      <c r="KE174" s="116"/>
      <c r="KF174" s="116"/>
      <c r="KG174" s="116"/>
      <c r="KH174" s="116"/>
      <c r="KI174" s="116"/>
      <c r="KJ174" s="116"/>
      <c r="KK174" s="116"/>
      <c r="KL174" s="116"/>
      <c r="KM174" s="116"/>
      <c r="KN174" s="116"/>
      <c r="KO174" s="116"/>
      <c r="KP174" s="116"/>
      <c r="KQ174" s="116"/>
      <c r="KR174" s="116"/>
      <c r="KS174" s="116"/>
      <c r="KT174" s="116"/>
      <c r="KU174" s="116"/>
      <c r="KV174" s="116"/>
      <c r="KW174" s="116"/>
      <c r="KX174" s="116"/>
      <c r="KY174" s="116"/>
      <c r="KZ174" s="116"/>
      <c r="LA174" s="116"/>
      <c r="LB174" s="116"/>
      <c r="LC174" s="116"/>
      <c r="LD174" s="116"/>
      <c r="LE174" s="116"/>
      <c r="LF174" s="116"/>
      <c r="LG174" s="116"/>
      <c r="LH174" s="116"/>
      <c r="LI174" s="116"/>
      <c r="LJ174" s="116"/>
      <c r="LK174" s="116"/>
      <c r="LL174" s="116"/>
      <c r="LM174" s="116"/>
      <c r="LN174" s="116"/>
      <c r="LO174" s="116"/>
      <c r="LP174" s="116"/>
      <c r="LQ174" s="116"/>
      <c r="LR174" s="116"/>
      <c r="LS174" s="116"/>
      <c r="LT174" s="116"/>
      <c r="LU174" s="116"/>
      <c r="LV174" s="116"/>
      <c r="LW174" s="116"/>
      <c r="LX174" s="116"/>
      <c r="LY174" s="116"/>
      <c r="LZ174" s="116"/>
      <c r="MA174" s="116"/>
      <c r="MB174" s="116"/>
      <c r="MC174" s="116"/>
      <c r="MD174" s="116"/>
      <c r="ME174" s="116"/>
      <c r="MF174" s="116"/>
      <c r="MG174" s="116"/>
      <c r="MH174" s="116"/>
      <c r="MI174" s="116"/>
      <c r="MJ174" s="116"/>
      <c r="MK174" s="116"/>
      <c r="ML174" s="116"/>
      <c r="MM174" s="116"/>
      <c r="MN174" s="116"/>
      <c r="MO174" s="116"/>
      <c r="MP174" s="116"/>
      <c r="MQ174" s="116"/>
      <c r="MR174" s="116"/>
      <c r="MS174" s="116"/>
      <c r="MT174" s="116"/>
      <c r="MU174" s="116"/>
      <c r="MV174" s="116"/>
      <c r="MW174" s="116"/>
      <c r="MX174" s="116"/>
      <c r="MY174" s="116"/>
      <c r="MZ174" s="116"/>
      <c r="NA174" s="116"/>
      <c r="NB174" s="116"/>
      <c r="NC174" s="116"/>
      <c r="ND174" s="116"/>
      <c r="NE174" s="116"/>
      <c r="NF174" s="116"/>
      <c r="NG174" s="116"/>
      <c r="NH174" s="116"/>
      <c r="NI174" s="116"/>
      <c r="NJ174" s="116"/>
      <c r="NK174" s="116"/>
      <c r="NL174" s="116"/>
      <c r="NM174" s="116"/>
      <c r="NN174" s="116"/>
      <c r="NO174" s="116"/>
      <c r="NP174" s="116"/>
      <c r="NQ174" s="116"/>
      <c r="NR174" s="116"/>
      <c r="NS174" s="116"/>
      <c r="NT174" s="116"/>
      <c r="NU174" s="116"/>
      <c r="NV174" s="116"/>
      <c r="NW174" s="116"/>
      <c r="NX174" s="116"/>
      <c r="NY174" s="116"/>
      <c r="NZ174" s="116"/>
      <c r="OA174" s="116"/>
      <c r="OB174" s="116"/>
      <c r="OC174" s="116"/>
      <c r="OD174" s="116"/>
      <c r="OE174" s="116"/>
      <c r="OF174" s="116"/>
      <c r="OG174" s="116"/>
      <c r="OH174" s="116">
        <v>7452.434795809384</v>
      </c>
      <c r="OI174" s="116"/>
      <c r="OJ174" s="116"/>
      <c r="OK174" s="116">
        <v>2391.8095539227529</v>
      </c>
      <c r="OL174" s="116"/>
      <c r="OM174" s="116"/>
      <c r="ON174" s="116"/>
      <c r="OO174" s="116"/>
      <c r="OP174" s="116"/>
      <c r="OQ174" s="116">
        <v>-1125.7652946849853</v>
      </c>
      <c r="OR174" s="1">
        <v>17908.399437924534</v>
      </c>
    </row>
    <row r="175" spans="1:408" ht="12.75" customHeight="1">
      <c r="A175" s="186" t="s">
        <v>916</v>
      </c>
      <c r="B175" s="116"/>
      <c r="C175" s="116"/>
      <c r="D175" s="116"/>
      <c r="E175" s="116"/>
      <c r="F175" s="116"/>
      <c r="G175" s="116"/>
      <c r="H175" s="116"/>
      <c r="I175" s="116"/>
      <c r="J175" s="116"/>
      <c r="K175" s="116">
        <v>3.2028329706075787</v>
      </c>
      <c r="L175" s="116"/>
      <c r="M175" s="116"/>
      <c r="N175" s="116">
        <v>4.5202957123973704</v>
      </c>
      <c r="O175" s="116"/>
      <c r="P175" s="116"/>
      <c r="Q175" s="116"/>
      <c r="R175" s="116"/>
      <c r="S175" s="116"/>
      <c r="T175" s="116"/>
      <c r="U175" s="116"/>
      <c r="V175" s="116"/>
      <c r="W175" s="116"/>
      <c r="X175" s="116">
        <v>29.185223178383499</v>
      </c>
      <c r="Y175" s="116">
        <v>1.3476997877413228</v>
      </c>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c r="CE175" s="116"/>
      <c r="CF175" s="116"/>
      <c r="CG175" s="116"/>
      <c r="CH175" s="116"/>
      <c r="CI175" s="116"/>
      <c r="CJ175" s="116"/>
      <c r="CK175" s="116"/>
      <c r="CL175" s="116"/>
      <c r="CM175" s="116">
        <v>19.411117739887246</v>
      </c>
      <c r="CN175" s="116"/>
      <c r="CO175" s="116"/>
      <c r="CP175" s="116"/>
      <c r="CQ175" s="116">
        <v>19.199318373096787</v>
      </c>
      <c r="CR175" s="116">
        <v>2251.9262517068505</v>
      </c>
      <c r="CS175" s="116"/>
      <c r="CT175" s="116"/>
      <c r="CU175" s="116"/>
      <c r="CV175" s="116"/>
      <c r="CW175" s="116"/>
      <c r="CX175" s="116"/>
      <c r="CY175" s="116"/>
      <c r="CZ175" s="116"/>
      <c r="DA175" s="116"/>
      <c r="DB175" s="116"/>
      <c r="DC175" s="116"/>
      <c r="DD175" s="116"/>
      <c r="DE175" s="116"/>
      <c r="DF175" s="116"/>
      <c r="DG175" s="116"/>
      <c r="DH175" s="116"/>
      <c r="DI175" s="116"/>
      <c r="DJ175" s="116">
        <v>7.2460919290251845E-3</v>
      </c>
      <c r="DK175" s="116"/>
      <c r="DL175" s="116"/>
      <c r="DM175" s="116"/>
      <c r="DN175" s="116"/>
      <c r="DO175" s="116"/>
      <c r="DP175" s="116"/>
      <c r="DQ175" s="116"/>
      <c r="DR175" s="116"/>
      <c r="DS175" s="116"/>
      <c r="DT175" s="116"/>
      <c r="DU175" s="116">
        <v>0.32585624025350413</v>
      </c>
      <c r="DV175" s="116"/>
      <c r="DW175" s="116"/>
      <c r="DX175" s="116"/>
      <c r="DY175" s="116">
        <v>49.507646479903293</v>
      </c>
      <c r="DZ175" s="116">
        <v>291.70817789288191</v>
      </c>
      <c r="EA175" s="116">
        <v>357.85145176880854</v>
      </c>
      <c r="EB175" s="116">
        <v>87.642183869759862</v>
      </c>
      <c r="EC175" s="116"/>
      <c r="ED175" s="116">
        <v>16.043062152697523</v>
      </c>
      <c r="EE175" s="116"/>
      <c r="EF175" s="116">
        <v>116.3230758731313</v>
      </c>
      <c r="EG175" s="116"/>
      <c r="EH175" s="116"/>
      <c r="EI175" s="116"/>
      <c r="EJ175" s="116"/>
      <c r="EK175" s="116"/>
      <c r="EL175" s="116"/>
      <c r="EM175" s="116"/>
      <c r="EN175" s="116"/>
      <c r="EO175" s="116"/>
      <c r="EP175" s="116"/>
      <c r="EQ175" s="116"/>
      <c r="ER175" s="116"/>
      <c r="ES175" s="116"/>
      <c r="ET175" s="116"/>
      <c r="EU175" s="116"/>
      <c r="EV175" s="116"/>
      <c r="EW175" s="116"/>
      <c r="EX175" s="116"/>
      <c r="EY175" s="116"/>
      <c r="EZ175" s="116"/>
      <c r="FA175" s="116"/>
      <c r="FB175" s="116"/>
      <c r="FC175" s="116"/>
      <c r="FD175" s="116"/>
      <c r="FE175" s="116"/>
      <c r="FF175" s="116"/>
      <c r="FG175" s="116"/>
      <c r="FH175" s="116"/>
      <c r="FI175" s="116"/>
      <c r="FJ175" s="116"/>
      <c r="FK175" s="116"/>
      <c r="FL175" s="116"/>
      <c r="FM175" s="116"/>
      <c r="FN175" s="116"/>
      <c r="FO175" s="116"/>
      <c r="FP175" s="116"/>
      <c r="FQ175" s="116"/>
      <c r="FR175" s="116"/>
      <c r="FS175" s="116"/>
      <c r="FT175" s="116"/>
      <c r="FU175" s="116"/>
      <c r="FV175" s="116"/>
      <c r="FW175" s="116"/>
      <c r="FX175" s="116"/>
      <c r="FY175" s="116"/>
      <c r="FZ175" s="116"/>
      <c r="GA175" s="116"/>
      <c r="GB175" s="116"/>
      <c r="GC175" s="116"/>
      <c r="GD175" s="116"/>
      <c r="GE175" s="116"/>
      <c r="GF175" s="116"/>
      <c r="GG175" s="116"/>
      <c r="GH175" s="116"/>
      <c r="GI175" s="116"/>
      <c r="GJ175" s="116"/>
      <c r="GK175" s="116"/>
      <c r="GL175" s="116"/>
      <c r="GM175" s="116"/>
      <c r="GN175" s="116"/>
      <c r="GO175" s="116"/>
      <c r="GP175" s="116"/>
      <c r="GQ175" s="116"/>
      <c r="GR175" s="116"/>
      <c r="GS175" s="116"/>
      <c r="GT175" s="116"/>
      <c r="GU175" s="116"/>
      <c r="GV175" s="116"/>
      <c r="GW175" s="116"/>
      <c r="GX175" s="116"/>
      <c r="GY175" s="116"/>
      <c r="GZ175" s="116"/>
      <c r="HA175" s="116"/>
      <c r="HB175" s="116"/>
      <c r="HC175" s="116"/>
      <c r="HD175" s="116"/>
      <c r="HE175" s="116"/>
      <c r="HF175" s="116"/>
      <c r="HG175" s="116"/>
      <c r="HH175" s="116"/>
      <c r="HI175" s="116"/>
      <c r="HJ175" s="116"/>
      <c r="HK175" s="116"/>
      <c r="HL175" s="116"/>
      <c r="HM175" s="116"/>
      <c r="HN175" s="116"/>
      <c r="HO175" s="116"/>
      <c r="HP175" s="116"/>
      <c r="HQ175" s="116"/>
      <c r="HR175" s="116"/>
      <c r="HS175" s="116"/>
      <c r="HT175" s="116"/>
      <c r="HU175" s="116"/>
      <c r="HV175" s="116"/>
      <c r="HW175" s="116"/>
      <c r="HX175" s="116"/>
      <c r="HY175" s="116"/>
      <c r="HZ175" s="116"/>
      <c r="IA175" s="116"/>
      <c r="IB175" s="116"/>
      <c r="IC175" s="116"/>
      <c r="ID175" s="116"/>
      <c r="IE175" s="116"/>
      <c r="IF175" s="116"/>
      <c r="IG175" s="116"/>
      <c r="IH175" s="116"/>
      <c r="II175" s="116"/>
      <c r="IJ175" s="116"/>
      <c r="IK175" s="116"/>
      <c r="IL175" s="116"/>
      <c r="IM175" s="116"/>
      <c r="IN175" s="116"/>
      <c r="IO175" s="116"/>
      <c r="IP175" s="116"/>
      <c r="IQ175" s="116"/>
      <c r="IR175" s="116"/>
      <c r="IS175" s="116"/>
      <c r="IT175" s="116"/>
      <c r="IU175" s="116"/>
      <c r="IV175" s="116"/>
      <c r="IW175" s="116"/>
      <c r="IX175" s="116"/>
      <c r="IY175" s="116"/>
      <c r="IZ175" s="116"/>
      <c r="JA175" s="116"/>
      <c r="JB175" s="116"/>
      <c r="JC175" s="116"/>
      <c r="JD175" s="116"/>
      <c r="JE175" s="116"/>
      <c r="JF175" s="116"/>
      <c r="JG175" s="116"/>
      <c r="JH175" s="116"/>
      <c r="JI175" s="116"/>
      <c r="JJ175" s="116"/>
      <c r="JK175" s="116"/>
      <c r="JL175" s="116"/>
      <c r="JM175" s="116"/>
      <c r="JN175" s="116"/>
      <c r="JO175" s="116"/>
      <c r="JP175" s="116"/>
      <c r="JQ175" s="116"/>
      <c r="JR175" s="116"/>
      <c r="JS175" s="116"/>
      <c r="JT175" s="116"/>
      <c r="JU175" s="116"/>
      <c r="JV175" s="116"/>
      <c r="JW175" s="116"/>
      <c r="JX175" s="116"/>
      <c r="JY175" s="116"/>
      <c r="JZ175" s="116"/>
      <c r="KA175" s="116"/>
      <c r="KB175" s="116"/>
      <c r="KC175" s="116"/>
      <c r="KD175" s="116"/>
      <c r="KE175" s="116"/>
      <c r="KF175" s="116"/>
      <c r="KG175" s="116"/>
      <c r="KH175" s="116"/>
      <c r="KI175" s="116"/>
      <c r="KJ175" s="116"/>
      <c r="KK175" s="116"/>
      <c r="KL175" s="116"/>
      <c r="KM175" s="116"/>
      <c r="KN175" s="116"/>
      <c r="KO175" s="116"/>
      <c r="KP175" s="116"/>
      <c r="KQ175" s="116"/>
      <c r="KR175" s="116"/>
      <c r="KS175" s="116"/>
      <c r="KT175" s="116"/>
      <c r="KU175" s="116"/>
      <c r="KV175" s="116"/>
      <c r="KW175" s="116"/>
      <c r="KX175" s="116"/>
      <c r="KY175" s="116"/>
      <c r="KZ175" s="116"/>
      <c r="LA175" s="116"/>
      <c r="LB175" s="116"/>
      <c r="LC175" s="116"/>
      <c r="LD175" s="116"/>
      <c r="LE175" s="116"/>
      <c r="LF175" s="116"/>
      <c r="LG175" s="116"/>
      <c r="LH175" s="116"/>
      <c r="LI175" s="116"/>
      <c r="LJ175" s="116"/>
      <c r="LK175" s="116"/>
      <c r="LL175" s="116"/>
      <c r="LM175" s="116"/>
      <c r="LN175" s="116"/>
      <c r="LO175" s="116"/>
      <c r="LP175" s="116"/>
      <c r="LQ175" s="116"/>
      <c r="LR175" s="116"/>
      <c r="LS175" s="116"/>
      <c r="LT175" s="116"/>
      <c r="LU175" s="116"/>
      <c r="LV175" s="116"/>
      <c r="LW175" s="116"/>
      <c r="LX175" s="116"/>
      <c r="LY175" s="116"/>
      <c r="LZ175" s="116"/>
      <c r="MA175" s="116"/>
      <c r="MB175" s="116"/>
      <c r="MC175" s="116"/>
      <c r="MD175" s="116"/>
      <c r="ME175" s="116"/>
      <c r="MF175" s="116"/>
      <c r="MG175" s="116"/>
      <c r="MH175" s="116"/>
      <c r="MI175" s="116"/>
      <c r="MJ175" s="116"/>
      <c r="MK175" s="116"/>
      <c r="ML175" s="116"/>
      <c r="MM175" s="116"/>
      <c r="MN175" s="116"/>
      <c r="MO175" s="116"/>
      <c r="MP175" s="116"/>
      <c r="MQ175" s="116"/>
      <c r="MR175" s="116"/>
      <c r="MS175" s="116"/>
      <c r="MT175" s="116"/>
      <c r="MU175" s="116"/>
      <c r="MV175" s="116"/>
      <c r="MW175" s="116"/>
      <c r="MX175" s="116"/>
      <c r="MY175" s="116"/>
      <c r="MZ175" s="116"/>
      <c r="NA175" s="116"/>
      <c r="NB175" s="116"/>
      <c r="NC175" s="116"/>
      <c r="ND175" s="116"/>
      <c r="NE175" s="116"/>
      <c r="NF175" s="116"/>
      <c r="NG175" s="116"/>
      <c r="NH175" s="116"/>
      <c r="NI175" s="116"/>
      <c r="NJ175" s="116"/>
      <c r="NK175" s="116"/>
      <c r="NL175" s="116"/>
      <c r="NM175" s="116"/>
      <c r="NN175" s="116"/>
      <c r="NO175" s="116"/>
      <c r="NP175" s="116"/>
      <c r="NQ175" s="116"/>
      <c r="NR175" s="116"/>
      <c r="NS175" s="116"/>
      <c r="NT175" s="116"/>
      <c r="NU175" s="116"/>
      <c r="NV175" s="116"/>
      <c r="NW175" s="116"/>
      <c r="NX175" s="116"/>
      <c r="NY175" s="116"/>
      <c r="NZ175" s="116"/>
      <c r="OA175" s="116"/>
      <c r="OB175" s="116"/>
      <c r="OC175" s="116"/>
      <c r="OD175" s="116"/>
      <c r="OE175" s="116"/>
      <c r="OF175" s="116"/>
      <c r="OG175" s="116"/>
      <c r="OH175" s="116">
        <v>63333.459298003676</v>
      </c>
      <c r="OI175" s="116"/>
      <c r="OJ175" s="116"/>
      <c r="OK175" s="116">
        <v>588.11200050405057</v>
      </c>
      <c r="OL175" s="116"/>
      <c r="OM175" s="116"/>
      <c r="ON175" s="116"/>
      <c r="OO175" s="116"/>
      <c r="OP175" s="116"/>
      <c r="OQ175" s="116">
        <v>31.241500023679531</v>
      </c>
      <c r="OR175" s="1">
        <v>67201.014238369738</v>
      </c>
    </row>
    <row r="176" spans="1:408" ht="12.75" customHeight="1">
      <c r="A176" s="186" t="s">
        <v>917</v>
      </c>
      <c r="B176" s="116"/>
      <c r="C176" s="116"/>
      <c r="D176" s="116"/>
      <c r="E176" s="116"/>
      <c r="F176" s="116"/>
      <c r="G176" s="116"/>
      <c r="H176" s="116"/>
      <c r="I176" s="116"/>
      <c r="J176" s="116"/>
      <c r="K176" s="116"/>
      <c r="L176" s="116"/>
      <c r="M176" s="116"/>
      <c r="N176" s="116">
        <v>0.7372423349296171</v>
      </c>
      <c r="O176" s="116">
        <v>7.657374269302253E-3</v>
      </c>
      <c r="P176" s="116">
        <v>182.96967693662785</v>
      </c>
      <c r="Q176" s="116"/>
      <c r="R176" s="116">
        <v>778.18168763972324</v>
      </c>
      <c r="S176" s="116">
        <v>11.376594658723572</v>
      </c>
      <c r="T176" s="116"/>
      <c r="U176" s="116">
        <v>1948.4360332639978</v>
      </c>
      <c r="V176" s="116">
        <v>36.604743230681692</v>
      </c>
      <c r="W176" s="116">
        <v>1085.5175971674112</v>
      </c>
      <c r="X176" s="116">
        <v>0.21555159746631589</v>
      </c>
      <c r="Y176" s="116">
        <v>670.40069492074349</v>
      </c>
      <c r="Z176" s="116">
        <v>30.073711524568463</v>
      </c>
      <c r="AA176" s="116">
        <v>18.544134175121489</v>
      </c>
      <c r="AB176" s="116"/>
      <c r="AC176" s="116">
        <v>1858.0157158216323</v>
      </c>
      <c r="AD176" s="116"/>
      <c r="AE176" s="116"/>
      <c r="AF176" s="116"/>
      <c r="AG176" s="116"/>
      <c r="AH176" s="116"/>
      <c r="AI176" s="116"/>
      <c r="AJ176" s="116"/>
      <c r="AK176" s="116"/>
      <c r="AL176" s="116"/>
      <c r="AM176" s="116"/>
      <c r="AN176" s="116"/>
      <c r="AO176" s="116"/>
      <c r="AP176" s="116"/>
      <c r="AQ176" s="116"/>
      <c r="AR176" s="116"/>
      <c r="AS176" s="116">
        <v>6.064514926390097</v>
      </c>
      <c r="AT176" s="116"/>
      <c r="AU176" s="116"/>
      <c r="AV176" s="116"/>
      <c r="AW176" s="116">
        <v>208.18958543513068</v>
      </c>
      <c r="AX176" s="116"/>
      <c r="AY176" s="116">
        <v>0.2483800376983627</v>
      </c>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c r="CE176" s="116"/>
      <c r="CF176" s="116"/>
      <c r="CG176" s="116"/>
      <c r="CH176" s="116"/>
      <c r="CI176" s="116"/>
      <c r="CJ176" s="116"/>
      <c r="CK176" s="116"/>
      <c r="CL176" s="116"/>
      <c r="CM176" s="116"/>
      <c r="CN176" s="116"/>
      <c r="CO176" s="116"/>
      <c r="CP176" s="116"/>
      <c r="CQ176" s="116">
        <v>5.1652060244053901</v>
      </c>
      <c r="CR176" s="116">
        <v>460.83014982146938</v>
      </c>
      <c r="CS176" s="116"/>
      <c r="CT176" s="116"/>
      <c r="CU176" s="116"/>
      <c r="CV176" s="116"/>
      <c r="CW176" s="116"/>
      <c r="CX176" s="116"/>
      <c r="CY176" s="116"/>
      <c r="CZ176" s="116"/>
      <c r="DA176" s="116"/>
      <c r="DB176" s="116"/>
      <c r="DC176" s="116"/>
      <c r="DD176" s="116"/>
      <c r="DE176" s="116"/>
      <c r="DF176" s="116"/>
      <c r="DG176" s="116"/>
      <c r="DH176" s="116"/>
      <c r="DI176" s="116"/>
      <c r="DJ176" s="116">
        <v>1.5148769085839002E-2</v>
      </c>
      <c r="DK176" s="116"/>
      <c r="DL176" s="116"/>
      <c r="DM176" s="116"/>
      <c r="DN176" s="116"/>
      <c r="DO176" s="116"/>
      <c r="DP176" s="116"/>
      <c r="DQ176" s="116"/>
      <c r="DR176" s="116"/>
      <c r="DS176" s="116"/>
      <c r="DT176" s="116"/>
      <c r="DU176" s="116">
        <v>0.33765451616163272</v>
      </c>
      <c r="DV176" s="116"/>
      <c r="DW176" s="116"/>
      <c r="DX176" s="116"/>
      <c r="DY176" s="116"/>
      <c r="DZ176" s="116">
        <v>83.957174593454738</v>
      </c>
      <c r="EA176" s="116">
        <v>67.470375554688871</v>
      </c>
      <c r="EB176" s="116">
        <v>171.73060945063961</v>
      </c>
      <c r="EC176" s="116"/>
      <c r="ED176" s="116">
        <v>24.705947766515603</v>
      </c>
      <c r="EE176" s="116"/>
      <c r="EF176" s="116">
        <v>6.7886895705745687E-2</v>
      </c>
      <c r="EG176" s="116"/>
      <c r="EH176" s="116"/>
      <c r="EI176" s="116"/>
      <c r="EJ176" s="116"/>
      <c r="EK176" s="116"/>
      <c r="EL176" s="116"/>
      <c r="EM176" s="116"/>
      <c r="EN176" s="116"/>
      <c r="EO176" s="116"/>
      <c r="EP176" s="116"/>
      <c r="EQ176" s="116"/>
      <c r="ER176" s="116"/>
      <c r="ES176" s="116"/>
      <c r="ET176" s="116"/>
      <c r="EU176" s="116"/>
      <c r="EV176" s="116"/>
      <c r="EW176" s="116"/>
      <c r="EX176" s="116"/>
      <c r="EY176" s="116"/>
      <c r="EZ176" s="116"/>
      <c r="FA176" s="116"/>
      <c r="FB176" s="116"/>
      <c r="FC176" s="116"/>
      <c r="FD176" s="116"/>
      <c r="FE176" s="116"/>
      <c r="FF176" s="116"/>
      <c r="FG176" s="116"/>
      <c r="FH176" s="116"/>
      <c r="FI176" s="116"/>
      <c r="FJ176" s="116"/>
      <c r="FK176" s="116"/>
      <c r="FL176" s="116"/>
      <c r="FM176" s="116"/>
      <c r="FN176" s="116"/>
      <c r="FO176" s="116"/>
      <c r="FP176" s="116"/>
      <c r="FQ176" s="116"/>
      <c r="FR176" s="116"/>
      <c r="FS176" s="116"/>
      <c r="FT176" s="116"/>
      <c r="FU176" s="116"/>
      <c r="FV176" s="116"/>
      <c r="FW176" s="116"/>
      <c r="FX176" s="116"/>
      <c r="FY176" s="116"/>
      <c r="FZ176" s="116"/>
      <c r="GA176" s="116"/>
      <c r="GB176" s="116"/>
      <c r="GC176" s="116"/>
      <c r="GD176" s="116"/>
      <c r="GE176" s="116"/>
      <c r="GF176" s="116"/>
      <c r="GG176" s="116"/>
      <c r="GH176" s="116"/>
      <c r="GI176" s="116"/>
      <c r="GJ176" s="116"/>
      <c r="GK176" s="116"/>
      <c r="GL176" s="116"/>
      <c r="GM176" s="116"/>
      <c r="GN176" s="116"/>
      <c r="GO176" s="116"/>
      <c r="GP176" s="116"/>
      <c r="GQ176" s="116"/>
      <c r="GR176" s="116"/>
      <c r="GS176" s="116"/>
      <c r="GT176" s="116"/>
      <c r="GU176" s="116"/>
      <c r="GV176" s="116"/>
      <c r="GW176" s="116"/>
      <c r="GX176" s="116"/>
      <c r="GY176" s="116"/>
      <c r="GZ176" s="116"/>
      <c r="HA176" s="116"/>
      <c r="HB176" s="116"/>
      <c r="HC176" s="116"/>
      <c r="HD176" s="116"/>
      <c r="HE176" s="116"/>
      <c r="HF176" s="116"/>
      <c r="HG176" s="116"/>
      <c r="HH176" s="116"/>
      <c r="HI176" s="116"/>
      <c r="HJ176" s="116"/>
      <c r="HK176" s="116"/>
      <c r="HL176" s="116"/>
      <c r="HM176" s="116"/>
      <c r="HN176" s="116"/>
      <c r="HO176" s="116"/>
      <c r="HP176" s="116"/>
      <c r="HQ176" s="116"/>
      <c r="HR176" s="116"/>
      <c r="HS176" s="116"/>
      <c r="HT176" s="116"/>
      <c r="HU176" s="116"/>
      <c r="HV176" s="116"/>
      <c r="HW176" s="116"/>
      <c r="HX176" s="116"/>
      <c r="HY176" s="116"/>
      <c r="HZ176" s="116"/>
      <c r="IA176" s="116"/>
      <c r="IB176" s="116"/>
      <c r="IC176" s="116"/>
      <c r="ID176" s="116"/>
      <c r="IE176" s="116"/>
      <c r="IF176" s="116"/>
      <c r="IG176" s="116"/>
      <c r="IH176" s="116"/>
      <c r="II176" s="116"/>
      <c r="IJ176" s="116"/>
      <c r="IK176" s="116"/>
      <c r="IL176" s="116"/>
      <c r="IM176" s="116"/>
      <c r="IN176" s="116"/>
      <c r="IO176" s="116"/>
      <c r="IP176" s="116"/>
      <c r="IQ176" s="116"/>
      <c r="IR176" s="116"/>
      <c r="IS176" s="116"/>
      <c r="IT176" s="116"/>
      <c r="IU176" s="116"/>
      <c r="IV176" s="116"/>
      <c r="IW176" s="116"/>
      <c r="IX176" s="116"/>
      <c r="IY176" s="116"/>
      <c r="IZ176" s="116"/>
      <c r="JA176" s="116"/>
      <c r="JB176" s="116"/>
      <c r="JC176" s="116"/>
      <c r="JD176" s="116"/>
      <c r="JE176" s="116"/>
      <c r="JF176" s="116"/>
      <c r="JG176" s="116"/>
      <c r="JH176" s="116"/>
      <c r="JI176" s="116"/>
      <c r="JJ176" s="116"/>
      <c r="JK176" s="116"/>
      <c r="JL176" s="116"/>
      <c r="JM176" s="116"/>
      <c r="JN176" s="116"/>
      <c r="JO176" s="116"/>
      <c r="JP176" s="116"/>
      <c r="JQ176" s="116"/>
      <c r="JR176" s="116"/>
      <c r="JS176" s="116"/>
      <c r="JT176" s="116"/>
      <c r="JU176" s="116"/>
      <c r="JV176" s="116"/>
      <c r="JW176" s="116"/>
      <c r="JX176" s="116"/>
      <c r="JY176" s="116"/>
      <c r="JZ176" s="116"/>
      <c r="KA176" s="116"/>
      <c r="KB176" s="116"/>
      <c r="KC176" s="116"/>
      <c r="KD176" s="116"/>
      <c r="KE176" s="116"/>
      <c r="KF176" s="116"/>
      <c r="KG176" s="116"/>
      <c r="KH176" s="116"/>
      <c r="KI176" s="116"/>
      <c r="KJ176" s="116"/>
      <c r="KK176" s="116"/>
      <c r="KL176" s="116"/>
      <c r="KM176" s="116"/>
      <c r="KN176" s="116"/>
      <c r="KO176" s="116"/>
      <c r="KP176" s="116"/>
      <c r="KQ176" s="116"/>
      <c r="KR176" s="116"/>
      <c r="KS176" s="116"/>
      <c r="KT176" s="116"/>
      <c r="KU176" s="116"/>
      <c r="KV176" s="116"/>
      <c r="KW176" s="116"/>
      <c r="KX176" s="116"/>
      <c r="KY176" s="116"/>
      <c r="KZ176" s="116"/>
      <c r="LA176" s="116"/>
      <c r="LB176" s="116"/>
      <c r="LC176" s="116"/>
      <c r="LD176" s="116"/>
      <c r="LE176" s="116"/>
      <c r="LF176" s="116"/>
      <c r="LG176" s="116"/>
      <c r="LH176" s="116"/>
      <c r="LI176" s="116"/>
      <c r="LJ176" s="116"/>
      <c r="LK176" s="116"/>
      <c r="LL176" s="116"/>
      <c r="LM176" s="116"/>
      <c r="LN176" s="116"/>
      <c r="LO176" s="116"/>
      <c r="LP176" s="116"/>
      <c r="LQ176" s="116"/>
      <c r="LR176" s="116"/>
      <c r="LS176" s="116"/>
      <c r="LT176" s="116"/>
      <c r="LU176" s="116"/>
      <c r="LV176" s="116"/>
      <c r="LW176" s="116"/>
      <c r="LX176" s="116"/>
      <c r="LY176" s="116"/>
      <c r="LZ176" s="116"/>
      <c r="MA176" s="116"/>
      <c r="MB176" s="116"/>
      <c r="MC176" s="116"/>
      <c r="MD176" s="116"/>
      <c r="ME176" s="116"/>
      <c r="MF176" s="116"/>
      <c r="MG176" s="116"/>
      <c r="MH176" s="116"/>
      <c r="MI176" s="116"/>
      <c r="MJ176" s="116"/>
      <c r="MK176" s="116"/>
      <c r="ML176" s="116"/>
      <c r="MM176" s="116"/>
      <c r="MN176" s="116"/>
      <c r="MO176" s="116"/>
      <c r="MP176" s="116"/>
      <c r="MQ176" s="116"/>
      <c r="MR176" s="116"/>
      <c r="MS176" s="116"/>
      <c r="MT176" s="116"/>
      <c r="MU176" s="116"/>
      <c r="MV176" s="116"/>
      <c r="MW176" s="116"/>
      <c r="MX176" s="116"/>
      <c r="MY176" s="116"/>
      <c r="MZ176" s="116"/>
      <c r="NA176" s="116"/>
      <c r="NB176" s="116"/>
      <c r="NC176" s="116"/>
      <c r="ND176" s="116"/>
      <c r="NE176" s="116"/>
      <c r="NF176" s="116"/>
      <c r="NG176" s="116"/>
      <c r="NH176" s="116"/>
      <c r="NI176" s="116"/>
      <c r="NJ176" s="116"/>
      <c r="NK176" s="116"/>
      <c r="NL176" s="116"/>
      <c r="NM176" s="116"/>
      <c r="NN176" s="116"/>
      <c r="NO176" s="116"/>
      <c r="NP176" s="116"/>
      <c r="NQ176" s="116"/>
      <c r="NR176" s="116"/>
      <c r="NS176" s="116"/>
      <c r="NT176" s="116"/>
      <c r="NU176" s="116"/>
      <c r="NV176" s="116"/>
      <c r="NW176" s="116"/>
      <c r="NX176" s="116"/>
      <c r="NY176" s="116"/>
      <c r="NZ176" s="116"/>
      <c r="OA176" s="116"/>
      <c r="OB176" s="116"/>
      <c r="OC176" s="116"/>
      <c r="OD176" s="116"/>
      <c r="OE176" s="116"/>
      <c r="OF176" s="116"/>
      <c r="OG176" s="116"/>
      <c r="OH176" s="116">
        <v>2870.8441786092853</v>
      </c>
      <c r="OI176" s="116"/>
      <c r="OJ176" s="116"/>
      <c r="OK176" s="116">
        <v>681.04930994909421</v>
      </c>
      <c r="OL176" s="116"/>
      <c r="OM176" s="116"/>
      <c r="ON176" s="116"/>
      <c r="OO176" s="116"/>
      <c r="OP176" s="116"/>
      <c r="OQ176" s="116">
        <v>-525.68223692759761</v>
      </c>
      <c r="OR176" s="1">
        <v>10676.074926068022</v>
      </c>
    </row>
    <row r="177" spans="1:408" ht="12.75" customHeight="1">
      <c r="A177" s="186" t="s">
        <v>918</v>
      </c>
      <c r="B177" s="116"/>
      <c r="C177" s="116"/>
      <c r="D177" s="116"/>
      <c r="E177" s="116"/>
      <c r="F177" s="116"/>
      <c r="G177" s="116"/>
      <c r="H177" s="116"/>
      <c r="I177" s="116"/>
      <c r="J177" s="116"/>
      <c r="K177" s="116"/>
      <c r="L177" s="116"/>
      <c r="M177" s="116"/>
      <c r="N177" s="116"/>
      <c r="O177" s="116"/>
      <c r="P177" s="116"/>
      <c r="Q177" s="116"/>
      <c r="R177" s="116">
        <v>309.68848740875654</v>
      </c>
      <c r="S177" s="116"/>
      <c r="T177" s="116"/>
      <c r="U177" s="116">
        <v>590.36728657481979</v>
      </c>
      <c r="V177" s="116"/>
      <c r="W177" s="116">
        <v>1067.8483515184394</v>
      </c>
      <c r="X177" s="116"/>
      <c r="Y177" s="116">
        <v>285.36068211333605</v>
      </c>
      <c r="Z177" s="116"/>
      <c r="AA177" s="116">
        <v>0.79872229016021468</v>
      </c>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v>5.1122582391701616</v>
      </c>
      <c r="AX177" s="116"/>
      <c r="AY177" s="116">
        <v>2.2837207340556347</v>
      </c>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c r="CE177" s="116"/>
      <c r="CF177" s="116"/>
      <c r="CG177" s="116"/>
      <c r="CH177" s="116"/>
      <c r="CI177" s="116"/>
      <c r="CJ177" s="116"/>
      <c r="CK177" s="116"/>
      <c r="CL177" s="116"/>
      <c r="CM177" s="116"/>
      <c r="CN177" s="116"/>
      <c r="CO177" s="116"/>
      <c r="CP177" s="116"/>
      <c r="CQ177" s="116">
        <v>15.843771155804166</v>
      </c>
      <c r="CR177" s="116">
        <v>99.837476400816385</v>
      </c>
      <c r="CS177" s="116"/>
      <c r="CT177" s="116"/>
      <c r="CU177" s="116"/>
      <c r="CV177" s="116"/>
      <c r="CW177" s="116"/>
      <c r="CX177" s="116"/>
      <c r="CY177" s="116"/>
      <c r="CZ177" s="116"/>
      <c r="DA177" s="116"/>
      <c r="DB177" s="116"/>
      <c r="DC177" s="116"/>
      <c r="DD177" s="116"/>
      <c r="DE177" s="116"/>
      <c r="DF177" s="116"/>
      <c r="DG177" s="116"/>
      <c r="DH177" s="116"/>
      <c r="DI177" s="116"/>
      <c r="DJ177" s="116"/>
      <c r="DK177" s="116"/>
      <c r="DL177" s="116"/>
      <c r="DM177" s="116"/>
      <c r="DN177" s="116"/>
      <c r="DO177" s="116"/>
      <c r="DP177" s="116"/>
      <c r="DQ177" s="116"/>
      <c r="DR177" s="116"/>
      <c r="DS177" s="116"/>
      <c r="DT177" s="116"/>
      <c r="DU177" s="116">
        <v>2.1151185204876546E-2</v>
      </c>
      <c r="DV177" s="116"/>
      <c r="DW177" s="116"/>
      <c r="DX177" s="116"/>
      <c r="DY177" s="116"/>
      <c r="DZ177" s="116">
        <v>11.619613943375718</v>
      </c>
      <c r="EA177" s="116">
        <v>134.2049840277399</v>
      </c>
      <c r="EB177" s="116">
        <v>13.15567876161901</v>
      </c>
      <c r="EC177" s="116"/>
      <c r="ED177" s="116">
        <v>1.355831511502221E-2</v>
      </c>
      <c r="EE177" s="116"/>
      <c r="EF177" s="116">
        <v>4.4082923999944464E-2</v>
      </c>
      <c r="EG177" s="116"/>
      <c r="EH177" s="116"/>
      <c r="EI177" s="116"/>
      <c r="EJ177" s="116"/>
      <c r="EK177" s="116"/>
      <c r="EL177" s="116"/>
      <c r="EM177" s="116"/>
      <c r="EN177" s="116"/>
      <c r="EO177" s="116"/>
      <c r="EP177" s="116"/>
      <c r="EQ177" s="116"/>
      <c r="ER177" s="116"/>
      <c r="ES177" s="116"/>
      <c r="ET177" s="116"/>
      <c r="EU177" s="116"/>
      <c r="EV177" s="116"/>
      <c r="EW177" s="116"/>
      <c r="EX177" s="116"/>
      <c r="EY177" s="116"/>
      <c r="EZ177" s="116"/>
      <c r="FA177" s="116"/>
      <c r="FB177" s="116"/>
      <c r="FC177" s="116"/>
      <c r="FD177" s="116"/>
      <c r="FE177" s="116"/>
      <c r="FF177" s="116"/>
      <c r="FG177" s="116"/>
      <c r="FH177" s="116"/>
      <c r="FI177" s="116"/>
      <c r="FJ177" s="116"/>
      <c r="FK177" s="116"/>
      <c r="FL177" s="116"/>
      <c r="FM177" s="116"/>
      <c r="FN177" s="116"/>
      <c r="FO177" s="116"/>
      <c r="FP177" s="116"/>
      <c r="FQ177" s="116"/>
      <c r="FR177" s="116"/>
      <c r="FS177" s="116"/>
      <c r="FT177" s="116"/>
      <c r="FU177" s="116"/>
      <c r="FV177" s="116"/>
      <c r="FW177" s="116"/>
      <c r="FX177" s="116"/>
      <c r="FY177" s="116"/>
      <c r="FZ177" s="116"/>
      <c r="GA177" s="116"/>
      <c r="GB177" s="116"/>
      <c r="GC177" s="116"/>
      <c r="GD177" s="116"/>
      <c r="GE177" s="116"/>
      <c r="GF177" s="116"/>
      <c r="GG177" s="116"/>
      <c r="GH177" s="116"/>
      <c r="GI177" s="116"/>
      <c r="GJ177" s="116"/>
      <c r="GK177" s="116"/>
      <c r="GL177" s="116"/>
      <c r="GM177" s="116"/>
      <c r="GN177" s="116"/>
      <c r="GO177" s="116"/>
      <c r="GP177" s="116"/>
      <c r="GQ177" s="116"/>
      <c r="GR177" s="116"/>
      <c r="GS177" s="116"/>
      <c r="GT177" s="116"/>
      <c r="GU177" s="116"/>
      <c r="GV177" s="116"/>
      <c r="GW177" s="116"/>
      <c r="GX177" s="116"/>
      <c r="GY177" s="116"/>
      <c r="GZ177" s="116"/>
      <c r="HA177" s="116"/>
      <c r="HB177" s="116"/>
      <c r="HC177" s="116"/>
      <c r="HD177" s="116"/>
      <c r="HE177" s="116"/>
      <c r="HF177" s="116"/>
      <c r="HG177" s="116"/>
      <c r="HH177" s="116"/>
      <c r="HI177" s="116"/>
      <c r="HJ177" s="116"/>
      <c r="HK177" s="116"/>
      <c r="HL177" s="116"/>
      <c r="HM177" s="116"/>
      <c r="HN177" s="116"/>
      <c r="HO177" s="116"/>
      <c r="HP177" s="116"/>
      <c r="HQ177" s="116"/>
      <c r="HR177" s="116"/>
      <c r="HS177" s="116"/>
      <c r="HT177" s="116"/>
      <c r="HU177" s="116"/>
      <c r="HV177" s="116"/>
      <c r="HW177" s="116"/>
      <c r="HX177" s="116"/>
      <c r="HY177" s="116"/>
      <c r="HZ177" s="116"/>
      <c r="IA177" s="116"/>
      <c r="IB177" s="116"/>
      <c r="IC177" s="116"/>
      <c r="ID177" s="116"/>
      <c r="IE177" s="116"/>
      <c r="IF177" s="116"/>
      <c r="IG177" s="116"/>
      <c r="IH177" s="116"/>
      <c r="II177" s="116"/>
      <c r="IJ177" s="116"/>
      <c r="IK177" s="116"/>
      <c r="IL177" s="116"/>
      <c r="IM177" s="116"/>
      <c r="IN177" s="116"/>
      <c r="IO177" s="116"/>
      <c r="IP177" s="116"/>
      <c r="IQ177" s="116"/>
      <c r="IR177" s="116"/>
      <c r="IS177" s="116"/>
      <c r="IT177" s="116"/>
      <c r="IU177" s="116"/>
      <c r="IV177" s="116"/>
      <c r="IW177" s="116"/>
      <c r="IX177" s="116"/>
      <c r="IY177" s="116"/>
      <c r="IZ177" s="116"/>
      <c r="JA177" s="116"/>
      <c r="JB177" s="116"/>
      <c r="JC177" s="116"/>
      <c r="JD177" s="116"/>
      <c r="JE177" s="116"/>
      <c r="JF177" s="116"/>
      <c r="JG177" s="116"/>
      <c r="JH177" s="116"/>
      <c r="JI177" s="116"/>
      <c r="JJ177" s="116"/>
      <c r="JK177" s="116"/>
      <c r="JL177" s="116"/>
      <c r="JM177" s="116"/>
      <c r="JN177" s="116"/>
      <c r="JO177" s="116"/>
      <c r="JP177" s="116"/>
      <c r="JQ177" s="116"/>
      <c r="JR177" s="116"/>
      <c r="JS177" s="116"/>
      <c r="JT177" s="116"/>
      <c r="JU177" s="116"/>
      <c r="JV177" s="116"/>
      <c r="JW177" s="116"/>
      <c r="JX177" s="116"/>
      <c r="JY177" s="116"/>
      <c r="JZ177" s="116"/>
      <c r="KA177" s="116"/>
      <c r="KB177" s="116"/>
      <c r="KC177" s="116"/>
      <c r="KD177" s="116"/>
      <c r="KE177" s="116"/>
      <c r="KF177" s="116"/>
      <c r="KG177" s="116"/>
      <c r="KH177" s="116"/>
      <c r="KI177" s="116"/>
      <c r="KJ177" s="116"/>
      <c r="KK177" s="116"/>
      <c r="KL177" s="116"/>
      <c r="KM177" s="116"/>
      <c r="KN177" s="116"/>
      <c r="KO177" s="116"/>
      <c r="KP177" s="116"/>
      <c r="KQ177" s="116"/>
      <c r="KR177" s="116"/>
      <c r="KS177" s="116"/>
      <c r="KT177" s="116"/>
      <c r="KU177" s="116"/>
      <c r="KV177" s="116"/>
      <c r="KW177" s="116"/>
      <c r="KX177" s="116"/>
      <c r="KY177" s="116"/>
      <c r="KZ177" s="116"/>
      <c r="LA177" s="116"/>
      <c r="LB177" s="116"/>
      <c r="LC177" s="116"/>
      <c r="LD177" s="116"/>
      <c r="LE177" s="116"/>
      <c r="LF177" s="116"/>
      <c r="LG177" s="116"/>
      <c r="LH177" s="116"/>
      <c r="LI177" s="116"/>
      <c r="LJ177" s="116"/>
      <c r="LK177" s="116"/>
      <c r="LL177" s="116"/>
      <c r="LM177" s="116"/>
      <c r="LN177" s="116"/>
      <c r="LO177" s="116"/>
      <c r="LP177" s="116"/>
      <c r="LQ177" s="116"/>
      <c r="LR177" s="116"/>
      <c r="LS177" s="116"/>
      <c r="LT177" s="116"/>
      <c r="LU177" s="116"/>
      <c r="LV177" s="116"/>
      <c r="LW177" s="116"/>
      <c r="LX177" s="116"/>
      <c r="LY177" s="116"/>
      <c r="LZ177" s="116"/>
      <c r="MA177" s="116"/>
      <c r="MB177" s="116"/>
      <c r="MC177" s="116"/>
      <c r="MD177" s="116"/>
      <c r="ME177" s="116"/>
      <c r="MF177" s="116"/>
      <c r="MG177" s="116"/>
      <c r="MH177" s="116"/>
      <c r="MI177" s="116"/>
      <c r="MJ177" s="116"/>
      <c r="MK177" s="116"/>
      <c r="ML177" s="116"/>
      <c r="MM177" s="116"/>
      <c r="MN177" s="116"/>
      <c r="MO177" s="116"/>
      <c r="MP177" s="116"/>
      <c r="MQ177" s="116"/>
      <c r="MR177" s="116"/>
      <c r="MS177" s="116"/>
      <c r="MT177" s="116"/>
      <c r="MU177" s="116"/>
      <c r="MV177" s="116"/>
      <c r="MW177" s="116"/>
      <c r="MX177" s="116"/>
      <c r="MY177" s="116"/>
      <c r="MZ177" s="116"/>
      <c r="NA177" s="116"/>
      <c r="NB177" s="116"/>
      <c r="NC177" s="116"/>
      <c r="ND177" s="116"/>
      <c r="NE177" s="116"/>
      <c r="NF177" s="116"/>
      <c r="NG177" s="116"/>
      <c r="NH177" s="116"/>
      <c r="NI177" s="116"/>
      <c r="NJ177" s="116"/>
      <c r="NK177" s="116"/>
      <c r="NL177" s="116"/>
      <c r="NM177" s="116"/>
      <c r="NN177" s="116"/>
      <c r="NO177" s="116"/>
      <c r="NP177" s="116"/>
      <c r="NQ177" s="116"/>
      <c r="NR177" s="116"/>
      <c r="NS177" s="116"/>
      <c r="NT177" s="116"/>
      <c r="NU177" s="116"/>
      <c r="NV177" s="116"/>
      <c r="NW177" s="116"/>
      <c r="NX177" s="116"/>
      <c r="NY177" s="116"/>
      <c r="NZ177" s="116"/>
      <c r="OA177" s="116"/>
      <c r="OB177" s="116"/>
      <c r="OC177" s="116"/>
      <c r="OD177" s="116"/>
      <c r="OE177" s="116"/>
      <c r="OF177" s="116"/>
      <c r="OG177" s="116"/>
      <c r="OH177" s="116">
        <v>18048.252162959998</v>
      </c>
      <c r="OI177" s="116"/>
      <c r="OJ177" s="116"/>
      <c r="OK177" s="116">
        <v>1256.1592774235151</v>
      </c>
      <c r="OL177" s="116"/>
      <c r="OM177" s="116"/>
      <c r="ON177" s="116"/>
      <c r="OO177" s="116"/>
      <c r="OP177" s="116"/>
      <c r="OQ177" s="116">
        <v>-16.367749756071159</v>
      </c>
      <c r="OR177" s="1">
        <v>21824.243516219853</v>
      </c>
    </row>
    <row r="178" spans="1:408" ht="12.75" customHeight="1">
      <c r="A178" s="186" t="s">
        <v>919</v>
      </c>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v>4.9967208181929674</v>
      </c>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c r="CE178" s="116"/>
      <c r="CF178" s="116"/>
      <c r="CG178" s="116"/>
      <c r="CH178" s="116"/>
      <c r="CI178" s="116"/>
      <c r="CJ178" s="116"/>
      <c r="CK178" s="116"/>
      <c r="CL178" s="116"/>
      <c r="CM178" s="116"/>
      <c r="CN178" s="116"/>
      <c r="CO178" s="116"/>
      <c r="CP178" s="116"/>
      <c r="CQ178" s="116">
        <v>3.7496304068132331</v>
      </c>
      <c r="CR178" s="116">
        <v>694.75304914621552</v>
      </c>
      <c r="CS178" s="116"/>
      <c r="CT178" s="116"/>
      <c r="CU178" s="116"/>
      <c r="CV178" s="116"/>
      <c r="CW178" s="116"/>
      <c r="CX178" s="116"/>
      <c r="CY178" s="116"/>
      <c r="CZ178" s="116"/>
      <c r="DA178" s="116"/>
      <c r="DB178" s="116"/>
      <c r="DC178" s="116"/>
      <c r="DD178" s="116"/>
      <c r="DE178" s="116"/>
      <c r="DF178" s="116"/>
      <c r="DG178" s="116"/>
      <c r="DH178" s="116"/>
      <c r="DI178" s="116"/>
      <c r="DJ178" s="116">
        <v>7.2497166825364516E-3</v>
      </c>
      <c r="DK178" s="116"/>
      <c r="DL178" s="116"/>
      <c r="DM178" s="116"/>
      <c r="DN178" s="116"/>
      <c r="DO178" s="116"/>
      <c r="DP178" s="116"/>
      <c r="DQ178" s="116"/>
      <c r="DR178" s="116"/>
      <c r="DS178" s="116"/>
      <c r="DT178" s="116"/>
      <c r="DU178" s="116">
        <v>0.14926926354019479</v>
      </c>
      <c r="DV178" s="116"/>
      <c r="DW178" s="116"/>
      <c r="DX178" s="116"/>
      <c r="DY178" s="116"/>
      <c r="DZ178" s="116">
        <v>77.229289835452633</v>
      </c>
      <c r="EA178" s="116">
        <v>3.4033545222458881</v>
      </c>
      <c r="EB178" s="116">
        <v>86.035902906217942</v>
      </c>
      <c r="EC178" s="116"/>
      <c r="ED178" s="116">
        <v>11.786417664523466</v>
      </c>
      <c r="EE178" s="116"/>
      <c r="EF178" s="116">
        <v>1.7496845579709902E-2</v>
      </c>
      <c r="EG178" s="116"/>
      <c r="EH178" s="116"/>
      <c r="EI178" s="116"/>
      <c r="EJ178" s="116"/>
      <c r="EK178" s="116"/>
      <c r="EL178" s="116"/>
      <c r="EM178" s="116"/>
      <c r="EN178" s="116"/>
      <c r="EO178" s="116"/>
      <c r="EP178" s="116"/>
      <c r="EQ178" s="116"/>
      <c r="ER178" s="116"/>
      <c r="ES178" s="116"/>
      <c r="ET178" s="116"/>
      <c r="EU178" s="116"/>
      <c r="EV178" s="116"/>
      <c r="EW178" s="116"/>
      <c r="EX178" s="116"/>
      <c r="EY178" s="116"/>
      <c r="EZ178" s="116"/>
      <c r="FA178" s="116"/>
      <c r="FB178" s="116"/>
      <c r="FC178" s="116"/>
      <c r="FD178" s="116"/>
      <c r="FE178" s="116"/>
      <c r="FF178" s="116"/>
      <c r="FG178" s="116"/>
      <c r="FH178" s="116"/>
      <c r="FI178" s="116"/>
      <c r="FJ178" s="116"/>
      <c r="FK178" s="116"/>
      <c r="FL178" s="116"/>
      <c r="FM178" s="116"/>
      <c r="FN178" s="116"/>
      <c r="FO178" s="116"/>
      <c r="FP178" s="116"/>
      <c r="FQ178" s="116"/>
      <c r="FR178" s="116"/>
      <c r="FS178" s="116"/>
      <c r="FT178" s="116"/>
      <c r="FU178" s="116"/>
      <c r="FV178" s="116"/>
      <c r="FW178" s="116"/>
      <c r="FX178" s="116"/>
      <c r="FY178" s="116"/>
      <c r="FZ178" s="116"/>
      <c r="GA178" s="116"/>
      <c r="GB178" s="116"/>
      <c r="GC178" s="116"/>
      <c r="GD178" s="116"/>
      <c r="GE178" s="116"/>
      <c r="GF178" s="116"/>
      <c r="GG178" s="116"/>
      <c r="GH178" s="116"/>
      <c r="GI178" s="116"/>
      <c r="GJ178" s="116"/>
      <c r="GK178" s="116"/>
      <c r="GL178" s="116"/>
      <c r="GM178" s="116"/>
      <c r="GN178" s="116"/>
      <c r="GO178" s="116"/>
      <c r="GP178" s="116"/>
      <c r="GQ178" s="116"/>
      <c r="GR178" s="116"/>
      <c r="GS178" s="116"/>
      <c r="GT178" s="116"/>
      <c r="GU178" s="116"/>
      <c r="GV178" s="116"/>
      <c r="GW178" s="116"/>
      <c r="GX178" s="116"/>
      <c r="GY178" s="116"/>
      <c r="GZ178" s="116"/>
      <c r="HA178" s="116"/>
      <c r="HB178" s="116"/>
      <c r="HC178" s="116"/>
      <c r="HD178" s="116"/>
      <c r="HE178" s="116"/>
      <c r="HF178" s="116"/>
      <c r="HG178" s="116"/>
      <c r="HH178" s="116"/>
      <c r="HI178" s="116"/>
      <c r="HJ178" s="116"/>
      <c r="HK178" s="116"/>
      <c r="HL178" s="116"/>
      <c r="HM178" s="116"/>
      <c r="HN178" s="116"/>
      <c r="HO178" s="116"/>
      <c r="HP178" s="116"/>
      <c r="HQ178" s="116"/>
      <c r="HR178" s="116"/>
      <c r="HS178" s="116"/>
      <c r="HT178" s="116"/>
      <c r="HU178" s="116"/>
      <c r="HV178" s="116"/>
      <c r="HW178" s="116"/>
      <c r="HX178" s="116"/>
      <c r="HY178" s="116"/>
      <c r="HZ178" s="116"/>
      <c r="IA178" s="116"/>
      <c r="IB178" s="116"/>
      <c r="IC178" s="116"/>
      <c r="ID178" s="116"/>
      <c r="IE178" s="116"/>
      <c r="IF178" s="116"/>
      <c r="IG178" s="116"/>
      <c r="IH178" s="116"/>
      <c r="II178" s="116"/>
      <c r="IJ178" s="116"/>
      <c r="IK178" s="116"/>
      <c r="IL178" s="116"/>
      <c r="IM178" s="116"/>
      <c r="IN178" s="116"/>
      <c r="IO178" s="116"/>
      <c r="IP178" s="116"/>
      <c r="IQ178" s="116"/>
      <c r="IR178" s="116"/>
      <c r="IS178" s="116"/>
      <c r="IT178" s="116"/>
      <c r="IU178" s="116"/>
      <c r="IV178" s="116"/>
      <c r="IW178" s="116"/>
      <c r="IX178" s="116"/>
      <c r="IY178" s="116"/>
      <c r="IZ178" s="116"/>
      <c r="JA178" s="116"/>
      <c r="JB178" s="116"/>
      <c r="JC178" s="116"/>
      <c r="JD178" s="116"/>
      <c r="JE178" s="116"/>
      <c r="JF178" s="116"/>
      <c r="JG178" s="116"/>
      <c r="JH178" s="116"/>
      <c r="JI178" s="116"/>
      <c r="JJ178" s="116"/>
      <c r="JK178" s="116"/>
      <c r="JL178" s="116"/>
      <c r="JM178" s="116"/>
      <c r="JN178" s="116"/>
      <c r="JO178" s="116"/>
      <c r="JP178" s="116"/>
      <c r="JQ178" s="116"/>
      <c r="JR178" s="116"/>
      <c r="JS178" s="116"/>
      <c r="JT178" s="116"/>
      <c r="JU178" s="116"/>
      <c r="JV178" s="116"/>
      <c r="JW178" s="116"/>
      <c r="JX178" s="116"/>
      <c r="JY178" s="116"/>
      <c r="JZ178" s="116"/>
      <c r="KA178" s="116"/>
      <c r="KB178" s="116"/>
      <c r="KC178" s="116"/>
      <c r="KD178" s="116"/>
      <c r="KE178" s="116"/>
      <c r="KF178" s="116"/>
      <c r="KG178" s="116"/>
      <c r="KH178" s="116"/>
      <c r="KI178" s="116"/>
      <c r="KJ178" s="116"/>
      <c r="KK178" s="116"/>
      <c r="KL178" s="116"/>
      <c r="KM178" s="116"/>
      <c r="KN178" s="116"/>
      <c r="KO178" s="116"/>
      <c r="KP178" s="116"/>
      <c r="KQ178" s="116"/>
      <c r="KR178" s="116"/>
      <c r="KS178" s="116"/>
      <c r="KT178" s="116"/>
      <c r="KU178" s="116"/>
      <c r="KV178" s="116"/>
      <c r="KW178" s="116"/>
      <c r="KX178" s="116"/>
      <c r="KY178" s="116"/>
      <c r="KZ178" s="116"/>
      <c r="LA178" s="116"/>
      <c r="LB178" s="116"/>
      <c r="LC178" s="116"/>
      <c r="LD178" s="116"/>
      <c r="LE178" s="116"/>
      <c r="LF178" s="116"/>
      <c r="LG178" s="116"/>
      <c r="LH178" s="116"/>
      <c r="LI178" s="116"/>
      <c r="LJ178" s="116"/>
      <c r="LK178" s="116"/>
      <c r="LL178" s="116"/>
      <c r="LM178" s="116"/>
      <c r="LN178" s="116"/>
      <c r="LO178" s="116"/>
      <c r="LP178" s="116"/>
      <c r="LQ178" s="116"/>
      <c r="LR178" s="116"/>
      <c r="LS178" s="116"/>
      <c r="LT178" s="116"/>
      <c r="LU178" s="116"/>
      <c r="LV178" s="116"/>
      <c r="LW178" s="116"/>
      <c r="LX178" s="116"/>
      <c r="LY178" s="116"/>
      <c r="LZ178" s="116"/>
      <c r="MA178" s="116"/>
      <c r="MB178" s="116"/>
      <c r="MC178" s="116"/>
      <c r="MD178" s="116"/>
      <c r="ME178" s="116"/>
      <c r="MF178" s="116"/>
      <c r="MG178" s="116"/>
      <c r="MH178" s="116"/>
      <c r="MI178" s="116"/>
      <c r="MJ178" s="116"/>
      <c r="MK178" s="116"/>
      <c r="ML178" s="116"/>
      <c r="MM178" s="116"/>
      <c r="MN178" s="116"/>
      <c r="MO178" s="116"/>
      <c r="MP178" s="116"/>
      <c r="MQ178" s="116"/>
      <c r="MR178" s="116"/>
      <c r="MS178" s="116"/>
      <c r="MT178" s="116"/>
      <c r="MU178" s="116"/>
      <c r="MV178" s="116"/>
      <c r="MW178" s="116"/>
      <c r="MX178" s="116"/>
      <c r="MY178" s="116"/>
      <c r="MZ178" s="116"/>
      <c r="NA178" s="116"/>
      <c r="NB178" s="116"/>
      <c r="NC178" s="116"/>
      <c r="ND178" s="116"/>
      <c r="NE178" s="116"/>
      <c r="NF178" s="116"/>
      <c r="NG178" s="116"/>
      <c r="NH178" s="116"/>
      <c r="NI178" s="116"/>
      <c r="NJ178" s="116"/>
      <c r="NK178" s="116"/>
      <c r="NL178" s="116"/>
      <c r="NM178" s="116"/>
      <c r="NN178" s="116"/>
      <c r="NO178" s="116"/>
      <c r="NP178" s="116"/>
      <c r="NQ178" s="116"/>
      <c r="NR178" s="116"/>
      <c r="NS178" s="116"/>
      <c r="NT178" s="116"/>
      <c r="NU178" s="116"/>
      <c r="NV178" s="116"/>
      <c r="NW178" s="116"/>
      <c r="NX178" s="116"/>
      <c r="NY178" s="116"/>
      <c r="NZ178" s="116"/>
      <c r="OA178" s="116"/>
      <c r="OB178" s="116"/>
      <c r="OC178" s="116"/>
      <c r="OD178" s="116"/>
      <c r="OE178" s="116"/>
      <c r="OF178" s="116"/>
      <c r="OG178" s="116"/>
      <c r="OH178" s="116">
        <v>12750.271140560575</v>
      </c>
      <c r="OI178" s="116"/>
      <c r="OJ178" s="116"/>
      <c r="OK178" s="116">
        <v>73.337403285601582</v>
      </c>
      <c r="OL178" s="116"/>
      <c r="OM178" s="116"/>
      <c r="ON178" s="116"/>
      <c r="OO178" s="116"/>
      <c r="OP178" s="116"/>
      <c r="OQ178" s="116">
        <v>-49.993496995648911</v>
      </c>
      <c r="OR178" s="1">
        <v>13655.743427975991</v>
      </c>
    </row>
    <row r="179" spans="1:408" ht="12.75" customHeight="1">
      <c r="A179" s="186" t="s">
        <v>920</v>
      </c>
      <c r="B179" s="116"/>
      <c r="C179" s="116"/>
      <c r="D179" s="116"/>
      <c r="E179" s="116"/>
      <c r="F179" s="116"/>
      <c r="G179" s="116"/>
      <c r="H179" s="116">
        <v>42.476972032900079</v>
      </c>
      <c r="I179" s="116"/>
      <c r="J179" s="116"/>
      <c r="K179" s="116"/>
      <c r="L179" s="116"/>
      <c r="M179" s="116"/>
      <c r="N179" s="116">
        <v>310.57467549168257</v>
      </c>
      <c r="O179" s="116"/>
      <c r="P179" s="116">
        <v>9.8544167629035311</v>
      </c>
      <c r="Q179" s="116">
        <v>1.4619291449390039</v>
      </c>
      <c r="R179" s="116">
        <v>193.26027189197455</v>
      </c>
      <c r="S179" s="116">
        <v>498.38232937228435</v>
      </c>
      <c r="T179" s="116">
        <v>42.839944765844272</v>
      </c>
      <c r="U179" s="116">
        <v>1441.6551988412502</v>
      </c>
      <c r="V179" s="116"/>
      <c r="W179" s="116">
        <v>82.302232829057616</v>
      </c>
      <c r="X179" s="116">
        <v>76.280917199808002</v>
      </c>
      <c r="Y179" s="116">
        <v>1728.7398018454851</v>
      </c>
      <c r="Z179" s="116">
        <v>7.9996386947017939</v>
      </c>
      <c r="AA179" s="116">
        <v>28.048891513606968</v>
      </c>
      <c r="AB179" s="116"/>
      <c r="AC179" s="116">
        <v>5600.4923638498494</v>
      </c>
      <c r="AD179" s="116"/>
      <c r="AE179" s="116"/>
      <c r="AF179" s="116"/>
      <c r="AG179" s="116"/>
      <c r="AH179" s="116"/>
      <c r="AI179" s="116"/>
      <c r="AJ179" s="116"/>
      <c r="AK179" s="116"/>
      <c r="AL179" s="116"/>
      <c r="AM179" s="116"/>
      <c r="AN179" s="116">
        <v>50.200095217470725</v>
      </c>
      <c r="AO179" s="116"/>
      <c r="AP179" s="116"/>
      <c r="AQ179" s="116"/>
      <c r="AR179" s="116"/>
      <c r="AS179" s="116">
        <v>6.4562704277783869</v>
      </c>
      <c r="AT179" s="116">
        <v>41.568901268801071</v>
      </c>
      <c r="AU179" s="116"/>
      <c r="AV179" s="116"/>
      <c r="AW179" s="116">
        <v>29.16391147149179</v>
      </c>
      <c r="AX179" s="116"/>
      <c r="AY179" s="116">
        <v>28.122482955430204</v>
      </c>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c r="CE179" s="116"/>
      <c r="CF179" s="116"/>
      <c r="CG179" s="116"/>
      <c r="CH179" s="116"/>
      <c r="CI179" s="116"/>
      <c r="CJ179" s="116"/>
      <c r="CK179" s="116"/>
      <c r="CL179" s="116"/>
      <c r="CM179" s="116"/>
      <c r="CN179" s="116"/>
      <c r="CO179" s="116"/>
      <c r="CP179" s="116"/>
      <c r="CQ179" s="116">
        <v>22.23468671658317</v>
      </c>
      <c r="CR179" s="116">
        <v>2313.9856976864457</v>
      </c>
      <c r="CS179" s="116"/>
      <c r="CT179" s="116"/>
      <c r="CU179" s="116"/>
      <c r="CV179" s="116"/>
      <c r="CW179" s="116"/>
      <c r="CX179" s="116"/>
      <c r="CY179" s="116"/>
      <c r="CZ179" s="116"/>
      <c r="DA179" s="116"/>
      <c r="DB179" s="116"/>
      <c r="DC179" s="116"/>
      <c r="DD179" s="116"/>
      <c r="DE179" s="116"/>
      <c r="DF179" s="116"/>
      <c r="DG179" s="116"/>
      <c r="DH179" s="116"/>
      <c r="DI179" s="116"/>
      <c r="DJ179" s="116">
        <v>5.6709034546766233E-3</v>
      </c>
      <c r="DK179" s="116"/>
      <c r="DL179" s="116"/>
      <c r="DM179" s="116"/>
      <c r="DN179" s="116"/>
      <c r="DO179" s="116"/>
      <c r="DP179" s="116"/>
      <c r="DQ179" s="116"/>
      <c r="DR179" s="116"/>
      <c r="DS179" s="116"/>
      <c r="DT179" s="116"/>
      <c r="DU179" s="116">
        <v>0.32230622107170914</v>
      </c>
      <c r="DV179" s="116"/>
      <c r="DW179" s="116"/>
      <c r="DX179" s="116"/>
      <c r="DY179" s="116"/>
      <c r="DZ179" s="116">
        <v>193.95822626872993</v>
      </c>
      <c r="EA179" s="116">
        <v>49.163106205202254</v>
      </c>
      <c r="EB179" s="116">
        <v>146.875528650033</v>
      </c>
      <c r="EC179" s="116"/>
      <c r="ED179" s="116">
        <v>9.581831045949551</v>
      </c>
      <c r="EE179" s="116"/>
      <c r="EF179" s="116">
        <v>2.9378676441643808E-2</v>
      </c>
      <c r="EG179" s="116"/>
      <c r="EH179" s="116"/>
      <c r="EI179" s="116"/>
      <c r="EJ179" s="116"/>
      <c r="EK179" s="116"/>
      <c r="EL179" s="116"/>
      <c r="EM179" s="116"/>
      <c r="EN179" s="116"/>
      <c r="EO179" s="116"/>
      <c r="EP179" s="116"/>
      <c r="EQ179" s="116"/>
      <c r="ER179" s="116"/>
      <c r="ES179" s="116"/>
      <c r="ET179" s="116"/>
      <c r="EU179" s="116"/>
      <c r="EV179" s="116"/>
      <c r="EW179" s="116"/>
      <c r="EX179" s="116"/>
      <c r="EY179" s="116"/>
      <c r="EZ179" s="116"/>
      <c r="FA179" s="116"/>
      <c r="FB179" s="116"/>
      <c r="FC179" s="116"/>
      <c r="FD179" s="116"/>
      <c r="FE179" s="116"/>
      <c r="FF179" s="116"/>
      <c r="FG179" s="116"/>
      <c r="FH179" s="116"/>
      <c r="FI179" s="116"/>
      <c r="FJ179" s="116"/>
      <c r="FK179" s="116"/>
      <c r="FL179" s="116"/>
      <c r="FM179" s="116"/>
      <c r="FN179" s="116"/>
      <c r="FO179" s="116"/>
      <c r="FP179" s="116"/>
      <c r="FQ179" s="116"/>
      <c r="FR179" s="116"/>
      <c r="FS179" s="116"/>
      <c r="FT179" s="116"/>
      <c r="FU179" s="116"/>
      <c r="FV179" s="116"/>
      <c r="FW179" s="116"/>
      <c r="FX179" s="116"/>
      <c r="FY179" s="116"/>
      <c r="FZ179" s="116"/>
      <c r="GA179" s="116"/>
      <c r="GB179" s="116"/>
      <c r="GC179" s="116"/>
      <c r="GD179" s="116"/>
      <c r="GE179" s="116"/>
      <c r="GF179" s="116"/>
      <c r="GG179" s="116"/>
      <c r="GH179" s="116"/>
      <c r="GI179" s="116"/>
      <c r="GJ179" s="116"/>
      <c r="GK179" s="116"/>
      <c r="GL179" s="116"/>
      <c r="GM179" s="116"/>
      <c r="GN179" s="116"/>
      <c r="GO179" s="116"/>
      <c r="GP179" s="116"/>
      <c r="GQ179" s="116"/>
      <c r="GR179" s="116"/>
      <c r="GS179" s="116"/>
      <c r="GT179" s="116"/>
      <c r="GU179" s="116"/>
      <c r="GV179" s="116"/>
      <c r="GW179" s="116"/>
      <c r="GX179" s="116"/>
      <c r="GY179" s="116"/>
      <c r="GZ179" s="116"/>
      <c r="HA179" s="116"/>
      <c r="HB179" s="116"/>
      <c r="HC179" s="116"/>
      <c r="HD179" s="116"/>
      <c r="HE179" s="116"/>
      <c r="HF179" s="116"/>
      <c r="HG179" s="116"/>
      <c r="HH179" s="116"/>
      <c r="HI179" s="116"/>
      <c r="HJ179" s="116"/>
      <c r="HK179" s="116"/>
      <c r="HL179" s="116"/>
      <c r="HM179" s="116"/>
      <c r="HN179" s="116"/>
      <c r="HO179" s="116"/>
      <c r="HP179" s="116"/>
      <c r="HQ179" s="116"/>
      <c r="HR179" s="116"/>
      <c r="HS179" s="116"/>
      <c r="HT179" s="116"/>
      <c r="HU179" s="116"/>
      <c r="HV179" s="116"/>
      <c r="HW179" s="116"/>
      <c r="HX179" s="116"/>
      <c r="HY179" s="116"/>
      <c r="HZ179" s="116"/>
      <c r="IA179" s="116"/>
      <c r="IB179" s="116"/>
      <c r="IC179" s="116"/>
      <c r="ID179" s="116"/>
      <c r="IE179" s="116"/>
      <c r="IF179" s="116"/>
      <c r="IG179" s="116"/>
      <c r="IH179" s="116"/>
      <c r="II179" s="116"/>
      <c r="IJ179" s="116"/>
      <c r="IK179" s="116"/>
      <c r="IL179" s="116"/>
      <c r="IM179" s="116"/>
      <c r="IN179" s="116"/>
      <c r="IO179" s="116"/>
      <c r="IP179" s="116"/>
      <c r="IQ179" s="116"/>
      <c r="IR179" s="116"/>
      <c r="IS179" s="116"/>
      <c r="IT179" s="116"/>
      <c r="IU179" s="116"/>
      <c r="IV179" s="116"/>
      <c r="IW179" s="116"/>
      <c r="IX179" s="116"/>
      <c r="IY179" s="116"/>
      <c r="IZ179" s="116"/>
      <c r="JA179" s="116"/>
      <c r="JB179" s="116"/>
      <c r="JC179" s="116"/>
      <c r="JD179" s="116"/>
      <c r="JE179" s="116"/>
      <c r="JF179" s="116"/>
      <c r="JG179" s="116"/>
      <c r="JH179" s="116"/>
      <c r="JI179" s="116"/>
      <c r="JJ179" s="116"/>
      <c r="JK179" s="116"/>
      <c r="JL179" s="116"/>
      <c r="JM179" s="116"/>
      <c r="JN179" s="116"/>
      <c r="JO179" s="116"/>
      <c r="JP179" s="116"/>
      <c r="JQ179" s="116"/>
      <c r="JR179" s="116"/>
      <c r="JS179" s="116"/>
      <c r="JT179" s="116"/>
      <c r="JU179" s="116"/>
      <c r="JV179" s="116"/>
      <c r="JW179" s="116"/>
      <c r="JX179" s="116"/>
      <c r="JY179" s="116"/>
      <c r="JZ179" s="116"/>
      <c r="KA179" s="116"/>
      <c r="KB179" s="116"/>
      <c r="KC179" s="116"/>
      <c r="KD179" s="116"/>
      <c r="KE179" s="116"/>
      <c r="KF179" s="116"/>
      <c r="KG179" s="116"/>
      <c r="KH179" s="116"/>
      <c r="KI179" s="116"/>
      <c r="KJ179" s="116"/>
      <c r="KK179" s="116"/>
      <c r="KL179" s="116"/>
      <c r="KM179" s="116"/>
      <c r="KN179" s="116"/>
      <c r="KO179" s="116"/>
      <c r="KP179" s="116"/>
      <c r="KQ179" s="116"/>
      <c r="KR179" s="116"/>
      <c r="KS179" s="116"/>
      <c r="KT179" s="116"/>
      <c r="KU179" s="116"/>
      <c r="KV179" s="116"/>
      <c r="KW179" s="116"/>
      <c r="KX179" s="116"/>
      <c r="KY179" s="116"/>
      <c r="KZ179" s="116"/>
      <c r="LA179" s="116"/>
      <c r="LB179" s="116"/>
      <c r="LC179" s="116"/>
      <c r="LD179" s="116"/>
      <c r="LE179" s="116"/>
      <c r="LF179" s="116"/>
      <c r="LG179" s="116"/>
      <c r="LH179" s="116"/>
      <c r="LI179" s="116"/>
      <c r="LJ179" s="116"/>
      <c r="LK179" s="116"/>
      <c r="LL179" s="116"/>
      <c r="LM179" s="116"/>
      <c r="LN179" s="116"/>
      <c r="LO179" s="116"/>
      <c r="LP179" s="116"/>
      <c r="LQ179" s="116"/>
      <c r="LR179" s="116"/>
      <c r="LS179" s="116"/>
      <c r="LT179" s="116"/>
      <c r="LU179" s="116"/>
      <c r="LV179" s="116"/>
      <c r="LW179" s="116"/>
      <c r="LX179" s="116"/>
      <c r="LY179" s="116"/>
      <c r="LZ179" s="116"/>
      <c r="MA179" s="116"/>
      <c r="MB179" s="116"/>
      <c r="MC179" s="116"/>
      <c r="MD179" s="116"/>
      <c r="ME179" s="116"/>
      <c r="MF179" s="116"/>
      <c r="MG179" s="116"/>
      <c r="MH179" s="116"/>
      <c r="MI179" s="116"/>
      <c r="MJ179" s="116"/>
      <c r="MK179" s="116"/>
      <c r="ML179" s="116"/>
      <c r="MM179" s="116"/>
      <c r="MN179" s="116"/>
      <c r="MO179" s="116"/>
      <c r="MP179" s="116"/>
      <c r="MQ179" s="116"/>
      <c r="MR179" s="116"/>
      <c r="MS179" s="116"/>
      <c r="MT179" s="116"/>
      <c r="MU179" s="116"/>
      <c r="MV179" s="116"/>
      <c r="MW179" s="116"/>
      <c r="MX179" s="116"/>
      <c r="MY179" s="116"/>
      <c r="MZ179" s="116"/>
      <c r="NA179" s="116"/>
      <c r="NB179" s="116"/>
      <c r="NC179" s="116"/>
      <c r="ND179" s="116"/>
      <c r="NE179" s="116"/>
      <c r="NF179" s="116"/>
      <c r="NG179" s="116"/>
      <c r="NH179" s="116"/>
      <c r="NI179" s="116"/>
      <c r="NJ179" s="116"/>
      <c r="NK179" s="116"/>
      <c r="NL179" s="116"/>
      <c r="NM179" s="116"/>
      <c r="NN179" s="116"/>
      <c r="NO179" s="116"/>
      <c r="NP179" s="116"/>
      <c r="NQ179" s="116"/>
      <c r="NR179" s="116"/>
      <c r="NS179" s="116"/>
      <c r="NT179" s="116"/>
      <c r="NU179" s="116"/>
      <c r="NV179" s="116"/>
      <c r="NW179" s="116"/>
      <c r="NX179" s="116"/>
      <c r="NY179" s="116"/>
      <c r="NZ179" s="116"/>
      <c r="OA179" s="116"/>
      <c r="OB179" s="116"/>
      <c r="OC179" s="116"/>
      <c r="OD179" s="116"/>
      <c r="OE179" s="116"/>
      <c r="OF179" s="116"/>
      <c r="OG179" s="116"/>
      <c r="OH179" s="116">
        <v>32141.893115673709</v>
      </c>
      <c r="OI179" s="116"/>
      <c r="OJ179" s="116"/>
      <c r="OK179" s="116">
        <v>2816.3086082080868</v>
      </c>
      <c r="OL179" s="116"/>
      <c r="OM179" s="116"/>
      <c r="ON179" s="116"/>
      <c r="OO179" s="116"/>
      <c r="OP179" s="116"/>
      <c r="OQ179" s="116">
        <v>532.31675172648011</v>
      </c>
      <c r="OR179" s="1">
        <v>48446.556153559446</v>
      </c>
    </row>
    <row r="180" spans="1:408" ht="12.75" customHeight="1">
      <c r="A180" s="186" t="s">
        <v>921</v>
      </c>
      <c r="B180" s="116"/>
      <c r="C180" s="116"/>
      <c r="D180" s="116"/>
      <c r="E180" s="116"/>
      <c r="F180" s="116"/>
      <c r="G180" s="116"/>
      <c r="H180" s="116"/>
      <c r="I180" s="116"/>
      <c r="J180" s="116"/>
      <c r="K180" s="116"/>
      <c r="L180" s="116"/>
      <c r="M180" s="116"/>
      <c r="N180" s="116"/>
      <c r="O180" s="116"/>
      <c r="P180" s="116"/>
      <c r="Q180" s="116"/>
      <c r="R180" s="116">
        <v>3.1561479685771121</v>
      </c>
      <c r="S180" s="116"/>
      <c r="T180" s="116"/>
      <c r="U180" s="116">
        <v>34.834577463554673</v>
      </c>
      <c r="V180" s="116"/>
      <c r="W180" s="116">
        <v>238.21514079484101</v>
      </c>
      <c r="X180" s="116"/>
      <c r="Y180" s="116">
        <v>12.221911625254153</v>
      </c>
      <c r="Z180" s="116">
        <v>696.99811120393258</v>
      </c>
      <c r="AA180" s="116">
        <v>10.150180037371701</v>
      </c>
      <c r="AB180" s="116"/>
      <c r="AC180" s="116"/>
      <c r="AD180" s="116"/>
      <c r="AE180" s="116"/>
      <c r="AF180" s="116"/>
      <c r="AG180" s="116"/>
      <c r="AH180" s="116"/>
      <c r="AI180" s="116"/>
      <c r="AJ180" s="116"/>
      <c r="AK180" s="116"/>
      <c r="AL180" s="116"/>
      <c r="AM180" s="116">
        <v>7.556107948709136</v>
      </c>
      <c r="AN180" s="116"/>
      <c r="AO180" s="116"/>
      <c r="AP180" s="116"/>
      <c r="AQ180" s="116">
        <v>3.4340390310938345</v>
      </c>
      <c r="AR180" s="116"/>
      <c r="AS180" s="116">
        <v>11.220290451364455</v>
      </c>
      <c r="AT180" s="116"/>
      <c r="AU180" s="116"/>
      <c r="AV180" s="116">
        <v>0.16907266251726255</v>
      </c>
      <c r="AW180" s="116">
        <v>66.159552571091638</v>
      </c>
      <c r="AX180" s="116">
        <v>426.10976352248315</v>
      </c>
      <c r="AY180" s="116">
        <v>0.6092058951173015</v>
      </c>
      <c r="AZ180" s="116"/>
      <c r="BA180" s="116">
        <v>9.0824364320864284E-2</v>
      </c>
      <c r="BB180" s="116"/>
      <c r="BC180" s="116"/>
      <c r="BD180" s="116"/>
      <c r="BE180" s="116"/>
      <c r="BF180" s="116"/>
      <c r="BG180" s="116"/>
      <c r="BH180" s="116"/>
      <c r="BI180" s="116"/>
      <c r="BJ180" s="116"/>
      <c r="BK180" s="116">
        <v>0.72335464703105568</v>
      </c>
      <c r="BL180" s="116"/>
      <c r="BM180" s="116"/>
      <c r="BN180" s="116"/>
      <c r="BO180" s="116"/>
      <c r="BP180" s="116"/>
      <c r="BQ180" s="116"/>
      <c r="BR180" s="116"/>
      <c r="BS180" s="116"/>
      <c r="BT180" s="116"/>
      <c r="BU180" s="116"/>
      <c r="BV180" s="116"/>
      <c r="BW180" s="116"/>
      <c r="BX180" s="116"/>
      <c r="BY180" s="116"/>
      <c r="BZ180" s="116"/>
      <c r="CA180" s="116"/>
      <c r="CB180" s="116"/>
      <c r="CC180" s="116"/>
      <c r="CD180" s="116"/>
      <c r="CE180" s="116"/>
      <c r="CF180" s="116"/>
      <c r="CG180" s="116"/>
      <c r="CH180" s="116"/>
      <c r="CI180" s="116"/>
      <c r="CJ180" s="116"/>
      <c r="CK180" s="116"/>
      <c r="CL180" s="116"/>
      <c r="CM180" s="116"/>
      <c r="CN180" s="116"/>
      <c r="CO180" s="116"/>
      <c r="CP180" s="116"/>
      <c r="CQ180" s="116">
        <v>17.592429142568459</v>
      </c>
      <c r="CR180" s="116">
        <v>112.18333841009243</v>
      </c>
      <c r="CS180" s="116"/>
      <c r="CT180" s="116"/>
      <c r="CU180" s="116"/>
      <c r="CV180" s="116"/>
      <c r="CW180" s="116"/>
      <c r="CX180" s="116"/>
      <c r="CY180" s="116"/>
      <c r="CZ180" s="116"/>
      <c r="DA180" s="116"/>
      <c r="DB180" s="116"/>
      <c r="DC180" s="116"/>
      <c r="DD180" s="116"/>
      <c r="DE180" s="116"/>
      <c r="DF180" s="116"/>
      <c r="DG180" s="116"/>
      <c r="DH180" s="116"/>
      <c r="DI180" s="116"/>
      <c r="DJ180" s="116"/>
      <c r="DK180" s="116"/>
      <c r="DL180" s="116"/>
      <c r="DM180" s="116"/>
      <c r="DN180" s="116"/>
      <c r="DO180" s="116"/>
      <c r="DP180" s="116"/>
      <c r="DQ180" s="116"/>
      <c r="DR180" s="116"/>
      <c r="DS180" s="116"/>
      <c r="DT180" s="116"/>
      <c r="DU180" s="116">
        <v>7.7946596981151486E-2</v>
      </c>
      <c r="DV180" s="116"/>
      <c r="DW180" s="116"/>
      <c r="DX180" s="116"/>
      <c r="DY180" s="116"/>
      <c r="DZ180" s="116">
        <v>9.0550233966748621</v>
      </c>
      <c r="EA180" s="116">
        <v>2.8326656837183579</v>
      </c>
      <c r="EB180" s="116">
        <v>7.2453992964202731</v>
      </c>
      <c r="EC180" s="116"/>
      <c r="ED180" s="116"/>
      <c r="EE180" s="116"/>
      <c r="EF180" s="116"/>
      <c r="EG180" s="116"/>
      <c r="EH180" s="116"/>
      <c r="EI180" s="116"/>
      <c r="EJ180" s="116">
        <v>351.3362413850777</v>
      </c>
      <c r="EK180" s="116"/>
      <c r="EL180" s="116"/>
      <c r="EM180" s="116"/>
      <c r="EN180" s="116"/>
      <c r="EO180" s="116"/>
      <c r="EP180" s="116"/>
      <c r="EQ180" s="116"/>
      <c r="ER180" s="116"/>
      <c r="ES180" s="116"/>
      <c r="ET180" s="116"/>
      <c r="EU180" s="116"/>
      <c r="EV180" s="116"/>
      <c r="EW180" s="116"/>
      <c r="EX180" s="116"/>
      <c r="EY180" s="116"/>
      <c r="EZ180" s="116"/>
      <c r="FA180" s="116"/>
      <c r="FB180" s="116"/>
      <c r="FC180" s="116"/>
      <c r="FD180" s="116"/>
      <c r="FE180" s="116"/>
      <c r="FF180" s="116"/>
      <c r="FG180" s="116"/>
      <c r="FH180" s="116"/>
      <c r="FI180" s="116"/>
      <c r="FJ180" s="116"/>
      <c r="FK180" s="116"/>
      <c r="FL180" s="116"/>
      <c r="FM180" s="116"/>
      <c r="FN180" s="116"/>
      <c r="FO180" s="116"/>
      <c r="FP180" s="116"/>
      <c r="FQ180" s="116"/>
      <c r="FR180" s="116"/>
      <c r="FS180" s="116"/>
      <c r="FT180" s="116"/>
      <c r="FU180" s="116"/>
      <c r="FV180" s="116"/>
      <c r="FW180" s="116"/>
      <c r="FX180" s="116"/>
      <c r="FY180" s="116"/>
      <c r="FZ180" s="116"/>
      <c r="GA180" s="116"/>
      <c r="GB180" s="116"/>
      <c r="GC180" s="116"/>
      <c r="GD180" s="116"/>
      <c r="GE180" s="116"/>
      <c r="GF180" s="116"/>
      <c r="GG180" s="116"/>
      <c r="GH180" s="116"/>
      <c r="GI180" s="116"/>
      <c r="GJ180" s="116"/>
      <c r="GK180" s="116"/>
      <c r="GL180" s="116"/>
      <c r="GM180" s="116"/>
      <c r="GN180" s="116"/>
      <c r="GO180" s="116"/>
      <c r="GP180" s="116"/>
      <c r="GQ180" s="116"/>
      <c r="GR180" s="116"/>
      <c r="GS180" s="116"/>
      <c r="GT180" s="116"/>
      <c r="GU180" s="116"/>
      <c r="GV180" s="116"/>
      <c r="GW180" s="116"/>
      <c r="GX180" s="116"/>
      <c r="GY180" s="116"/>
      <c r="GZ180" s="116"/>
      <c r="HA180" s="116"/>
      <c r="HB180" s="116"/>
      <c r="HC180" s="116"/>
      <c r="HD180" s="116"/>
      <c r="HE180" s="116"/>
      <c r="HF180" s="116"/>
      <c r="HG180" s="116"/>
      <c r="HH180" s="116"/>
      <c r="HI180" s="116"/>
      <c r="HJ180" s="116"/>
      <c r="HK180" s="116"/>
      <c r="HL180" s="116"/>
      <c r="HM180" s="116"/>
      <c r="HN180" s="116"/>
      <c r="HO180" s="116"/>
      <c r="HP180" s="116"/>
      <c r="HQ180" s="116"/>
      <c r="HR180" s="116"/>
      <c r="HS180" s="116"/>
      <c r="HT180" s="116"/>
      <c r="HU180" s="116"/>
      <c r="HV180" s="116"/>
      <c r="HW180" s="116"/>
      <c r="HX180" s="116"/>
      <c r="HY180" s="116"/>
      <c r="HZ180" s="116"/>
      <c r="IA180" s="116"/>
      <c r="IB180" s="116"/>
      <c r="IC180" s="116"/>
      <c r="ID180" s="116"/>
      <c r="IE180" s="116"/>
      <c r="IF180" s="116"/>
      <c r="IG180" s="116"/>
      <c r="IH180" s="116"/>
      <c r="II180" s="116"/>
      <c r="IJ180" s="116"/>
      <c r="IK180" s="116"/>
      <c r="IL180" s="116"/>
      <c r="IM180" s="116"/>
      <c r="IN180" s="116"/>
      <c r="IO180" s="116"/>
      <c r="IP180" s="116"/>
      <c r="IQ180" s="116"/>
      <c r="IR180" s="116"/>
      <c r="IS180" s="116"/>
      <c r="IT180" s="116"/>
      <c r="IU180" s="116"/>
      <c r="IV180" s="116"/>
      <c r="IW180" s="116"/>
      <c r="IX180" s="116"/>
      <c r="IY180" s="116"/>
      <c r="IZ180" s="116"/>
      <c r="JA180" s="116"/>
      <c r="JB180" s="116"/>
      <c r="JC180" s="116"/>
      <c r="JD180" s="116"/>
      <c r="JE180" s="116"/>
      <c r="JF180" s="116"/>
      <c r="JG180" s="116"/>
      <c r="JH180" s="116"/>
      <c r="JI180" s="116"/>
      <c r="JJ180" s="116"/>
      <c r="JK180" s="116"/>
      <c r="JL180" s="116"/>
      <c r="JM180" s="116"/>
      <c r="JN180" s="116"/>
      <c r="JO180" s="116"/>
      <c r="JP180" s="116"/>
      <c r="JQ180" s="116"/>
      <c r="JR180" s="116"/>
      <c r="JS180" s="116"/>
      <c r="JT180" s="116"/>
      <c r="JU180" s="116"/>
      <c r="JV180" s="116"/>
      <c r="JW180" s="116"/>
      <c r="JX180" s="116"/>
      <c r="JY180" s="116"/>
      <c r="JZ180" s="116"/>
      <c r="KA180" s="116"/>
      <c r="KB180" s="116"/>
      <c r="KC180" s="116"/>
      <c r="KD180" s="116"/>
      <c r="KE180" s="116"/>
      <c r="KF180" s="116"/>
      <c r="KG180" s="116"/>
      <c r="KH180" s="116"/>
      <c r="KI180" s="116"/>
      <c r="KJ180" s="116"/>
      <c r="KK180" s="116"/>
      <c r="KL180" s="116"/>
      <c r="KM180" s="116"/>
      <c r="KN180" s="116"/>
      <c r="KO180" s="116"/>
      <c r="KP180" s="116"/>
      <c r="KQ180" s="116"/>
      <c r="KR180" s="116"/>
      <c r="KS180" s="116"/>
      <c r="KT180" s="116"/>
      <c r="KU180" s="116"/>
      <c r="KV180" s="116"/>
      <c r="KW180" s="116"/>
      <c r="KX180" s="116"/>
      <c r="KY180" s="116"/>
      <c r="KZ180" s="116"/>
      <c r="LA180" s="116"/>
      <c r="LB180" s="116"/>
      <c r="LC180" s="116"/>
      <c r="LD180" s="116"/>
      <c r="LE180" s="116"/>
      <c r="LF180" s="116"/>
      <c r="LG180" s="116"/>
      <c r="LH180" s="116"/>
      <c r="LI180" s="116"/>
      <c r="LJ180" s="116"/>
      <c r="LK180" s="116"/>
      <c r="LL180" s="116"/>
      <c r="LM180" s="116"/>
      <c r="LN180" s="116"/>
      <c r="LO180" s="116"/>
      <c r="LP180" s="116"/>
      <c r="LQ180" s="116"/>
      <c r="LR180" s="116"/>
      <c r="LS180" s="116"/>
      <c r="LT180" s="116"/>
      <c r="LU180" s="116"/>
      <c r="LV180" s="116"/>
      <c r="LW180" s="116"/>
      <c r="LX180" s="116"/>
      <c r="LY180" s="116"/>
      <c r="LZ180" s="116"/>
      <c r="MA180" s="116"/>
      <c r="MB180" s="116"/>
      <c r="MC180" s="116"/>
      <c r="MD180" s="116"/>
      <c r="ME180" s="116"/>
      <c r="MF180" s="116"/>
      <c r="MG180" s="116"/>
      <c r="MH180" s="116"/>
      <c r="MI180" s="116"/>
      <c r="MJ180" s="116"/>
      <c r="MK180" s="116"/>
      <c r="ML180" s="116"/>
      <c r="MM180" s="116"/>
      <c r="MN180" s="116"/>
      <c r="MO180" s="116"/>
      <c r="MP180" s="116"/>
      <c r="MQ180" s="116"/>
      <c r="MR180" s="116"/>
      <c r="MS180" s="116"/>
      <c r="MT180" s="116"/>
      <c r="MU180" s="116"/>
      <c r="MV180" s="116"/>
      <c r="MW180" s="116"/>
      <c r="MX180" s="116"/>
      <c r="MY180" s="116"/>
      <c r="MZ180" s="116"/>
      <c r="NA180" s="116"/>
      <c r="NB180" s="116"/>
      <c r="NC180" s="116"/>
      <c r="ND180" s="116"/>
      <c r="NE180" s="116"/>
      <c r="NF180" s="116"/>
      <c r="NG180" s="116"/>
      <c r="NH180" s="116"/>
      <c r="NI180" s="116"/>
      <c r="NJ180" s="116"/>
      <c r="NK180" s="116"/>
      <c r="NL180" s="116"/>
      <c r="NM180" s="116"/>
      <c r="NN180" s="116"/>
      <c r="NO180" s="116"/>
      <c r="NP180" s="116"/>
      <c r="NQ180" s="116"/>
      <c r="NR180" s="116"/>
      <c r="NS180" s="116"/>
      <c r="NT180" s="116"/>
      <c r="NU180" s="116"/>
      <c r="NV180" s="116"/>
      <c r="NW180" s="116"/>
      <c r="NX180" s="116"/>
      <c r="NY180" s="116"/>
      <c r="NZ180" s="116"/>
      <c r="OA180" s="116"/>
      <c r="OB180" s="116"/>
      <c r="OC180" s="116"/>
      <c r="OD180" s="116"/>
      <c r="OE180" s="116"/>
      <c r="OF180" s="116"/>
      <c r="OG180" s="116"/>
      <c r="OH180" s="116">
        <v>5203.1224239988469</v>
      </c>
      <c r="OI180" s="116"/>
      <c r="OJ180" s="116"/>
      <c r="OK180" s="116">
        <v>129.07387426611862</v>
      </c>
      <c r="OL180" s="116"/>
      <c r="OM180" s="116"/>
      <c r="ON180" s="116"/>
      <c r="OO180" s="116"/>
      <c r="OP180" s="116"/>
      <c r="OQ180" s="116">
        <v>80.603491076953404</v>
      </c>
      <c r="OR180" s="1">
        <v>7424.7711134407127</v>
      </c>
    </row>
    <row r="181" spans="1:408" ht="12.75" customHeight="1">
      <c r="A181" s="186" t="s">
        <v>922</v>
      </c>
      <c r="B181" s="116"/>
      <c r="C181" s="116"/>
      <c r="D181" s="116"/>
      <c r="E181" s="116"/>
      <c r="F181" s="116"/>
      <c r="G181" s="116"/>
      <c r="H181" s="116"/>
      <c r="I181" s="116"/>
      <c r="J181" s="116"/>
      <c r="K181" s="116"/>
      <c r="L181" s="116"/>
      <c r="M181" s="116"/>
      <c r="N181" s="116">
        <v>3.9428336122787608E-2</v>
      </c>
      <c r="O181" s="116"/>
      <c r="P181" s="116"/>
      <c r="Q181" s="116"/>
      <c r="R181" s="116">
        <v>0.48352925584748391</v>
      </c>
      <c r="S181" s="116"/>
      <c r="T181" s="116"/>
      <c r="U181" s="116"/>
      <c r="V181" s="116"/>
      <c r="W181" s="116"/>
      <c r="X181" s="116"/>
      <c r="Y181" s="116">
        <v>2.1552598890861563</v>
      </c>
      <c r="Z181" s="116">
        <v>9.6467855435449881</v>
      </c>
      <c r="AA181" s="116">
        <v>527.6777023707823</v>
      </c>
      <c r="AB181" s="116">
        <v>7.5317670638734251</v>
      </c>
      <c r="AC181" s="116">
        <v>4.4043575810402809</v>
      </c>
      <c r="AD181" s="116">
        <v>5.863617232551209</v>
      </c>
      <c r="AE181" s="116"/>
      <c r="AF181" s="116"/>
      <c r="AG181" s="116"/>
      <c r="AH181" s="116"/>
      <c r="AI181" s="116">
        <v>15.721272064960042</v>
      </c>
      <c r="AJ181" s="116"/>
      <c r="AK181" s="116"/>
      <c r="AL181" s="116"/>
      <c r="AM181" s="116">
        <v>16.182837005157392</v>
      </c>
      <c r="AN181" s="116">
        <v>17.133451548550326</v>
      </c>
      <c r="AO181" s="116"/>
      <c r="AP181" s="116">
        <v>4.7707260071264432</v>
      </c>
      <c r="AQ181" s="116"/>
      <c r="AR181" s="116">
        <v>23.854300420266245</v>
      </c>
      <c r="AS181" s="116">
        <v>3.7946893057388111</v>
      </c>
      <c r="AT181" s="116">
        <v>5.6253269356828453</v>
      </c>
      <c r="AU181" s="116">
        <v>6.6550387349192981</v>
      </c>
      <c r="AV181" s="116"/>
      <c r="AW181" s="116">
        <v>47.521512967276578</v>
      </c>
      <c r="AX181" s="116">
        <v>11.696523936566695</v>
      </c>
      <c r="AY181" s="116"/>
      <c r="AZ181" s="116">
        <v>4.3720647638172538</v>
      </c>
      <c r="BA181" s="116"/>
      <c r="BB181" s="116"/>
      <c r="BC181" s="116"/>
      <c r="BD181" s="116"/>
      <c r="BE181" s="116">
        <v>6.4961167926403158</v>
      </c>
      <c r="BF181" s="116"/>
      <c r="BG181" s="116">
        <v>8.3766646209826252</v>
      </c>
      <c r="BH181" s="116">
        <v>5.544196240990046</v>
      </c>
      <c r="BI181" s="116"/>
      <c r="BJ181" s="116"/>
      <c r="BK181" s="116"/>
      <c r="BL181" s="116"/>
      <c r="BM181" s="116">
        <v>2.6513915659388192</v>
      </c>
      <c r="BN181" s="116"/>
      <c r="BO181" s="116"/>
      <c r="BP181" s="116"/>
      <c r="BQ181" s="116"/>
      <c r="BR181" s="116"/>
      <c r="BS181" s="116"/>
      <c r="BT181" s="116"/>
      <c r="BU181" s="116"/>
      <c r="BV181" s="116"/>
      <c r="BW181" s="116"/>
      <c r="BX181" s="116"/>
      <c r="BY181" s="116">
        <v>79.43302135598941</v>
      </c>
      <c r="BZ181" s="116"/>
      <c r="CA181" s="116">
        <v>6.5428567451210409</v>
      </c>
      <c r="CB181" s="116">
        <v>1.9782933520524133</v>
      </c>
      <c r="CC181" s="116"/>
      <c r="CD181" s="116"/>
      <c r="CE181" s="116"/>
      <c r="CF181" s="116"/>
      <c r="CG181" s="116"/>
      <c r="CH181" s="116"/>
      <c r="CI181" s="116"/>
      <c r="CJ181" s="116"/>
      <c r="CK181" s="116"/>
      <c r="CL181" s="116"/>
      <c r="CM181" s="116"/>
      <c r="CN181" s="116"/>
      <c r="CO181" s="116"/>
      <c r="CP181" s="116"/>
      <c r="CQ181" s="116">
        <v>29.450137497891401</v>
      </c>
      <c r="CR181" s="116">
        <v>2801.167720081929</v>
      </c>
      <c r="CS181" s="116"/>
      <c r="CT181" s="116"/>
      <c r="CU181" s="116"/>
      <c r="CV181" s="116"/>
      <c r="CW181" s="116"/>
      <c r="CX181" s="116"/>
      <c r="CY181" s="116">
        <v>109.10587575797011</v>
      </c>
      <c r="CZ181" s="116"/>
      <c r="DA181" s="116"/>
      <c r="DB181" s="116"/>
      <c r="DC181" s="116"/>
      <c r="DD181" s="116"/>
      <c r="DE181" s="116"/>
      <c r="DF181" s="116"/>
      <c r="DG181" s="116"/>
      <c r="DH181" s="116">
        <v>133.74292024096422</v>
      </c>
      <c r="DI181" s="116"/>
      <c r="DJ181" s="116"/>
      <c r="DK181" s="116"/>
      <c r="DL181" s="116"/>
      <c r="DM181" s="116"/>
      <c r="DN181" s="116"/>
      <c r="DO181" s="116"/>
      <c r="DP181" s="116"/>
      <c r="DQ181" s="116"/>
      <c r="DR181" s="116"/>
      <c r="DS181" s="116"/>
      <c r="DT181" s="116"/>
      <c r="DU181" s="116">
        <v>4.803156952283627E-2</v>
      </c>
      <c r="DV181" s="116"/>
      <c r="DW181" s="116"/>
      <c r="DX181" s="116"/>
      <c r="DY181" s="116">
        <v>366.96542552714459</v>
      </c>
      <c r="DZ181" s="116">
        <v>21.404964725598273</v>
      </c>
      <c r="EA181" s="116"/>
      <c r="EB181" s="116"/>
      <c r="EC181" s="116"/>
      <c r="ED181" s="116"/>
      <c r="EE181" s="116"/>
      <c r="EF181" s="116">
        <v>414.90092193032393</v>
      </c>
      <c r="EG181" s="116"/>
      <c r="EH181" s="116"/>
      <c r="EI181" s="116"/>
      <c r="EJ181" s="116">
        <v>735.16919843294477</v>
      </c>
      <c r="EK181" s="116"/>
      <c r="EL181" s="116"/>
      <c r="EM181" s="116"/>
      <c r="EN181" s="116"/>
      <c r="EO181" s="116"/>
      <c r="EP181" s="116"/>
      <c r="EQ181" s="116"/>
      <c r="ER181" s="116"/>
      <c r="ES181" s="116"/>
      <c r="ET181" s="116"/>
      <c r="EU181" s="116"/>
      <c r="EV181" s="116"/>
      <c r="EW181" s="116"/>
      <c r="EX181" s="116"/>
      <c r="EY181" s="116"/>
      <c r="EZ181" s="116"/>
      <c r="FA181" s="116"/>
      <c r="FB181" s="116"/>
      <c r="FC181" s="116"/>
      <c r="FD181" s="116"/>
      <c r="FE181" s="116"/>
      <c r="FF181" s="116"/>
      <c r="FG181" s="116"/>
      <c r="FH181" s="116"/>
      <c r="FI181" s="116"/>
      <c r="FJ181" s="116"/>
      <c r="FK181" s="116"/>
      <c r="FL181" s="116"/>
      <c r="FM181" s="116"/>
      <c r="FN181" s="116"/>
      <c r="FO181" s="116"/>
      <c r="FP181" s="116"/>
      <c r="FQ181" s="116"/>
      <c r="FR181" s="116"/>
      <c r="FS181" s="116"/>
      <c r="FT181" s="116"/>
      <c r="FU181" s="116"/>
      <c r="FV181" s="116"/>
      <c r="FW181" s="116"/>
      <c r="FX181" s="116"/>
      <c r="FY181" s="116"/>
      <c r="FZ181" s="116"/>
      <c r="GA181" s="116"/>
      <c r="GB181" s="116"/>
      <c r="GC181" s="116"/>
      <c r="GD181" s="116"/>
      <c r="GE181" s="116"/>
      <c r="GF181" s="116"/>
      <c r="GG181" s="116"/>
      <c r="GH181" s="116"/>
      <c r="GI181" s="116"/>
      <c r="GJ181" s="116"/>
      <c r="GK181" s="116"/>
      <c r="GL181" s="116"/>
      <c r="GM181" s="116"/>
      <c r="GN181" s="116"/>
      <c r="GO181" s="116"/>
      <c r="GP181" s="116"/>
      <c r="GQ181" s="116"/>
      <c r="GR181" s="116"/>
      <c r="GS181" s="116"/>
      <c r="GT181" s="116"/>
      <c r="GU181" s="116"/>
      <c r="GV181" s="116"/>
      <c r="GW181" s="116"/>
      <c r="GX181" s="116"/>
      <c r="GY181" s="116"/>
      <c r="GZ181" s="116"/>
      <c r="HA181" s="116"/>
      <c r="HB181" s="116"/>
      <c r="HC181" s="116"/>
      <c r="HD181" s="116"/>
      <c r="HE181" s="116"/>
      <c r="HF181" s="116"/>
      <c r="HG181" s="116"/>
      <c r="HH181" s="116"/>
      <c r="HI181" s="116"/>
      <c r="HJ181" s="116"/>
      <c r="HK181" s="116"/>
      <c r="HL181" s="116"/>
      <c r="HM181" s="116"/>
      <c r="HN181" s="116"/>
      <c r="HO181" s="116"/>
      <c r="HP181" s="116"/>
      <c r="HQ181" s="116"/>
      <c r="HR181" s="116"/>
      <c r="HS181" s="116"/>
      <c r="HT181" s="116"/>
      <c r="HU181" s="116"/>
      <c r="HV181" s="116"/>
      <c r="HW181" s="116"/>
      <c r="HX181" s="116"/>
      <c r="HY181" s="116"/>
      <c r="HZ181" s="116"/>
      <c r="IA181" s="116"/>
      <c r="IB181" s="116"/>
      <c r="IC181" s="116"/>
      <c r="ID181" s="116"/>
      <c r="IE181" s="116"/>
      <c r="IF181" s="116"/>
      <c r="IG181" s="116"/>
      <c r="IH181" s="116"/>
      <c r="II181" s="116"/>
      <c r="IJ181" s="116"/>
      <c r="IK181" s="116"/>
      <c r="IL181" s="116"/>
      <c r="IM181" s="116"/>
      <c r="IN181" s="116"/>
      <c r="IO181" s="116"/>
      <c r="IP181" s="116"/>
      <c r="IQ181" s="116"/>
      <c r="IR181" s="116"/>
      <c r="IS181" s="116"/>
      <c r="IT181" s="116"/>
      <c r="IU181" s="116"/>
      <c r="IV181" s="116"/>
      <c r="IW181" s="116"/>
      <c r="IX181" s="116"/>
      <c r="IY181" s="116"/>
      <c r="IZ181" s="116"/>
      <c r="JA181" s="116"/>
      <c r="JB181" s="116"/>
      <c r="JC181" s="116"/>
      <c r="JD181" s="116"/>
      <c r="JE181" s="116"/>
      <c r="JF181" s="116"/>
      <c r="JG181" s="116"/>
      <c r="JH181" s="116"/>
      <c r="JI181" s="116"/>
      <c r="JJ181" s="116"/>
      <c r="JK181" s="116"/>
      <c r="JL181" s="116"/>
      <c r="JM181" s="116"/>
      <c r="JN181" s="116"/>
      <c r="JO181" s="116"/>
      <c r="JP181" s="116"/>
      <c r="JQ181" s="116"/>
      <c r="JR181" s="116"/>
      <c r="JS181" s="116"/>
      <c r="JT181" s="116"/>
      <c r="JU181" s="116"/>
      <c r="JV181" s="116"/>
      <c r="JW181" s="116"/>
      <c r="JX181" s="116"/>
      <c r="JY181" s="116"/>
      <c r="JZ181" s="116"/>
      <c r="KA181" s="116"/>
      <c r="KB181" s="116"/>
      <c r="KC181" s="116"/>
      <c r="KD181" s="116"/>
      <c r="KE181" s="116"/>
      <c r="KF181" s="116"/>
      <c r="KG181" s="116"/>
      <c r="KH181" s="116"/>
      <c r="KI181" s="116"/>
      <c r="KJ181" s="116"/>
      <c r="KK181" s="116"/>
      <c r="KL181" s="116"/>
      <c r="KM181" s="116"/>
      <c r="KN181" s="116"/>
      <c r="KO181" s="116"/>
      <c r="KP181" s="116"/>
      <c r="KQ181" s="116"/>
      <c r="KR181" s="116"/>
      <c r="KS181" s="116"/>
      <c r="KT181" s="116"/>
      <c r="KU181" s="116"/>
      <c r="KV181" s="116"/>
      <c r="KW181" s="116"/>
      <c r="KX181" s="116"/>
      <c r="KY181" s="116"/>
      <c r="KZ181" s="116"/>
      <c r="LA181" s="116"/>
      <c r="LB181" s="116"/>
      <c r="LC181" s="116"/>
      <c r="LD181" s="116"/>
      <c r="LE181" s="116"/>
      <c r="LF181" s="116"/>
      <c r="LG181" s="116"/>
      <c r="LH181" s="116"/>
      <c r="LI181" s="116"/>
      <c r="LJ181" s="116"/>
      <c r="LK181" s="116"/>
      <c r="LL181" s="116"/>
      <c r="LM181" s="116"/>
      <c r="LN181" s="116"/>
      <c r="LO181" s="116"/>
      <c r="LP181" s="116"/>
      <c r="LQ181" s="116"/>
      <c r="LR181" s="116"/>
      <c r="LS181" s="116"/>
      <c r="LT181" s="116"/>
      <c r="LU181" s="116"/>
      <c r="LV181" s="116"/>
      <c r="LW181" s="116"/>
      <c r="LX181" s="116"/>
      <c r="LY181" s="116"/>
      <c r="LZ181" s="116"/>
      <c r="MA181" s="116"/>
      <c r="MB181" s="116"/>
      <c r="MC181" s="116"/>
      <c r="MD181" s="116"/>
      <c r="ME181" s="116"/>
      <c r="MF181" s="116"/>
      <c r="MG181" s="116"/>
      <c r="MH181" s="116"/>
      <c r="MI181" s="116"/>
      <c r="MJ181" s="116"/>
      <c r="MK181" s="116"/>
      <c r="ML181" s="116"/>
      <c r="MM181" s="116"/>
      <c r="MN181" s="116"/>
      <c r="MO181" s="116"/>
      <c r="MP181" s="116"/>
      <c r="MQ181" s="116"/>
      <c r="MR181" s="116"/>
      <c r="MS181" s="116"/>
      <c r="MT181" s="116"/>
      <c r="MU181" s="116"/>
      <c r="MV181" s="116"/>
      <c r="MW181" s="116"/>
      <c r="MX181" s="116"/>
      <c r="MY181" s="116"/>
      <c r="MZ181" s="116"/>
      <c r="NA181" s="116"/>
      <c r="NB181" s="116"/>
      <c r="NC181" s="116"/>
      <c r="ND181" s="116"/>
      <c r="NE181" s="116"/>
      <c r="NF181" s="116"/>
      <c r="NG181" s="116"/>
      <c r="NH181" s="116"/>
      <c r="NI181" s="116"/>
      <c r="NJ181" s="116"/>
      <c r="NK181" s="116"/>
      <c r="NL181" s="116"/>
      <c r="NM181" s="116"/>
      <c r="NN181" s="116"/>
      <c r="NO181" s="116"/>
      <c r="NP181" s="116"/>
      <c r="NQ181" s="116"/>
      <c r="NR181" s="116"/>
      <c r="NS181" s="116"/>
      <c r="NT181" s="116"/>
      <c r="NU181" s="116"/>
      <c r="NV181" s="116"/>
      <c r="NW181" s="116"/>
      <c r="NX181" s="116"/>
      <c r="NY181" s="116"/>
      <c r="NZ181" s="116"/>
      <c r="OA181" s="116"/>
      <c r="OB181" s="116"/>
      <c r="OC181" s="116"/>
      <c r="OD181" s="116"/>
      <c r="OE181" s="116"/>
      <c r="OF181" s="116"/>
      <c r="OG181" s="116"/>
      <c r="OH181" s="116">
        <v>18847.672262493255</v>
      </c>
      <c r="OI181" s="116"/>
      <c r="OJ181" s="116"/>
      <c r="OK181" s="116">
        <v>4250.177759340806</v>
      </c>
      <c r="OL181" s="116"/>
      <c r="OM181" s="116"/>
      <c r="ON181" s="116"/>
      <c r="OO181" s="116"/>
      <c r="OP181" s="116"/>
      <c r="OQ181" s="116">
        <v>-110.19924924668271</v>
      </c>
      <c r="OR181" s="1">
        <v>28425.758699988291</v>
      </c>
    </row>
    <row r="182" spans="1:408" ht="12.75" customHeight="1">
      <c r="A182" s="186" t="s">
        <v>923</v>
      </c>
      <c r="B182" s="116"/>
      <c r="C182" s="116"/>
      <c r="D182" s="116"/>
      <c r="E182" s="116"/>
      <c r="F182" s="116"/>
      <c r="G182" s="116"/>
      <c r="H182" s="116"/>
      <c r="I182" s="116"/>
      <c r="J182" s="116"/>
      <c r="K182" s="116"/>
      <c r="L182" s="116"/>
      <c r="M182" s="116"/>
      <c r="N182" s="116"/>
      <c r="O182" s="116"/>
      <c r="P182" s="116"/>
      <c r="Q182" s="116">
        <v>1.4338831503462617</v>
      </c>
      <c r="R182" s="116"/>
      <c r="S182" s="116"/>
      <c r="T182" s="116"/>
      <c r="U182" s="116"/>
      <c r="V182" s="116"/>
      <c r="W182" s="116"/>
      <c r="X182" s="116"/>
      <c r="Y182" s="116">
        <v>12.205459962090821</v>
      </c>
      <c r="Z182" s="116"/>
      <c r="AA182" s="116"/>
      <c r="AB182" s="116">
        <v>952.8797198129713</v>
      </c>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v>0.17045340683955801</v>
      </c>
      <c r="BP182" s="116"/>
      <c r="BQ182" s="116"/>
      <c r="BR182" s="116"/>
      <c r="BS182" s="116"/>
      <c r="BT182" s="116"/>
      <c r="BU182" s="116"/>
      <c r="BV182" s="116"/>
      <c r="BW182" s="116"/>
      <c r="BX182" s="116"/>
      <c r="BY182" s="116"/>
      <c r="BZ182" s="116"/>
      <c r="CA182" s="116"/>
      <c r="CB182" s="116"/>
      <c r="CC182" s="116"/>
      <c r="CD182" s="116"/>
      <c r="CE182" s="116"/>
      <c r="CF182" s="116"/>
      <c r="CG182" s="116"/>
      <c r="CH182" s="116"/>
      <c r="CI182" s="116"/>
      <c r="CJ182" s="116"/>
      <c r="CK182" s="116"/>
      <c r="CL182" s="116"/>
      <c r="CM182" s="116"/>
      <c r="CN182" s="116"/>
      <c r="CO182" s="116"/>
      <c r="CP182" s="116"/>
      <c r="CQ182" s="116">
        <v>7.0039908070590737</v>
      </c>
      <c r="CR182" s="116">
        <v>1039.7578612110556</v>
      </c>
      <c r="CS182" s="116"/>
      <c r="CT182" s="116"/>
      <c r="CU182" s="116"/>
      <c r="CV182" s="116"/>
      <c r="CW182" s="116"/>
      <c r="CX182" s="116"/>
      <c r="CY182" s="116"/>
      <c r="CZ182" s="116"/>
      <c r="DA182" s="116"/>
      <c r="DB182" s="116"/>
      <c r="DC182" s="116"/>
      <c r="DD182" s="116"/>
      <c r="DE182" s="116"/>
      <c r="DF182" s="116"/>
      <c r="DG182" s="116"/>
      <c r="DH182" s="116"/>
      <c r="DI182" s="116"/>
      <c r="DJ182" s="116"/>
      <c r="DK182" s="116"/>
      <c r="DL182" s="116"/>
      <c r="DM182" s="116"/>
      <c r="DN182" s="116"/>
      <c r="DO182" s="116"/>
      <c r="DP182" s="116"/>
      <c r="DQ182" s="116"/>
      <c r="DR182" s="116"/>
      <c r="DS182" s="116"/>
      <c r="DT182" s="116"/>
      <c r="DU182" s="116">
        <v>5.2722429155653561E-3</v>
      </c>
      <c r="DV182" s="116"/>
      <c r="DW182" s="116"/>
      <c r="DX182" s="116"/>
      <c r="DY182" s="116">
        <v>235.34335463383292</v>
      </c>
      <c r="DZ182" s="116">
        <v>2.5250355910603637</v>
      </c>
      <c r="EA182" s="116"/>
      <c r="EB182" s="116"/>
      <c r="EC182" s="116"/>
      <c r="ED182" s="116"/>
      <c r="EE182" s="116"/>
      <c r="EF182" s="116"/>
      <c r="EG182" s="116"/>
      <c r="EH182" s="116"/>
      <c r="EI182" s="116"/>
      <c r="EJ182" s="116">
        <v>274.05851183051504</v>
      </c>
      <c r="EK182" s="116"/>
      <c r="EL182" s="116"/>
      <c r="EM182" s="116"/>
      <c r="EN182" s="116"/>
      <c r="EO182" s="116"/>
      <c r="EP182" s="116"/>
      <c r="EQ182" s="116"/>
      <c r="ER182" s="116"/>
      <c r="ES182" s="116"/>
      <c r="ET182" s="116"/>
      <c r="EU182" s="116"/>
      <c r="EV182" s="116"/>
      <c r="EW182" s="116"/>
      <c r="EX182" s="116"/>
      <c r="EY182" s="116"/>
      <c r="EZ182" s="116"/>
      <c r="FA182" s="116"/>
      <c r="FB182" s="116"/>
      <c r="FC182" s="116"/>
      <c r="FD182" s="116"/>
      <c r="FE182" s="116"/>
      <c r="FF182" s="116"/>
      <c r="FG182" s="116"/>
      <c r="FH182" s="116"/>
      <c r="FI182" s="116"/>
      <c r="FJ182" s="116"/>
      <c r="FK182" s="116"/>
      <c r="FL182" s="116"/>
      <c r="FM182" s="116"/>
      <c r="FN182" s="116"/>
      <c r="FO182" s="116"/>
      <c r="FP182" s="116"/>
      <c r="FQ182" s="116"/>
      <c r="FR182" s="116"/>
      <c r="FS182" s="116"/>
      <c r="FT182" s="116"/>
      <c r="FU182" s="116"/>
      <c r="FV182" s="116"/>
      <c r="FW182" s="116"/>
      <c r="FX182" s="116"/>
      <c r="FY182" s="116"/>
      <c r="FZ182" s="116"/>
      <c r="GA182" s="116"/>
      <c r="GB182" s="116"/>
      <c r="GC182" s="116"/>
      <c r="GD182" s="116"/>
      <c r="GE182" s="116"/>
      <c r="GF182" s="116"/>
      <c r="GG182" s="116"/>
      <c r="GH182" s="116"/>
      <c r="GI182" s="116"/>
      <c r="GJ182" s="116"/>
      <c r="GK182" s="116"/>
      <c r="GL182" s="116"/>
      <c r="GM182" s="116"/>
      <c r="GN182" s="116"/>
      <c r="GO182" s="116"/>
      <c r="GP182" s="116"/>
      <c r="GQ182" s="116"/>
      <c r="GR182" s="116"/>
      <c r="GS182" s="116"/>
      <c r="GT182" s="116"/>
      <c r="GU182" s="116"/>
      <c r="GV182" s="116"/>
      <c r="GW182" s="116"/>
      <c r="GX182" s="116"/>
      <c r="GY182" s="116"/>
      <c r="GZ182" s="116"/>
      <c r="HA182" s="116"/>
      <c r="HB182" s="116"/>
      <c r="HC182" s="116"/>
      <c r="HD182" s="116"/>
      <c r="HE182" s="116"/>
      <c r="HF182" s="116"/>
      <c r="HG182" s="116"/>
      <c r="HH182" s="116"/>
      <c r="HI182" s="116"/>
      <c r="HJ182" s="116"/>
      <c r="HK182" s="116"/>
      <c r="HL182" s="116"/>
      <c r="HM182" s="116"/>
      <c r="HN182" s="116"/>
      <c r="HO182" s="116"/>
      <c r="HP182" s="116"/>
      <c r="HQ182" s="116"/>
      <c r="HR182" s="116"/>
      <c r="HS182" s="116"/>
      <c r="HT182" s="116"/>
      <c r="HU182" s="116"/>
      <c r="HV182" s="116"/>
      <c r="HW182" s="116"/>
      <c r="HX182" s="116"/>
      <c r="HY182" s="116"/>
      <c r="HZ182" s="116"/>
      <c r="IA182" s="116"/>
      <c r="IB182" s="116"/>
      <c r="IC182" s="116"/>
      <c r="ID182" s="116"/>
      <c r="IE182" s="116"/>
      <c r="IF182" s="116"/>
      <c r="IG182" s="116"/>
      <c r="IH182" s="116"/>
      <c r="II182" s="116"/>
      <c r="IJ182" s="116"/>
      <c r="IK182" s="116"/>
      <c r="IL182" s="116"/>
      <c r="IM182" s="116"/>
      <c r="IN182" s="116"/>
      <c r="IO182" s="116"/>
      <c r="IP182" s="116"/>
      <c r="IQ182" s="116"/>
      <c r="IR182" s="116"/>
      <c r="IS182" s="116"/>
      <c r="IT182" s="116"/>
      <c r="IU182" s="116"/>
      <c r="IV182" s="116"/>
      <c r="IW182" s="116"/>
      <c r="IX182" s="116"/>
      <c r="IY182" s="116"/>
      <c r="IZ182" s="116"/>
      <c r="JA182" s="116"/>
      <c r="JB182" s="116"/>
      <c r="JC182" s="116"/>
      <c r="JD182" s="116"/>
      <c r="JE182" s="116"/>
      <c r="JF182" s="116"/>
      <c r="JG182" s="116"/>
      <c r="JH182" s="116"/>
      <c r="JI182" s="116"/>
      <c r="JJ182" s="116"/>
      <c r="JK182" s="116"/>
      <c r="JL182" s="116"/>
      <c r="JM182" s="116"/>
      <c r="JN182" s="116"/>
      <c r="JO182" s="116"/>
      <c r="JP182" s="116"/>
      <c r="JQ182" s="116"/>
      <c r="JR182" s="116"/>
      <c r="JS182" s="116"/>
      <c r="JT182" s="116"/>
      <c r="JU182" s="116"/>
      <c r="JV182" s="116"/>
      <c r="JW182" s="116"/>
      <c r="JX182" s="116"/>
      <c r="JY182" s="116"/>
      <c r="JZ182" s="116"/>
      <c r="KA182" s="116"/>
      <c r="KB182" s="116"/>
      <c r="KC182" s="116"/>
      <c r="KD182" s="116"/>
      <c r="KE182" s="116"/>
      <c r="KF182" s="116"/>
      <c r="KG182" s="116"/>
      <c r="KH182" s="116"/>
      <c r="KI182" s="116"/>
      <c r="KJ182" s="116"/>
      <c r="KK182" s="116"/>
      <c r="KL182" s="116"/>
      <c r="KM182" s="116"/>
      <c r="KN182" s="116"/>
      <c r="KO182" s="116"/>
      <c r="KP182" s="116"/>
      <c r="KQ182" s="116"/>
      <c r="KR182" s="116"/>
      <c r="KS182" s="116"/>
      <c r="KT182" s="116"/>
      <c r="KU182" s="116"/>
      <c r="KV182" s="116"/>
      <c r="KW182" s="116"/>
      <c r="KX182" s="116"/>
      <c r="KY182" s="116"/>
      <c r="KZ182" s="116"/>
      <c r="LA182" s="116"/>
      <c r="LB182" s="116"/>
      <c r="LC182" s="116"/>
      <c r="LD182" s="116"/>
      <c r="LE182" s="116"/>
      <c r="LF182" s="116"/>
      <c r="LG182" s="116"/>
      <c r="LH182" s="116"/>
      <c r="LI182" s="116"/>
      <c r="LJ182" s="116"/>
      <c r="LK182" s="116"/>
      <c r="LL182" s="116"/>
      <c r="LM182" s="116"/>
      <c r="LN182" s="116"/>
      <c r="LO182" s="116"/>
      <c r="LP182" s="116"/>
      <c r="LQ182" s="116"/>
      <c r="LR182" s="116"/>
      <c r="LS182" s="116"/>
      <c r="LT182" s="116"/>
      <c r="LU182" s="116"/>
      <c r="LV182" s="116"/>
      <c r="LW182" s="116"/>
      <c r="LX182" s="116"/>
      <c r="LY182" s="116"/>
      <c r="LZ182" s="116"/>
      <c r="MA182" s="116"/>
      <c r="MB182" s="116"/>
      <c r="MC182" s="116"/>
      <c r="MD182" s="116"/>
      <c r="ME182" s="116"/>
      <c r="MF182" s="116"/>
      <c r="MG182" s="116"/>
      <c r="MH182" s="116"/>
      <c r="MI182" s="116"/>
      <c r="MJ182" s="116"/>
      <c r="MK182" s="116"/>
      <c r="ML182" s="116"/>
      <c r="MM182" s="116"/>
      <c r="MN182" s="116"/>
      <c r="MO182" s="116"/>
      <c r="MP182" s="116"/>
      <c r="MQ182" s="116"/>
      <c r="MR182" s="116"/>
      <c r="MS182" s="116"/>
      <c r="MT182" s="116"/>
      <c r="MU182" s="116"/>
      <c r="MV182" s="116"/>
      <c r="MW182" s="116"/>
      <c r="MX182" s="116"/>
      <c r="MY182" s="116"/>
      <c r="MZ182" s="116"/>
      <c r="NA182" s="116"/>
      <c r="NB182" s="116"/>
      <c r="NC182" s="116"/>
      <c r="ND182" s="116"/>
      <c r="NE182" s="116"/>
      <c r="NF182" s="116"/>
      <c r="NG182" s="116"/>
      <c r="NH182" s="116"/>
      <c r="NI182" s="116"/>
      <c r="NJ182" s="116"/>
      <c r="NK182" s="116"/>
      <c r="NL182" s="116"/>
      <c r="NM182" s="116"/>
      <c r="NN182" s="116"/>
      <c r="NO182" s="116"/>
      <c r="NP182" s="116"/>
      <c r="NQ182" s="116"/>
      <c r="NR182" s="116"/>
      <c r="NS182" s="116"/>
      <c r="NT182" s="116"/>
      <c r="NU182" s="116"/>
      <c r="NV182" s="116"/>
      <c r="NW182" s="116"/>
      <c r="NX182" s="116"/>
      <c r="NY182" s="116"/>
      <c r="NZ182" s="116"/>
      <c r="OA182" s="116"/>
      <c r="OB182" s="116"/>
      <c r="OC182" s="116"/>
      <c r="OD182" s="116"/>
      <c r="OE182" s="116"/>
      <c r="OF182" s="116"/>
      <c r="OG182" s="116"/>
      <c r="OH182" s="116">
        <v>15621.049629632795</v>
      </c>
      <c r="OI182" s="116"/>
      <c r="OJ182" s="116"/>
      <c r="OK182" s="116">
        <v>1546.3055452816693</v>
      </c>
      <c r="OL182" s="116"/>
      <c r="OM182" s="116"/>
      <c r="ON182" s="116"/>
      <c r="OO182" s="116"/>
      <c r="OP182" s="116"/>
      <c r="OQ182" s="116">
        <v>-78.968751590661086</v>
      </c>
      <c r="OR182" s="1">
        <v>19613.769965972489</v>
      </c>
    </row>
    <row r="183" spans="1:408" ht="12.75" customHeight="1">
      <c r="A183" s="186" t="s">
        <v>924</v>
      </c>
      <c r="B183" s="116"/>
      <c r="C183" s="116"/>
      <c r="D183" s="116"/>
      <c r="E183" s="116"/>
      <c r="F183" s="116"/>
      <c r="G183" s="116"/>
      <c r="H183" s="116">
        <v>24.791388952540636</v>
      </c>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c r="CE183" s="116"/>
      <c r="CF183" s="116"/>
      <c r="CG183" s="116"/>
      <c r="CH183" s="116"/>
      <c r="CI183" s="116"/>
      <c r="CJ183" s="116"/>
      <c r="CK183" s="116"/>
      <c r="CL183" s="116"/>
      <c r="CM183" s="116"/>
      <c r="CN183" s="116"/>
      <c r="CO183" s="116"/>
      <c r="CP183" s="116"/>
      <c r="CQ183" s="116">
        <v>42.669910236045787</v>
      </c>
      <c r="CR183" s="116">
        <v>2491.2274515041308</v>
      </c>
      <c r="CS183" s="116"/>
      <c r="CT183" s="116">
        <v>196.82429689986279</v>
      </c>
      <c r="CU183" s="116"/>
      <c r="CV183" s="116"/>
      <c r="CW183" s="116"/>
      <c r="CX183" s="116"/>
      <c r="CY183" s="116">
        <v>92.993160414119401</v>
      </c>
      <c r="CZ183" s="116"/>
      <c r="DA183" s="116"/>
      <c r="DB183" s="116"/>
      <c r="DC183" s="116"/>
      <c r="DD183" s="116"/>
      <c r="DE183" s="116"/>
      <c r="DF183" s="116"/>
      <c r="DG183" s="116"/>
      <c r="DH183" s="116"/>
      <c r="DI183" s="116"/>
      <c r="DJ183" s="116">
        <v>4.5922454702503352E-3</v>
      </c>
      <c r="DK183" s="116"/>
      <c r="DL183" s="116"/>
      <c r="DM183" s="116"/>
      <c r="DN183" s="116"/>
      <c r="DO183" s="116"/>
      <c r="DP183" s="116"/>
      <c r="DQ183" s="116"/>
      <c r="DR183" s="116"/>
      <c r="DS183" s="116"/>
      <c r="DT183" s="116"/>
      <c r="DU183" s="116">
        <v>0.16074366628134928</v>
      </c>
      <c r="DV183" s="116">
        <v>2.2440380450146113</v>
      </c>
      <c r="DW183" s="116">
        <v>1.3573791736282419</v>
      </c>
      <c r="DX183" s="116"/>
      <c r="DY183" s="116">
        <v>527.0664029144898</v>
      </c>
      <c r="DZ183" s="116">
        <v>177.72700093433937</v>
      </c>
      <c r="EA183" s="116">
        <v>22.54201980462782</v>
      </c>
      <c r="EB183" s="116">
        <v>59.125549404566712</v>
      </c>
      <c r="EC183" s="116"/>
      <c r="ED183" s="116">
        <v>15.080848826255576</v>
      </c>
      <c r="EE183" s="116"/>
      <c r="EF183" s="116">
        <v>192.06836577364044</v>
      </c>
      <c r="EG183" s="116"/>
      <c r="EH183" s="116"/>
      <c r="EI183" s="116"/>
      <c r="EJ183" s="116">
        <v>384.57338383037666</v>
      </c>
      <c r="EK183" s="116">
        <v>36.48787756888504</v>
      </c>
      <c r="EL183" s="116"/>
      <c r="EM183" s="116"/>
      <c r="EN183" s="116"/>
      <c r="EO183" s="116"/>
      <c r="EP183" s="116"/>
      <c r="EQ183" s="116"/>
      <c r="ER183" s="116"/>
      <c r="ES183" s="116"/>
      <c r="ET183" s="116"/>
      <c r="EU183" s="116"/>
      <c r="EV183" s="116"/>
      <c r="EW183" s="116"/>
      <c r="EX183" s="116"/>
      <c r="EY183" s="116"/>
      <c r="EZ183" s="116"/>
      <c r="FA183" s="116"/>
      <c r="FB183" s="116"/>
      <c r="FC183" s="116"/>
      <c r="FD183" s="116"/>
      <c r="FE183" s="116"/>
      <c r="FF183" s="116"/>
      <c r="FG183" s="116"/>
      <c r="FH183" s="116"/>
      <c r="FI183" s="116"/>
      <c r="FJ183" s="116"/>
      <c r="FK183" s="116"/>
      <c r="FL183" s="116"/>
      <c r="FM183" s="116"/>
      <c r="FN183" s="116"/>
      <c r="FO183" s="116"/>
      <c r="FP183" s="116"/>
      <c r="FQ183" s="116"/>
      <c r="FR183" s="116"/>
      <c r="FS183" s="116"/>
      <c r="FT183" s="116"/>
      <c r="FU183" s="116"/>
      <c r="FV183" s="116"/>
      <c r="FW183" s="116"/>
      <c r="FX183" s="116"/>
      <c r="FY183" s="116"/>
      <c r="FZ183" s="116"/>
      <c r="GA183" s="116"/>
      <c r="GB183" s="116"/>
      <c r="GC183" s="116"/>
      <c r="GD183" s="116"/>
      <c r="GE183" s="116"/>
      <c r="GF183" s="116"/>
      <c r="GG183" s="116"/>
      <c r="GH183" s="116"/>
      <c r="GI183" s="116"/>
      <c r="GJ183" s="116"/>
      <c r="GK183" s="116"/>
      <c r="GL183" s="116"/>
      <c r="GM183" s="116"/>
      <c r="GN183" s="116"/>
      <c r="GO183" s="116"/>
      <c r="GP183" s="116"/>
      <c r="GQ183" s="116"/>
      <c r="GR183" s="116"/>
      <c r="GS183" s="116"/>
      <c r="GT183" s="116"/>
      <c r="GU183" s="116"/>
      <c r="GV183" s="116"/>
      <c r="GW183" s="116"/>
      <c r="GX183" s="116"/>
      <c r="GY183" s="116"/>
      <c r="GZ183" s="116"/>
      <c r="HA183" s="116"/>
      <c r="HB183" s="116"/>
      <c r="HC183" s="116"/>
      <c r="HD183" s="116"/>
      <c r="HE183" s="116"/>
      <c r="HF183" s="116"/>
      <c r="HG183" s="116"/>
      <c r="HH183" s="116"/>
      <c r="HI183" s="116"/>
      <c r="HJ183" s="116"/>
      <c r="HK183" s="116"/>
      <c r="HL183" s="116"/>
      <c r="HM183" s="116"/>
      <c r="HN183" s="116"/>
      <c r="HO183" s="116"/>
      <c r="HP183" s="116"/>
      <c r="HQ183" s="116"/>
      <c r="HR183" s="116"/>
      <c r="HS183" s="116"/>
      <c r="HT183" s="116"/>
      <c r="HU183" s="116"/>
      <c r="HV183" s="116"/>
      <c r="HW183" s="116"/>
      <c r="HX183" s="116"/>
      <c r="HY183" s="116"/>
      <c r="HZ183" s="116"/>
      <c r="IA183" s="116"/>
      <c r="IB183" s="116"/>
      <c r="IC183" s="116"/>
      <c r="ID183" s="116"/>
      <c r="IE183" s="116"/>
      <c r="IF183" s="116"/>
      <c r="IG183" s="116"/>
      <c r="IH183" s="116"/>
      <c r="II183" s="116"/>
      <c r="IJ183" s="116"/>
      <c r="IK183" s="116"/>
      <c r="IL183" s="116"/>
      <c r="IM183" s="116"/>
      <c r="IN183" s="116"/>
      <c r="IO183" s="116"/>
      <c r="IP183" s="116"/>
      <c r="IQ183" s="116"/>
      <c r="IR183" s="116"/>
      <c r="IS183" s="116"/>
      <c r="IT183" s="116"/>
      <c r="IU183" s="116"/>
      <c r="IV183" s="116"/>
      <c r="IW183" s="116"/>
      <c r="IX183" s="116"/>
      <c r="IY183" s="116"/>
      <c r="IZ183" s="116"/>
      <c r="JA183" s="116"/>
      <c r="JB183" s="116"/>
      <c r="JC183" s="116"/>
      <c r="JD183" s="116"/>
      <c r="JE183" s="116"/>
      <c r="JF183" s="116"/>
      <c r="JG183" s="116"/>
      <c r="JH183" s="116"/>
      <c r="JI183" s="116"/>
      <c r="JJ183" s="116"/>
      <c r="JK183" s="116"/>
      <c r="JL183" s="116"/>
      <c r="JM183" s="116"/>
      <c r="JN183" s="116"/>
      <c r="JO183" s="116"/>
      <c r="JP183" s="116"/>
      <c r="JQ183" s="116"/>
      <c r="JR183" s="116"/>
      <c r="JS183" s="116"/>
      <c r="JT183" s="116"/>
      <c r="JU183" s="116"/>
      <c r="JV183" s="116"/>
      <c r="JW183" s="116"/>
      <c r="JX183" s="116"/>
      <c r="JY183" s="116"/>
      <c r="JZ183" s="116"/>
      <c r="KA183" s="116"/>
      <c r="KB183" s="116"/>
      <c r="KC183" s="116"/>
      <c r="KD183" s="116"/>
      <c r="KE183" s="116"/>
      <c r="KF183" s="116"/>
      <c r="KG183" s="116"/>
      <c r="KH183" s="116"/>
      <c r="KI183" s="116"/>
      <c r="KJ183" s="116"/>
      <c r="KK183" s="116"/>
      <c r="KL183" s="116"/>
      <c r="KM183" s="116"/>
      <c r="KN183" s="116"/>
      <c r="KO183" s="116"/>
      <c r="KP183" s="116"/>
      <c r="KQ183" s="116"/>
      <c r="KR183" s="116"/>
      <c r="KS183" s="116"/>
      <c r="KT183" s="116"/>
      <c r="KU183" s="116"/>
      <c r="KV183" s="116"/>
      <c r="KW183" s="116"/>
      <c r="KX183" s="116"/>
      <c r="KY183" s="116"/>
      <c r="KZ183" s="116"/>
      <c r="LA183" s="116"/>
      <c r="LB183" s="116"/>
      <c r="LC183" s="116"/>
      <c r="LD183" s="116"/>
      <c r="LE183" s="116"/>
      <c r="LF183" s="116"/>
      <c r="LG183" s="116"/>
      <c r="LH183" s="116"/>
      <c r="LI183" s="116"/>
      <c r="LJ183" s="116"/>
      <c r="LK183" s="116"/>
      <c r="LL183" s="116"/>
      <c r="LM183" s="116"/>
      <c r="LN183" s="116"/>
      <c r="LO183" s="116"/>
      <c r="LP183" s="116"/>
      <c r="LQ183" s="116"/>
      <c r="LR183" s="116"/>
      <c r="LS183" s="116"/>
      <c r="LT183" s="116"/>
      <c r="LU183" s="116"/>
      <c r="LV183" s="116"/>
      <c r="LW183" s="116"/>
      <c r="LX183" s="116"/>
      <c r="LY183" s="116"/>
      <c r="LZ183" s="116"/>
      <c r="MA183" s="116"/>
      <c r="MB183" s="116"/>
      <c r="MC183" s="116"/>
      <c r="MD183" s="116"/>
      <c r="ME183" s="116"/>
      <c r="MF183" s="116"/>
      <c r="MG183" s="116"/>
      <c r="MH183" s="116"/>
      <c r="MI183" s="116"/>
      <c r="MJ183" s="116"/>
      <c r="MK183" s="116"/>
      <c r="ML183" s="116"/>
      <c r="MM183" s="116"/>
      <c r="MN183" s="116"/>
      <c r="MO183" s="116"/>
      <c r="MP183" s="116"/>
      <c r="MQ183" s="116"/>
      <c r="MR183" s="116"/>
      <c r="MS183" s="116"/>
      <c r="MT183" s="116"/>
      <c r="MU183" s="116"/>
      <c r="MV183" s="116"/>
      <c r="MW183" s="116"/>
      <c r="MX183" s="116"/>
      <c r="MY183" s="116"/>
      <c r="MZ183" s="116"/>
      <c r="NA183" s="116"/>
      <c r="NB183" s="116"/>
      <c r="NC183" s="116"/>
      <c r="ND183" s="116"/>
      <c r="NE183" s="116"/>
      <c r="NF183" s="116"/>
      <c r="NG183" s="116"/>
      <c r="NH183" s="116"/>
      <c r="NI183" s="116"/>
      <c r="NJ183" s="116"/>
      <c r="NK183" s="116"/>
      <c r="NL183" s="116"/>
      <c r="NM183" s="116"/>
      <c r="NN183" s="116"/>
      <c r="NO183" s="116"/>
      <c r="NP183" s="116"/>
      <c r="NQ183" s="116"/>
      <c r="NR183" s="116"/>
      <c r="NS183" s="116"/>
      <c r="NT183" s="116"/>
      <c r="NU183" s="116"/>
      <c r="NV183" s="116"/>
      <c r="NW183" s="116"/>
      <c r="NX183" s="116"/>
      <c r="NY183" s="116"/>
      <c r="NZ183" s="116"/>
      <c r="OA183" s="116"/>
      <c r="OB183" s="116"/>
      <c r="OC183" s="116"/>
      <c r="OD183" s="116"/>
      <c r="OE183" s="116"/>
      <c r="OF183" s="116"/>
      <c r="OG183" s="116"/>
      <c r="OH183" s="116">
        <v>68842.409909868453</v>
      </c>
      <c r="OI183" s="116"/>
      <c r="OJ183" s="116"/>
      <c r="OK183" s="116">
        <v>205.00603035884188</v>
      </c>
      <c r="OL183" s="116"/>
      <c r="OM183" s="116"/>
      <c r="ON183" s="116"/>
      <c r="OO183" s="116"/>
      <c r="OP183" s="116"/>
      <c r="OQ183" s="116">
        <v>326.66049364101241</v>
      </c>
      <c r="OR183" s="1">
        <v>73641.020844062587</v>
      </c>
    </row>
    <row r="184" spans="1:408" ht="12.75" customHeight="1">
      <c r="A184" s="186" t="s">
        <v>925</v>
      </c>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v>913.54507779309517</v>
      </c>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c r="CE184" s="116"/>
      <c r="CF184" s="116"/>
      <c r="CG184" s="116"/>
      <c r="CH184" s="116"/>
      <c r="CI184" s="116"/>
      <c r="CJ184" s="116"/>
      <c r="CK184" s="116"/>
      <c r="CL184" s="116"/>
      <c r="CM184" s="116"/>
      <c r="CN184" s="116"/>
      <c r="CO184" s="116"/>
      <c r="CP184" s="116"/>
      <c r="CQ184" s="116">
        <v>0.18042414845197752</v>
      </c>
      <c r="CR184" s="116"/>
      <c r="CS184" s="116"/>
      <c r="CT184" s="116"/>
      <c r="CU184" s="116"/>
      <c r="CV184" s="116"/>
      <c r="CW184" s="116"/>
      <c r="CX184" s="116"/>
      <c r="CY184" s="116"/>
      <c r="CZ184" s="116"/>
      <c r="DA184" s="116"/>
      <c r="DB184" s="116"/>
      <c r="DC184" s="116"/>
      <c r="DD184" s="116"/>
      <c r="DE184" s="116"/>
      <c r="DF184" s="116"/>
      <c r="DG184" s="116"/>
      <c r="DH184" s="116"/>
      <c r="DI184" s="116"/>
      <c r="DJ184" s="116"/>
      <c r="DK184" s="116"/>
      <c r="DL184" s="116"/>
      <c r="DM184" s="116"/>
      <c r="DN184" s="116"/>
      <c r="DO184" s="116"/>
      <c r="DP184" s="116"/>
      <c r="DQ184" s="116"/>
      <c r="DR184" s="116"/>
      <c r="DS184" s="116"/>
      <c r="DT184" s="116"/>
      <c r="DU184" s="116"/>
      <c r="DV184" s="116"/>
      <c r="DW184" s="116"/>
      <c r="DX184" s="116"/>
      <c r="DY184" s="116"/>
      <c r="DZ184" s="116"/>
      <c r="EA184" s="116"/>
      <c r="EB184" s="116"/>
      <c r="EC184" s="116"/>
      <c r="ED184" s="116"/>
      <c r="EE184" s="116"/>
      <c r="EF184" s="116"/>
      <c r="EG184" s="116"/>
      <c r="EH184" s="116"/>
      <c r="EI184" s="116"/>
      <c r="EJ184" s="116">
        <v>5.6299697539495444E-2</v>
      </c>
      <c r="EK184" s="116"/>
      <c r="EL184" s="116"/>
      <c r="EM184" s="116"/>
      <c r="EN184" s="116"/>
      <c r="EO184" s="116"/>
      <c r="EP184" s="116"/>
      <c r="EQ184" s="116"/>
      <c r="ER184" s="116"/>
      <c r="ES184" s="116"/>
      <c r="ET184" s="116"/>
      <c r="EU184" s="116"/>
      <c r="EV184" s="116"/>
      <c r="EW184" s="116"/>
      <c r="EX184" s="116"/>
      <c r="EY184" s="116"/>
      <c r="EZ184" s="116"/>
      <c r="FA184" s="116"/>
      <c r="FB184" s="116"/>
      <c r="FC184" s="116"/>
      <c r="FD184" s="116"/>
      <c r="FE184" s="116"/>
      <c r="FF184" s="116"/>
      <c r="FG184" s="116"/>
      <c r="FH184" s="116"/>
      <c r="FI184" s="116"/>
      <c r="FJ184" s="116"/>
      <c r="FK184" s="116"/>
      <c r="FL184" s="116"/>
      <c r="FM184" s="116"/>
      <c r="FN184" s="116"/>
      <c r="FO184" s="116"/>
      <c r="FP184" s="116"/>
      <c r="FQ184" s="116"/>
      <c r="FR184" s="116"/>
      <c r="FS184" s="116"/>
      <c r="FT184" s="116"/>
      <c r="FU184" s="116"/>
      <c r="FV184" s="116"/>
      <c r="FW184" s="116"/>
      <c r="FX184" s="116"/>
      <c r="FY184" s="116"/>
      <c r="FZ184" s="116"/>
      <c r="GA184" s="116"/>
      <c r="GB184" s="116"/>
      <c r="GC184" s="116"/>
      <c r="GD184" s="116"/>
      <c r="GE184" s="116"/>
      <c r="GF184" s="116"/>
      <c r="GG184" s="116"/>
      <c r="GH184" s="116"/>
      <c r="GI184" s="116"/>
      <c r="GJ184" s="116"/>
      <c r="GK184" s="116"/>
      <c r="GL184" s="116"/>
      <c r="GM184" s="116"/>
      <c r="GN184" s="116"/>
      <c r="GO184" s="116"/>
      <c r="GP184" s="116"/>
      <c r="GQ184" s="116"/>
      <c r="GR184" s="116"/>
      <c r="GS184" s="116"/>
      <c r="GT184" s="116"/>
      <c r="GU184" s="116"/>
      <c r="GV184" s="116"/>
      <c r="GW184" s="116"/>
      <c r="GX184" s="116"/>
      <c r="GY184" s="116"/>
      <c r="GZ184" s="116"/>
      <c r="HA184" s="116"/>
      <c r="HB184" s="116"/>
      <c r="HC184" s="116"/>
      <c r="HD184" s="116"/>
      <c r="HE184" s="116"/>
      <c r="HF184" s="116"/>
      <c r="HG184" s="116"/>
      <c r="HH184" s="116"/>
      <c r="HI184" s="116"/>
      <c r="HJ184" s="116"/>
      <c r="HK184" s="116"/>
      <c r="HL184" s="116"/>
      <c r="HM184" s="116"/>
      <c r="HN184" s="116"/>
      <c r="HO184" s="116"/>
      <c r="HP184" s="116"/>
      <c r="HQ184" s="116"/>
      <c r="HR184" s="116"/>
      <c r="HS184" s="116"/>
      <c r="HT184" s="116"/>
      <c r="HU184" s="116"/>
      <c r="HV184" s="116"/>
      <c r="HW184" s="116"/>
      <c r="HX184" s="116"/>
      <c r="HY184" s="116"/>
      <c r="HZ184" s="116"/>
      <c r="IA184" s="116"/>
      <c r="IB184" s="116"/>
      <c r="IC184" s="116"/>
      <c r="ID184" s="116"/>
      <c r="IE184" s="116"/>
      <c r="IF184" s="116"/>
      <c r="IG184" s="116"/>
      <c r="IH184" s="116"/>
      <c r="II184" s="116"/>
      <c r="IJ184" s="116"/>
      <c r="IK184" s="116"/>
      <c r="IL184" s="116"/>
      <c r="IM184" s="116"/>
      <c r="IN184" s="116"/>
      <c r="IO184" s="116"/>
      <c r="IP184" s="116"/>
      <c r="IQ184" s="116"/>
      <c r="IR184" s="116"/>
      <c r="IS184" s="116"/>
      <c r="IT184" s="116"/>
      <c r="IU184" s="116"/>
      <c r="IV184" s="116"/>
      <c r="IW184" s="116"/>
      <c r="IX184" s="116"/>
      <c r="IY184" s="116"/>
      <c r="IZ184" s="116"/>
      <c r="JA184" s="116"/>
      <c r="JB184" s="116"/>
      <c r="JC184" s="116"/>
      <c r="JD184" s="116"/>
      <c r="JE184" s="116"/>
      <c r="JF184" s="116"/>
      <c r="JG184" s="116"/>
      <c r="JH184" s="116"/>
      <c r="JI184" s="116"/>
      <c r="JJ184" s="116"/>
      <c r="JK184" s="116"/>
      <c r="JL184" s="116"/>
      <c r="JM184" s="116"/>
      <c r="JN184" s="116"/>
      <c r="JO184" s="116"/>
      <c r="JP184" s="116"/>
      <c r="JQ184" s="116"/>
      <c r="JR184" s="116"/>
      <c r="JS184" s="116"/>
      <c r="JT184" s="116"/>
      <c r="JU184" s="116"/>
      <c r="JV184" s="116"/>
      <c r="JW184" s="116"/>
      <c r="JX184" s="116"/>
      <c r="JY184" s="116"/>
      <c r="JZ184" s="116"/>
      <c r="KA184" s="116"/>
      <c r="KB184" s="116"/>
      <c r="KC184" s="116"/>
      <c r="KD184" s="116"/>
      <c r="KE184" s="116"/>
      <c r="KF184" s="116"/>
      <c r="KG184" s="116"/>
      <c r="KH184" s="116"/>
      <c r="KI184" s="116"/>
      <c r="KJ184" s="116"/>
      <c r="KK184" s="116"/>
      <c r="KL184" s="116"/>
      <c r="KM184" s="116"/>
      <c r="KN184" s="116"/>
      <c r="KO184" s="116"/>
      <c r="KP184" s="116"/>
      <c r="KQ184" s="116"/>
      <c r="KR184" s="116"/>
      <c r="KS184" s="116"/>
      <c r="KT184" s="116"/>
      <c r="KU184" s="116"/>
      <c r="KV184" s="116"/>
      <c r="KW184" s="116"/>
      <c r="KX184" s="116"/>
      <c r="KY184" s="116"/>
      <c r="KZ184" s="116"/>
      <c r="LA184" s="116"/>
      <c r="LB184" s="116"/>
      <c r="LC184" s="116"/>
      <c r="LD184" s="116"/>
      <c r="LE184" s="116"/>
      <c r="LF184" s="116"/>
      <c r="LG184" s="116"/>
      <c r="LH184" s="116"/>
      <c r="LI184" s="116"/>
      <c r="LJ184" s="116"/>
      <c r="LK184" s="116"/>
      <c r="LL184" s="116"/>
      <c r="LM184" s="116"/>
      <c r="LN184" s="116"/>
      <c r="LO184" s="116"/>
      <c r="LP184" s="116"/>
      <c r="LQ184" s="116"/>
      <c r="LR184" s="116"/>
      <c r="LS184" s="116"/>
      <c r="LT184" s="116"/>
      <c r="LU184" s="116"/>
      <c r="LV184" s="116"/>
      <c r="LW184" s="116"/>
      <c r="LX184" s="116"/>
      <c r="LY184" s="116"/>
      <c r="LZ184" s="116"/>
      <c r="MA184" s="116"/>
      <c r="MB184" s="116"/>
      <c r="MC184" s="116"/>
      <c r="MD184" s="116"/>
      <c r="ME184" s="116"/>
      <c r="MF184" s="116"/>
      <c r="MG184" s="116"/>
      <c r="MH184" s="116"/>
      <c r="MI184" s="116"/>
      <c r="MJ184" s="116"/>
      <c r="MK184" s="116"/>
      <c r="ML184" s="116"/>
      <c r="MM184" s="116"/>
      <c r="MN184" s="116"/>
      <c r="MO184" s="116"/>
      <c r="MP184" s="116"/>
      <c r="MQ184" s="116"/>
      <c r="MR184" s="116"/>
      <c r="MS184" s="116"/>
      <c r="MT184" s="116"/>
      <c r="MU184" s="116"/>
      <c r="MV184" s="116"/>
      <c r="MW184" s="116"/>
      <c r="MX184" s="116"/>
      <c r="MY184" s="116"/>
      <c r="MZ184" s="116"/>
      <c r="NA184" s="116"/>
      <c r="NB184" s="116"/>
      <c r="NC184" s="116"/>
      <c r="ND184" s="116"/>
      <c r="NE184" s="116"/>
      <c r="NF184" s="116"/>
      <c r="NG184" s="116"/>
      <c r="NH184" s="116"/>
      <c r="NI184" s="116"/>
      <c r="NJ184" s="116"/>
      <c r="NK184" s="116"/>
      <c r="NL184" s="116"/>
      <c r="NM184" s="116"/>
      <c r="NN184" s="116"/>
      <c r="NO184" s="116"/>
      <c r="NP184" s="116"/>
      <c r="NQ184" s="116"/>
      <c r="NR184" s="116"/>
      <c r="NS184" s="116"/>
      <c r="NT184" s="116"/>
      <c r="NU184" s="116"/>
      <c r="NV184" s="116"/>
      <c r="NW184" s="116"/>
      <c r="NX184" s="116"/>
      <c r="NY184" s="116"/>
      <c r="NZ184" s="116"/>
      <c r="OA184" s="116"/>
      <c r="OB184" s="116"/>
      <c r="OC184" s="116"/>
      <c r="OD184" s="116"/>
      <c r="OE184" s="116"/>
      <c r="OF184" s="116"/>
      <c r="OG184" s="116"/>
      <c r="OH184" s="116">
        <v>19524.20136535259</v>
      </c>
      <c r="OI184" s="116"/>
      <c r="OJ184" s="116"/>
      <c r="OK184" s="116">
        <v>1704.6601904896886</v>
      </c>
      <c r="OL184" s="116"/>
      <c r="OM184" s="116"/>
      <c r="ON184" s="116"/>
      <c r="OO184" s="116"/>
      <c r="OP184" s="116"/>
      <c r="OQ184" s="116">
        <v>441.95124129309329</v>
      </c>
      <c r="OR184" s="1">
        <v>22584.59459877446</v>
      </c>
    </row>
    <row r="185" spans="1:408" ht="12.75" customHeight="1">
      <c r="A185" s="186" t="s">
        <v>926</v>
      </c>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v>2955.6621530963689</v>
      </c>
      <c r="AF185" s="116">
        <v>227.04485451532051</v>
      </c>
      <c r="AG185" s="116">
        <v>185.12049657896327</v>
      </c>
      <c r="AH185" s="116">
        <v>21.379093128061736</v>
      </c>
      <c r="AI185" s="116"/>
      <c r="AJ185" s="116"/>
      <c r="AK185" s="116"/>
      <c r="AL185" s="116">
        <v>0.7728918586582223</v>
      </c>
      <c r="AM185" s="116"/>
      <c r="AN185" s="116">
        <v>82.343457599371206</v>
      </c>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v>2.4850129759548221</v>
      </c>
      <c r="BN185" s="116"/>
      <c r="BO185" s="116"/>
      <c r="BP185" s="116"/>
      <c r="BQ185" s="116"/>
      <c r="BR185" s="116"/>
      <c r="BS185" s="116"/>
      <c r="BT185" s="116"/>
      <c r="BU185" s="116"/>
      <c r="BV185" s="116"/>
      <c r="BW185" s="116"/>
      <c r="BX185" s="116"/>
      <c r="BY185" s="116"/>
      <c r="BZ185" s="116"/>
      <c r="CA185" s="116"/>
      <c r="CB185" s="116"/>
      <c r="CC185" s="116"/>
      <c r="CD185" s="116"/>
      <c r="CE185" s="116">
        <v>35.414065687510998</v>
      </c>
      <c r="CF185" s="116"/>
      <c r="CG185" s="116"/>
      <c r="CH185" s="116">
        <v>3.7920361486810049E-3</v>
      </c>
      <c r="CI185" s="116"/>
      <c r="CJ185" s="116"/>
      <c r="CK185" s="116"/>
      <c r="CL185" s="116"/>
      <c r="CM185" s="116"/>
      <c r="CN185" s="116"/>
      <c r="CO185" s="116"/>
      <c r="CP185" s="116"/>
      <c r="CQ185" s="116"/>
      <c r="CR185" s="116"/>
      <c r="CS185" s="116"/>
      <c r="CT185" s="116"/>
      <c r="CU185" s="116"/>
      <c r="CV185" s="116"/>
      <c r="CW185" s="116"/>
      <c r="CX185" s="116"/>
      <c r="CY185" s="116"/>
      <c r="CZ185" s="116"/>
      <c r="DA185" s="116"/>
      <c r="DB185" s="116"/>
      <c r="DC185" s="116"/>
      <c r="DD185" s="116"/>
      <c r="DE185" s="116"/>
      <c r="DF185" s="116"/>
      <c r="DG185" s="116"/>
      <c r="DH185" s="116"/>
      <c r="DI185" s="116"/>
      <c r="DJ185" s="116">
        <v>0.14443395302496698</v>
      </c>
      <c r="DK185" s="116"/>
      <c r="DL185" s="116"/>
      <c r="DM185" s="116"/>
      <c r="DN185" s="116"/>
      <c r="DO185" s="116"/>
      <c r="DP185" s="116"/>
      <c r="DQ185" s="116"/>
      <c r="DR185" s="116"/>
      <c r="DS185" s="116"/>
      <c r="DT185" s="116"/>
      <c r="DU185" s="116"/>
      <c r="DV185" s="116"/>
      <c r="DW185" s="116"/>
      <c r="DX185" s="116"/>
      <c r="DY185" s="116"/>
      <c r="DZ185" s="116"/>
      <c r="EA185" s="116"/>
      <c r="EB185" s="116">
        <v>93.734597867504917</v>
      </c>
      <c r="EC185" s="116">
        <v>0.39656754634333963</v>
      </c>
      <c r="ED185" s="116">
        <v>0.77489748273973102</v>
      </c>
      <c r="EE185" s="116"/>
      <c r="EF185" s="116">
        <v>7.2842987031268722E-2</v>
      </c>
      <c r="EG185" s="116"/>
      <c r="EH185" s="116"/>
      <c r="EI185" s="116"/>
      <c r="EJ185" s="116"/>
      <c r="EK185" s="116"/>
      <c r="EL185" s="116"/>
      <c r="EM185" s="116"/>
      <c r="EN185" s="116"/>
      <c r="EO185" s="116"/>
      <c r="EP185" s="116"/>
      <c r="EQ185" s="116"/>
      <c r="ER185" s="116"/>
      <c r="ES185" s="116"/>
      <c r="ET185" s="116"/>
      <c r="EU185" s="116"/>
      <c r="EV185" s="116"/>
      <c r="EW185" s="116"/>
      <c r="EX185" s="116"/>
      <c r="EY185" s="116"/>
      <c r="EZ185" s="116"/>
      <c r="FA185" s="116"/>
      <c r="FB185" s="116"/>
      <c r="FC185" s="116"/>
      <c r="FD185" s="116"/>
      <c r="FE185" s="116"/>
      <c r="FF185" s="116"/>
      <c r="FG185" s="116"/>
      <c r="FH185" s="116"/>
      <c r="FI185" s="116"/>
      <c r="FJ185" s="116"/>
      <c r="FK185" s="116"/>
      <c r="FL185" s="116"/>
      <c r="FM185" s="116"/>
      <c r="FN185" s="116"/>
      <c r="FO185" s="116"/>
      <c r="FP185" s="116"/>
      <c r="FQ185" s="116"/>
      <c r="FR185" s="116"/>
      <c r="FS185" s="116"/>
      <c r="FT185" s="116"/>
      <c r="FU185" s="116"/>
      <c r="FV185" s="116"/>
      <c r="FW185" s="116"/>
      <c r="FX185" s="116"/>
      <c r="FY185" s="116"/>
      <c r="FZ185" s="116"/>
      <c r="GA185" s="116"/>
      <c r="GB185" s="116"/>
      <c r="GC185" s="116"/>
      <c r="GD185" s="116"/>
      <c r="GE185" s="116"/>
      <c r="GF185" s="116"/>
      <c r="GG185" s="116"/>
      <c r="GH185" s="116"/>
      <c r="GI185" s="116"/>
      <c r="GJ185" s="116"/>
      <c r="GK185" s="116"/>
      <c r="GL185" s="116"/>
      <c r="GM185" s="116"/>
      <c r="GN185" s="116"/>
      <c r="GO185" s="116"/>
      <c r="GP185" s="116"/>
      <c r="GQ185" s="116"/>
      <c r="GR185" s="116"/>
      <c r="GS185" s="116"/>
      <c r="GT185" s="116"/>
      <c r="GU185" s="116"/>
      <c r="GV185" s="116"/>
      <c r="GW185" s="116"/>
      <c r="GX185" s="116"/>
      <c r="GY185" s="116"/>
      <c r="GZ185" s="116"/>
      <c r="HA185" s="116"/>
      <c r="HB185" s="116"/>
      <c r="HC185" s="116"/>
      <c r="HD185" s="116"/>
      <c r="HE185" s="116"/>
      <c r="HF185" s="116"/>
      <c r="HG185" s="116"/>
      <c r="HH185" s="116"/>
      <c r="HI185" s="116"/>
      <c r="HJ185" s="116"/>
      <c r="HK185" s="116"/>
      <c r="HL185" s="116"/>
      <c r="HM185" s="116"/>
      <c r="HN185" s="116"/>
      <c r="HO185" s="116"/>
      <c r="HP185" s="116"/>
      <c r="HQ185" s="116"/>
      <c r="HR185" s="116"/>
      <c r="HS185" s="116"/>
      <c r="HT185" s="116"/>
      <c r="HU185" s="116"/>
      <c r="HV185" s="116"/>
      <c r="HW185" s="116"/>
      <c r="HX185" s="116"/>
      <c r="HY185" s="116"/>
      <c r="HZ185" s="116"/>
      <c r="IA185" s="116"/>
      <c r="IB185" s="116"/>
      <c r="IC185" s="116"/>
      <c r="ID185" s="116"/>
      <c r="IE185" s="116"/>
      <c r="IF185" s="116"/>
      <c r="IG185" s="116"/>
      <c r="IH185" s="116"/>
      <c r="II185" s="116"/>
      <c r="IJ185" s="116"/>
      <c r="IK185" s="116"/>
      <c r="IL185" s="116"/>
      <c r="IM185" s="116"/>
      <c r="IN185" s="116"/>
      <c r="IO185" s="116"/>
      <c r="IP185" s="116"/>
      <c r="IQ185" s="116"/>
      <c r="IR185" s="116"/>
      <c r="IS185" s="116"/>
      <c r="IT185" s="116"/>
      <c r="IU185" s="116"/>
      <c r="IV185" s="116"/>
      <c r="IW185" s="116"/>
      <c r="IX185" s="116"/>
      <c r="IY185" s="116"/>
      <c r="IZ185" s="116"/>
      <c r="JA185" s="116"/>
      <c r="JB185" s="116"/>
      <c r="JC185" s="116"/>
      <c r="JD185" s="116"/>
      <c r="JE185" s="116"/>
      <c r="JF185" s="116"/>
      <c r="JG185" s="116"/>
      <c r="JH185" s="116"/>
      <c r="JI185" s="116"/>
      <c r="JJ185" s="116"/>
      <c r="JK185" s="116"/>
      <c r="JL185" s="116"/>
      <c r="JM185" s="116"/>
      <c r="JN185" s="116"/>
      <c r="JO185" s="116"/>
      <c r="JP185" s="116"/>
      <c r="JQ185" s="116"/>
      <c r="JR185" s="116"/>
      <c r="JS185" s="116"/>
      <c r="JT185" s="116"/>
      <c r="JU185" s="116"/>
      <c r="JV185" s="116"/>
      <c r="JW185" s="116"/>
      <c r="JX185" s="116"/>
      <c r="JY185" s="116"/>
      <c r="JZ185" s="116"/>
      <c r="KA185" s="116"/>
      <c r="KB185" s="116"/>
      <c r="KC185" s="116"/>
      <c r="KD185" s="116"/>
      <c r="KE185" s="116"/>
      <c r="KF185" s="116"/>
      <c r="KG185" s="116"/>
      <c r="KH185" s="116"/>
      <c r="KI185" s="116"/>
      <c r="KJ185" s="116"/>
      <c r="KK185" s="116"/>
      <c r="KL185" s="116"/>
      <c r="KM185" s="116"/>
      <c r="KN185" s="116"/>
      <c r="KO185" s="116"/>
      <c r="KP185" s="116"/>
      <c r="KQ185" s="116"/>
      <c r="KR185" s="116"/>
      <c r="KS185" s="116"/>
      <c r="KT185" s="116"/>
      <c r="KU185" s="116"/>
      <c r="KV185" s="116"/>
      <c r="KW185" s="116"/>
      <c r="KX185" s="116"/>
      <c r="KY185" s="116"/>
      <c r="KZ185" s="116"/>
      <c r="LA185" s="116"/>
      <c r="LB185" s="116"/>
      <c r="LC185" s="116"/>
      <c r="LD185" s="116"/>
      <c r="LE185" s="116"/>
      <c r="LF185" s="116"/>
      <c r="LG185" s="116"/>
      <c r="LH185" s="116"/>
      <c r="LI185" s="116"/>
      <c r="LJ185" s="116"/>
      <c r="LK185" s="116"/>
      <c r="LL185" s="116"/>
      <c r="LM185" s="116"/>
      <c r="LN185" s="116"/>
      <c r="LO185" s="116"/>
      <c r="LP185" s="116"/>
      <c r="LQ185" s="116"/>
      <c r="LR185" s="116"/>
      <c r="LS185" s="116"/>
      <c r="LT185" s="116"/>
      <c r="LU185" s="116"/>
      <c r="LV185" s="116"/>
      <c r="LW185" s="116"/>
      <c r="LX185" s="116"/>
      <c r="LY185" s="116"/>
      <c r="LZ185" s="116"/>
      <c r="MA185" s="116"/>
      <c r="MB185" s="116"/>
      <c r="MC185" s="116"/>
      <c r="MD185" s="116"/>
      <c r="ME185" s="116"/>
      <c r="MF185" s="116"/>
      <c r="MG185" s="116"/>
      <c r="MH185" s="116"/>
      <c r="MI185" s="116"/>
      <c r="MJ185" s="116"/>
      <c r="MK185" s="116"/>
      <c r="ML185" s="116"/>
      <c r="MM185" s="116"/>
      <c r="MN185" s="116"/>
      <c r="MO185" s="116"/>
      <c r="MP185" s="116"/>
      <c r="MQ185" s="116"/>
      <c r="MR185" s="116"/>
      <c r="MS185" s="116"/>
      <c r="MT185" s="116"/>
      <c r="MU185" s="116"/>
      <c r="MV185" s="116"/>
      <c r="MW185" s="116"/>
      <c r="MX185" s="116"/>
      <c r="MY185" s="116"/>
      <c r="MZ185" s="116"/>
      <c r="NA185" s="116"/>
      <c r="NB185" s="116"/>
      <c r="NC185" s="116"/>
      <c r="ND185" s="116"/>
      <c r="NE185" s="116"/>
      <c r="NF185" s="116"/>
      <c r="NG185" s="116"/>
      <c r="NH185" s="116"/>
      <c r="NI185" s="116"/>
      <c r="NJ185" s="116"/>
      <c r="NK185" s="116"/>
      <c r="NL185" s="116"/>
      <c r="NM185" s="116"/>
      <c r="NN185" s="116"/>
      <c r="NO185" s="116"/>
      <c r="NP185" s="116"/>
      <c r="NQ185" s="116"/>
      <c r="NR185" s="116"/>
      <c r="NS185" s="116"/>
      <c r="NT185" s="116"/>
      <c r="NU185" s="116"/>
      <c r="NV185" s="116"/>
      <c r="NW185" s="116"/>
      <c r="NX185" s="116"/>
      <c r="NY185" s="116"/>
      <c r="NZ185" s="116"/>
      <c r="OA185" s="116"/>
      <c r="OB185" s="116"/>
      <c r="OC185" s="116"/>
      <c r="OD185" s="116"/>
      <c r="OE185" s="116"/>
      <c r="OF185" s="116"/>
      <c r="OG185" s="116"/>
      <c r="OH185" s="116"/>
      <c r="OI185" s="116"/>
      <c r="OJ185" s="116"/>
      <c r="OK185" s="116">
        <v>1187.3295349894663</v>
      </c>
      <c r="OL185" s="116"/>
      <c r="OM185" s="116"/>
      <c r="ON185" s="116"/>
      <c r="OO185" s="116"/>
      <c r="OP185" s="116"/>
      <c r="OQ185" s="116">
        <v>265.55074779704262</v>
      </c>
      <c r="OR185" s="1">
        <v>5058.2294400995106</v>
      </c>
    </row>
    <row r="186" spans="1:408" ht="12.75" customHeight="1">
      <c r="A186" s="186" t="s">
        <v>927</v>
      </c>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v>852.92125596951757</v>
      </c>
      <c r="AF186" s="116">
        <v>67.515987300939543</v>
      </c>
      <c r="AG186" s="116">
        <v>11.63859227727081</v>
      </c>
      <c r="AH186" s="116">
        <v>9.1839919524622875</v>
      </c>
      <c r="AI186" s="116"/>
      <c r="AJ186" s="116"/>
      <c r="AK186" s="116"/>
      <c r="AL186" s="116"/>
      <c r="AM186" s="116"/>
      <c r="AN186" s="116"/>
      <c r="AO186" s="116"/>
      <c r="AP186" s="116"/>
      <c r="AQ186" s="116"/>
      <c r="AR186" s="116"/>
      <c r="AS186" s="116"/>
      <c r="AT186" s="116"/>
      <c r="AU186" s="116"/>
      <c r="AV186" s="116"/>
      <c r="AW186" s="116"/>
      <c r="AX186" s="116"/>
      <c r="AY186" s="116"/>
      <c r="AZ186" s="116"/>
      <c r="BA186" s="116">
        <v>0.59102402344505578</v>
      </c>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v>2.4345691118690747E-2</v>
      </c>
      <c r="BY186" s="116"/>
      <c r="BZ186" s="116"/>
      <c r="CA186" s="116"/>
      <c r="CB186" s="116"/>
      <c r="CC186" s="116"/>
      <c r="CD186" s="116"/>
      <c r="CE186" s="116"/>
      <c r="CF186" s="116"/>
      <c r="CG186" s="116"/>
      <c r="CH186" s="116"/>
      <c r="CI186" s="116"/>
      <c r="CJ186" s="116"/>
      <c r="CK186" s="116"/>
      <c r="CL186" s="116"/>
      <c r="CM186" s="116"/>
      <c r="CN186" s="116"/>
      <c r="CO186" s="116"/>
      <c r="CP186" s="116"/>
      <c r="CQ186" s="116"/>
      <c r="CR186" s="116"/>
      <c r="CS186" s="116"/>
      <c r="CT186" s="116"/>
      <c r="CU186" s="116"/>
      <c r="CV186" s="116"/>
      <c r="CW186" s="116"/>
      <c r="CX186" s="116"/>
      <c r="CY186" s="116"/>
      <c r="CZ186" s="116"/>
      <c r="DA186" s="116"/>
      <c r="DB186" s="116"/>
      <c r="DC186" s="116"/>
      <c r="DD186" s="116"/>
      <c r="DE186" s="116"/>
      <c r="DF186" s="116"/>
      <c r="DG186" s="116"/>
      <c r="DH186" s="116"/>
      <c r="DI186" s="116"/>
      <c r="DJ186" s="116"/>
      <c r="DK186" s="116"/>
      <c r="DL186" s="116"/>
      <c r="DM186" s="116"/>
      <c r="DN186" s="116"/>
      <c r="DO186" s="116"/>
      <c r="DP186" s="116"/>
      <c r="DQ186" s="116"/>
      <c r="DR186" s="116"/>
      <c r="DS186" s="116"/>
      <c r="DT186" s="116"/>
      <c r="DU186" s="116"/>
      <c r="DV186" s="116"/>
      <c r="DW186" s="116"/>
      <c r="DX186" s="116"/>
      <c r="DY186" s="116"/>
      <c r="DZ186" s="116"/>
      <c r="EA186" s="116"/>
      <c r="EB186" s="116"/>
      <c r="EC186" s="116"/>
      <c r="ED186" s="116"/>
      <c r="EE186" s="116"/>
      <c r="EF186" s="116"/>
      <c r="EG186" s="116"/>
      <c r="EH186" s="116"/>
      <c r="EI186" s="116"/>
      <c r="EJ186" s="116"/>
      <c r="EK186" s="116"/>
      <c r="EL186" s="116"/>
      <c r="EM186" s="116"/>
      <c r="EN186" s="116"/>
      <c r="EO186" s="116"/>
      <c r="EP186" s="116"/>
      <c r="EQ186" s="116"/>
      <c r="ER186" s="116"/>
      <c r="ES186" s="116"/>
      <c r="ET186" s="116"/>
      <c r="EU186" s="116"/>
      <c r="EV186" s="116"/>
      <c r="EW186" s="116"/>
      <c r="EX186" s="116"/>
      <c r="EY186" s="116"/>
      <c r="EZ186" s="116"/>
      <c r="FA186" s="116"/>
      <c r="FB186" s="116"/>
      <c r="FC186" s="116"/>
      <c r="FD186" s="116"/>
      <c r="FE186" s="116"/>
      <c r="FF186" s="116"/>
      <c r="FG186" s="116"/>
      <c r="FH186" s="116"/>
      <c r="FI186" s="116"/>
      <c r="FJ186" s="116"/>
      <c r="FK186" s="116"/>
      <c r="FL186" s="116"/>
      <c r="FM186" s="116"/>
      <c r="FN186" s="116"/>
      <c r="FO186" s="116"/>
      <c r="FP186" s="116"/>
      <c r="FQ186" s="116"/>
      <c r="FR186" s="116"/>
      <c r="FS186" s="116"/>
      <c r="FT186" s="116"/>
      <c r="FU186" s="116"/>
      <c r="FV186" s="116"/>
      <c r="FW186" s="116"/>
      <c r="FX186" s="116"/>
      <c r="FY186" s="116"/>
      <c r="FZ186" s="116"/>
      <c r="GA186" s="116"/>
      <c r="GB186" s="116"/>
      <c r="GC186" s="116"/>
      <c r="GD186" s="116"/>
      <c r="GE186" s="116"/>
      <c r="GF186" s="116"/>
      <c r="GG186" s="116"/>
      <c r="GH186" s="116"/>
      <c r="GI186" s="116"/>
      <c r="GJ186" s="116"/>
      <c r="GK186" s="116"/>
      <c r="GL186" s="116"/>
      <c r="GM186" s="116"/>
      <c r="GN186" s="116"/>
      <c r="GO186" s="116"/>
      <c r="GP186" s="116"/>
      <c r="GQ186" s="116"/>
      <c r="GR186" s="116"/>
      <c r="GS186" s="116"/>
      <c r="GT186" s="116"/>
      <c r="GU186" s="116"/>
      <c r="GV186" s="116"/>
      <c r="GW186" s="116"/>
      <c r="GX186" s="116"/>
      <c r="GY186" s="116"/>
      <c r="GZ186" s="116"/>
      <c r="HA186" s="116"/>
      <c r="HB186" s="116"/>
      <c r="HC186" s="116"/>
      <c r="HD186" s="116"/>
      <c r="HE186" s="116"/>
      <c r="HF186" s="116"/>
      <c r="HG186" s="116"/>
      <c r="HH186" s="116"/>
      <c r="HI186" s="116"/>
      <c r="HJ186" s="116"/>
      <c r="HK186" s="116"/>
      <c r="HL186" s="116"/>
      <c r="HM186" s="116"/>
      <c r="HN186" s="116"/>
      <c r="HO186" s="116"/>
      <c r="HP186" s="116"/>
      <c r="HQ186" s="116"/>
      <c r="HR186" s="116"/>
      <c r="HS186" s="116"/>
      <c r="HT186" s="116"/>
      <c r="HU186" s="116"/>
      <c r="HV186" s="116"/>
      <c r="HW186" s="116"/>
      <c r="HX186" s="116"/>
      <c r="HY186" s="116"/>
      <c r="HZ186" s="116"/>
      <c r="IA186" s="116"/>
      <c r="IB186" s="116"/>
      <c r="IC186" s="116"/>
      <c r="ID186" s="116"/>
      <c r="IE186" s="116"/>
      <c r="IF186" s="116"/>
      <c r="IG186" s="116"/>
      <c r="IH186" s="116"/>
      <c r="II186" s="116"/>
      <c r="IJ186" s="116"/>
      <c r="IK186" s="116"/>
      <c r="IL186" s="116"/>
      <c r="IM186" s="116"/>
      <c r="IN186" s="116"/>
      <c r="IO186" s="116"/>
      <c r="IP186" s="116"/>
      <c r="IQ186" s="116"/>
      <c r="IR186" s="116"/>
      <c r="IS186" s="116"/>
      <c r="IT186" s="116"/>
      <c r="IU186" s="116"/>
      <c r="IV186" s="116"/>
      <c r="IW186" s="116"/>
      <c r="IX186" s="116"/>
      <c r="IY186" s="116"/>
      <c r="IZ186" s="116"/>
      <c r="JA186" s="116"/>
      <c r="JB186" s="116"/>
      <c r="JC186" s="116"/>
      <c r="JD186" s="116"/>
      <c r="JE186" s="116"/>
      <c r="JF186" s="116"/>
      <c r="JG186" s="116"/>
      <c r="JH186" s="116"/>
      <c r="JI186" s="116"/>
      <c r="JJ186" s="116"/>
      <c r="JK186" s="116"/>
      <c r="JL186" s="116"/>
      <c r="JM186" s="116"/>
      <c r="JN186" s="116"/>
      <c r="JO186" s="116"/>
      <c r="JP186" s="116"/>
      <c r="JQ186" s="116"/>
      <c r="JR186" s="116"/>
      <c r="JS186" s="116"/>
      <c r="JT186" s="116"/>
      <c r="JU186" s="116"/>
      <c r="JV186" s="116"/>
      <c r="JW186" s="116"/>
      <c r="JX186" s="116"/>
      <c r="JY186" s="116"/>
      <c r="JZ186" s="116"/>
      <c r="KA186" s="116"/>
      <c r="KB186" s="116"/>
      <c r="KC186" s="116"/>
      <c r="KD186" s="116"/>
      <c r="KE186" s="116"/>
      <c r="KF186" s="116"/>
      <c r="KG186" s="116"/>
      <c r="KH186" s="116"/>
      <c r="KI186" s="116"/>
      <c r="KJ186" s="116"/>
      <c r="KK186" s="116"/>
      <c r="KL186" s="116"/>
      <c r="KM186" s="116"/>
      <c r="KN186" s="116"/>
      <c r="KO186" s="116"/>
      <c r="KP186" s="116"/>
      <c r="KQ186" s="116"/>
      <c r="KR186" s="116"/>
      <c r="KS186" s="116"/>
      <c r="KT186" s="116"/>
      <c r="KU186" s="116"/>
      <c r="KV186" s="116"/>
      <c r="KW186" s="116"/>
      <c r="KX186" s="116"/>
      <c r="KY186" s="116"/>
      <c r="KZ186" s="116"/>
      <c r="LA186" s="116"/>
      <c r="LB186" s="116"/>
      <c r="LC186" s="116"/>
      <c r="LD186" s="116"/>
      <c r="LE186" s="116"/>
      <c r="LF186" s="116"/>
      <c r="LG186" s="116"/>
      <c r="LH186" s="116"/>
      <c r="LI186" s="116"/>
      <c r="LJ186" s="116"/>
      <c r="LK186" s="116"/>
      <c r="LL186" s="116"/>
      <c r="LM186" s="116"/>
      <c r="LN186" s="116"/>
      <c r="LO186" s="116"/>
      <c r="LP186" s="116"/>
      <c r="LQ186" s="116"/>
      <c r="LR186" s="116"/>
      <c r="LS186" s="116"/>
      <c r="LT186" s="116"/>
      <c r="LU186" s="116"/>
      <c r="LV186" s="116"/>
      <c r="LW186" s="116"/>
      <c r="LX186" s="116"/>
      <c r="LY186" s="116"/>
      <c r="LZ186" s="116"/>
      <c r="MA186" s="116"/>
      <c r="MB186" s="116"/>
      <c r="MC186" s="116"/>
      <c r="MD186" s="116"/>
      <c r="ME186" s="116"/>
      <c r="MF186" s="116"/>
      <c r="MG186" s="116"/>
      <c r="MH186" s="116"/>
      <c r="MI186" s="116"/>
      <c r="MJ186" s="116"/>
      <c r="MK186" s="116"/>
      <c r="ML186" s="116"/>
      <c r="MM186" s="116"/>
      <c r="MN186" s="116"/>
      <c r="MO186" s="116"/>
      <c r="MP186" s="116"/>
      <c r="MQ186" s="116"/>
      <c r="MR186" s="116"/>
      <c r="MS186" s="116"/>
      <c r="MT186" s="116"/>
      <c r="MU186" s="116"/>
      <c r="MV186" s="116"/>
      <c r="MW186" s="116"/>
      <c r="MX186" s="116"/>
      <c r="MY186" s="116"/>
      <c r="MZ186" s="116"/>
      <c r="NA186" s="116"/>
      <c r="NB186" s="116"/>
      <c r="NC186" s="116"/>
      <c r="ND186" s="116"/>
      <c r="NE186" s="116"/>
      <c r="NF186" s="116"/>
      <c r="NG186" s="116"/>
      <c r="NH186" s="116"/>
      <c r="NI186" s="116"/>
      <c r="NJ186" s="116"/>
      <c r="NK186" s="116"/>
      <c r="NL186" s="116"/>
      <c r="NM186" s="116"/>
      <c r="NN186" s="116"/>
      <c r="NO186" s="116"/>
      <c r="NP186" s="116"/>
      <c r="NQ186" s="116"/>
      <c r="NR186" s="116"/>
      <c r="NS186" s="116"/>
      <c r="NT186" s="116"/>
      <c r="NU186" s="116"/>
      <c r="NV186" s="116"/>
      <c r="NW186" s="116"/>
      <c r="NX186" s="116"/>
      <c r="NY186" s="116"/>
      <c r="NZ186" s="116"/>
      <c r="OA186" s="116"/>
      <c r="OB186" s="116"/>
      <c r="OC186" s="116"/>
      <c r="OD186" s="116"/>
      <c r="OE186" s="116"/>
      <c r="OF186" s="116"/>
      <c r="OG186" s="116"/>
      <c r="OH186" s="116"/>
      <c r="OI186" s="116"/>
      <c r="OJ186" s="116"/>
      <c r="OK186" s="116"/>
      <c r="OL186" s="116"/>
      <c r="OM186" s="116"/>
      <c r="ON186" s="116"/>
      <c r="OO186" s="116"/>
      <c r="OP186" s="116"/>
      <c r="OQ186" s="116">
        <v>92.27072112113683</v>
      </c>
      <c r="OR186" s="1">
        <v>1034.1459183358907</v>
      </c>
    </row>
    <row r="187" spans="1:408" ht="12.75" customHeight="1">
      <c r="A187" s="186" t="s">
        <v>928</v>
      </c>
      <c r="B187" s="116">
        <v>8.3187352412221625</v>
      </c>
      <c r="C187" s="116"/>
      <c r="D187" s="116"/>
      <c r="E187" s="116"/>
      <c r="F187" s="116"/>
      <c r="G187" s="116"/>
      <c r="H187" s="116">
        <v>5.5101453188830364E-3</v>
      </c>
      <c r="I187" s="116"/>
      <c r="J187" s="116"/>
      <c r="K187" s="116"/>
      <c r="L187" s="116">
        <v>3.7275221829437951E-3</v>
      </c>
      <c r="M187" s="116">
        <v>2.9271065332039017E-2</v>
      </c>
      <c r="N187" s="116">
        <v>0.11004335427426956</v>
      </c>
      <c r="O187" s="116"/>
      <c r="P187" s="116"/>
      <c r="Q187" s="116"/>
      <c r="R187" s="116">
        <v>5.0684801652859546E-2</v>
      </c>
      <c r="S187" s="116"/>
      <c r="T187" s="116"/>
      <c r="U187" s="116"/>
      <c r="V187" s="116"/>
      <c r="W187" s="116"/>
      <c r="X187" s="116"/>
      <c r="Y187" s="116"/>
      <c r="Z187" s="116"/>
      <c r="AA187" s="116"/>
      <c r="AB187" s="116"/>
      <c r="AC187" s="116"/>
      <c r="AD187" s="116">
        <v>2.3843269970520522</v>
      </c>
      <c r="AE187" s="116">
        <v>1232.032977449077</v>
      </c>
      <c r="AF187" s="116">
        <v>196.77585665656991</v>
      </c>
      <c r="AG187" s="116">
        <v>276.64647860251324</v>
      </c>
      <c r="AH187" s="116">
        <v>307.09284148981641</v>
      </c>
      <c r="AI187" s="116">
        <v>5.1269541884217764</v>
      </c>
      <c r="AJ187" s="116">
        <v>9.4277360702940971</v>
      </c>
      <c r="AK187" s="116"/>
      <c r="AL187" s="116">
        <v>0.67538693331201916</v>
      </c>
      <c r="AM187" s="116"/>
      <c r="AN187" s="116">
        <v>1.3245623038945808E-2</v>
      </c>
      <c r="AO187" s="116"/>
      <c r="AP187" s="116"/>
      <c r="AQ187" s="116">
        <v>0.24514158945308917</v>
      </c>
      <c r="AR187" s="116"/>
      <c r="AS187" s="116"/>
      <c r="AT187" s="116"/>
      <c r="AU187" s="116"/>
      <c r="AV187" s="116"/>
      <c r="AW187" s="116">
        <v>70.71827264510496</v>
      </c>
      <c r="AX187" s="116"/>
      <c r="AY187" s="116">
        <v>0.942134005585054</v>
      </c>
      <c r="AZ187" s="116"/>
      <c r="BA187" s="116">
        <v>4.805805048470071</v>
      </c>
      <c r="BB187" s="116">
        <v>4.9797546877565022</v>
      </c>
      <c r="BC187" s="116"/>
      <c r="BD187" s="116"/>
      <c r="BE187" s="116"/>
      <c r="BF187" s="116"/>
      <c r="BG187" s="116"/>
      <c r="BH187" s="116"/>
      <c r="BI187" s="116"/>
      <c r="BJ187" s="116"/>
      <c r="BK187" s="116"/>
      <c r="BL187" s="116"/>
      <c r="BM187" s="116"/>
      <c r="BN187" s="116"/>
      <c r="BO187" s="116"/>
      <c r="BP187" s="116"/>
      <c r="BQ187" s="116"/>
      <c r="BR187" s="116"/>
      <c r="BS187" s="116"/>
      <c r="BT187" s="116">
        <v>3.6410453658394196E-2</v>
      </c>
      <c r="BU187" s="116"/>
      <c r="BV187" s="116"/>
      <c r="BW187" s="116"/>
      <c r="BX187" s="116"/>
      <c r="BY187" s="116"/>
      <c r="BZ187" s="116"/>
      <c r="CA187" s="116">
        <v>1.0222157661043736</v>
      </c>
      <c r="CB187" s="116"/>
      <c r="CC187" s="116"/>
      <c r="CD187" s="116"/>
      <c r="CE187" s="116">
        <v>31.449671696756702</v>
      </c>
      <c r="CF187" s="116">
        <v>7.3974343996083389</v>
      </c>
      <c r="CG187" s="116"/>
      <c r="CH187" s="116"/>
      <c r="CI187" s="116"/>
      <c r="CJ187" s="116"/>
      <c r="CK187" s="116"/>
      <c r="CL187" s="116"/>
      <c r="CM187" s="116"/>
      <c r="CN187" s="116">
        <v>5.4850052591010065E-3</v>
      </c>
      <c r="CO187" s="116"/>
      <c r="CP187" s="116">
        <v>0.8719032257010948</v>
      </c>
      <c r="CQ187" s="116"/>
      <c r="CR187" s="116"/>
      <c r="CS187" s="116"/>
      <c r="CT187" s="116"/>
      <c r="CU187" s="116"/>
      <c r="CV187" s="116"/>
      <c r="CW187" s="116"/>
      <c r="CX187" s="116"/>
      <c r="CY187" s="116"/>
      <c r="CZ187" s="116"/>
      <c r="DA187" s="116"/>
      <c r="DB187" s="116"/>
      <c r="DC187" s="116"/>
      <c r="DD187" s="116"/>
      <c r="DE187" s="116"/>
      <c r="DF187" s="116"/>
      <c r="DG187" s="116"/>
      <c r="DH187" s="116"/>
      <c r="DI187" s="116"/>
      <c r="DJ187" s="116"/>
      <c r="DK187" s="116"/>
      <c r="DL187" s="116"/>
      <c r="DM187" s="116"/>
      <c r="DN187" s="116"/>
      <c r="DO187" s="116"/>
      <c r="DP187" s="116"/>
      <c r="DQ187" s="116"/>
      <c r="DR187" s="116"/>
      <c r="DS187" s="116"/>
      <c r="DT187" s="116"/>
      <c r="DU187" s="116">
        <v>5.1396702632871836E-3</v>
      </c>
      <c r="DV187" s="116"/>
      <c r="DW187" s="116"/>
      <c r="DX187" s="116"/>
      <c r="DY187" s="116"/>
      <c r="DZ187" s="116">
        <v>0.41826072451357921</v>
      </c>
      <c r="EA187" s="116">
        <v>1.3052676555164655E-2</v>
      </c>
      <c r="EB187" s="116"/>
      <c r="EC187" s="116"/>
      <c r="ED187" s="116"/>
      <c r="EE187" s="116"/>
      <c r="EF187" s="116"/>
      <c r="EG187" s="116"/>
      <c r="EH187" s="116"/>
      <c r="EI187" s="116"/>
      <c r="EJ187" s="116"/>
      <c r="EK187" s="116"/>
      <c r="EL187" s="116"/>
      <c r="EM187" s="116"/>
      <c r="EN187" s="116"/>
      <c r="EO187" s="116"/>
      <c r="EP187" s="116"/>
      <c r="EQ187" s="116"/>
      <c r="ER187" s="116"/>
      <c r="ES187" s="116"/>
      <c r="ET187" s="116"/>
      <c r="EU187" s="116"/>
      <c r="EV187" s="116"/>
      <c r="EW187" s="116"/>
      <c r="EX187" s="116"/>
      <c r="EY187" s="116"/>
      <c r="EZ187" s="116"/>
      <c r="FA187" s="116"/>
      <c r="FB187" s="116"/>
      <c r="FC187" s="116"/>
      <c r="FD187" s="116"/>
      <c r="FE187" s="116"/>
      <c r="FF187" s="116"/>
      <c r="FG187" s="116"/>
      <c r="FH187" s="116"/>
      <c r="FI187" s="116"/>
      <c r="FJ187" s="116"/>
      <c r="FK187" s="116"/>
      <c r="FL187" s="116"/>
      <c r="FM187" s="116"/>
      <c r="FN187" s="116"/>
      <c r="FO187" s="116"/>
      <c r="FP187" s="116"/>
      <c r="FQ187" s="116"/>
      <c r="FR187" s="116"/>
      <c r="FS187" s="116"/>
      <c r="FT187" s="116"/>
      <c r="FU187" s="116"/>
      <c r="FV187" s="116"/>
      <c r="FW187" s="116"/>
      <c r="FX187" s="116"/>
      <c r="FY187" s="116"/>
      <c r="FZ187" s="116"/>
      <c r="GA187" s="116"/>
      <c r="GB187" s="116"/>
      <c r="GC187" s="116"/>
      <c r="GD187" s="116"/>
      <c r="GE187" s="116"/>
      <c r="GF187" s="116"/>
      <c r="GG187" s="116"/>
      <c r="GH187" s="116"/>
      <c r="GI187" s="116"/>
      <c r="GJ187" s="116"/>
      <c r="GK187" s="116"/>
      <c r="GL187" s="116"/>
      <c r="GM187" s="116"/>
      <c r="GN187" s="116"/>
      <c r="GO187" s="116"/>
      <c r="GP187" s="116"/>
      <c r="GQ187" s="116"/>
      <c r="GR187" s="116"/>
      <c r="GS187" s="116"/>
      <c r="GT187" s="116"/>
      <c r="GU187" s="116"/>
      <c r="GV187" s="116"/>
      <c r="GW187" s="116"/>
      <c r="GX187" s="116"/>
      <c r="GY187" s="116"/>
      <c r="GZ187" s="116"/>
      <c r="HA187" s="116"/>
      <c r="HB187" s="116"/>
      <c r="HC187" s="116"/>
      <c r="HD187" s="116"/>
      <c r="HE187" s="116"/>
      <c r="HF187" s="116"/>
      <c r="HG187" s="116"/>
      <c r="HH187" s="116"/>
      <c r="HI187" s="116"/>
      <c r="HJ187" s="116"/>
      <c r="HK187" s="116"/>
      <c r="HL187" s="116"/>
      <c r="HM187" s="116"/>
      <c r="HN187" s="116"/>
      <c r="HO187" s="116"/>
      <c r="HP187" s="116"/>
      <c r="HQ187" s="116"/>
      <c r="HR187" s="116"/>
      <c r="HS187" s="116"/>
      <c r="HT187" s="116"/>
      <c r="HU187" s="116"/>
      <c r="HV187" s="116"/>
      <c r="HW187" s="116"/>
      <c r="HX187" s="116"/>
      <c r="HY187" s="116"/>
      <c r="HZ187" s="116"/>
      <c r="IA187" s="116"/>
      <c r="IB187" s="116"/>
      <c r="IC187" s="116"/>
      <c r="ID187" s="116"/>
      <c r="IE187" s="116"/>
      <c r="IF187" s="116"/>
      <c r="IG187" s="116"/>
      <c r="IH187" s="116"/>
      <c r="II187" s="116"/>
      <c r="IJ187" s="116"/>
      <c r="IK187" s="116"/>
      <c r="IL187" s="116"/>
      <c r="IM187" s="116"/>
      <c r="IN187" s="116"/>
      <c r="IO187" s="116"/>
      <c r="IP187" s="116"/>
      <c r="IQ187" s="116"/>
      <c r="IR187" s="116"/>
      <c r="IS187" s="116"/>
      <c r="IT187" s="116"/>
      <c r="IU187" s="116"/>
      <c r="IV187" s="116"/>
      <c r="IW187" s="116"/>
      <c r="IX187" s="116"/>
      <c r="IY187" s="116"/>
      <c r="IZ187" s="116"/>
      <c r="JA187" s="116"/>
      <c r="JB187" s="116"/>
      <c r="JC187" s="116"/>
      <c r="JD187" s="116"/>
      <c r="JE187" s="116"/>
      <c r="JF187" s="116"/>
      <c r="JG187" s="116"/>
      <c r="JH187" s="116"/>
      <c r="JI187" s="116"/>
      <c r="JJ187" s="116"/>
      <c r="JK187" s="116"/>
      <c r="JL187" s="116"/>
      <c r="JM187" s="116"/>
      <c r="JN187" s="116"/>
      <c r="JO187" s="116"/>
      <c r="JP187" s="116"/>
      <c r="JQ187" s="116"/>
      <c r="JR187" s="116"/>
      <c r="JS187" s="116"/>
      <c r="JT187" s="116"/>
      <c r="JU187" s="116"/>
      <c r="JV187" s="116"/>
      <c r="JW187" s="116"/>
      <c r="JX187" s="116"/>
      <c r="JY187" s="116"/>
      <c r="JZ187" s="116"/>
      <c r="KA187" s="116"/>
      <c r="KB187" s="116"/>
      <c r="KC187" s="116"/>
      <c r="KD187" s="116"/>
      <c r="KE187" s="116"/>
      <c r="KF187" s="116"/>
      <c r="KG187" s="116"/>
      <c r="KH187" s="116"/>
      <c r="KI187" s="116"/>
      <c r="KJ187" s="116"/>
      <c r="KK187" s="116"/>
      <c r="KL187" s="116"/>
      <c r="KM187" s="116"/>
      <c r="KN187" s="116"/>
      <c r="KO187" s="116"/>
      <c r="KP187" s="116"/>
      <c r="KQ187" s="116"/>
      <c r="KR187" s="116"/>
      <c r="KS187" s="116"/>
      <c r="KT187" s="116"/>
      <c r="KU187" s="116"/>
      <c r="KV187" s="116"/>
      <c r="KW187" s="116"/>
      <c r="KX187" s="116"/>
      <c r="KY187" s="116"/>
      <c r="KZ187" s="116"/>
      <c r="LA187" s="116"/>
      <c r="LB187" s="116"/>
      <c r="LC187" s="116"/>
      <c r="LD187" s="116"/>
      <c r="LE187" s="116"/>
      <c r="LF187" s="116"/>
      <c r="LG187" s="116"/>
      <c r="LH187" s="116"/>
      <c r="LI187" s="116"/>
      <c r="LJ187" s="116"/>
      <c r="LK187" s="116"/>
      <c r="LL187" s="116"/>
      <c r="LM187" s="116"/>
      <c r="LN187" s="116"/>
      <c r="LO187" s="116"/>
      <c r="LP187" s="116"/>
      <c r="LQ187" s="116"/>
      <c r="LR187" s="116"/>
      <c r="LS187" s="116"/>
      <c r="LT187" s="116"/>
      <c r="LU187" s="116"/>
      <c r="LV187" s="116"/>
      <c r="LW187" s="116"/>
      <c r="LX187" s="116"/>
      <c r="LY187" s="116"/>
      <c r="LZ187" s="116"/>
      <c r="MA187" s="116"/>
      <c r="MB187" s="116"/>
      <c r="MC187" s="116"/>
      <c r="MD187" s="116"/>
      <c r="ME187" s="116"/>
      <c r="MF187" s="116"/>
      <c r="MG187" s="116"/>
      <c r="MH187" s="116"/>
      <c r="MI187" s="116"/>
      <c r="MJ187" s="116"/>
      <c r="MK187" s="116"/>
      <c r="ML187" s="116"/>
      <c r="MM187" s="116"/>
      <c r="MN187" s="116"/>
      <c r="MO187" s="116"/>
      <c r="MP187" s="116"/>
      <c r="MQ187" s="116"/>
      <c r="MR187" s="116"/>
      <c r="MS187" s="116"/>
      <c r="MT187" s="116"/>
      <c r="MU187" s="116"/>
      <c r="MV187" s="116"/>
      <c r="MW187" s="116"/>
      <c r="MX187" s="116"/>
      <c r="MY187" s="116"/>
      <c r="MZ187" s="116"/>
      <c r="NA187" s="116"/>
      <c r="NB187" s="116"/>
      <c r="NC187" s="116"/>
      <c r="ND187" s="116"/>
      <c r="NE187" s="116"/>
      <c r="NF187" s="116"/>
      <c r="NG187" s="116"/>
      <c r="NH187" s="116"/>
      <c r="NI187" s="116"/>
      <c r="NJ187" s="116"/>
      <c r="NK187" s="116"/>
      <c r="NL187" s="116"/>
      <c r="NM187" s="116"/>
      <c r="NN187" s="116"/>
      <c r="NO187" s="116"/>
      <c r="NP187" s="116"/>
      <c r="NQ187" s="116"/>
      <c r="NR187" s="116"/>
      <c r="NS187" s="116"/>
      <c r="NT187" s="116"/>
      <c r="NU187" s="116"/>
      <c r="NV187" s="116"/>
      <c r="NW187" s="116"/>
      <c r="NX187" s="116"/>
      <c r="NY187" s="116"/>
      <c r="NZ187" s="116"/>
      <c r="OA187" s="116"/>
      <c r="OB187" s="116"/>
      <c r="OC187" s="116"/>
      <c r="OD187" s="116"/>
      <c r="OE187" s="116"/>
      <c r="OF187" s="116"/>
      <c r="OG187" s="116"/>
      <c r="OH187" s="116">
        <v>1324.7245501868088</v>
      </c>
      <c r="OI187" s="116"/>
      <c r="OJ187" s="116"/>
      <c r="OK187" s="116">
        <v>36.09182424377299</v>
      </c>
      <c r="OL187" s="116"/>
      <c r="OM187" s="116"/>
      <c r="ON187" s="116"/>
      <c r="OO187" s="116"/>
      <c r="OP187" s="116"/>
      <c r="OQ187" s="116">
        <v>175.25047356631126</v>
      </c>
      <c r="OR187" s="1">
        <v>3697.671305731762</v>
      </c>
    </row>
    <row r="188" spans="1:408" ht="12.75" customHeight="1">
      <c r="A188" s="186" t="s">
        <v>929</v>
      </c>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v>772.15906332936686</v>
      </c>
      <c r="AF188" s="116">
        <v>799.5954991312957</v>
      </c>
      <c r="AG188" s="116">
        <v>257.87788684494132</v>
      </c>
      <c r="AH188" s="116">
        <v>289.5201884490283</v>
      </c>
      <c r="AI188" s="116">
        <v>5.982844146510141</v>
      </c>
      <c r="AJ188" s="116">
        <v>67.052035026430701</v>
      </c>
      <c r="AK188" s="116"/>
      <c r="AL188" s="116"/>
      <c r="AM188" s="116">
        <v>0.25150429289480086</v>
      </c>
      <c r="AN188" s="116"/>
      <c r="AO188" s="116"/>
      <c r="AP188" s="116"/>
      <c r="AQ188" s="116">
        <v>0.34286952837219137</v>
      </c>
      <c r="AR188" s="116"/>
      <c r="AS188" s="116"/>
      <c r="AT188" s="116"/>
      <c r="AU188" s="116"/>
      <c r="AV188" s="116"/>
      <c r="AW188" s="116"/>
      <c r="AX188" s="116">
        <v>1.1778229546338899</v>
      </c>
      <c r="AY188" s="116">
        <v>18.870928052612651</v>
      </c>
      <c r="AZ188" s="116">
        <v>103.45077173194242</v>
      </c>
      <c r="BA188" s="116">
        <v>29.536521312004382</v>
      </c>
      <c r="BB188" s="116">
        <v>85.573600515969559</v>
      </c>
      <c r="BC188" s="116">
        <v>3.1987771421473066</v>
      </c>
      <c r="BD188" s="116"/>
      <c r="BE188" s="116"/>
      <c r="BF188" s="116"/>
      <c r="BG188" s="116"/>
      <c r="BH188" s="116"/>
      <c r="BI188" s="116"/>
      <c r="BJ188" s="116"/>
      <c r="BK188" s="116"/>
      <c r="BL188" s="116"/>
      <c r="BM188" s="116">
        <v>9.5376492390736756E-2</v>
      </c>
      <c r="BN188" s="116"/>
      <c r="BO188" s="116">
        <v>4.4908153452678193E-2</v>
      </c>
      <c r="BP188" s="116"/>
      <c r="BQ188" s="116"/>
      <c r="BR188" s="116"/>
      <c r="BS188" s="116">
        <v>1.4389777814908959E-2</v>
      </c>
      <c r="BT188" s="116"/>
      <c r="BU188" s="116"/>
      <c r="BV188" s="116"/>
      <c r="BW188" s="116"/>
      <c r="BX188" s="116">
        <v>7.4125074640811802E-3</v>
      </c>
      <c r="BY188" s="116"/>
      <c r="BZ188" s="116"/>
      <c r="CA188" s="116">
        <v>19.376761899809591</v>
      </c>
      <c r="CB188" s="116"/>
      <c r="CC188" s="116"/>
      <c r="CD188" s="116"/>
      <c r="CE188" s="116">
        <v>0.56215361927720109</v>
      </c>
      <c r="CF188" s="116">
        <v>1.7654493963690441</v>
      </c>
      <c r="CG188" s="116"/>
      <c r="CH188" s="116"/>
      <c r="CI188" s="116"/>
      <c r="CJ188" s="116"/>
      <c r="CK188" s="116"/>
      <c r="CL188" s="116"/>
      <c r="CM188" s="116"/>
      <c r="CN188" s="116"/>
      <c r="CO188" s="116"/>
      <c r="CP188" s="116"/>
      <c r="CQ188" s="116"/>
      <c r="CR188" s="116"/>
      <c r="CS188" s="116"/>
      <c r="CT188" s="116"/>
      <c r="CU188" s="116"/>
      <c r="CV188" s="116"/>
      <c r="CW188" s="116"/>
      <c r="CX188" s="116"/>
      <c r="CY188" s="116"/>
      <c r="CZ188" s="116"/>
      <c r="DA188" s="116"/>
      <c r="DB188" s="116"/>
      <c r="DC188" s="116"/>
      <c r="DD188" s="116"/>
      <c r="DE188" s="116"/>
      <c r="DF188" s="116"/>
      <c r="DG188" s="116"/>
      <c r="DH188" s="116">
        <v>0.44714775841285531</v>
      </c>
      <c r="DI188" s="116">
        <v>9.2337737124190772E-2</v>
      </c>
      <c r="DJ188" s="116">
        <v>0.17750816526412533</v>
      </c>
      <c r="DK188" s="116">
        <v>3.6163324109082847E-3</v>
      </c>
      <c r="DL188" s="116">
        <v>2.9978192809952852E-2</v>
      </c>
      <c r="DM188" s="116">
        <v>1.9953983855605085E-2</v>
      </c>
      <c r="DN188" s="116">
        <v>0.14913367737351219</v>
      </c>
      <c r="DO188" s="116"/>
      <c r="DP188" s="116"/>
      <c r="DQ188" s="116"/>
      <c r="DR188" s="116"/>
      <c r="DS188" s="116"/>
      <c r="DT188" s="116"/>
      <c r="DU188" s="116">
        <v>0.85246878021887162</v>
      </c>
      <c r="DV188" s="116"/>
      <c r="DW188" s="116"/>
      <c r="DX188" s="116"/>
      <c r="DY188" s="116"/>
      <c r="DZ188" s="116">
        <v>117.9396900281334</v>
      </c>
      <c r="EA188" s="116"/>
      <c r="EB188" s="116"/>
      <c r="EC188" s="116"/>
      <c r="ED188" s="116">
        <v>1.0161506387661614E-2</v>
      </c>
      <c r="EE188" s="116"/>
      <c r="EF188" s="116"/>
      <c r="EG188" s="116"/>
      <c r="EH188" s="116"/>
      <c r="EI188" s="116"/>
      <c r="EJ188" s="116"/>
      <c r="EK188" s="116"/>
      <c r="EL188" s="116"/>
      <c r="EM188" s="116"/>
      <c r="EN188" s="116"/>
      <c r="EO188" s="116"/>
      <c r="EP188" s="116"/>
      <c r="EQ188" s="116"/>
      <c r="ER188" s="116"/>
      <c r="ES188" s="116"/>
      <c r="ET188" s="116"/>
      <c r="EU188" s="116"/>
      <c r="EV188" s="116"/>
      <c r="EW188" s="116"/>
      <c r="EX188" s="116"/>
      <c r="EY188" s="116"/>
      <c r="EZ188" s="116"/>
      <c r="FA188" s="116"/>
      <c r="FB188" s="116"/>
      <c r="FC188" s="116"/>
      <c r="FD188" s="116"/>
      <c r="FE188" s="116"/>
      <c r="FF188" s="116"/>
      <c r="FG188" s="116"/>
      <c r="FH188" s="116"/>
      <c r="FI188" s="116"/>
      <c r="FJ188" s="116"/>
      <c r="FK188" s="116"/>
      <c r="FL188" s="116"/>
      <c r="FM188" s="116"/>
      <c r="FN188" s="116"/>
      <c r="FO188" s="116"/>
      <c r="FP188" s="116"/>
      <c r="FQ188" s="116"/>
      <c r="FR188" s="116"/>
      <c r="FS188" s="116"/>
      <c r="FT188" s="116"/>
      <c r="FU188" s="116"/>
      <c r="FV188" s="116"/>
      <c r="FW188" s="116"/>
      <c r="FX188" s="116"/>
      <c r="FY188" s="116"/>
      <c r="FZ188" s="116"/>
      <c r="GA188" s="116"/>
      <c r="GB188" s="116"/>
      <c r="GC188" s="116"/>
      <c r="GD188" s="116"/>
      <c r="GE188" s="116"/>
      <c r="GF188" s="116"/>
      <c r="GG188" s="116"/>
      <c r="GH188" s="116"/>
      <c r="GI188" s="116"/>
      <c r="GJ188" s="116"/>
      <c r="GK188" s="116"/>
      <c r="GL188" s="116"/>
      <c r="GM188" s="116"/>
      <c r="GN188" s="116"/>
      <c r="GO188" s="116"/>
      <c r="GP188" s="116"/>
      <c r="GQ188" s="116"/>
      <c r="GR188" s="116"/>
      <c r="GS188" s="116"/>
      <c r="GT188" s="116"/>
      <c r="GU188" s="116"/>
      <c r="GV188" s="116"/>
      <c r="GW188" s="116"/>
      <c r="GX188" s="116"/>
      <c r="GY188" s="116"/>
      <c r="GZ188" s="116"/>
      <c r="HA188" s="116"/>
      <c r="HB188" s="116"/>
      <c r="HC188" s="116"/>
      <c r="HD188" s="116"/>
      <c r="HE188" s="116"/>
      <c r="HF188" s="116"/>
      <c r="HG188" s="116"/>
      <c r="HH188" s="116"/>
      <c r="HI188" s="116"/>
      <c r="HJ188" s="116"/>
      <c r="HK188" s="116"/>
      <c r="HL188" s="116"/>
      <c r="HM188" s="116"/>
      <c r="HN188" s="116"/>
      <c r="HO188" s="116"/>
      <c r="HP188" s="116"/>
      <c r="HQ188" s="116"/>
      <c r="HR188" s="116"/>
      <c r="HS188" s="116"/>
      <c r="HT188" s="116"/>
      <c r="HU188" s="116"/>
      <c r="HV188" s="116"/>
      <c r="HW188" s="116"/>
      <c r="HX188" s="116"/>
      <c r="HY188" s="116"/>
      <c r="HZ188" s="116"/>
      <c r="IA188" s="116"/>
      <c r="IB188" s="116"/>
      <c r="IC188" s="116"/>
      <c r="ID188" s="116"/>
      <c r="IE188" s="116"/>
      <c r="IF188" s="116"/>
      <c r="IG188" s="116"/>
      <c r="IH188" s="116"/>
      <c r="II188" s="116"/>
      <c r="IJ188" s="116"/>
      <c r="IK188" s="116"/>
      <c r="IL188" s="116"/>
      <c r="IM188" s="116"/>
      <c r="IN188" s="116"/>
      <c r="IO188" s="116"/>
      <c r="IP188" s="116"/>
      <c r="IQ188" s="116"/>
      <c r="IR188" s="116"/>
      <c r="IS188" s="116"/>
      <c r="IT188" s="116"/>
      <c r="IU188" s="116"/>
      <c r="IV188" s="116"/>
      <c r="IW188" s="116"/>
      <c r="IX188" s="116"/>
      <c r="IY188" s="116"/>
      <c r="IZ188" s="116"/>
      <c r="JA188" s="116"/>
      <c r="JB188" s="116"/>
      <c r="JC188" s="116"/>
      <c r="JD188" s="116"/>
      <c r="JE188" s="116"/>
      <c r="JF188" s="116"/>
      <c r="JG188" s="116"/>
      <c r="JH188" s="116"/>
      <c r="JI188" s="116"/>
      <c r="JJ188" s="116"/>
      <c r="JK188" s="116"/>
      <c r="JL188" s="116"/>
      <c r="JM188" s="116"/>
      <c r="JN188" s="116"/>
      <c r="JO188" s="116"/>
      <c r="JP188" s="116"/>
      <c r="JQ188" s="116"/>
      <c r="JR188" s="116"/>
      <c r="JS188" s="116"/>
      <c r="JT188" s="116"/>
      <c r="JU188" s="116"/>
      <c r="JV188" s="116"/>
      <c r="JW188" s="116"/>
      <c r="JX188" s="116"/>
      <c r="JY188" s="116"/>
      <c r="JZ188" s="116"/>
      <c r="KA188" s="116"/>
      <c r="KB188" s="116"/>
      <c r="KC188" s="116"/>
      <c r="KD188" s="116"/>
      <c r="KE188" s="116"/>
      <c r="KF188" s="116"/>
      <c r="KG188" s="116"/>
      <c r="KH188" s="116"/>
      <c r="KI188" s="116"/>
      <c r="KJ188" s="116"/>
      <c r="KK188" s="116"/>
      <c r="KL188" s="116"/>
      <c r="KM188" s="116"/>
      <c r="KN188" s="116"/>
      <c r="KO188" s="116"/>
      <c r="KP188" s="116"/>
      <c r="KQ188" s="116"/>
      <c r="KR188" s="116"/>
      <c r="KS188" s="116"/>
      <c r="KT188" s="116"/>
      <c r="KU188" s="116"/>
      <c r="KV188" s="116"/>
      <c r="KW188" s="116"/>
      <c r="KX188" s="116"/>
      <c r="KY188" s="116"/>
      <c r="KZ188" s="116"/>
      <c r="LA188" s="116"/>
      <c r="LB188" s="116"/>
      <c r="LC188" s="116"/>
      <c r="LD188" s="116"/>
      <c r="LE188" s="116"/>
      <c r="LF188" s="116"/>
      <c r="LG188" s="116"/>
      <c r="LH188" s="116"/>
      <c r="LI188" s="116"/>
      <c r="LJ188" s="116"/>
      <c r="LK188" s="116"/>
      <c r="LL188" s="116"/>
      <c r="LM188" s="116"/>
      <c r="LN188" s="116"/>
      <c r="LO188" s="116"/>
      <c r="LP188" s="116"/>
      <c r="LQ188" s="116"/>
      <c r="LR188" s="116"/>
      <c r="LS188" s="116"/>
      <c r="LT188" s="116"/>
      <c r="LU188" s="116"/>
      <c r="LV188" s="116"/>
      <c r="LW188" s="116"/>
      <c r="LX188" s="116"/>
      <c r="LY188" s="116"/>
      <c r="LZ188" s="116"/>
      <c r="MA188" s="116"/>
      <c r="MB188" s="116"/>
      <c r="MC188" s="116"/>
      <c r="MD188" s="116"/>
      <c r="ME188" s="116"/>
      <c r="MF188" s="116"/>
      <c r="MG188" s="116"/>
      <c r="MH188" s="116"/>
      <c r="MI188" s="116"/>
      <c r="MJ188" s="116"/>
      <c r="MK188" s="116"/>
      <c r="ML188" s="116"/>
      <c r="MM188" s="116"/>
      <c r="MN188" s="116"/>
      <c r="MO188" s="116"/>
      <c r="MP188" s="116"/>
      <c r="MQ188" s="116"/>
      <c r="MR188" s="116"/>
      <c r="MS188" s="116"/>
      <c r="MT188" s="116"/>
      <c r="MU188" s="116"/>
      <c r="MV188" s="116"/>
      <c r="MW188" s="116"/>
      <c r="MX188" s="116"/>
      <c r="MY188" s="116"/>
      <c r="MZ188" s="116"/>
      <c r="NA188" s="116"/>
      <c r="NB188" s="116"/>
      <c r="NC188" s="116"/>
      <c r="ND188" s="116"/>
      <c r="NE188" s="116"/>
      <c r="NF188" s="116"/>
      <c r="NG188" s="116"/>
      <c r="NH188" s="116"/>
      <c r="NI188" s="116"/>
      <c r="NJ188" s="116"/>
      <c r="NK188" s="116"/>
      <c r="NL188" s="116"/>
      <c r="NM188" s="116"/>
      <c r="NN188" s="116"/>
      <c r="NO188" s="116"/>
      <c r="NP188" s="116"/>
      <c r="NQ188" s="116"/>
      <c r="NR188" s="116"/>
      <c r="NS188" s="116"/>
      <c r="NT188" s="116"/>
      <c r="NU188" s="116"/>
      <c r="NV188" s="116"/>
      <c r="NW188" s="116"/>
      <c r="NX188" s="116"/>
      <c r="NY188" s="116"/>
      <c r="NZ188" s="116"/>
      <c r="OA188" s="116"/>
      <c r="OB188" s="116"/>
      <c r="OC188" s="116"/>
      <c r="OD188" s="116"/>
      <c r="OE188" s="116"/>
      <c r="OF188" s="116"/>
      <c r="OG188" s="116"/>
      <c r="OH188" s="116"/>
      <c r="OI188" s="116"/>
      <c r="OJ188" s="116"/>
      <c r="OK188" s="116">
        <v>20.17655006448895</v>
      </c>
      <c r="OL188" s="116"/>
      <c r="OM188" s="116"/>
      <c r="ON188" s="116"/>
      <c r="OO188" s="116"/>
      <c r="OP188" s="116"/>
      <c r="OQ188" s="116">
        <v>158.71474383260673</v>
      </c>
      <c r="OR188" s="1">
        <v>2755.0700543638145</v>
      </c>
    </row>
    <row r="189" spans="1:408" ht="12.75" customHeight="1">
      <c r="A189" s="186" t="s">
        <v>930</v>
      </c>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v>1.1317994913880405</v>
      </c>
      <c r="Z189" s="116"/>
      <c r="AA189" s="116"/>
      <c r="AB189" s="116"/>
      <c r="AC189" s="116"/>
      <c r="AD189" s="116"/>
      <c r="AE189" s="116"/>
      <c r="AF189" s="116">
        <v>48.981497517958836</v>
      </c>
      <c r="AG189" s="116">
        <v>137.90747433812606</v>
      </c>
      <c r="AH189" s="116">
        <v>26.445572422760158</v>
      </c>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v>3.0399823658665133</v>
      </c>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v>6.2270572177675056</v>
      </c>
      <c r="CB189" s="116"/>
      <c r="CC189" s="116"/>
      <c r="CD189" s="116"/>
      <c r="CE189" s="116"/>
      <c r="CF189" s="116">
        <v>0.34902323437366817</v>
      </c>
      <c r="CG189" s="116"/>
      <c r="CH189" s="116"/>
      <c r="CI189" s="116"/>
      <c r="CJ189" s="116"/>
      <c r="CK189" s="116"/>
      <c r="CL189" s="116"/>
      <c r="CM189" s="116"/>
      <c r="CN189" s="116"/>
      <c r="CO189" s="116"/>
      <c r="CP189" s="116">
        <v>9.4100775929795848</v>
      </c>
      <c r="CQ189" s="116"/>
      <c r="CR189" s="116"/>
      <c r="CS189" s="116"/>
      <c r="CT189" s="116"/>
      <c r="CU189" s="116"/>
      <c r="CV189" s="116"/>
      <c r="CW189" s="116"/>
      <c r="CX189" s="116"/>
      <c r="CY189" s="116"/>
      <c r="CZ189" s="116"/>
      <c r="DA189" s="116"/>
      <c r="DB189" s="116"/>
      <c r="DC189" s="116"/>
      <c r="DD189" s="116"/>
      <c r="DE189" s="116"/>
      <c r="DF189" s="116"/>
      <c r="DG189" s="116"/>
      <c r="DH189" s="116"/>
      <c r="DI189" s="116"/>
      <c r="DJ189" s="116"/>
      <c r="DK189" s="116"/>
      <c r="DL189" s="116"/>
      <c r="DM189" s="116"/>
      <c r="DN189" s="116"/>
      <c r="DO189" s="116"/>
      <c r="DP189" s="116"/>
      <c r="DQ189" s="116"/>
      <c r="DR189" s="116"/>
      <c r="DS189" s="116"/>
      <c r="DT189" s="116"/>
      <c r="DU189" s="116">
        <v>2.2759826852037295E-2</v>
      </c>
      <c r="DV189" s="116"/>
      <c r="DW189" s="116"/>
      <c r="DX189" s="116"/>
      <c r="DY189" s="116"/>
      <c r="DZ189" s="116">
        <v>3.4659760597345528</v>
      </c>
      <c r="EA189" s="116"/>
      <c r="EB189" s="116"/>
      <c r="EC189" s="116"/>
      <c r="ED189" s="116"/>
      <c r="EE189" s="116"/>
      <c r="EF189" s="116"/>
      <c r="EG189" s="116"/>
      <c r="EH189" s="116"/>
      <c r="EI189" s="116"/>
      <c r="EJ189" s="116"/>
      <c r="EK189" s="116"/>
      <c r="EL189" s="116"/>
      <c r="EM189" s="116"/>
      <c r="EN189" s="116"/>
      <c r="EO189" s="116"/>
      <c r="EP189" s="116"/>
      <c r="EQ189" s="116"/>
      <c r="ER189" s="116"/>
      <c r="ES189" s="116"/>
      <c r="ET189" s="116"/>
      <c r="EU189" s="116"/>
      <c r="EV189" s="116"/>
      <c r="EW189" s="116"/>
      <c r="EX189" s="116"/>
      <c r="EY189" s="116"/>
      <c r="EZ189" s="116"/>
      <c r="FA189" s="116"/>
      <c r="FB189" s="116"/>
      <c r="FC189" s="116"/>
      <c r="FD189" s="116"/>
      <c r="FE189" s="116"/>
      <c r="FF189" s="116"/>
      <c r="FG189" s="116"/>
      <c r="FH189" s="116"/>
      <c r="FI189" s="116"/>
      <c r="FJ189" s="116"/>
      <c r="FK189" s="116"/>
      <c r="FL189" s="116"/>
      <c r="FM189" s="116"/>
      <c r="FN189" s="116"/>
      <c r="FO189" s="116"/>
      <c r="FP189" s="116"/>
      <c r="FQ189" s="116"/>
      <c r="FR189" s="116"/>
      <c r="FS189" s="116"/>
      <c r="FT189" s="116"/>
      <c r="FU189" s="116"/>
      <c r="FV189" s="116"/>
      <c r="FW189" s="116"/>
      <c r="FX189" s="116"/>
      <c r="FY189" s="116"/>
      <c r="FZ189" s="116"/>
      <c r="GA189" s="116"/>
      <c r="GB189" s="116"/>
      <c r="GC189" s="116"/>
      <c r="GD189" s="116"/>
      <c r="GE189" s="116"/>
      <c r="GF189" s="116"/>
      <c r="GG189" s="116"/>
      <c r="GH189" s="116"/>
      <c r="GI189" s="116"/>
      <c r="GJ189" s="116"/>
      <c r="GK189" s="116"/>
      <c r="GL189" s="116"/>
      <c r="GM189" s="116"/>
      <c r="GN189" s="116"/>
      <c r="GO189" s="116"/>
      <c r="GP189" s="116"/>
      <c r="GQ189" s="116"/>
      <c r="GR189" s="116"/>
      <c r="GS189" s="116"/>
      <c r="GT189" s="116"/>
      <c r="GU189" s="116"/>
      <c r="GV189" s="116"/>
      <c r="GW189" s="116"/>
      <c r="GX189" s="116"/>
      <c r="GY189" s="116"/>
      <c r="GZ189" s="116"/>
      <c r="HA189" s="116"/>
      <c r="HB189" s="116"/>
      <c r="HC189" s="116"/>
      <c r="HD189" s="116"/>
      <c r="HE189" s="116"/>
      <c r="HF189" s="116"/>
      <c r="HG189" s="116"/>
      <c r="HH189" s="116"/>
      <c r="HI189" s="116"/>
      <c r="HJ189" s="116"/>
      <c r="HK189" s="116"/>
      <c r="HL189" s="116"/>
      <c r="HM189" s="116"/>
      <c r="HN189" s="116"/>
      <c r="HO189" s="116"/>
      <c r="HP189" s="116"/>
      <c r="HQ189" s="116"/>
      <c r="HR189" s="116"/>
      <c r="HS189" s="116"/>
      <c r="HT189" s="116"/>
      <c r="HU189" s="116"/>
      <c r="HV189" s="116"/>
      <c r="HW189" s="116"/>
      <c r="HX189" s="116"/>
      <c r="HY189" s="116"/>
      <c r="HZ189" s="116"/>
      <c r="IA189" s="116"/>
      <c r="IB189" s="116"/>
      <c r="IC189" s="116"/>
      <c r="ID189" s="116"/>
      <c r="IE189" s="116"/>
      <c r="IF189" s="116"/>
      <c r="IG189" s="116"/>
      <c r="IH189" s="116"/>
      <c r="II189" s="116"/>
      <c r="IJ189" s="116"/>
      <c r="IK189" s="116"/>
      <c r="IL189" s="116"/>
      <c r="IM189" s="116"/>
      <c r="IN189" s="116"/>
      <c r="IO189" s="116"/>
      <c r="IP189" s="116"/>
      <c r="IQ189" s="116"/>
      <c r="IR189" s="116"/>
      <c r="IS189" s="116"/>
      <c r="IT189" s="116"/>
      <c r="IU189" s="116"/>
      <c r="IV189" s="116"/>
      <c r="IW189" s="116"/>
      <c r="IX189" s="116"/>
      <c r="IY189" s="116"/>
      <c r="IZ189" s="116"/>
      <c r="JA189" s="116"/>
      <c r="JB189" s="116"/>
      <c r="JC189" s="116"/>
      <c r="JD189" s="116"/>
      <c r="JE189" s="116"/>
      <c r="JF189" s="116"/>
      <c r="JG189" s="116"/>
      <c r="JH189" s="116"/>
      <c r="JI189" s="116"/>
      <c r="JJ189" s="116"/>
      <c r="JK189" s="116"/>
      <c r="JL189" s="116"/>
      <c r="JM189" s="116"/>
      <c r="JN189" s="116"/>
      <c r="JO189" s="116"/>
      <c r="JP189" s="116"/>
      <c r="JQ189" s="116"/>
      <c r="JR189" s="116"/>
      <c r="JS189" s="116"/>
      <c r="JT189" s="116"/>
      <c r="JU189" s="116"/>
      <c r="JV189" s="116"/>
      <c r="JW189" s="116"/>
      <c r="JX189" s="116"/>
      <c r="JY189" s="116"/>
      <c r="JZ189" s="116"/>
      <c r="KA189" s="116"/>
      <c r="KB189" s="116"/>
      <c r="KC189" s="116"/>
      <c r="KD189" s="116"/>
      <c r="KE189" s="116"/>
      <c r="KF189" s="116"/>
      <c r="KG189" s="116"/>
      <c r="KH189" s="116"/>
      <c r="KI189" s="116"/>
      <c r="KJ189" s="116"/>
      <c r="KK189" s="116"/>
      <c r="KL189" s="116"/>
      <c r="KM189" s="116"/>
      <c r="KN189" s="116"/>
      <c r="KO189" s="116"/>
      <c r="KP189" s="116"/>
      <c r="KQ189" s="116"/>
      <c r="KR189" s="116"/>
      <c r="KS189" s="116"/>
      <c r="KT189" s="116"/>
      <c r="KU189" s="116"/>
      <c r="KV189" s="116"/>
      <c r="KW189" s="116"/>
      <c r="KX189" s="116"/>
      <c r="KY189" s="116"/>
      <c r="KZ189" s="116"/>
      <c r="LA189" s="116"/>
      <c r="LB189" s="116"/>
      <c r="LC189" s="116"/>
      <c r="LD189" s="116"/>
      <c r="LE189" s="116"/>
      <c r="LF189" s="116"/>
      <c r="LG189" s="116"/>
      <c r="LH189" s="116"/>
      <c r="LI189" s="116"/>
      <c r="LJ189" s="116"/>
      <c r="LK189" s="116"/>
      <c r="LL189" s="116"/>
      <c r="LM189" s="116"/>
      <c r="LN189" s="116"/>
      <c r="LO189" s="116"/>
      <c r="LP189" s="116"/>
      <c r="LQ189" s="116"/>
      <c r="LR189" s="116"/>
      <c r="LS189" s="116"/>
      <c r="LT189" s="116"/>
      <c r="LU189" s="116"/>
      <c r="LV189" s="116"/>
      <c r="LW189" s="116"/>
      <c r="LX189" s="116"/>
      <c r="LY189" s="116"/>
      <c r="LZ189" s="116"/>
      <c r="MA189" s="116"/>
      <c r="MB189" s="116"/>
      <c r="MC189" s="116"/>
      <c r="MD189" s="116"/>
      <c r="ME189" s="116"/>
      <c r="MF189" s="116"/>
      <c r="MG189" s="116"/>
      <c r="MH189" s="116"/>
      <c r="MI189" s="116"/>
      <c r="MJ189" s="116"/>
      <c r="MK189" s="116"/>
      <c r="ML189" s="116"/>
      <c r="MM189" s="116"/>
      <c r="MN189" s="116"/>
      <c r="MO189" s="116"/>
      <c r="MP189" s="116"/>
      <c r="MQ189" s="116"/>
      <c r="MR189" s="116"/>
      <c r="MS189" s="116"/>
      <c r="MT189" s="116"/>
      <c r="MU189" s="116"/>
      <c r="MV189" s="116"/>
      <c r="MW189" s="116"/>
      <c r="MX189" s="116"/>
      <c r="MY189" s="116"/>
      <c r="MZ189" s="116"/>
      <c r="NA189" s="116"/>
      <c r="NB189" s="116"/>
      <c r="NC189" s="116"/>
      <c r="ND189" s="116"/>
      <c r="NE189" s="116"/>
      <c r="NF189" s="116"/>
      <c r="NG189" s="116"/>
      <c r="NH189" s="116"/>
      <c r="NI189" s="116"/>
      <c r="NJ189" s="116"/>
      <c r="NK189" s="116"/>
      <c r="NL189" s="116"/>
      <c r="NM189" s="116"/>
      <c r="NN189" s="116"/>
      <c r="NO189" s="116"/>
      <c r="NP189" s="116"/>
      <c r="NQ189" s="116"/>
      <c r="NR189" s="116"/>
      <c r="NS189" s="116"/>
      <c r="NT189" s="116"/>
      <c r="NU189" s="116"/>
      <c r="NV189" s="116"/>
      <c r="NW189" s="116"/>
      <c r="NX189" s="116"/>
      <c r="NY189" s="116"/>
      <c r="NZ189" s="116"/>
      <c r="OA189" s="116"/>
      <c r="OB189" s="116"/>
      <c r="OC189" s="116"/>
      <c r="OD189" s="116"/>
      <c r="OE189" s="116"/>
      <c r="OF189" s="116"/>
      <c r="OG189" s="116"/>
      <c r="OH189" s="116">
        <v>300.57076964068762</v>
      </c>
      <c r="OI189" s="116"/>
      <c r="OJ189" s="116"/>
      <c r="OK189" s="116">
        <v>1.9834230167498077</v>
      </c>
      <c r="OL189" s="116"/>
      <c r="OM189" s="116"/>
      <c r="ON189" s="116"/>
      <c r="OO189" s="116"/>
      <c r="OP189" s="116"/>
      <c r="OQ189" s="116">
        <v>21.023756437306396</v>
      </c>
      <c r="OR189" s="1">
        <v>560.5591691625508</v>
      </c>
    </row>
    <row r="190" spans="1:408" ht="12.75" customHeight="1">
      <c r="A190" s="186" t="s">
        <v>931</v>
      </c>
      <c r="B190" s="116"/>
      <c r="C190" s="116"/>
      <c r="D190" s="116"/>
      <c r="E190" s="116"/>
      <c r="F190" s="116"/>
      <c r="G190" s="116"/>
      <c r="H190" s="116"/>
      <c r="I190" s="116"/>
      <c r="J190" s="116"/>
      <c r="K190" s="116"/>
      <c r="L190" s="116"/>
      <c r="M190" s="116"/>
      <c r="N190" s="116"/>
      <c r="O190" s="116"/>
      <c r="P190" s="116"/>
      <c r="Q190" s="116"/>
      <c r="R190" s="116">
        <v>5.7418030880543106E-3</v>
      </c>
      <c r="S190" s="116"/>
      <c r="T190" s="116"/>
      <c r="U190" s="116"/>
      <c r="V190" s="116"/>
      <c r="W190" s="116"/>
      <c r="X190" s="116"/>
      <c r="Y190" s="116"/>
      <c r="Z190" s="116"/>
      <c r="AA190" s="116"/>
      <c r="AB190" s="116"/>
      <c r="AC190" s="116"/>
      <c r="AD190" s="116"/>
      <c r="AE190" s="116">
        <v>195.38097545556175</v>
      </c>
      <c r="AF190" s="116">
        <v>688.99567615331637</v>
      </c>
      <c r="AG190" s="116">
        <v>2402.0644980569264</v>
      </c>
      <c r="AH190" s="116">
        <v>5.2866265912772006</v>
      </c>
      <c r="AI190" s="116">
        <v>3.8995221679221221</v>
      </c>
      <c r="AJ190" s="116">
        <v>526.75786244567553</v>
      </c>
      <c r="AK190" s="116"/>
      <c r="AL190" s="116">
        <v>1.135921741115212</v>
      </c>
      <c r="AM190" s="116">
        <v>30.232495851573457</v>
      </c>
      <c r="AN190" s="116">
        <v>3.3075796551626406</v>
      </c>
      <c r="AO190" s="116"/>
      <c r="AP190" s="116"/>
      <c r="AQ190" s="116"/>
      <c r="AR190" s="116"/>
      <c r="AS190" s="116"/>
      <c r="AT190" s="116"/>
      <c r="AU190" s="116"/>
      <c r="AV190" s="116"/>
      <c r="AW190" s="116"/>
      <c r="AX190" s="116">
        <v>0.4666600365091505</v>
      </c>
      <c r="AY190" s="116"/>
      <c r="AZ190" s="116"/>
      <c r="BA190" s="116"/>
      <c r="BB190" s="116">
        <v>22.615841671747308</v>
      </c>
      <c r="BC190" s="116"/>
      <c r="BD190" s="116"/>
      <c r="BE190" s="116"/>
      <c r="BF190" s="116"/>
      <c r="BG190" s="116"/>
      <c r="BH190" s="116"/>
      <c r="BI190" s="116"/>
      <c r="BJ190" s="116"/>
      <c r="BK190" s="116"/>
      <c r="BL190" s="116"/>
      <c r="BM190" s="116"/>
      <c r="BN190" s="116"/>
      <c r="BO190" s="116"/>
      <c r="BP190" s="116"/>
      <c r="BQ190" s="116"/>
      <c r="BR190" s="116"/>
      <c r="BS190" s="116"/>
      <c r="BT190" s="116">
        <v>0.27230335140437317</v>
      </c>
      <c r="BU190" s="116"/>
      <c r="BV190" s="116"/>
      <c r="BW190" s="116">
        <v>1.4447837147790375E-2</v>
      </c>
      <c r="BX190" s="116">
        <v>1.1707798662175499</v>
      </c>
      <c r="BY190" s="116"/>
      <c r="BZ190" s="116"/>
      <c r="CA190" s="116">
        <v>26.647612580923926</v>
      </c>
      <c r="CB190" s="116"/>
      <c r="CC190" s="116"/>
      <c r="CD190" s="116"/>
      <c r="CE190" s="116">
        <v>214.78486843175105</v>
      </c>
      <c r="CF190" s="116">
        <v>6.7619365282442896</v>
      </c>
      <c r="CG190" s="116"/>
      <c r="CH190" s="116"/>
      <c r="CI190" s="116"/>
      <c r="CJ190" s="116"/>
      <c r="CK190" s="116"/>
      <c r="CL190" s="116"/>
      <c r="CM190" s="116"/>
      <c r="CN190" s="116"/>
      <c r="CO190" s="116"/>
      <c r="CP190" s="116">
        <v>15.318126344318298</v>
      </c>
      <c r="CQ190" s="116"/>
      <c r="CR190" s="116"/>
      <c r="CS190" s="116"/>
      <c r="CT190" s="116"/>
      <c r="CU190" s="116"/>
      <c r="CV190" s="116"/>
      <c r="CW190" s="116"/>
      <c r="CX190" s="116"/>
      <c r="CY190" s="116"/>
      <c r="CZ190" s="116"/>
      <c r="DA190" s="116"/>
      <c r="DB190" s="116"/>
      <c r="DC190" s="116"/>
      <c r="DD190" s="116"/>
      <c r="DE190" s="116"/>
      <c r="DF190" s="116"/>
      <c r="DG190" s="116"/>
      <c r="DH190" s="116"/>
      <c r="DI190" s="116"/>
      <c r="DJ190" s="116"/>
      <c r="DK190" s="116"/>
      <c r="DL190" s="116"/>
      <c r="DM190" s="116"/>
      <c r="DN190" s="116"/>
      <c r="DO190" s="116"/>
      <c r="DP190" s="116"/>
      <c r="DQ190" s="116"/>
      <c r="DR190" s="116"/>
      <c r="DS190" s="116"/>
      <c r="DT190" s="116"/>
      <c r="DU190" s="116">
        <v>0.13104778813287207</v>
      </c>
      <c r="DV190" s="116"/>
      <c r="DW190" s="116"/>
      <c r="DX190" s="116"/>
      <c r="DY190" s="116"/>
      <c r="DZ190" s="116">
        <v>36.019559234460992</v>
      </c>
      <c r="EA190" s="116"/>
      <c r="EB190" s="116"/>
      <c r="EC190" s="116"/>
      <c r="ED190" s="116">
        <v>9.4147499044949512E-3</v>
      </c>
      <c r="EE190" s="116"/>
      <c r="EF190" s="116"/>
      <c r="EG190" s="116"/>
      <c r="EH190" s="116"/>
      <c r="EI190" s="116"/>
      <c r="EJ190" s="116"/>
      <c r="EK190" s="116"/>
      <c r="EL190" s="116"/>
      <c r="EM190" s="116"/>
      <c r="EN190" s="116"/>
      <c r="EO190" s="116"/>
      <c r="EP190" s="116"/>
      <c r="EQ190" s="116"/>
      <c r="ER190" s="116"/>
      <c r="ES190" s="116"/>
      <c r="ET190" s="116"/>
      <c r="EU190" s="116"/>
      <c r="EV190" s="116"/>
      <c r="EW190" s="116"/>
      <c r="EX190" s="116"/>
      <c r="EY190" s="116"/>
      <c r="EZ190" s="116"/>
      <c r="FA190" s="116"/>
      <c r="FB190" s="116"/>
      <c r="FC190" s="116"/>
      <c r="FD190" s="116"/>
      <c r="FE190" s="116"/>
      <c r="FF190" s="116"/>
      <c r="FG190" s="116"/>
      <c r="FH190" s="116"/>
      <c r="FI190" s="116"/>
      <c r="FJ190" s="116"/>
      <c r="FK190" s="116"/>
      <c r="FL190" s="116"/>
      <c r="FM190" s="116"/>
      <c r="FN190" s="116"/>
      <c r="FO190" s="116"/>
      <c r="FP190" s="116"/>
      <c r="FQ190" s="116"/>
      <c r="FR190" s="116"/>
      <c r="FS190" s="116"/>
      <c r="FT190" s="116"/>
      <c r="FU190" s="116"/>
      <c r="FV190" s="116"/>
      <c r="FW190" s="116"/>
      <c r="FX190" s="116"/>
      <c r="FY190" s="116"/>
      <c r="FZ190" s="116"/>
      <c r="GA190" s="116"/>
      <c r="GB190" s="116"/>
      <c r="GC190" s="116"/>
      <c r="GD190" s="116"/>
      <c r="GE190" s="116"/>
      <c r="GF190" s="116"/>
      <c r="GG190" s="116"/>
      <c r="GH190" s="116"/>
      <c r="GI190" s="116"/>
      <c r="GJ190" s="116"/>
      <c r="GK190" s="116"/>
      <c r="GL190" s="116"/>
      <c r="GM190" s="116"/>
      <c r="GN190" s="116"/>
      <c r="GO190" s="116"/>
      <c r="GP190" s="116"/>
      <c r="GQ190" s="116"/>
      <c r="GR190" s="116"/>
      <c r="GS190" s="116"/>
      <c r="GT190" s="116"/>
      <c r="GU190" s="116"/>
      <c r="GV190" s="116"/>
      <c r="GW190" s="116"/>
      <c r="GX190" s="116"/>
      <c r="GY190" s="116"/>
      <c r="GZ190" s="116"/>
      <c r="HA190" s="116"/>
      <c r="HB190" s="116"/>
      <c r="HC190" s="116"/>
      <c r="HD190" s="116"/>
      <c r="HE190" s="116"/>
      <c r="HF190" s="116"/>
      <c r="HG190" s="116"/>
      <c r="HH190" s="116"/>
      <c r="HI190" s="116"/>
      <c r="HJ190" s="116"/>
      <c r="HK190" s="116"/>
      <c r="HL190" s="116"/>
      <c r="HM190" s="116"/>
      <c r="HN190" s="116"/>
      <c r="HO190" s="116"/>
      <c r="HP190" s="116"/>
      <c r="HQ190" s="116"/>
      <c r="HR190" s="116"/>
      <c r="HS190" s="116"/>
      <c r="HT190" s="116"/>
      <c r="HU190" s="116"/>
      <c r="HV190" s="116"/>
      <c r="HW190" s="116"/>
      <c r="HX190" s="116"/>
      <c r="HY190" s="116"/>
      <c r="HZ190" s="116"/>
      <c r="IA190" s="116"/>
      <c r="IB190" s="116"/>
      <c r="IC190" s="116"/>
      <c r="ID190" s="116"/>
      <c r="IE190" s="116"/>
      <c r="IF190" s="116"/>
      <c r="IG190" s="116"/>
      <c r="IH190" s="116"/>
      <c r="II190" s="116"/>
      <c r="IJ190" s="116"/>
      <c r="IK190" s="116"/>
      <c r="IL190" s="116"/>
      <c r="IM190" s="116"/>
      <c r="IN190" s="116"/>
      <c r="IO190" s="116"/>
      <c r="IP190" s="116"/>
      <c r="IQ190" s="116"/>
      <c r="IR190" s="116"/>
      <c r="IS190" s="116"/>
      <c r="IT190" s="116"/>
      <c r="IU190" s="116"/>
      <c r="IV190" s="116"/>
      <c r="IW190" s="116"/>
      <c r="IX190" s="116"/>
      <c r="IY190" s="116"/>
      <c r="IZ190" s="116"/>
      <c r="JA190" s="116"/>
      <c r="JB190" s="116"/>
      <c r="JC190" s="116"/>
      <c r="JD190" s="116"/>
      <c r="JE190" s="116"/>
      <c r="JF190" s="116"/>
      <c r="JG190" s="116"/>
      <c r="JH190" s="116"/>
      <c r="JI190" s="116"/>
      <c r="JJ190" s="116"/>
      <c r="JK190" s="116"/>
      <c r="JL190" s="116"/>
      <c r="JM190" s="116"/>
      <c r="JN190" s="116"/>
      <c r="JO190" s="116"/>
      <c r="JP190" s="116"/>
      <c r="JQ190" s="116"/>
      <c r="JR190" s="116"/>
      <c r="JS190" s="116"/>
      <c r="JT190" s="116"/>
      <c r="JU190" s="116"/>
      <c r="JV190" s="116"/>
      <c r="JW190" s="116"/>
      <c r="JX190" s="116"/>
      <c r="JY190" s="116"/>
      <c r="JZ190" s="116"/>
      <c r="KA190" s="116"/>
      <c r="KB190" s="116"/>
      <c r="KC190" s="116"/>
      <c r="KD190" s="116"/>
      <c r="KE190" s="116"/>
      <c r="KF190" s="116"/>
      <c r="KG190" s="116"/>
      <c r="KH190" s="116"/>
      <c r="KI190" s="116"/>
      <c r="KJ190" s="116"/>
      <c r="KK190" s="116"/>
      <c r="KL190" s="116"/>
      <c r="KM190" s="116"/>
      <c r="KN190" s="116"/>
      <c r="KO190" s="116"/>
      <c r="KP190" s="116"/>
      <c r="KQ190" s="116"/>
      <c r="KR190" s="116"/>
      <c r="KS190" s="116"/>
      <c r="KT190" s="116"/>
      <c r="KU190" s="116"/>
      <c r="KV190" s="116"/>
      <c r="KW190" s="116"/>
      <c r="KX190" s="116"/>
      <c r="KY190" s="116"/>
      <c r="KZ190" s="116"/>
      <c r="LA190" s="116"/>
      <c r="LB190" s="116"/>
      <c r="LC190" s="116"/>
      <c r="LD190" s="116"/>
      <c r="LE190" s="116"/>
      <c r="LF190" s="116"/>
      <c r="LG190" s="116"/>
      <c r="LH190" s="116"/>
      <c r="LI190" s="116"/>
      <c r="LJ190" s="116"/>
      <c r="LK190" s="116"/>
      <c r="LL190" s="116"/>
      <c r="LM190" s="116"/>
      <c r="LN190" s="116"/>
      <c r="LO190" s="116"/>
      <c r="LP190" s="116"/>
      <c r="LQ190" s="116"/>
      <c r="LR190" s="116"/>
      <c r="LS190" s="116"/>
      <c r="LT190" s="116"/>
      <c r="LU190" s="116"/>
      <c r="LV190" s="116"/>
      <c r="LW190" s="116"/>
      <c r="LX190" s="116"/>
      <c r="LY190" s="116"/>
      <c r="LZ190" s="116"/>
      <c r="MA190" s="116"/>
      <c r="MB190" s="116"/>
      <c r="MC190" s="116"/>
      <c r="MD190" s="116"/>
      <c r="ME190" s="116"/>
      <c r="MF190" s="116"/>
      <c r="MG190" s="116"/>
      <c r="MH190" s="116"/>
      <c r="MI190" s="116"/>
      <c r="MJ190" s="116"/>
      <c r="MK190" s="116"/>
      <c r="ML190" s="116"/>
      <c r="MM190" s="116"/>
      <c r="MN190" s="116"/>
      <c r="MO190" s="116"/>
      <c r="MP190" s="116"/>
      <c r="MQ190" s="116"/>
      <c r="MR190" s="116"/>
      <c r="MS190" s="116"/>
      <c r="MT190" s="116"/>
      <c r="MU190" s="116"/>
      <c r="MV190" s="116"/>
      <c r="MW190" s="116"/>
      <c r="MX190" s="116"/>
      <c r="MY190" s="116"/>
      <c r="MZ190" s="116"/>
      <c r="NA190" s="116"/>
      <c r="NB190" s="116"/>
      <c r="NC190" s="116"/>
      <c r="ND190" s="116"/>
      <c r="NE190" s="116"/>
      <c r="NF190" s="116"/>
      <c r="NG190" s="116"/>
      <c r="NH190" s="116"/>
      <c r="NI190" s="116"/>
      <c r="NJ190" s="116"/>
      <c r="NK190" s="116"/>
      <c r="NL190" s="116"/>
      <c r="NM190" s="116"/>
      <c r="NN190" s="116"/>
      <c r="NO190" s="116"/>
      <c r="NP190" s="116"/>
      <c r="NQ190" s="116"/>
      <c r="NR190" s="116"/>
      <c r="NS190" s="116"/>
      <c r="NT190" s="116"/>
      <c r="NU190" s="116"/>
      <c r="NV190" s="116"/>
      <c r="NW190" s="116"/>
      <c r="NX190" s="116"/>
      <c r="NY190" s="116"/>
      <c r="NZ190" s="116"/>
      <c r="OA190" s="116"/>
      <c r="OB190" s="116"/>
      <c r="OC190" s="116"/>
      <c r="OD190" s="116"/>
      <c r="OE190" s="116"/>
      <c r="OF190" s="116"/>
      <c r="OG190" s="116"/>
      <c r="OH190" s="116">
        <v>984.44354835121123</v>
      </c>
      <c r="OI190" s="116"/>
      <c r="OJ190" s="116"/>
      <c r="OK190" s="116">
        <v>10.945825273328962</v>
      </c>
      <c r="OL190" s="116"/>
      <c r="OM190" s="116"/>
      <c r="ON190" s="116"/>
      <c r="OO190" s="116"/>
      <c r="OP190" s="116"/>
      <c r="OQ190" s="116">
        <v>129.14400537390438</v>
      </c>
      <c r="OR190" s="1">
        <v>5305.8128773408243</v>
      </c>
    </row>
    <row r="191" spans="1:408" ht="12.75" customHeight="1">
      <c r="A191" s="186" t="s">
        <v>932</v>
      </c>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v>77.488438656613553</v>
      </c>
      <c r="AF191" s="116">
        <v>287.63071512718381</v>
      </c>
      <c r="AG191" s="116">
        <v>1066.3608599742529</v>
      </c>
      <c r="AH191" s="116">
        <v>6.4604382751036374E-2</v>
      </c>
      <c r="AI191" s="116">
        <v>144.89436561352272</v>
      </c>
      <c r="AJ191" s="116">
        <v>210.7812695787795</v>
      </c>
      <c r="AK191" s="116"/>
      <c r="AL191" s="116"/>
      <c r="AM191" s="116"/>
      <c r="AN191" s="116">
        <v>5.8846067755579519</v>
      </c>
      <c r="AO191" s="116"/>
      <c r="AP191" s="116"/>
      <c r="AQ191" s="116">
        <v>0.29714584962036428</v>
      </c>
      <c r="AR191" s="116"/>
      <c r="AS191" s="116"/>
      <c r="AT191" s="116"/>
      <c r="AU191" s="116"/>
      <c r="AV191" s="116"/>
      <c r="AW191" s="116"/>
      <c r="AX191" s="116"/>
      <c r="AY191" s="116">
        <v>3.4761984482189381</v>
      </c>
      <c r="AZ191" s="116">
        <v>364.77829996347532</v>
      </c>
      <c r="BA191" s="116">
        <v>28.993044319022466</v>
      </c>
      <c r="BB191" s="116">
        <v>122.12928816526717</v>
      </c>
      <c r="BC191" s="116"/>
      <c r="BD191" s="116"/>
      <c r="BE191" s="116"/>
      <c r="BF191" s="116">
        <v>37.963520859280614</v>
      </c>
      <c r="BG191" s="116"/>
      <c r="BH191" s="116"/>
      <c r="BI191" s="116"/>
      <c r="BJ191" s="116">
        <v>5.4671625108456574</v>
      </c>
      <c r="BK191" s="116"/>
      <c r="BL191" s="116"/>
      <c r="BM191" s="116"/>
      <c r="BN191" s="116"/>
      <c r="BO191" s="116"/>
      <c r="BP191" s="116"/>
      <c r="BQ191" s="116"/>
      <c r="BR191" s="116"/>
      <c r="BS191" s="116"/>
      <c r="BT191" s="116"/>
      <c r="BU191" s="116"/>
      <c r="BV191" s="116"/>
      <c r="BW191" s="116"/>
      <c r="BX191" s="116"/>
      <c r="BY191" s="116"/>
      <c r="BZ191" s="116"/>
      <c r="CA191" s="116"/>
      <c r="CB191" s="116">
        <v>0.66559766972862222</v>
      </c>
      <c r="CC191" s="116"/>
      <c r="CD191" s="116">
        <v>0.13489153194793321</v>
      </c>
      <c r="CE191" s="116">
        <v>44.138995380473311</v>
      </c>
      <c r="CF191" s="116">
        <v>22.502859885048419</v>
      </c>
      <c r="CG191" s="116"/>
      <c r="CH191" s="116"/>
      <c r="CI191" s="116"/>
      <c r="CJ191" s="116"/>
      <c r="CK191" s="116"/>
      <c r="CL191" s="116"/>
      <c r="CM191" s="116"/>
      <c r="CN191" s="116"/>
      <c r="CO191" s="116"/>
      <c r="CP191" s="116"/>
      <c r="CQ191" s="116"/>
      <c r="CR191" s="116"/>
      <c r="CS191" s="116"/>
      <c r="CT191" s="116"/>
      <c r="CU191" s="116"/>
      <c r="CV191" s="116"/>
      <c r="CW191" s="116"/>
      <c r="CX191" s="116"/>
      <c r="CY191" s="116"/>
      <c r="CZ191" s="116"/>
      <c r="DA191" s="116"/>
      <c r="DB191" s="116"/>
      <c r="DC191" s="116"/>
      <c r="DD191" s="116"/>
      <c r="DE191" s="116"/>
      <c r="DF191" s="116"/>
      <c r="DG191" s="116"/>
      <c r="DH191" s="116"/>
      <c r="DI191" s="116"/>
      <c r="DJ191" s="116"/>
      <c r="DK191" s="116"/>
      <c r="DL191" s="116"/>
      <c r="DM191" s="116"/>
      <c r="DN191" s="116"/>
      <c r="DO191" s="116"/>
      <c r="DP191" s="116"/>
      <c r="DQ191" s="116"/>
      <c r="DR191" s="116"/>
      <c r="DS191" s="116"/>
      <c r="DT191" s="116"/>
      <c r="DU191" s="116">
        <v>2.0419412008199401E-2</v>
      </c>
      <c r="DV191" s="116"/>
      <c r="DW191" s="116">
        <v>0.42270695605544095</v>
      </c>
      <c r="DX191" s="116"/>
      <c r="DY191" s="116"/>
      <c r="DZ191" s="116">
        <v>3.3994455653291715</v>
      </c>
      <c r="EA191" s="116"/>
      <c r="EB191" s="116"/>
      <c r="EC191" s="116"/>
      <c r="ED191" s="116"/>
      <c r="EE191" s="116"/>
      <c r="EF191" s="116"/>
      <c r="EG191" s="116"/>
      <c r="EH191" s="116"/>
      <c r="EI191" s="116"/>
      <c r="EJ191" s="116"/>
      <c r="EK191" s="116"/>
      <c r="EL191" s="116"/>
      <c r="EM191" s="116"/>
      <c r="EN191" s="116"/>
      <c r="EO191" s="116"/>
      <c r="EP191" s="116"/>
      <c r="EQ191" s="116"/>
      <c r="ER191" s="116"/>
      <c r="ES191" s="116"/>
      <c r="ET191" s="116"/>
      <c r="EU191" s="116"/>
      <c r="EV191" s="116"/>
      <c r="EW191" s="116"/>
      <c r="EX191" s="116"/>
      <c r="EY191" s="116"/>
      <c r="EZ191" s="116"/>
      <c r="FA191" s="116"/>
      <c r="FB191" s="116"/>
      <c r="FC191" s="116"/>
      <c r="FD191" s="116"/>
      <c r="FE191" s="116"/>
      <c r="FF191" s="116"/>
      <c r="FG191" s="116"/>
      <c r="FH191" s="116"/>
      <c r="FI191" s="116"/>
      <c r="FJ191" s="116"/>
      <c r="FK191" s="116"/>
      <c r="FL191" s="116"/>
      <c r="FM191" s="116"/>
      <c r="FN191" s="116"/>
      <c r="FO191" s="116"/>
      <c r="FP191" s="116"/>
      <c r="FQ191" s="116"/>
      <c r="FR191" s="116"/>
      <c r="FS191" s="116"/>
      <c r="FT191" s="116"/>
      <c r="FU191" s="116"/>
      <c r="FV191" s="116"/>
      <c r="FW191" s="116"/>
      <c r="FX191" s="116"/>
      <c r="FY191" s="116"/>
      <c r="FZ191" s="116"/>
      <c r="GA191" s="116"/>
      <c r="GB191" s="116"/>
      <c r="GC191" s="116"/>
      <c r="GD191" s="116"/>
      <c r="GE191" s="116"/>
      <c r="GF191" s="116"/>
      <c r="GG191" s="116"/>
      <c r="GH191" s="116"/>
      <c r="GI191" s="116"/>
      <c r="GJ191" s="116"/>
      <c r="GK191" s="116"/>
      <c r="GL191" s="116"/>
      <c r="GM191" s="116"/>
      <c r="GN191" s="116"/>
      <c r="GO191" s="116"/>
      <c r="GP191" s="116"/>
      <c r="GQ191" s="116"/>
      <c r="GR191" s="116"/>
      <c r="GS191" s="116"/>
      <c r="GT191" s="116"/>
      <c r="GU191" s="116"/>
      <c r="GV191" s="116"/>
      <c r="GW191" s="116"/>
      <c r="GX191" s="116"/>
      <c r="GY191" s="116"/>
      <c r="GZ191" s="116"/>
      <c r="HA191" s="116"/>
      <c r="HB191" s="116"/>
      <c r="HC191" s="116"/>
      <c r="HD191" s="116"/>
      <c r="HE191" s="116"/>
      <c r="HF191" s="116"/>
      <c r="HG191" s="116"/>
      <c r="HH191" s="116"/>
      <c r="HI191" s="116"/>
      <c r="HJ191" s="116"/>
      <c r="HK191" s="116"/>
      <c r="HL191" s="116"/>
      <c r="HM191" s="116"/>
      <c r="HN191" s="116"/>
      <c r="HO191" s="116"/>
      <c r="HP191" s="116"/>
      <c r="HQ191" s="116"/>
      <c r="HR191" s="116"/>
      <c r="HS191" s="116"/>
      <c r="HT191" s="116"/>
      <c r="HU191" s="116"/>
      <c r="HV191" s="116"/>
      <c r="HW191" s="116"/>
      <c r="HX191" s="116"/>
      <c r="HY191" s="116"/>
      <c r="HZ191" s="116"/>
      <c r="IA191" s="116"/>
      <c r="IB191" s="116"/>
      <c r="IC191" s="116"/>
      <c r="ID191" s="116"/>
      <c r="IE191" s="116"/>
      <c r="IF191" s="116"/>
      <c r="IG191" s="116"/>
      <c r="IH191" s="116"/>
      <c r="II191" s="116"/>
      <c r="IJ191" s="116"/>
      <c r="IK191" s="116"/>
      <c r="IL191" s="116"/>
      <c r="IM191" s="116"/>
      <c r="IN191" s="116"/>
      <c r="IO191" s="116"/>
      <c r="IP191" s="116"/>
      <c r="IQ191" s="116"/>
      <c r="IR191" s="116"/>
      <c r="IS191" s="116"/>
      <c r="IT191" s="116"/>
      <c r="IU191" s="116"/>
      <c r="IV191" s="116"/>
      <c r="IW191" s="116"/>
      <c r="IX191" s="116"/>
      <c r="IY191" s="116"/>
      <c r="IZ191" s="116"/>
      <c r="JA191" s="116"/>
      <c r="JB191" s="116"/>
      <c r="JC191" s="116"/>
      <c r="JD191" s="116"/>
      <c r="JE191" s="116"/>
      <c r="JF191" s="116"/>
      <c r="JG191" s="116"/>
      <c r="JH191" s="116"/>
      <c r="JI191" s="116"/>
      <c r="JJ191" s="116"/>
      <c r="JK191" s="116"/>
      <c r="JL191" s="116"/>
      <c r="JM191" s="116"/>
      <c r="JN191" s="116"/>
      <c r="JO191" s="116"/>
      <c r="JP191" s="116"/>
      <c r="JQ191" s="116"/>
      <c r="JR191" s="116"/>
      <c r="JS191" s="116"/>
      <c r="JT191" s="116"/>
      <c r="JU191" s="116"/>
      <c r="JV191" s="116"/>
      <c r="JW191" s="116"/>
      <c r="JX191" s="116"/>
      <c r="JY191" s="116"/>
      <c r="JZ191" s="116"/>
      <c r="KA191" s="116"/>
      <c r="KB191" s="116"/>
      <c r="KC191" s="116"/>
      <c r="KD191" s="116"/>
      <c r="KE191" s="116"/>
      <c r="KF191" s="116"/>
      <c r="KG191" s="116"/>
      <c r="KH191" s="116"/>
      <c r="KI191" s="116"/>
      <c r="KJ191" s="116"/>
      <c r="KK191" s="116"/>
      <c r="KL191" s="116"/>
      <c r="KM191" s="116"/>
      <c r="KN191" s="116"/>
      <c r="KO191" s="116"/>
      <c r="KP191" s="116"/>
      <c r="KQ191" s="116"/>
      <c r="KR191" s="116"/>
      <c r="KS191" s="116"/>
      <c r="KT191" s="116"/>
      <c r="KU191" s="116"/>
      <c r="KV191" s="116"/>
      <c r="KW191" s="116"/>
      <c r="KX191" s="116"/>
      <c r="KY191" s="116"/>
      <c r="KZ191" s="116"/>
      <c r="LA191" s="116"/>
      <c r="LB191" s="116"/>
      <c r="LC191" s="116"/>
      <c r="LD191" s="116"/>
      <c r="LE191" s="116"/>
      <c r="LF191" s="116"/>
      <c r="LG191" s="116"/>
      <c r="LH191" s="116"/>
      <c r="LI191" s="116"/>
      <c r="LJ191" s="116"/>
      <c r="LK191" s="116"/>
      <c r="LL191" s="116"/>
      <c r="LM191" s="116"/>
      <c r="LN191" s="116"/>
      <c r="LO191" s="116"/>
      <c r="LP191" s="116"/>
      <c r="LQ191" s="116"/>
      <c r="LR191" s="116"/>
      <c r="LS191" s="116"/>
      <c r="LT191" s="116"/>
      <c r="LU191" s="116"/>
      <c r="LV191" s="116"/>
      <c r="LW191" s="116"/>
      <c r="LX191" s="116"/>
      <c r="LY191" s="116"/>
      <c r="LZ191" s="116"/>
      <c r="MA191" s="116"/>
      <c r="MB191" s="116"/>
      <c r="MC191" s="116"/>
      <c r="MD191" s="116"/>
      <c r="ME191" s="116"/>
      <c r="MF191" s="116"/>
      <c r="MG191" s="116"/>
      <c r="MH191" s="116"/>
      <c r="MI191" s="116"/>
      <c r="MJ191" s="116"/>
      <c r="MK191" s="116"/>
      <c r="ML191" s="116"/>
      <c r="MM191" s="116"/>
      <c r="MN191" s="116"/>
      <c r="MO191" s="116"/>
      <c r="MP191" s="116"/>
      <c r="MQ191" s="116"/>
      <c r="MR191" s="116"/>
      <c r="MS191" s="116"/>
      <c r="MT191" s="116"/>
      <c r="MU191" s="116"/>
      <c r="MV191" s="116"/>
      <c r="MW191" s="116"/>
      <c r="MX191" s="116"/>
      <c r="MY191" s="116"/>
      <c r="MZ191" s="116"/>
      <c r="NA191" s="116"/>
      <c r="NB191" s="116"/>
      <c r="NC191" s="116"/>
      <c r="ND191" s="116"/>
      <c r="NE191" s="116"/>
      <c r="NF191" s="116"/>
      <c r="NG191" s="116"/>
      <c r="NH191" s="116"/>
      <c r="NI191" s="116"/>
      <c r="NJ191" s="116"/>
      <c r="NK191" s="116"/>
      <c r="NL191" s="116"/>
      <c r="NM191" s="116"/>
      <c r="NN191" s="116"/>
      <c r="NO191" s="116"/>
      <c r="NP191" s="116"/>
      <c r="NQ191" s="116"/>
      <c r="NR191" s="116"/>
      <c r="NS191" s="116"/>
      <c r="NT191" s="116"/>
      <c r="NU191" s="116"/>
      <c r="NV191" s="116"/>
      <c r="NW191" s="116"/>
      <c r="NX191" s="116"/>
      <c r="NY191" s="116"/>
      <c r="NZ191" s="116"/>
      <c r="OA191" s="116"/>
      <c r="OB191" s="116"/>
      <c r="OC191" s="116"/>
      <c r="OD191" s="116"/>
      <c r="OE191" s="116"/>
      <c r="OF191" s="116"/>
      <c r="OG191" s="116"/>
      <c r="OH191" s="116">
        <v>105.17108231939332</v>
      </c>
      <c r="OI191" s="116"/>
      <c r="OJ191" s="116"/>
      <c r="OK191" s="116">
        <v>24.463673310704703</v>
      </c>
      <c r="OL191" s="116"/>
      <c r="OM191" s="116"/>
      <c r="ON191" s="116"/>
      <c r="OO191" s="116"/>
      <c r="OP191" s="116"/>
      <c r="OQ191" s="116">
        <v>-20.413502086485344</v>
      </c>
      <c r="OR191" s="1">
        <v>2536.7156901685962</v>
      </c>
    </row>
    <row r="192" spans="1:408" ht="12.75" customHeight="1">
      <c r="A192" s="186" t="s">
        <v>933</v>
      </c>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v>6.0981557627573492E-2</v>
      </c>
      <c r="AF192" s="116">
        <v>48.957546112375589</v>
      </c>
      <c r="AG192" s="116">
        <v>120.9043592000059</v>
      </c>
      <c r="AH192" s="116"/>
      <c r="AI192" s="116">
        <v>0.81337544248148452</v>
      </c>
      <c r="AJ192" s="116">
        <v>23.545712066965653</v>
      </c>
      <c r="AK192" s="116"/>
      <c r="AL192" s="116"/>
      <c r="AM192" s="116"/>
      <c r="AN192" s="116"/>
      <c r="AO192" s="116"/>
      <c r="AP192" s="116"/>
      <c r="AQ192" s="116"/>
      <c r="AR192" s="116"/>
      <c r="AS192" s="116"/>
      <c r="AT192" s="116"/>
      <c r="AU192" s="116"/>
      <c r="AV192" s="116"/>
      <c r="AW192" s="116">
        <v>23.753583095388159</v>
      </c>
      <c r="AX192" s="116"/>
      <c r="AY192" s="116"/>
      <c r="AZ192" s="116"/>
      <c r="BA192" s="116"/>
      <c r="BB192" s="116"/>
      <c r="BC192" s="116"/>
      <c r="BD192" s="116"/>
      <c r="BE192" s="116"/>
      <c r="BF192" s="116"/>
      <c r="BG192" s="116"/>
      <c r="BH192" s="116"/>
      <c r="BI192" s="116"/>
      <c r="BJ192" s="116">
        <v>0.34543226263366933</v>
      </c>
      <c r="BK192" s="116"/>
      <c r="BL192" s="116"/>
      <c r="BM192" s="116">
        <v>2.1402960163762912</v>
      </c>
      <c r="BN192" s="116"/>
      <c r="BO192" s="116">
        <v>0.56724303735732018</v>
      </c>
      <c r="BP192" s="116"/>
      <c r="BQ192" s="116"/>
      <c r="BR192" s="116"/>
      <c r="BS192" s="116"/>
      <c r="BT192" s="116"/>
      <c r="BU192" s="116"/>
      <c r="BV192" s="116"/>
      <c r="BW192" s="116"/>
      <c r="BX192" s="116"/>
      <c r="BY192" s="116"/>
      <c r="BZ192" s="116"/>
      <c r="CA192" s="116"/>
      <c r="CB192" s="116"/>
      <c r="CC192" s="116"/>
      <c r="CD192" s="116"/>
      <c r="CE192" s="116"/>
      <c r="CF192" s="116"/>
      <c r="CG192" s="116"/>
      <c r="CH192" s="116"/>
      <c r="CI192" s="116"/>
      <c r="CJ192" s="116"/>
      <c r="CK192" s="116"/>
      <c r="CL192" s="116"/>
      <c r="CM192" s="116"/>
      <c r="CN192" s="116"/>
      <c r="CO192" s="116"/>
      <c r="CP192" s="116">
        <v>0.80752796667958848</v>
      </c>
      <c r="CQ192" s="116"/>
      <c r="CR192" s="116"/>
      <c r="CS192" s="116"/>
      <c r="CT192" s="116"/>
      <c r="CU192" s="116"/>
      <c r="CV192" s="116"/>
      <c r="CW192" s="116"/>
      <c r="CX192" s="116"/>
      <c r="CY192" s="116"/>
      <c r="CZ192" s="116"/>
      <c r="DA192" s="116"/>
      <c r="DB192" s="116"/>
      <c r="DC192" s="116"/>
      <c r="DD192" s="116"/>
      <c r="DE192" s="116"/>
      <c r="DF192" s="116"/>
      <c r="DG192" s="116"/>
      <c r="DH192" s="116"/>
      <c r="DI192" s="116"/>
      <c r="DJ192" s="116"/>
      <c r="DK192" s="116"/>
      <c r="DL192" s="116"/>
      <c r="DM192" s="116"/>
      <c r="DN192" s="116"/>
      <c r="DO192" s="116"/>
      <c r="DP192" s="116"/>
      <c r="DQ192" s="116"/>
      <c r="DR192" s="116"/>
      <c r="DS192" s="116"/>
      <c r="DT192" s="116"/>
      <c r="DU192" s="116">
        <v>1.6743466643900886E-2</v>
      </c>
      <c r="DV192" s="116"/>
      <c r="DW192" s="116"/>
      <c r="DX192" s="116"/>
      <c r="DY192" s="116"/>
      <c r="DZ192" s="116">
        <v>1.8044824196242177</v>
      </c>
      <c r="EA192" s="116"/>
      <c r="EB192" s="116"/>
      <c r="EC192" s="116"/>
      <c r="ED192" s="116"/>
      <c r="EE192" s="116"/>
      <c r="EF192" s="116"/>
      <c r="EG192" s="116"/>
      <c r="EH192" s="116"/>
      <c r="EI192" s="116"/>
      <c r="EJ192" s="116">
        <v>0.14558626121735815</v>
      </c>
      <c r="EK192" s="116"/>
      <c r="EL192" s="116"/>
      <c r="EM192" s="116"/>
      <c r="EN192" s="116"/>
      <c r="EO192" s="116"/>
      <c r="EP192" s="116"/>
      <c r="EQ192" s="116"/>
      <c r="ER192" s="116"/>
      <c r="ES192" s="116"/>
      <c r="ET192" s="116"/>
      <c r="EU192" s="116"/>
      <c r="EV192" s="116"/>
      <c r="EW192" s="116"/>
      <c r="EX192" s="116"/>
      <c r="EY192" s="116"/>
      <c r="EZ192" s="116"/>
      <c r="FA192" s="116"/>
      <c r="FB192" s="116"/>
      <c r="FC192" s="116"/>
      <c r="FD192" s="116"/>
      <c r="FE192" s="116"/>
      <c r="FF192" s="116"/>
      <c r="FG192" s="116"/>
      <c r="FH192" s="116"/>
      <c r="FI192" s="116"/>
      <c r="FJ192" s="116"/>
      <c r="FK192" s="116"/>
      <c r="FL192" s="116"/>
      <c r="FM192" s="116"/>
      <c r="FN192" s="116"/>
      <c r="FO192" s="116"/>
      <c r="FP192" s="116"/>
      <c r="FQ192" s="116"/>
      <c r="FR192" s="116"/>
      <c r="FS192" s="116"/>
      <c r="FT192" s="116"/>
      <c r="FU192" s="116"/>
      <c r="FV192" s="116"/>
      <c r="FW192" s="116"/>
      <c r="FX192" s="116"/>
      <c r="FY192" s="116"/>
      <c r="FZ192" s="116"/>
      <c r="GA192" s="116"/>
      <c r="GB192" s="116"/>
      <c r="GC192" s="116"/>
      <c r="GD192" s="116"/>
      <c r="GE192" s="116"/>
      <c r="GF192" s="116"/>
      <c r="GG192" s="116"/>
      <c r="GH192" s="116"/>
      <c r="GI192" s="116"/>
      <c r="GJ192" s="116"/>
      <c r="GK192" s="116"/>
      <c r="GL192" s="116"/>
      <c r="GM192" s="116"/>
      <c r="GN192" s="116"/>
      <c r="GO192" s="116"/>
      <c r="GP192" s="116"/>
      <c r="GQ192" s="116"/>
      <c r="GR192" s="116"/>
      <c r="GS192" s="116"/>
      <c r="GT192" s="116"/>
      <c r="GU192" s="116"/>
      <c r="GV192" s="116"/>
      <c r="GW192" s="116"/>
      <c r="GX192" s="116"/>
      <c r="GY192" s="116"/>
      <c r="GZ192" s="116"/>
      <c r="HA192" s="116"/>
      <c r="HB192" s="116"/>
      <c r="HC192" s="116"/>
      <c r="HD192" s="116"/>
      <c r="HE192" s="116"/>
      <c r="HF192" s="116"/>
      <c r="HG192" s="116"/>
      <c r="HH192" s="116"/>
      <c r="HI192" s="116"/>
      <c r="HJ192" s="116"/>
      <c r="HK192" s="116"/>
      <c r="HL192" s="116"/>
      <c r="HM192" s="116"/>
      <c r="HN192" s="116"/>
      <c r="HO192" s="116"/>
      <c r="HP192" s="116"/>
      <c r="HQ192" s="116"/>
      <c r="HR192" s="116"/>
      <c r="HS192" s="116"/>
      <c r="HT192" s="116"/>
      <c r="HU192" s="116"/>
      <c r="HV192" s="116"/>
      <c r="HW192" s="116"/>
      <c r="HX192" s="116"/>
      <c r="HY192" s="116"/>
      <c r="HZ192" s="116"/>
      <c r="IA192" s="116"/>
      <c r="IB192" s="116"/>
      <c r="IC192" s="116"/>
      <c r="ID192" s="116"/>
      <c r="IE192" s="116"/>
      <c r="IF192" s="116"/>
      <c r="IG192" s="116"/>
      <c r="IH192" s="116"/>
      <c r="II192" s="116"/>
      <c r="IJ192" s="116"/>
      <c r="IK192" s="116"/>
      <c r="IL192" s="116"/>
      <c r="IM192" s="116"/>
      <c r="IN192" s="116"/>
      <c r="IO192" s="116"/>
      <c r="IP192" s="116"/>
      <c r="IQ192" s="116"/>
      <c r="IR192" s="116"/>
      <c r="IS192" s="116"/>
      <c r="IT192" s="116"/>
      <c r="IU192" s="116"/>
      <c r="IV192" s="116"/>
      <c r="IW192" s="116"/>
      <c r="IX192" s="116"/>
      <c r="IY192" s="116"/>
      <c r="IZ192" s="116"/>
      <c r="JA192" s="116"/>
      <c r="JB192" s="116"/>
      <c r="JC192" s="116"/>
      <c r="JD192" s="116"/>
      <c r="JE192" s="116"/>
      <c r="JF192" s="116"/>
      <c r="JG192" s="116"/>
      <c r="JH192" s="116"/>
      <c r="JI192" s="116"/>
      <c r="JJ192" s="116"/>
      <c r="JK192" s="116"/>
      <c r="JL192" s="116"/>
      <c r="JM192" s="116"/>
      <c r="JN192" s="116"/>
      <c r="JO192" s="116"/>
      <c r="JP192" s="116"/>
      <c r="JQ192" s="116"/>
      <c r="JR192" s="116"/>
      <c r="JS192" s="116"/>
      <c r="JT192" s="116"/>
      <c r="JU192" s="116"/>
      <c r="JV192" s="116"/>
      <c r="JW192" s="116"/>
      <c r="JX192" s="116"/>
      <c r="JY192" s="116"/>
      <c r="JZ192" s="116"/>
      <c r="KA192" s="116"/>
      <c r="KB192" s="116"/>
      <c r="KC192" s="116"/>
      <c r="KD192" s="116"/>
      <c r="KE192" s="116"/>
      <c r="KF192" s="116"/>
      <c r="KG192" s="116"/>
      <c r="KH192" s="116"/>
      <c r="KI192" s="116"/>
      <c r="KJ192" s="116"/>
      <c r="KK192" s="116"/>
      <c r="KL192" s="116"/>
      <c r="KM192" s="116"/>
      <c r="KN192" s="116"/>
      <c r="KO192" s="116"/>
      <c r="KP192" s="116"/>
      <c r="KQ192" s="116"/>
      <c r="KR192" s="116"/>
      <c r="KS192" s="116"/>
      <c r="KT192" s="116"/>
      <c r="KU192" s="116"/>
      <c r="KV192" s="116"/>
      <c r="KW192" s="116"/>
      <c r="KX192" s="116"/>
      <c r="KY192" s="116"/>
      <c r="KZ192" s="116"/>
      <c r="LA192" s="116"/>
      <c r="LB192" s="116"/>
      <c r="LC192" s="116"/>
      <c r="LD192" s="116"/>
      <c r="LE192" s="116"/>
      <c r="LF192" s="116"/>
      <c r="LG192" s="116"/>
      <c r="LH192" s="116"/>
      <c r="LI192" s="116"/>
      <c r="LJ192" s="116"/>
      <c r="LK192" s="116"/>
      <c r="LL192" s="116"/>
      <c r="LM192" s="116"/>
      <c r="LN192" s="116"/>
      <c r="LO192" s="116"/>
      <c r="LP192" s="116"/>
      <c r="LQ192" s="116"/>
      <c r="LR192" s="116"/>
      <c r="LS192" s="116"/>
      <c r="LT192" s="116"/>
      <c r="LU192" s="116"/>
      <c r="LV192" s="116"/>
      <c r="LW192" s="116"/>
      <c r="LX192" s="116"/>
      <c r="LY192" s="116"/>
      <c r="LZ192" s="116"/>
      <c r="MA192" s="116"/>
      <c r="MB192" s="116"/>
      <c r="MC192" s="116"/>
      <c r="MD192" s="116"/>
      <c r="ME192" s="116"/>
      <c r="MF192" s="116"/>
      <c r="MG192" s="116"/>
      <c r="MH192" s="116"/>
      <c r="MI192" s="116"/>
      <c r="MJ192" s="116"/>
      <c r="MK192" s="116"/>
      <c r="ML192" s="116"/>
      <c r="MM192" s="116"/>
      <c r="MN192" s="116"/>
      <c r="MO192" s="116"/>
      <c r="MP192" s="116"/>
      <c r="MQ192" s="116"/>
      <c r="MR192" s="116"/>
      <c r="MS192" s="116"/>
      <c r="MT192" s="116"/>
      <c r="MU192" s="116"/>
      <c r="MV192" s="116"/>
      <c r="MW192" s="116"/>
      <c r="MX192" s="116"/>
      <c r="MY192" s="116"/>
      <c r="MZ192" s="116"/>
      <c r="NA192" s="116"/>
      <c r="NB192" s="116"/>
      <c r="NC192" s="116"/>
      <c r="ND192" s="116"/>
      <c r="NE192" s="116"/>
      <c r="NF192" s="116"/>
      <c r="NG192" s="116"/>
      <c r="NH192" s="116"/>
      <c r="NI192" s="116"/>
      <c r="NJ192" s="116"/>
      <c r="NK192" s="116"/>
      <c r="NL192" s="116"/>
      <c r="NM192" s="116"/>
      <c r="NN192" s="116"/>
      <c r="NO192" s="116"/>
      <c r="NP192" s="116"/>
      <c r="NQ192" s="116"/>
      <c r="NR192" s="116"/>
      <c r="NS192" s="116"/>
      <c r="NT192" s="116"/>
      <c r="NU192" s="116"/>
      <c r="NV192" s="116"/>
      <c r="NW192" s="116"/>
      <c r="NX192" s="116"/>
      <c r="NY192" s="116"/>
      <c r="NZ192" s="116"/>
      <c r="OA192" s="116"/>
      <c r="OB192" s="116"/>
      <c r="OC192" s="116"/>
      <c r="OD192" s="116"/>
      <c r="OE192" s="116"/>
      <c r="OF192" s="116"/>
      <c r="OG192" s="116"/>
      <c r="OH192" s="116"/>
      <c r="OI192" s="116"/>
      <c r="OJ192" s="116"/>
      <c r="OK192" s="116">
        <v>12.501064515484906</v>
      </c>
      <c r="OL192" s="116"/>
      <c r="OM192" s="116"/>
      <c r="ON192" s="116"/>
      <c r="OO192" s="116"/>
      <c r="OP192" s="116"/>
      <c r="OQ192" s="116">
        <v>31.253996422796511</v>
      </c>
      <c r="OR192" s="1">
        <v>267.61792984365809</v>
      </c>
    </row>
    <row r="193" spans="1:408" ht="12.75" customHeight="1">
      <c r="A193" s="186" t="s">
        <v>934</v>
      </c>
      <c r="B193" s="116">
        <v>7.1040068762838233</v>
      </c>
      <c r="C193" s="116"/>
      <c r="D193" s="116">
        <v>9.8480194352870747</v>
      </c>
      <c r="E193" s="116"/>
      <c r="F193" s="116"/>
      <c r="G193" s="116"/>
      <c r="H193" s="116"/>
      <c r="I193" s="116"/>
      <c r="J193" s="116"/>
      <c r="K193" s="116"/>
      <c r="L193" s="116">
        <v>3.107310209191223</v>
      </c>
      <c r="M193" s="116">
        <v>0.67047973030453545</v>
      </c>
      <c r="N193" s="116"/>
      <c r="O193" s="116"/>
      <c r="P193" s="116"/>
      <c r="Q193" s="116"/>
      <c r="R193" s="116"/>
      <c r="S193" s="116"/>
      <c r="T193" s="116"/>
      <c r="U193" s="116"/>
      <c r="V193" s="116"/>
      <c r="W193" s="116"/>
      <c r="X193" s="116"/>
      <c r="Y193" s="116">
        <v>11.811740171238503</v>
      </c>
      <c r="Z193" s="116"/>
      <c r="AA193" s="116"/>
      <c r="AB193" s="116"/>
      <c r="AC193" s="116"/>
      <c r="AD193" s="116">
        <v>0.2761635631174254</v>
      </c>
      <c r="AE193" s="116">
        <v>9.7607081816202808</v>
      </c>
      <c r="AF193" s="116">
        <v>19.943245761886811</v>
      </c>
      <c r="AG193" s="116"/>
      <c r="AH193" s="116"/>
      <c r="AI193" s="116"/>
      <c r="AJ193" s="116"/>
      <c r="AK193" s="116"/>
      <c r="AL193" s="116"/>
      <c r="AM193" s="116"/>
      <c r="AN193" s="116"/>
      <c r="AO193" s="116"/>
      <c r="AP193" s="116"/>
      <c r="AQ193" s="116">
        <v>30.528266188492509</v>
      </c>
      <c r="AR193" s="116"/>
      <c r="AS193" s="116"/>
      <c r="AT193" s="116"/>
      <c r="AU193" s="116"/>
      <c r="AV193" s="116"/>
      <c r="AW193" s="116">
        <v>6.1104946313159464E-2</v>
      </c>
      <c r="AX193" s="116">
        <v>7.1429160400481635</v>
      </c>
      <c r="AY193" s="116"/>
      <c r="AZ193" s="116"/>
      <c r="BA193" s="116"/>
      <c r="BB193" s="116"/>
      <c r="BC193" s="116"/>
      <c r="BD193" s="116"/>
      <c r="BE193" s="116"/>
      <c r="BF193" s="116"/>
      <c r="BG193" s="116"/>
      <c r="BH193" s="116"/>
      <c r="BI193" s="116"/>
      <c r="BJ193" s="116">
        <v>0.28807518754241807</v>
      </c>
      <c r="BK193" s="116"/>
      <c r="BL193" s="116">
        <v>5.4626061449812058</v>
      </c>
      <c r="BM193" s="116"/>
      <c r="BN193" s="116"/>
      <c r="BO193" s="116">
        <v>6.2895793935343849E-2</v>
      </c>
      <c r="BP193" s="116"/>
      <c r="BQ193" s="116"/>
      <c r="BR193" s="116"/>
      <c r="BS193" s="116"/>
      <c r="BT193" s="116"/>
      <c r="BU193" s="116"/>
      <c r="BV193" s="116"/>
      <c r="BW193" s="116"/>
      <c r="BX193" s="116"/>
      <c r="BY193" s="116"/>
      <c r="BZ193" s="116"/>
      <c r="CA193" s="116"/>
      <c r="CB193" s="116">
        <v>0.14536456247278801</v>
      </c>
      <c r="CC193" s="116"/>
      <c r="CD193" s="116"/>
      <c r="CE193" s="116">
        <v>10.400467081558089</v>
      </c>
      <c r="CF193" s="116"/>
      <c r="CG193" s="116"/>
      <c r="CH193" s="116"/>
      <c r="CI193" s="116"/>
      <c r="CJ193" s="116">
        <v>0.81789785672228643</v>
      </c>
      <c r="CK193" s="116"/>
      <c r="CL193" s="116"/>
      <c r="CM193" s="116"/>
      <c r="CN193" s="116"/>
      <c r="CO193" s="116"/>
      <c r="CP193" s="116"/>
      <c r="CQ193" s="116">
        <v>21.859116980069302</v>
      </c>
      <c r="CR193" s="116">
        <v>92.897782824118082</v>
      </c>
      <c r="CS193" s="116"/>
      <c r="CT193" s="116"/>
      <c r="CU193" s="116"/>
      <c r="CV193" s="116"/>
      <c r="CW193" s="116"/>
      <c r="CX193" s="116"/>
      <c r="CY193" s="116"/>
      <c r="CZ193" s="116"/>
      <c r="DA193" s="116"/>
      <c r="DB193" s="116"/>
      <c r="DC193" s="116"/>
      <c r="DD193" s="116"/>
      <c r="DE193" s="116"/>
      <c r="DF193" s="116"/>
      <c r="DG193" s="116"/>
      <c r="DH193" s="116">
        <v>0.19838534033667574</v>
      </c>
      <c r="DI193" s="116"/>
      <c r="DJ193" s="116">
        <v>4.7712036363384032</v>
      </c>
      <c r="DK193" s="116"/>
      <c r="DL193" s="116"/>
      <c r="DM193" s="116"/>
      <c r="DN193" s="116"/>
      <c r="DO193" s="116">
        <v>44.558664734017995</v>
      </c>
      <c r="DP193" s="116"/>
      <c r="DQ193" s="116"/>
      <c r="DR193" s="116"/>
      <c r="DS193" s="116"/>
      <c r="DT193" s="116"/>
      <c r="DU193" s="116">
        <v>11.382077365627726</v>
      </c>
      <c r="DV193" s="116">
        <v>42.090258132926053</v>
      </c>
      <c r="DW193" s="116"/>
      <c r="DX193" s="116"/>
      <c r="DY193" s="116">
        <v>64.304636566718955</v>
      </c>
      <c r="DZ193" s="116">
        <v>53.750140444901049</v>
      </c>
      <c r="EA193" s="116">
        <v>62.935869882400894</v>
      </c>
      <c r="EB193" s="116">
        <v>209.27374957365146</v>
      </c>
      <c r="EC193" s="116">
        <v>0.6965879983619595</v>
      </c>
      <c r="ED193" s="116">
        <v>12.526109104995713</v>
      </c>
      <c r="EE193" s="116"/>
      <c r="EF193" s="116">
        <v>63.254851738651674</v>
      </c>
      <c r="EG193" s="116"/>
      <c r="EH193" s="116"/>
      <c r="EI193" s="116"/>
      <c r="EJ193" s="116">
        <v>154.17845893415907</v>
      </c>
      <c r="EK193" s="116">
        <v>449.44500035623128</v>
      </c>
      <c r="EL193" s="116"/>
      <c r="EM193" s="116"/>
      <c r="EN193" s="116"/>
      <c r="EO193" s="116"/>
      <c r="EP193" s="116"/>
      <c r="EQ193" s="116"/>
      <c r="ER193" s="116"/>
      <c r="ES193" s="116"/>
      <c r="ET193" s="116"/>
      <c r="EU193" s="116"/>
      <c r="EV193" s="116"/>
      <c r="EW193" s="116"/>
      <c r="EX193" s="116"/>
      <c r="EY193" s="116"/>
      <c r="EZ193" s="116"/>
      <c r="FA193" s="116"/>
      <c r="FB193" s="116"/>
      <c r="FC193" s="116"/>
      <c r="FD193" s="116"/>
      <c r="FE193" s="116"/>
      <c r="FF193" s="116"/>
      <c r="FG193" s="116"/>
      <c r="FH193" s="116"/>
      <c r="FI193" s="116"/>
      <c r="FJ193" s="116"/>
      <c r="FK193" s="116"/>
      <c r="FL193" s="116"/>
      <c r="FM193" s="116"/>
      <c r="FN193" s="116"/>
      <c r="FO193" s="116"/>
      <c r="FP193" s="116"/>
      <c r="FQ193" s="116"/>
      <c r="FR193" s="116"/>
      <c r="FS193" s="116"/>
      <c r="FT193" s="116"/>
      <c r="FU193" s="116"/>
      <c r="FV193" s="116"/>
      <c r="FW193" s="116"/>
      <c r="FX193" s="116"/>
      <c r="FY193" s="116"/>
      <c r="FZ193" s="116"/>
      <c r="GA193" s="116"/>
      <c r="GB193" s="116"/>
      <c r="GC193" s="116"/>
      <c r="GD193" s="116"/>
      <c r="GE193" s="116"/>
      <c r="GF193" s="116"/>
      <c r="GG193" s="116"/>
      <c r="GH193" s="116"/>
      <c r="GI193" s="116"/>
      <c r="GJ193" s="116"/>
      <c r="GK193" s="116"/>
      <c r="GL193" s="116"/>
      <c r="GM193" s="116"/>
      <c r="GN193" s="116"/>
      <c r="GO193" s="116"/>
      <c r="GP193" s="116"/>
      <c r="GQ193" s="116"/>
      <c r="GR193" s="116"/>
      <c r="GS193" s="116"/>
      <c r="GT193" s="116"/>
      <c r="GU193" s="116"/>
      <c r="GV193" s="116"/>
      <c r="GW193" s="116"/>
      <c r="GX193" s="116"/>
      <c r="GY193" s="116"/>
      <c r="GZ193" s="116"/>
      <c r="HA193" s="116"/>
      <c r="HB193" s="116"/>
      <c r="HC193" s="116"/>
      <c r="HD193" s="116"/>
      <c r="HE193" s="116"/>
      <c r="HF193" s="116"/>
      <c r="HG193" s="116"/>
      <c r="HH193" s="116"/>
      <c r="HI193" s="116"/>
      <c r="HJ193" s="116"/>
      <c r="HK193" s="116"/>
      <c r="HL193" s="116"/>
      <c r="HM193" s="116"/>
      <c r="HN193" s="116"/>
      <c r="HO193" s="116"/>
      <c r="HP193" s="116"/>
      <c r="HQ193" s="116"/>
      <c r="HR193" s="116"/>
      <c r="HS193" s="116"/>
      <c r="HT193" s="116"/>
      <c r="HU193" s="116"/>
      <c r="HV193" s="116"/>
      <c r="HW193" s="116"/>
      <c r="HX193" s="116"/>
      <c r="HY193" s="116"/>
      <c r="HZ193" s="116"/>
      <c r="IA193" s="116"/>
      <c r="IB193" s="116"/>
      <c r="IC193" s="116"/>
      <c r="ID193" s="116"/>
      <c r="IE193" s="116"/>
      <c r="IF193" s="116"/>
      <c r="IG193" s="116"/>
      <c r="IH193" s="116"/>
      <c r="II193" s="116"/>
      <c r="IJ193" s="116"/>
      <c r="IK193" s="116"/>
      <c r="IL193" s="116"/>
      <c r="IM193" s="116"/>
      <c r="IN193" s="116"/>
      <c r="IO193" s="116"/>
      <c r="IP193" s="116"/>
      <c r="IQ193" s="116"/>
      <c r="IR193" s="116"/>
      <c r="IS193" s="116"/>
      <c r="IT193" s="116"/>
      <c r="IU193" s="116"/>
      <c r="IV193" s="116"/>
      <c r="IW193" s="116"/>
      <c r="IX193" s="116"/>
      <c r="IY193" s="116"/>
      <c r="IZ193" s="116"/>
      <c r="JA193" s="116"/>
      <c r="JB193" s="116"/>
      <c r="JC193" s="116"/>
      <c r="JD193" s="116"/>
      <c r="JE193" s="116"/>
      <c r="JF193" s="116"/>
      <c r="JG193" s="116"/>
      <c r="JH193" s="116"/>
      <c r="JI193" s="116"/>
      <c r="JJ193" s="116"/>
      <c r="JK193" s="116"/>
      <c r="JL193" s="116"/>
      <c r="JM193" s="116"/>
      <c r="JN193" s="116"/>
      <c r="JO193" s="116"/>
      <c r="JP193" s="116"/>
      <c r="JQ193" s="116"/>
      <c r="JR193" s="116"/>
      <c r="JS193" s="116"/>
      <c r="JT193" s="116"/>
      <c r="JU193" s="116"/>
      <c r="JV193" s="116"/>
      <c r="JW193" s="116"/>
      <c r="JX193" s="116"/>
      <c r="JY193" s="116"/>
      <c r="JZ193" s="116"/>
      <c r="KA193" s="116"/>
      <c r="KB193" s="116"/>
      <c r="KC193" s="116"/>
      <c r="KD193" s="116"/>
      <c r="KE193" s="116"/>
      <c r="KF193" s="116"/>
      <c r="KG193" s="116"/>
      <c r="KH193" s="116"/>
      <c r="KI193" s="116"/>
      <c r="KJ193" s="116"/>
      <c r="KK193" s="116"/>
      <c r="KL193" s="116"/>
      <c r="KM193" s="116"/>
      <c r="KN193" s="116"/>
      <c r="KO193" s="116"/>
      <c r="KP193" s="116"/>
      <c r="KQ193" s="116"/>
      <c r="KR193" s="116"/>
      <c r="KS193" s="116"/>
      <c r="KT193" s="116"/>
      <c r="KU193" s="116"/>
      <c r="KV193" s="116"/>
      <c r="KW193" s="116"/>
      <c r="KX193" s="116"/>
      <c r="KY193" s="116"/>
      <c r="KZ193" s="116"/>
      <c r="LA193" s="116"/>
      <c r="LB193" s="116"/>
      <c r="LC193" s="116"/>
      <c r="LD193" s="116"/>
      <c r="LE193" s="116"/>
      <c r="LF193" s="116"/>
      <c r="LG193" s="116"/>
      <c r="LH193" s="116"/>
      <c r="LI193" s="116"/>
      <c r="LJ193" s="116"/>
      <c r="LK193" s="116"/>
      <c r="LL193" s="116"/>
      <c r="LM193" s="116"/>
      <c r="LN193" s="116"/>
      <c r="LO193" s="116"/>
      <c r="LP193" s="116"/>
      <c r="LQ193" s="116"/>
      <c r="LR193" s="116"/>
      <c r="LS193" s="116"/>
      <c r="LT193" s="116"/>
      <c r="LU193" s="116"/>
      <c r="LV193" s="116"/>
      <c r="LW193" s="116"/>
      <c r="LX193" s="116"/>
      <c r="LY193" s="116"/>
      <c r="LZ193" s="116"/>
      <c r="MA193" s="116"/>
      <c r="MB193" s="116"/>
      <c r="MC193" s="116"/>
      <c r="MD193" s="116"/>
      <c r="ME193" s="116"/>
      <c r="MF193" s="116"/>
      <c r="MG193" s="116"/>
      <c r="MH193" s="116"/>
      <c r="MI193" s="116"/>
      <c r="MJ193" s="116"/>
      <c r="MK193" s="116"/>
      <c r="ML193" s="116"/>
      <c r="MM193" s="116"/>
      <c r="MN193" s="116"/>
      <c r="MO193" s="116"/>
      <c r="MP193" s="116"/>
      <c r="MQ193" s="116"/>
      <c r="MR193" s="116"/>
      <c r="MS193" s="116"/>
      <c r="MT193" s="116"/>
      <c r="MU193" s="116"/>
      <c r="MV193" s="116"/>
      <c r="MW193" s="116"/>
      <c r="MX193" s="116"/>
      <c r="MY193" s="116"/>
      <c r="MZ193" s="116"/>
      <c r="NA193" s="116"/>
      <c r="NB193" s="116"/>
      <c r="NC193" s="116"/>
      <c r="ND193" s="116"/>
      <c r="NE193" s="116"/>
      <c r="NF193" s="116"/>
      <c r="NG193" s="116"/>
      <c r="NH193" s="116"/>
      <c r="NI193" s="116"/>
      <c r="NJ193" s="116"/>
      <c r="NK193" s="116"/>
      <c r="NL193" s="116"/>
      <c r="NM193" s="116"/>
      <c r="NN193" s="116"/>
      <c r="NO193" s="116"/>
      <c r="NP193" s="116"/>
      <c r="NQ193" s="116"/>
      <c r="NR193" s="116"/>
      <c r="NS193" s="116"/>
      <c r="NT193" s="116"/>
      <c r="NU193" s="116"/>
      <c r="NV193" s="116"/>
      <c r="NW193" s="116"/>
      <c r="NX193" s="116"/>
      <c r="NY193" s="116"/>
      <c r="NZ193" s="116"/>
      <c r="OA193" s="116"/>
      <c r="OB193" s="116"/>
      <c r="OC193" s="116"/>
      <c r="OD193" s="116"/>
      <c r="OE193" s="116"/>
      <c r="OF193" s="116"/>
      <c r="OG193" s="116"/>
      <c r="OH193" s="116">
        <v>4247.4479423942503</v>
      </c>
      <c r="OI193" s="116"/>
      <c r="OJ193" s="116"/>
      <c r="OK193" s="116">
        <v>76.995949141130509</v>
      </c>
      <c r="OL193" s="116"/>
      <c r="OM193" s="116"/>
      <c r="ON193" s="116"/>
      <c r="OO193" s="116"/>
      <c r="OP193" s="116"/>
      <c r="OQ193" s="116">
        <v>-21.939996830256867</v>
      </c>
      <c r="OR193" s="1">
        <v>5708.0580560496264</v>
      </c>
    </row>
    <row r="194" spans="1:408" ht="12.75" customHeight="1">
      <c r="A194" s="186" t="s">
        <v>935</v>
      </c>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v>113.77458282795401</v>
      </c>
      <c r="BZ194" s="116">
        <v>7.6906969749516279</v>
      </c>
      <c r="CA194" s="116">
        <v>0.94414789256935683</v>
      </c>
      <c r="CB194" s="116">
        <v>8.514198690921429E-2</v>
      </c>
      <c r="CC194" s="116"/>
      <c r="CD194" s="116"/>
      <c r="CE194" s="116"/>
      <c r="CF194" s="116"/>
      <c r="CG194" s="116"/>
      <c r="CH194" s="116"/>
      <c r="CI194" s="116"/>
      <c r="CJ194" s="116"/>
      <c r="CK194" s="116"/>
      <c r="CL194" s="116">
        <v>269.67169504742532</v>
      </c>
      <c r="CM194" s="116"/>
      <c r="CN194" s="116"/>
      <c r="CO194" s="116"/>
      <c r="CP194" s="116"/>
      <c r="CQ194" s="116">
        <v>7.4114225124554834E-3</v>
      </c>
      <c r="CR194" s="116"/>
      <c r="CS194" s="116"/>
      <c r="CT194" s="116"/>
      <c r="CU194" s="116"/>
      <c r="CV194" s="116"/>
      <c r="CW194" s="116"/>
      <c r="CX194" s="116"/>
      <c r="CY194" s="116"/>
      <c r="CZ194" s="116"/>
      <c r="DA194" s="116"/>
      <c r="DB194" s="116"/>
      <c r="DC194" s="116"/>
      <c r="DD194" s="116"/>
      <c r="DE194" s="116"/>
      <c r="DF194" s="116"/>
      <c r="DG194" s="116"/>
      <c r="DH194" s="116"/>
      <c r="DI194" s="116"/>
      <c r="DJ194" s="116"/>
      <c r="DK194" s="116"/>
      <c r="DL194" s="116"/>
      <c r="DM194" s="116"/>
      <c r="DN194" s="116"/>
      <c r="DO194" s="116"/>
      <c r="DP194" s="116"/>
      <c r="DQ194" s="116"/>
      <c r="DR194" s="116"/>
      <c r="DS194" s="116"/>
      <c r="DT194" s="116"/>
      <c r="DU194" s="116">
        <v>1.3529337389618432E-2</v>
      </c>
      <c r="DV194" s="116"/>
      <c r="DW194" s="116"/>
      <c r="DX194" s="116"/>
      <c r="DY194" s="116"/>
      <c r="DZ194" s="116">
        <v>0.76005340981738878</v>
      </c>
      <c r="EA194" s="116"/>
      <c r="EB194" s="116"/>
      <c r="EC194" s="116"/>
      <c r="ED194" s="116"/>
      <c r="EE194" s="116"/>
      <c r="EF194" s="116"/>
      <c r="EG194" s="116"/>
      <c r="EH194" s="116"/>
      <c r="EI194" s="116"/>
      <c r="EJ194" s="116"/>
      <c r="EK194" s="116"/>
      <c r="EL194" s="116"/>
      <c r="EM194" s="116"/>
      <c r="EN194" s="116"/>
      <c r="EO194" s="116"/>
      <c r="EP194" s="116"/>
      <c r="EQ194" s="116"/>
      <c r="ER194" s="116"/>
      <c r="ES194" s="116"/>
      <c r="ET194" s="116"/>
      <c r="EU194" s="116"/>
      <c r="EV194" s="116"/>
      <c r="EW194" s="116"/>
      <c r="EX194" s="116"/>
      <c r="EY194" s="116"/>
      <c r="EZ194" s="116"/>
      <c r="FA194" s="116"/>
      <c r="FB194" s="116"/>
      <c r="FC194" s="116"/>
      <c r="FD194" s="116"/>
      <c r="FE194" s="116"/>
      <c r="FF194" s="116"/>
      <c r="FG194" s="116"/>
      <c r="FH194" s="116"/>
      <c r="FI194" s="116"/>
      <c r="FJ194" s="116"/>
      <c r="FK194" s="116"/>
      <c r="FL194" s="116"/>
      <c r="FM194" s="116"/>
      <c r="FN194" s="116"/>
      <c r="FO194" s="116"/>
      <c r="FP194" s="116"/>
      <c r="FQ194" s="116"/>
      <c r="FR194" s="116"/>
      <c r="FS194" s="116"/>
      <c r="FT194" s="116"/>
      <c r="FU194" s="116"/>
      <c r="FV194" s="116"/>
      <c r="FW194" s="116"/>
      <c r="FX194" s="116"/>
      <c r="FY194" s="116"/>
      <c r="FZ194" s="116"/>
      <c r="GA194" s="116"/>
      <c r="GB194" s="116"/>
      <c r="GC194" s="116"/>
      <c r="GD194" s="116"/>
      <c r="GE194" s="116"/>
      <c r="GF194" s="116"/>
      <c r="GG194" s="116"/>
      <c r="GH194" s="116"/>
      <c r="GI194" s="116"/>
      <c r="GJ194" s="116"/>
      <c r="GK194" s="116"/>
      <c r="GL194" s="116"/>
      <c r="GM194" s="116"/>
      <c r="GN194" s="116"/>
      <c r="GO194" s="116"/>
      <c r="GP194" s="116"/>
      <c r="GQ194" s="116"/>
      <c r="GR194" s="116"/>
      <c r="GS194" s="116"/>
      <c r="GT194" s="116"/>
      <c r="GU194" s="116"/>
      <c r="GV194" s="116"/>
      <c r="GW194" s="116"/>
      <c r="GX194" s="116"/>
      <c r="GY194" s="116"/>
      <c r="GZ194" s="116"/>
      <c r="HA194" s="116"/>
      <c r="HB194" s="116"/>
      <c r="HC194" s="116"/>
      <c r="HD194" s="116"/>
      <c r="HE194" s="116"/>
      <c r="HF194" s="116"/>
      <c r="HG194" s="116"/>
      <c r="HH194" s="116"/>
      <c r="HI194" s="116"/>
      <c r="HJ194" s="116"/>
      <c r="HK194" s="116"/>
      <c r="HL194" s="116"/>
      <c r="HM194" s="116"/>
      <c r="HN194" s="116"/>
      <c r="HO194" s="116"/>
      <c r="HP194" s="116"/>
      <c r="HQ194" s="116"/>
      <c r="HR194" s="116"/>
      <c r="HS194" s="116"/>
      <c r="HT194" s="116"/>
      <c r="HU194" s="116"/>
      <c r="HV194" s="116"/>
      <c r="HW194" s="116"/>
      <c r="HX194" s="116"/>
      <c r="HY194" s="116"/>
      <c r="HZ194" s="116"/>
      <c r="IA194" s="116"/>
      <c r="IB194" s="116"/>
      <c r="IC194" s="116"/>
      <c r="ID194" s="116"/>
      <c r="IE194" s="116"/>
      <c r="IF194" s="116"/>
      <c r="IG194" s="116"/>
      <c r="IH194" s="116"/>
      <c r="II194" s="116"/>
      <c r="IJ194" s="116"/>
      <c r="IK194" s="116"/>
      <c r="IL194" s="116"/>
      <c r="IM194" s="116"/>
      <c r="IN194" s="116"/>
      <c r="IO194" s="116"/>
      <c r="IP194" s="116"/>
      <c r="IQ194" s="116"/>
      <c r="IR194" s="116"/>
      <c r="IS194" s="116"/>
      <c r="IT194" s="116"/>
      <c r="IU194" s="116"/>
      <c r="IV194" s="116"/>
      <c r="IW194" s="116"/>
      <c r="IX194" s="116"/>
      <c r="IY194" s="116"/>
      <c r="IZ194" s="116"/>
      <c r="JA194" s="116"/>
      <c r="JB194" s="116"/>
      <c r="JC194" s="116"/>
      <c r="JD194" s="116"/>
      <c r="JE194" s="116"/>
      <c r="JF194" s="116"/>
      <c r="JG194" s="116"/>
      <c r="JH194" s="116"/>
      <c r="JI194" s="116"/>
      <c r="JJ194" s="116"/>
      <c r="JK194" s="116"/>
      <c r="JL194" s="116"/>
      <c r="JM194" s="116"/>
      <c r="JN194" s="116"/>
      <c r="JO194" s="116"/>
      <c r="JP194" s="116"/>
      <c r="JQ194" s="116"/>
      <c r="JR194" s="116"/>
      <c r="JS194" s="116"/>
      <c r="JT194" s="116"/>
      <c r="JU194" s="116"/>
      <c r="JV194" s="116"/>
      <c r="JW194" s="116"/>
      <c r="JX194" s="116"/>
      <c r="JY194" s="116"/>
      <c r="JZ194" s="116"/>
      <c r="KA194" s="116"/>
      <c r="KB194" s="116"/>
      <c r="KC194" s="116"/>
      <c r="KD194" s="116"/>
      <c r="KE194" s="116"/>
      <c r="KF194" s="116"/>
      <c r="KG194" s="116"/>
      <c r="KH194" s="116"/>
      <c r="KI194" s="116"/>
      <c r="KJ194" s="116"/>
      <c r="KK194" s="116"/>
      <c r="KL194" s="116"/>
      <c r="KM194" s="116"/>
      <c r="KN194" s="116"/>
      <c r="KO194" s="116"/>
      <c r="KP194" s="116"/>
      <c r="KQ194" s="116"/>
      <c r="KR194" s="116"/>
      <c r="KS194" s="116"/>
      <c r="KT194" s="116"/>
      <c r="KU194" s="116"/>
      <c r="KV194" s="116"/>
      <c r="KW194" s="116"/>
      <c r="KX194" s="116"/>
      <c r="KY194" s="116"/>
      <c r="KZ194" s="116"/>
      <c r="LA194" s="116"/>
      <c r="LB194" s="116"/>
      <c r="LC194" s="116"/>
      <c r="LD194" s="116"/>
      <c r="LE194" s="116"/>
      <c r="LF194" s="116"/>
      <c r="LG194" s="116"/>
      <c r="LH194" s="116"/>
      <c r="LI194" s="116"/>
      <c r="LJ194" s="116"/>
      <c r="LK194" s="116"/>
      <c r="LL194" s="116"/>
      <c r="LM194" s="116"/>
      <c r="LN194" s="116"/>
      <c r="LO194" s="116"/>
      <c r="LP194" s="116"/>
      <c r="LQ194" s="116"/>
      <c r="LR194" s="116"/>
      <c r="LS194" s="116"/>
      <c r="LT194" s="116"/>
      <c r="LU194" s="116"/>
      <c r="LV194" s="116"/>
      <c r="LW194" s="116"/>
      <c r="LX194" s="116"/>
      <c r="LY194" s="116"/>
      <c r="LZ194" s="116"/>
      <c r="MA194" s="116"/>
      <c r="MB194" s="116"/>
      <c r="MC194" s="116"/>
      <c r="MD194" s="116"/>
      <c r="ME194" s="116"/>
      <c r="MF194" s="116"/>
      <c r="MG194" s="116"/>
      <c r="MH194" s="116"/>
      <c r="MI194" s="116"/>
      <c r="MJ194" s="116"/>
      <c r="MK194" s="116"/>
      <c r="ML194" s="116"/>
      <c r="MM194" s="116"/>
      <c r="MN194" s="116"/>
      <c r="MO194" s="116"/>
      <c r="MP194" s="116"/>
      <c r="MQ194" s="116"/>
      <c r="MR194" s="116"/>
      <c r="MS194" s="116"/>
      <c r="MT194" s="116"/>
      <c r="MU194" s="116"/>
      <c r="MV194" s="116"/>
      <c r="MW194" s="116"/>
      <c r="MX194" s="116"/>
      <c r="MY194" s="116"/>
      <c r="MZ194" s="116"/>
      <c r="NA194" s="116"/>
      <c r="NB194" s="116"/>
      <c r="NC194" s="116"/>
      <c r="ND194" s="116"/>
      <c r="NE194" s="116"/>
      <c r="NF194" s="116"/>
      <c r="NG194" s="116"/>
      <c r="NH194" s="116"/>
      <c r="NI194" s="116"/>
      <c r="NJ194" s="116"/>
      <c r="NK194" s="116"/>
      <c r="NL194" s="116"/>
      <c r="NM194" s="116"/>
      <c r="NN194" s="116"/>
      <c r="NO194" s="116"/>
      <c r="NP194" s="116"/>
      <c r="NQ194" s="116"/>
      <c r="NR194" s="116"/>
      <c r="NS194" s="116"/>
      <c r="NT194" s="116"/>
      <c r="NU194" s="116"/>
      <c r="NV194" s="116"/>
      <c r="NW194" s="116"/>
      <c r="NX194" s="116"/>
      <c r="NY194" s="116"/>
      <c r="NZ194" s="116"/>
      <c r="OA194" s="116"/>
      <c r="OB194" s="116"/>
      <c r="OC194" s="116"/>
      <c r="OD194" s="116"/>
      <c r="OE194" s="116"/>
      <c r="OF194" s="116"/>
      <c r="OG194" s="116"/>
      <c r="OH194" s="116">
        <v>572.56600179139309</v>
      </c>
      <c r="OI194" s="116"/>
      <c r="OJ194" s="116"/>
      <c r="OK194" s="116">
        <v>41.610566188888846</v>
      </c>
      <c r="OL194" s="116"/>
      <c r="OM194" s="116"/>
      <c r="ON194" s="116"/>
      <c r="OO194" s="116"/>
      <c r="OP194" s="116"/>
      <c r="OQ194" s="116">
        <v>-1.912750218254136</v>
      </c>
      <c r="OR194" s="1">
        <v>1005.2110766615568</v>
      </c>
    </row>
    <row r="195" spans="1:408" ht="12.75" customHeight="1">
      <c r="A195" s="186" t="s">
        <v>936</v>
      </c>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v>16.065742990700642</v>
      </c>
      <c r="AG195" s="116">
        <v>0.7986322456279018</v>
      </c>
      <c r="AH195" s="116"/>
      <c r="AI195" s="116"/>
      <c r="AJ195" s="116">
        <v>48.096131273059328</v>
      </c>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v>9.0771496753465861</v>
      </c>
      <c r="BG195" s="116"/>
      <c r="BH195" s="116"/>
      <c r="BI195" s="116"/>
      <c r="BJ195" s="116"/>
      <c r="BK195" s="116"/>
      <c r="BL195" s="116"/>
      <c r="BM195" s="116">
        <v>2.9282905615112211</v>
      </c>
      <c r="BN195" s="116"/>
      <c r="BO195" s="116"/>
      <c r="BP195" s="116"/>
      <c r="BQ195" s="116"/>
      <c r="BR195" s="116"/>
      <c r="BS195" s="116"/>
      <c r="BT195" s="116"/>
      <c r="BU195" s="116"/>
      <c r="BV195" s="116"/>
      <c r="BW195" s="116"/>
      <c r="BX195" s="116"/>
      <c r="BY195" s="116"/>
      <c r="BZ195" s="116"/>
      <c r="CA195" s="116"/>
      <c r="CB195" s="116">
        <v>6.3812401251060649E-2</v>
      </c>
      <c r="CC195" s="116"/>
      <c r="CD195" s="116"/>
      <c r="CE195" s="116">
        <v>1.8077254211383807E-2</v>
      </c>
      <c r="CF195" s="116">
        <v>1.0879895367558085E-2</v>
      </c>
      <c r="CG195" s="116"/>
      <c r="CH195" s="116"/>
      <c r="CI195" s="116"/>
      <c r="CJ195" s="116"/>
      <c r="CK195" s="116"/>
      <c r="CL195" s="116"/>
      <c r="CM195" s="116"/>
      <c r="CN195" s="116"/>
      <c r="CO195" s="116">
        <v>17.168371919766003</v>
      </c>
      <c r="CP195" s="116"/>
      <c r="CQ195" s="116"/>
      <c r="CR195" s="116"/>
      <c r="CS195" s="116"/>
      <c r="CT195" s="116">
        <v>56.384909629114468</v>
      </c>
      <c r="CU195" s="116"/>
      <c r="CV195" s="116"/>
      <c r="CW195" s="116"/>
      <c r="CX195" s="116"/>
      <c r="CY195" s="116"/>
      <c r="CZ195" s="116"/>
      <c r="DA195" s="116"/>
      <c r="DB195" s="116"/>
      <c r="DC195" s="116"/>
      <c r="DD195" s="116"/>
      <c r="DE195" s="116"/>
      <c r="DF195" s="116"/>
      <c r="DG195" s="116"/>
      <c r="DH195" s="116"/>
      <c r="DI195" s="116"/>
      <c r="DJ195" s="116"/>
      <c r="DK195" s="116"/>
      <c r="DL195" s="116"/>
      <c r="DM195" s="116"/>
      <c r="DN195" s="116"/>
      <c r="DO195" s="116"/>
      <c r="DP195" s="116"/>
      <c r="DQ195" s="116"/>
      <c r="DR195" s="116"/>
      <c r="DS195" s="116"/>
      <c r="DT195" s="116"/>
      <c r="DU195" s="116"/>
      <c r="DV195" s="116"/>
      <c r="DW195" s="116"/>
      <c r="DX195" s="116"/>
      <c r="DY195" s="116"/>
      <c r="DZ195" s="116">
        <v>0.29491338467524192</v>
      </c>
      <c r="EA195" s="116">
        <v>0.24253507787340559</v>
      </c>
      <c r="EB195" s="116">
        <v>7.5620272225240398E-2</v>
      </c>
      <c r="EC195" s="116"/>
      <c r="ED195" s="116"/>
      <c r="EE195" s="116"/>
      <c r="EF195" s="116"/>
      <c r="EG195" s="116"/>
      <c r="EH195" s="116"/>
      <c r="EI195" s="116"/>
      <c r="EJ195" s="116">
        <v>43.121296589158405</v>
      </c>
      <c r="EK195" s="116"/>
      <c r="EL195" s="116"/>
      <c r="EM195" s="116"/>
      <c r="EN195" s="116"/>
      <c r="EO195" s="116"/>
      <c r="EP195" s="116"/>
      <c r="EQ195" s="116"/>
      <c r="ER195" s="116"/>
      <c r="ES195" s="116"/>
      <c r="ET195" s="116"/>
      <c r="EU195" s="116"/>
      <c r="EV195" s="116"/>
      <c r="EW195" s="116"/>
      <c r="EX195" s="116"/>
      <c r="EY195" s="116"/>
      <c r="EZ195" s="116"/>
      <c r="FA195" s="116"/>
      <c r="FB195" s="116"/>
      <c r="FC195" s="116"/>
      <c r="FD195" s="116"/>
      <c r="FE195" s="116"/>
      <c r="FF195" s="116"/>
      <c r="FG195" s="116"/>
      <c r="FH195" s="116"/>
      <c r="FI195" s="116"/>
      <c r="FJ195" s="116"/>
      <c r="FK195" s="116"/>
      <c r="FL195" s="116"/>
      <c r="FM195" s="116"/>
      <c r="FN195" s="116"/>
      <c r="FO195" s="116"/>
      <c r="FP195" s="116"/>
      <c r="FQ195" s="116"/>
      <c r="FR195" s="116"/>
      <c r="FS195" s="116"/>
      <c r="FT195" s="116"/>
      <c r="FU195" s="116"/>
      <c r="FV195" s="116"/>
      <c r="FW195" s="116"/>
      <c r="FX195" s="116"/>
      <c r="FY195" s="116"/>
      <c r="FZ195" s="116"/>
      <c r="GA195" s="116"/>
      <c r="GB195" s="116"/>
      <c r="GC195" s="116"/>
      <c r="GD195" s="116"/>
      <c r="GE195" s="116"/>
      <c r="GF195" s="116"/>
      <c r="GG195" s="116"/>
      <c r="GH195" s="116"/>
      <c r="GI195" s="116"/>
      <c r="GJ195" s="116"/>
      <c r="GK195" s="116"/>
      <c r="GL195" s="116"/>
      <c r="GM195" s="116"/>
      <c r="GN195" s="116"/>
      <c r="GO195" s="116"/>
      <c r="GP195" s="116"/>
      <c r="GQ195" s="116"/>
      <c r="GR195" s="116"/>
      <c r="GS195" s="116"/>
      <c r="GT195" s="116"/>
      <c r="GU195" s="116"/>
      <c r="GV195" s="116"/>
      <c r="GW195" s="116"/>
      <c r="GX195" s="116"/>
      <c r="GY195" s="116"/>
      <c r="GZ195" s="116"/>
      <c r="HA195" s="116"/>
      <c r="HB195" s="116"/>
      <c r="HC195" s="116"/>
      <c r="HD195" s="116"/>
      <c r="HE195" s="116"/>
      <c r="HF195" s="116"/>
      <c r="HG195" s="116"/>
      <c r="HH195" s="116"/>
      <c r="HI195" s="116"/>
      <c r="HJ195" s="116"/>
      <c r="HK195" s="116"/>
      <c r="HL195" s="116"/>
      <c r="HM195" s="116"/>
      <c r="HN195" s="116"/>
      <c r="HO195" s="116"/>
      <c r="HP195" s="116"/>
      <c r="HQ195" s="116"/>
      <c r="HR195" s="116"/>
      <c r="HS195" s="116"/>
      <c r="HT195" s="116"/>
      <c r="HU195" s="116"/>
      <c r="HV195" s="116"/>
      <c r="HW195" s="116"/>
      <c r="HX195" s="116"/>
      <c r="HY195" s="116"/>
      <c r="HZ195" s="116"/>
      <c r="IA195" s="116"/>
      <c r="IB195" s="116"/>
      <c r="IC195" s="116"/>
      <c r="ID195" s="116"/>
      <c r="IE195" s="116"/>
      <c r="IF195" s="116"/>
      <c r="IG195" s="116"/>
      <c r="IH195" s="116"/>
      <c r="II195" s="116"/>
      <c r="IJ195" s="116"/>
      <c r="IK195" s="116"/>
      <c r="IL195" s="116"/>
      <c r="IM195" s="116"/>
      <c r="IN195" s="116"/>
      <c r="IO195" s="116"/>
      <c r="IP195" s="116"/>
      <c r="IQ195" s="116"/>
      <c r="IR195" s="116"/>
      <c r="IS195" s="116"/>
      <c r="IT195" s="116"/>
      <c r="IU195" s="116"/>
      <c r="IV195" s="116"/>
      <c r="IW195" s="116"/>
      <c r="IX195" s="116"/>
      <c r="IY195" s="116"/>
      <c r="IZ195" s="116"/>
      <c r="JA195" s="116"/>
      <c r="JB195" s="116"/>
      <c r="JC195" s="116"/>
      <c r="JD195" s="116"/>
      <c r="JE195" s="116"/>
      <c r="JF195" s="116"/>
      <c r="JG195" s="116"/>
      <c r="JH195" s="116"/>
      <c r="JI195" s="116"/>
      <c r="JJ195" s="116"/>
      <c r="JK195" s="116"/>
      <c r="JL195" s="116"/>
      <c r="JM195" s="116"/>
      <c r="JN195" s="116"/>
      <c r="JO195" s="116"/>
      <c r="JP195" s="116"/>
      <c r="JQ195" s="116"/>
      <c r="JR195" s="116"/>
      <c r="JS195" s="116"/>
      <c r="JT195" s="116"/>
      <c r="JU195" s="116"/>
      <c r="JV195" s="116"/>
      <c r="JW195" s="116"/>
      <c r="JX195" s="116"/>
      <c r="JY195" s="116"/>
      <c r="JZ195" s="116"/>
      <c r="KA195" s="116"/>
      <c r="KB195" s="116"/>
      <c r="KC195" s="116"/>
      <c r="KD195" s="116"/>
      <c r="KE195" s="116"/>
      <c r="KF195" s="116"/>
      <c r="KG195" s="116"/>
      <c r="KH195" s="116"/>
      <c r="KI195" s="116"/>
      <c r="KJ195" s="116"/>
      <c r="KK195" s="116"/>
      <c r="KL195" s="116"/>
      <c r="KM195" s="116"/>
      <c r="KN195" s="116"/>
      <c r="KO195" s="116"/>
      <c r="KP195" s="116"/>
      <c r="KQ195" s="116"/>
      <c r="KR195" s="116"/>
      <c r="KS195" s="116"/>
      <c r="KT195" s="116"/>
      <c r="KU195" s="116"/>
      <c r="KV195" s="116"/>
      <c r="KW195" s="116"/>
      <c r="KX195" s="116"/>
      <c r="KY195" s="116"/>
      <c r="KZ195" s="116"/>
      <c r="LA195" s="116"/>
      <c r="LB195" s="116"/>
      <c r="LC195" s="116"/>
      <c r="LD195" s="116"/>
      <c r="LE195" s="116"/>
      <c r="LF195" s="116"/>
      <c r="LG195" s="116"/>
      <c r="LH195" s="116"/>
      <c r="LI195" s="116"/>
      <c r="LJ195" s="116"/>
      <c r="LK195" s="116"/>
      <c r="LL195" s="116"/>
      <c r="LM195" s="116"/>
      <c r="LN195" s="116"/>
      <c r="LO195" s="116"/>
      <c r="LP195" s="116"/>
      <c r="LQ195" s="116"/>
      <c r="LR195" s="116"/>
      <c r="LS195" s="116"/>
      <c r="LT195" s="116"/>
      <c r="LU195" s="116"/>
      <c r="LV195" s="116"/>
      <c r="LW195" s="116"/>
      <c r="LX195" s="116"/>
      <c r="LY195" s="116"/>
      <c r="LZ195" s="116"/>
      <c r="MA195" s="116"/>
      <c r="MB195" s="116"/>
      <c r="MC195" s="116"/>
      <c r="MD195" s="116"/>
      <c r="ME195" s="116"/>
      <c r="MF195" s="116"/>
      <c r="MG195" s="116"/>
      <c r="MH195" s="116"/>
      <c r="MI195" s="116"/>
      <c r="MJ195" s="116"/>
      <c r="MK195" s="116"/>
      <c r="ML195" s="116"/>
      <c r="MM195" s="116"/>
      <c r="MN195" s="116"/>
      <c r="MO195" s="116"/>
      <c r="MP195" s="116"/>
      <c r="MQ195" s="116"/>
      <c r="MR195" s="116"/>
      <c r="MS195" s="116"/>
      <c r="MT195" s="116"/>
      <c r="MU195" s="116"/>
      <c r="MV195" s="116"/>
      <c r="MW195" s="116"/>
      <c r="MX195" s="116"/>
      <c r="MY195" s="116"/>
      <c r="MZ195" s="116"/>
      <c r="NA195" s="116"/>
      <c r="NB195" s="116"/>
      <c r="NC195" s="116"/>
      <c r="ND195" s="116"/>
      <c r="NE195" s="116"/>
      <c r="NF195" s="116"/>
      <c r="NG195" s="116"/>
      <c r="NH195" s="116"/>
      <c r="NI195" s="116"/>
      <c r="NJ195" s="116"/>
      <c r="NK195" s="116"/>
      <c r="NL195" s="116"/>
      <c r="NM195" s="116"/>
      <c r="NN195" s="116"/>
      <c r="NO195" s="116"/>
      <c r="NP195" s="116"/>
      <c r="NQ195" s="116"/>
      <c r="NR195" s="116"/>
      <c r="NS195" s="116"/>
      <c r="NT195" s="116"/>
      <c r="NU195" s="116"/>
      <c r="NV195" s="116"/>
      <c r="NW195" s="116"/>
      <c r="NX195" s="116"/>
      <c r="NY195" s="116"/>
      <c r="NZ195" s="116"/>
      <c r="OA195" s="116"/>
      <c r="OB195" s="116"/>
      <c r="OC195" s="116"/>
      <c r="OD195" s="116"/>
      <c r="OE195" s="116"/>
      <c r="OF195" s="116"/>
      <c r="OG195" s="116"/>
      <c r="OH195" s="116">
        <v>363.00320394594326</v>
      </c>
      <c r="OI195" s="116"/>
      <c r="OJ195" s="116"/>
      <c r="OK195" s="116">
        <v>6.8742795594007502</v>
      </c>
      <c r="OL195" s="116"/>
      <c r="OM195" s="116"/>
      <c r="ON195" s="116"/>
      <c r="OO195" s="116"/>
      <c r="OP195" s="116"/>
      <c r="OQ195" s="116">
        <v>16.171736644646614</v>
      </c>
      <c r="OR195" s="1">
        <v>580.39558331987905</v>
      </c>
    </row>
    <row r="196" spans="1:408" ht="12.75" customHeight="1">
      <c r="A196" s="186" t="s">
        <v>937</v>
      </c>
      <c r="B196" s="116"/>
      <c r="C196" s="116"/>
      <c r="D196" s="116"/>
      <c r="E196" s="116"/>
      <c r="F196" s="116"/>
      <c r="G196" s="116"/>
      <c r="H196" s="116"/>
      <c r="I196" s="116">
        <v>1.6833912962994393</v>
      </c>
      <c r="J196" s="116">
        <v>86.424605278611381</v>
      </c>
      <c r="K196" s="116">
        <v>30.349406324379387</v>
      </c>
      <c r="L196" s="116"/>
      <c r="M196" s="116"/>
      <c r="N196" s="116">
        <v>32.482692032599736</v>
      </c>
      <c r="O196" s="116">
        <v>2.453577937267851</v>
      </c>
      <c r="P196" s="116">
        <v>6.9479289978265024</v>
      </c>
      <c r="Q196" s="116">
        <v>31.381066436522886</v>
      </c>
      <c r="R196" s="116">
        <v>20.593903010477185</v>
      </c>
      <c r="S196" s="116">
        <v>11.700927580704096</v>
      </c>
      <c r="T196" s="116">
        <v>6.4333304547756782</v>
      </c>
      <c r="U196" s="116">
        <v>14.921493335078942</v>
      </c>
      <c r="V196" s="116"/>
      <c r="W196" s="116">
        <v>6.1392262702214468</v>
      </c>
      <c r="X196" s="116">
        <v>1.6974399522286787</v>
      </c>
      <c r="Y196" s="116">
        <v>26.189079553295482</v>
      </c>
      <c r="Z196" s="116">
        <v>1.6780125944794004</v>
      </c>
      <c r="AA196" s="116">
        <v>7.3787712702043109</v>
      </c>
      <c r="AB196" s="116">
        <v>6.2672322015805433</v>
      </c>
      <c r="AC196" s="116">
        <v>15.954787770482755</v>
      </c>
      <c r="AD196" s="116">
        <v>9.9367127511441709</v>
      </c>
      <c r="AE196" s="116">
        <v>78.827334510718188</v>
      </c>
      <c r="AF196" s="116">
        <v>112.19546043347205</v>
      </c>
      <c r="AG196" s="116">
        <v>461.07217347857664</v>
      </c>
      <c r="AH196" s="116">
        <v>23.043442301916205</v>
      </c>
      <c r="AI196" s="116">
        <v>18.703420733716154</v>
      </c>
      <c r="AJ196" s="116">
        <v>161.99124858749715</v>
      </c>
      <c r="AK196" s="116">
        <v>1.9409967480790637</v>
      </c>
      <c r="AL196" s="116">
        <v>20.469703736938783</v>
      </c>
      <c r="AM196" s="116">
        <v>11.419366233936316</v>
      </c>
      <c r="AN196" s="116">
        <v>214.41806436890204</v>
      </c>
      <c r="AO196" s="116">
        <v>2.4869960539653277</v>
      </c>
      <c r="AP196" s="116">
        <v>2.8465327861695466</v>
      </c>
      <c r="AQ196" s="116">
        <v>11.476011155362949</v>
      </c>
      <c r="AR196" s="116">
        <v>51.139808218730387</v>
      </c>
      <c r="AS196" s="116">
        <v>10.359882327931563</v>
      </c>
      <c r="AT196" s="116">
        <v>7.0539571220649382</v>
      </c>
      <c r="AU196" s="116">
        <v>10.14422957142814</v>
      </c>
      <c r="AV196" s="116">
        <v>3.7160176552308521</v>
      </c>
      <c r="AW196" s="116">
        <v>25.427985562217891</v>
      </c>
      <c r="AX196" s="116">
        <v>115.84305184378428</v>
      </c>
      <c r="AY196" s="116">
        <v>5.0670327731330902</v>
      </c>
      <c r="AZ196" s="116">
        <v>121.12060882708091</v>
      </c>
      <c r="BA196" s="116">
        <v>8.2208067542797331E-2</v>
      </c>
      <c r="BB196" s="116">
        <v>87.048215191325738</v>
      </c>
      <c r="BC196" s="116">
        <v>2.7843403030761311</v>
      </c>
      <c r="BD196" s="116">
        <v>7.2728818928844481</v>
      </c>
      <c r="BE196" s="116">
        <v>4.1540144132528338</v>
      </c>
      <c r="BF196" s="116">
        <v>8.8277294352808262</v>
      </c>
      <c r="BG196" s="116">
        <v>26.816561096893615</v>
      </c>
      <c r="BH196" s="116">
        <v>13.836818621214269</v>
      </c>
      <c r="BI196" s="116">
        <v>17.682401559663941</v>
      </c>
      <c r="BJ196" s="116">
        <v>7.2551863690027512</v>
      </c>
      <c r="BK196" s="116">
        <v>3.779776009060742</v>
      </c>
      <c r="BL196" s="116">
        <v>5.2589019625205582</v>
      </c>
      <c r="BM196" s="116">
        <v>29.403527985866827</v>
      </c>
      <c r="BN196" s="116">
        <v>7.2916681394075438</v>
      </c>
      <c r="BO196" s="116">
        <v>1.6233147072750336</v>
      </c>
      <c r="BP196" s="116">
        <v>7.1375310175472189</v>
      </c>
      <c r="BQ196" s="116">
        <v>2.1274151527968743</v>
      </c>
      <c r="BR196" s="116">
        <v>3.2947430014477566</v>
      </c>
      <c r="BS196" s="116">
        <v>7.4423271490702643E-3</v>
      </c>
      <c r="BT196" s="116">
        <v>5.3550262908064274</v>
      </c>
      <c r="BU196" s="116">
        <v>0.17696776337981793</v>
      </c>
      <c r="BV196" s="116">
        <v>11.240023172998663</v>
      </c>
      <c r="BW196" s="116">
        <v>23.46677705811312</v>
      </c>
      <c r="BX196" s="116">
        <v>16.730724627366072</v>
      </c>
      <c r="BY196" s="116">
        <v>454.74688936563621</v>
      </c>
      <c r="BZ196" s="116">
        <v>1.4562006273120613</v>
      </c>
      <c r="CA196" s="116">
        <v>34.326941417271165</v>
      </c>
      <c r="CB196" s="116">
        <v>0.89286394118032375</v>
      </c>
      <c r="CC196" s="116">
        <v>1.0156474426384094</v>
      </c>
      <c r="CD196" s="116">
        <v>1.3034178613101557</v>
      </c>
      <c r="CE196" s="116">
        <v>52.676964639418713</v>
      </c>
      <c r="CF196" s="116">
        <v>13.114417461478491</v>
      </c>
      <c r="CG196" s="116">
        <v>7.5647257232936447</v>
      </c>
      <c r="CH196" s="116">
        <v>7.4367717648275953</v>
      </c>
      <c r="CI196" s="116">
        <v>17.989804662172375</v>
      </c>
      <c r="CJ196" s="116">
        <v>1.0048403678903217</v>
      </c>
      <c r="CK196" s="116">
        <v>1.6212798637917587</v>
      </c>
      <c r="CL196" s="116">
        <v>0.82818387739214572</v>
      </c>
      <c r="CM196" s="116">
        <v>144.13537593755626</v>
      </c>
      <c r="CN196" s="116">
        <v>112.80781263735037</v>
      </c>
      <c r="CO196" s="116">
        <v>220.23268481532722</v>
      </c>
      <c r="CP196" s="116"/>
      <c r="CQ196" s="116"/>
      <c r="CR196" s="116">
        <v>61.062986899807662</v>
      </c>
      <c r="CS196" s="116">
        <v>1.0989921017428133</v>
      </c>
      <c r="CT196" s="116">
        <v>148.24097034344388</v>
      </c>
      <c r="CU196" s="116">
        <v>6.7213815532425008</v>
      </c>
      <c r="CV196" s="116">
        <v>1.5755396612131292</v>
      </c>
      <c r="CW196" s="116">
        <v>0.54006661687768642</v>
      </c>
      <c r="CX196" s="116">
        <v>8.2205918946216912</v>
      </c>
      <c r="CY196" s="116">
        <v>4.8251905887727053</v>
      </c>
      <c r="CZ196" s="116"/>
      <c r="DA196" s="116">
        <v>1.6423090160065323</v>
      </c>
      <c r="DB196" s="116">
        <v>30.419924505505985</v>
      </c>
      <c r="DC196" s="116">
        <v>0.68646553800286403</v>
      </c>
      <c r="DD196" s="116">
        <v>10.30363808925857</v>
      </c>
      <c r="DE196" s="116">
        <v>1.9614217697030008</v>
      </c>
      <c r="DF196" s="116">
        <v>19.824571174194645</v>
      </c>
      <c r="DG196" s="116">
        <v>38.741354606942977</v>
      </c>
      <c r="DH196" s="116">
        <v>19.480153701779606</v>
      </c>
      <c r="DI196" s="116">
        <v>5.094698326000163</v>
      </c>
      <c r="DJ196" s="116">
        <v>4.7764462326494233</v>
      </c>
      <c r="DK196" s="116">
        <v>1.6739742503805419</v>
      </c>
      <c r="DL196" s="116">
        <v>0.19336378108003868</v>
      </c>
      <c r="DM196" s="116">
        <v>4.3375638596546775</v>
      </c>
      <c r="DN196" s="116"/>
      <c r="DO196" s="116"/>
      <c r="DP196" s="116"/>
      <c r="DQ196" s="116">
        <v>9.3704699951978867</v>
      </c>
      <c r="DR196" s="116">
        <v>21.196247302108944</v>
      </c>
      <c r="DS196" s="116">
        <v>8.5917086493720127</v>
      </c>
      <c r="DT196" s="116">
        <v>27.97639827252738</v>
      </c>
      <c r="DU196" s="116">
        <v>19.184274951375595</v>
      </c>
      <c r="DV196" s="116">
        <v>34.383377160139965</v>
      </c>
      <c r="DW196" s="116">
        <v>28.381999430263676</v>
      </c>
      <c r="DX196" s="116"/>
      <c r="DY196" s="116">
        <v>7.9190984755461207</v>
      </c>
      <c r="DZ196" s="116">
        <v>14.65821628489538</v>
      </c>
      <c r="EA196" s="116">
        <v>9.3765523677640523</v>
      </c>
      <c r="EB196" s="116">
        <v>17.685036867530918</v>
      </c>
      <c r="EC196" s="116"/>
      <c r="ED196" s="116"/>
      <c r="EE196" s="116">
        <v>2.5445155214398101</v>
      </c>
      <c r="EF196" s="116">
        <v>8.1815582615525404</v>
      </c>
      <c r="EG196" s="116">
        <v>5.2132531336063286</v>
      </c>
      <c r="EH196" s="116">
        <v>0.27855677778462018</v>
      </c>
      <c r="EI196" s="116">
        <v>2.3164388316621483</v>
      </c>
      <c r="EJ196" s="116">
        <v>10.692552172377892</v>
      </c>
      <c r="EK196" s="116">
        <v>14.358026845847437</v>
      </c>
      <c r="EL196" s="116"/>
      <c r="EM196" s="116"/>
      <c r="EN196" s="116"/>
      <c r="EO196" s="116"/>
      <c r="EP196" s="116"/>
      <c r="EQ196" s="116"/>
      <c r="ER196" s="116"/>
      <c r="ES196" s="116"/>
      <c r="ET196" s="116"/>
      <c r="EU196" s="116"/>
      <c r="EV196" s="116"/>
      <c r="EW196" s="116"/>
      <c r="EX196" s="116"/>
      <c r="EY196" s="116"/>
      <c r="EZ196" s="116"/>
      <c r="FA196" s="116"/>
      <c r="FB196" s="116"/>
      <c r="FC196" s="116"/>
      <c r="FD196" s="116"/>
      <c r="FE196" s="116"/>
      <c r="FF196" s="116"/>
      <c r="FG196" s="116"/>
      <c r="FH196" s="116"/>
      <c r="FI196" s="116"/>
      <c r="FJ196" s="116"/>
      <c r="FK196" s="116"/>
      <c r="FL196" s="116"/>
      <c r="FM196" s="116"/>
      <c r="FN196" s="116"/>
      <c r="FO196" s="116"/>
      <c r="FP196" s="116"/>
      <c r="FQ196" s="116"/>
      <c r="FR196" s="116"/>
      <c r="FS196" s="116"/>
      <c r="FT196" s="116"/>
      <c r="FU196" s="116"/>
      <c r="FV196" s="116"/>
      <c r="FW196" s="116"/>
      <c r="FX196" s="116"/>
      <c r="FY196" s="116"/>
      <c r="FZ196" s="116"/>
      <c r="GA196" s="116"/>
      <c r="GB196" s="116"/>
      <c r="GC196" s="116"/>
      <c r="GD196" s="116"/>
      <c r="GE196" s="116"/>
      <c r="GF196" s="116"/>
      <c r="GG196" s="116"/>
      <c r="GH196" s="116"/>
      <c r="GI196" s="116"/>
      <c r="GJ196" s="116"/>
      <c r="GK196" s="116"/>
      <c r="GL196" s="116"/>
      <c r="GM196" s="116"/>
      <c r="GN196" s="116"/>
      <c r="GO196" s="116"/>
      <c r="GP196" s="116"/>
      <c r="GQ196" s="116"/>
      <c r="GR196" s="116"/>
      <c r="GS196" s="116"/>
      <c r="GT196" s="116"/>
      <c r="GU196" s="116"/>
      <c r="GV196" s="116"/>
      <c r="GW196" s="116"/>
      <c r="GX196" s="116"/>
      <c r="GY196" s="116"/>
      <c r="GZ196" s="116"/>
      <c r="HA196" s="116"/>
      <c r="HB196" s="116"/>
      <c r="HC196" s="116"/>
      <c r="HD196" s="116"/>
      <c r="HE196" s="116"/>
      <c r="HF196" s="116"/>
      <c r="HG196" s="116"/>
      <c r="HH196" s="116"/>
      <c r="HI196" s="116"/>
      <c r="HJ196" s="116"/>
      <c r="HK196" s="116"/>
      <c r="HL196" s="116"/>
      <c r="HM196" s="116"/>
      <c r="HN196" s="116"/>
      <c r="HO196" s="116"/>
      <c r="HP196" s="116"/>
      <c r="HQ196" s="116"/>
      <c r="HR196" s="116"/>
      <c r="HS196" s="116"/>
      <c r="HT196" s="116"/>
      <c r="HU196" s="116"/>
      <c r="HV196" s="116"/>
      <c r="HW196" s="116"/>
      <c r="HX196" s="116"/>
      <c r="HY196" s="116"/>
      <c r="HZ196" s="116"/>
      <c r="IA196" s="116"/>
      <c r="IB196" s="116"/>
      <c r="IC196" s="116"/>
      <c r="ID196" s="116"/>
      <c r="IE196" s="116"/>
      <c r="IF196" s="116"/>
      <c r="IG196" s="116"/>
      <c r="IH196" s="116"/>
      <c r="II196" s="116"/>
      <c r="IJ196" s="116"/>
      <c r="IK196" s="116"/>
      <c r="IL196" s="116"/>
      <c r="IM196" s="116"/>
      <c r="IN196" s="116"/>
      <c r="IO196" s="116"/>
      <c r="IP196" s="116"/>
      <c r="IQ196" s="116"/>
      <c r="IR196" s="116"/>
      <c r="IS196" s="116"/>
      <c r="IT196" s="116"/>
      <c r="IU196" s="116"/>
      <c r="IV196" s="116"/>
      <c r="IW196" s="116"/>
      <c r="IX196" s="116"/>
      <c r="IY196" s="116"/>
      <c r="IZ196" s="116"/>
      <c r="JA196" s="116"/>
      <c r="JB196" s="116"/>
      <c r="JC196" s="116"/>
      <c r="JD196" s="116"/>
      <c r="JE196" s="116"/>
      <c r="JF196" s="116"/>
      <c r="JG196" s="116"/>
      <c r="JH196" s="116"/>
      <c r="JI196" s="116"/>
      <c r="JJ196" s="116"/>
      <c r="JK196" s="116"/>
      <c r="JL196" s="116"/>
      <c r="JM196" s="116"/>
      <c r="JN196" s="116"/>
      <c r="JO196" s="116"/>
      <c r="JP196" s="116"/>
      <c r="JQ196" s="116"/>
      <c r="JR196" s="116"/>
      <c r="JS196" s="116"/>
      <c r="JT196" s="116"/>
      <c r="JU196" s="116"/>
      <c r="JV196" s="116"/>
      <c r="JW196" s="116"/>
      <c r="JX196" s="116"/>
      <c r="JY196" s="116"/>
      <c r="JZ196" s="116"/>
      <c r="KA196" s="116"/>
      <c r="KB196" s="116"/>
      <c r="KC196" s="116"/>
      <c r="KD196" s="116"/>
      <c r="KE196" s="116"/>
      <c r="KF196" s="116"/>
      <c r="KG196" s="116"/>
      <c r="KH196" s="116"/>
      <c r="KI196" s="116"/>
      <c r="KJ196" s="116"/>
      <c r="KK196" s="116"/>
      <c r="KL196" s="116"/>
      <c r="KM196" s="116"/>
      <c r="KN196" s="116"/>
      <c r="KO196" s="116"/>
      <c r="KP196" s="116"/>
      <c r="KQ196" s="116"/>
      <c r="KR196" s="116"/>
      <c r="KS196" s="116"/>
      <c r="KT196" s="116"/>
      <c r="KU196" s="116"/>
      <c r="KV196" s="116"/>
      <c r="KW196" s="116"/>
      <c r="KX196" s="116"/>
      <c r="KY196" s="116"/>
      <c r="KZ196" s="116"/>
      <c r="LA196" s="116"/>
      <c r="LB196" s="116"/>
      <c r="LC196" s="116"/>
      <c r="LD196" s="116"/>
      <c r="LE196" s="116"/>
      <c r="LF196" s="116"/>
      <c r="LG196" s="116"/>
      <c r="LH196" s="116"/>
      <c r="LI196" s="116"/>
      <c r="LJ196" s="116"/>
      <c r="LK196" s="116"/>
      <c r="LL196" s="116"/>
      <c r="LM196" s="116"/>
      <c r="LN196" s="116"/>
      <c r="LO196" s="116"/>
      <c r="LP196" s="116"/>
      <c r="LQ196" s="116"/>
      <c r="LR196" s="116"/>
      <c r="LS196" s="116"/>
      <c r="LT196" s="116"/>
      <c r="LU196" s="116"/>
      <c r="LV196" s="116"/>
      <c r="LW196" s="116"/>
      <c r="LX196" s="116"/>
      <c r="LY196" s="116"/>
      <c r="LZ196" s="116"/>
      <c r="MA196" s="116"/>
      <c r="MB196" s="116"/>
      <c r="MC196" s="116"/>
      <c r="MD196" s="116"/>
      <c r="ME196" s="116"/>
      <c r="MF196" s="116"/>
      <c r="MG196" s="116"/>
      <c r="MH196" s="116"/>
      <c r="MI196" s="116"/>
      <c r="MJ196" s="116"/>
      <c r="MK196" s="116"/>
      <c r="ML196" s="116"/>
      <c r="MM196" s="116"/>
      <c r="MN196" s="116"/>
      <c r="MO196" s="116"/>
      <c r="MP196" s="116"/>
      <c r="MQ196" s="116"/>
      <c r="MR196" s="116"/>
      <c r="MS196" s="116"/>
      <c r="MT196" s="116"/>
      <c r="MU196" s="116"/>
      <c r="MV196" s="116"/>
      <c r="MW196" s="116"/>
      <c r="MX196" s="116"/>
      <c r="MY196" s="116"/>
      <c r="MZ196" s="116"/>
      <c r="NA196" s="116"/>
      <c r="NB196" s="116"/>
      <c r="NC196" s="116"/>
      <c r="ND196" s="116"/>
      <c r="NE196" s="116"/>
      <c r="NF196" s="116"/>
      <c r="NG196" s="116"/>
      <c r="NH196" s="116"/>
      <c r="NI196" s="116"/>
      <c r="NJ196" s="116"/>
      <c r="NK196" s="116"/>
      <c r="NL196" s="116"/>
      <c r="NM196" s="116"/>
      <c r="NN196" s="116"/>
      <c r="NO196" s="116"/>
      <c r="NP196" s="116"/>
      <c r="NQ196" s="116"/>
      <c r="NR196" s="116"/>
      <c r="NS196" s="116"/>
      <c r="NT196" s="116"/>
      <c r="NU196" s="116"/>
      <c r="NV196" s="116"/>
      <c r="NW196" s="116"/>
      <c r="NX196" s="116"/>
      <c r="NY196" s="116"/>
      <c r="NZ196" s="116"/>
      <c r="OA196" s="116"/>
      <c r="OB196" s="116"/>
      <c r="OC196" s="116"/>
      <c r="OD196" s="116"/>
      <c r="OE196" s="116"/>
      <c r="OF196" s="116"/>
      <c r="OG196" s="116"/>
      <c r="OH196" s="116">
        <v>2776.3639912169879</v>
      </c>
      <c r="OI196" s="116"/>
      <c r="OJ196" s="116"/>
      <c r="OK196" s="116">
        <v>420.39164909476403</v>
      </c>
      <c r="OL196" s="116"/>
      <c r="OM196" s="116"/>
      <c r="ON196" s="116"/>
      <c r="OO196" s="116"/>
      <c r="OP196" s="116"/>
      <c r="OQ196" s="116">
        <v>-121.94649711660932</v>
      </c>
      <c r="OR196" s="1">
        <v>6845.7249576577669</v>
      </c>
    </row>
    <row r="197" spans="1:408" ht="12.75" customHeight="1">
      <c r="A197" s="186" t="s">
        <v>938</v>
      </c>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v>20.903497718759809</v>
      </c>
      <c r="AF197" s="116"/>
      <c r="AG197" s="116">
        <v>1920.332245056929</v>
      </c>
      <c r="AH197" s="116">
        <v>20.945673504668495</v>
      </c>
      <c r="AI197" s="116"/>
      <c r="AJ197" s="116">
        <v>14.307538254454604</v>
      </c>
      <c r="AK197" s="116"/>
      <c r="AL197" s="116">
        <v>1.8509495390822182</v>
      </c>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c r="CE197" s="116"/>
      <c r="CF197" s="116">
        <v>17.750217212553892</v>
      </c>
      <c r="CG197" s="116"/>
      <c r="CH197" s="116"/>
      <c r="CI197" s="116"/>
      <c r="CJ197" s="116"/>
      <c r="CK197" s="116"/>
      <c r="CL197" s="116"/>
      <c r="CM197" s="116"/>
      <c r="CN197" s="116"/>
      <c r="CO197" s="116"/>
      <c r="CP197" s="116">
        <v>22.397487064434042</v>
      </c>
      <c r="CQ197" s="116"/>
      <c r="CR197" s="116"/>
      <c r="CS197" s="116"/>
      <c r="CT197" s="116"/>
      <c r="CU197" s="116"/>
      <c r="CV197" s="116"/>
      <c r="CW197" s="116"/>
      <c r="CX197" s="116"/>
      <c r="CY197" s="116"/>
      <c r="CZ197" s="116"/>
      <c r="DA197" s="116"/>
      <c r="DB197" s="116"/>
      <c r="DC197" s="116"/>
      <c r="DD197" s="116"/>
      <c r="DE197" s="116"/>
      <c r="DF197" s="116"/>
      <c r="DG197" s="116"/>
      <c r="DH197" s="116"/>
      <c r="DI197" s="116"/>
      <c r="DJ197" s="116"/>
      <c r="DK197" s="116"/>
      <c r="DL197" s="116"/>
      <c r="DM197" s="116"/>
      <c r="DN197" s="116"/>
      <c r="DO197" s="116"/>
      <c r="DP197" s="116"/>
      <c r="DQ197" s="116"/>
      <c r="DR197" s="116"/>
      <c r="DS197" s="116"/>
      <c r="DT197" s="116"/>
      <c r="DU197" s="116">
        <v>3.9511446592944761E-2</v>
      </c>
      <c r="DV197" s="116"/>
      <c r="DW197" s="116"/>
      <c r="DX197" s="116"/>
      <c r="DY197" s="116"/>
      <c r="DZ197" s="116">
        <v>2.0026288078169028</v>
      </c>
      <c r="EA197" s="116"/>
      <c r="EB197" s="116"/>
      <c r="EC197" s="116"/>
      <c r="ED197" s="116"/>
      <c r="EE197" s="116"/>
      <c r="EF197" s="116"/>
      <c r="EG197" s="116"/>
      <c r="EH197" s="116"/>
      <c r="EI197" s="116"/>
      <c r="EJ197" s="116"/>
      <c r="EK197" s="116"/>
      <c r="EL197" s="116"/>
      <c r="EM197" s="116"/>
      <c r="EN197" s="116"/>
      <c r="EO197" s="116"/>
      <c r="EP197" s="116"/>
      <c r="EQ197" s="116"/>
      <c r="ER197" s="116"/>
      <c r="ES197" s="116"/>
      <c r="ET197" s="116"/>
      <c r="EU197" s="116"/>
      <c r="EV197" s="116"/>
      <c r="EW197" s="116"/>
      <c r="EX197" s="116"/>
      <c r="EY197" s="116"/>
      <c r="EZ197" s="116"/>
      <c r="FA197" s="116"/>
      <c r="FB197" s="116"/>
      <c r="FC197" s="116"/>
      <c r="FD197" s="116"/>
      <c r="FE197" s="116"/>
      <c r="FF197" s="116"/>
      <c r="FG197" s="116"/>
      <c r="FH197" s="116"/>
      <c r="FI197" s="116"/>
      <c r="FJ197" s="116"/>
      <c r="FK197" s="116"/>
      <c r="FL197" s="116"/>
      <c r="FM197" s="116"/>
      <c r="FN197" s="116"/>
      <c r="FO197" s="116"/>
      <c r="FP197" s="116"/>
      <c r="FQ197" s="116"/>
      <c r="FR197" s="116"/>
      <c r="FS197" s="116"/>
      <c r="FT197" s="116"/>
      <c r="FU197" s="116"/>
      <c r="FV197" s="116"/>
      <c r="FW197" s="116"/>
      <c r="FX197" s="116"/>
      <c r="FY197" s="116"/>
      <c r="FZ197" s="116"/>
      <c r="GA197" s="116"/>
      <c r="GB197" s="116"/>
      <c r="GC197" s="116"/>
      <c r="GD197" s="116"/>
      <c r="GE197" s="116"/>
      <c r="GF197" s="116"/>
      <c r="GG197" s="116"/>
      <c r="GH197" s="116"/>
      <c r="GI197" s="116"/>
      <c r="GJ197" s="116"/>
      <c r="GK197" s="116"/>
      <c r="GL197" s="116"/>
      <c r="GM197" s="116"/>
      <c r="GN197" s="116"/>
      <c r="GO197" s="116"/>
      <c r="GP197" s="116"/>
      <c r="GQ197" s="116"/>
      <c r="GR197" s="116"/>
      <c r="GS197" s="116"/>
      <c r="GT197" s="116"/>
      <c r="GU197" s="116"/>
      <c r="GV197" s="116"/>
      <c r="GW197" s="116"/>
      <c r="GX197" s="116"/>
      <c r="GY197" s="116"/>
      <c r="GZ197" s="116"/>
      <c r="HA197" s="116"/>
      <c r="HB197" s="116"/>
      <c r="HC197" s="116"/>
      <c r="HD197" s="116"/>
      <c r="HE197" s="116"/>
      <c r="HF197" s="116"/>
      <c r="HG197" s="116"/>
      <c r="HH197" s="116"/>
      <c r="HI197" s="116"/>
      <c r="HJ197" s="116"/>
      <c r="HK197" s="116"/>
      <c r="HL197" s="116"/>
      <c r="HM197" s="116"/>
      <c r="HN197" s="116"/>
      <c r="HO197" s="116"/>
      <c r="HP197" s="116"/>
      <c r="HQ197" s="116"/>
      <c r="HR197" s="116"/>
      <c r="HS197" s="116"/>
      <c r="HT197" s="116"/>
      <c r="HU197" s="116"/>
      <c r="HV197" s="116"/>
      <c r="HW197" s="116"/>
      <c r="HX197" s="116"/>
      <c r="HY197" s="116"/>
      <c r="HZ197" s="116"/>
      <c r="IA197" s="116"/>
      <c r="IB197" s="116"/>
      <c r="IC197" s="116"/>
      <c r="ID197" s="116"/>
      <c r="IE197" s="116"/>
      <c r="IF197" s="116"/>
      <c r="IG197" s="116"/>
      <c r="IH197" s="116"/>
      <c r="II197" s="116"/>
      <c r="IJ197" s="116"/>
      <c r="IK197" s="116"/>
      <c r="IL197" s="116"/>
      <c r="IM197" s="116"/>
      <c r="IN197" s="116"/>
      <c r="IO197" s="116"/>
      <c r="IP197" s="116"/>
      <c r="IQ197" s="116"/>
      <c r="IR197" s="116"/>
      <c r="IS197" s="116"/>
      <c r="IT197" s="116"/>
      <c r="IU197" s="116"/>
      <c r="IV197" s="116"/>
      <c r="IW197" s="116"/>
      <c r="IX197" s="116"/>
      <c r="IY197" s="116"/>
      <c r="IZ197" s="116"/>
      <c r="JA197" s="116"/>
      <c r="JB197" s="116"/>
      <c r="JC197" s="116"/>
      <c r="JD197" s="116"/>
      <c r="JE197" s="116"/>
      <c r="JF197" s="116"/>
      <c r="JG197" s="116"/>
      <c r="JH197" s="116"/>
      <c r="JI197" s="116"/>
      <c r="JJ197" s="116"/>
      <c r="JK197" s="116"/>
      <c r="JL197" s="116"/>
      <c r="JM197" s="116"/>
      <c r="JN197" s="116"/>
      <c r="JO197" s="116"/>
      <c r="JP197" s="116"/>
      <c r="JQ197" s="116"/>
      <c r="JR197" s="116"/>
      <c r="JS197" s="116"/>
      <c r="JT197" s="116"/>
      <c r="JU197" s="116"/>
      <c r="JV197" s="116"/>
      <c r="JW197" s="116"/>
      <c r="JX197" s="116"/>
      <c r="JY197" s="116"/>
      <c r="JZ197" s="116"/>
      <c r="KA197" s="116"/>
      <c r="KB197" s="116"/>
      <c r="KC197" s="116"/>
      <c r="KD197" s="116"/>
      <c r="KE197" s="116"/>
      <c r="KF197" s="116"/>
      <c r="KG197" s="116"/>
      <c r="KH197" s="116"/>
      <c r="KI197" s="116"/>
      <c r="KJ197" s="116"/>
      <c r="KK197" s="116"/>
      <c r="KL197" s="116"/>
      <c r="KM197" s="116"/>
      <c r="KN197" s="116"/>
      <c r="KO197" s="116"/>
      <c r="KP197" s="116"/>
      <c r="KQ197" s="116"/>
      <c r="KR197" s="116"/>
      <c r="KS197" s="116"/>
      <c r="KT197" s="116"/>
      <c r="KU197" s="116"/>
      <c r="KV197" s="116"/>
      <c r="KW197" s="116"/>
      <c r="KX197" s="116"/>
      <c r="KY197" s="116"/>
      <c r="KZ197" s="116"/>
      <c r="LA197" s="116"/>
      <c r="LB197" s="116"/>
      <c r="LC197" s="116"/>
      <c r="LD197" s="116"/>
      <c r="LE197" s="116"/>
      <c r="LF197" s="116"/>
      <c r="LG197" s="116"/>
      <c r="LH197" s="116"/>
      <c r="LI197" s="116"/>
      <c r="LJ197" s="116"/>
      <c r="LK197" s="116"/>
      <c r="LL197" s="116"/>
      <c r="LM197" s="116"/>
      <c r="LN197" s="116"/>
      <c r="LO197" s="116"/>
      <c r="LP197" s="116"/>
      <c r="LQ197" s="116"/>
      <c r="LR197" s="116"/>
      <c r="LS197" s="116"/>
      <c r="LT197" s="116"/>
      <c r="LU197" s="116"/>
      <c r="LV197" s="116"/>
      <c r="LW197" s="116"/>
      <c r="LX197" s="116"/>
      <c r="LY197" s="116"/>
      <c r="LZ197" s="116"/>
      <c r="MA197" s="116"/>
      <c r="MB197" s="116"/>
      <c r="MC197" s="116"/>
      <c r="MD197" s="116"/>
      <c r="ME197" s="116"/>
      <c r="MF197" s="116"/>
      <c r="MG197" s="116"/>
      <c r="MH197" s="116"/>
      <c r="MI197" s="116"/>
      <c r="MJ197" s="116"/>
      <c r="MK197" s="116"/>
      <c r="ML197" s="116"/>
      <c r="MM197" s="116"/>
      <c r="MN197" s="116"/>
      <c r="MO197" s="116"/>
      <c r="MP197" s="116"/>
      <c r="MQ197" s="116"/>
      <c r="MR197" s="116"/>
      <c r="MS197" s="116"/>
      <c r="MT197" s="116"/>
      <c r="MU197" s="116"/>
      <c r="MV197" s="116"/>
      <c r="MW197" s="116"/>
      <c r="MX197" s="116"/>
      <c r="MY197" s="116"/>
      <c r="MZ197" s="116"/>
      <c r="NA197" s="116"/>
      <c r="NB197" s="116"/>
      <c r="NC197" s="116"/>
      <c r="ND197" s="116"/>
      <c r="NE197" s="116"/>
      <c r="NF197" s="116"/>
      <c r="NG197" s="116"/>
      <c r="NH197" s="116"/>
      <c r="NI197" s="116"/>
      <c r="NJ197" s="116"/>
      <c r="NK197" s="116"/>
      <c r="NL197" s="116"/>
      <c r="NM197" s="116"/>
      <c r="NN197" s="116"/>
      <c r="NO197" s="116"/>
      <c r="NP197" s="116"/>
      <c r="NQ197" s="116"/>
      <c r="NR197" s="116"/>
      <c r="NS197" s="116"/>
      <c r="NT197" s="116"/>
      <c r="NU197" s="116"/>
      <c r="NV197" s="116"/>
      <c r="NW197" s="116"/>
      <c r="NX197" s="116"/>
      <c r="NY197" s="116"/>
      <c r="NZ197" s="116"/>
      <c r="OA197" s="116"/>
      <c r="OB197" s="116"/>
      <c r="OC197" s="116"/>
      <c r="OD197" s="116"/>
      <c r="OE197" s="116"/>
      <c r="OF197" s="116"/>
      <c r="OG197" s="116"/>
      <c r="OH197" s="116">
        <v>1109.7868179736263</v>
      </c>
      <c r="OI197" s="116"/>
      <c r="OJ197" s="116"/>
      <c r="OK197" s="116">
        <v>73.402996002550651</v>
      </c>
      <c r="OL197" s="116"/>
      <c r="OM197" s="116"/>
      <c r="ON197" s="116"/>
      <c r="OO197" s="116"/>
      <c r="OP197" s="116"/>
      <c r="OQ197" s="116">
        <v>19.981251596033808</v>
      </c>
      <c r="OR197" s="1">
        <v>3223.7008141775027</v>
      </c>
    </row>
    <row r="198" spans="1:408" ht="12.75" customHeight="1">
      <c r="A198" s="186" t="s">
        <v>939</v>
      </c>
      <c r="B198" s="116">
        <v>367.09214154520066</v>
      </c>
      <c r="C198" s="116">
        <v>161.93000899110555</v>
      </c>
      <c r="D198" s="116"/>
      <c r="E198" s="116"/>
      <c r="F198" s="116"/>
      <c r="G198" s="116"/>
      <c r="H198" s="116">
        <v>35.854425224612029</v>
      </c>
      <c r="I198" s="116"/>
      <c r="J198" s="116">
        <v>192.92396484940136</v>
      </c>
      <c r="K198" s="116">
        <v>415.01729021350599</v>
      </c>
      <c r="L198" s="116"/>
      <c r="M198" s="116"/>
      <c r="N198" s="116">
        <v>26.441835143066832</v>
      </c>
      <c r="O198" s="116">
        <v>30.710080059277388</v>
      </c>
      <c r="P198" s="116">
        <v>6.2111201137011731</v>
      </c>
      <c r="Q198" s="116">
        <v>36.282032179262096</v>
      </c>
      <c r="R198" s="116">
        <v>7.802226632763464</v>
      </c>
      <c r="S198" s="116">
        <v>5.3029939870505869</v>
      </c>
      <c r="T198" s="116">
        <v>24.584291410942551</v>
      </c>
      <c r="U198" s="116">
        <v>29.517346034071544</v>
      </c>
      <c r="V198" s="116">
        <v>1.0885716647657817</v>
      </c>
      <c r="W198" s="116">
        <v>4.5586498431405893</v>
      </c>
      <c r="X198" s="116">
        <v>4.5926386666566437</v>
      </c>
      <c r="Y198" s="116">
        <v>45.330651309904667</v>
      </c>
      <c r="Z198" s="116">
        <v>0.70219611656274017</v>
      </c>
      <c r="AA198" s="116">
        <v>5.5450448550231597</v>
      </c>
      <c r="AB198" s="116">
        <v>3.4741587524814932</v>
      </c>
      <c r="AC198" s="116">
        <v>15.75204165565817</v>
      </c>
      <c r="AD198" s="116">
        <v>0.32270717280817529</v>
      </c>
      <c r="AE198" s="116">
        <v>7.5365112442638544</v>
      </c>
      <c r="AF198" s="116">
        <v>2.2460168762820767</v>
      </c>
      <c r="AG198" s="116">
        <v>8.1266307877125303</v>
      </c>
      <c r="AH198" s="116">
        <v>1.7199869453666621</v>
      </c>
      <c r="AI198" s="116">
        <v>4.9374954353127372</v>
      </c>
      <c r="AJ198" s="116">
        <v>15.439843878670498</v>
      </c>
      <c r="AK198" s="116">
        <v>9.8205534159859553</v>
      </c>
      <c r="AL198" s="116">
        <v>13.920944128078602</v>
      </c>
      <c r="AM198" s="116">
        <v>4.1576099674349489</v>
      </c>
      <c r="AN198" s="116">
        <v>6.7253735602278679</v>
      </c>
      <c r="AO198" s="116">
        <v>0.42576818862626481</v>
      </c>
      <c r="AP198" s="116">
        <v>2.6393465999352652</v>
      </c>
      <c r="AQ198" s="116">
        <v>21.897598558343958</v>
      </c>
      <c r="AR198" s="116">
        <v>46.802261314049474</v>
      </c>
      <c r="AS198" s="116">
        <v>26.383048887622365</v>
      </c>
      <c r="AT198" s="116">
        <v>2.1880116236610303</v>
      </c>
      <c r="AU198" s="116">
        <v>10.916682525912474</v>
      </c>
      <c r="AV198" s="116">
        <v>3.7993099324736614</v>
      </c>
      <c r="AW198" s="116">
        <v>56.665376143925336</v>
      </c>
      <c r="AX198" s="116">
        <v>10.740877366590276</v>
      </c>
      <c r="AY198" s="116">
        <v>4.195330180796172</v>
      </c>
      <c r="AZ198" s="116">
        <v>0.36392663338142206</v>
      </c>
      <c r="BA198" s="116">
        <v>5.2463109106867885</v>
      </c>
      <c r="BB198" s="116">
        <v>22.043726306798948</v>
      </c>
      <c r="BC198" s="116">
        <v>5.6545452844355255</v>
      </c>
      <c r="BD198" s="116">
        <v>4.1437673759311453</v>
      </c>
      <c r="BE198" s="116">
        <v>1.7905216987725263</v>
      </c>
      <c r="BF198" s="116">
        <v>6.8476033246423267</v>
      </c>
      <c r="BG198" s="116">
        <v>16.943453575413738</v>
      </c>
      <c r="BH198" s="116">
        <v>13.517678697108563</v>
      </c>
      <c r="BI198" s="116">
        <v>47.478811766552695</v>
      </c>
      <c r="BJ198" s="116">
        <v>18.067364183549994</v>
      </c>
      <c r="BK198" s="116">
        <v>12.547385638292671</v>
      </c>
      <c r="BL198" s="116">
        <v>29.656722540837205</v>
      </c>
      <c r="BM198" s="116">
        <v>22.38061293800266</v>
      </c>
      <c r="BN198" s="116">
        <v>7.4151835349165456</v>
      </c>
      <c r="BO198" s="116">
        <v>4.626643803236278</v>
      </c>
      <c r="BP198" s="116">
        <v>7.368029904391487</v>
      </c>
      <c r="BQ198" s="116"/>
      <c r="BR198" s="116">
        <v>5.129895585227751</v>
      </c>
      <c r="BS198" s="116">
        <v>7.4075011174201117</v>
      </c>
      <c r="BT198" s="116">
        <v>10.431743375700893</v>
      </c>
      <c r="BU198" s="116">
        <v>0.2469896463694409</v>
      </c>
      <c r="BV198" s="116">
        <v>3.1323130264683061</v>
      </c>
      <c r="BW198" s="116">
        <v>0.50357251734751496</v>
      </c>
      <c r="BX198" s="116">
        <v>5.4655833538568697</v>
      </c>
      <c r="BY198" s="116">
        <v>73.169444379921757</v>
      </c>
      <c r="BZ198" s="116">
        <v>2.3181448129517772</v>
      </c>
      <c r="CA198" s="116">
        <v>39.001022569856502</v>
      </c>
      <c r="CB198" s="116">
        <v>1.3147786893384843</v>
      </c>
      <c r="CC198" s="116">
        <v>1.3682049363537681</v>
      </c>
      <c r="CD198" s="116">
        <v>0.47090715844053144</v>
      </c>
      <c r="CE198" s="116">
        <v>16.790937258210622</v>
      </c>
      <c r="CF198" s="116">
        <v>4.4014091220854104</v>
      </c>
      <c r="CG198" s="116">
        <v>2.7752360194515799</v>
      </c>
      <c r="CH198" s="116">
        <v>9.9165751318509461</v>
      </c>
      <c r="CI198" s="116">
        <v>11.927007857874692</v>
      </c>
      <c r="CJ198" s="116"/>
      <c r="CK198" s="116">
        <v>9.0202545414655919</v>
      </c>
      <c r="CL198" s="116">
        <v>99.091105221392723</v>
      </c>
      <c r="CM198" s="116">
        <v>56.355762770977329</v>
      </c>
      <c r="CN198" s="116">
        <v>90.483471389990314</v>
      </c>
      <c r="CO198" s="116">
        <v>282.75682204681237</v>
      </c>
      <c r="CP198" s="116">
        <v>5.8602970840068234E-2</v>
      </c>
      <c r="CQ198" s="116">
        <v>16.403958266974403</v>
      </c>
      <c r="CR198" s="116">
        <v>167.94610630544301</v>
      </c>
      <c r="CS198" s="116">
        <v>29.990309873187464</v>
      </c>
      <c r="CT198" s="116">
        <v>135.65313594392833</v>
      </c>
      <c r="CU198" s="116">
        <v>44.829288534510894</v>
      </c>
      <c r="CV198" s="116"/>
      <c r="CW198" s="116"/>
      <c r="CX198" s="116">
        <v>13.651365294053383</v>
      </c>
      <c r="CY198" s="116">
        <v>64.290632754484406</v>
      </c>
      <c r="CZ198" s="116">
        <v>2.9788156388488165</v>
      </c>
      <c r="DA198" s="116">
        <v>74.242371935804371</v>
      </c>
      <c r="DB198" s="116">
        <v>44.2828175843172</v>
      </c>
      <c r="DC198" s="116">
        <v>5.1521915210484757</v>
      </c>
      <c r="DD198" s="116">
        <v>114.07627120831215</v>
      </c>
      <c r="DE198" s="116">
        <v>123.64362718721661</v>
      </c>
      <c r="DF198" s="116">
        <v>81.829619943547996</v>
      </c>
      <c r="DG198" s="116">
        <v>267.75337160639697</v>
      </c>
      <c r="DH198" s="116">
        <v>0.40659986756037897</v>
      </c>
      <c r="DI198" s="116"/>
      <c r="DJ198" s="116">
        <v>118.21064682578087</v>
      </c>
      <c r="DK198" s="116">
        <v>1.0358043016727075E-2</v>
      </c>
      <c r="DL198" s="116"/>
      <c r="DM198" s="116">
        <v>3.9916122306405885E-2</v>
      </c>
      <c r="DN198" s="116"/>
      <c r="DO198" s="116">
        <v>15.705265967569119</v>
      </c>
      <c r="DP198" s="116">
        <v>0.11003557698928562</v>
      </c>
      <c r="DQ198" s="116">
        <v>18.070230377195646</v>
      </c>
      <c r="DR198" s="116">
        <v>17.398447022342864</v>
      </c>
      <c r="DS198" s="116">
        <v>1.040806134351453</v>
      </c>
      <c r="DT198" s="116">
        <v>1.8799593708891376</v>
      </c>
      <c r="DU198" s="116">
        <v>9.5736878998051651</v>
      </c>
      <c r="DV198" s="116">
        <v>6.1188915319322827</v>
      </c>
      <c r="DW198" s="116">
        <v>44.205923972938344</v>
      </c>
      <c r="DX198" s="116">
        <v>14.909761162748596</v>
      </c>
      <c r="DY198" s="116">
        <v>225.39133501654172</v>
      </c>
      <c r="DZ198" s="116">
        <v>1738.2711877555535</v>
      </c>
      <c r="EA198" s="116">
        <v>169.40079816681674</v>
      </c>
      <c r="EB198" s="116">
        <v>389.09097178129417</v>
      </c>
      <c r="EC198" s="116">
        <v>0.24138672182385834</v>
      </c>
      <c r="ED198" s="116">
        <v>6.3734489269931407</v>
      </c>
      <c r="EE198" s="116">
        <v>118.00083770449658</v>
      </c>
      <c r="EF198" s="116">
        <v>130.81621636557026</v>
      </c>
      <c r="EG198" s="116">
        <v>125.61800114351209</v>
      </c>
      <c r="EH198" s="116"/>
      <c r="EI198" s="116">
        <v>13.859565031655649</v>
      </c>
      <c r="EJ198" s="116">
        <v>138.43862713765782</v>
      </c>
      <c r="EK198" s="116">
        <v>236.4354395210012</v>
      </c>
      <c r="EL198" s="116"/>
      <c r="EM198" s="116"/>
      <c r="EN198" s="116"/>
      <c r="EO198" s="116"/>
      <c r="EP198" s="116"/>
      <c r="EQ198" s="116"/>
      <c r="ER198" s="116"/>
      <c r="ES198" s="116"/>
      <c r="ET198" s="116"/>
      <c r="EU198" s="116"/>
      <c r="EV198" s="116"/>
      <c r="EW198" s="116"/>
      <c r="EX198" s="116"/>
      <c r="EY198" s="116"/>
      <c r="EZ198" s="116"/>
      <c r="FA198" s="116"/>
      <c r="FB198" s="116"/>
      <c r="FC198" s="116"/>
      <c r="FD198" s="116"/>
      <c r="FE198" s="116"/>
      <c r="FF198" s="116"/>
      <c r="FG198" s="116"/>
      <c r="FH198" s="116"/>
      <c r="FI198" s="116"/>
      <c r="FJ198" s="116"/>
      <c r="FK198" s="116"/>
      <c r="FL198" s="116"/>
      <c r="FM198" s="116"/>
      <c r="FN198" s="116"/>
      <c r="FO198" s="116"/>
      <c r="FP198" s="116"/>
      <c r="FQ198" s="116"/>
      <c r="FR198" s="116"/>
      <c r="FS198" s="116"/>
      <c r="FT198" s="116"/>
      <c r="FU198" s="116"/>
      <c r="FV198" s="116"/>
      <c r="FW198" s="116"/>
      <c r="FX198" s="116"/>
      <c r="FY198" s="116"/>
      <c r="FZ198" s="116"/>
      <c r="GA198" s="116"/>
      <c r="GB198" s="116"/>
      <c r="GC198" s="116"/>
      <c r="GD198" s="116"/>
      <c r="GE198" s="116"/>
      <c r="GF198" s="116"/>
      <c r="GG198" s="116"/>
      <c r="GH198" s="116"/>
      <c r="GI198" s="116"/>
      <c r="GJ198" s="116"/>
      <c r="GK198" s="116"/>
      <c r="GL198" s="116"/>
      <c r="GM198" s="116"/>
      <c r="GN198" s="116"/>
      <c r="GO198" s="116"/>
      <c r="GP198" s="116"/>
      <c r="GQ198" s="116"/>
      <c r="GR198" s="116"/>
      <c r="GS198" s="116"/>
      <c r="GT198" s="116"/>
      <c r="GU198" s="116"/>
      <c r="GV198" s="116"/>
      <c r="GW198" s="116"/>
      <c r="GX198" s="116"/>
      <c r="GY198" s="116"/>
      <c r="GZ198" s="116"/>
      <c r="HA198" s="116"/>
      <c r="HB198" s="116"/>
      <c r="HC198" s="116"/>
      <c r="HD198" s="116"/>
      <c r="HE198" s="116"/>
      <c r="HF198" s="116"/>
      <c r="HG198" s="116"/>
      <c r="HH198" s="116"/>
      <c r="HI198" s="116"/>
      <c r="HJ198" s="116"/>
      <c r="HK198" s="116"/>
      <c r="HL198" s="116"/>
      <c r="HM198" s="116"/>
      <c r="HN198" s="116"/>
      <c r="HO198" s="116"/>
      <c r="HP198" s="116"/>
      <c r="HQ198" s="116"/>
      <c r="HR198" s="116"/>
      <c r="HS198" s="116"/>
      <c r="HT198" s="116"/>
      <c r="HU198" s="116"/>
      <c r="HV198" s="116"/>
      <c r="HW198" s="116"/>
      <c r="HX198" s="116"/>
      <c r="HY198" s="116"/>
      <c r="HZ198" s="116"/>
      <c r="IA198" s="116"/>
      <c r="IB198" s="116"/>
      <c r="IC198" s="116"/>
      <c r="ID198" s="116"/>
      <c r="IE198" s="116"/>
      <c r="IF198" s="116"/>
      <c r="IG198" s="116"/>
      <c r="IH198" s="116"/>
      <c r="II198" s="116"/>
      <c r="IJ198" s="116"/>
      <c r="IK198" s="116"/>
      <c r="IL198" s="116"/>
      <c r="IM198" s="116"/>
      <c r="IN198" s="116"/>
      <c r="IO198" s="116"/>
      <c r="IP198" s="116"/>
      <c r="IQ198" s="116"/>
      <c r="IR198" s="116"/>
      <c r="IS198" s="116"/>
      <c r="IT198" s="116"/>
      <c r="IU198" s="116"/>
      <c r="IV198" s="116"/>
      <c r="IW198" s="116"/>
      <c r="IX198" s="116"/>
      <c r="IY198" s="116"/>
      <c r="IZ198" s="116"/>
      <c r="JA198" s="116"/>
      <c r="JB198" s="116"/>
      <c r="JC198" s="116"/>
      <c r="JD198" s="116"/>
      <c r="JE198" s="116"/>
      <c r="JF198" s="116"/>
      <c r="JG198" s="116"/>
      <c r="JH198" s="116"/>
      <c r="JI198" s="116"/>
      <c r="JJ198" s="116"/>
      <c r="JK198" s="116"/>
      <c r="JL198" s="116"/>
      <c r="JM198" s="116"/>
      <c r="JN198" s="116"/>
      <c r="JO198" s="116"/>
      <c r="JP198" s="116"/>
      <c r="JQ198" s="116"/>
      <c r="JR198" s="116"/>
      <c r="JS198" s="116"/>
      <c r="JT198" s="116"/>
      <c r="JU198" s="116"/>
      <c r="JV198" s="116"/>
      <c r="JW198" s="116"/>
      <c r="JX198" s="116"/>
      <c r="JY198" s="116"/>
      <c r="JZ198" s="116"/>
      <c r="KA198" s="116"/>
      <c r="KB198" s="116"/>
      <c r="KC198" s="116"/>
      <c r="KD198" s="116"/>
      <c r="KE198" s="116"/>
      <c r="KF198" s="116"/>
      <c r="KG198" s="116"/>
      <c r="KH198" s="116"/>
      <c r="KI198" s="116"/>
      <c r="KJ198" s="116"/>
      <c r="KK198" s="116"/>
      <c r="KL198" s="116"/>
      <c r="KM198" s="116"/>
      <c r="KN198" s="116"/>
      <c r="KO198" s="116"/>
      <c r="KP198" s="116"/>
      <c r="KQ198" s="116"/>
      <c r="KR198" s="116"/>
      <c r="KS198" s="116"/>
      <c r="KT198" s="116"/>
      <c r="KU198" s="116"/>
      <c r="KV198" s="116"/>
      <c r="KW198" s="116"/>
      <c r="KX198" s="116"/>
      <c r="KY198" s="116"/>
      <c r="KZ198" s="116"/>
      <c r="LA198" s="116"/>
      <c r="LB198" s="116"/>
      <c r="LC198" s="116"/>
      <c r="LD198" s="116"/>
      <c r="LE198" s="116"/>
      <c r="LF198" s="116"/>
      <c r="LG198" s="116"/>
      <c r="LH198" s="116"/>
      <c r="LI198" s="116"/>
      <c r="LJ198" s="116"/>
      <c r="LK198" s="116"/>
      <c r="LL198" s="116"/>
      <c r="LM198" s="116"/>
      <c r="LN198" s="116"/>
      <c r="LO198" s="116"/>
      <c r="LP198" s="116"/>
      <c r="LQ198" s="116"/>
      <c r="LR198" s="116"/>
      <c r="LS198" s="116"/>
      <c r="LT198" s="116"/>
      <c r="LU198" s="116"/>
      <c r="LV198" s="116"/>
      <c r="LW198" s="116"/>
      <c r="LX198" s="116"/>
      <c r="LY198" s="116"/>
      <c r="LZ198" s="116"/>
      <c r="MA198" s="116"/>
      <c r="MB198" s="116"/>
      <c r="MC198" s="116"/>
      <c r="MD198" s="116"/>
      <c r="ME198" s="116"/>
      <c r="MF198" s="116"/>
      <c r="MG198" s="116"/>
      <c r="MH198" s="116"/>
      <c r="MI198" s="116"/>
      <c r="MJ198" s="116"/>
      <c r="MK198" s="116"/>
      <c r="ML198" s="116"/>
      <c r="MM198" s="116"/>
      <c r="MN198" s="116"/>
      <c r="MO198" s="116"/>
      <c r="MP198" s="116"/>
      <c r="MQ198" s="116"/>
      <c r="MR198" s="116"/>
      <c r="MS198" s="116"/>
      <c r="MT198" s="116"/>
      <c r="MU198" s="116"/>
      <c r="MV198" s="116"/>
      <c r="MW198" s="116"/>
      <c r="MX198" s="116"/>
      <c r="MY198" s="116"/>
      <c r="MZ198" s="116"/>
      <c r="NA198" s="116"/>
      <c r="NB198" s="116"/>
      <c r="NC198" s="116"/>
      <c r="ND198" s="116"/>
      <c r="NE198" s="116"/>
      <c r="NF198" s="116"/>
      <c r="NG198" s="116"/>
      <c r="NH198" s="116"/>
      <c r="NI198" s="116"/>
      <c r="NJ198" s="116"/>
      <c r="NK198" s="116"/>
      <c r="NL198" s="116"/>
      <c r="NM198" s="116"/>
      <c r="NN198" s="116"/>
      <c r="NO198" s="116"/>
      <c r="NP198" s="116"/>
      <c r="NQ198" s="116"/>
      <c r="NR198" s="116"/>
      <c r="NS198" s="116"/>
      <c r="NT198" s="116"/>
      <c r="NU198" s="116"/>
      <c r="NV198" s="116"/>
      <c r="NW198" s="116"/>
      <c r="NX198" s="116"/>
      <c r="NY198" s="116"/>
      <c r="NZ198" s="116"/>
      <c r="OA198" s="116"/>
      <c r="OB198" s="116"/>
      <c r="OC198" s="116"/>
      <c r="OD198" s="116"/>
      <c r="OE198" s="116"/>
      <c r="OF198" s="116"/>
      <c r="OG198" s="116"/>
      <c r="OH198" s="116">
        <v>55443.330339066611</v>
      </c>
      <c r="OI198" s="116"/>
      <c r="OJ198" s="116"/>
      <c r="OK198" s="116">
        <v>6255.2413210935911</v>
      </c>
      <c r="OL198" s="116"/>
      <c r="OM198" s="116"/>
      <c r="ON198" s="116"/>
      <c r="OO198" s="116"/>
      <c r="OP198" s="116"/>
      <c r="OQ198" s="116">
        <v>-44.261499871523711</v>
      </c>
      <c r="OR198" s="1">
        <v>69022.602956634481</v>
      </c>
    </row>
    <row r="199" spans="1:408" ht="12.75" customHeight="1">
      <c r="A199" s="186" t="s">
        <v>940</v>
      </c>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v>83.001000115163052</v>
      </c>
      <c r="AH199" s="116"/>
      <c r="AI199" s="116">
        <v>0.4459249673221018</v>
      </c>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v>8.1155566656973266E-2</v>
      </c>
      <c r="BY199" s="116"/>
      <c r="BZ199" s="116"/>
      <c r="CA199" s="116"/>
      <c r="CB199" s="116"/>
      <c r="CC199" s="116"/>
      <c r="CD199" s="116"/>
      <c r="CE199" s="116"/>
      <c r="CF199" s="116"/>
      <c r="CG199" s="116"/>
      <c r="CH199" s="116"/>
      <c r="CI199" s="116"/>
      <c r="CJ199" s="116"/>
      <c r="CK199" s="116"/>
      <c r="CL199" s="116"/>
      <c r="CM199" s="116"/>
      <c r="CN199" s="116"/>
      <c r="CO199" s="116"/>
      <c r="CP199" s="116"/>
      <c r="CQ199" s="116"/>
      <c r="CR199" s="116"/>
      <c r="CS199" s="116"/>
      <c r="CT199" s="116"/>
      <c r="CU199" s="116"/>
      <c r="CV199" s="116"/>
      <c r="CW199" s="116"/>
      <c r="CX199" s="116"/>
      <c r="CY199" s="116"/>
      <c r="CZ199" s="116"/>
      <c r="DA199" s="116"/>
      <c r="DB199" s="116"/>
      <c r="DC199" s="116"/>
      <c r="DD199" s="116"/>
      <c r="DE199" s="116"/>
      <c r="DF199" s="116"/>
      <c r="DG199" s="116"/>
      <c r="DH199" s="116"/>
      <c r="DI199" s="116"/>
      <c r="DJ199" s="116"/>
      <c r="DK199" s="116"/>
      <c r="DL199" s="116"/>
      <c r="DM199" s="116"/>
      <c r="DN199" s="116"/>
      <c r="DO199" s="116"/>
      <c r="DP199" s="116"/>
      <c r="DQ199" s="116"/>
      <c r="DR199" s="116"/>
      <c r="DS199" s="116"/>
      <c r="DT199" s="116"/>
      <c r="DU199" s="116"/>
      <c r="DV199" s="116"/>
      <c r="DW199" s="116"/>
      <c r="DX199" s="116"/>
      <c r="DY199" s="116"/>
      <c r="DZ199" s="116"/>
      <c r="EA199" s="116"/>
      <c r="EB199" s="116"/>
      <c r="EC199" s="116"/>
      <c r="ED199" s="116"/>
      <c r="EE199" s="116"/>
      <c r="EF199" s="116"/>
      <c r="EG199" s="116"/>
      <c r="EH199" s="116"/>
      <c r="EI199" s="116"/>
      <c r="EJ199" s="116"/>
      <c r="EK199" s="116"/>
      <c r="EL199" s="116"/>
      <c r="EM199" s="116"/>
      <c r="EN199" s="116"/>
      <c r="EO199" s="116"/>
      <c r="EP199" s="116"/>
      <c r="EQ199" s="116"/>
      <c r="ER199" s="116"/>
      <c r="ES199" s="116"/>
      <c r="ET199" s="116"/>
      <c r="EU199" s="116"/>
      <c r="EV199" s="116"/>
      <c r="EW199" s="116"/>
      <c r="EX199" s="116"/>
      <c r="EY199" s="116"/>
      <c r="EZ199" s="116"/>
      <c r="FA199" s="116"/>
      <c r="FB199" s="116"/>
      <c r="FC199" s="116"/>
      <c r="FD199" s="116"/>
      <c r="FE199" s="116"/>
      <c r="FF199" s="116"/>
      <c r="FG199" s="116"/>
      <c r="FH199" s="116"/>
      <c r="FI199" s="116"/>
      <c r="FJ199" s="116"/>
      <c r="FK199" s="116"/>
      <c r="FL199" s="116"/>
      <c r="FM199" s="116"/>
      <c r="FN199" s="116"/>
      <c r="FO199" s="116"/>
      <c r="FP199" s="116"/>
      <c r="FQ199" s="116"/>
      <c r="FR199" s="116"/>
      <c r="FS199" s="116"/>
      <c r="FT199" s="116"/>
      <c r="FU199" s="116"/>
      <c r="FV199" s="116"/>
      <c r="FW199" s="116"/>
      <c r="FX199" s="116"/>
      <c r="FY199" s="116"/>
      <c r="FZ199" s="116"/>
      <c r="GA199" s="116"/>
      <c r="GB199" s="116"/>
      <c r="GC199" s="116"/>
      <c r="GD199" s="116"/>
      <c r="GE199" s="116"/>
      <c r="GF199" s="116"/>
      <c r="GG199" s="116"/>
      <c r="GH199" s="116"/>
      <c r="GI199" s="116"/>
      <c r="GJ199" s="116"/>
      <c r="GK199" s="116"/>
      <c r="GL199" s="116"/>
      <c r="GM199" s="116"/>
      <c r="GN199" s="116"/>
      <c r="GO199" s="116"/>
      <c r="GP199" s="116"/>
      <c r="GQ199" s="116"/>
      <c r="GR199" s="116"/>
      <c r="GS199" s="116"/>
      <c r="GT199" s="116"/>
      <c r="GU199" s="116"/>
      <c r="GV199" s="116"/>
      <c r="GW199" s="116"/>
      <c r="GX199" s="116"/>
      <c r="GY199" s="116"/>
      <c r="GZ199" s="116"/>
      <c r="HA199" s="116"/>
      <c r="HB199" s="116"/>
      <c r="HC199" s="116"/>
      <c r="HD199" s="116"/>
      <c r="HE199" s="116"/>
      <c r="HF199" s="116"/>
      <c r="HG199" s="116"/>
      <c r="HH199" s="116"/>
      <c r="HI199" s="116"/>
      <c r="HJ199" s="116"/>
      <c r="HK199" s="116"/>
      <c r="HL199" s="116"/>
      <c r="HM199" s="116"/>
      <c r="HN199" s="116"/>
      <c r="HO199" s="116"/>
      <c r="HP199" s="116"/>
      <c r="HQ199" s="116"/>
      <c r="HR199" s="116"/>
      <c r="HS199" s="116"/>
      <c r="HT199" s="116"/>
      <c r="HU199" s="116"/>
      <c r="HV199" s="116"/>
      <c r="HW199" s="116"/>
      <c r="HX199" s="116"/>
      <c r="HY199" s="116"/>
      <c r="HZ199" s="116"/>
      <c r="IA199" s="116"/>
      <c r="IB199" s="116"/>
      <c r="IC199" s="116"/>
      <c r="ID199" s="116"/>
      <c r="IE199" s="116"/>
      <c r="IF199" s="116"/>
      <c r="IG199" s="116"/>
      <c r="IH199" s="116"/>
      <c r="II199" s="116"/>
      <c r="IJ199" s="116"/>
      <c r="IK199" s="116"/>
      <c r="IL199" s="116"/>
      <c r="IM199" s="116"/>
      <c r="IN199" s="116"/>
      <c r="IO199" s="116"/>
      <c r="IP199" s="116"/>
      <c r="IQ199" s="116"/>
      <c r="IR199" s="116"/>
      <c r="IS199" s="116"/>
      <c r="IT199" s="116"/>
      <c r="IU199" s="116"/>
      <c r="IV199" s="116"/>
      <c r="IW199" s="116"/>
      <c r="IX199" s="116"/>
      <c r="IY199" s="116"/>
      <c r="IZ199" s="116"/>
      <c r="JA199" s="116"/>
      <c r="JB199" s="116"/>
      <c r="JC199" s="116"/>
      <c r="JD199" s="116"/>
      <c r="JE199" s="116"/>
      <c r="JF199" s="116"/>
      <c r="JG199" s="116"/>
      <c r="JH199" s="116"/>
      <c r="JI199" s="116"/>
      <c r="JJ199" s="116"/>
      <c r="JK199" s="116"/>
      <c r="JL199" s="116"/>
      <c r="JM199" s="116"/>
      <c r="JN199" s="116"/>
      <c r="JO199" s="116"/>
      <c r="JP199" s="116"/>
      <c r="JQ199" s="116"/>
      <c r="JR199" s="116"/>
      <c r="JS199" s="116"/>
      <c r="JT199" s="116"/>
      <c r="JU199" s="116"/>
      <c r="JV199" s="116"/>
      <c r="JW199" s="116"/>
      <c r="JX199" s="116"/>
      <c r="JY199" s="116"/>
      <c r="JZ199" s="116"/>
      <c r="KA199" s="116"/>
      <c r="KB199" s="116"/>
      <c r="KC199" s="116"/>
      <c r="KD199" s="116"/>
      <c r="KE199" s="116"/>
      <c r="KF199" s="116"/>
      <c r="KG199" s="116"/>
      <c r="KH199" s="116"/>
      <c r="KI199" s="116"/>
      <c r="KJ199" s="116"/>
      <c r="KK199" s="116"/>
      <c r="KL199" s="116"/>
      <c r="KM199" s="116"/>
      <c r="KN199" s="116"/>
      <c r="KO199" s="116"/>
      <c r="KP199" s="116"/>
      <c r="KQ199" s="116"/>
      <c r="KR199" s="116"/>
      <c r="KS199" s="116"/>
      <c r="KT199" s="116"/>
      <c r="KU199" s="116"/>
      <c r="KV199" s="116"/>
      <c r="KW199" s="116"/>
      <c r="KX199" s="116"/>
      <c r="KY199" s="116"/>
      <c r="KZ199" s="116"/>
      <c r="LA199" s="116"/>
      <c r="LB199" s="116"/>
      <c r="LC199" s="116"/>
      <c r="LD199" s="116"/>
      <c r="LE199" s="116"/>
      <c r="LF199" s="116"/>
      <c r="LG199" s="116"/>
      <c r="LH199" s="116"/>
      <c r="LI199" s="116"/>
      <c r="LJ199" s="116"/>
      <c r="LK199" s="116"/>
      <c r="LL199" s="116"/>
      <c r="LM199" s="116"/>
      <c r="LN199" s="116"/>
      <c r="LO199" s="116"/>
      <c r="LP199" s="116"/>
      <c r="LQ199" s="116"/>
      <c r="LR199" s="116"/>
      <c r="LS199" s="116"/>
      <c r="LT199" s="116"/>
      <c r="LU199" s="116"/>
      <c r="LV199" s="116"/>
      <c r="LW199" s="116"/>
      <c r="LX199" s="116"/>
      <c r="LY199" s="116"/>
      <c r="LZ199" s="116"/>
      <c r="MA199" s="116"/>
      <c r="MB199" s="116"/>
      <c r="MC199" s="116"/>
      <c r="MD199" s="116"/>
      <c r="ME199" s="116"/>
      <c r="MF199" s="116"/>
      <c r="MG199" s="116"/>
      <c r="MH199" s="116"/>
      <c r="MI199" s="116"/>
      <c r="MJ199" s="116"/>
      <c r="MK199" s="116"/>
      <c r="ML199" s="116"/>
      <c r="MM199" s="116"/>
      <c r="MN199" s="116"/>
      <c r="MO199" s="116"/>
      <c r="MP199" s="116"/>
      <c r="MQ199" s="116"/>
      <c r="MR199" s="116"/>
      <c r="MS199" s="116"/>
      <c r="MT199" s="116"/>
      <c r="MU199" s="116"/>
      <c r="MV199" s="116"/>
      <c r="MW199" s="116"/>
      <c r="MX199" s="116"/>
      <c r="MY199" s="116"/>
      <c r="MZ199" s="116"/>
      <c r="NA199" s="116"/>
      <c r="NB199" s="116"/>
      <c r="NC199" s="116"/>
      <c r="ND199" s="116"/>
      <c r="NE199" s="116"/>
      <c r="NF199" s="116"/>
      <c r="NG199" s="116"/>
      <c r="NH199" s="116"/>
      <c r="NI199" s="116"/>
      <c r="NJ199" s="116"/>
      <c r="NK199" s="116"/>
      <c r="NL199" s="116"/>
      <c r="NM199" s="116"/>
      <c r="NN199" s="116"/>
      <c r="NO199" s="116"/>
      <c r="NP199" s="116"/>
      <c r="NQ199" s="116"/>
      <c r="NR199" s="116"/>
      <c r="NS199" s="116"/>
      <c r="NT199" s="116"/>
      <c r="NU199" s="116"/>
      <c r="NV199" s="116"/>
      <c r="NW199" s="116"/>
      <c r="NX199" s="116"/>
      <c r="NY199" s="116"/>
      <c r="NZ199" s="116"/>
      <c r="OA199" s="116"/>
      <c r="OB199" s="116"/>
      <c r="OC199" s="116"/>
      <c r="OD199" s="116"/>
      <c r="OE199" s="116"/>
      <c r="OF199" s="116"/>
      <c r="OG199" s="116"/>
      <c r="OH199" s="116">
        <v>361.08147784314241</v>
      </c>
      <c r="OI199" s="116"/>
      <c r="OJ199" s="116"/>
      <c r="OK199" s="116">
        <v>229.09625665739415</v>
      </c>
      <c r="OL199" s="116"/>
      <c r="OM199" s="116"/>
      <c r="ON199" s="116"/>
      <c r="OO199" s="116"/>
      <c r="OP199" s="116"/>
      <c r="OQ199" s="116">
        <v>2.6192484869134383</v>
      </c>
      <c r="OR199" s="1">
        <v>676.32506363659206</v>
      </c>
    </row>
    <row r="200" spans="1:408" ht="12.75" customHeight="1">
      <c r="A200" s="186" t="s">
        <v>941</v>
      </c>
      <c r="B200" s="116"/>
      <c r="C200" s="116"/>
      <c r="D200" s="116"/>
      <c r="E200" s="116"/>
      <c r="F200" s="116"/>
      <c r="G200" s="116"/>
      <c r="H200" s="116"/>
      <c r="I200" s="116"/>
      <c r="J200" s="116"/>
      <c r="K200" s="116"/>
      <c r="L200" s="116"/>
      <c r="M200" s="116"/>
      <c r="N200" s="116">
        <v>0.92107149565120694</v>
      </c>
      <c r="O200" s="116"/>
      <c r="P200" s="116"/>
      <c r="Q200" s="116"/>
      <c r="R200" s="116"/>
      <c r="S200" s="116"/>
      <c r="T200" s="116"/>
      <c r="U200" s="116"/>
      <c r="V200" s="116"/>
      <c r="W200" s="116"/>
      <c r="X200" s="116"/>
      <c r="Y200" s="116"/>
      <c r="Z200" s="116"/>
      <c r="AA200" s="116"/>
      <c r="AB200" s="116"/>
      <c r="AC200" s="116"/>
      <c r="AD200" s="116"/>
      <c r="AE200" s="116"/>
      <c r="AF200" s="116">
        <v>2.8217601038764247E-2</v>
      </c>
      <c r="AG200" s="116">
        <v>717.56021755059794</v>
      </c>
      <c r="AH200" s="116">
        <v>0.42951682355843862</v>
      </c>
      <c r="AI200" s="116">
        <v>1703.3212385762708</v>
      </c>
      <c r="AJ200" s="116">
        <v>3519.9884340834979</v>
      </c>
      <c r="AK200" s="116"/>
      <c r="AL200" s="116"/>
      <c r="AM200" s="116"/>
      <c r="AN200" s="116"/>
      <c r="AO200" s="116"/>
      <c r="AP200" s="116"/>
      <c r="AQ200" s="116">
        <v>0.41980047004195042</v>
      </c>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v>0.97664358351962055</v>
      </c>
      <c r="BN200" s="116"/>
      <c r="BO200" s="116"/>
      <c r="BP200" s="116"/>
      <c r="BQ200" s="116"/>
      <c r="BR200" s="116"/>
      <c r="BS200" s="116"/>
      <c r="BT200" s="116"/>
      <c r="BU200" s="116"/>
      <c r="BV200" s="116"/>
      <c r="BW200" s="116"/>
      <c r="BX200" s="116">
        <v>5.7032099863410108</v>
      </c>
      <c r="BY200" s="116"/>
      <c r="BZ200" s="116"/>
      <c r="CA200" s="116"/>
      <c r="CB200" s="116"/>
      <c r="CC200" s="116"/>
      <c r="CD200" s="116"/>
      <c r="CE200" s="116">
        <v>82.097086450112286</v>
      </c>
      <c r="CF200" s="116">
        <v>14.112118414696367</v>
      </c>
      <c r="CG200" s="116"/>
      <c r="CH200" s="116"/>
      <c r="CI200" s="116"/>
      <c r="CJ200" s="116"/>
      <c r="CK200" s="116"/>
      <c r="CL200" s="116"/>
      <c r="CM200" s="116"/>
      <c r="CN200" s="116"/>
      <c r="CO200" s="116"/>
      <c r="CP200" s="116"/>
      <c r="CQ200" s="116"/>
      <c r="CR200" s="116"/>
      <c r="CS200" s="116"/>
      <c r="CT200" s="116"/>
      <c r="CU200" s="116"/>
      <c r="CV200" s="116"/>
      <c r="CW200" s="116"/>
      <c r="CX200" s="116"/>
      <c r="CY200" s="116"/>
      <c r="CZ200" s="116"/>
      <c r="DA200" s="116"/>
      <c r="DB200" s="116"/>
      <c r="DC200" s="116"/>
      <c r="DD200" s="116"/>
      <c r="DE200" s="116"/>
      <c r="DF200" s="116"/>
      <c r="DG200" s="116"/>
      <c r="DH200" s="116"/>
      <c r="DI200" s="116"/>
      <c r="DJ200" s="116"/>
      <c r="DK200" s="116"/>
      <c r="DL200" s="116"/>
      <c r="DM200" s="116"/>
      <c r="DN200" s="116"/>
      <c r="DO200" s="116"/>
      <c r="DP200" s="116"/>
      <c r="DQ200" s="116"/>
      <c r="DR200" s="116"/>
      <c r="DS200" s="116"/>
      <c r="DT200" s="116"/>
      <c r="DU200" s="116">
        <v>7.0531813971687297E-3</v>
      </c>
      <c r="DV200" s="116"/>
      <c r="DW200" s="116"/>
      <c r="DX200" s="116"/>
      <c r="DY200" s="116"/>
      <c r="DZ200" s="116">
        <v>5.7397645773409183</v>
      </c>
      <c r="EA200" s="116">
        <v>0.39018628363862906</v>
      </c>
      <c r="EB200" s="116">
        <v>0.14562263175993001</v>
      </c>
      <c r="EC200" s="116"/>
      <c r="ED200" s="116"/>
      <c r="EE200" s="116"/>
      <c r="EF200" s="116"/>
      <c r="EG200" s="116"/>
      <c r="EH200" s="116"/>
      <c r="EI200" s="116"/>
      <c r="EJ200" s="116"/>
      <c r="EK200" s="116"/>
      <c r="EL200" s="116"/>
      <c r="EM200" s="116"/>
      <c r="EN200" s="116"/>
      <c r="EO200" s="116"/>
      <c r="EP200" s="116"/>
      <c r="EQ200" s="116"/>
      <c r="ER200" s="116"/>
      <c r="ES200" s="116"/>
      <c r="ET200" s="116"/>
      <c r="EU200" s="116"/>
      <c r="EV200" s="116"/>
      <c r="EW200" s="116"/>
      <c r="EX200" s="116"/>
      <c r="EY200" s="116"/>
      <c r="EZ200" s="116"/>
      <c r="FA200" s="116"/>
      <c r="FB200" s="116"/>
      <c r="FC200" s="116"/>
      <c r="FD200" s="116"/>
      <c r="FE200" s="116"/>
      <c r="FF200" s="116"/>
      <c r="FG200" s="116"/>
      <c r="FH200" s="116"/>
      <c r="FI200" s="116"/>
      <c r="FJ200" s="116"/>
      <c r="FK200" s="116"/>
      <c r="FL200" s="116"/>
      <c r="FM200" s="116"/>
      <c r="FN200" s="116"/>
      <c r="FO200" s="116"/>
      <c r="FP200" s="116"/>
      <c r="FQ200" s="116"/>
      <c r="FR200" s="116"/>
      <c r="FS200" s="116"/>
      <c r="FT200" s="116"/>
      <c r="FU200" s="116"/>
      <c r="FV200" s="116"/>
      <c r="FW200" s="116"/>
      <c r="FX200" s="116"/>
      <c r="FY200" s="116"/>
      <c r="FZ200" s="116"/>
      <c r="GA200" s="116"/>
      <c r="GB200" s="116"/>
      <c r="GC200" s="116"/>
      <c r="GD200" s="116"/>
      <c r="GE200" s="116"/>
      <c r="GF200" s="116"/>
      <c r="GG200" s="116"/>
      <c r="GH200" s="116"/>
      <c r="GI200" s="116"/>
      <c r="GJ200" s="116"/>
      <c r="GK200" s="116"/>
      <c r="GL200" s="116"/>
      <c r="GM200" s="116"/>
      <c r="GN200" s="116"/>
      <c r="GO200" s="116"/>
      <c r="GP200" s="116"/>
      <c r="GQ200" s="116"/>
      <c r="GR200" s="116"/>
      <c r="GS200" s="116"/>
      <c r="GT200" s="116"/>
      <c r="GU200" s="116"/>
      <c r="GV200" s="116"/>
      <c r="GW200" s="116"/>
      <c r="GX200" s="116"/>
      <c r="GY200" s="116"/>
      <c r="GZ200" s="116"/>
      <c r="HA200" s="116"/>
      <c r="HB200" s="116"/>
      <c r="HC200" s="116"/>
      <c r="HD200" s="116"/>
      <c r="HE200" s="116"/>
      <c r="HF200" s="116"/>
      <c r="HG200" s="116"/>
      <c r="HH200" s="116"/>
      <c r="HI200" s="116"/>
      <c r="HJ200" s="116"/>
      <c r="HK200" s="116"/>
      <c r="HL200" s="116"/>
      <c r="HM200" s="116"/>
      <c r="HN200" s="116"/>
      <c r="HO200" s="116"/>
      <c r="HP200" s="116"/>
      <c r="HQ200" s="116"/>
      <c r="HR200" s="116"/>
      <c r="HS200" s="116"/>
      <c r="HT200" s="116"/>
      <c r="HU200" s="116"/>
      <c r="HV200" s="116"/>
      <c r="HW200" s="116"/>
      <c r="HX200" s="116"/>
      <c r="HY200" s="116"/>
      <c r="HZ200" s="116"/>
      <c r="IA200" s="116"/>
      <c r="IB200" s="116"/>
      <c r="IC200" s="116"/>
      <c r="ID200" s="116"/>
      <c r="IE200" s="116"/>
      <c r="IF200" s="116"/>
      <c r="IG200" s="116"/>
      <c r="IH200" s="116"/>
      <c r="II200" s="116"/>
      <c r="IJ200" s="116"/>
      <c r="IK200" s="116"/>
      <c r="IL200" s="116"/>
      <c r="IM200" s="116"/>
      <c r="IN200" s="116"/>
      <c r="IO200" s="116"/>
      <c r="IP200" s="116"/>
      <c r="IQ200" s="116"/>
      <c r="IR200" s="116"/>
      <c r="IS200" s="116"/>
      <c r="IT200" s="116"/>
      <c r="IU200" s="116"/>
      <c r="IV200" s="116"/>
      <c r="IW200" s="116"/>
      <c r="IX200" s="116"/>
      <c r="IY200" s="116"/>
      <c r="IZ200" s="116"/>
      <c r="JA200" s="116"/>
      <c r="JB200" s="116"/>
      <c r="JC200" s="116"/>
      <c r="JD200" s="116"/>
      <c r="JE200" s="116"/>
      <c r="JF200" s="116"/>
      <c r="JG200" s="116"/>
      <c r="JH200" s="116"/>
      <c r="JI200" s="116"/>
      <c r="JJ200" s="116"/>
      <c r="JK200" s="116"/>
      <c r="JL200" s="116"/>
      <c r="JM200" s="116"/>
      <c r="JN200" s="116"/>
      <c r="JO200" s="116"/>
      <c r="JP200" s="116"/>
      <c r="JQ200" s="116"/>
      <c r="JR200" s="116"/>
      <c r="JS200" s="116"/>
      <c r="JT200" s="116"/>
      <c r="JU200" s="116"/>
      <c r="JV200" s="116"/>
      <c r="JW200" s="116"/>
      <c r="JX200" s="116"/>
      <c r="JY200" s="116"/>
      <c r="JZ200" s="116"/>
      <c r="KA200" s="116"/>
      <c r="KB200" s="116"/>
      <c r="KC200" s="116"/>
      <c r="KD200" s="116"/>
      <c r="KE200" s="116"/>
      <c r="KF200" s="116"/>
      <c r="KG200" s="116"/>
      <c r="KH200" s="116"/>
      <c r="KI200" s="116"/>
      <c r="KJ200" s="116"/>
      <c r="KK200" s="116"/>
      <c r="KL200" s="116"/>
      <c r="KM200" s="116"/>
      <c r="KN200" s="116"/>
      <c r="KO200" s="116"/>
      <c r="KP200" s="116"/>
      <c r="KQ200" s="116"/>
      <c r="KR200" s="116"/>
      <c r="KS200" s="116"/>
      <c r="KT200" s="116"/>
      <c r="KU200" s="116"/>
      <c r="KV200" s="116"/>
      <c r="KW200" s="116"/>
      <c r="KX200" s="116"/>
      <c r="KY200" s="116"/>
      <c r="KZ200" s="116"/>
      <c r="LA200" s="116"/>
      <c r="LB200" s="116"/>
      <c r="LC200" s="116"/>
      <c r="LD200" s="116"/>
      <c r="LE200" s="116"/>
      <c r="LF200" s="116"/>
      <c r="LG200" s="116"/>
      <c r="LH200" s="116"/>
      <c r="LI200" s="116"/>
      <c r="LJ200" s="116"/>
      <c r="LK200" s="116"/>
      <c r="LL200" s="116"/>
      <c r="LM200" s="116"/>
      <c r="LN200" s="116"/>
      <c r="LO200" s="116"/>
      <c r="LP200" s="116"/>
      <c r="LQ200" s="116"/>
      <c r="LR200" s="116"/>
      <c r="LS200" s="116"/>
      <c r="LT200" s="116"/>
      <c r="LU200" s="116"/>
      <c r="LV200" s="116"/>
      <c r="LW200" s="116"/>
      <c r="LX200" s="116"/>
      <c r="LY200" s="116"/>
      <c r="LZ200" s="116"/>
      <c r="MA200" s="116"/>
      <c r="MB200" s="116"/>
      <c r="MC200" s="116"/>
      <c r="MD200" s="116"/>
      <c r="ME200" s="116"/>
      <c r="MF200" s="116"/>
      <c r="MG200" s="116"/>
      <c r="MH200" s="116"/>
      <c r="MI200" s="116"/>
      <c r="MJ200" s="116"/>
      <c r="MK200" s="116"/>
      <c r="ML200" s="116"/>
      <c r="MM200" s="116"/>
      <c r="MN200" s="116"/>
      <c r="MO200" s="116"/>
      <c r="MP200" s="116"/>
      <c r="MQ200" s="116"/>
      <c r="MR200" s="116"/>
      <c r="MS200" s="116"/>
      <c r="MT200" s="116"/>
      <c r="MU200" s="116"/>
      <c r="MV200" s="116"/>
      <c r="MW200" s="116"/>
      <c r="MX200" s="116"/>
      <c r="MY200" s="116"/>
      <c r="MZ200" s="116"/>
      <c r="NA200" s="116"/>
      <c r="NB200" s="116"/>
      <c r="NC200" s="116"/>
      <c r="ND200" s="116"/>
      <c r="NE200" s="116"/>
      <c r="NF200" s="116"/>
      <c r="NG200" s="116"/>
      <c r="NH200" s="116"/>
      <c r="NI200" s="116"/>
      <c r="NJ200" s="116"/>
      <c r="NK200" s="116"/>
      <c r="NL200" s="116"/>
      <c r="NM200" s="116"/>
      <c r="NN200" s="116"/>
      <c r="NO200" s="116"/>
      <c r="NP200" s="116"/>
      <c r="NQ200" s="116"/>
      <c r="NR200" s="116"/>
      <c r="NS200" s="116"/>
      <c r="NT200" s="116"/>
      <c r="NU200" s="116"/>
      <c r="NV200" s="116"/>
      <c r="NW200" s="116"/>
      <c r="NX200" s="116"/>
      <c r="NY200" s="116"/>
      <c r="NZ200" s="116"/>
      <c r="OA200" s="116"/>
      <c r="OB200" s="116"/>
      <c r="OC200" s="116"/>
      <c r="OD200" s="116"/>
      <c r="OE200" s="116"/>
      <c r="OF200" s="116"/>
      <c r="OG200" s="116"/>
      <c r="OH200" s="116"/>
      <c r="OI200" s="116"/>
      <c r="OJ200" s="116"/>
      <c r="OK200" s="116">
        <v>3732.1814166577233</v>
      </c>
      <c r="OL200" s="116"/>
      <c r="OM200" s="116"/>
      <c r="ON200" s="116"/>
      <c r="OO200" s="116"/>
      <c r="OP200" s="116"/>
      <c r="OQ200" s="116">
        <v>-129.03349220128916</v>
      </c>
      <c r="OR200" s="1">
        <v>9654.9881061658944</v>
      </c>
    </row>
    <row r="201" spans="1:408" ht="12.75" customHeight="1">
      <c r="A201" s="186" t="s">
        <v>942</v>
      </c>
      <c r="B201" s="116"/>
      <c r="C201" s="116"/>
      <c r="D201" s="116"/>
      <c r="E201" s="116"/>
      <c r="F201" s="116"/>
      <c r="G201" s="116"/>
      <c r="H201" s="116"/>
      <c r="I201" s="116"/>
      <c r="J201" s="116"/>
      <c r="K201" s="116">
        <v>6.3971983726715074</v>
      </c>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v>8.8802146170152585E-2</v>
      </c>
      <c r="AJ201" s="116"/>
      <c r="AK201" s="116"/>
      <c r="AL201" s="116"/>
      <c r="AM201" s="116"/>
      <c r="AN201" s="116"/>
      <c r="AO201" s="116"/>
      <c r="AP201" s="116"/>
      <c r="AQ201" s="116">
        <v>17.581016851150824</v>
      </c>
      <c r="AR201" s="116"/>
      <c r="AS201" s="116"/>
      <c r="AT201" s="116"/>
      <c r="AU201" s="116"/>
      <c r="AV201" s="116"/>
      <c r="AW201" s="116">
        <v>143.66425383691771</v>
      </c>
      <c r="AX201" s="116"/>
      <c r="AY201" s="116"/>
      <c r="AZ201" s="116"/>
      <c r="BA201" s="116"/>
      <c r="BB201" s="116"/>
      <c r="BC201" s="116"/>
      <c r="BD201" s="116"/>
      <c r="BE201" s="116"/>
      <c r="BF201" s="116"/>
      <c r="BG201" s="116"/>
      <c r="BH201" s="116"/>
      <c r="BI201" s="116"/>
      <c r="BJ201" s="116"/>
      <c r="BK201" s="116"/>
      <c r="BL201" s="116">
        <v>24.200398244497652</v>
      </c>
      <c r="BM201" s="116"/>
      <c r="BN201" s="116"/>
      <c r="BO201" s="116"/>
      <c r="BP201" s="116"/>
      <c r="BQ201" s="116"/>
      <c r="BR201" s="116"/>
      <c r="BS201" s="116"/>
      <c r="BT201" s="116"/>
      <c r="BU201" s="116"/>
      <c r="BV201" s="116"/>
      <c r="BW201" s="116"/>
      <c r="BX201" s="116">
        <v>0.9693934777190637</v>
      </c>
      <c r="BY201" s="116"/>
      <c r="BZ201" s="116"/>
      <c r="CA201" s="116"/>
      <c r="CB201" s="116"/>
      <c r="CC201" s="116"/>
      <c r="CD201" s="116"/>
      <c r="CE201" s="116"/>
      <c r="CF201" s="116">
        <v>2.1289602966974455</v>
      </c>
      <c r="CG201" s="116"/>
      <c r="CH201" s="116"/>
      <c r="CI201" s="116"/>
      <c r="CJ201" s="116"/>
      <c r="CK201" s="116"/>
      <c r="CL201" s="116"/>
      <c r="CM201" s="116"/>
      <c r="CN201" s="116"/>
      <c r="CO201" s="116"/>
      <c r="CP201" s="116"/>
      <c r="CQ201" s="116"/>
      <c r="CR201" s="116"/>
      <c r="CS201" s="116"/>
      <c r="CT201" s="116"/>
      <c r="CU201" s="116"/>
      <c r="CV201" s="116"/>
      <c r="CW201" s="116"/>
      <c r="CX201" s="116"/>
      <c r="CY201" s="116"/>
      <c r="CZ201" s="116"/>
      <c r="DA201" s="116"/>
      <c r="DB201" s="116"/>
      <c r="DC201" s="116"/>
      <c r="DD201" s="116"/>
      <c r="DE201" s="116"/>
      <c r="DF201" s="116"/>
      <c r="DG201" s="116"/>
      <c r="DH201" s="116">
        <v>104.95799225711328</v>
      </c>
      <c r="DI201" s="116"/>
      <c r="DJ201" s="116"/>
      <c r="DK201" s="116"/>
      <c r="DL201" s="116"/>
      <c r="DM201" s="116"/>
      <c r="DN201" s="116"/>
      <c r="DO201" s="116"/>
      <c r="DP201" s="116"/>
      <c r="DQ201" s="116"/>
      <c r="DR201" s="116">
        <v>14.434471800764777</v>
      </c>
      <c r="DS201" s="116">
        <v>8.0808320261602411</v>
      </c>
      <c r="DT201" s="116">
        <v>17.767153521121919</v>
      </c>
      <c r="DU201" s="116">
        <v>7.7599563228316223E-2</v>
      </c>
      <c r="DV201" s="116">
        <v>2.230297159681589</v>
      </c>
      <c r="DW201" s="116">
        <v>10.209348225495352</v>
      </c>
      <c r="DX201" s="116"/>
      <c r="DY201" s="116">
        <v>0.21840398148405418</v>
      </c>
      <c r="DZ201" s="116">
        <v>225.4163376126707</v>
      </c>
      <c r="EA201" s="116">
        <v>0.77876202356608071</v>
      </c>
      <c r="EB201" s="116">
        <v>1.4991556003355345E-2</v>
      </c>
      <c r="EC201" s="116"/>
      <c r="ED201" s="116">
        <v>4.2138331411271004E-2</v>
      </c>
      <c r="EE201" s="116"/>
      <c r="EF201" s="116">
        <v>55.356238823652127</v>
      </c>
      <c r="EG201" s="116"/>
      <c r="EH201" s="116"/>
      <c r="EI201" s="116"/>
      <c r="EJ201" s="116">
        <v>18.013569949209394</v>
      </c>
      <c r="EK201" s="116"/>
      <c r="EL201" s="116"/>
      <c r="EM201" s="116"/>
      <c r="EN201" s="116"/>
      <c r="EO201" s="116"/>
      <c r="EP201" s="116"/>
      <c r="EQ201" s="116"/>
      <c r="ER201" s="116"/>
      <c r="ES201" s="116"/>
      <c r="ET201" s="116"/>
      <c r="EU201" s="116"/>
      <c r="EV201" s="116"/>
      <c r="EW201" s="116"/>
      <c r="EX201" s="116"/>
      <c r="EY201" s="116"/>
      <c r="EZ201" s="116"/>
      <c r="FA201" s="116"/>
      <c r="FB201" s="116"/>
      <c r="FC201" s="116"/>
      <c r="FD201" s="116"/>
      <c r="FE201" s="116"/>
      <c r="FF201" s="116"/>
      <c r="FG201" s="116"/>
      <c r="FH201" s="116"/>
      <c r="FI201" s="116"/>
      <c r="FJ201" s="116"/>
      <c r="FK201" s="116"/>
      <c r="FL201" s="116"/>
      <c r="FM201" s="116"/>
      <c r="FN201" s="116"/>
      <c r="FO201" s="116"/>
      <c r="FP201" s="116"/>
      <c r="FQ201" s="116"/>
      <c r="FR201" s="116"/>
      <c r="FS201" s="116"/>
      <c r="FT201" s="116"/>
      <c r="FU201" s="116"/>
      <c r="FV201" s="116"/>
      <c r="FW201" s="116"/>
      <c r="FX201" s="116"/>
      <c r="FY201" s="116"/>
      <c r="FZ201" s="116"/>
      <c r="GA201" s="116"/>
      <c r="GB201" s="116"/>
      <c r="GC201" s="116"/>
      <c r="GD201" s="116"/>
      <c r="GE201" s="116"/>
      <c r="GF201" s="116"/>
      <c r="GG201" s="116"/>
      <c r="GH201" s="116"/>
      <c r="GI201" s="116"/>
      <c r="GJ201" s="116"/>
      <c r="GK201" s="116"/>
      <c r="GL201" s="116"/>
      <c r="GM201" s="116"/>
      <c r="GN201" s="116"/>
      <c r="GO201" s="116"/>
      <c r="GP201" s="116"/>
      <c r="GQ201" s="116"/>
      <c r="GR201" s="116"/>
      <c r="GS201" s="116"/>
      <c r="GT201" s="116"/>
      <c r="GU201" s="116"/>
      <c r="GV201" s="116"/>
      <c r="GW201" s="116"/>
      <c r="GX201" s="116"/>
      <c r="GY201" s="116"/>
      <c r="GZ201" s="116"/>
      <c r="HA201" s="116"/>
      <c r="HB201" s="116"/>
      <c r="HC201" s="116"/>
      <c r="HD201" s="116"/>
      <c r="HE201" s="116"/>
      <c r="HF201" s="116"/>
      <c r="HG201" s="116"/>
      <c r="HH201" s="116"/>
      <c r="HI201" s="116"/>
      <c r="HJ201" s="116"/>
      <c r="HK201" s="116"/>
      <c r="HL201" s="116"/>
      <c r="HM201" s="116"/>
      <c r="HN201" s="116"/>
      <c r="HO201" s="116"/>
      <c r="HP201" s="116"/>
      <c r="HQ201" s="116"/>
      <c r="HR201" s="116"/>
      <c r="HS201" s="116"/>
      <c r="HT201" s="116"/>
      <c r="HU201" s="116"/>
      <c r="HV201" s="116"/>
      <c r="HW201" s="116"/>
      <c r="HX201" s="116"/>
      <c r="HY201" s="116"/>
      <c r="HZ201" s="116"/>
      <c r="IA201" s="116"/>
      <c r="IB201" s="116"/>
      <c r="IC201" s="116"/>
      <c r="ID201" s="116"/>
      <c r="IE201" s="116"/>
      <c r="IF201" s="116"/>
      <c r="IG201" s="116"/>
      <c r="IH201" s="116"/>
      <c r="II201" s="116"/>
      <c r="IJ201" s="116"/>
      <c r="IK201" s="116"/>
      <c r="IL201" s="116"/>
      <c r="IM201" s="116"/>
      <c r="IN201" s="116"/>
      <c r="IO201" s="116"/>
      <c r="IP201" s="116"/>
      <c r="IQ201" s="116"/>
      <c r="IR201" s="116"/>
      <c r="IS201" s="116"/>
      <c r="IT201" s="116"/>
      <c r="IU201" s="116"/>
      <c r="IV201" s="116"/>
      <c r="IW201" s="116"/>
      <c r="IX201" s="116"/>
      <c r="IY201" s="116"/>
      <c r="IZ201" s="116"/>
      <c r="JA201" s="116"/>
      <c r="JB201" s="116"/>
      <c r="JC201" s="116"/>
      <c r="JD201" s="116"/>
      <c r="JE201" s="116"/>
      <c r="JF201" s="116"/>
      <c r="JG201" s="116"/>
      <c r="JH201" s="116"/>
      <c r="JI201" s="116"/>
      <c r="JJ201" s="116"/>
      <c r="JK201" s="116"/>
      <c r="JL201" s="116"/>
      <c r="JM201" s="116"/>
      <c r="JN201" s="116"/>
      <c r="JO201" s="116"/>
      <c r="JP201" s="116"/>
      <c r="JQ201" s="116"/>
      <c r="JR201" s="116"/>
      <c r="JS201" s="116"/>
      <c r="JT201" s="116"/>
      <c r="JU201" s="116"/>
      <c r="JV201" s="116"/>
      <c r="JW201" s="116"/>
      <c r="JX201" s="116"/>
      <c r="JY201" s="116"/>
      <c r="JZ201" s="116"/>
      <c r="KA201" s="116"/>
      <c r="KB201" s="116"/>
      <c r="KC201" s="116"/>
      <c r="KD201" s="116"/>
      <c r="KE201" s="116"/>
      <c r="KF201" s="116"/>
      <c r="KG201" s="116"/>
      <c r="KH201" s="116"/>
      <c r="KI201" s="116"/>
      <c r="KJ201" s="116"/>
      <c r="KK201" s="116"/>
      <c r="KL201" s="116"/>
      <c r="KM201" s="116"/>
      <c r="KN201" s="116"/>
      <c r="KO201" s="116"/>
      <c r="KP201" s="116"/>
      <c r="KQ201" s="116"/>
      <c r="KR201" s="116"/>
      <c r="KS201" s="116"/>
      <c r="KT201" s="116"/>
      <c r="KU201" s="116"/>
      <c r="KV201" s="116"/>
      <c r="KW201" s="116"/>
      <c r="KX201" s="116"/>
      <c r="KY201" s="116"/>
      <c r="KZ201" s="116"/>
      <c r="LA201" s="116"/>
      <c r="LB201" s="116"/>
      <c r="LC201" s="116"/>
      <c r="LD201" s="116"/>
      <c r="LE201" s="116"/>
      <c r="LF201" s="116"/>
      <c r="LG201" s="116"/>
      <c r="LH201" s="116"/>
      <c r="LI201" s="116"/>
      <c r="LJ201" s="116"/>
      <c r="LK201" s="116"/>
      <c r="LL201" s="116"/>
      <c r="LM201" s="116"/>
      <c r="LN201" s="116"/>
      <c r="LO201" s="116"/>
      <c r="LP201" s="116"/>
      <c r="LQ201" s="116"/>
      <c r="LR201" s="116"/>
      <c r="LS201" s="116"/>
      <c r="LT201" s="116"/>
      <c r="LU201" s="116"/>
      <c r="LV201" s="116"/>
      <c r="LW201" s="116"/>
      <c r="LX201" s="116"/>
      <c r="LY201" s="116"/>
      <c r="LZ201" s="116"/>
      <c r="MA201" s="116"/>
      <c r="MB201" s="116"/>
      <c r="MC201" s="116"/>
      <c r="MD201" s="116"/>
      <c r="ME201" s="116"/>
      <c r="MF201" s="116"/>
      <c r="MG201" s="116"/>
      <c r="MH201" s="116"/>
      <c r="MI201" s="116"/>
      <c r="MJ201" s="116"/>
      <c r="MK201" s="116"/>
      <c r="ML201" s="116"/>
      <c r="MM201" s="116"/>
      <c r="MN201" s="116"/>
      <c r="MO201" s="116"/>
      <c r="MP201" s="116"/>
      <c r="MQ201" s="116"/>
      <c r="MR201" s="116"/>
      <c r="MS201" s="116"/>
      <c r="MT201" s="116"/>
      <c r="MU201" s="116"/>
      <c r="MV201" s="116"/>
      <c r="MW201" s="116"/>
      <c r="MX201" s="116"/>
      <c r="MY201" s="116"/>
      <c r="MZ201" s="116"/>
      <c r="NA201" s="116"/>
      <c r="NB201" s="116"/>
      <c r="NC201" s="116"/>
      <c r="ND201" s="116"/>
      <c r="NE201" s="116"/>
      <c r="NF201" s="116"/>
      <c r="NG201" s="116"/>
      <c r="NH201" s="116"/>
      <c r="NI201" s="116"/>
      <c r="NJ201" s="116"/>
      <c r="NK201" s="116"/>
      <c r="NL201" s="116"/>
      <c r="NM201" s="116"/>
      <c r="NN201" s="116"/>
      <c r="NO201" s="116"/>
      <c r="NP201" s="116"/>
      <c r="NQ201" s="116"/>
      <c r="NR201" s="116"/>
      <c r="NS201" s="116"/>
      <c r="NT201" s="116"/>
      <c r="NU201" s="116"/>
      <c r="NV201" s="116"/>
      <c r="NW201" s="116"/>
      <c r="NX201" s="116"/>
      <c r="NY201" s="116"/>
      <c r="NZ201" s="116"/>
      <c r="OA201" s="116"/>
      <c r="OB201" s="116"/>
      <c r="OC201" s="116"/>
      <c r="OD201" s="116"/>
      <c r="OE201" s="116"/>
      <c r="OF201" s="116"/>
      <c r="OG201" s="116"/>
      <c r="OH201" s="116">
        <v>2404.5005430408555</v>
      </c>
      <c r="OI201" s="116"/>
      <c r="OJ201" s="116"/>
      <c r="OK201" s="116">
        <v>136.07827517007837</v>
      </c>
      <c r="OL201" s="116"/>
      <c r="OM201" s="116"/>
      <c r="ON201" s="116"/>
      <c r="OO201" s="116"/>
      <c r="OP201" s="116"/>
      <c r="OQ201" s="116">
        <v>7.0887514106041749</v>
      </c>
      <c r="OR201" s="1">
        <v>3200.295729678925</v>
      </c>
    </row>
    <row r="202" spans="1:408" ht="12.75" customHeight="1">
      <c r="A202" s="186" t="s">
        <v>943</v>
      </c>
      <c r="B202" s="116">
        <v>169.56781749885641</v>
      </c>
      <c r="C202" s="116">
        <v>64.319989044857607</v>
      </c>
      <c r="D202" s="116"/>
      <c r="E202" s="116"/>
      <c r="F202" s="116"/>
      <c r="G202" s="116"/>
      <c r="H202" s="116">
        <v>4.4624871032857758</v>
      </c>
      <c r="I202" s="116">
        <v>3.9051775012183772E-2</v>
      </c>
      <c r="J202" s="116">
        <v>72.723436879035489</v>
      </c>
      <c r="K202" s="116">
        <v>10.969415878739538</v>
      </c>
      <c r="L202" s="116"/>
      <c r="M202" s="116"/>
      <c r="N202" s="116">
        <v>35.470618111573216</v>
      </c>
      <c r="O202" s="116">
        <v>2.6914767597377445</v>
      </c>
      <c r="P202" s="116">
        <v>7.5904968536711186</v>
      </c>
      <c r="Q202" s="116">
        <v>23.408500527583882</v>
      </c>
      <c r="R202" s="116">
        <v>20.25811134287051</v>
      </c>
      <c r="S202" s="116">
        <v>3.2585530312843796</v>
      </c>
      <c r="T202" s="116">
        <v>7.0270499369796582</v>
      </c>
      <c r="U202" s="116"/>
      <c r="V202" s="116"/>
      <c r="W202" s="116">
        <v>6.7089773281732903</v>
      </c>
      <c r="X202" s="116"/>
      <c r="Y202" s="116">
        <v>16.997852680898074</v>
      </c>
      <c r="Z202" s="116">
        <v>1.8334087244655008</v>
      </c>
      <c r="AA202" s="116">
        <v>7.6933078922763283</v>
      </c>
      <c r="AB202" s="116">
        <v>6.8670151914742572</v>
      </c>
      <c r="AC202" s="116">
        <v>17.484612120983339</v>
      </c>
      <c r="AD202" s="116">
        <v>3.5019998138191579</v>
      </c>
      <c r="AE202" s="116">
        <v>9.1732057313499169</v>
      </c>
      <c r="AF202" s="116">
        <v>5.311110975928556</v>
      </c>
      <c r="AG202" s="116">
        <v>12.734863145313568</v>
      </c>
      <c r="AH202" s="116">
        <v>0.41507921800526837</v>
      </c>
      <c r="AI202" s="116">
        <v>8.1463989339718523</v>
      </c>
      <c r="AJ202" s="116">
        <v>98.656382347051704</v>
      </c>
      <c r="AK202" s="116">
        <v>2.0921760605114668</v>
      </c>
      <c r="AL202" s="116">
        <v>7.4671177447141481</v>
      </c>
      <c r="AM202" s="116">
        <v>4.1515615494085436</v>
      </c>
      <c r="AN202" s="116">
        <v>14.950972017777914</v>
      </c>
      <c r="AO202" s="116">
        <v>2.7226579094963554</v>
      </c>
      <c r="AP202" s="116">
        <v>3.1166999318027888</v>
      </c>
      <c r="AQ202" s="116">
        <v>13.949308038525512</v>
      </c>
      <c r="AR202" s="116">
        <v>17.622030569811791</v>
      </c>
      <c r="AS202" s="116">
        <v>9.0494815466591589</v>
      </c>
      <c r="AT202" s="116">
        <v>7.717712320203284</v>
      </c>
      <c r="AU202" s="116">
        <v>11.109868400110583</v>
      </c>
      <c r="AV202" s="116">
        <v>4.0694813739273723</v>
      </c>
      <c r="AW202" s="116">
        <v>25.052888059070888</v>
      </c>
      <c r="AX202" s="116">
        <v>21.729919038212387</v>
      </c>
      <c r="AY202" s="116">
        <v>5.5470193833352015</v>
      </c>
      <c r="AZ202" s="116">
        <v>4.1913560758807318</v>
      </c>
      <c r="BA202" s="116">
        <v>2.0834831369456666</v>
      </c>
      <c r="BB202" s="116">
        <v>28.073687155102082</v>
      </c>
      <c r="BC202" s="116">
        <v>3.0501720173077524</v>
      </c>
      <c r="BD202" s="116">
        <v>3.3224490720460262</v>
      </c>
      <c r="BE202" s="116">
        <v>4.5528377204453836</v>
      </c>
      <c r="BF202" s="116">
        <v>3.8966473326017494</v>
      </c>
      <c r="BG202" s="116">
        <v>17.148899076737084</v>
      </c>
      <c r="BH202" s="116">
        <v>4.4499868644821028</v>
      </c>
      <c r="BI202" s="116">
        <v>3.0474201237239145</v>
      </c>
      <c r="BJ202" s="116">
        <v>5.1465485192298468</v>
      </c>
      <c r="BK202" s="116">
        <v>1.5223253632879432</v>
      </c>
      <c r="BL202" s="116">
        <v>1.7954559389046276</v>
      </c>
      <c r="BM202" s="116">
        <v>7.2069080606549187</v>
      </c>
      <c r="BN202" s="116">
        <v>1.177226231269362</v>
      </c>
      <c r="BO202" s="116">
        <v>1.7726292007221098</v>
      </c>
      <c r="BP202" s="116">
        <v>7.8030874687052831</v>
      </c>
      <c r="BQ202" s="116">
        <v>2.3282900837910852</v>
      </c>
      <c r="BR202" s="116"/>
      <c r="BS202" s="116">
        <v>7.9230955709007924</v>
      </c>
      <c r="BT202" s="116">
        <v>2.9931654668066958</v>
      </c>
      <c r="BU202" s="116"/>
      <c r="BV202" s="116">
        <v>12.26359263811829</v>
      </c>
      <c r="BW202" s="116">
        <v>8.4632197379997525</v>
      </c>
      <c r="BX202" s="116">
        <v>3.8658052687864251</v>
      </c>
      <c r="BY202" s="116"/>
      <c r="BZ202" s="116">
        <v>1.5958326998483323</v>
      </c>
      <c r="CA202" s="116">
        <v>15.906750922011382</v>
      </c>
      <c r="CB202" s="116">
        <v>0.21349742538248787</v>
      </c>
      <c r="CC202" s="116">
        <v>0.17443262524561615</v>
      </c>
      <c r="CD202" s="116">
        <v>0.55553459004167294</v>
      </c>
      <c r="CE202" s="116">
        <v>5.5752371853446601</v>
      </c>
      <c r="CF202" s="116">
        <v>2.6330749185097715</v>
      </c>
      <c r="CG202" s="116">
        <v>1.0404961163264672</v>
      </c>
      <c r="CH202" s="116">
        <v>1.3928170359591623</v>
      </c>
      <c r="CI202" s="116">
        <v>20.789417542842443</v>
      </c>
      <c r="CJ202" s="116">
        <v>0.49342413910564265</v>
      </c>
      <c r="CK202" s="116">
        <v>1.7753121144672472</v>
      </c>
      <c r="CL202" s="116">
        <v>133.68297170115977</v>
      </c>
      <c r="CM202" s="116">
        <v>6.0108197179211187</v>
      </c>
      <c r="CN202" s="116">
        <v>25.375153275316606</v>
      </c>
      <c r="CO202" s="116">
        <v>48.696507311537232</v>
      </c>
      <c r="CP202" s="116"/>
      <c r="CQ202" s="116"/>
      <c r="CR202" s="116"/>
      <c r="CS202" s="116">
        <v>1.2018770959156571</v>
      </c>
      <c r="CT202" s="116">
        <v>60.265354792669598</v>
      </c>
      <c r="CU202" s="116">
        <v>1.3707377599653139</v>
      </c>
      <c r="CV202" s="116">
        <v>1.7270325358218872</v>
      </c>
      <c r="CW202" s="116">
        <v>0.59480947131969331</v>
      </c>
      <c r="CX202" s="116">
        <v>1.1332722499940169</v>
      </c>
      <c r="CY202" s="116">
        <v>5.6056133070030514</v>
      </c>
      <c r="CZ202" s="116"/>
      <c r="DA202" s="116">
        <v>1.7963064802367357</v>
      </c>
      <c r="DB202" s="116">
        <v>1.9813961023576006</v>
      </c>
      <c r="DC202" s="116"/>
      <c r="DD202" s="116"/>
      <c r="DE202" s="116">
        <v>2.1468549060496454</v>
      </c>
      <c r="DF202" s="116"/>
      <c r="DG202" s="116">
        <v>2.8312718297998418</v>
      </c>
      <c r="DH202" s="116">
        <v>0.59201131139277052</v>
      </c>
      <c r="DI202" s="116"/>
      <c r="DJ202" s="116"/>
      <c r="DK202" s="116"/>
      <c r="DL202" s="116"/>
      <c r="DM202" s="116"/>
      <c r="DN202" s="116"/>
      <c r="DO202" s="116"/>
      <c r="DP202" s="116"/>
      <c r="DQ202" s="116"/>
      <c r="DR202" s="116"/>
      <c r="DS202" s="116"/>
      <c r="DT202" s="116"/>
      <c r="DU202" s="116">
        <v>0.62835722480328338</v>
      </c>
      <c r="DV202" s="116">
        <v>0.63595572463117722</v>
      </c>
      <c r="DW202" s="116">
        <v>16.920497448589984</v>
      </c>
      <c r="DX202" s="116"/>
      <c r="DY202" s="116">
        <v>0.17059401464661611</v>
      </c>
      <c r="DZ202" s="116">
        <v>172.82826480835286</v>
      </c>
      <c r="EA202" s="116"/>
      <c r="EB202" s="116"/>
      <c r="EC202" s="116"/>
      <c r="ED202" s="116"/>
      <c r="EE202" s="116">
        <v>18.188821181575435</v>
      </c>
      <c r="EF202" s="116"/>
      <c r="EG202" s="116"/>
      <c r="EH202" s="116"/>
      <c r="EI202" s="116">
        <v>2.5321127555233613</v>
      </c>
      <c r="EJ202" s="116">
        <v>0.14697358726044521</v>
      </c>
      <c r="EK202" s="116"/>
      <c r="EL202" s="116"/>
      <c r="EM202" s="116"/>
      <c r="EN202" s="116"/>
      <c r="EO202" s="116"/>
      <c r="EP202" s="116"/>
      <c r="EQ202" s="116"/>
      <c r="ER202" s="116"/>
      <c r="ES202" s="116"/>
      <c r="ET202" s="116"/>
      <c r="EU202" s="116"/>
      <c r="EV202" s="116"/>
      <c r="EW202" s="116"/>
      <c r="EX202" s="116"/>
      <c r="EY202" s="116"/>
      <c r="EZ202" s="116"/>
      <c r="FA202" s="116"/>
      <c r="FB202" s="116"/>
      <c r="FC202" s="116"/>
      <c r="FD202" s="116"/>
      <c r="FE202" s="116"/>
      <c r="FF202" s="116"/>
      <c r="FG202" s="116"/>
      <c r="FH202" s="116"/>
      <c r="FI202" s="116"/>
      <c r="FJ202" s="116"/>
      <c r="FK202" s="116"/>
      <c r="FL202" s="116"/>
      <c r="FM202" s="116"/>
      <c r="FN202" s="116"/>
      <c r="FO202" s="116"/>
      <c r="FP202" s="116"/>
      <c r="FQ202" s="116"/>
      <c r="FR202" s="116"/>
      <c r="FS202" s="116"/>
      <c r="FT202" s="116"/>
      <c r="FU202" s="116"/>
      <c r="FV202" s="116"/>
      <c r="FW202" s="116"/>
      <c r="FX202" s="116"/>
      <c r="FY202" s="116"/>
      <c r="FZ202" s="116"/>
      <c r="GA202" s="116"/>
      <c r="GB202" s="116"/>
      <c r="GC202" s="116"/>
      <c r="GD202" s="116"/>
      <c r="GE202" s="116"/>
      <c r="GF202" s="116"/>
      <c r="GG202" s="116"/>
      <c r="GH202" s="116"/>
      <c r="GI202" s="116"/>
      <c r="GJ202" s="116"/>
      <c r="GK202" s="116"/>
      <c r="GL202" s="116"/>
      <c r="GM202" s="116"/>
      <c r="GN202" s="116"/>
      <c r="GO202" s="116"/>
      <c r="GP202" s="116"/>
      <c r="GQ202" s="116"/>
      <c r="GR202" s="116"/>
      <c r="GS202" s="116"/>
      <c r="GT202" s="116"/>
      <c r="GU202" s="116"/>
      <c r="GV202" s="116"/>
      <c r="GW202" s="116"/>
      <c r="GX202" s="116"/>
      <c r="GY202" s="116"/>
      <c r="GZ202" s="116"/>
      <c r="HA202" s="116"/>
      <c r="HB202" s="116"/>
      <c r="HC202" s="116"/>
      <c r="HD202" s="116"/>
      <c r="HE202" s="116"/>
      <c r="HF202" s="116"/>
      <c r="HG202" s="116"/>
      <c r="HH202" s="116"/>
      <c r="HI202" s="116"/>
      <c r="HJ202" s="116"/>
      <c r="HK202" s="116"/>
      <c r="HL202" s="116"/>
      <c r="HM202" s="116"/>
      <c r="HN202" s="116"/>
      <c r="HO202" s="116"/>
      <c r="HP202" s="116"/>
      <c r="HQ202" s="116"/>
      <c r="HR202" s="116"/>
      <c r="HS202" s="116"/>
      <c r="HT202" s="116"/>
      <c r="HU202" s="116"/>
      <c r="HV202" s="116"/>
      <c r="HW202" s="116"/>
      <c r="HX202" s="116"/>
      <c r="HY202" s="116"/>
      <c r="HZ202" s="116"/>
      <c r="IA202" s="116"/>
      <c r="IB202" s="116"/>
      <c r="IC202" s="116"/>
      <c r="ID202" s="116"/>
      <c r="IE202" s="116"/>
      <c r="IF202" s="116"/>
      <c r="IG202" s="116"/>
      <c r="IH202" s="116"/>
      <c r="II202" s="116"/>
      <c r="IJ202" s="116"/>
      <c r="IK202" s="116"/>
      <c r="IL202" s="116"/>
      <c r="IM202" s="116"/>
      <c r="IN202" s="116"/>
      <c r="IO202" s="116"/>
      <c r="IP202" s="116"/>
      <c r="IQ202" s="116"/>
      <c r="IR202" s="116"/>
      <c r="IS202" s="116"/>
      <c r="IT202" s="116"/>
      <c r="IU202" s="116"/>
      <c r="IV202" s="116"/>
      <c r="IW202" s="116"/>
      <c r="IX202" s="116"/>
      <c r="IY202" s="116"/>
      <c r="IZ202" s="116"/>
      <c r="JA202" s="116"/>
      <c r="JB202" s="116"/>
      <c r="JC202" s="116"/>
      <c r="JD202" s="116"/>
      <c r="JE202" s="116"/>
      <c r="JF202" s="116"/>
      <c r="JG202" s="116"/>
      <c r="JH202" s="116"/>
      <c r="JI202" s="116"/>
      <c r="JJ202" s="116"/>
      <c r="JK202" s="116"/>
      <c r="JL202" s="116"/>
      <c r="JM202" s="116"/>
      <c r="JN202" s="116"/>
      <c r="JO202" s="116"/>
      <c r="JP202" s="116"/>
      <c r="JQ202" s="116"/>
      <c r="JR202" s="116"/>
      <c r="JS202" s="116"/>
      <c r="JT202" s="116"/>
      <c r="JU202" s="116"/>
      <c r="JV202" s="116"/>
      <c r="JW202" s="116"/>
      <c r="JX202" s="116"/>
      <c r="JY202" s="116"/>
      <c r="JZ202" s="116"/>
      <c r="KA202" s="116"/>
      <c r="KB202" s="116"/>
      <c r="KC202" s="116"/>
      <c r="KD202" s="116"/>
      <c r="KE202" s="116"/>
      <c r="KF202" s="116"/>
      <c r="KG202" s="116"/>
      <c r="KH202" s="116"/>
      <c r="KI202" s="116"/>
      <c r="KJ202" s="116"/>
      <c r="KK202" s="116"/>
      <c r="KL202" s="116"/>
      <c r="KM202" s="116"/>
      <c r="KN202" s="116"/>
      <c r="KO202" s="116"/>
      <c r="KP202" s="116"/>
      <c r="KQ202" s="116"/>
      <c r="KR202" s="116"/>
      <c r="KS202" s="116"/>
      <c r="KT202" s="116"/>
      <c r="KU202" s="116"/>
      <c r="KV202" s="116"/>
      <c r="KW202" s="116"/>
      <c r="KX202" s="116"/>
      <c r="KY202" s="116"/>
      <c r="KZ202" s="116"/>
      <c r="LA202" s="116"/>
      <c r="LB202" s="116"/>
      <c r="LC202" s="116"/>
      <c r="LD202" s="116"/>
      <c r="LE202" s="116"/>
      <c r="LF202" s="116"/>
      <c r="LG202" s="116"/>
      <c r="LH202" s="116"/>
      <c r="LI202" s="116"/>
      <c r="LJ202" s="116"/>
      <c r="LK202" s="116"/>
      <c r="LL202" s="116"/>
      <c r="LM202" s="116"/>
      <c r="LN202" s="116"/>
      <c r="LO202" s="116"/>
      <c r="LP202" s="116"/>
      <c r="LQ202" s="116"/>
      <c r="LR202" s="116"/>
      <c r="LS202" s="116"/>
      <c r="LT202" s="116"/>
      <c r="LU202" s="116"/>
      <c r="LV202" s="116"/>
      <c r="LW202" s="116"/>
      <c r="LX202" s="116"/>
      <c r="LY202" s="116"/>
      <c r="LZ202" s="116"/>
      <c r="MA202" s="116"/>
      <c r="MB202" s="116"/>
      <c r="MC202" s="116"/>
      <c r="MD202" s="116"/>
      <c r="ME202" s="116"/>
      <c r="MF202" s="116"/>
      <c r="MG202" s="116"/>
      <c r="MH202" s="116"/>
      <c r="MI202" s="116"/>
      <c r="MJ202" s="116"/>
      <c r="MK202" s="116"/>
      <c r="ML202" s="116"/>
      <c r="MM202" s="116"/>
      <c r="MN202" s="116"/>
      <c r="MO202" s="116"/>
      <c r="MP202" s="116"/>
      <c r="MQ202" s="116"/>
      <c r="MR202" s="116"/>
      <c r="MS202" s="116"/>
      <c r="MT202" s="116"/>
      <c r="MU202" s="116"/>
      <c r="MV202" s="116"/>
      <c r="MW202" s="116"/>
      <c r="MX202" s="116"/>
      <c r="MY202" s="116"/>
      <c r="MZ202" s="116"/>
      <c r="NA202" s="116"/>
      <c r="NB202" s="116"/>
      <c r="NC202" s="116"/>
      <c r="ND202" s="116"/>
      <c r="NE202" s="116"/>
      <c r="NF202" s="116"/>
      <c r="NG202" s="116"/>
      <c r="NH202" s="116"/>
      <c r="NI202" s="116"/>
      <c r="NJ202" s="116"/>
      <c r="NK202" s="116"/>
      <c r="NL202" s="116"/>
      <c r="NM202" s="116"/>
      <c r="NN202" s="116"/>
      <c r="NO202" s="116"/>
      <c r="NP202" s="116"/>
      <c r="NQ202" s="116"/>
      <c r="NR202" s="116"/>
      <c r="NS202" s="116"/>
      <c r="NT202" s="116"/>
      <c r="NU202" s="116"/>
      <c r="NV202" s="116"/>
      <c r="NW202" s="116"/>
      <c r="NX202" s="116"/>
      <c r="NY202" s="116"/>
      <c r="NZ202" s="116"/>
      <c r="OA202" s="116"/>
      <c r="OB202" s="116"/>
      <c r="OC202" s="116"/>
      <c r="OD202" s="116"/>
      <c r="OE202" s="116"/>
      <c r="OF202" s="116"/>
      <c r="OG202" s="116"/>
      <c r="OH202" s="116">
        <v>12902.690144219159</v>
      </c>
      <c r="OI202" s="116"/>
      <c r="OJ202" s="116"/>
      <c r="OK202" s="116">
        <v>103.0732475379089</v>
      </c>
      <c r="OL202" s="116"/>
      <c r="OM202" s="116"/>
      <c r="ON202" s="116"/>
      <c r="OO202" s="116"/>
      <c r="OP202" s="116"/>
      <c r="OQ202" s="116">
        <v>-39.360751202598991</v>
      </c>
      <c r="OR202" s="1">
        <v>14431.350435378612</v>
      </c>
    </row>
    <row r="203" spans="1:408" ht="12.75" customHeight="1">
      <c r="A203" s="186" t="s">
        <v>944</v>
      </c>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c r="CE203" s="116"/>
      <c r="CF203" s="116"/>
      <c r="CG203" s="116"/>
      <c r="CH203" s="116"/>
      <c r="CI203" s="116"/>
      <c r="CJ203" s="116"/>
      <c r="CK203" s="116"/>
      <c r="CL203" s="116"/>
      <c r="CM203" s="116"/>
      <c r="CN203" s="116"/>
      <c r="CO203" s="116"/>
      <c r="CP203" s="116"/>
      <c r="CQ203" s="116"/>
      <c r="CR203" s="116"/>
      <c r="CS203" s="116"/>
      <c r="CT203" s="116"/>
      <c r="CU203" s="116"/>
      <c r="CV203" s="116"/>
      <c r="CW203" s="116"/>
      <c r="CX203" s="116"/>
      <c r="CY203" s="116"/>
      <c r="CZ203" s="116"/>
      <c r="DA203" s="116"/>
      <c r="DB203" s="116"/>
      <c r="DC203" s="116"/>
      <c r="DD203" s="116"/>
      <c r="DE203" s="116"/>
      <c r="DF203" s="116"/>
      <c r="DG203" s="116"/>
      <c r="DH203" s="116"/>
      <c r="DI203" s="116"/>
      <c r="DJ203" s="116"/>
      <c r="DK203" s="116"/>
      <c r="DL203" s="116"/>
      <c r="DM203" s="116"/>
      <c r="DN203" s="116"/>
      <c r="DO203" s="116"/>
      <c r="DP203" s="116"/>
      <c r="DQ203" s="116"/>
      <c r="DR203" s="116"/>
      <c r="DS203" s="116"/>
      <c r="DT203" s="116"/>
      <c r="DU203" s="116"/>
      <c r="DV203" s="116"/>
      <c r="DW203" s="116"/>
      <c r="DX203" s="116"/>
      <c r="DY203" s="116"/>
      <c r="DZ203" s="116"/>
      <c r="EA203" s="116"/>
      <c r="EB203" s="116"/>
      <c r="EC203" s="116"/>
      <c r="ED203" s="116"/>
      <c r="EE203" s="116"/>
      <c r="EF203" s="116"/>
      <c r="EG203" s="116"/>
      <c r="EH203" s="116"/>
      <c r="EI203" s="116"/>
      <c r="EJ203" s="116"/>
      <c r="EK203" s="116"/>
      <c r="EL203" s="116"/>
      <c r="EM203" s="116"/>
      <c r="EN203" s="116"/>
      <c r="EO203" s="116"/>
      <c r="EP203" s="116"/>
      <c r="EQ203" s="116"/>
      <c r="ER203" s="116"/>
      <c r="ES203" s="116"/>
      <c r="ET203" s="116"/>
      <c r="EU203" s="116"/>
      <c r="EV203" s="116"/>
      <c r="EW203" s="116"/>
      <c r="EX203" s="116"/>
      <c r="EY203" s="116"/>
      <c r="EZ203" s="116"/>
      <c r="FA203" s="116"/>
      <c r="FB203" s="116"/>
      <c r="FC203" s="116"/>
      <c r="FD203" s="116"/>
      <c r="FE203" s="116"/>
      <c r="FF203" s="116"/>
      <c r="FG203" s="116"/>
      <c r="FH203" s="116"/>
      <c r="FI203" s="116"/>
      <c r="FJ203" s="116"/>
      <c r="FK203" s="116"/>
      <c r="FL203" s="116"/>
      <c r="FM203" s="116"/>
      <c r="FN203" s="116"/>
      <c r="FO203" s="116"/>
      <c r="FP203" s="116"/>
      <c r="FQ203" s="116"/>
      <c r="FR203" s="116"/>
      <c r="FS203" s="116"/>
      <c r="FT203" s="116"/>
      <c r="FU203" s="116"/>
      <c r="FV203" s="116"/>
      <c r="FW203" s="116"/>
      <c r="FX203" s="116"/>
      <c r="FY203" s="116"/>
      <c r="FZ203" s="116"/>
      <c r="GA203" s="116"/>
      <c r="GB203" s="116"/>
      <c r="GC203" s="116"/>
      <c r="GD203" s="116"/>
      <c r="GE203" s="116"/>
      <c r="GF203" s="116"/>
      <c r="GG203" s="116"/>
      <c r="GH203" s="116"/>
      <c r="GI203" s="116"/>
      <c r="GJ203" s="116"/>
      <c r="GK203" s="116"/>
      <c r="GL203" s="116"/>
      <c r="GM203" s="116"/>
      <c r="GN203" s="116"/>
      <c r="GO203" s="116"/>
      <c r="GP203" s="116"/>
      <c r="GQ203" s="116"/>
      <c r="GR203" s="116"/>
      <c r="GS203" s="116"/>
      <c r="GT203" s="116"/>
      <c r="GU203" s="116"/>
      <c r="GV203" s="116"/>
      <c r="GW203" s="116"/>
      <c r="GX203" s="116"/>
      <c r="GY203" s="116"/>
      <c r="GZ203" s="116"/>
      <c r="HA203" s="116"/>
      <c r="HB203" s="116"/>
      <c r="HC203" s="116"/>
      <c r="HD203" s="116"/>
      <c r="HE203" s="116"/>
      <c r="HF203" s="116"/>
      <c r="HG203" s="116"/>
      <c r="HH203" s="116"/>
      <c r="HI203" s="116"/>
      <c r="HJ203" s="116"/>
      <c r="HK203" s="116"/>
      <c r="HL203" s="116"/>
      <c r="HM203" s="116"/>
      <c r="HN203" s="116"/>
      <c r="HO203" s="116"/>
      <c r="HP203" s="116"/>
      <c r="HQ203" s="116"/>
      <c r="HR203" s="116"/>
      <c r="HS203" s="116"/>
      <c r="HT203" s="116"/>
      <c r="HU203" s="116"/>
      <c r="HV203" s="116"/>
      <c r="HW203" s="116"/>
      <c r="HX203" s="116"/>
      <c r="HY203" s="116"/>
      <c r="HZ203" s="116"/>
      <c r="IA203" s="116"/>
      <c r="IB203" s="116"/>
      <c r="IC203" s="116"/>
      <c r="ID203" s="116"/>
      <c r="IE203" s="116"/>
      <c r="IF203" s="116"/>
      <c r="IG203" s="116"/>
      <c r="IH203" s="116"/>
      <c r="II203" s="116"/>
      <c r="IJ203" s="116"/>
      <c r="IK203" s="116"/>
      <c r="IL203" s="116"/>
      <c r="IM203" s="116"/>
      <c r="IN203" s="116"/>
      <c r="IO203" s="116"/>
      <c r="IP203" s="116"/>
      <c r="IQ203" s="116"/>
      <c r="IR203" s="116"/>
      <c r="IS203" s="116"/>
      <c r="IT203" s="116"/>
      <c r="IU203" s="116"/>
      <c r="IV203" s="116"/>
      <c r="IW203" s="116"/>
      <c r="IX203" s="116"/>
      <c r="IY203" s="116"/>
      <c r="IZ203" s="116"/>
      <c r="JA203" s="116"/>
      <c r="JB203" s="116"/>
      <c r="JC203" s="116"/>
      <c r="JD203" s="116"/>
      <c r="JE203" s="116"/>
      <c r="JF203" s="116"/>
      <c r="JG203" s="116"/>
      <c r="JH203" s="116"/>
      <c r="JI203" s="116"/>
      <c r="JJ203" s="116"/>
      <c r="JK203" s="116"/>
      <c r="JL203" s="116"/>
      <c r="JM203" s="116"/>
      <c r="JN203" s="116"/>
      <c r="JO203" s="116"/>
      <c r="JP203" s="116"/>
      <c r="JQ203" s="116"/>
      <c r="JR203" s="116"/>
      <c r="JS203" s="116"/>
      <c r="JT203" s="116"/>
      <c r="JU203" s="116"/>
      <c r="JV203" s="116"/>
      <c r="JW203" s="116"/>
      <c r="JX203" s="116"/>
      <c r="JY203" s="116"/>
      <c r="JZ203" s="116"/>
      <c r="KA203" s="116"/>
      <c r="KB203" s="116"/>
      <c r="KC203" s="116"/>
      <c r="KD203" s="116"/>
      <c r="KE203" s="116"/>
      <c r="KF203" s="116"/>
      <c r="KG203" s="116"/>
      <c r="KH203" s="116"/>
      <c r="KI203" s="116"/>
      <c r="KJ203" s="116"/>
      <c r="KK203" s="116"/>
      <c r="KL203" s="116"/>
      <c r="KM203" s="116"/>
      <c r="KN203" s="116"/>
      <c r="KO203" s="116"/>
      <c r="KP203" s="116"/>
      <c r="KQ203" s="116"/>
      <c r="KR203" s="116"/>
      <c r="KS203" s="116"/>
      <c r="KT203" s="116"/>
      <c r="KU203" s="116"/>
      <c r="KV203" s="116"/>
      <c r="KW203" s="116"/>
      <c r="KX203" s="116"/>
      <c r="KY203" s="116"/>
      <c r="KZ203" s="116"/>
      <c r="LA203" s="116"/>
      <c r="LB203" s="116"/>
      <c r="LC203" s="116"/>
      <c r="LD203" s="116"/>
      <c r="LE203" s="116"/>
      <c r="LF203" s="116"/>
      <c r="LG203" s="116"/>
      <c r="LH203" s="116"/>
      <c r="LI203" s="116"/>
      <c r="LJ203" s="116"/>
      <c r="LK203" s="116"/>
      <c r="LL203" s="116"/>
      <c r="LM203" s="116"/>
      <c r="LN203" s="116"/>
      <c r="LO203" s="116"/>
      <c r="LP203" s="116"/>
      <c r="LQ203" s="116"/>
      <c r="LR203" s="116"/>
      <c r="LS203" s="116"/>
      <c r="LT203" s="116"/>
      <c r="LU203" s="116"/>
      <c r="LV203" s="116"/>
      <c r="LW203" s="116"/>
      <c r="LX203" s="116"/>
      <c r="LY203" s="116"/>
      <c r="LZ203" s="116"/>
      <c r="MA203" s="116"/>
      <c r="MB203" s="116"/>
      <c r="MC203" s="116"/>
      <c r="MD203" s="116"/>
      <c r="ME203" s="116"/>
      <c r="MF203" s="116"/>
      <c r="MG203" s="116"/>
      <c r="MH203" s="116"/>
      <c r="MI203" s="116"/>
      <c r="MJ203" s="116"/>
      <c r="MK203" s="116"/>
      <c r="ML203" s="116"/>
      <c r="MM203" s="116"/>
      <c r="MN203" s="116"/>
      <c r="MO203" s="116"/>
      <c r="MP203" s="116"/>
      <c r="MQ203" s="116"/>
      <c r="MR203" s="116"/>
      <c r="MS203" s="116"/>
      <c r="MT203" s="116"/>
      <c r="MU203" s="116"/>
      <c r="MV203" s="116"/>
      <c r="MW203" s="116"/>
      <c r="MX203" s="116"/>
      <c r="MY203" s="116"/>
      <c r="MZ203" s="116"/>
      <c r="NA203" s="116"/>
      <c r="NB203" s="116"/>
      <c r="NC203" s="116"/>
      <c r="ND203" s="116"/>
      <c r="NE203" s="116"/>
      <c r="NF203" s="116"/>
      <c r="NG203" s="116"/>
      <c r="NH203" s="116"/>
      <c r="NI203" s="116"/>
      <c r="NJ203" s="116"/>
      <c r="NK203" s="116"/>
      <c r="NL203" s="116"/>
      <c r="NM203" s="116"/>
      <c r="NN203" s="116"/>
      <c r="NO203" s="116"/>
      <c r="NP203" s="116"/>
      <c r="NQ203" s="116"/>
      <c r="NR203" s="116"/>
      <c r="NS203" s="116"/>
      <c r="NT203" s="116"/>
      <c r="NU203" s="116"/>
      <c r="NV203" s="116"/>
      <c r="NW203" s="116"/>
      <c r="NX203" s="116"/>
      <c r="NY203" s="116"/>
      <c r="NZ203" s="116"/>
      <c r="OA203" s="116"/>
      <c r="OB203" s="116"/>
      <c r="OC203" s="116"/>
      <c r="OD203" s="116"/>
      <c r="OE203" s="116"/>
      <c r="OF203" s="116"/>
      <c r="OG203" s="116"/>
      <c r="OH203" s="116">
        <v>17111.638000716663</v>
      </c>
      <c r="OI203" s="116"/>
      <c r="OJ203" s="116"/>
      <c r="OK203" s="116">
        <v>18.693011481160582</v>
      </c>
      <c r="OL203" s="116"/>
      <c r="OM203" s="116"/>
      <c r="ON203" s="116"/>
      <c r="OO203" s="116"/>
      <c r="OP203" s="116"/>
      <c r="OQ203" s="116">
        <v>-58.432251429017761</v>
      </c>
      <c r="OR203" s="1">
        <v>17071.898760768807</v>
      </c>
    </row>
    <row r="204" spans="1:408" ht="12.75" customHeight="1">
      <c r="A204" s="186" t="s">
        <v>945</v>
      </c>
      <c r="B204" s="116"/>
      <c r="C204" s="116"/>
      <c r="D204" s="116"/>
      <c r="E204" s="116"/>
      <c r="F204" s="116"/>
      <c r="G204" s="116"/>
      <c r="H204" s="116">
        <v>0.5515103403161763</v>
      </c>
      <c r="I204" s="116">
        <v>0.5554840554885756</v>
      </c>
      <c r="J204" s="116"/>
      <c r="K204" s="116">
        <v>1.1561553978704573</v>
      </c>
      <c r="L204" s="116"/>
      <c r="M204" s="116"/>
      <c r="N204" s="116"/>
      <c r="O204" s="116"/>
      <c r="P204" s="116"/>
      <c r="Q204" s="116"/>
      <c r="R204" s="116"/>
      <c r="S204" s="116"/>
      <c r="T204" s="116"/>
      <c r="U204" s="116"/>
      <c r="V204" s="116"/>
      <c r="W204" s="116"/>
      <c r="X204" s="116"/>
      <c r="Y204" s="116">
        <v>1.0223623908456196</v>
      </c>
      <c r="Z204" s="116"/>
      <c r="AA204" s="116"/>
      <c r="AB204" s="116"/>
      <c r="AC204" s="116"/>
      <c r="AD204" s="116"/>
      <c r="AE204" s="116"/>
      <c r="AF204" s="116"/>
      <c r="AG204" s="116"/>
      <c r="AH204" s="116"/>
      <c r="AI204" s="116"/>
      <c r="AJ204" s="116"/>
      <c r="AK204" s="116"/>
      <c r="AL204" s="116">
        <v>3.9641635115505505</v>
      </c>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v>1.3675836459411197</v>
      </c>
      <c r="BL204" s="116">
        <v>1.4982839359526261</v>
      </c>
      <c r="BM204" s="116"/>
      <c r="BN204" s="116"/>
      <c r="BO204" s="116"/>
      <c r="BP204" s="116"/>
      <c r="BQ204" s="116"/>
      <c r="BR204" s="116"/>
      <c r="BS204" s="116"/>
      <c r="BT204" s="116"/>
      <c r="BU204" s="116"/>
      <c r="BV204" s="116"/>
      <c r="BW204" s="116"/>
      <c r="BX204" s="116"/>
      <c r="BY204" s="116"/>
      <c r="BZ204" s="116"/>
      <c r="CA204" s="116"/>
      <c r="CB204" s="116"/>
      <c r="CC204" s="116">
        <v>0.52916060854060898</v>
      </c>
      <c r="CD204" s="116"/>
      <c r="CE204" s="116"/>
      <c r="CF204" s="116"/>
      <c r="CG204" s="116"/>
      <c r="CH204" s="116"/>
      <c r="CI204" s="116"/>
      <c r="CJ204" s="116"/>
      <c r="CK204" s="116"/>
      <c r="CL204" s="116"/>
      <c r="CM204" s="116"/>
      <c r="CN204" s="116">
        <v>108.37432434388094</v>
      </c>
      <c r="CO204" s="116"/>
      <c r="CP204" s="116"/>
      <c r="CQ204" s="116"/>
      <c r="CR204" s="116"/>
      <c r="CS204" s="116"/>
      <c r="CT204" s="116"/>
      <c r="CU204" s="116">
        <v>4.7087356395209561</v>
      </c>
      <c r="CV204" s="116"/>
      <c r="CW204" s="116"/>
      <c r="CX204" s="116"/>
      <c r="CY204" s="116"/>
      <c r="CZ204" s="116">
        <v>2.5642420653000171</v>
      </c>
      <c r="DA204" s="116">
        <v>28.830837430443701</v>
      </c>
      <c r="DB204" s="116">
        <v>17.529501422831846</v>
      </c>
      <c r="DC204" s="116"/>
      <c r="DD204" s="116"/>
      <c r="DE204" s="116"/>
      <c r="DF204" s="116"/>
      <c r="DG204" s="116"/>
      <c r="DH204" s="116"/>
      <c r="DI204" s="116"/>
      <c r="DJ204" s="116"/>
      <c r="DK204" s="116"/>
      <c r="DL204" s="116"/>
      <c r="DM204" s="116"/>
      <c r="DN204" s="116"/>
      <c r="DO204" s="116"/>
      <c r="DP204" s="116"/>
      <c r="DQ204" s="116"/>
      <c r="DR204" s="116"/>
      <c r="DS204" s="116"/>
      <c r="DT204" s="116"/>
      <c r="DU204" s="116"/>
      <c r="DV204" s="116"/>
      <c r="DW204" s="116"/>
      <c r="DX204" s="116"/>
      <c r="DY204" s="116"/>
      <c r="DZ204" s="116"/>
      <c r="EA204" s="116"/>
      <c r="EB204" s="116"/>
      <c r="EC204" s="116"/>
      <c r="ED204" s="116"/>
      <c r="EE204" s="116"/>
      <c r="EF204" s="116"/>
      <c r="EG204" s="116"/>
      <c r="EH204" s="116"/>
      <c r="EI204" s="116"/>
      <c r="EJ204" s="116"/>
      <c r="EK204" s="116"/>
      <c r="EL204" s="116"/>
      <c r="EM204" s="116"/>
      <c r="EN204" s="116"/>
      <c r="EO204" s="116"/>
      <c r="EP204" s="116"/>
      <c r="EQ204" s="116"/>
      <c r="ER204" s="116"/>
      <c r="ES204" s="116"/>
      <c r="ET204" s="116"/>
      <c r="EU204" s="116"/>
      <c r="EV204" s="116"/>
      <c r="EW204" s="116"/>
      <c r="EX204" s="116"/>
      <c r="EY204" s="116"/>
      <c r="EZ204" s="116"/>
      <c r="FA204" s="116"/>
      <c r="FB204" s="116"/>
      <c r="FC204" s="116"/>
      <c r="FD204" s="116"/>
      <c r="FE204" s="116"/>
      <c r="FF204" s="116"/>
      <c r="FG204" s="116"/>
      <c r="FH204" s="116"/>
      <c r="FI204" s="116"/>
      <c r="FJ204" s="116"/>
      <c r="FK204" s="116"/>
      <c r="FL204" s="116"/>
      <c r="FM204" s="116"/>
      <c r="FN204" s="116"/>
      <c r="FO204" s="116"/>
      <c r="FP204" s="116"/>
      <c r="FQ204" s="116"/>
      <c r="FR204" s="116"/>
      <c r="FS204" s="116"/>
      <c r="FT204" s="116"/>
      <c r="FU204" s="116"/>
      <c r="FV204" s="116"/>
      <c r="FW204" s="116"/>
      <c r="FX204" s="116"/>
      <c r="FY204" s="116"/>
      <c r="FZ204" s="116"/>
      <c r="GA204" s="116"/>
      <c r="GB204" s="116"/>
      <c r="GC204" s="116"/>
      <c r="GD204" s="116"/>
      <c r="GE204" s="116"/>
      <c r="GF204" s="116"/>
      <c r="GG204" s="116"/>
      <c r="GH204" s="116"/>
      <c r="GI204" s="116"/>
      <c r="GJ204" s="116"/>
      <c r="GK204" s="116"/>
      <c r="GL204" s="116"/>
      <c r="GM204" s="116"/>
      <c r="GN204" s="116"/>
      <c r="GO204" s="116"/>
      <c r="GP204" s="116"/>
      <c r="GQ204" s="116"/>
      <c r="GR204" s="116"/>
      <c r="GS204" s="116"/>
      <c r="GT204" s="116"/>
      <c r="GU204" s="116"/>
      <c r="GV204" s="116"/>
      <c r="GW204" s="116"/>
      <c r="GX204" s="116"/>
      <c r="GY204" s="116"/>
      <c r="GZ204" s="116"/>
      <c r="HA204" s="116"/>
      <c r="HB204" s="116"/>
      <c r="HC204" s="116"/>
      <c r="HD204" s="116"/>
      <c r="HE204" s="116"/>
      <c r="HF204" s="116"/>
      <c r="HG204" s="116"/>
      <c r="HH204" s="116"/>
      <c r="HI204" s="116"/>
      <c r="HJ204" s="116"/>
      <c r="HK204" s="116"/>
      <c r="HL204" s="116"/>
      <c r="HM204" s="116"/>
      <c r="HN204" s="116"/>
      <c r="HO204" s="116"/>
      <c r="HP204" s="116"/>
      <c r="HQ204" s="116"/>
      <c r="HR204" s="116"/>
      <c r="HS204" s="116"/>
      <c r="HT204" s="116"/>
      <c r="HU204" s="116"/>
      <c r="HV204" s="116"/>
      <c r="HW204" s="116"/>
      <c r="HX204" s="116"/>
      <c r="HY204" s="116"/>
      <c r="HZ204" s="116"/>
      <c r="IA204" s="116"/>
      <c r="IB204" s="116"/>
      <c r="IC204" s="116"/>
      <c r="ID204" s="116"/>
      <c r="IE204" s="116"/>
      <c r="IF204" s="116"/>
      <c r="IG204" s="116"/>
      <c r="IH204" s="116"/>
      <c r="II204" s="116"/>
      <c r="IJ204" s="116"/>
      <c r="IK204" s="116"/>
      <c r="IL204" s="116"/>
      <c r="IM204" s="116"/>
      <c r="IN204" s="116"/>
      <c r="IO204" s="116"/>
      <c r="IP204" s="116"/>
      <c r="IQ204" s="116"/>
      <c r="IR204" s="116"/>
      <c r="IS204" s="116"/>
      <c r="IT204" s="116"/>
      <c r="IU204" s="116"/>
      <c r="IV204" s="116"/>
      <c r="IW204" s="116"/>
      <c r="IX204" s="116"/>
      <c r="IY204" s="116"/>
      <c r="IZ204" s="116"/>
      <c r="JA204" s="116"/>
      <c r="JB204" s="116"/>
      <c r="JC204" s="116"/>
      <c r="JD204" s="116"/>
      <c r="JE204" s="116"/>
      <c r="JF204" s="116"/>
      <c r="JG204" s="116"/>
      <c r="JH204" s="116"/>
      <c r="JI204" s="116"/>
      <c r="JJ204" s="116"/>
      <c r="JK204" s="116"/>
      <c r="JL204" s="116"/>
      <c r="JM204" s="116"/>
      <c r="JN204" s="116"/>
      <c r="JO204" s="116"/>
      <c r="JP204" s="116"/>
      <c r="JQ204" s="116"/>
      <c r="JR204" s="116"/>
      <c r="JS204" s="116"/>
      <c r="JT204" s="116"/>
      <c r="JU204" s="116"/>
      <c r="JV204" s="116"/>
      <c r="JW204" s="116"/>
      <c r="JX204" s="116"/>
      <c r="JY204" s="116"/>
      <c r="JZ204" s="116"/>
      <c r="KA204" s="116"/>
      <c r="KB204" s="116"/>
      <c r="KC204" s="116"/>
      <c r="KD204" s="116"/>
      <c r="KE204" s="116"/>
      <c r="KF204" s="116"/>
      <c r="KG204" s="116"/>
      <c r="KH204" s="116"/>
      <c r="KI204" s="116"/>
      <c r="KJ204" s="116"/>
      <c r="KK204" s="116"/>
      <c r="KL204" s="116"/>
      <c r="KM204" s="116"/>
      <c r="KN204" s="116"/>
      <c r="KO204" s="116"/>
      <c r="KP204" s="116"/>
      <c r="KQ204" s="116"/>
      <c r="KR204" s="116"/>
      <c r="KS204" s="116"/>
      <c r="KT204" s="116"/>
      <c r="KU204" s="116"/>
      <c r="KV204" s="116"/>
      <c r="KW204" s="116"/>
      <c r="KX204" s="116"/>
      <c r="KY204" s="116"/>
      <c r="KZ204" s="116"/>
      <c r="LA204" s="116"/>
      <c r="LB204" s="116"/>
      <c r="LC204" s="116"/>
      <c r="LD204" s="116"/>
      <c r="LE204" s="116"/>
      <c r="LF204" s="116"/>
      <c r="LG204" s="116"/>
      <c r="LH204" s="116"/>
      <c r="LI204" s="116"/>
      <c r="LJ204" s="116"/>
      <c r="LK204" s="116"/>
      <c r="LL204" s="116"/>
      <c r="LM204" s="116"/>
      <c r="LN204" s="116"/>
      <c r="LO204" s="116"/>
      <c r="LP204" s="116"/>
      <c r="LQ204" s="116"/>
      <c r="LR204" s="116"/>
      <c r="LS204" s="116"/>
      <c r="LT204" s="116"/>
      <c r="LU204" s="116"/>
      <c r="LV204" s="116"/>
      <c r="LW204" s="116"/>
      <c r="LX204" s="116"/>
      <c r="LY204" s="116"/>
      <c r="LZ204" s="116"/>
      <c r="MA204" s="116"/>
      <c r="MB204" s="116"/>
      <c r="MC204" s="116"/>
      <c r="MD204" s="116"/>
      <c r="ME204" s="116"/>
      <c r="MF204" s="116"/>
      <c r="MG204" s="116"/>
      <c r="MH204" s="116"/>
      <c r="MI204" s="116"/>
      <c r="MJ204" s="116"/>
      <c r="MK204" s="116"/>
      <c r="ML204" s="116"/>
      <c r="MM204" s="116"/>
      <c r="MN204" s="116"/>
      <c r="MO204" s="116"/>
      <c r="MP204" s="116"/>
      <c r="MQ204" s="116"/>
      <c r="MR204" s="116"/>
      <c r="MS204" s="116"/>
      <c r="MT204" s="116"/>
      <c r="MU204" s="116"/>
      <c r="MV204" s="116"/>
      <c r="MW204" s="116"/>
      <c r="MX204" s="116"/>
      <c r="MY204" s="116"/>
      <c r="MZ204" s="116"/>
      <c r="NA204" s="116"/>
      <c r="NB204" s="116"/>
      <c r="NC204" s="116"/>
      <c r="ND204" s="116"/>
      <c r="NE204" s="116"/>
      <c r="NF204" s="116"/>
      <c r="NG204" s="116"/>
      <c r="NH204" s="116"/>
      <c r="NI204" s="116"/>
      <c r="NJ204" s="116"/>
      <c r="NK204" s="116"/>
      <c r="NL204" s="116"/>
      <c r="NM204" s="116"/>
      <c r="NN204" s="116"/>
      <c r="NO204" s="116"/>
      <c r="NP204" s="116"/>
      <c r="NQ204" s="116"/>
      <c r="NR204" s="116"/>
      <c r="NS204" s="116"/>
      <c r="NT204" s="116"/>
      <c r="NU204" s="116"/>
      <c r="NV204" s="116"/>
      <c r="NW204" s="116"/>
      <c r="NX204" s="116"/>
      <c r="NY204" s="116"/>
      <c r="NZ204" s="116"/>
      <c r="OA204" s="116"/>
      <c r="OB204" s="116"/>
      <c r="OC204" s="116"/>
      <c r="OD204" s="116"/>
      <c r="OE204" s="116"/>
      <c r="OF204" s="116"/>
      <c r="OG204" s="116"/>
      <c r="OH204" s="116">
        <v>638.32952004401272</v>
      </c>
      <c r="OI204" s="116"/>
      <c r="OJ204" s="116"/>
      <c r="OK204" s="116">
        <v>2.2364438968238964</v>
      </c>
      <c r="OL204" s="116"/>
      <c r="OM204" s="116"/>
      <c r="ON204" s="116"/>
      <c r="OO204" s="116"/>
      <c r="OP204" s="116"/>
      <c r="OQ204" s="116">
        <v>3.9462466178244906</v>
      </c>
      <c r="OR204" s="1">
        <v>817.1645553471443</v>
      </c>
    </row>
    <row r="205" spans="1:408" ht="12.75" customHeight="1">
      <c r="A205" s="186" t="s">
        <v>946</v>
      </c>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v>2469.9342600361242</v>
      </c>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c r="CE205" s="116"/>
      <c r="CF205" s="116"/>
      <c r="CG205" s="116"/>
      <c r="CH205" s="116"/>
      <c r="CI205" s="116"/>
      <c r="CJ205" s="116"/>
      <c r="CK205" s="116"/>
      <c r="CL205" s="116"/>
      <c r="CM205" s="116"/>
      <c r="CN205" s="116"/>
      <c r="CO205" s="116"/>
      <c r="CP205" s="116">
        <v>192.36096133243998</v>
      </c>
      <c r="CQ205" s="116"/>
      <c r="CR205" s="116"/>
      <c r="CS205" s="116"/>
      <c r="CT205" s="116"/>
      <c r="CU205" s="116"/>
      <c r="CV205" s="116"/>
      <c r="CW205" s="116"/>
      <c r="CX205" s="116"/>
      <c r="CY205" s="116"/>
      <c r="CZ205" s="116"/>
      <c r="DA205" s="116"/>
      <c r="DB205" s="116"/>
      <c r="DC205" s="116"/>
      <c r="DD205" s="116"/>
      <c r="DE205" s="116"/>
      <c r="DF205" s="116"/>
      <c r="DG205" s="116"/>
      <c r="DH205" s="116"/>
      <c r="DI205" s="116"/>
      <c r="DJ205" s="116"/>
      <c r="DK205" s="116"/>
      <c r="DL205" s="116"/>
      <c r="DM205" s="116"/>
      <c r="DN205" s="116"/>
      <c r="DO205" s="116"/>
      <c r="DP205" s="116"/>
      <c r="DQ205" s="116"/>
      <c r="DR205" s="116"/>
      <c r="DS205" s="116"/>
      <c r="DT205" s="116"/>
      <c r="DU205" s="116"/>
      <c r="DV205" s="116"/>
      <c r="DW205" s="116"/>
      <c r="DX205" s="116"/>
      <c r="DY205" s="116"/>
      <c r="DZ205" s="116"/>
      <c r="EA205" s="116"/>
      <c r="EB205" s="116"/>
      <c r="EC205" s="116"/>
      <c r="ED205" s="116"/>
      <c r="EE205" s="116"/>
      <c r="EF205" s="116"/>
      <c r="EG205" s="116"/>
      <c r="EH205" s="116"/>
      <c r="EI205" s="116"/>
      <c r="EJ205" s="116"/>
      <c r="EK205" s="116"/>
      <c r="EL205" s="116"/>
      <c r="EM205" s="116"/>
      <c r="EN205" s="116"/>
      <c r="EO205" s="116"/>
      <c r="EP205" s="116"/>
      <c r="EQ205" s="116"/>
      <c r="ER205" s="116"/>
      <c r="ES205" s="116"/>
      <c r="ET205" s="116"/>
      <c r="EU205" s="116"/>
      <c r="EV205" s="116"/>
      <c r="EW205" s="116"/>
      <c r="EX205" s="116"/>
      <c r="EY205" s="116"/>
      <c r="EZ205" s="116"/>
      <c r="FA205" s="116"/>
      <c r="FB205" s="116"/>
      <c r="FC205" s="116"/>
      <c r="FD205" s="116"/>
      <c r="FE205" s="116"/>
      <c r="FF205" s="116"/>
      <c r="FG205" s="116"/>
      <c r="FH205" s="116"/>
      <c r="FI205" s="116"/>
      <c r="FJ205" s="116"/>
      <c r="FK205" s="116"/>
      <c r="FL205" s="116"/>
      <c r="FM205" s="116"/>
      <c r="FN205" s="116"/>
      <c r="FO205" s="116"/>
      <c r="FP205" s="116"/>
      <c r="FQ205" s="116"/>
      <c r="FR205" s="116"/>
      <c r="FS205" s="116"/>
      <c r="FT205" s="116"/>
      <c r="FU205" s="116"/>
      <c r="FV205" s="116"/>
      <c r="FW205" s="116"/>
      <c r="FX205" s="116"/>
      <c r="FY205" s="116"/>
      <c r="FZ205" s="116"/>
      <c r="GA205" s="116"/>
      <c r="GB205" s="116"/>
      <c r="GC205" s="116"/>
      <c r="GD205" s="116"/>
      <c r="GE205" s="116"/>
      <c r="GF205" s="116"/>
      <c r="GG205" s="116"/>
      <c r="GH205" s="116"/>
      <c r="GI205" s="116"/>
      <c r="GJ205" s="116"/>
      <c r="GK205" s="116"/>
      <c r="GL205" s="116"/>
      <c r="GM205" s="116"/>
      <c r="GN205" s="116"/>
      <c r="GO205" s="116"/>
      <c r="GP205" s="116"/>
      <c r="GQ205" s="116"/>
      <c r="GR205" s="116"/>
      <c r="GS205" s="116"/>
      <c r="GT205" s="116"/>
      <c r="GU205" s="116"/>
      <c r="GV205" s="116"/>
      <c r="GW205" s="116"/>
      <c r="GX205" s="116"/>
      <c r="GY205" s="116"/>
      <c r="GZ205" s="116"/>
      <c r="HA205" s="116"/>
      <c r="HB205" s="116"/>
      <c r="HC205" s="116"/>
      <c r="HD205" s="116"/>
      <c r="HE205" s="116"/>
      <c r="HF205" s="116"/>
      <c r="HG205" s="116"/>
      <c r="HH205" s="116"/>
      <c r="HI205" s="116"/>
      <c r="HJ205" s="116"/>
      <c r="HK205" s="116"/>
      <c r="HL205" s="116"/>
      <c r="HM205" s="116"/>
      <c r="HN205" s="116"/>
      <c r="HO205" s="116"/>
      <c r="HP205" s="116"/>
      <c r="HQ205" s="116"/>
      <c r="HR205" s="116"/>
      <c r="HS205" s="116"/>
      <c r="HT205" s="116"/>
      <c r="HU205" s="116"/>
      <c r="HV205" s="116"/>
      <c r="HW205" s="116"/>
      <c r="HX205" s="116"/>
      <c r="HY205" s="116"/>
      <c r="HZ205" s="116"/>
      <c r="IA205" s="116"/>
      <c r="IB205" s="116"/>
      <c r="IC205" s="116"/>
      <c r="ID205" s="116"/>
      <c r="IE205" s="116"/>
      <c r="IF205" s="116"/>
      <c r="IG205" s="116"/>
      <c r="IH205" s="116"/>
      <c r="II205" s="116"/>
      <c r="IJ205" s="116"/>
      <c r="IK205" s="116"/>
      <c r="IL205" s="116"/>
      <c r="IM205" s="116"/>
      <c r="IN205" s="116"/>
      <c r="IO205" s="116"/>
      <c r="IP205" s="116"/>
      <c r="IQ205" s="116"/>
      <c r="IR205" s="116"/>
      <c r="IS205" s="116"/>
      <c r="IT205" s="116"/>
      <c r="IU205" s="116"/>
      <c r="IV205" s="116"/>
      <c r="IW205" s="116"/>
      <c r="IX205" s="116"/>
      <c r="IY205" s="116"/>
      <c r="IZ205" s="116"/>
      <c r="JA205" s="116"/>
      <c r="JB205" s="116"/>
      <c r="JC205" s="116"/>
      <c r="JD205" s="116"/>
      <c r="JE205" s="116"/>
      <c r="JF205" s="116"/>
      <c r="JG205" s="116"/>
      <c r="JH205" s="116"/>
      <c r="JI205" s="116"/>
      <c r="JJ205" s="116"/>
      <c r="JK205" s="116"/>
      <c r="JL205" s="116"/>
      <c r="JM205" s="116"/>
      <c r="JN205" s="116"/>
      <c r="JO205" s="116"/>
      <c r="JP205" s="116"/>
      <c r="JQ205" s="116"/>
      <c r="JR205" s="116"/>
      <c r="JS205" s="116"/>
      <c r="JT205" s="116"/>
      <c r="JU205" s="116"/>
      <c r="JV205" s="116"/>
      <c r="JW205" s="116"/>
      <c r="JX205" s="116"/>
      <c r="JY205" s="116"/>
      <c r="JZ205" s="116"/>
      <c r="KA205" s="116"/>
      <c r="KB205" s="116"/>
      <c r="KC205" s="116"/>
      <c r="KD205" s="116"/>
      <c r="KE205" s="116"/>
      <c r="KF205" s="116"/>
      <c r="KG205" s="116"/>
      <c r="KH205" s="116"/>
      <c r="KI205" s="116"/>
      <c r="KJ205" s="116"/>
      <c r="KK205" s="116"/>
      <c r="KL205" s="116"/>
      <c r="KM205" s="116"/>
      <c r="KN205" s="116"/>
      <c r="KO205" s="116"/>
      <c r="KP205" s="116"/>
      <c r="KQ205" s="116"/>
      <c r="KR205" s="116"/>
      <c r="KS205" s="116"/>
      <c r="KT205" s="116"/>
      <c r="KU205" s="116"/>
      <c r="KV205" s="116"/>
      <c r="KW205" s="116"/>
      <c r="KX205" s="116"/>
      <c r="KY205" s="116"/>
      <c r="KZ205" s="116"/>
      <c r="LA205" s="116"/>
      <c r="LB205" s="116"/>
      <c r="LC205" s="116"/>
      <c r="LD205" s="116"/>
      <c r="LE205" s="116"/>
      <c r="LF205" s="116"/>
      <c r="LG205" s="116"/>
      <c r="LH205" s="116"/>
      <c r="LI205" s="116"/>
      <c r="LJ205" s="116"/>
      <c r="LK205" s="116"/>
      <c r="LL205" s="116"/>
      <c r="LM205" s="116"/>
      <c r="LN205" s="116"/>
      <c r="LO205" s="116"/>
      <c r="LP205" s="116"/>
      <c r="LQ205" s="116"/>
      <c r="LR205" s="116"/>
      <c r="LS205" s="116"/>
      <c r="LT205" s="116"/>
      <c r="LU205" s="116"/>
      <c r="LV205" s="116"/>
      <c r="LW205" s="116"/>
      <c r="LX205" s="116"/>
      <c r="LY205" s="116"/>
      <c r="LZ205" s="116"/>
      <c r="MA205" s="116"/>
      <c r="MB205" s="116"/>
      <c r="MC205" s="116"/>
      <c r="MD205" s="116"/>
      <c r="ME205" s="116"/>
      <c r="MF205" s="116"/>
      <c r="MG205" s="116"/>
      <c r="MH205" s="116"/>
      <c r="MI205" s="116"/>
      <c r="MJ205" s="116"/>
      <c r="MK205" s="116"/>
      <c r="ML205" s="116"/>
      <c r="MM205" s="116"/>
      <c r="MN205" s="116"/>
      <c r="MO205" s="116"/>
      <c r="MP205" s="116"/>
      <c r="MQ205" s="116"/>
      <c r="MR205" s="116"/>
      <c r="MS205" s="116"/>
      <c r="MT205" s="116"/>
      <c r="MU205" s="116"/>
      <c r="MV205" s="116"/>
      <c r="MW205" s="116"/>
      <c r="MX205" s="116"/>
      <c r="MY205" s="116"/>
      <c r="MZ205" s="116"/>
      <c r="NA205" s="116"/>
      <c r="NB205" s="116"/>
      <c r="NC205" s="116"/>
      <c r="ND205" s="116"/>
      <c r="NE205" s="116"/>
      <c r="NF205" s="116"/>
      <c r="NG205" s="116"/>
      <c r="NH205" s="116"/>
      <c r="NI205" s="116"/>
      <c r="NJ205" s="116"/>
      <c r="NK205" s="116"/>
      <c r="NL205" s="116"/>
      <c r="NM205" s="116"/>
      <c r="NN205" s="116"/>
      <c r="NO205" s="116"/>
      <c r="NP205" s="116"/>
      <c r="NQ205" s="116"/>
      <c r="NR205" s="116"/>
      <c r="NS205" s="116"/>
      <c r="NT205" s="116"/>
      <c r="NU205" s="116"/>
      <c r="NV205" s="116"/>
      <c r="NW205" s="116"/>
      <c r="NX205" s="116"/>
      <c r="NY205" s="116"/>
      <c r="NZ205" s="116"/>
      <c r="OA205" s="116"/>
      <c r="OB205" s="116"/>
      <c r="OC205" s="116"/>
      <c r="OD205" s="116"/>
      <c r="OE205" s="116"/>
      <c r="OF205" s="116"/>
      <c r="OG205" s="116"/>
      <c r="OH205" s="116"/>
      <c r="OI205" s="116"/>
      <c r="OJ205" s="116"/>
      <c r="OK205" s="116">
        <v>30.327109432425825</v>
      </c>
      <c r="OL205" s="116"/>
      <c r="OM205" s="116"/>
      <c r="ON205" s="116"/>
      <c r="OO205" s="116"/>
      <c r="OP205" s="116"/>
      <c r="OQ205" s="116">
        <v>211.86891678678526</v>
      </c>
      <c r="OR205" s="1">
        <v>2904.4912475877754</v>
      </c>
    </row>
    <row r="206" spans="1:408" ht="12.75" customHeight="1">
      <c r="A206" s="186" t="s">
        <v>947</v>
      </c>
      <c r="B206" s="116">
        <v>471.40755645584545</v>
      </c>
      <c r="C206" s="116"/>
      <c r="D206" s="116">
        <v>12.065514993783031</v>
      </c>
      <c r="E206" s="116"/>
      <c r="F206" s="116">
        <v>625.79389274689083</v>
      </c>
      <c r="G206" s="116"/>
      <c r="H206" s="116">
        <v>5.0122841925788792</v>
      </c>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v>1.3032223603699704</v>
      </c>
      <c r="AF206" s="116"/>
      <c r="AG206" s="116"/>
      <c r="AH206" s="116"/>
      <c r="AI206" s="116"/>
      <c r="AJ206" s="116"/>
      <c r="AK206" s="116">
        <v>41.583984263074107</v>
      </c>
      <c r="AL206" s="116">
        <v>2131.7070472758742</v>
      </c>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v>2.476390200063106</v>
      </c>
      <c r="BK206" s="116">
        <v>3.9992082194271439</v>
      </c>
      <c r="BL206" s="116">
        <v>1.3361394800960023</v>
      </c>
      <c r="BM206" s="116">
        <v>3.9909313648503151</v>
      </c>
      <c r="BN206" s="116"/>
      <c r="BO206" s="116">
        <v>0.41937568937962055</v>
      </c>
      <c r="BP206" s="116">
        <v>1.9235359239424401</v>
      </c>
      <c r="BQ206" s="116"/>
      <c r="BR206" s="116"/>
      <c r="BS206" s="116"/>
      <c r="BT206" s="116"/>
      <c r="BU206" s="116"/>
      <c r="BV206" s="116"/>
      <c r="BW206" s="116"/>
      <c r="BX206" s="116">
        <v>1.2405363134718197</v>
      </c>
      <c r="BY206" s="116"/>
      <c r="BZ206" s="116">
        <v>14.315717489493695</v>
      </c>
      <c r="CA206" s="116">
        <v>8.7215381971268826</v>
      </c>
      <c r="CB206" s="116">
        <v>2.8828086486429232</v>
      </c>
      <c r="CC206" s="116"/>
      <c r="CD206" s="116"/>
      <c r="CE206" s="116">
        <v>1117.8768227485145</v>
      </c>
      <c r="CF206" s="116">
        <v>21.351804817894866</v>
      </c>
      <c r="CG206" s="116"/>
      <c r="CH206" s="116"/>
      <c r="CI206" s="116"/>
      <c r="CJ206" s="116"/>
      <c r="CK206" s="116"/>
      <c r="CL206" s="116">
        <v>1356.277490979928</v>
      </c>
      <c r="CM206" s="116"/>
      <c r="CN206" s="116"/>
      <c r="CO206" s="116"/>
      <c r="CP206" s="116"/>
      <c r="CQ206" s="116"/>
      <c r="CR206" s="116"/>
      <c r="CS206" s="116"/>
      <c r="CT206" s="116"/>
      <c r="CU206" s="116"/>
      <c r="CV206" s="116"/>
      <c r="CW206" s="116"/>
      <c r="CX206" s="116"/>
      <c r="CY206" s="116"/>
      <c r="CZ206" s="116"/>
      <c r="DA206" s="116"/>
      <c r="DB206" s="116"/>
      <c r="DC206" s="116"/>
      <c r="DD206" s="116"/>
      <c r="DE206" s="116"/>
      <c r="DF206" s="116"/>
      <c r="DG206" s="116"/>
      <c r="DH206" s="116"/>
      <c r="DI206" s="116"/>
      <c r="DJ206" s="116"/>
      <c r="DK206" s="116"/>
      <c r="DL206" s="116"/>
      <c r="DM206" s="116"/>
      <c r="DN206" s="116"/>
      <c r="DO206" s="116"/>
      <c r="DP206" s="116"/>
      <c r="DQ206" s="116"/>
      <c r="DR206" s="116"/>
      <c r="DS206" s="116"/>
      <c r="DT206" s="116"/>
      <c r="DU206" s="116"/>
      <c r="DV206" s="116"/>
      <c r="DW206" s="116"/>
      <c r="DX206" s="116"/>
      <c r="DY206" s="116"/>
      <c r="DZ206" s="116">
        <v>10.941296022439344</v>
      </c>
      <c r="EA206" s="116">
        <v>0.83889852814228139</v>
      </c>
      <c r="EB206" s="116"/>
      <c r="EC206" s="116"/>
      <c r="ED206" s="116"/>
      <c r="EE206" s="116"/>
      <c r="EF206" s="116"/>
      <c r="EG206" s="116"/>
      <c r="EH206" s="116"/>
      <c r="EI206" s="116"/>
      <c r="EJ206" s="116"/>
      <c r="EK206" s="116"/>
      <c r="EL206" s="116"/>
      <c r="EM206" s="116"/>
      <c r="EN206" s="116"/>
      <c r="EO206" s="116"/>
      <c r="EP206" s="116"/>
      <c r="EQ206" s="116"/>
      <c r="ER206" s="116"/>
      <c r="ES206" s="116"/>
      <c r="ET206" s="116"/>
      <c r="EU206" s="116"/>
      <c r="EV206" s="116"/>
      <c r="EW206" s="116"/>
      <c r="EX206" s="116"/>
      <c r="EY206" s="116"/>
      <c r="EZ206" s="116"/>
      <c r="FA206" s="116"/>
      <c r="FB206" s="116"/>
      <c r="FC206" s="116"/>
      <c r="FD206" s="116"/>
      <c r="FE206" s="116"/>
      <c r="FF206" s="116"/>
      <c r="FG206" s="116"/>
      <c r="FH206" s="116"/>
      <c r="FI206" s="116"/>
      <c r="FJ206" s="116"/>
      <c r="FK206" s="116"/>
      <c r="FL206" s="116"/>
      <c r="FM206" s="116"/>
      <c r="FN206" s="116"/>
      <c r="FO206" s="116"/>
      <c r="FP206" s="116"/>
      <c r="FQ206" s="116"/>
      <c r="FR206" s="116"/>
      <c r="FS206" s="116"/>
      <c r="FT206" s="116"/>
      <c r="FU206" s="116"/>
      <c r="FV206" s="116"/>
      <c r="FW206" s="116"/>
      <c r="FX206" s="116"/>
      <c r="FY206" s="116"/>
      <c r="FZ206" s="116"/>
      <c r="GA206" s="116"/>
      <c r="GB206" s="116"/>
      <c r="GC206" s="116"/>
      <c r="GD206" s="116"/>
      <c r="GE206" s="116"/>
      <c r="GF206" s="116"/>
      <c r="GG206" s="116"/>
      <c r="GH206" s="116"/>
      <c r="GI206" s="116"/>
      <c r="GJ206" s="116"/>
      <c r="GK206" s="116"/>
      <c r="GL206" s="116"/>
      <c r="GM206" s="116"/>
      <c r="GN206" s="116"/>
      <c r="GO206" s="116"/>
      <c r="GP206" s="116"/>
      <c r="GQ206" s="116"/>
      <c r="GR206" s="116"/>
      <c r="GS206" s="116"/>
      <c r="GT206" s="116"/>
      <c r="GU206" s="116"/>
      <c r="GV206" s="116"/>
      <c r="GW206" s="116"/>
      <c r="GX206" s="116"/>
      <c r="GY206" s="116"/>
      <c r="GZ206" s="116"/>
      <c r="HA206" s="116"/>
      <c r="HB206" s="116"/>
      <c r="HC206" s="116"/>
      <c r="HD206" s="116"/>
      <c r="HE206" s="116"/>
      <c r="HF206" s="116"/>
      <c r="HG206" s="116"/>
      <c r="HH206" s="116"/>
      <c r="HI206" s="116"/>
      <c r="HJ206" s="116"/>
      <c r="HK206" s="116"/>
      <c r="HL206" s="116"/>
      <c r="HM206" s="116"/>
      <c r="HN206" s="116"/>
      <c r="HO206" s="116"/>
      <c r="HP206" s="116"/>
      <c r="HQ206" s="116"/>
      <c r="HR206" s="116"/>
      <c r="HS206" s="116"/>
      <c r="HT206" s="116"/>
      <c r="HU206" s="116"/>
      <c r="HV206" s="116"/>
      <c r="HW206" s="116"/>
      <c r="HX206" s="116"/>
      <c r="HY206" s="116"/>
      <c r="HZ206" s="116"/>
      <c r="IA206" s="116"/>
      <c r="IB206" s="116"/>
      <c r="IC206" s="116"/>
      <c r="ID206" s="116"/>
      <c r="IE206" s="116"/>
      <c r="IF206" s="116"/>
      <c r="IG206" s="116"/>
      <c r="IH206" s="116"/>
      <c r="II206" s="116"/>
      <c r="IJ206" s="116"/>
      <c r="IK206" s="116"/>
      <c r="IL206" s="116"/>
      <c r="IM206" s="116"/>
      <c r="IN206" s="116"/>
      <c r="IO206" s="116"/>
      <c r="IP206" s="116"/>
      <c r="IQ206" s="116"/>
      <c r="IR206" s="116"/>
      <c r="IS206" s="116"/>
      <c r="IT206" s="116"/>
      <c r="IU206" s="116"/>
      <c r="IV206" s="116"/>
      <c r="IW206" s="116"/>
      <c r="IX206" s="116"/>
      <c r="IY206" s="116"/>
      <c r="IZ206" s="116"/>
      <c r="JA206" s="116"/>
      <c r="JB206" s="116"/>
      <c r="JC206" s="116"/>
      <c r="JD206" s="116"/>
      <c r="JE206" s="116"/>
      <c r="JF206" s="116"/>
      <c r="JG206" s="116"/>
      <c r="JH206" s="116"/>
      <c r="JI206" s="116"/>
      <c r="JJ206" s="116"/>
      <c r="JK206" s="116"/>
      <c r="JL206" s="116"/>
      <c r="JM206" s="116"/>
      <c r="JN206" s="116"/>
      <c r="JO206" s="116"/>
      <c r="JP206" s="116"/>
      <c r="JQ206" s="116"/>
      <c r="JR206" s="116"/>
      <c r="JS206" s="116"/>
      <c r="JT206" s="116"/>
      <c r="JU206" s="116"/>
      <c r="JV206" s="116"/>
      <c r="JW206" s="116"/>
      <c r="JX206" s="116"/>
      <c r="JY206" s="116"/>
      <c r="JZ206" s="116"/>
      <c r="KA206" s="116"/>
      <c r="KB206" s="116"/>
      <c r="KC206" s="116"/>
      <c r="KD206" s="116"/>
      <c r="KE206" s="116"/>
      <c r="KF206" s="116"/>
      <c r="KG206" s="116"/>
      <c r="KH206" s="116"/>
      <c r="KI206" s="116"/>
      <c r="KJ206" s="116"/>
      <c r="KK206" s="116"/>
      <c r="KL206" s="116"/>
      <c r="KM206" s="116"/>
      <c r="KN206" s="116"/>
      <c r="KO206" s="116"/>
      <c r="KP206" s="116"/>
      <c r="KQ206" s="116"/>
      <c r="KR206" s="116"/>
      <c r="KS206" s="116"/>
      <c r="KT206" s="116"/>
      <c r="KU206" s="116"/>
      <c r="KV206" s="116"/>
      <c r="KW206" s="116"/>
      <c r="KX206" s="116"/>
      <c r="KY206" s="116"/>
      <c r="KZ206" s="116"/>
      <c r="LA206" s="116"/>
      <c r="LB206" s="116"/>
      <c r="LC206" s="116"/>
      <c r="LD206" s="116"/>
      <c r="LE206" s="116"/>
      <c r="LF206" s="116"/>
      <c r="LG206" s="116"/>
      <c r="LH206" s="116"/>
      <c r="LI206" s="116"/>
      <c r="LJ206" s="116"/>
      <c r="LK206" s="116"/>
      <c r="LL206" s="116"/>
      <c r="LM206" s="116"/>
      <c r="LN206" s="116"/>
      <c r="LO206" s="116"/>
      <c r="LP206" s="116"/>
      <c r="LQ206" s="116"/>
      <c r="LR206" s="116"/>
      <c r="LS206" s="116"/>
      <c r="LT206" s="116"/>
      <c r="LU206" s="116"/>
      <c r="LV206" s="116"/>
      <c r="LW206" s="116"/>
      <c r="LX206" s="116"/>
      <c r="LY206" s="116"/>
      <c r="LZ206" s="116"/>
      <c r="MA206" s="116"/>
      <c r="MB206" s="116"/>
      <c r="MC206" s="116"/>
      <c r="MD206" s="116"/>
      <c r="ME206" s="116"/>
      <c r="MF206" s="116"/>
      <c r="MG206" s="116"/>
      <c r="MH206" s="116"/>
      <c r="MI206" s="116"/>
      <c r="MJ206" s="116"/>
      <c r="MK206" s="116"/>
      <c r="ML206" s="116"/>
      <c r="MM206" s="116"/>
      <c r="MN206" s="116"/>
      <c r="MO206" s="116"/>
      <c r="MP206" s="116"/>
      <c r="MQ206" s="116"/>
      <c r="MR206" s="116"/>
      <c r="MS206" s="116"/>
      <c r="MT206" s="116"/>
      <c r="MU206" s="116"/>
      <c r="MV206" s="116"/>
      <c r="MW206" s="116"/>
      <c r="MX206" s="116"/>
      <c r="MY206" s="116"/>
      <c r="MZ206" s="116"/>
      <c r="NA206" s="116"/>
      <c r="NB206" s="116"/>
      <c r="NC206" s="116"/>
      <c r="ND206" s="116"/>
      <c r="NE206" s="116"/>
      <c r="NF206" s="116"/>
      <c r="NG206" s="116"/>
      <c r="NH206" s="116"/>
      <c r="NI206" s="116"/>
      <c r="NJ206" s="116"/>
      <c r="NK206" s="116"/>
      <c r="NL206" s="116"/>
      <c r="NM206" s="116"/>
      <c r="NN206" s="116"/>
      <c r="NO206" s="116"/>
      <c r="NP206" s="116"/>
      <c r="NQ206" s="116"/>
      <c r="NR206" s="116"/>
      <c r="NS206" s="116"/>
      <c r="NT206" s="116"/>
      <c r="NU206" s="116"/>
      <c r="NV206" s="116"/>
      <c r="NW206" s="116"/>
      <c r="NX206" s="116"/>
      <c r="NY206" s="116"/>
      <c r="NZ206" s="116"/>
      <c r="OA206" s="116"/>
      <c r="OB206" s="116"/>
      <c r="OC206" s="116"/>
      <c r="OD206" s="116"/>
      <c r="OE206" s="116"/>
      <c r="OF206" s="116"/>
      <c r="OG206" s="116"/>
      <c r="OH206" s="116"/>
      <c r="OI206" s="116"/>
      <c r="OJ206" s="116"/>
      <c r="OK206" s="116">
        <v>123.90892338644427</v>
      </c>
      <c r="OL206" s="116"/>
      <c r="OM206" s="116"/>
      <c r="ON206" s="116"/>
      <c r="OO206" s="116"/>
      <c r="OP206" s="116"/>
      <c r="OQ206" s="116">
        <v>68.342753689650593</v>
      </c>
      <c r="OR206" s="1">
        <v>6029.7176739879242</v>
      </c>
    </row>
    <row r="207" spans="1:408" ht="12.75" customHeight="1">
      <c r="A207" s="186" t="s">
        <v>948</v>
      </c>
      <c r="B207" s="116"/>
      <c r="C207" s="116"/>
      <c r="D207" s="116"/>
      <c r="E207" s="116"/>
      <c r="F207" s="116"/>
      <c r="G207" s="116"/>
      <c r="H207" s="116"/>
      <c r="I207" s="116"/>
      <c r="J207" s="116"/>
      <c r="K207" s="116"/>
      <c r="L207" s="116">
        <v>0.35005624947005126</v>
      </c>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v>2.4764850717136841</v>
      </c>
      <c r="AL207" s="116">
        <v>126.95011835002086</v>
      </c>
      <c r="AM207" s="116"/>
      <c r="AN207" s="116"/>
      <c r="AO207" s="116"/>
      <c r="AP207" s="116"/>
      <c r="AQ207" s="116">
        <v>4.1636391993498378</v>
      </c>
      <c r="AR207" s="116"/>
      <c r="AS207" s="116">
        <v>15.353214603583499</v>
      </c>
      <c r="AT207" s="116"/>
      <c r="AU207" s="116"/>
      <c r="AV207" s="116"/>
      <c r="AW207" s="116"/>
      <c r="AX207" s="116"/>
      <c r="AY207" s="116">
        <v>1.1802001665606993E-2</v>
      </c>
      <c r="AZ207" s="116"/>
      <c r="BA207" s="116"/>
      <c r="BB207" s="116">
        <v>1.1626035873606602</v>
      </c>
      <c r="BC207" s="116">
        <v>4.1747243284572813E-2</v>
      </c>
      <c r="BD207" s="116">
        <v>0.11580850400079899</v>
      </c>
      <c r="BE207" s="116"/>
      <c r="BF207" s="116"/>
      <c r="BG207" s="116"/>
      <c r="BH207" s="116"/>
      <c r="BI207" s="116"/>
      <c r="BJ207" s="116">
        <v>0.94851444453510492</v>
      </c>
      <c r="BK207" s="116"/>
      <c r="BL207" s="116"/>
      <c r="BM207" s="116"/>
      <c r="BN207" s="116"/>
      <c r="BO207" s="116"/>
      <c r="BP207" s="116"/>
      <c r="BQ207" s="116"/>
      <c r="BR207" s="116"/>
      <c r="BS207" s="116"/>
      <c r="BT207" s="116"/>
      <c r="BU207" s="116"/>
      <c r="BV207" s="116"/>
      <c r="BW207" s="116"/>
      <c r="BX207" s="116">
        <v>1.5340519786532399E-2</v>
      </c>
      <c r="BY207" s="116"/>
      <c r="BZ207" s="116"/>
      <c r="CA207" s="116"/>
      <c r="CB207" s="116"/>
      <c r="CC207" s="116"/>
      <c r="CD207" s="116"/>
      <c r="CE207" s="116">
        <v>132.91116198007876</v>
      </c>
      <c r="CF207" s="116">
        <v>43.995548587441945</v>
      </c>
      <c r="CG207" s="116"/>
      <c r="CH207" s="116"/>
      <c r="CI207" s="116"/>
      <c r="CJ207" s="116"/>
      <c r="CK207" s="116"/>
      <c r="CL207" s="116">
        <v>1862.6714331486539</v>
      </c>
      <c r="CM207" s="116"/>
      <c r="CN207" s="116"/>
      <c r="CO207" s="116"/>
      <c r="CP207" s="116"/>
      <c r="CQ207" s="116"/>
      <c r="CR207" s="116"/>
      <c r="CS207" s="116"/>
      <c r="CT207" s="116"/>
      <c r="CU207" s="116"/>
      <c r="CV207" s="116"/>
      <c r="CW207" s="116"/>
      <c r="CX207" s="116"/>
      <c r="CY207" s="116"/>
      <c r="CZ207" s="116"/>
      <c r="DA207" s="116"/>
      <c r="DB207" s="116"/>
      <c r="DC207" s="116"/>
      <c r="DD207" s="116"/>
      <c r="DE207" s="116"/>
      <c r="DF207" s="116"/>
      <c r="DG207" s="116"/>
      <c r="DH207" s="116"/>
      <c r="DI207" s="116"/>
      <c r="DJ207" s="116"/>
      <c r="DK207" s="116"/>
      <c r="DL207" s="116"/>
      <c r="DM207" s="116"/>
      <c r="DN207" s="116"/>
      <c r="DO207" s="116">
        <v>110.96359165860802</v>
      </c>
      <c r="DP207" s="116"/>
      <c r="DQ207" s="116"/>
      <c r="DR207" s="116"/>
      <c r="DS207" s="116"/>
      <c r="DT207" s="116"/>
      <c r="DU207" s="116">
        <v>2.5555606630261227</v>
      </c>
      <c r="DV207" s="116"/>
      <c r="DW207" s="116"/>
      <c r="DX207" s="116"/>
      <c r="DY207" s="116"/>
      <c r="DZ207" s="116">
        <v>40.869748153207631</v>
      </c>
      <c r="EA207" s="116">
        <v>7.6166010343484478</v>
      </c>
      <c r="EB207" s="116">
        <v>0.96711855130534141</v>
      </c>
      <c r="EC207" s="116"/>
      <c r="ED207" s="116">
        <v>1.01260431934934E-2</v>
      </c>
      <c r="EE207" s="116"/>
      <c r="EF207" s="116"/>
      <c r="EG207" s="116">
        <v>172.05960498463912</v>
      </c>
      <c r="EH207" s="116"/>
      <c r="EI207" s="116"/>
      <c r="EJ207" s="116">
        <v>18.967029045383676</v>
      </c>
      <c r="EK207" s="116"/>
      <c r="EL207" s="116"/>
      <c r="EM207" s="116"/>
      <c r="EN207" s="116"/>
      <c r="EO207" s="116"/>
      <c r="EP207" s="116"/>
      <c r="EQ207" s="116"/>
      <c r="ER207" s="116"/>
      <c r="ES207" s="116"/>
      <c r="ET207" s="116"/>
      <c r="EU207" s="116"/>
      <c r="EV207" s="116"/>
      <c r="EW207" s="116"/>
      <c r="EX207" s="116"/>
      <c r="EY207" s="116"/>
      <c r="EZ207" s="116"/>
      <c r="FA207" s="116"/>
      <c r="FB207" s="116"/>
      <c r="FC207" s="116"/>
      <c r="FD207" s="116"/>
      <c r="FE207" s="116"/>
      <c r="FF207" s="116"/>
      <c r="FG207" s="116"/>
      <c r="FH207" s="116"/>
      <c r="FI207" s="116"/>
      <c r="FJ207" s="116"/>
      <c r="FK207" s="116"/>
      <c r="FL207" s="116"/>
      <c r="FM207" s="116"/>
      <c r="FN207" s="116"/>
      <c r="FO207" s="116"/>
      <c r="FP207" s="116"/>
      <c r="FQ207" s="116"/>
      <c r="FR207" s="116"/>
      <c r="FS207" s="116"/>
      <c r="FT207" s="116"/>
      <c r="FU207" s="116"/>
      <c r="FV207" s="116"/>
      <c r="FW207" s="116"/>
      <c r="FX207" s="116"/>
      <c r="FY207" s="116"/>
      <c r="FZ207" s="116"/>
      <c r="GA207" s="116"/>
      <c r="GB207" s="116"/>
      <c r="GC207" s="116"/>
      <c r="GD207" s="116"/>
      <c r="GE207" s="116"/>
      <c r="GF207" s="116"/>
      <c r="GG207" s="116"/>
      <c r="GH207" s="116"/>
      <c r="GI207" s="116"/>
      <c r="GJ207" s="116"/>
      <c r="GK207" s="116"/>
      <c r="GL207" s="116"/>
      <c r="GM207" s="116"/>
      <c r="GN207" s="116"/>
      <c r="GO207" s="116"/>
      <c r="GP207" s="116"/>
      <c r="GQ207" s="116"/>
      <c r="GR207" s="116"/>
      <c r="GS207" s="116"/>
      <c r="GT207" s="116"/>
      <c r="GU207" s="116"/>
      <c r="GV207" s="116"/>
      <c r="GW207" s="116"/>
      <c r="GX207" s="116"/>
      <c r="GY207" s="116"/>
      <c r="GZ207" s="116"/>
      <c r="HA207" s="116"/>
      <c r="HB207" s="116"/>
      <c r="HC207" s="116"/>
      <c r="HD207" s="116"/>
      <c r="HE207" s="116"/>
      <c r="HF207" s="116"/>
      <c r="HG207" s="116"/>
      <c r="HH207" s="116"/>
      <c r="HI207" s="116"/>
      <c r="HJ207" s="116"/>
      <c r="HK207" s="116"/>
      <c r="HL207" s="116"/>
      <c r="HM207" s="116"/>
      <c r="HN207" s="116"/>
      <c r="HO207" s="116"/>
      <c r="HP207" s="116"/>
      <c r="HQ207" s="116"/>
      <c r="HR207" s="116"/>
      <c r="HS207" s="116"/>
      <c r="HT207" s="116"/>
      <c r="HU207" s="116"/>
      <c r="HV207" s="116"/>
      <c r="HW207" s="116"/>
      <c r="HX207" s="116"/>
      <c r="HY207" s="116"/>
      <c r="HZ207" s="116"/>
      <c r="IA207" s="116"/>
      <c r="IB207" s="116"/>
      <c r="IC207" s="116"/>
      <c r="ID207" s="116"/>
      <c r="IE207" s="116"/>
      <c r="IF207" s="116"/>
      <c r="IG207" s="116"/>
      <c r="IH207" s="116"/>
      <c r="II207" s="116"/>
      <c r="IJ207" s="116"/>
      <c r="IK207" s="116"/>
      <c r="IL207" s="116"/>
      <c r="IM207" s="116"/>
      <c r="IN207" s="116"/>
      <c r="IO207" s="116"/>
      <c r="IP207" s="116"/>
      <c r="IQ207" s="116"/>
      <c r="IR207" s="116"/>
      <c r="IS207" s="116"/>
      <c r="IT207" s="116"/>
      <c r="IU207" s="116"/>
      <c r="IV207" s="116"/>
      <c r="IW207" s="116"/>
      <c r="IX207" s="116"/>
      <c r="IY207" s="116"/>
      <c r="IZ207" s="116"/>
      <c r="JA207" s="116"/>
      <c r="JB207" s="116"/>
      <c r="JC207" s="116"/>
      <c r="JD207" s="116"/>
      <c r="JE207" s="116"/>
      <c r="JF207" s="116"/>
      <c r="JG207" s="116"/>
      <c r="JH207" s="116"/>
      <c r="JI207" s="116"/>
      <c r="JJ207" s="116"/>
      <c r="JK207" s="116"/>
      <c r="JL207" s="116"/>
      <c r="JM207" s="116"/>
      <c r="JN207" s="116"/>
      <c r="JO207" s="116"/>
      <c r="JP207" s="116"/>
      <c r="JQ207" s="116"/>
      <c r="JR207" s="116"/>
      <c r="JS207" s="116"/>
      <c r="JT207" s="116"/>
      <c r="JU207" s="116"/>
      <c r="JV207" s="116"/>
      <c r="JW207" s="116"/>
      <c r="JX207" s="116"/>
      <c r="JY207" s="116"/>
      <c r="JZ207" s="116"/>
      <c r="KA207" s="116"/>
      <c r="KB207" s="116"/>
      <c r="KC207" s="116"/>
      <c r="KD207" s="116"/>
      <c r="KE207" s="116"/>
      <c r="KF207" s="116"/>
      <c r="KG207" s="116"/>
      <c r="KH207" s="116"/>
      <c r="KI207" s="116"/>
      <c r="KJ207" s="116"/>
      <c r="KK207" s="116"/>
      <c r="KL207" s="116"/>
      <c r="KM207" s="116"/>
      <c r="KN207" s="116"/>
      <c r="KO207" s="116"/>
      <c r="KP207" s="116"/>
      <c r="KQ207" s="116"/>
      <c r="KR207" s="116"/>
      <c r="KS207" s="116"/>
      <c r="KT207" s="116"/>
      <c r="KU207" s="116"/>
      <c r="KV207" s="116"/>
      <c r="KW207" s="116"/>
      <c r="KX207" s="116"/>
      <c r="KY207" s="116"/>
      <c r="KZ207" s="116"/>
      <c r="LA207" s="116"/>
      <c r="LB207" s="116"/>
      <c r="LC207" s="116"/>
      <c r="LD207" s="116"/>
      <c r="LE207" s="116"/>
      <c r="LF207" s="116"/>
      <c r="LG207" s="116"/>
      <c r="LH207" s="116"/>
      <c r="LI207" s="116"/>
      <c r="LJ207" s="116"/>
      <c r="LK207" s="116"/>
      <c r="LL207" s="116"/>
      <c r="LM207" s="116"/>
      <c r="LN207" s="116"/>
      <c r="LO207" s="116"/>
      <c r="LP207" s="116"/>
      <c r="LQ207" s="116"/>
      <c r="LR207" s="116"/>
      <c r="LS207" s="116"/>
      <c r="LT207" s="116"/>
      <c r="LU207" s="116"/>
      <c r="LV207" s="116"/>
      <c r="LW207" s="116"/>
      <c r="LX207" s="116"/>
      <c r="LY207" s="116"/>
      <c r="LZ207" s="116"/>
      <c r="MA207" s="116"/>
      <c r="MB207" s="116"/>
      <c r="MC207" s="116"/>
      <c r="MD207" s="116"/>
      <c r="ME207" s="116"/>
      <c r="MF207" s="116"/>
      <c r="MG207" s="116"/>
      <c r="MH207" s="116"/>
      <c r="MI207" s="116"/>
      <c r="MJ207" s="116"/>
      <c r="MK207" s="116"/>
      <c r="ML207" s="116"/>
      <c r="MM207" s="116"/>
      <c r="MN207" s="116"/>
      <c r="MO207" s="116"/>
      <c r="MP207" s="116"/>
      <c r="MQ207" s="116"/>
      <c r="MR207" s="116"/>
      <c r="MS207" s="116"/>
      <c r="MT207" s="116"/>
      <c r="MU207" s="116"/>
      <c r="MV207" s="116"/>
      <c r="MW207" s="116"/>
      <c r="MX207" s="116"/>
      <c r="MY207" s="116"/>
      <c r="MZ207" s="116"/>
      <c r="NA207" s="116"/>
      <c r="NB207" s="116"/>
      <c r="NC207" s="116"/>
      <c r="ND207" s="116"/>
      <c r="NE207" s="116"/>
      <c r="NF207" s="116"/>
      <c r="NG207" s="116"/>
      <c r="NH207" s="116"/>
      <c r="NI207" s="116"/>
      <c r="NJ207" s="116"/>
      <c r="NK207" s="116"/>
      <c r="NL207" s="116"/>
      <c r="NM207" s="116"/>
      <c r="NN207" s="116"/>
      <c r="NO207" s="116"/>
      <c r="NP207" s="116"/>
      <c r="NQ207" s="116"/>
      <c r="NR207" s="116"/>
      <c r="NS207" s="116"/>
      <c r="NT207" s="116"/>
      <c r="NU207" s="116"/>
      <c r="NV207" s="116"/>
      <c r="NW207" s="116"/>
      <c r="NX207" s="116"/>
      <c r="NY207" s="116"/>
      <c r="NZ207" s="116"/>
      <c r="OA207" s="116"/>
      <c r="OB207" s="116"/>
      <c r="OC207" s="116"/>
      <c r="OD207" s="116"/>
      <c r="OE207" s="116"/>
      <c r="OF207" s="116"/>
      <c r="OG207" s="116"/>
      <c r="OH207" s="116"/>
      <c r="OI207" s="116"/>
      <c r="OJ207" s="116"/>
      <c r="OK207" s="116">
        <v>130.71813262613094</v>
      </c>
      <c r="OL207" s="116"/>
      <c r="OM207" s="116"/>
      <c r="ON207" s="116"/>
      <c r="OO207" s="116"/>
      <c r="OP207" s="116"/>
      <c r="OQ207" s="116">
        <v>27.137496929558885</v>
      </c>
      <c r="OR207" s="1">
        <v>2703.0324831803473</v>
      </c>
    </row>
    <row r="208" spans="1:408" ht="12.75" customHeight="1">
      <c r="A208" s="186" t="s">
        <v>949</v>
      </c>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v>248.42931246435762</v>
      </c>
      <c r="AM208" s="116"/>
      <c r="AN208" s="116"/>
      <c r="AO208" s="116"/>
      <c r="AP208" s="116"/>
      <c r="AQ208" s="116"/>
      <c r="AR208" s="116"/>
      <c r="AS208" s="116"/>
      <c r="AT208" s="116"/>
      <c r="AU208" s="116"/>
      <c r="AV208" s="116"/>
      <c r="AW208" s="116"/>
      <c r="AX208" s="116"/>
      <c r="AY208" s="116"/>
      <c r="AZ208" s="116"/>
      <c r="BA208" s="116"/>
      <c r="BB208" s="116"/>
      <c r="BC208" s="116">
        <v>4.6495670361401036</v>
      </c>
      <c r="BD208" s="116">
        <v>1.3073592151048399</v>
      </c>
      <c r="BE208" s="116"/>
      <c r="BF208" s="116"/>
      <c r="BG208" s="116"/>
      <c r="BH208" s="116"/>
      <c r="BI208" s="116"/>
      <c r="BJ208" s="116">
        <v>7.4695455343420347</v>
      </c>
      <c r="BK208" s="116">
        <v>7.7724104045892297E-3</v>
      </c>
      <c r="BL208" s="116">
        <v>0.29252416505658785</v>
      </c>
      <c r="BM208" s="116"/>
      <c r="BN208" s="116"/>
      <c r="BO208" s="116">
        <v>0.81876737667256827</v>
      </c>
      <c r="BP208" s="116"/>
      <c r="BQ208" s="116">
        <v>6.7554038488820112</v>
      </c>
      <c r="BR208" s="116"/>
      <c r="BS208" s="116"/>
      <c r="BT208" s="116">
        <v>0.15984139282545554</v>
      </c>
      <c r="BU208" s="116"/>
      <c r="BV208" s="116"/>
      <c r="BW208" s="116"/>
      <c r="BX208" s="116">
        <v>0.42748889075503094</v>
      </c>
      <c r="BY208" s="116"/>
      <c r="BZ208" s="116">
        <v>0.18059915644908267</v>
      </c>
      <c r="CA208" s="116"/>
      <c r="CB208" s="116"/>
      <c r="CC208" s="116"/>
      <c r="CD208" s="116"/>
      <c r="CE208" s="116">
        <v>1386.5954484652952</v>
      </c>
      <c r="CF208" s="116">
        <v>2.9615180563205845</v>
      </c>
      <c r="CG208" s="116"/>
      <c r="CH208" s="116"/>
      <c r="CI208" s="116"/>
      <c r="CJ208" s="116"/>
      <c r="CK208" s="116"/>
      <c r="CL208" s="116">
        <v>1085.7163842833704</v>
      </c>
      <c r="CM208" s="116"/>
      <c r="CN208" s="116">
        <v>171.14132419855528</v>
      </c>
      <c r="CO208" s="116">
        <v>392.17184185131595</v>
      </c>
      <c r="CP208" s="116"/>
      <c r="CQ208" s="116"/>
      <c r="CR208" s="116"/>
      <c r="CS208" s="116"/>
      <c r="CT208" s="116"/>
      <c r="CU208" s="116"/>
      <c r="CV208" s="116"/>
      <c r="CW208" s="116"/>
      <c r="CX208" s="116"/>
      <c r="CY208" s="116"/>
      <c r="CZ208" s="116"/>
      <c r="DA208" s="116">
        <v>25.88960383898748</v>
      </c>
      <c r="DB208" s="116">
        <v>57.573479448941995</v>
      </c>
      <c r="DC208" s="116"/>
      <c r="DD208" s="116"/>
      <c r="DE208" s="116"/>
      <c r="DF208" s="116"/>
      <c r="DG208" s="116"/>
      <c r="DH208" s="116"/>
      <c r="DI208" s="116"/>
      <c r="DJ208" s="116"/>
      <c r="DK208" s="116"/>
      <c r="DL208" s="116"/>
      <c r="DM208" s="116"/>
      <c r="DN208" s="116"/>
      <c r="DO208" s="116"/>
      <c r="DP208" s="116"/>
      <c r="DQ208" s="116"/>
      <c r="DR208" s="116"/>
      <c r="DS208" s="116"/>
      <c r="DT208" s="116"/>
      <c r="DU208" s="116">
        <v>0.12190347144895931</v>
      </c>
      <c r="DV208" s="116"/>
      <c r="DW208" s="116">
        <v>180.39021030368505</v>
      </c>
      <c r="DX208" s="116"/>
      <c r="DY208" s="116">
        <v>45.069904514367629</v>
      </c>
      <c r="DZ208" s="116">
        <v>1.976320465156082</v>
      </c>
      <c r="EA208" s="116">
        <v>0.1038911952625769</v>
      </c>
      <c r="EB208" s="116">
        <v>0.15237524433615132</v>
      </c>
      <c r="EC208" s="116"/>
      <c r="ED208" s="116"/>
      <c r="EE208" s="116"/>
      <c r="EF208" s="116"/>
      <c r="EG208" s="116">
        <v>42.009966473870989</v>
      </c>
      <c r="EH208" s="116"/>
      <c r="EI208" s="116">
        <v>42.981060752855001</v>
      </c>
      <c r="EJ208" s="116">
        <v>90.40632968213427</v>
      </c>
      <c r="EK208" s="116"/>
      <c r="EL208" s="116"/>
      <c r="EM208" s="116"/>
      <c r="EN208" s="116"/>
      <c r="EO208" s="116"/>
      <c r="EP208" s="116"/>
      <c r="EQ208" s="116"/>
      <c r="ER208" s="116"/>
      <c r="ES208" s="116"/>
      <c r="ET208" s="116"/>
      <c r="EU208" s="116"/>
      <c r="EV208" s="116"/>
      <c r="EW208" s="116"/>
      <c r="EX208" s="116"/>
      <c r="EY208" s="116"/>
      <c r="EZ208" s="116"/>
      <c r="FA208" s="116"/>
      <c r="FB208" s="116"/>
      <c r="FC208" s="116"/>
      <c r="FD208" s="116"/>
      <c r="FE208" s="116"/>
      <c r="FF208" s="116"/>
      <c r="FG208" s="116"/>
      <c r="FH208" s="116"/>
      <c r="FI208" s="116"/>
      <c r="FJ208" s="116"/>
      <c r="FK208" s="116"/>
      <c r="FL208" s="116"/>
      <c r="FM208" s="116"/>
      <c r="FN208" s="116"/>
      <c r="FO208" s="116"/>
      <c r="FP208" s="116"/>
      <c r="FQ208" s="116"/>
      <c r="FR208" s="116"/>
      <c r="FS208" s="116"/>
      <c r="FT208" s="116"/>
      <c r="FU208" s="116"/>
      <c r="FV208" s="116"/>
      <c r="FW208" s="116"/>
      <c r="FX208" s="116"/>
      <c r="FY208" s="116"/>
      <c r="FZ208" s="116"/>
      <c r="GA208" s="116"/>
      <c r="GB208" s="116"/>
      <c r="GC208" s="116"/>
      <c r="GD208" s="116"/>
      <c r="GE208" s="116"/>
      <c r="GF208" s="116"/>
      <c r="GG208" s="116"/>
      <c r="GH208" s="116"/>
      <c r="GI208" s="116"/>
      <c r="GJ208" s="116"/>
      <c r="GK208" s="116"/>
      <c r="GL208" s="116"/>
      <c r="GM208" s="116"/>
      <c r="GN208" s="116"/>
      <c r="GO208" s="116"/>
      <c r="GP208" s="116"/>
      <c r="GQ208" s="116"/>
      <c r="GR208" s="116"/>
      <c r="GS208" s="116"/>
      <c r="GT208" s="116"/>
      <c r="GU208" s="116"/>
      <c r="GV208" s="116"/>
      <c r="GW208" s="116"/>
      <c r="GX208" s="116"/>
      <c r="GY208" s="116"/>
      <c r="GZ208" s="116"/>
      <c r="HA208" s="116"/>
      <c r="HB208" s="116"/>
      <c r="HC208" s="116"/>
      <c r="HD208" s="116"/>
      <c r="HE208" s="116"/>
      <c r="HF208" s="116"/>
      <c r="HG208" s="116"/>
      <c r="HH208" s="116"/>
      <c r="HI208" s="116"/>
      <c r="HJ208" s="116"/>
      <c r="HK208" s="116"/>
      <c r="HL208" s="116"/>
      <c r="HM208" s="116"/>
      <c r="HN208" s="116"/>
      <c r="HO208" s="116"/>
      <c r="HP208" s="116"/>
      <c r="HQ208" s="116"/>
      <c r="HR208" s="116"/>
      <c r="HS208" s="116"/>
      <c r="HT208" s="116"/>
      <c r="HU208" s="116"/>
      <c r="HV208" s="116"/>
      <c r="HW208" s="116"/>
      <c r="HX208" s="116"/>
      <c r="HY208" s="116"/>
      <c r="HZ208" s="116"/>
      <c r="IA208" s="116"/>
      <c r="IB208" s="116"/>
      <c r="IC208" s="116"/>
      <c r="ID208" s="116"/>
      <c r="IE208" s="116"/>
      <c r="IF208" s="116"/>
      <c r="IG208" s="116"/>
      <c r="IH208" s="116"/>
      <c r="II208" s="116"/>
      <c r="IJ208" s="116"/>
      <c r="IK208" s="116"/>
      <c r="IL208" s="116"/>
      <c r="IM208" s="116"/>
      <c r="IN208" s="116"/>
      <c r="IO208" s="116"/>
      <c r="IP208" s="116"/>
      <c r="IQ208" s="116"/>
      <c r="IR208" s="116"/>
      <c r="IS208" s="116"/>
      <c r="IT208" s="116"/>
      <c r="IU208" s="116"/>
      <c r="IV208" s="116"/>
      <c r="IW208" s="116"/>
      <c r="IX208" s="116"/>
      <c r="IY208" s="116"/>
      <c r="IZ208" s="116"/>
      <c r="JA208" s="116"/>
      <c r="JB208" s="116"/>
      <c r="JC208" s="116"/>
      <c r="JD208" s="116"/>
      <c r="JE208" s="116"/>
      <c r="JF208" s="116"/>
      <c r="JG208" s="116"/>
      <c r="JH208" s="116"/>
      <c r="JI208" s="116"/>
      <c r="JJ208" s="116"/>
      <c r="JK208" s="116"/>
      <c r="JL208" s="116"/>
      <c r="JM208" s="116"/>
      <c r="JN208" s="116"/>
      <c r="JO208" s="116"/>
      <c r="JP208" s="116"/>
      <c r="JQ208" s="116"/>
      <c r="JR208" s="116"/>
      <c r="JS208" s="116"/>
      <c r="JT208" s="116"/>
      <c r="JU208" s="116"/>
      <c r="JV208" s="116"/>
      <c r="JW208" s="116"/>
      <c r="JX208" s="116"/>
      <c r="JY208" s="116"/>
      <c r="JZ208" s="116"/>
      <c r="KA208" s="116"/>
      <c r="KB208" s="116"/>
      <c r="KC208" s="116"/>
      <c r="KD208" s="116"/>
      <c r="KE208" s="116"/>
      <c r="KF208" s="116"/>
      <c r="KG208" s="116"/>
      <c r="KH208" s="116"/>
      <c r="KI208" s="116"/>
      <c r="KJ208" s="116"/>
      <c r="KK208" s="116"/>
      <c r="KL208" s="116"/>
      <c r="KM208" s="116"/>
      <c r="KN208" s="116"/>
      <c r="KO208" s="116"/>
      <c r="KP208" s="116"/>
      <c r="KQ208" s="116"/>
      <c r="KR208" s="116"/>
      <c r="KS208" s="116"/>
      <c r="KT208" s="116"/>
      <c r="KU208" s="116"/>
      <c r="KV208" s="116"/>
      <c r="KW208" s="116"/>
      <c r="KX208" s="116"/>
      <c r="KY208" s="116"/>
      <c r="KZ208" s="116"/>
      <c r="LA208" s="116"/>
      <c r="LB208" s="116"/>
      <c r="LC208" s="116"/>
      <c r="LD208" s="116"/>
      <c r="LE208" s="116"/>
      <c r="LF208" s="116"/>
      <c r="LG208" s="116"/>
      <c r="LH208" s="116"/>
      <c r="LI208" s="116"/>
      <c r="LJ208" s="116"/>
      <c r="LK208" s="116"/>
      <c r="LL208" s="116"/>
      <c r="LM208" s="116"/>
      <c r="LN208" s="116"/>
      <c r="LO208" s="116"/>
      <c r="LP208" s="116"/>
      <c r="LQ208" s="116"/>
      <c r="LR208" s="116"/>
      <c r="LS208" s="116"/>
      <c r="LT208" s="116"/>
      <c r="LU208" s="116"/>
      <c r="LV208" s="116"/>
      <c r="LW208" s="116"/>
      <c r="LX208" s="116"/>
      <c r="LY208" s="116"/>
      <c r="LZ208" s="116"/>
      <c r="MA208" s="116"/>
      <c r="MB208" s="116"/>
      <c r="MC208" s="116"/>
      <c r="MD208" s="116"/>
      <c r="ME208" s="116"/>
      <c r="MF208" s="116"/>
      <c r="MG208" s="116"/>
      <c r="MH208" s="116"/>
      <c r="MI208" s="116"/>
      <c r="MJ208" s="116"/>
      <c r="MK208" s="116"/>
      <c r="ML208" s="116"/>
      <c r="MM208" s="116"/>
      <c r="MN208" s="116"/>
      <c r="MO208" s="116"/>
      <c r="MP208" s="116"/>
      <c r="MQ208" s="116"/>
      <c r="MR208" s="116"/>
      <c r="MS208" s="116"/>
      <c r="MT208" s="116"/>
      <c r="MU208" s="116"/>
      <c r="MV208" s="116"/>
      <c r="MW208" s="116"/>
      <c r="MX208" s="116"/>
      <c r="MY208" s="116"/>
      <c r="MZ208" s="116"/>
      <c r="NA208" s="116"/>
      <c r="NB208" s="116"/>
      <c r="NC208" s="116"/>
      <c r="ND208" s="116"/>
      <c r="NE208" s="116"/>
      <c r="NF208" s="116"/>
      <c r="NG208" s="116"/>
      <c r="NH208" s="116"/>
      <c r="NI208" s="116"/>
      <c r="NJ208" s="116"/>
      <c r="NK208" s="116"/>
      <c r="NL208" s="116"/>
      <c r="NM208" s="116"/>
      <c r="NN208" s="116"/>
      <c r="NO208" s="116"/>
      <c r="NP208" s="116"/>
      <c r="NQ208" s="116"/>
      <c r="NR208" s="116"/>
      <c r="NS208" s="116"/>
      <c r="NT208" s="116"/>
      <c r="NU208" s="116"/>
      <c r="NV208" s="116"/>
      <c r="NW208" s="116"/>
      <c r="NX208" s="116"/>
      <c r="NY208" s="116"/>
      <c r="NZ208" s="116"/>
      <c r="OA208" s="116"/>
      <c r="OB208" s="116"/>
      <c r="OC208" s="116"/>
      <c r="OD208" s="116"/>
      <c r="OE208" s="116"/>
      <c r="OF208" s="116"/>
      <c r="OG208" s="116"/>
      <c r="OH208" s="116"/>
      <c r="OI208" s="116"/>
      <c r="OJ208" s="116"/>
      <c r="OK208" s="116">
        <v>377.86954423735807</v>
      </c>
      <c r="OL208" s="116"/>
      <c r="OM208" s="116"/>
      <c r="ON208" s="116"/>
      <c r="OO208" s="116"/>
      <c r="OP208" s="116"/>
      <c r="OQ208" s="116">
        <v>122.17077075247096</v>
      </c>
      <c r="OR208" s="1">
        <v>4295.8000587267234</v>
      </c>
    </row>
    <row r="209" spans="1:408" ht="12.75" customHeight="1">
      <c r="A209" s="186" t="s">
        <v>950</v>
      </c>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v>5.5964394908690242E-3</v>
      </c>
      <c r="AG209" s="116"/>
      <c r="AH209" s="116"/>
      <c r="AI209" s="116"/>
      <c r="AJ209" s="116"/>
      <c r="AK209" s="116"/>
      <c r="AL209" s="116">
        <v>119.37616235628155</v>
      </c>
      <c r="AM209" s="116"/>
      <c r="AN209" s="116"/>
      <c r="AO209" s="116"/>
      <c r="AP209" s="116"/>
      <c r="AQ209" s="116">
        <v>4.585631182579279</v>
      </c>
      <c r="AR209" s="116"/>
      <c r="AS209" s="116"/>
      <c r="AT209" s="116"/>
      <c r="AU209" s="116"/>
      <c r="AV209" s="116"/>
      <c r="AW209" s="116"/>
      <c r="AX209" s="116"/>
      <c r="AY209" s="116"/>
      <c r="AZ209" s="116"/>
      <c r="BA209" s="116"/>
      <c r="BB209" s="116"/>
      <c r="BC209" s="116">
        <v>12.997654351596058</v>
      </c>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c r="CE209" s="116">
        <v>163.80623026141956</v>
      </c>
      <c r="CF209" s="116">
        <v>2.1037030905988749</v>
      </c>
      <c r="CG209" s="116"/>
      <c r="CH209" s="116"/>
      <c r="CI209" s="116"/>
      <c r="CJ209" s="116"/>
      <c r="CK209" s="116"/>
      <c r="CL209" s="116"/>
      <c r="CM209" s="116"/>
      <c r="CN209" s="116"/>
      <c r="CO209" s="116"/>
      <c r="CP209" s="116"/>
      <c r="CQ209" s="116"/>
      <c r="CR209" s="116"/>
      <c r="CS209" s="116"/>
      <c r="CT209" s="116"/>
      <c r="CU209" s="116"/>
      <c r="CV209" s="116"/>
      <c r="CW209" s="116"/>
      <c r="CX209" s="116"/>
      <c r="CY209" s="116"/>
      <c r="CZ209" s="116"/>
      <c r="DA209" s="116"/>
      <c r="DB209" s="116"/>
      <c r="DC209" s="116"/>
      <c r="DD209" s="116"/>
      <c r="DE209" s="116"/>
      <c r="DF209" s="116"/>
      <c r="DG209" s="116"/>
      <c r="DH209" s="116"/>
      <c r="DI209" s="116"/>
      <c r="DJ209" s="116"/>
      <c r="DK209" s="116"/>
      <c r="DL209" s="116"/>
      <c r="DM209" s="116"/>
      <c r="DN209" s="116"/>
      <c r="DO209" s="116"/>
      <c r="DP209" s="116"/>
      <c r="DQ209" s="116"/>
      <c r="DR209" s="116"/>
      <c r="DS209" s="116"/>
      <c r="DT209" s="116"/>
      <c r="DU209" s="116">
        <v>2.6664764298088912E-2</v>
      </c>
      <c r="DV209" s="116"/>
      <c r="DW209" s="116"/>
      <c r="DX209" s="116"/>
      <c r="DY209" s="116"/>
      <c r="DZ209" s="116">
        <v>0.58026903568944121</v>
      </c>
      <c r="EA209" s="116"/>
      <c r="EB209" s="116"/>
      <c r="EC209" s="116"/>
      <c r="ED209" s="116"/>
      <c r="EE209" s="116"/>
      <c r="EF209" s="116"/>
      <c r="EG209" s="116"/>
      <c r="EH209" s="116"/>
      <c r="EI209" s="116"/>
      <c r="EJ209" s="116">
        <v>2.7980801738915293E-3</v>
      </c>
      <c r="EK209" s="116"/>
      <c r="EL209" s="116"/>
      <c r="EM209" s="116"/>
      <c r="EN209" s="116"/>
      <c r="EO209" s="116"/>
      <c r="EP209" s="116"/>
      <c r="EQ209" s="116"/>
      <c r="ER209" s="116"/>
      <c r="ES209" s="116"/>
      <c r="ET209" s="116"/>
      <c r="EU209" s="116"/>
      <c r="EV209" s="116"/>
      <c r="EW209" s="116"/>
      <c r="EX209" s="116"/>
      <c r="EY209" s="116"/>
      <c r="EZ209" s="116"/>
      <c r="FA209" s="116"/>
      <c r="FB209" s="116"/>
      <c r="FC209" s="116"/>
      <c r="FD209" s="116"/>
      <c r="FE209" s="116"/>
      <c r="FF209" s="116"/>
      <c r="FG209" s="116"/>
      <c r="FH209" s="116"/>
      <c r="FI209" s="116"/>
      <c r="FJ209" s="116"/>
      <c r="FK209" s="116"/>
      <c r="FL209" s="116"/>
      <c r="FM209" s="116"/>
      <c r="FN209" s="116"/>
      <c r="FO209" s="116"/>
      <c r="FP209" s="116"/>
      <c r="FQ209" s="116"/>
      <c r="FR209" s="116"/>
      <c r="FS209" s="116"/>
      <c r="FT209" s="116"/>
      <c r="FU209" s="116"/>
      <c r="FV209" s="116"/>
      <c r="FW209" s="116"/>
      <c r="FX209" s="116"/>
      <c r="FY209" s="116"/>
      <c r="FZ209" s="116"/>
      <c r="GA209" s="116"/>
      <c r="GB209" s="116"/>
      <c r="GC209" s="116"/>
      <c r="GD209" s="116"/>
      <c r="GE209" s="116"/>
      <c r="GF209" s="116"/>
      <c r="GG209" s="116"/>
      <c r="GH209" s="116"/>
      <c r="GI209" s="116"/>
      <c r="GJ209" s="116"/>
      <c r="GK209" s="116"/>
      <c r="GL209" s="116"/>
      <c r="GM209" s="116"/>
      <c r="GN209" s="116"/>
      <c r="GO209" s="116"/>
      <c r="GP209" s="116"/>
      <c r="GQ209" s="116"/>
      <c r="GR209" s="116"/>
      <c r="GS209" s="116"/>
      <c r="GT209" s="116"/>
      <c r="GU209" s="116"/>
      <c r="GV209" s="116"/>
      <c r="GW209" s="116"/>
      <c r="GX209" s="116"/>
      <c r="GY209" s="116"/>
      <c r="GZ209" s="116"/>
      <c r="HA209" s="116"/>
      <c r="HB209" s="116"/>
      <c r="HC209" s="116"/>
      <c r="HD209" s="116"/>
      <c r="HE209" s="116"/>
      <c r="HF209" s="116"/>
      <c r="HG209" s="116"/>
      <c r="HH209" s="116"/>
      <c r="HI209" s="116"/>
      <c r="HJ209" s="116"/>
      <c r="HK209" s="116"/>
      <c r="HL209" s="116"/>
      <c r="HM209" s="116"/>
      <c r="HN209" s="116"/>
      <c r="HO209" s="116"/>
      <c r="HP209" s="116"/>
      <c r="HQ209" s="116"/>
      <c r="HR209" s="116"/>
      <c r="HS209" s="116"/>
      <c r="HT209" s="116"/>
      <c r="HU209" s="116"/>
      <c r="HV209" s="116"/>
      <c r="HW209" s="116"/>
      <c r="HX209" s="116"/>
      <c r="HY209" s="116"/>
      <c r="HZ209" s="116"/>
      <c r="IA209" s="116"/>
      <c r="IB209" s="116"/>
      <c r="IC209" s="116"/>
      <c r="ID209" s="116"/>
      <c r="IE209" s="116"/>
      <c r="IF209" s="116"/>
      <c r="IG209" s="116"/>
      <c r="IH209" s="116"/>
      <c r="II209" s="116"/>
      <c r="IJ209" s="116"/>
      <c r="IK209" s="116"/>
      <c r="IL209" s="116"/>
      <c r="IM209" s="116"/>
      <c r="IN209" s="116"/>
      <c r="IO209" s="116"/>
      <c r="IP209" s="116"/>
      <c r="IQ209" s="116"/>
      <c r="IR209" s="116"/>
      <c r="IS209" s="116"/>
      <c r="IT209" s="116"/>
      <c r="IU209" s="116"/>
      <c r="IV209" s="116"/>
      <c r="IW209" s="116"/>
      <c r="IX209" s="116"/>
      <c r="IY209" s="116"/>
      <c r="IZ209" s="116"/>
      <c r="JA209" s="116"/>
      <c r="JB209" s="116"/>
      <c r="JC209" s="116"/>
      <c r="JD209" s="116"/>
      <c r="JE209" s="116"/>
      <c r="JF209" s="116"/>
      <c r="JG209" s="116"/>
      <c r="JH209" s="116"/>
      <c r="JI209" s="116"/>
      <c r="JJ209" s="116"/>
      <c r="JK209" s="116"/>
      <c r="JL209" s="116"/>
      <c r="JM209" s="116"/>
      <c r="JN209" s="116"/>
      <c r="JO209" s="116"/>
      <c r="JP209" s="116"/>
      <c r="JQ209" s="116"/>
      <c r="JR209" s="116"/>
      <c r="JS209" s="116"/>
      <c r="JT209" s="116"/>
      <c r="JU209" s="116"/>
      <c r="JV209" s="116"/>
      <c r="JW209" s="116"/>
      <c r="JX209" s="116"/>
      <c r="JY209" s="116"/>
      <c r="JZ209" s="116"/>
      <c r="KA209" s="116"/>
      <c r="KB209" s="116"/>
      <c r="KC209" s="116"/>
      <c r="KD209" s="116"/>
      <c r="KE209" s="116"/>
      <c r="KF209" s="116"/>
      <c r="KG209" s="116"/>
      <c r="KH209" s="116"/>
      <c r="KI209" s="116"/>
      <c r="KJ209" s="116"/>
      <c r="KK209" s="116"/>
      <c r="KL209" s="116"/>
      <c r="KM209" s="116"/>
      <c r="KN209" s="116"/>
      <c r="KO209" s="116"/>
      <c r="KP209" s="116"/>
      <c r="KQ209" s="116"/>
      <c r="KR209" s="116"/>
      <c r="KS209" s="116"/>
      <c r="KT209" s="116"/>
      <c r="KU209" s="116"/>
      <c r="KV209" s="116"/>
      <c r="KW209" s="116"/>
      <c r="KX209" s="116"/>
      <c r="KY209" s="116"/>
      <c r="KZ209" s="116"/>
      <c r="LA209" s="116"/>
      <c r="LB209" s="116"/>
      <c r="LC209" s="116"/>
      <c r="LD209" s="116"/>
      <c r="LE209" s="116"/>
      <c r="LF209" s="116"/>
      <c r="LG209" s="116"/>
      <c r="LH209" s="116"/>
      <c r="LI209" s="116"/>
      <c r="LJ209" s="116"/>
      <c r="LK209" s="116"/>
      <c r="LL209" s="116"/>
      <c r="LM209" s="116"/>
      <c r="LN209" s="116"/>
      <c r="LO209" s="116"/>
      <c r="LP209" s="116"/>
      <c r="LQ209" s="116"/>
      <c r="LR209" s="116"/>
      <c r="LS209" s="116"/>
      <c r="LT209" s="116"/>
      <c r="LU209" s="116"/>
      <c r="LV209" s="116"/>
      <c r="LW209" s="116"/>
      <c r="LX209" s="116"/>
      <c r="LY209" s="116"/>
      <c r="LZ209" s="116"/>
      <c r="MA209" s="116"/>
      <c r="MB209" s="116"/>
      <c r="MC209" s="116"/>
      <c r="MD209" s="116"/>
      <c r="ME209" s="116"/>
      <c r="MF209" s="116"/>
      <c r="MG209" s="116"/>
      <c r="MH209" s="116"/>
      <c r="MI209" s="116"/>
      <c r="MJ209" s="116"/>
      <c r="MK209" s="116"/>
      <c r="ML209" s="116"/>
      <c r="MM209" s="116"/>
      <c r="MN209" s="116"/>
      <c r="MO209" s="116"/>
      <c r="MP209" s="116"/>
      <c r="MQ209" s="116"/>
      <c r="MR209" s="116"/>
      <c r="MS209" s="116"/>
      <c r="MT209" s="116"/>
      <c r="MU209" s="116"/>
      <c r="MV209" s="116"/>
      <c r="MW209" s="116"/>
      <c r="MX209" s="116"/>
      <c r="MY209" s="116"/>
      <c r="MZ209" s="116"/>
      <c r="NA209" s="116"/>
      <c r="NB209" s="116"/>
      <c r="NC209" s="116"/>
      <c r="ND209" s="116"/>
      <c r="NE209" s="116"/>
      <c r="NF209" s="116"/>
      <c r="NG209" s="116"/>
      <c r="NH209" s="116"/>
      <c r="NI209" s="116"/>
      <c r="NJ209" s="116"/>
      <c r="NK209" s="116"/>
      <c r="NL209" s="116"/>
      <c r="NM209" s="116"/>
      <c r="NN209" s="116"/>
      <c r="NO209" s="116"/>
      <c r="NP209" s="116"/>
      <c r="NQ209" s="116"/>
      <c r="NR209" s="116"/>
      <c r="NS209" s="116"/>
      <c r="NT209" s="116"/>
      <c r="NU209" s="116"/>
      <c r="NV209" s="116"/>
      <c r="NW209" s="116"/>
      <c r="NX209" s="116"/>
      <c r="NY209" s="116"/>
      <c r="NZ209" s="116"/>
      <c r="OA209" s="116"/>
      <c r="OB209" s="116"/>
      <c r="OC209" s="116"/>
      <c r="OD209" s="116"/>
      <c r="OE209" s="116"/>
      <c r="OF209" s="116"/>
      <c r="OG209" s="116"/>
      <c r="OH209" s="116">
        <v>57.711321207523703</v>
      </c>
      <c r="OI209" s="116"/>
      <c r="OJ209" s="116"/>
      <c r="OK209" s="116">
        <v>7.4128747142469749</v>
      </c>
      <c r="OL209" s="116"/>
      <c r="OM209" s="116"/>
      <c r="ON209" s="116"/>
      <c r="OO209" s="116"/>
      <c r="OP209" s="116"/>
      <c r="OQ209" s="116">
        <v>-0.69724890586977495</v>
      </c>
      <c r="OR209" s="1">
        <v>367.9116565780285</v>
      </c>
    </row>
    <row r="210" spans="1:408" ht="12.75" customHeight="1">
      <c r="A210" s="186" t="s">
        <v>951</v>
      </c>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v>13.460943898518705</v>
      </c>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c r="CE210" s="116"/>
      <c r="CF210" s="116"/>
      <c r="CG210" s="116"/>
      <c r="CH210" s="116"/>
      <c r="CI210" s="116"/>
      <c r="CJ210" s="116"/>
      <c r="CK210" s="116"/>
      <c r="CL210" s="116">
        <v>3499.5289237336256</v>
      </c>
      <c r="CM210" s="116"/>
      <c r="CN210" s="116"/>
      <c r="CO210" s="116"/>
      <c r="CP210" s="116"/>
      <c r="CQ210" s="116"/>
      <c r="CR210" s="116"/>
      <c r="CS210" s="116"/>
      <c r="CT210" s="116"/>
      <c r="CU210" s="116"/>
      <c r="CV210" s="116"/>
      <c r="CW210" s="116"/>
      <c r="CX210" s="116"/>
      <c r="CY210" s="116"/>
      <c r="CZ210" s="116"/>
      <c r="DA210" s="116"/>
      <c r="DB210" s="116"/>
      <c r="DC210" s="116"/>
      <c r="DD210" s="116"/>
      <c r="DE210" s="116"/>
      <c r="DF210" s="116"/>
      <c r="DG210" s="116"/>
      <c r="DH210" s="116"/>
      <c r="DI210" s="116"/>
      <c r="DJ210" s="116"/>
      <c r="DK210" s="116"/>
      <c r="DL210" s="116"/>
      <c r="DM210" s="116"/>
      <c r="DN210" s="116"/>
      <c r="DO210" s="116">
        <v>65.805600321239595</v>
      </c>
      <c r="DP210" s="116"/>
      <c r="DQ210" s="116"/>
      <c r="DR210" s="116"/>
      <c r="DS210" s="116"/>
      <c r="DT210" s="116"/>
      <c r="DU210" s="116"/>
      <c r="DV210" s="116"/>
      <c r="DW210" s="116"/>
      <c r="DX210" s="116"/>
      <c r="DY210" s="116"/>
      <c r="DZ210" s="116">
        <v>12.764593654146092</v>
      </c>
      <c r="EA210" s="116"/>
      <c r="EB210" s="116"/>
      <c r="EC210" s="116"/>
      <c r="ED210" s="116"/>
      <c r="EE210" s="116"/>
      <c r="EF210" s="116">
        <v>2.7757905021084415E-2</v>
      </c>
      <c r="EG210" s="116"/>
      <c r="EH210" s="116"/>
      <c r="EI210" s="116"/>
      <c r="EJ210" s="116"/>
      <c r="EK210" s="116"/>
      <c r="EL210" s="116"/>
      <c r="EM210" s="116"/>
      <c r="EN210" s="116"/>
      <c r="EO210" s="116"/>
      <c r="EP210" s="116"/>
      <c r="EQ210" s="116"/>
      <c r="ER210" s="116"/>
      <c r="ES210" s="116"/>
      <c r="ET210" s="116"/>
      <c r="EU210" s="116"/>
      <c r="EV210" s="116"/>
      <c r="EW210" s="116"/>
      <c r="EX210" s="116"/>
      <c r="EY210" s="116"/>
      <c r="EZ210" s="116"/>
      <c r="FA210" s="116"/>
      <c r="FB210" s="116"/>
      <c r="FC210" s="116"/>
      <c r="FD210" s="116"/>
      <c r="FE210" s="116"/>
      <c r="FF210" s="116"/>
      <c r="FG210" s="116"/>
      <c r="FH210" s="116"/>
      <c r="FI210" s="116"/>
      <c r="FJ210" s="116"/>
      <c r="FK210" s="116"/>
      <c r="FL210" s="116"/>
      <c r="FM210" s="116"/>
      <c r="FN210" s="116"/>
      <c r="FO210" s="116"/>
      <c r="FP210" s="116"/>
      <c r="FQ210" s="116"/>
      <c r="FR210" s="116"/>
      <c r="FS210" s="116"/>
      <c r="FT210" s="116"/>
      <c r="FU210" s="116"/>
      <c r="FV210" s="116"/>
      <c r="FW210" s="116"/>
      <c r="FX210" s="116"/>
      <c r="FY210" s="116"/>
      <c r="FZ210" s="116"/>
      <c r="GA210" s="116"/>
      <c r="GB210" s="116"/>
      <c r="GC210" s="116"/>
      <c r="GD210" s="116"/>
      <c r="GE210" s="116"/>
      <c r="GF210" s="116"/>
      <c r="GG210" s="116"/>
      <c r="GH210" s="116"/>
      <c r="GI210" s="116"/>
      <c r="GJ210" s="116"/>
      <c r="GK210" s="116"/>
      <c r="GL210" s="116"/>
      <c r="GM210" s="116"/>
      <c r="GN210" s="116"/>
      <c r="GO210" s="116"/>
      <c r="GP210" s="116"/>
      <c r="GQ210" s="116"/>
      <c r="GR210" s="116"/>
      <c r="GS210" s="116"/>
      <c r="GT210" s="116"/>
      <c r="GU210" s="116"/>
      <c r="GV210" s="116"/>
      <c r="GW210" s="116"/>
      <c r="GX210" s="116"/>
      <c r="GY210" s="116"/>
      <c r="GZ210" s="116"/>
      <c r="HA210" s="116"/>
      <c r="HB210" s="116"/>
      <c r="HC210" s="116"/>
      <c r="HD210" s="116"/>
      <c r="HE210" s="116"/>
      <c r="HF210" s="116"/>
      <c r="HG210" s="116"/>
      <c r="HH210" s="116"/>
      <c r="HI210" s="116"/>
      <c r="HJ210" s="116"/>
      <c r="HK210" s="116"/>
      <c r="HL210" s="116"/>
      <c r="HM210" s="116"/>
      <c r="HN210" s="116"/>
      <c r="HO210" s="116"/>
      <c r="HP210" s="116"/>
      <c r="HQ210" s="116"/>
      <c r="HR210" s="116"/>
      <c r="HS210" s="116"/>
      <c r="HT210" s="116"/>
      <c r="HU210" s="116"/>
      <c r="HV210" s="116"/>
      <c r="HW210" s="116"/>
      <c r="HX210" s="116"/>
      <c r="HY210" s="116"/>
      <c r="HZ210" s="116"/>
      <c r="IA210" s="116"/>
      <c r="IB210" s="116"/>
      <c r="IC210" s="116"/>
      <c r="ID210" s="116"/>
      <c r="IE210" s="116"/>
      <c r="IF210" s="116"/>
      <c r="IG210" s="116"/>
      <c r="IH210" s="116"/>
      <c r="II210" s="116"/>
      <c r="IJ210" s="116"/>
      <c r="IK210" s="116"/>
      <c r="IL210" s="116"/>
      <c r="IM210" s="116"/>
      <c r="IN210" s="116"/>
      <c r="IO210" s="116"/>
      <c r="IP210" s="116"/>
      <c r="IQ210" s="116"/>
      <c r="IR210" s="116"/>
      <c r="IS210" s="116"/>
      <c r="IT210" s="116"/>
      <c r="IU210" s="116"/>
      <c r="IV210" s="116"/>
      <c r="IW210" s="116"/>
      <c r="IX210" s="116"/>
      <c r="IY210" s="116"/>
      <c r="IZ210" s="116"/>
      <c r="JA210" s="116"/>
      <c r="JB210" s="116"/>
      <c r="JC210" s="116"/>
      <c r="JD210" s="116"/>
      <c r="JE210" s="116"/>
      <c r="JF210" s="116"/>
      <c r="JG210" s="116"/>
      <c r="JH210" s="116"/>
      <c r="JI210" s="116"/>
      <c r="JJ210" s="116"/>
      <c r="JK210" s="116"/>
      <c r="JL210" s="116"/>
      <c r="JM210" s="116"/>
      <c r="JN210" s="116"/>
      <c r="JO210" s="116"/>
      <c r="JP210" s="116"/>
      <c r="JQ210" s="116"/>
      <c r="JR210" s="116"/>
      <c r="JS210" s="116"/>
      <c r="JT210" s="116"/>
      <c r="JU210" s="116"/>
      <c r="JV210" s="116"/>
      <c r="JW210" s="116"/>
      <c r="JX210" s="116"/>
      <c r="JY210" s="116"/>
      <c r="JZ210" s="116"/>
      <c r="KA210" s="116"/>
      <c r="KB210" s="116"/>
      <c r="KC210" s="116"/>
      <c r="KD210" s="116"/>
      <c r="KE210" s="116"/>
      <c r="KF210" s="116"/>
      <c r="KG210" s="116"/>
      <c r="KH210" s="116"/>
      <c r="KI210" s="116"/>
      <c r="KJ210" s="116"/>
      <c r="KK210" s="116"/>
      <c r="KL210" s="116"/>
      <c r="KM210" s="116"/>
      <c r="KN210" s="116"/>
      <c r="KO210" s="116"/>
      <c r="KP210" s="116"/>
      <c r="KQ210" s="116"/>
      <c r="KR210" s="116"/>
      <c r="KS210" s="116"/>
      <c r="KT210" s="116"/>
      <c r="KU210" s="116"/>
      <c r="KV210" s="116"/>
      <c r="KW210" s="116"/>
      <c r="KX210" s="116"/>
      <c r="KY210" s="116"/>
      <c r="KZ210" s="116"/>
      <c r="LA210" s="116"/>
      <c r="LB210" s="116"/>
      <c r="LC210" s="116"/>
      <c r="LD210" s="116"/>
      <c r="LE210" s="116"/>
      <c r="LF210" s="116"/>
      <c r="LG210" s="116"/>
      <c r="LH210" s="116"/>
      <c r="LI210" s="116"/>
      <c r="LJ210" s="116"/>
      <c r="LK210" s="116"/>
      <c r="LL210" s="116"/>
      <c r="LM210" s="116"/>
      <c r="LN210" s="116"/>
      <c r="LO210" s="116"/>
      <c r="LP210" s="116"/>
      <c r="LQ210" s="116"/>
      <c r="LR210" s="116"/>
      <c r="LS210" s="116"/>
      <c r="LT210" s="116"/>
      <c r="LU210" s="116"/>
      <c r="LV210" s="116"/>
      <c r="LW210" s="116"/>
      <c r="LX210" s="116"/>
      <c r="LY210" s="116"/>
      <c r="LZ210" s="116"/>
      <c r="MA210" s="116"/>
      <c r="MB210" s="116"/>
      <c r="MC210" s="116"/>
      <c r="MD210" s="116"/>
      <c r="ME210" s="116"/>
      <c r="MF210" s="116"/>
      <c r="MG210" s="116"/>
      <c r="MH210" s="116"/>
      <c r="MI210" s="116"/>
      <c r="MJ210" s="116"/>
      <c r="MK210" s="116"/>
      <c r="ML210" s="116"/>
      <c r="MM210" s="116"/>
      <c r="MN210" s="116"/>
      <c r="MO210" s="116"/>
      <c r="MP210" s="116"/>
      <c r="MQ210" s="116"/>
      <c r="MR210" s="116"/>
      <c r="MS210" s="116"/>
      <c r="MT210" s="116"/>
      <c r="MU210" s="116"/>
      <c r="MV210" s="116"/>
      <c r="MW210" s="116"/>
      <c r="MX210" s="116"/>
      <c r="MY210" s="116"/>
      <c r="MZ210" s="116"/>
      <c r="NA210" s="116"/>
      <c r="NB210" s="116"/>
      <c r="NC210" s="116"/>
      <c r="ND210" s="116"/>
      <c r="NE210" s="116"/>
      <c r="NF210" s="116"/>
      <c r="NG210" s="116"/>
      <c r="NH210" s="116"/>
      <c r="NI210" s="116"/>
      <c r="NJ210" s="116"/>
      <c r="NK210" s="116"/>
      <c r="NL210" s="116"/>
      <c r="NM210" s="116"/>
      <c r="NN210" s="116"/>
      <c r="NO210" s="116"/>
      <c r="NP210" s="116"/>
      <c r="NQ210" s="116"/>
      <c r="NR210" s="116"/>
      <c r="NS210" s="116"/>
      <c r="NT210" s="116"/>
      <c r="NU210" s="116"/>
      <c r="NV210" s="116"/>
      <c r="NW210" s="116"/>
      <c r="NX210" s="116"/>
      <c r="NY210" s="116"/>
      <c r="NZ210" s="116"/>
      <c r="OA210" s="116"/>
      <c r="OB210" s="116"/>
      <c r="OC210" s="116"/>
      <c r="OD210" s="116"/>
      <c r="OE210" s="116"/>
      <c r="OF210" s="116"/>
      <c r="OG210" s="116"/>
      <c r="OH210" s="116"/>
      <c r="OI210" s="116"/>
      <c r="OJ210" s="116"/>
      <c r="OK210" s="116">
        <v>6.3879777689047508</v>
      </c>
      <c r="OL210" s="116"/>
      <c r="OM210" s="116"/>
      <c r="ON210" s="116"/>
      <c r="OO210" s="116"/>
      <c r="OP210" s="116"/>
      <c r="OQ210" s="116">
        <v>16.912248853614791</v>
      </c>
      <c r="OR210" s="1">
        <v>3614.8880461350709</v>
      </c>
    </row>
    <row r="211" spans="1:408" ht="12.75" customHeight="1">
      <c r="A211" s="186" t="s">
        <v>952</v>
      </c>
      <c r="B211" s="116">
        <v>178.24645754380757</v>
      </c>
      <c r="C211" s="116"/>
      <c r="D211" s="116"/>
      <c r="E211" s="116"/>
      <c r="F211" s="116"/>
      <c r="G211" s="116"/>
      <c r="H211" s="116"/>
      <c r="I211" s="116"/>
      <c r="J211" s="116"/>
      <c r="K211" s="116"/>
      <c r="L211" s="116"/>
      <c r="M211" s="116"/>
      <c r="N211" s="116">
        <v>93.063884580354838</v>
      </c>
      <c r="O211" s="116">
        <v>15.836771736327531</v>
      </c>
      <c r="P211" s="116">
        <v>58.060915379744287</v>
      </c>
      <c r="Q211" s="116">
        <v>4.43464333632767</v>
      </c>
      <c r="R211" s="116">
        <v>26.6912662970235</v>
      </c>
      <c r="S211" s="116">
        <v>6.0343339804522786</v>
      </c>
      <c r="T211" s="116">
        <v>25.936221075119335</v>
      </c>
      <c r="U211" s="116">
        <v>20.43312629273764</v>
      </c>
      <c r="V211" s="116">
        <v>1.4301562837207022</v>
      </c>
      <c r="W211" s="116">
        <v>15.659927839681767</v>
      </c>
      <c r="X211" s="116">
        <v>45.875403385366937</v>
      </c>
      <c r="Y211" s="116">
        <v>87.297757651650258</v>
      </c>
      <c r="Z211" s="116">
        <v>1.2630444555160134</v>
      </c>
      <c r="AA211" s="116">
        <v>165.81792033341299</v>
      </c>
      <c r="AB211" s="116"/>
      <c r="AC211" s="116">
        <v>170.88343371653525</v>
      </c>
      <c r="AD211" s="116">
        <v>9.8660765235045123</v>
      </c>
      <c r="AE211" s="116">
        <v>7.2387572073626227</v>
      </c>
      <c r="AF211" s="116">
        <v>12.840225493325049</v>
      </c>
      <c r="AG211" s="116">
        <v>41.576054032340572</v>
      </c>
      <c r="AH211" s="116">
        <v>0.26629894418762107</v>
      </c>
      <c r="AI211" s="116">
        <v>28.398464805159755</v>
      </c>
      <c r="AJ211" s="116">
        <v>25.804545676433261</v>
      </c>
      <c r="AK211" s="116">
        <v>1.3764432089011733</v>
      </c>
      <c r="AL211" s="116">
        <v>13.213450253321794</v>
      </c>
      <c r="AM211" s="116">
        <v>13.962350127619452</v>
      </c>
      <c r="AN211" s="116">
        <v>19.164748982978651</v>
      </c>
      <c r="AO211" s="116">
        <v>0.26825807478501795</v>
      </c>
      <c r="AP211" s="116">
        <v>0.48281692572077778</v>
      </c>
      <c r="AQ211" s="116">
        <v>24.699737724784036</v>
      </c>
      <c r="AR211" s="116">
        <v>2.3634461024118849</v>
      </c>
      <c r="AS211" s="116">
        <v>16.653624232980089</v>
      </c>
      <c r="AT211" s="116">
        <v>10.905893677017938</v>
      </c>
      <c r="AU211" s="116">
        <v>10.128229624007622</v>
      </c>
      <c r="AV211" s="116">
        <v>1.3141117484885962</v>
      </c>
      <c r="AW211" s="116">
        <v>14.144926467766354</v>
      </c>
      <c r="AX211" s="116">
        <v>33.564687987069718</v>
      </c>
      <c r="AY211" s="116">
        <v>12.003070300345847</v>
      </c>
      <c r="AZ211" s="116"/>
      <c r="BA211" s="116">
        <v>11.339038427012094</v>
      </c>
      <c r="BB211" s="116">
        <v>86.575889058405849</v>
      </c>
      <c r="BC211" s="116">
        <v>38.991825151076398</v>
      </c>
      <c r="BD211" s="116">
        <v>48.652774227083434</v>
      </c>
      <c r="BE211" s="116">
        <v>14.598779323420967</v>
      </c>
      <c r="BF211" s="116">
        <v>11.432305575167465</v>
      </c>
      <c r="BG211" s="116">
        <v>3.6204896953115551</v>
      </c>
      <c r="BH211" s="116">
        <v>0.11241578528330526</v>
      </c>
      <c r="BI211" s="116">
        <v>89.749815448662815</v>
      </c>
      <c r="BJ211" s="116">
        <v>4.8324817576838166</v>
      </c>
      <c r="BK211" s="116">
        <v>2.8503715230093305</v>
      </c>
      <c r="BL211" s="116">
        <v>83.505302239974156</v>
      </c>
      <c r="BM211" s="116">
        <v>26.387872282333952</v>
      </c>
      <c r="BN211" s="116">
        <v>4.272017061061665</v>
      </c>
      <c r="BO211" s="116">
        <v>2.0089735619911173</v>
      </c>
      <c r="BP211" s="116">
        <v>23.173064457452131</v>
      </c>
      <c r="BQ211" s="116"/>
      <c r="BR211" s="116">
        <v>13.781448382668982</v>
      </c>
      <c r="BS211" s="116">
        <v>35.717997904476313</v>
      </c>
      <c r="BT211" s="116">
        <v>15.193864991910493</v>
      </c>
      <c r="BU211" s="116"/>
      <c r="BV211" s="116">
        <v>12.416319730332821</v>
      </c>
      <c r="BW211" s="116">
        <v>19.604027807032914</v>
      </c>
      <c r="BX211" s="116">
        <v>18.104584957190067</v>
      </c>
      <c r="BY211" s="116"/>
      <c r="BZ211" s="116">
        <v>3.7596512515583056</v>
      </c>
      <c r="CA211" s="116">
        <v>35.071611081749687</v>
      </c>
      <c r="CB211" s="116">
        <v>1.5515230720238173E-2</v>
      </c>
      <c r="CC211" s="116"/>
      <c r="CD211" s="116">
        <v>0.74396472828203075</v>
      </c>
      <c r="CE211" s="116">
        <v>44.387337648632865</v>
      </c>
      <c r="CF211" s="116">
        <v>0.40782611858431467</v>
      </c>
      <c r="CG211" s="116"/>
      <c r="CH211" s="116">
        <v>0.59050868778579924</v>
      </c>
      <c r="CI211" s="116"/>
      <c r="CJ211" s="116"/>
      <c r="CK211" s="116"/>
      <c r="CL211" s="116"/>
      <c r="CM211" s="116"/>
      <c r="CN211" s="116">
        <v>4.511581890901066E-2</v>
      </c>
      <c r="CO211" s="116"/>
      <c r="CP211" s="116"/>
      <c r="CQ211" s="116"/>
      <c r="CR211" s="116"/>
      <c r="CS211" s="116"/>
      <c r="CT211" s="116"/>
      <c r="CU211" s="116"/>
      <c r="CV211" s="116"/>
      <c r="CW211" s="116"/>
      <c r="CX211" s="116"/>
      <c r="CY211" s="116"/>
      <c r="CZ211" s="116"/>
      <c r="DA211" s="116"/>
      <c r="DB211" s="116"/>
      <c r="DC211" s="116"/>
      <c r="DD211" s="116"/>
      <c r="DE211" s="116"/>
      <c r="DF211" s="116"/>
      <c r="DG211" s="116"/>
      <c r="DH211" s="116"/>
      <c r="DI211" s="116"/>
      <c r="DJ211" s="116"/>
      <c r="DK211" s="116"/>
      <c r="DL211" s="116"/>
      <c r="DM211" s="116"/>
      <c r="DN211" s="116"/>
      <c r="DO211" s="116"/>
      <c r="DP211" s="116"/>
      <c r="DQ211" s="116"/>
      <c r="DR211" s="116"/>
      <c r="DS211" s="116"/>
      <c r="DT211" s="116"/>
      <c r="DU211" s="116">
        <v>5.5263212230401239E-2</v>
      </c>
      <c r="DV211" s="116"/>
      <c r="DW211" s="116"/>
      <c r="DX211" s="116"/>
      <c r="DY211" s="116">
        <v>1.0750220713805212</v>
      </c>
      <c r="DZ211" s="116">
        <v>2.3735438554208406</v>
      </c>
      <c r="EA211" s="116"/>
      <c r="EB211" s="116">
        <v>3.122441058559045</v>
      </c>
      <c r="EC211" s="116"/>
      <c r="ED211" s="116"/>
      <c r="EE211" s="116"/>
      <c r="EF211" s="116"/>
      <c r="EG211" s="116"/>
      <c r="EH211" s="116"/>
      <c r="EI211" s="116"/>
      <c r="EJ211" s="116"/>
      <c r="EK211" s="116"/>
      <c r="EL211" s="116"/>
      <c r="EM211" s="116"/>
      <c r="EN211" s="116"/>
      <c r="EO211" s="116"/>
      <c r="EP211" s="116"/>
      <c r="EQ211" s="116"/>
      <c r="ER211" s="116"/>
      <c r="ES211" s="116"/>
      <c r="ET211" s="116"/>
      <c r="EU211" s="116"/>
      <c r="EV211" s="116"/>
      <c r="EW211" s="116"/>
      <c r="EX211" s="116"/>
      <c r="EY211" s="116"/>
      <c r="EZ211" s="116"/>
      <c r="FA211" s="116"/>
      <c r="FB211" s="116"/>
      <c r="FC211" s="116"/>
      <c r="FD211" s="116"/>
      <c r="FE211" s="116"/>
      <c r="FF211" s="116"/>
      <c r="FG211" s="116"/>
      <c r="FH211" s="116"/>
      <c r="FI211" s="116"/>
      <c r="FJ211" s="116"/>
      <c r="FK211" s="116"/>
      <c r="FL211" s="116"/>
      <c r="FM211" s="116"/>
      <c r="FN211" s="116"/>
      <c r="FO211" s="116"/>
      <c r="FP211" s="116"/>
      <c r="FQ211" s="116"/>
      <c r="FR211" s="116"/>
      <c r="FS211" s="116"/>
      <c r="FT211" s="116"/>
      <c r="FU211" s="116"/>
      <c r="FV211" s="116"/>
      <c r="FW211" s="116"/>
      <c r="FX211" s="116"/>
      <c r="FY211" s="116"/>
      <c r="FZ211" s="116"/>
      <c r="GA211" s="116"/>
      <c r="GB211" s="116"/>
      <c r="GC211" s="116"/>
      <c r="GD211" s="116"/>
      <c r="GE211" s="116"/>
      <c r="GF211" s="116"/>
      <c r="GG211" s="116"/>
      <c r="GH211" s="116"/>
      <c r="GI211" s="116"/>
      <c r="GJ211" s="116"/>
      <c r="GK211" s="116"/>
      <c r="GL211" s="116"/>
      <c r="GM211" s="116"/>
      <c r="GN211" s="116"/>
      <c r="GO211" s="116"/>
      <c r="GP211" s="116"/>
      <c r="GQ211" s="116"/>
      <c r="GR211" s="116"/>
      <c r="GS211" s="116"/>
      <c r="GT211" s="116"/>
      <c r="GU211" s="116"/>
      <c r="GV211" s="116"/>
      <c r="GW211" s="116"/>
      <c r="GX211" s="116"/>
      <c r="GY211" s="116"/>
      <c r="GZ211" s="116"/>
      <c r="HA211" s="116"/>
      <c r="HB211" s="116"/>
      <c r="HC211" s="116"/>
      <c r="HD211" s="116"/>
      <c r="HE211" s="116"/>
      <c r="HF211" s="116"/>
      <c r="HG211" s="116"/>
      <c r="HH211" s="116"/>
      <c r="HI211" s="116"/>
      <c r="HJ211" s="116"/>
      <c r="HK211" s="116"/>
      <c r="HL211" s="116"/>
      <c r="HM211" s="116"/>
      <c r="HN211" s="116"/>
      <c r="HO211" s="116"/>
      <c r="HP211" s="116"/>
      <c r="HQ211" s="116"/>
      <c r="HR211" s="116"/>
      <c r="HS211" s="116"/>
      <c r="HT211" s="116"/>
      <c r="HU211" s="116"/>
      <c r="HV211" s="116"/>
      <c r="HW211" s="116"/>
      <c r="HX211" s="116"/>
      <c r="HY211" s="116"/>
      <c r="HZ211" s="116"/>
      <c r="IA211" s="116"/>
      <c r="IB211" s="116"/>
      <c r="IC211" s="116"/>
      <c r="ID211" s="116"/>
      <c r="IE211" s="116"/>
      <c r="IF211" s="116"/>
      <c r="IG211" s="116"/>
      <c r="IH211" s="116"/>
      <c r="II211" s="116"/>
      <c r="IJ211" s="116"/>
      <c r="IK211" s="116"/>
      <c r="IL211" s="116"/>
      <c r="IM211" s="116"/>
      <c r="IN211" s="116"/>
      <c r="IO211" s="116"/>
      <c r="IP211" s="116"/>
      <c r="IQ211" s="116"/>
      <c r="IR211" s="116"/>
      <c r="IS211" s="116"/>
      <c r="IT211" s="116"/>
      <c r="IU211" s="116"/>
      <c r="IV211" s="116"/>
      <c r="IW211" s="116"/>
      <c r="IX211" s="116"/>
      <c r="IY211" s="116"/>
      <c r="IZ211" s="116"/>
      <c r="JA211" s="116"/>
      <c r="JB211" s="116"/>
      <c r="JC211" s="116"/>
      <c r="JD211" s="116"/>
      <c r="JE211" s="116"/>
      <c r="JF211" s="116"/>
      <c r="JG211" s="116"/>
      <c r="JH211" s="116"/>
      <c r="JI211" s="116"/>
      <c r="JJ211" s="116"/>
      <c r="JK211" s="116"/>
      <c r="JL211" s="116"/>
      <c r="JM211" s="116"/>
      <c r="JN211" s="116"/>
      <c r="JO211" s="116"/>
      <c r="JP211" s="116"/>
      <c r="JQ211" s="116"/>
      <c r="JR211" s="116"/>
      <c r="JS211" s="116"/>
      <c r="JT211" s="116"/>
      <c r="JU211" s="116"/>
      <c r="JV211" s="116"/>
      <c r="JW211" s="116"/>
      <c r="JX211" s="116"/>
      <c r="JY211" s="116"/>
      <c r="JZ211" s="116"/>
      <c r="KA211" s="116"/>
      <c r="KB211" s="116"/>
      <c r="KC211" s="116"/>
      <c r="KD211" s="116"/>
      <c r="KE211" s="116"/>
      <c r="KF211" s="116"/>
      <c r="KG211" s="116"/>
      <c r="KH211" s="116"/>
      <c r="KI211" s="116"/>
      <c r="KJ211" s="116"/>
      <c r="KK211" s="116"/>
      <c r="KL211" s="116"/>
      <c r="KM211" s="116"/>
      <c r="KN211" s="116"/>
      <c r="KO211" s="116"/>
      <c r="KP211" s="116"/>
      <c r="KQ211" s="116"/>
      <c r="KR211" s="116"/>
      <c r="KS211" s="116"/>
      <c r="KT211" s="116"/>
      <c r="KU211" s="116"/>
      <c r="KV211" s="116"/>
      <c r="KW211" s="116"/>
      <c r="KX211" s="116"/>
      <c r="KY211" s="116"/>
      <c r="KZ211" s="116"/>
      <c r="LA211" s="116"/>
      <c r="LB211" s="116"/>
      <c r="LC211" s="116"/>
      <c r="LD211" s="116"/>
      <c r="LE211" s="116"/>
      <c r="LF211" s="116"/>
      <c r="LG211" s="116"/>
      <c r="LH211" s="116"/>
      <c r="LI211" s="116"/>
      <c r="LJ211" s="116"/>
      <c r="LK211" s="116"/>
      <c r="LL211" s="116"/>
      <c r="LM211" s="116"/>
      <c r="LN211" s="116"/>
      <c r="LO211" s="116"/>
      <c r="LP211" s="116"/>
      <c r="LQ211" s="116"/>
      <c r="LR211" s="116"/>
      <c r="LS211" s="116"/>
      <c r="LT211" s="116"/>
      <c r="LU211" s="116"/>
      <c r="LV211" s="116"/>
      <c r="LW211" s="116"/>
      <c r="LX211" s="116"/>
      <c r="LY211" s="116"/>
      <c r="LZ211" s="116"/>
      <c r="MA211" s="116"/>
      <c r="MB211" s="116"/>
      <c r="MC211" s="116"/>
      <c r="MD211" s="116"/>
      <c r="ME211" s="116"/>
      <c r="MF211" s="116"/>
      <c r="MG211" s="116"/>
      <c r="MH211" s="116"/>
      <c r="MI211" s="116"/>
      <c r="MJ211" s="116"/>
      <c r="MK211" s="116"/>
      <c r="ML211" s="116"/>
      <c r="MM211" s="116"/>
      <c r="MN211" s="116"/>
      <c r="MO211" s="116"/>
      <c r="MP211" s="116"/>
      <c r="MQ211" s="116"/>
      <c r="MR211" s="116"/>
      <c r="MS211" s="116"/>
      <c r="MT211" s="116"/>
      <c r="MU211" s="116"/>
      <c r="MV211" s="116"/>
      <c r="MW211" s="116"/>
      <c r="MX211" s="116"/>
      <c r="MY211" s="116"/>
      <c r="MZ211" s="116"/>
      <c r="NA211" s="116"/>
      <c r="NB211" s="116"/>
      <c r="NC211" s="116"/>
      <c r="ND211" s="116"/>
      <c r="NE211" s="116"/>
      <c r="NF211" s="116"/>
      <c r="NG211" s="116"/>
      <c r="NH211" s="116"/>
      <c r="NI211" s="116"/>
      <c r="NJ211" s="116"/>
      <c r="NK211" s="116"/>
      <c r="NL211" s="116"/>
      <c r="NM211" s="116"/>
      <c r="NN211" s="116"/>
      <c r="NO211" s="116"/>
      <c r="NP211" s="116"/>
      <c r="NQ211" s="116"/>
      <c r="NR211" s="116"/>
      <c r="NS211" s="116"/>
      <c r="NT211" s="116"/>
      <c r="NU211" s="116"/>
      <c r="NV211" s="116"/>
      <c r="NW211" s="116"/>
      <c r="NX211" s="116"/>
      <c r="NY211" s="116"/>
      <c r="NZ211" s="116"/>
      <c r="OA211" s="116"/>
      <c r="OB211" s="116"/>
      <c r="OC211" s="116"/>
      <c r="OD211" s="116"/>
      <c r="OE211" s="116"/>
      <c r="OF211" s="116"/>
      <c r="OG211" s="116"/>
      <c r="OH211" s="116"/>
      <c r="OI211" s="116"/>
      <c r="OJ211" s="116"/>
      <c r="OK211" s="116">
        <v>3.8103136584867219</v>
      </c>
      <c r="OL211" s="116"/>
      <c r="OM211" s="116"/>
      <c r="ON211" s="116"/>
      <c r="OO211" s="116"/>
      <c r="OP211" s="116"/>
      <c r="OQ211" s="116">
        <v>36.641229876437905</v>
      </c>
      <c r="OR211" s="1">
        <v>1916.2224856555695</v>
      </c>
    </row>
    <row r="212" spans="1:408" ht="12.75" customHeight="1">
      <c r="A212" s="186" t="s">
        <v>953</v>
      </c>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v>128.79497244084314</v>
      </c>
      <c r="AB212" s="116"/>
      <c r="AC212" s="116"/>
      <c r="AD212" s="116"/>
      <c r="AE212" s="116"/>
      <c r="AF212" s="116"/>
      <c r="AG212" s="116"/>
      <c r="AH212" s="116"/>
      <c r="AI212" s="116"/>
      <c r="AJ212" s="116">
        <v>1.3923034958345262</v>
      </c>
      <c r="AK212" s="116"/>
      <c r="AL212" s="116">
        <v>58.450494976411441</v>
      </c>
      <c r="AM212" s="116"/>
      <c r="AN212" s="116"/>
      <c r="AO212" s="116"/>
      <c r="AP212" s="116"/>
      <c r="AQ212" s="116"/>
      <c r="AR212" s="116"/>
      <c r="AS212" s="116"/>
      <c r="AT212" s="116"/>
      <c r="AU212" s="116"/>
      <c r="AV212" s="116"/>
      <c r="AW212" s="116"/>
      <c r="AX212" s="116"/>
      <c r="AY212" s="116">
        <v>0.14177405344580002</v>
      </c>
      <c r="AZ212" s="116"/>
      <c r="BA212" s="116"/>
      <c r="BB212" s="116"/>
      <c r="BC212" s="116"/>
      <c r="BD212" s="116"/>
      <c r="BE212" s="116"/>
      <c r="BF212" s="116"/>
      <c r="BG212" s="116"/>
      <c r="BH212" s="116"/>
      <c r="BI212" s="116"/>
      <c r="BJ212" s="116"/>
      <c r="BK212" s="116"/>
      <c r="BL212" s="116">
        <v>8.7943798497971457</v>
      </c>
      <c r="BM212" s="116"/>
      <c r="BN212" s="116"/>
      <c r="BO212" s="116">
        <v>5.4136608744236522E-3</v>
      </c>
      <c r="BP212" s="116"/>
      <c r="BQ212" s="116"/>
      <c r="BR212" s="116"/>
      <c r="BS212" s="116"/>
      <c r="BT212" s="116"/>
      <c r="BU212" s="116"/>
      <c r="BV212" s="116"/>
      <c r="BW212" s="116"/>
      <c r="BX212" s="116">
        <v>0.5680722367145089</v>
      </c>
      <c r="BY212" s="116"/>
      <c r="BZ212" s="116"/>
      <c r="CA212" s="116"/>
      <c r="CB212" s="116"/>
      <c r="CC212" s="116"/>
      <c r="CD212" s="116"/>
      <c r="CE212" s="116">
        <v>19.217293416654037</v>
      </c>
      <c r="CF212" s="116">
        <v>0.5450916379972679</v>
      </c>
      <c r="CG212" s="116"/>
      <c r="CH212" s="116"/>
      <c r="CI212" s="116"/>
      <c r="CJ212" s="116"/>
      <c r="CK212" s="116"/>
      <c r="CL212" s="116"/>
      <c r="CM212" s="116"/>
      <c r="CN212" s="116">
        <v>1825.5117972413173</v>
      </c>
      <c r="CO212" s="116">
        <v>1982.6487626754042</v>
      </c>
      <c r="CP212" s="116"/>
      <c r="CQ212" s="116"/>
      <c r="CR212" s="116"/>
      <c r="CS212" s="116"/>
      <c r="CT212" s="116"/>
      <c r="CU212" s="116"/>
      <c r="CV212" s="116"/>
      <c r="CW212" s="116"/>
      <c r="CX212" s="116"/>
      <c r="CY212" s="116"/>
      <c r="CZ212" s="116"/>
      <c r="DA212" s="116"/>
      <c r="DB212" s="116"/>
      <c r="DC212" s="116"/>
      <c r="DD212" s="116"/>
      <c r="DE212" s="116"/>
      <c r="DF212" s="116"/>
      <c r="DG212" s="116"/>
      <c r="DH212" s="116"/>
      <c r="DI212" s="116"/>
      <c r="DJ212" s="116"/>
      <c r="DK212" s="116"/>
      <c r="DL212" s="116"/>
      <c r="DM212" s="116"/>
      <c r="DN212" s="116"/>
      <c r="DO212" s="116"/>
      <c r="DP212" s="116"/>
      <c r="DQ212" s="116"/>
      <c r="DR212" s="116"/>
      <c r="DS212" s="116"/>
      <c r="DT212" s="116"/>
      <c r="DU212" s="116">
        <v>9.9728294915542096E-2</v>
      </c>
      <c r="DV212" s="116"/>
      <c r="DW212" s="116"/>
      <c r="DX212" s="116"/>
      <c r="DY212" s="116"/>
      <c r="DZ212" s="116">
        <v>19.552826016449661</v>
      </c>
      <c r="EA212" s="116">
        <v>2.7279453036699284</v>
      </c>
      <c r="EB212" s="116">
        <v>1.907017844219737</v>
      </c>
      <c r="EC212" s="116"/>
      <c r="ED212" s="116"/>
      <c r="EE212" s="116"/>
      <c r="EF212" s="116"/>
      <c r="EG212" s="116"/>
      <c r="EH212" s="116"/>
      <c r="EI212" s="116"/>
      <c r="EJ212" s="116"/>
      <c r="EK212" s="116">
        <v>325.00088442370543</v>
      </c>
      <c r="EL212" s="116"/>
      <c r="EM212" s="116"/>
      <c r="EN212" s="116"/>
      <c r="EO212" s="116"/>
      <c r="EP212" s="116"/>
      <c r="EQ212" s="116"/>
      <c r="ER212" s="116"/>
      <c r="ES212" s="116"/>
      <c r="ET212" s="116"/>
      <c r="EU212" s="116"/>
      <c r="EV212" s="116"/>
      <c r="EW212" s="116"/>
      <c r="EX212" s="116"/>
      <c r="EY212" s="116"/>
      <c r="EZ212" s="116"/>
      <c r="FA212" s="116"/>
      <c r="FB212" s="116"/>
      <c r="FC212" s="116"/>
      <c r="FD212" s="116"/>
      <c r="FE212" s="116"/>
      <c r="FF212" s="116"/>
      <c r="FG212" s="116"/>
      <c r="FH212" s="116"/>
      <c r="FI212" s="116"/>
      <c r="FJ212" s="116"/>
      <c r="FK212" s="116"/>
      <c r="FL212" s="116"/>
      <c r="FM212" s="116"/>
      <c r="FN212" s="116"/>
      <c r="FO212" s="116"/>
      <c r="FP212" s="116"/>
      <c r="FQ212" s="116"/>
      <c r="FR212" s="116"/>
      <c r="FS212" s="116"/>
      <c r="FT212" s="116"/>
      <c r="FU212" s="116"/>
      <c r="FV212" s="116"/>
      <c r="FW212" s="116"/>
      <c r="FX212" s="116"/>
      <c r="FY212" s="116"/>
      <c r="FZ212" s="116"/>
      <c r="GA212" s="116"/>
      <c r="GB212" s="116"/>
      <c r="GC212" s="116"/>
      <c r="GD212" s="116"/>
      <c r="GE212" s="116"/>
      <c r="GF212" s="116"/>
      <c r="GG212" s="116"/>
      <c r="GH212" s="116"/>
      <c r="GI212" s="116"/>
      <c r="GJ212" s="116"/>
      <c r="GK212" s="116"/>
      <c r="GL212" s="116"/>
      <c r="GM212" s="116"/>
      <c r="GN212" s="116"/>
      <c r="GO212" s="116"/>
      <c r="GP212" s="116"/>
      <c r="GQ212" s="116"/>
      <c r="GR212" s="116"/>
      <c r="GS212" s="116"/>
      <c r="GT212" s="116"/>
      <c r="GU212" s="116"/>
      <c r="GV212" s="116"/>
      <c r="GW212" s="116"/>
      <c r="GX212" s="116"/>
      <c r="GY212" s="116"/>
      <c r="GZ212" s="116"/>
      <c r="HA212" s="116"/>
      <c r="HB212" s="116"/>
      <c r="HC212" s="116"/>
      <c r="HD212" s="116"/>
      <c r="HE212" s="116"/>
      <c r="HF212" s="116"/>
      <c r="HG212" s="116"/>
      <c r="HH212" s="116"/>
      <c r="HI212" s="116"/>
      <c r="HJ212" s="116"/>
      <c r="HK212" s="116"/>
      <c r="HL212" s="116"/>
      <c r="HM212" s="116"/>
      <c r="HN212" s="116"/>
      <c r="HO212" s="116"/>
      <c r="HP212" s="116"/>
      <c r="HQ212" s="116"/>
      <c r="HR212" s="116"/>
      <c r="HS212" s="116"/>
      <c r="HT212" s="116"/>
      <c r="HU212" s="116"/>
      <c r="HV212" s="116"/>
      <c r="HW212" s="116"/>
      <c r="HX212" s="116"/>
      <c r="HY212" s="116"/>
      <c r="HZ212" s="116"/>
      <c r="IA212" s="116"/>
      <c r="IB212" s="116"/>
      <c r="IC212" s="116"/>
      <c r="ID212" s="116"/>
      <c r="IE212" s="116"/>
      <c r="IF212" s="116"/>
      <c r="IG212" s="116"/>
      <c r="IH212" s="116"/>
      <c r="II212" s="116"/>
      <c r="IJ212" s="116"/>
      <c r="IK212" s="116"/>
      <c r="IL212" s="116"/>
      <c r="IM212" s="116"/>
      <c r="IN212" s="116"/>
      <c r="IO212" s="116"/>
      <c r="IP212" s="116"/>
      <c r="IQ212" s="116"/>
      <c r="IR212" s="116"/>
      <c r="IS212" s="116"/>
      <c r="IT212" s="116"/>
      <c r="IU212" s="116"/>
      <c r="IV212" s="116"/>
      <c r="IW212" s="116"/>
      <c r="IX212" s="116"/>
      <c r="IY212" s="116"/>
      <c r="IZ212" s="116"/>
      <c r="JA212" s="116"/>
      <c r="JB212" s="116"/>
      <c r="JC212" s="116"/>
      <c r="JD212" s="116"/>
      <c r="JE212" s="116"/>
      <c r="JF212" s="116"/>
      <c r="JG212" s="116"/>
      <c r="JH212" s="116"/>
      <c r="JI212" s="116"/>
      <c r="JJ212" s="116"/>
      <c r="JK212" s="116"/>
      <c r="JL212" s="116"/>
      <c r="JM212" s="116"/>
      <c r="JN212" s="116"/>
      <c r="JO212" s="116"/>
      <c r="JP212" s="116"/>
      <c r="JQ212" s="116"/>
      <c r="JR212" s="116"/>
      <c r="JS212" s="116"/>
      <c r="JT212" s="116"/>
      <c r="JU212" s="116"/>
      <c r="JV212" s="116"/>
      <c r="JW212" s="116"/>
      <c r="JX212" s="116"/>
      <c r="JY212" s="116"/>
      <c r="JZ212" s="116"/>
      <c r="KA212" s="116"/>
      <c r="KB212" s="116"/>
      <c r="KC212" s="116"/>
      <c r="KD212" s="116"/>
      <c r="KE212" s="116"/>
      <c r="KF212" s="116"/>
      <c r="KG212" s="116"/>
      <c r="KH212" s="116"/>
      <c r="KI212" s="116"/>
      <c r="KJ212" s="116"/>
      <c r="KK212" s="116"/>
      <c r="KL212" s="116"/>
      <c r="KM212" s="116"/>
      <c r="KN212" s="116"/>
      <c r="KO212" s="116"/>
      <c r="KP212" s="116"/>
      <c r="KQ212" s="116"/>
      <c r="KR212" s="116"/>
      <c r="KS212" s="116"/>
      <c r="KT212" s="116"/>
      <c r="KU212" s="116"/>
      <c r="KV212" s="116"/>
      <c r="KW212" s="116"/>
      <c r="KX212" s="116"/>
      <c r="KY212" s="116"/>
      <c r="KZ212" s="116"/>
      <c r="LA212" s="116"/>
      <c r="LB212" s="116"/>
      <c r="LC212" s="116"/>
      <c r="LD212" s="116"/>
      <c r="LE212" s="116"/>
      <c r="LF212" s="116"/>
      <c r="LG212" s="116"/>
      <c r="LH212" s="116"/>
      <c r="LI212" s="116"/>
      <c r="LJ212" s="116"/>
      <c r="LK212" s="116"/>
      <c r="LL212" s="116"/>
      <c r="LM212" s="116"/>
      <c r="LN212" s="116"/>
      <c r="LO212" s="116"/>
      <c r="LP212" s="116"/>
      <c r="LQ212" s="116"/>
      <c r="LR212" s="116"/>
      <c r="LS212" s="116"/>
      <c r="LT212" s="116"/>
      <c r="LU212" s="116"/>
      <c r="LV212" s="116"/>
      <c r="LW212" s="116"/>
      <c r="LX212" s="116"/>
      <c r="LY212" s="116"/>
      <c r="LZ212" s="116"/>
      <c r="MA212" s="116"/>
      <c r="MB212" s="116"/>
      <c r="MC212" s="116"/>
      <c r="MD212" s="116"/>
      <c r="ME212" s="116"/>
      <c r="MF212" s="116"/>
      <c r="MG212" s="116"/>
      <c r="MH212" s="116"/>
      <c r="MI212" s="116"/>
      <c r="MJ212" s="116"/>
      <c r="MK212" s="116"/>
      <c r="ML212" s="116"/>
      <c r="MM212" s="116"/>
      <c r="MN212" s="116"/>
      <c r="MO212" s="116"/>
      <c r="MP212" s="116"/>
      <c r="MQ212" s="116"/>
      <c r="MR212" s="116"/>
      <c r="MS212" s="116"/>
      <c r="MT212" s="116"/>
      <c r="MU212" s="116"/>
      <c r="MV212" s="116"/>
      <c r="MW212" s="116"/>
      <c r="MX212" s="116"/>
      <c r="MY212" s="116"/>
      <c r="MZ212" s="116"/>
      <c r="NA212" s="116"/>
      <c r="NB212" s="116"/>
      <c r="NC212" s="116"/>
      <c r="ND212" s="116"/>
      <c r="NE212" s="116"/>
      <c r="NF212" s="116"/>
      <c r="NG212" s="116"/>
      <c r="NH212" s="116"/>
      <c r="NI212" s="116"/>
      <c r="NJ212" s="116"/>
      <c r="NK212" s="116"/>
      <c r="NL212" s="116"/>
      <c r="NM212" s="116"/>
      <c r="NN212" s="116"/>
      <c r="NO212" s="116"/>
      <c r="NP212" s="116"/>
      <c r="NQ212" s="116"/>
      <c r="NR212" s="116"/>
      <c r="NS212" s="116"/>
      <c r="NT212" s="116"/>
      <c r="NU212" s="116"/>
      <c r="NV212" s="116"/>
      <c r="NW212" s="116"/>
      <c r="NX212" s="116"/>
      <c r="NY212" s="116"/>
      <c r="NZ212" s="116"/>
      <c r="OA212" s="116"/>
      <c r="OB212" s="116"/>
      <c r="OC212" s="116"/>
      <c r="OD212" s="116"/>
      <c r="OE212" s="116"/>
      <c r="OF212" s="116"/>
      <c r="OG212" s="116"/>
      <c r="OH212" s="116">
        <v>661.71412196236315</v>
      </c>
      <c r="OI212" s="116"/>
      <c r="OJ212" s="116"/>
      <c r="OK212" s="116">
        <v>49.863196582261494</v>
      </c>
      <c r="OL212" s="116"/>
      <c r="OM212" s="116"/>
      <c r="ON212" s="116"/>
      <c r="OO212" s="116">
        <v>1137.6004375127068</v>
      </c>
      <c r="OP212" s="116">
        <v>178.11913076974508</v>
      </c>
      <c r="OQ212" s="116">
        <v>-23.252497032181534</v>
      </c>
      <c r="OR212" s="1">
        <v>6379.4031473631485</v>
      </c>
    </row>
    <row r="213" spans="1:408" ht="12.75" customHeight="1">
      <c r="A213" s="186" t="s">
        <v>954</v>
      </c>
      <c r="B213" s="116">
        <v>211.69815054002305</v>
      </c>
      <c r="C213" s="116">
        <v>29.454504364885111</v>
      </c>
      <c r="D213" s="116"/>
      <c r="E213" s="116"/>
      <c r="F213" s="116"/>
      <c r="G213" s="116"/>
      <c r="H213" s="116">
        <v>63.22098649100262</v>
      </c>
      <c r="I213" s="116">
        <v>5.5625677212285216E-2</v>
      </c>
      <c r="J213" s="116">
        <v>105.76646261331402</v>
      </c>
      <c r="K213" s="116">
        <v>8.6077455519639177</v>
      </c>
      <c r="L213" s="116">
        <v>73.390456337624315</v>
      </c>
      <c r="M213" s="116">
        <v>70.819749537987605</v>
      </c>
      <c r="N213" s="116">
        <v>456.79147392261984</v>
      </c>
      <c r="O213" s="116">
        <v>48.519391733949583</v>
      </c>
      <c r="P213" s="116">
        <v>362.93257223011079</v>
      </c>
      <c r="Q213" s="116">
        <v>96.974192993511977</v>
      </c>
      <c r="R213" s="116">
        <v>1148.145530291818</v>
      </c>
      <c r="S213" s="116">
        <v>236.910024288584</v>
      </c>
      <c r="T213" s="116">
        <v>60.246445055177979</v>
      </c>
      <c r="U213" s="116">
        <v>1139.2558807601913</v>
      </c>
      <c r="V213" s="116">
        <v>93.46404514287029</v>
      </c>
      <c r="W213" s="116">
        <v>443.33932915465221</v>
      </c>
      <c r="X213" s="116">
        <v>155.69066390459216</v>
      </c>
      <c r="Y213" s="116">
        <v>1471.2532916457931</v>
      </c>
      <c r="Z213" s="116">
        <v>168.14704533225216</v>
      </c>
      <c r="AA213" s="116">
        <v>686.25651247523604</v>
      </c>
      <c r="AB213" s="116">
        <v>206.51658021120437</v>
      </c>
      <c r="AC213" s="116">
        <v>551.50568243521195</v>
      </c>
      <c r="AD213" s="116">
        <v>384.80248921947918</v>
      </c>
      <c r="AE213" s="116">
        <v>109.10763668210789</v>
      </c>
      <c r="AF213" s="116">
        <v>57.951907528966096</v>
      </c>
      <c r="AG213" s="116">
        <v>177.34763108058203</v>
      </c>
      <c r="AH213" s="116">
        <v>28.813726362246207</v>
      </c>
      <c r="AI213" s="116">
        <v>21.36693049844963</v>
      </c>
      <c r="AJ213" s="116">
        <v>318.06855885479405</v>
      </c>
      <c r="AK213" s="116">
        <v>7.818587980225451</v>
      </c>
      <c r="AL213" s="116">
        <v>54.555070382982841</v>
      </c>
      <c r="AM213" s="116">
        <v>1135.0369970545553</v>
      </c>
      <c r="AN213" s="116">
        <v>9325.4708910728059</v>
      </c>
      <c r="AO213" s="116">
        <v>586.28216995277126</v>
      </c>
      <c r="AP213" s="116">
        <v>1478.8339703713082</v>
      </c>
      <c r="AQ213" s="116">
        <v>3137.735613233122</v>
      </c>
      <c r="AR213" s="116">
        <v>11.612070300533164</v>
      </c>
      <c r="AS213" s="116">
        <v>48.974543116130206</v>
      </c>
      <c r="AT213" s="116">
        <v>188.55806644036539</v>
      </c>
      <c r="AU213" s="116">
        <v>67.381102415124374</v>
      </c>
      <c r="AV213" s="116">
        <v>22.056878887301881</v>
      </c>
      <c r="AW213" s="116">
        <v>574.68459414685071</v>
      </c>
      <c r="AX213" s="116">
        <v>938.22684193564157</v>
      </c>
      <c r="AY213" s="116">
        <v>116.72488936042515</v>
      </c>
      <c r="AZ213" s="116">
        <v>9.5703716654117681</v>
      </c>
      <c r="BA213" s="116">
        <v>27.299791480276333</v>
      </c>
      <c r="BB213" s="116">
        <v>646.41873270116969</v>
      </c>
      <c r="BC213" s="116">
        <v>167.03293882525037</v>
      </c>
      <c r="BD213" s="116">
        <v>177.07499040512198</v>
      </c>
      <c r="BE213" s="116">
        <v>356.39668971773904</v>
      </c>
      <c r="BF213" s="116">
        <v>141.8653258602742</v>
      </c>
      <c r="BG213" s="116">
        <v>24.517344949452049</v>
      </c>
      <c r="BH213" s="116">
        <v>9.0594272750987965</v>
      </c>
      <c r="BI213" s="116">
        <v>42.152005570898169</v>
      </c>
      <c r="BJ213" s="116">
        <v>14.27469505392947</v>
      </c>
      <c r="BK213" s="116">
        <v>6.3519819270819067</v>
      </c>
      <c r="BL213" s="116">
        <v>171.45860638035629</v>
      </c>
      <c r="BM213" s="116">
        <v>63.827361689799083</v>
      </c>
      <c r="BN213" s="116">
        <v>8.544768156100119</v>
      </c>
      <c r="BO213" s="116">
        <v>5.7405343364150134</v>
      </c>
      <c r="BP213" s="116">
        <v>121.6702169619365</v>
      </c>
      <c r="BQ213" s="116">
        <v>5.21863580357501</v>
      </c>
      <c r="BR213" s="116">
        <v>67.106959136472838</v>
      </c>
      <c r="BS213" s="116">
        <v>7.390000495113993</v>
      </c>
      <c r="BT213" s="116">
        <v>77.074777384314885</v>
      </c>
      <c r="BU213" s="116">
        <v>1.4536475110566438</v>
      </c>
      <c r="BV213" s="116">
        <v>108.95204797076204</v>
      </c>
      <c r="BW213" s="116">
        <v>219.91446493073801</v>
      </c>
      <c r="BX213" s="116">
        <v>67.056918149737811</v>
      </c>
      <c r="BY213" s="116">
        <v>1.5315513814967889</v>
      </c>
      <c r="BZ213" s="116">
        <v>5.7301527622804942</v>
      </c>
      <c r="CA213" s="116">
        <v>83.121820421753824</v>
      </c>
      <c r="CB213" s="116">
        <v>0.51522989838356215</v>
      </c>
      <c r="CC213" s="116">
        <v>0.30382256892114406</v>
      </c>
      <c r="CD213" s="116">
        <v>7.41218537236076</v>
      </c>
      <c r="CE213" s="116">
        <v>192.06360523825234</v>
      </c>
      <c r="CF213" s="116">
        <v>127.41027455009342</v>
      </c>
      <c r="CG213" s="116">
        <v>9.5716849437791627</v>
      </c>
      <c r="CH213" s="116">
        <v>107.14714287868253</v>
      </c>
      <c r="CI213" s="116">
        <v>7.73310342532654</v>
      </c>
      <c r="CJ213" s="116">
        <v>3.2604549539228054</v>
      </c>
      <c r="CK213" s="116">
        <v>9.9303580437334791</v>
      </c>
      <c r="CL213" s="116">
        <v>297.75510666936947</v>
      </c>
      <c r="CM213" s="116">
        <v>50.648900858609665</v>
      </c>
      <c r="CN213" s="116">
        <v>505.46919223488925</v>
      </c>
      <c r="CO213" s="116">
        <v>1001.9497225809955</v>
      </c>
      <c r="CP213" s="116"/>
      <c r="CQ213" s="116">
        <v>43.842823838060987</v>
      </c>
      <c r="CR213" s="116">
        <v>798.89580299053887</v>
      </c>
      <c r="CS213" s="116">
        <v>9.4226273932676357</v>
      </c>
      <c r="CT213" s="116">
        <v>400.57207984826414</v>
      </c>
      <c r="CU213" s="116">
        <v>7.6865251120822968</v>
      </c>
      <c r="CV213" s="116">
        <v>15.544574773929341</v>
      </c>
      <c r="CW213" s="116">
        <v>6.8791879248255627</v>
      </c>
      <c r="CX213" s="116">
        <v>1.5334416907233079</v>
      </c>
      <c r="CY213" s="116">
        <v>35.809066089407516</v>
      </c>
      <c r="CZ213" s="116">
        <v>0.45411742693304008</v>
      </c>
      <c r="DA213" s="116">
        <v>5.8935517406449227</v>
      </c>
      <c r="DB213" s="116">
        <v>6.9407490893929742</v>
      </c>
      <c r="DC213" s="116">
        <v>3.2802162130641084</v>
      </c>
      <c r="DD213" s="116">
        <v>33.683296363821263</v>
      </c>
      <c r="DE213" s="116">
        <v>193.728054283067</v>
      </c>
      <c r="DF213" s="116">
        <v>21.730865273298889</v>
      </c>
      <c r="DG213" s="116">
        <v>50.105993597544732</v>
      </c>
      <c r="DH213" s="116">
        <v>442.30517889365075</v>
      </c>
      <c r="DI213" s="116">
        <v>32.315730351321285</v>
      </c>
      <c r="DJ213" s="116">
        <v>240.63881393925587</v>
      </c>
      <c r="DK213" s="116">
        <v>1.2078877617601897</v>
      </c>
      <c r="DL213" s="116">
        <v>10.233986347628004</v>
      </c>
      <c r="DM213" s="116">
        <v>37.487323800886962</v>
      </c>
      <c r="DN213" s="116">
        <v>51.779285028446523</v>
      </c>
      <c r="DO213" s="116">
        <v>3.0482820538198081</v>
      </c>
      <c r="DP213" s="116">
        <v>2.628858389054985E-2</v>
      </c>
      <c r="DQ213" s="116">
        <v>107.20030791320708</v>
      </c>
      <c r="DR213" s="116">
        <v>12.482689247532486</v>
      </c>
      <c r="DS213" s="116">
        <v>9.8437245979233161</v>
      </c>
      <c r="DT213" s="116">
        <v>82.813249945997555</v>
      </c>
      <c r="DU213" s="116">
        <v>18.299049535957003</v>
      </c>
      <c r="DV213" s="116">
        <v>325.60837783120331</v>
      </c>
      <c r="DW213" s="116">
        <v>56.404266810730022</v>
      </c>
      <c r="DX213" s="116">
        <v>99.438404096197218</v>
      </c>
      <c r="DY213" s="116">
        <v>168.17880065145596</v>
      </c>
      <c r="DZ213" s="116">
        <v>762.58958341159041</v>
      </c>
      <c r="EA213" s="116">
        <v>495.61871687603093</v>
      </c>
      <c r="EB213" s="116">
        <v>441.9178696757856</v>
      </c>
      <c r="EC213" s="116">
        <v>16.916906348648624</v>
      </c>
      <c r="ED213" s="116">
        <v>18.341165380602181</v>
      </c>
      <c r="EE213" s="116">
        <v>22.30239316851609</v>
      </c>
      <c r="EF213" s="116">
        <v>61.471048956146554</v>
      </c>
      <c r="EG213" s="116">
        <v>126.47924061552136</v>
      </c>
      <c r="EH213" s="116">
        <v>0.44331873545406419</v>
      </c>
      <c r="EI213" s="116">
        <v>89.589695934657897</v>
      </c>
      <c r="EJ213" s="116">
        <v>181.81916176972183</v>
      </c>
      <c r="EK213" s="116">
        <v>139.4395852196572</v>
      </c>
      <c r="EL213" s="116"/>
      <c r="EM213" s="116"/>
      <c r="EN213" s="116"/>
      <c r="EO213" s="116"/>
      <c r="EP213" s="116"/>
      <c r="EQ213" s="116"/>
      <c r="ER213" s="116"/>
      <c r="ES213" s="116"/>
      <c r="ET213" s="116"/>
      <c r="EU213" s="116"/>
      <c r="EV213" s="116"/>
      <c r="EW213" s="116"/>
      <c r="EX213" s="116"/>
      <c r="EY213" s="116"/>
      <c r="EZ213" s="116"/>
      <c r="FA213" s="116"/>
      <c r="FB213" s="116"/>
      <c r="FC213" s="116"/>
      <c r="FD213" s="116"/>
      <c r="FE213" s="116"/>
      <c r="FF213" s="116"/>
      <c r="FG213" s="116"/>
      <c r="FH213" s="116"/>
      <c r="FI213" s="116"/>
      <c r="FJ213" s="116"/>
      <c r="FK213" s="116"/>
      <c r="FL213" s="116"/>
      <c r="FM213" s="116"/>
      <c r="FN213" s="116"/>
      <c r="FO213" s="116"/>
      <c r="FP213" s="116"/>
      <c r="FQ213" s="116"/>
      <c r="FR213" s="116"/>
      <c r="FS213" s="116"/>
      <c r="FT213" s="116"/>
      <c r="FU213" s="116"/>
      <c r="FV213" s="116"/>
      <c r="FW213" s="116"/>
      <c r="FX213" s="116"/>
      <c r="FY213" s="116"/>
      <c r="FZ213" s="116"/>
      <c r="GA213" s="116"/>
      <c r="GB213" s="116"/>
      <c r="GC213" s="116"/>
      <c r="GD213" s="116"/>
      <c r="GE213" s="116"/>
      <c r="GF213" s="116"/>
      <c r="GG213" s="116"/>
      <c r="GH213" s="116"/>
      <c r="GI213" s="116"/>
      <c r="GJ213" s="116"/>
      <c r="GK213" s="116"/>
      <c r="GL213" s="116"/>
      <c r="GM213" s="116"/>
      <c r="GN213" s="116"/>
      <c r="GO213" s="116"/>
      <c r="GP213" s="116"/>
      <c r="GQ213" s="116"/>
      <c r="GR213" s="116"/>
      <c r="GS213" s="116"/>
      <c r="GT213" s="116"/>
      <c r="GU213" s="116"/>
      <c r="GV213" s="116"/>
      <c r="GW213" s="116"/>
      <c r="GX213" s="116"/>
      <c r="GY213" s="116"/>
      <c r="GZ213" s="116"/>
      <c r="HA213" s="116"/>
      <c r="HB213" s="116"/>
      <c r="HC213" s="116"/>
      <c r="HD213" s="116"/>
      <c r="HE213" s="116"/>
      <c r="HF213" s="116"/>
      <c r="HG213" s="116"/>
      <c r="HH213" s="116"/>
      <c r="HI213" s="116"/>
      <c r="HJ213" s="116"/>
      <c r="HK213" s="116"/>
      <c r="HL213" s="116"/>
      <c r="HM213" s="116"/>
      <c r="HN213" s="116"/>
      <c r="HO213" s="116"/>
      <c r="HP213" s="116"/>
      <c r="HQ213" s="116"/>
      <c r="HR213" s="116"/>
      <c r="HS213" s="116"/>
      <c r="HT213" s="116"/>
      <c r="HU213" s="116"/>
      <c r="HV213" s="116"/>
      <c r="HW213" s="116"/>
      <c r="HX213" s="116"/>
      <c r="HY213" s="116"/>
      <c r="HZ213" s="116"/>
      <c r="IA213" s="116"/>
      <c r="IB213" s="116"/>
      <c r="IC213" s="116"/>
      <c r="ID213" s="116"/>
      <c r="IE213" s="116"/>
      <c r="IF213" s="116"/>
      <c r="IG213" s="116"/>
      <c r="IH213" s="116"/>
      <c r="II213" s="116"/>
      <c r="IJ213" s="116"/>
      <c r="IK213" s="116"/>
      <c r="IL213" s="116"/>
      <c r="IM213" s="116"/>
      <c r="IN213" s="116"/>
      <c r="IO213" s="116"/>
      <c r="IP213" s="116"/>
      <c r="IQ213" s="116"/>
      <c r="IR213" s="116"/>
      <c r="IS213" s="116"/>
      <c r="IT213" s="116"/>
      <c r="IU213" s="116"/>
      <c r="IV213" s="116"/>
      <c r="IW213" s="116"/>
      <c r="IX213" s="116"/>
      <c r="IY213" s="116"/>
      <c r="IZ213" s="116"/>
      <c r="JA213" s="116"/>
      <c r="JB213" s="116"/>
      <c r="JC213" s="116"/>
      <c r="JD213" s="116"/>
      <c r="JE213" s="116"/>
      <c r="JF213" s="116"/>
      <c r="JG213" s="116"/>
      <c r="JH213" s="116"/>
      <c r="JI213" s="116"/>
      <c r="JJ213" s="116"/>
      <c r="JK213" s="116"/>
      <c r="JL213" s="116"/>
      <c r="JM213" s="116"/>
      <c r="JN213" s="116"/>
      <c r="JO213" s="116"/>
      <c r="JP213" s="116"/>
      <c r="JQ213" s="116"/>
      <c r="JR213" s="116"/>
      <c r="JS213" s="116"/>
      <c r="JT213" s="116"/>
      <c r="JU213" s="116"/>
      <c r="JV213" s="116"/>
      <c r="JW213" s="116"/>
      <c r="JX213" s="116"/>
      <c r="JY213" s="116"/>
      <c r="JZ213" s="116"/>
      <c r="KA213" s="116"/>
      <c r="KB213" s="116"/>
      <c r="KC213" s="116"/>
      <c r="KD213" s="116"/>
      <c r="KE213" s="116"/>
      <c r="KF213" s="116"/>
      <c r="KG213" s="116"/>
      <c r="KH213" s="116"/>
      <c r="KI213" s="116"/>
      <c r="KJ213" s="116"/>
      <c r="KK213" s="116"/>
      <c r="KL213" s="116"/>
      <c r="KM213" s="116"/>
      <c r="KN213" s="116"/>
      <c r="KO213" s="116"/>
      <c r="KP213" s="116"/>
      <c r="KQ213" s="116"/>
      <c r="KR213" s="116"/>
      <c r="KS213" s="116"/>
      <c r="KT213" s="116"/>
      <c r="KU213" s="116"/>
      <c r="KV213" s="116"/>
      <c r="KW213" s="116"/>
      <c r="KX213" s="116"/>
      <c r="KY213" s="116"/>
      <c r="KZ213" s="116"/>
      <c r="LA213" s="116"/>
      <c r="LB213" s="116"/>
      <c r="LC213" s="116"/>
      <c r="LD213" s="116"/>
      <c r="LE213" s="116"/>
      <c r="LF213" s="116"/>
      <c r="LG213" s="116"/>
      <c r="LH213" s="116"/>
      <c r="LI213" s="116"/>
      <c r="LJ213" s="116"/>
      <c r="LK213" s="116"/>
      <c r="LL213" s="116"/>
      <c r="LM213" s="116"/>
      <c r="LN213" s="116"/>
      <c r="LO213" s="116"/>
      <c r="LP213" s="116"/>
      <c r="LQ213" s="116"/>
      <c r="LR213" s="116"/>
      <c r="LS213" s="116"/>
      <c r="LT213" s="116"/>
      <c r="LU213" s="116"/>
      <c r="LV213" s="116"/>
      <c r="LW213" s="116"/>
      <c r="LX213" s="116"/>
      <c r="LY213" s="116"/>
      <c r="LZ213" s="116"/>
      <c r="MA213" s="116"/>
      <c r="MB213" s="116"/>
      <c r="MC213" s="116"/>
      <c r="MD213" s="116"/>
      <c r="ME213" s="116"/>
      <c r="MF213" s="116"/>
      <c r="MG213" s="116"/>
      <c r="MH213" s="116"/>
      <c r="MI213" s="116"/>
      <c r="MJ213" s="116"/>
      <c r="MK213" s="116"/>
      <c r="ML213" s="116"/>
      <c r="MM213" s="116"/>
      <c r="MN213" s="116"/>
      <c r="MO213" s="116"/>
      <c r="MP213" s="116"/>
      <c r="MQ213" s="116"/>
      <c r="MR213" s="116"/>
      <c r="MS213" s="116"/>
      <c r="MT213" s="116"/>
      <c r="MU213" s="116"/>
      <c r="MV213" s="116"/>
      <c r="MW213" s="116"/>
      <c r="MX213" s="116"/>
      <c r="MY213" s="116"/>
      <c r="MZ213" s="116"/>
      <c r="NA213" s="116"/>
      <c r="NB213" s="116"/>
      <c r="NC213" s="116"/>
      <c r="ND213" s="116"/>
      <c r="NE213" s="116"/>
      <c r="NF213" s="116"/>
      <c r="NG213" s="116"/>
      <c r="NH213" s="116"/>
      <c r="NI213" s="116"/>
      <c r="NJ213" s="116"/>
      <c r="NK213" s="116"/>
      <c r="NL213" s="116"/>
      <c r="NM213" s="116"/>
      <c r="NN213" s="116"/>
      <c r="NO213" s="116"/>
      <c r="NP213" s="116"/>
      <c r="NQ213" s="116"/>
      <c r="NR213" s="116"/>
      <c r="NS213" s="116"/>
      <c r="NT213" s="116"/>
      <c r="NU213" s="116"/>
      <c r="NV213" s="116"/>
      <c r="NW213" s="116"/>
      <c r="NX213" s="116"/>
      <c r="NY213" s="116"/>
      <c r="NZ213" s="116"/>
      <c r="OA213" s="116"/>
      <c r="OB213" s="116"/>
      <c r="OC213" s="116"/>
      <c r="OD213" s="116"/>
      <c r="OE213" s="116"/>
      <c r="OF213" s="116"/>
      <c r="OG213" s="116"/>
      <c r="OH213" s="116">
        <v>7705.8207837563277</v>
      </c>
      <c r="OI213" s="116"/>
      <c r="OJ213" s="116"/>
      <c r="OK213" s="116">
        <v>2710.1992538437908</v>
      </c>
      <c r="OL213" s="116"/>
      <c r="OM213" s="116"/>
      <c r="ON213" s="116"/>
      <c r="OO213" s="116"/>
      <c r="OP213" s="116"/>
      <c r="OQ213" s="116">
        <v>-331.89211912999991</v>
      </c>
      <c r="OR213" s="1">
        <v>47415.722278291651</v>
      </c>
    </row>
    <row r="214" spans="1:408" ht="12.75" customHeight="1">
      <c r="A214" s="186" t="s">
        <v>955</v>
      </c>
      <c r="B214" s="116"/>
      <c r="C214" s="116"/>
      <c r="D214" s="116"/>
      <c r="E214" s="116"/>
      <c r="F214" s="116"/>
      <c r="G214" s="116"/>
      <c r="H214" s="116">
        <v>0.52173111109766146</v>
      </c>
      <c r="I214" s="116"/>
      <c r="J214" s="116"/>
      <c r="K214" s="116"/>
      <c r="L214" s="116">
        <v>0.21123267496975484</v>
      </c>
      <c r="M214" s="116">
        <v>2.2763482963157839</v>
      </c>
      <c r="N214" s="116"/>
      <c r="O214" s="116"/>
      <c r="P214" s="116"/>
      <c r="Q214" s="116"/>
      <c r="R214" s="116"/>
      <c r="S214" s="116"/>
      <c r="T214" s="116"/>
      <c r="U214" s="116"/>
      <c r="V214" s="116"/>
      <c r="W214" s="116"/>
      <c r="X214" s="116"/>
      <c r="Y214" s="116"/>
      <c r="Z214" s="116"/>
      <c r="AA214" s="116"/>
      <c r="AB214" s="116"/>
      <c r="AC214" s="116"/>
      <c r="AD214" s="116">
        <v>21.909689862059459</v>
      </c>
      <c r="AE214" s="116"/>
      <c r="AF214" s="116"/>
      <c r="AG214" s="116"/>
      <c r="AH214" s="116"/>
      <c r="AI214" s="116"/>
      <c r="AJ214" s="116"/>
      <c r="AK214" s="116"/>
      <c r="AL214" s="116"/>
      <c r="AM214" s="116"/>
      <c r="AN214" s="116"/>
      <c r="AO214" s="116"/>
      <c r="AP214" s="116">
        <v>0.17418962191708692</v>
      </c>
      <c r="AQ214" s="116">
        <v>35.356233393425143</v>
      </c>
      <c r="AR214" s="116">
        <v>0.53435773896807803</v>
      </c>
      <c r="AS214" s="116"/>
      <c r="AT214" s="116"/>
      <c r="AU214" s="116"/>
      <c r="AV214" s="116"/>
      <c r="AW214" s="116">
        <v>87.583181282396282</v>
      </c>
      <c r="AX214" s="116"/>
      <c r="AY214" s="116">
        <v>0.52446352817075925</v>
      </c>
      <c r="AZ214" s="116"/>
      <c r="BA214" s="116"/>
      <c r="BB214" s="116"/>
      <c r="BC214" s="116"/>
      <c r="BD214" s="116"/>
      <c r="BE214" s="116"/>
      <c r="BF214" s="116"/>
      <c r="BG214" s="116"/>
      <c r="BH214" s="116"/>
      <c r="BI214" s="116"/>
      <c r="BJ214" s="116"/>
      <c r="BK214" s="116"/>
      <c r="BL214" s="116"/>
      <c r="BM214" s="116">
        <v>0.97617356850760661</v>
      </c>
      <c r="BN214" s="116"/>
      <c r="BO214" s="116"/>
      <c r="BP214" s="116">
        <v>2.1012994194824768</v>
      </c>
      <c r="BQ214" s="116"/>
      <c r="BR214" s="116"/>
      <c r="BS214" s="116"/>
      <c r="BT214" s="116"/>
      <c r="BU214" s="116"/>
      <c r="BV214" s="116">
        <v>43.282405433788384</v>
      </c>
      <c r="BW214" s="116">
        <v>39.672776757889402</v>
      </c>
      <c r="BX214" s="116">
        <v>1.2017035993229965</v>
      </c>
      <c r="BY214" s="116"/>
      <c r="BZ214" s="116"/>
      <c r="CA214" s="116"/>
      <c r="CB214" s="116"/>
      <c r="CC214" s="116"/>
      <c r="CD214" s="116"/>
      <c r="CE214" s="116">
        <v>2.3722745033266208</v>
      </c>
      <c r="CF214" s="116"/>
      <c r="CG214" s="116"/>
      <c r="CH214" s="116"/>
      <c r="CI214" s="116">
        <v>13.349046988120095</v>
      </c>
      <c r="CJ214" s="116">
        <v>0.34024316537368055</v>
      </c>
      <c r="CK214" s="116">
        <v>5.0973116675146404</v>
      </c>
      <c r="CL214" s="116"/>
      <c r="CM214" s="116"/>
      <c r="CN214" s="116"/>
      <c r="CO214" s="116"/>
      <c r="CP214" s="116"/>
      <c r="CQ214" s="116"/>
      <c r="CR214" s="116">
        <v>1.0494009440045631</v>
      </c>
      <c r="CS214" s="116"/>
      <c r="CT214" s="116"/>
      <c r="CU214" s="116"/>
      <c r="CV214" s="116"/>
      <c r="CW214" s="116"/>
      <c r="CX214" s="116"/>
      <c r="CY214" s="116"/>
      <c r="CZ214" s="116"/>
      <c r="DA214" s="116"/>
      <c r="DB214" s="116"/>
      <c r="DC214" s="116"/>
      <c r="DD214" s="116"/>
      <c r="DE214" s="116"/>
      <c r="DF214" s="116"/>
      <c r="DG214" s="116"/>
      <c r="DH214" s="116">
        <v>63.955641777728395</v>
      </c>
      <c r="DI214" s="116">
        <v>7.0130136244711814</v>
      </c>
      <c r="DJ214" s="116">
        <v>28.036114769019228</v>
      </c>
      <c r="DK214" s="116">
        <v>15.733016776448256</v>
      </c>
      <c r="DL214" s="116">
        <v>3.4322780640426811</v>
      </c>
      <c r="DM214" s="116">
        <v>6.5762222118448781</v>
      </c>
      <c r="DN214" s="116">
        <v>10.936659810723866</v>
      </c>
      <c r="DO214" s="116"/>
      <c r="DP214" s="116"/>
      <c r="DQ214" s="116"/>
      <c r="DR214" s="116">
        <v>1.3539906667672448E-2</v>
      </c>
      <c r="DS214" s="116"/>
      <c r="DT214" s="116"/>
      <c r="DU214" s="116">
        <v>1.8276222708093224</v>
      </c>
      <c r="DV214" s="116"/>
      <c r="DW214" s="116"/>
      <c r="DX214" s="116"/>
      <c r="DY214" s="116">
        <v>5.9211076967101497E-2</v>
      </c>
      <c r="DZ214" s="116">
        <v>151.70987115770873</v>
      </c>
      <c r="EA214" s="116">
        <v>69.077661379446354</v>
      </c>
      <c r="EB214" s="116">
        <v>0.65153603394800919</v>
      </c>
      <c r="EC214" s="116"/>
      <c r="ED214" s="116"/>
      <c r="EE214" s="116"/>
      <c r="EF214" s="116">
        <v>31.233935138414367</v>
      </c>
      <c r="EG214" s="116">
        <v>142.37044845476711</v>
      </c>
      <c r="EH214" s="116"/>
      <c r="EI214" s="116">
        <v>85.616704028662895</v>
      </c>
      <c r="EJ214" s="116"/>
      <c r="EK214" s="116">
        <v>68.214409854873836</v>
      </c>
      <c r="EL214" s="116"/>
      <c r="EM214" s="116"/>
      <c r="EN214" s="116"/>
      <c r="EO214" s="116"/>
      <c r="EP214" s="116"/>
      <c r="EQ214" s="116"/>
      <c r="ER214" s="116"/>
      <c r="ES214" s="116"/>
      <c r="ET214" s="116"/>
      <c r="EU214" s="116"/>
      <c r="EV214" s="116"/>
      <c r="EW214" s="116"/>
      <c r="EX214" s="116"/>
      <c r="EY214" s="116"/>
      <c r="EZ214" s="116"/>
      <c r="FA214" s="116"/>
      <c r="FB214" s="116"/>
      <c r="FC214" s="116"/>
      <c r="FD214" s="116"/>
      <c r="FE214" s="116"/>
      <c r="FF214" s="116"/>
      <c r="FG214" s="116"/>
      <c r="FH214" s="116"/>
      <c r="FI214" s="116"/>
      <c r="FJ214" s="116"/>
      <c r="FK214" s="116"/>
      <c r="FL214" s="116"/>
      <c r="FM214" s="116"/>
      <c r="FN214" s="116"/>
      <c r="FO214" s="116"/>
      <c r="FP214" s="116"/>
      <c r="FQ214" s="116"/>
      <c r="FR214" s="116"/>
      <c r="FS214" s="116"/>
      <c r="FT214" s="116"/>
      <c r="FU214" s="116"/>
      <c r="FV214" s="116"/>
      <c r="FW214" s="116"/>
      <c r="FX214" s="116"/>
      <c r="FY214" s="116"/>
      <c r="FZ214" s="116"/>
      <c r="GA214" s="116"/>
      <c r="GB214" s="116"/>
      <c r="GC214" s="116"/>
      <c r="GD214" s="116"/>
      <c r="GE214" s="116"/>
      <c r="GF214" s="116"/>
      <c r="GG214" s="116"/>
      <c r="GH214" s="116"/>
      <c r="GI214" s="116"/>
      <c r="GJ214" s="116"/>
      <c r="GK214" s="116"/>
      <c r="GL214" s="116"/>
      <c r="GM214" s="116"/>
      <c r="GN214" s="116"/>
      <c r="GO214" s="116"/>
      <c r="GP214" s="116"/>
      <c r="GQ214" s="116"/>
      <c r="GR214" s="116"/>
      <c r="GS214" s="116"/>
      <c r="GT214" s="116"/>
      <c r="GU214" s="116"/>
      <c r="GV214" s="116"/>
      <c r="GW214" s="116"/>
      <c r="GX214" s="116"/>
      <c r="GY214" s="116"/>
      <c r="GZ214" s="116"/>
      <c r="HA214" s="116"/>
      <c r="HB214" s="116"/>
      <c r="HC214" s="116"/>
      <c r="HD214" s="116"/>
      <c r="HE214" s="116"/>
      <c r="HF214" s="116"/>
      <c r="HG214" s="116"/>
      <c r="HH214" s="116"/>
      <c r="HI214" s="116"/>
      <c r="HJ214" s="116"/>
      <c r="HK214" s="116"/>
      <c r="HL214" s="116"/>
      <c r="HM214" s="116"/>
      <c r="HN214" s="116"/>
      <c r="HO214" s="116"/>
      <c r="HP214" s="116"/>
      <c r="HQ214" s="116"/>
      <c r="HR214" s="116"/>
      <c r="HS214" s="116"/>
      <c r="HT214" s="116"/>
      <c r="HU214" s="116"/>
      <c r="HV214" s="116"/>
      <c r="HW214" s="116"/>
      <c r="HX214" s="116"/>
      <c r="HY214" s="116"/>
      <c r="HZ214" s="116"/>
      <c r="IA214" s="116"/>
      <c r="IB214" s="116"/>
      <c r="IC214" s="116"/>
      <c r="ID214" s="116"/>
      <c r="IE214" s="116"/>
      <c r="IF214" s="116"/>
      <c r="IG214" s="116"/>
      <c r="IH214" s="116"/>
      <c r="II214" s="116"/>
      <c r="IJ214" s="116"/>
      <c r="IK214" s="116"/>
      <c r="IL214" s="116"/>
      <c r="IM214" s="116"/>
      <c r="IN214" s="116"/>
      <c r="IO214" s="116"/>
      <c r="IP214" s="116"/>
      <c r="IQ214" s="116"/>
      <c r="IR214" s="116"/>
      <c r="IS214" s="116"/>
      <c r="IT214" s="116"/>
      <c r="IU214" s="116"/>
      <c r="IV214" s="116"/>
      <c r="IW214" s="116"/>
      <c r="IX214" s="116"/>
      <c r="IY214" s="116"/>
      <c r="IZ214" s="116"/>
      <c r="JA214" s="116"/>
      <c r="JB214" s="116"/>
      <c r="JC214" s="116"/>
      <c r="JD214" s="116"/>
      <c r="JE214" s="116"/>
      <c r="JF214" s="116"/>
      <c r="JG214" s="116"/>
      <c r="JH214" s="116"/>
      <c r="JI214" s="116"/>
      <c r="JJ214" s="116"/>
      <c r="JK214" s="116"/>
      <c r="JL214" s="116"/>
      <c r="JM214" s="116"/>
      <c r="JN214" s="116"/>
      <c r="JO214" s="116"/>
      <c r="JP214" s="116"/>
      <c r="JQ214" s="116"/>
      <c r="JR214" s="116"/>
      <c r="JS214" s="116"/>
      <c r="JT214" s="116"/>
      <c r="JU214" s="116"/>
      <c r="JV214" s="116"/>
      <c r="JW214" s="116"/>
      <c r="JX214" s="116"/>
      <c r="JY214" s="116"/>
      <c r="JZ214" s="116"/>
      <c r="KA214" s="116"/>
      <c r="KB214" s="116"/>
      <c r="KC214" s="116"/>
      <c r="KD214" s="116"/>
      <c r="KE214" s="116"/>
      <c r="KF214" s="116"/>
      <c r="KG214" s="116"/>
      <c r="KH214" s="116"/>
      <c r="KI214" s="116"/>
      <c r="KJ214" s="116"/>
      <c r="KK214" s="116"/>
      <c r="KL214" s="116"/>
      <c r="KM214" s="116"/>
      <c r="KN214" s="116"/>
      <c r="KO214" s="116"/>
      <c r="KP214" s="116"/>
      <c r="KQ214" s="116"/>
      <c r="KR214" s="116"/>
      <c r="KS214" s="116"/>
      <c r="KT214" s="116"/>
      <c r="KU214" s="116"/>
      <c r="KV214" s="116"/>
      <c r="KW214" s="116"/>
      <c r="KX214" s="116"/>
      <c r="KY214" s="116"/>
      <c r="KZ214" s="116"/>
      <c r="LA214" s="116"/>
      <c r="LB214" s="116"/>
      <c r="LC214" s="116"/>
      <c r="LD214" s="116"/>
      <c r="LE214" s="116"/>
      <c r="LF214" s="116"/>
      <c r="LG214" s="116"/>
      <c r="LH214" s="116"/>
      <c r="LI214" s="116"/>
      <c r="LJ214" s="116"/>
      <c r="LK214" s="116"/>
      <c r="LL214" s="116"/>
      <c r="LM214" s="116"/>
      <c r="LN214" s="116"/>
      <c r="LO214" s="116"/>
      <c r="LP214" s="116"/>
      <c r="LQ214" s="116"/>
      <c r="LR214" s="116"/>
      <c r="LS214" s="116"/>
      <c r="LT214" s="116"/>
      <c r="LU214" s="116"/>
      <c r="LV214" s="116"/>
      <c r="LW214" s="116"/>
      <c r="LX214" s="116"/>
      <c r="LY214" s="116"/>
      <c r="LZ214" s="116"/>
      <c r="MA214" s="116"/>
      <c r="MB214" s="116"/>
      <c r="MC214" s="116"/>
      <c r="MD214" s="116"/>
      <c r="ME214" s="116"/>
      <c r="MF214" s="116"/>
      <c r="MG214" s="116"/>
      <c r="MH214" s="116"/>
      <c r="MI214" s="116"/>
      <c r="MJ214" s="116"/>
      <c r="MK214" s="116"/>
      <c r="ML214" s="116"/>
      <c r="MM214" s="116"/>
      <c r="MN214" s="116"/>
      <c r="MO214" s="116"/>
      <c r="MP214" s="116"/>
      <c r="MQ214" s="116"/>
      <c r="MR214" s="116"/>
      <c r="MS214" s="116"/>
      <c r="MT214" s="116"/>
      <c r="MU214" s="116"/>
      <c r="MV214" s="116"/>
      <c r="MW214" s="116"/>
      <c r="MX214" s="116"/>
      <c r="MY214" s="116"/>
      <c r="MZ214" s="116"/>
      <c r="NA214" s="116"/>
      <c r="NB214" s="116"/>
      <c r="NC214" s="116"/>
      <c r="ND214" s="116"/>
      <c r="NE214" s="116"/>
      <c r="NF214" s="116"/>
      <c r="NG214" s="116"/>
      <c r="NH214" s="116"/>
      <c r="NI214" s="116"/>
      <c r="NJ214" s="116"/>
      <c r="NK214" s="116"/>
      <c r="NL214" s="116"/>
      <c r="NM214" s="116"/>
      <c r="NN214" s="116"/>
      <c r="NO214" s="116"/>
      <c r="NP214" s="116"/>
      <c r="NQ214" s="116"/>
      <c r="NR214" s="116"/>
      <c r="NS214" s="116"/>
      <c r="NT214" s="116"/>
      <c r="NU214" s="116"/>
      <c r="NV214" s="116"/>
      <c r="NW214" s="116"/>
      <c r="NX214" s="116"/>
      <c r="NY214" s="116"/>
      <c r="NZ214" s="116"/>
      <c r="OA214" s="116"/>
      <c r="OB214" s="116"/>
      <c r="OC214" s="116"/>
      <c r="OD214" s="116"/>
      <c r="OE214" s="116"/>
      <c r="OF214" s="116"/>
      <c r="OG214" s="116"/>
      <c r="OH214" s="116">
        <v>3729.3753144932389</v>
      </c>
      <c r="OI214" s="116"/>
      <c r="OJ214" s="116"/>
      <c r="OK214" s="116">
        <v>210.50729646558798</v>
      </c>
      <c r="OL214" s="116"/>
      <c r="OM214" s="116"/>
      <c r="ON214" s="116"/>
      <c r="OO214" s="116">
        <v>9.8035793638078808</v>
      </c>
      <c r="OP214" s="116">
        <v>1.5349897706892937</v>
      </c>
      <c r="OQ214" s="116">
        <v>3.2079993774093776</v>
      </c>
      <c r="OR214" s="1">
        <v>4899.4211293639282</v>
      </c>
    </row>
    <row r="215" spans="1:408" ht="12.75" customHeight="1">
      <c r="A215" s="186" t="s">
        <v>956</v>
      </c>
      <c r="B215" s="116">
        <v>52.256774251259188</v>
      </c>
      <c r="C215" s="116">
        <v>45.437252479934259</v>
      </c>
      <c r="D215" s="116"/>
      <c r="E215" s="116"/>
      <c r="F215" s="116"/>
      <c r="G215" s="116"/>
      <c r="H215" s="116">
        <v>1.1439544734461848</v>
      </c>
      <c r="I215" s="116">
        <v>0.29186796371980506</v>
      </c>
      <c r="J215" s="116">
        <v>34.380421821441232</v>
      </c>
      <c r="K215" s="116">
        <v>25.290428551633539</v>
      </c>
      <c r="L215" s="116">
        <v>0.41511055284642107</v>
      </c>
      <c r="M215" s="116">
        <v>4.4671515938663431</v>
      </c>
      <c r="N215" s="116">
        <v>6.4643813448096052</v>
      </c>
      <c r="O215" s="116">
        <v>1.0125658270057789</v>
      </c>
      <c r="P215" s="116">
        <v>2.1565828801300544</v>
      </c>
      <c r="Q215" s="116">
        <v>1.9518306136026347</v>
      </c>
      <c r="R215" s="116">
        <v>3.1013688136691053</v>
      </c>
      <c r="S215" s="116">
        <v>2.1316503095557802</v>
      </c>
      <c r="T215" s="116">
        <v>1.0022998952600568</v>
      </c>
      <c r="U215" s="116">
        <v>28.170093539157619</v>
      </c>
      <c r="V215" s="116"/>
      <c r="W215" s="116">
        <v>1.3821992673172487</v>
      </c>
      <c r="X215" s="116">
        <v>0.84784803300597533</v>
      </c>
      <c r="Y215" s="116">
        <v>5.7596194008153603</v>
      </c>
      <c r="Z215" s="116">
        <v>1.7105006244041217</v>
      </c>
      <c r="AA215" s="116">
        <v>6.9112029119004399</v>
      </c>
      <c r="AB215" s="116">
        <v>1.9691233605660299</v>
      </c>
      <c r="AC215" s="116">
        <v>12.585154457664583</v>
      </c>
      <c r="AD215" s="116">
        <v>5.199576532625338</v>
      </c>
      <c r="AE215" s="116">
        <v>4.7316687390246379</v>
      </c>
      <c r="AF215" s="116">
        <v>1.8739134472873502</v>
      </c>
      <c r="AG215" s="116">
        <v>6.4353598463263548</v>
      </c>
      <c r="AH215" s="116">
        <v>0.42335159677933221</v>
      </c>
      <c r="AI215" s="116">
        <v>4.8710334178409163</v>
      </c>
      <c r="AJ215" s="116">
        <v>23.525534073782083</v>
      </c>
      <c r="AK215" s="116">
        <v>0.48649624709105588</v>
      </c>
      <c r="AL215" s="116">
        <v>3.9421565366396836</v>
      </c>
      <c r="AM215" s="116">
        <v>5.4228792488492994</v>
      </c>
      <c r="AN215" s="116">
        <v>17.554870441745866</v>
      </c>
      <c r="AO215" s="116">
        <v>2.0255338554408775</v>
      </c>
      <c r="AP215" s="116">
        <v>232.87460096324813</v>
      </c>
      <c r="AQ215" s="116">
        <v>6.3766701555904284</v>
      </c>
      <c r="AR215" s="116">
        <v>6.9583706123112545</v>
      </c>
      <c r="AS215" s="116">
        <v>14.529056555434954</v>
      </c>
      <c r="AT215" s="116">
        <v>8.8175516468765665</v>
      </c>
      <c r="AU215" s="116">
        <v>5.1760581930751792</v>
      </c>
      <c r="AV215" s="116">
        <v>1.068152690117925</v>
      </c>
      <c r="AW215" s="116">
        <v>63.858979726813885</v>
      </c>
      <c r="AX215" s="116">
        <v>29.355356781038072</v>
      </c>
      <c r="AY215" s="116">
        <v>1.3769882299463669</v>
      </c>
      <c r="AZ215" s="116">
        <v>0.57284334520373315</v>
      </c>
      <c r="BA215" s="116">
        <v>0.43509887372340711</v>
      </c>
      <c r="BB215" s="116">
        <v>3.984349027911402</v>
      </c>
      <c r="BC215" s="116">
        <v>6.1856403882981894</v>
      </c>
      <c r="BD215" s="116">
        <v>2.0493709648071023</v>
      </c>
      <c r="BE215" s="116">
        <v>12.793219147107083</v>
      </c>
      <c r="BF215" s="116">
        <v>1.2604097169716908</v>
      </c>
      <c r="BG215" s="116">
        <v>6.0063341600332354</v>
      </c>
      <c r="BH215" s="116">
        <v>1.0111827845792773</v>
      </c>
      <c r="BI215" s="116">
        <v>1.7158594596527177</v>
      </c>
      <c r="BJ215" s="116">
        <v>0.84860571733023848</v>
      </c>
      <c r="BK215" s="116">
        <v>0.58344459102056567</v>
      </c>
      <c r="BL215" s="116">
        <v>2.0928633373214884</v>
      </c>
      <c r="BM215" s="116">
        <v>7.7414208927552144</v>
      </c>
      <c r="BN215" s="116">
        <v>0.84668712986521366</v>
      </c>
      <c r="BO215" s="116">
        <v>0.38980642176947755</v>
      </c>
      <c r="BP215" s="116">
        <v>1.4401755566351748</v>
      </c>
      <c r="BQ215" s="116">
        <v>0.16797372038836542</v>
      </c>
      <c r="BR215" s="116">
        <v>0.87107315702816268</v>
      </c>
      <c r="BS215" s="116">
        <v>0.95149232885771418</v>
      </c>
      <c r="BT215" s="116">
        <v>1.0057432191074995</v>
      </c>
      <c r="BU215" s="116">
        <v>4.4861231127207996E-2</v>
      </c>
      <c r="BV215" s="116">
        <v>1.368349193738666</v>
      </c>
      <c r="BW215" s="116">
        <v>1.3370990617859786</v>
      </c>
      <c r="BX215" s="116">
        <v>0.78554105606451397</v>
      </c>
      <c r="BY215" s="116">
        <v>3.6181363667531632</v>
      </c>
      <c r="BZ215" s="116">
        <v>0.26076031297988417</v>
      </c>
      <c r="CA215" s="116">
        <v>2.2489895882041466</v>
      </c>
      <c r="CB215" s="116">
        <v>0.12201040013883552</v>
      </c>
      <c r="CC215" s="116">
        <v>6.1678655286500017E-2</v>
      </c>
      <c r="CD215" s="116">
        <v>0.13357543442376504</v>
      </c>
      <c r="CE215" s="116">
        <v>1.3856934680544437</v>
      </c>
      <c r="CF215" s="116">
        <v>1.0631121624343738</v>
      </c>
      <c r="CG215" s="116">
        <v>0.24949027358357745</v>
      </c>
      <c r="CH215" s="116">
        <v>0.73240251086018338</v>
      </c>
      <c r="CI215" s="116">
        <v>12.835331772323006</v>
      </c>
      <c r="CJ215" s="116">
        <v>0.6053636627506046</v>
      </c>
      <c r="CK215" s="116">
        <v>4.6925144019369798</v>
      </c>
      <c r="CL215" s="116"/>
      <c r="CM215" s="116">
        <v>4.0354078292651749</v>
      </c>
      <c r="CN215" s="116">
        <v>14.226765562419722</v>
      </c>
      <c r="CO215" s="116">
        <v>27.457273180719472</v>
      </c>
      <c r="CP215" s="116"/>
      <c r="CQ215" s="116">
        <v>7.8651036334947255E-3</v>
      </c>
      <c r="CR215" s="116">
        <v>28.860301118356798</v>
      </c>
      <c r="CS215" s="116">
        <v>0.9107889524074203</v>
      </c>
      <c r="CT215" s="116">
        <v>164.55381716714308</v>
      </c>
      <c r="CU215" s="116">
        <v>0.63666158495553971</v>
      </c>
      <c r="CV215" s="116">
        <v>6.6974789473862177</v>
      </c>
      <c r="CW215" s="116">
        <v>0.35235693363843312</v>
      </c>
      <c r="CX215" s="116">
        <v>0.8290369797418955</v>
      </c>
      <c r="CY215" s="116">
        <v>9.8411557279192934</v>
      </c>
      <c r="CZ215" s="116">
        <v>0.24304496822621624</v>
      </c>
      <c r="DA215" s="116">
        <v>0.83137039931359358</v>
      </c>
      <c r="DB215" s="116">
        <v>1.5422603307031686</v>
      </c>
      <c r="DC215" s="116">
        <v>0.48951870976827938</v>
      </c>
      <c r="DD215" s="116">
        <v>5.5497022697123324</v>
      </c>
      <c r="DE215" s="116">
        <v>1.0751085974234427</v>
      </c>
      <c r="DF215" s="116">
        <v>350.80265168129068</v>
      </c>
      <c r="DG215" s="116">
        <v>21.674233051292944</v>
      </c>
      <c r="DH215" s="116">
        <v>272.94934185629069</v>
      </c>
      <c r="DI215" s="116">
        <v>76.76909292833038</v>
      </c>
      <c r="DJ215" s="116">
        <v>222.96123473552018</v>
      </c>
      <c r="DK215" s="116">
        <v>8.9461736966102308</v>
      </c>
      <c r="DL215" s="116">
        <v>8.0239322704412057</v>
      </c>
      <c r="DM215" s="116">
        <v>38.522433594367385</v>
      </c>
      <c r="DN215" s="116">
        <v>21.224298806972563</v>
      </c>
      <c r="DO215" s="116"/>
      <c r="DP215" s="116"/>
      <c r="DQ215" s="116">
        <v>24.253665881146919</v>
      </c>
      <c r="DR215" s="116">
        <v>14.925967908954824</v>
      </c>
      <c r="DS215" s="116">
        <v>0.36399256756686271</v>
      </c>
      <c r="DT215" s="116">
        <v>27.273110521737731</v>
      </c>
      <c r="DU215" s="116">
        <v>9.8877137938815416</v>
      </c>
      <c r="DV215" s="116">
        <v>511.57898649914506</v>
      </c>
      <c r="DW215" s="116">
        <v>23.581061632615405</v>
      </c>
      <c r="DX215" s="116">
        <v>6.2729676336863731</v>
      </c>
      <c r="DY215" s="116">
        <v>7.6670818770711531</v>
      </c>
      <c r="DZ215" s="116">
        <v>38.179869630713455</v>
      </c>
      <c r="EA215" s="116">
        <v>17.391093213293274</v>
      </c>
      <c r="EB215" s="116">
        <v>14.439647309939813</v>
      </c>
      <c r="EC215" s="116"/>
      <c r="ED215" s="116"/>
      <c r="EE215" s="116">
        <v>1.5342706187755857</v>
      </c>
      <c r="EF215" s="116">
        <v>29.424442597568572</v>
      </c>
      <c r="EG215" s="116">
        <v>35.238132263195524</v>
      </c>
      <c r="EH215" s="116">
        <v>0.23668414396572071</v>
      </c>
      <c r="EI215" s="116">
        <v>22.488404318333668</v>
      </c>
      <c r="EJ215" s="116">
        <v>5.9463829295733621</v>
      </c>
      <c r="EK215" s="116">
        <v>17.251738155626654</v>
      </c>
      <c r="EL215" s="116"/>
      <c r="EM215" s="116"/>
      <c r="EN215" s="116"/>
      <c r="EO215" s="116"/>
      <c r="EP215" s="116"/>
      <c r="EQ215" s="116"/>
      <c r="ER215" s="116"/>
      <c r="ES215" s="116"/>
      <c r="ET215" s="116"/>
      <c r="EU215" s="116"/>
      <c r="EV215" s="116"/>
      <c r="EW215" s="116"/>
      <c r="EX215" s="116"/>
      <c r="EY215" s="116"/>
      <c r="EZ215" s="116"/>
      <c r="FA215" s="116"/>
      <c r="FB215" s="116"/>
      <c r="FC215" s="116"/>
      <c r="FD215" s="116"/>
      <c r="FE215" s="116"/>
      <c r="FF215" s="116"/>
      <c r="FG215" s="116"/>
      <c r="FH215" s="116"/>
      <c r="FI215" s="116"/>
      <c r="FJ215" s="116"/>
      <c r="FK215" s="116"/>
      <c r="FL215" s="116"/>
      <c r="FM215" s="116"/>
      <c r="FN215" s="116"/>
      <c r="FO215" s="116"/>
      <c r="FP215" s="116"/>
      <c r="FQ215" s="116"/>
      <c r="FR215" s="116"/>
      <c r="FS215" s="116"/>
      <c r="FT215" s="116"/>
      <c r="FU215" s="116"/>
      <c r="FV215" s="116"/>
      <c r="FW215" s="116"/>
      <c r="FX215" s="116"/>
      <c r="FY215" s="116"/>
      <c r="FZ215" s="116"/>
      <c r="GA215" s="116"/>
      <c r="GB215" s="116"/>
      <c r="GC215" s="116"/>
      <c r="GD215" s="116"/>
      <c r="GE215" s="116"/>
      <c r="GF215" s="116"/>
      <c r="GG215" s="116"/>
      <c r="GH215" s="116"/>
      <c r="GI215" s="116"/>
      <c r="GJ215" s="116"/>
      <c r="GK215" s="116"/>
      <c r="GL215" s="116"/>
      <c r="GM215" s="116"/>
      <c r="GN215" s="116"/>
      <c r="GO215" s="116"/>
      <c r="GP215" s="116"/>
      <c r="GQ215" s="116"/>
      <c r="GR215" s="116"/>
      <c r="GS215" s="116"/>
      <c r="GT215" s="116"/>
      <c r="GU215" s="116"/>
      <c r="GV215" s="116"/>
      <c r="GW215" s="116"/>
      <c r="GX215" s="116"/>
      <c r="GY215" s="116"/>
      <c r="GZ215" s="116"/>
      <c r="HA215" s="116"/>
      <c r="HB215" s="116"/>
      <c r="HC215" s="116"/>
      <c r="HD215" s="116"/>
      <c r="HE215" s="116"/>
      <c r="HF215" s="116"/>
      <c r="HG215" s="116"/>
      <c r="HH215" s="116"/>
      <c r="HI215" s="116"/>
      <c r="HJ215" s="116"/>
      <c r="HK215" s="116"/>
      <c r="HL215" s="116"/>
      <c r="HM215" s="116"/>
      <c r="HN215" s="116"/>
      <c r="HO215" s="116"/>
      <c r="HP215" s="116"/>
      <c r="HQ215" s="116"/>
      <c r="HR215" s="116"/>
      <c r="HS215" s="116"/>
      <c r="HT215" s="116"/>
      <c r="HU215" s="116"/>
      <c r="HV215" s="116"/>
      <c r="HW215" s="116"/>
      <c r="HX215" s="116"/>
      <c r="HY215" s="116"/>
      <c r="HZ215" s="116"/>
      <c r="IA215" s="116"/>
      <c r="IB215" s="116"/>
      <c r="IC215" s="116"/>
      <c r="ID215" s="116"/>
      <c r="IE215" s="116"/>
      <c r="IF215" s="116"/>
      <c r="IG215" s="116"/>
      <c r="IH215" s="116"/>
      <c r="II215" s="116"/>
      <c r="IJ215" s="116"/>
      <c r="IK215" s="116"/>
      <c r="IL215" s="116"/>
      <c r="IM215" s="116"/>
      <c r="IN215" s="116"/>
      <c r="IO215" s="116"/>
      <c r="IP215" s="116"/>
      <c r="IQ215" s="116"/>
      <c r="IR215" s="116"/>
      <c r="IS215" s="116"/>
      <c r="IT215" s="116"/>
      <c r="IU215" s="116"/>
      <c r="IV215" s="116"/>
      <c r="IW215" s="116"/>
      <c r="IX215" s="116"/>
      <c r="IY215" s="116"/>
      <c r="IZ215" s="116"/>
      <c r="JA215" s="116"/>
      <c r="JB215" s="116"/>
      <c r="JC215" s="116"/>
      <c r="JD215" s="116"/>
      <c r="JE215" s="116"/>
      <c r="JF215" s="116"/>
      <c r="JG215" s="116"/>
      <c r="JH215" s="116"/>
      <c r="JI215" s="116"/>
      <c r="JJ215" s="116"/>
      <c r="JK215" s="116"/>
      <c r="JL215" s="116"/>
      <c r="JM215" s="116"/>
      <c r="JN215" s="116"/>
      <c r="JO215" s="116"/>
      <c r="JP215" s="116"/>
      <c r="JQ215" s="116"/>
      <c r="JR215" s="116"/>
      <c r="JS215" s="116"/>
      <c r="JT215" s="116"/>
      <c r="JU215" s="116"/>
      <c r="JV215" s="116"/>
      <c r="JW215" s="116"/>
      <c r="JX215" s="116"/>
      <c r="JY215" s="116"/>
      <c r="JZ215" s="116"/>
      <c r="KA215" s="116"/>
      <c r="KB215" s="116"/>
      <c r="KC215" s="116"/>
      <c r="KD215" s="116"/>
      <c r="KE215" s="116"/>
      <c r="KF215" s="116"/>
      <c r="KG215" s="116"/>
      <c r="KH215" s="116"/>
      <c r="KI215" s="116"/>
      <c r="KJ215" s="116"/>
      <c r="KK215" s="116"/>
      <c r="KL215" s="116"/>
      <c r="KM215" s="116"/>
      <c r="KN215" s="116"/>
      <c r="KO215" s="116"/>
      <c r="KP215" s="116"/>
      <c r="KQ215" s="116"/>
      <c r="KR215" s="116"/>
      <c r="KS215" s="116"/>
      <c r="KT215" s="116"/>
      <c r="KU215" s="116"/>
      <c r="KV215" s="116"/>
      <c r="KW215" s="116"/>
      <c r="KX215" s="116"/>
      <c r="KY215" s="116"/>
      <c r="KZ215" s="116"/>
      <c r="LA215" s="116"/>
      <c r="LB215" s="116"/>
      <c r="LC215" s="116"/>
      <c r="LD215" s="116"/>
      <c r="LE215" s="116"/>
      <c r="LF215" s="116"/>
      <c r="LG215" s="116"/>
      <c r="LH215" s="116"/>
      <c r="LI215" s="116"/>
      <c r="LJ215" s="116"/>
      <c r="LK215" s="116"/>
      <c r="LL215" s="116"/>
      <c r="LM215" s="116"/>
      <c r="LN215" s="116"/>
      <c r="LO215" s="116"/>
      <c r="LP215" s="116"/>
      <c r="LQ215" s="116"/>
      <c r="LR215" s="116"/>
      <c r="LS215" s="116"/>
      <c r="LT215" s="116"/>
      <c r="LU215" s="116"/>
      <c r="LV215" s="116"/>
      <c r="LW215" s="116"/>
      <c r="LX215" s="116"/>
      <c r="LY215" s="116"/>
      <c r="LZ215" s="116"/>
      <c r="MA215" s="116"/>
      <c r="MB215" s="116"/>
      <c r="MC215" s="116"/>
      <c r="MD215" s="116"/>
      <c r="ME215" s="116"/>
      <c r="MF215" s="116"/>
      <c r="MG215" s="116"/>
      <c r="MH215" s="116"/>
      <c r="MI215" s="116"/>
      <c r="MJ215" s="116"/>
      <c r="MK215" s="116"/>
      <c r="ML215" s="116"/>
      <c r="MM215" s="116"/>
      <c r="MN215" s="116"/>
      <c r="MO215" s="116"/>
      <c r="MP215" s="116"/>
      <c r="MQ215" s="116"/>
      <c r="MR215" s="116"/>
      <c r="MS215" s="116"/>
      <c r="MT215" s="116"/>
      <c r="MU215" s="116"/>
      <c r="MV215" s="116"/>
      <c r="MW215" s="116"/>
      <c r="MX215" s="116"/>
      <c r="MY215" s="116"/>
      <c r="MZ215" s="116"/>
      <c r="NA215" s="116"/>
      <c r="NB215" s="116"/>
      <c r="NC215" s="116"/>
      <c r="ND215" s="116"/>
      <c r="NE215" s="116"/>
      <c r="NF215" s="116"/>
      <c r="NG215" s="116"/>
      <c r="NH215" s="116"/>
      <c r="NI215" s="116"/>
      <c r="NJ215" s="116"/>
      <c r="NK215" s="116"/>
      <c r="NL215" s="116"/>
      <c r="NM215" s="116"/>
      <c r="NN215" s="116"/>
      <c r="NO215" s="116"/>
      <c r="NP215" s="116"/>
      <c r="NQ215" s="116"/>
      <c r="NR215" s="116"/>
      <c r="NS215" s="116"/>
      <c r="NT215" s="116"/>
      <c r="NU215" s="116"/>
      <c r="NV215" s="116"/>
      <c r="NW215" s="116"/>
      <c r="NX215" s="116"/>
      <c r="NY215" s="116"/>
      <c r="NZ215" s="116"/>
      <c r="OA215" s="116"/>
      <c r="OB215" s="116"/>
      <c r="OC215" s="116"/>
      <c r="OD215" s="116"/>
      <c r="OE215" s="116"/>
      <c r="OF215" s="116"/>
      <c r="OG215" s="116"/>
      <c r="OH215" s="116">
        <v>3316.0457024898947</v>
      </c>
      <c r="OI215" s="116"/>
      <c r="OJ215" s="116"/>
      <c r="OK215" s="116">
        <v>38.789156965820595</v>
      </c>
      <c r="OL215" s="116"/>
      <c r="OM215" s="116"/>
      <c r="ON215" s="116"/>
      <c r="OO215" s="116"/>
      <c r="OP215" s="116"/>
      <c r="OQ215" s="116"/>
      <c r="OR215" s="1">
        <v>6225.0054259340668</v>
      </c>
    </row>
    <row r="216" spans="1:408" ht="12.75" customHeight="1">
      <c r="A216" s="186" t="s">
        <v>957</v>
      </c>
      <c r="B216" s="116"/>
      <c r="C216" s="116"/>
      <c r="D216" s="116"/>
      <c r="E216" s="116"/>
      <c r="F216" s="116"/>
      <c r="G216" s="116"/>
      <c r="H216" s="116"/>
      <c r="I216" s="116"/>
      <c r="J216" s="116"/>
      <c r="K216" s="116"/>
      <c r="L216" s="116"/>
      <c r="M216" s="116">
        <v>4.4218301345504765E-3</v>
      </c>
      <c r="N216" s="116"/>
      <c r="O216" s="116"/>
      <c r="P216" s="116"/>
      <c r="Q216" s="116"/>
      <c r="R216" s="116"/>
      <c r="S216" s="116"/>
      <c r="T216" s="116"/>
      <c r="U216" s="116"/>
      <c r="V216" s="116"/>
      <c r="W216" s="116">
        <v>46.053310269551929</v>
      </c>
      <c r="X216" s="116"/>
      <c r="Y216" s="116">
        <v>2.7821367942749387</v>
      </c>
      <c r="Z216" s="116"/>
      <c r="AA216" s="116"/>
      <c r="AB216" s="116"/>
      <c r="AC216" s="116"/>
      <c r="AD216" s="116"/>
      <c r="AE216" s="116"/>
      <c r="AF216" s="116"/>
      <c r="AG216" s="116"/>
      <c r="AH216" s="116"/>
      <c r="AI216" s="116">
        <v>1.118258729209074E-2</v>
      </c>
      <c r="AJ216" s="116"/>
      <c r="AK216" s="116"/>
      <c r="AL216" s="116"/>
      <c r="AM216" s="116">
        <v>13.688535851697079</v>
      </c>
      <c r="AN216" s="116"/>
      <c r="AO216" s="116">
        <v>1.1927945586724469</v>
      </c>
      <c r="AP216" s="116"/>
      <c r="AQ216" s="116">
        <v>4.0508731870182082</v>
      </c>
      <c r="AR216" s="116">
        <v>0.49201941330473636</v>
      </c>
      <c r="AS216" s="116"/>
      <c r="AT216" s="116"/>
      <c r="AU216" s="116"/>
      <c r="AV216" s="116"/>
      <c r="AW216" s="116">
        <v>29.311727803657227</v>
      </c>
      <c r="AX216" s="116"/>
      <c r="AY216" s="116"/>
      <c r="AZ216" s="116"/>
      <c r="BA216" s="116"/>
      <c r="BB216" s="116"/>
      <c r="BC216" s="116"/>
      <c r="BD216" s="116"/>
      <c r="BE216" s="116"/>
      <c r="BF216" s="116">
        <v>0.89317325394237734</v>
      </c>
      <c r="BG216" s="116"/>
      <c r="BH216" s="116"/>
      <c r="BI216" s="116"/>
      <c r="BJ216" s="116"/>
      <c r="BK216" s="116"/>
      <c r="BL216" s="116"/>
      <c r="BM216" s="116">
        <v>0.35193402793899919</v>
      </c>
      <c r="BN216" s="116">
        <v>0.21893469312012212</v>
      </c>
      <c r="BO216" s="116"/>
      <c r="BP216" s="116">
        <v>7.6361501535052625</v>
      </c>
      <c r="BQ216" s="116"/>
      <c r="BR216" s="116"/>
      <c r="BS216" s="116"/>
      <c r="BT216" s="116">
        <v>2.2365108593501204</v>
      </c>
      <c r="BU216" s="116"/>
      <c r="BV216" s="116"/>
      <c r="BW216" s="116"/>
      <c r="BX216" s="116"/>
      <c r="BY216" s="116"/>
      <c r="BZ216" s="116"/>
      <c r="CA216" s="116"/>
      <c r="CB216" s="116">
        <v>1.1544331224549679E-2</v>
      </c>
      <c r="CC216" s="116"/>
      <c r="CD216" s="116"/>
      <c r="CE216" s="116"/>
      <c r="CF216" s="116">
        <v>1.33601024393149</v>
      </c>
      <c r="CG216" s="116"/>
      <c r="CH216" s="116"/>
      <c r="CI216" s="116">
        <v>32.93728025390854</v>
      </c>
      <c r="CJ216" s="116">
        <v>0.56679027557187511</v>
      </c>
      <c r="CK216" s="116">
        <v>5.4303648790489154</v>
      </c>
      <c r="CL216" s="116"/>
      <c r="CM216" s="116"/>
      <c r="CN216" s="116">
        <v>289.47099120310605</v>
      </c>
      <c r="CO216" s="116">
        <v>268.25263132423459</v>
      </c>
      <c r="CP216" s="116">
        <v>0.5343488821981871</v>
      </c>
      <c r="CQ216" s="116"/>
      <c r="CR216" s="116"/>
      <c r="CS216" s="116"/>
      <c r="CT216" s="116"/>
      <c r="CU216" s="116"/>
      <c r="CV216" s="116"/>
      <c r="CW216" s="116"/>
      <c r="CX216" s="116"/>
      <c r="CY216" s="116"/>
      <c r="CZ216" s="116"/>
      <c r="DA216" s="116"/>
      <c r="DB216" s="116"/>
      <c r="DC216" s="116"/>
      <c r="DD216" s="116"/>
      <c r="DE216" s="116"/>
      <c r="DF216" s="116"/>
      <c r="DG216" s="116">
        <v>303.67774602825199</v>
      </c>
      <c r="DH216" s="116">
        <v>552.47738597479633</v>
      </c>
      <c r="DI216" s="116">
        <v>89.656381738021992</v>
      </c>
      <c r="DJ216" s="116"/>
      <c r="DK216" s="116"/>
      <c r="DL216" s="116"/>
      <c r="DM216" s="116"/>
      <c r="DN216" s="116"/>
      <c r="DO216" s="116"/>
      <c r="DP216" s="116"/>
      <c r="DQ216" s="116"/>
      <c r="DR216" s="116">
        <v>1.3509429830238189</v>
      </c>
      <c r="DS216" s="116"/>
      <c r="DT216" s="116">
        <v>221.67926554743474</v>
      </c>
      <c r="DU216" s="116">
        <v>72.554791609616004</v>
      </c>
      <c r="DV216" s="116">
        <v>300.1819130521161</v>
      </c>
      <c r="DW216" s="116">
        <v>377.69664922214707</v>
      </c>
      <c r="DX216" s="116">
        <v>1025.1106939392678</v>
      </c>
      <c r="DY216" s="116">
        <v>236.93451473655995</v>
      </c>
      <c r="DZ216" s="116">
        <v>7.089668031518964</v>
      </c>
      <c r="EA216" s="116">
        <v>273.6793307074883</v>
      </c>
      <c r="EB216" s="116">
        <v>0.11302046455107641</v>
      </c>
      <c r="EC216" s="116"/>
      <c r="ED216" s="116"/>
      <c r="EE216" s="116"/>
      <c r="EF216" s="116">
        <v>178.52102510838589</v>
      </c>
      <c r="EG216" s="116">
        <v>120.54943339269491</v>
      </c>
      <c r="EH216" s="116"/>
      <c r="EI216" s="116">
        <v>30.31515252256802</v>
      </c>
      <c r="EJ216" s="116">
        <v>0.6265271652088894</v>
      </c>
      <c r="EK216" s="116"/>
      <c r="EL216" s="116"/>
      <c r="EM216" s="116"/>
      <c r="EN216" s="116"/>
      <c r="EO216" s="116"/>
      <c r="EP216" s="116"/>
      <c r="EQ216" s="116"/>
      <c r="ER216" s="116"/>
      <c r="ES216" s="116"/>
      <c r="ET216" s="116"/>
      <c r="EU216" s="116"/>
      <c r="EV216" s="116"/>
      <c r="EW216" s="116"/>
      <c r="EX216" s="116"/>
      <c r="EY216" s="116"/>
      <c r="EZ216" s="116"/>
      <c r="FA216" s="116"/>
      <c r="FB216" s="116"/>
      <c r="FC216" s="116"/>
      <c r="FD216" s="116"/>
      <c r="FE216" s="116"/>
      <c r="FF216" s="116"/>
      <c r="FG216" s="116"/>
      <c r="FH216" s="116"/>
      <c r="FI216" s="116"/>
      <c r="FJ216" s="116"/>
      <c r="FK216" s="116"/>
      <c r="FL216" s="116"/>
      <c r="FM216" s="116"/>
      <c r="FN216" s="116"/>
      <c r="FO216" s="116"/>
      <c r="FP216" s="116"/>
      <c r="FQ216" s="116"/>
      <c r="FR216" s="116"/>
      <c r="FS216" s="116"/>
      <c r="FT216" s="116"/>
      <c r="FU216" s="116"/>
      <c r="FV216" s="116"/>
      <c r="FW216" s="116"/>
      <c r="FX216" s="116"/>
      <c r="FY216" s="116"/>
      <c r="FZ216" s="116"/>
      <c r="GA216" s="116"/>
      <c r="GB216" s="116"/>
      <c r="GC216" s="116"/>
      <c r="GD216" s="116"/>
      <c r="GE216" s="116"/>
      <c r="GF216" s="116"/>
      <c r="GG216" s="116"/>
      <c r="GH216" s="116"/>
      <c r="GI216" s="116"/>
      <c r="GJ216" s="116"/>
      <c r="GK216" s="116"/>
      <c r="GL216" s="116"/>
      <c r="GM216" s="116"/>
      <c r="GN216" s="116"/>
      <c r="GO216" s="116"/>
      <c r="GP216" s="116"/>
      <c r="GQ216" s="116"/>
      <c r="GR216" s="116"/>
      <c r="GS216" s="116"/>
      <c r="GT216" s="116"/>
      <c r="GU216" s="116"/>
      <c r="GV216" s="116"/>
      <c r="GW216" s="116"/>
      <c r="GX216" s="116"/>
      <c r="GY216" s="116"/>
      <c r="GZ216" s="116"/>
      <c r="HA216" s="116"/>
      <c r="HB216" s="116"/>
      <c r="HC216" s="116"/>
      <c r="HD216" s="116"/>
      <c r="HE216" s="116"/>
      <c r="HF216" s="116"/>
      <c r="HG216" s="116"/>
      <c r="HH216" s="116"/>
      <c r="HI216" s="116"/>
      <c r="HJ216" s="116"/>
      <c r="HK216" s="116"/>
      <c r="HL216" s="116"/>
      <c r="HM216" s="116"/>
      <c r="HN216" s="116"/>
      <c r="HO216" s="116"/>
      <c r="HP216" s="116"/>
      <c r="HQ216" s="116"/>
      <c r="HR216" s="116"/>
      <c r="HS216" s="116"/>
      <c r="HT216" s="116"/>
      <c r="HU216" s="116"/>
      <c r="HV216" s="116"/>
      <c r="HW216" s="116"/>
      <c r="HX216" s="116"/>
      <c r="HY216" s="116"/>
      <c r="HZ216" s="116"/>
      <c r="IA216" s="116"/>
      <c r="IB216" s="116"/>
      <c r="IC216" s="116"/>
      <c r="ID216" s="116"/>
      <c r="IE216" s="116"/>
      <c r="IF216" s="116"/>
      <c r="IG216" s="116"/>
      <c r="IH216" s="116"/>
      <c r="II216" s="116"/>
      <c r="IJ216" s="116"/>
      <c r="IK216" s="116"/>
      <c r="IL216" s="116"/>
      <c r="IM216" s="116"/>
      <c r="IN216" s="116"/>
      <c r="IO216" s="116"/>
      <c r="IP216" s="116"/>
      <c r="IQ216" s="116"/>
      <c r="IR216" s="116"/>
      <c r="IS216" s="116"/>
      <c r="IT216" s="116"/>
      <c r="IU216" s="116"/>
      <c r="IV216" s="116"/>
      <c r="IW216" s="116"/>
      <c r="IX216" s="116"/>
      <c r="IY216" s="116"/>
      <c r="IZ216" s="116"/>
      <c r="JA216" s="116"/>
      <c r="JB216" s="116"/>
      <c r="JC216" s="116"/>
      <c r="JD216" s="116"/>
      <c r="JE216" s="116"/>
      <c r="JF216" s="116"/>
      <c r="JG216" s="116"/>
      <c r="JH216" s="116"/>
      <c r="JI216" s="116"/>
      <c r="JJ216" s="116"/>
      <c r="JK216" s="116"/>
      <c r="JL216" s="116"/>
      <c r="JM216" s="116"/>
      <c r="JN216" s="116"/>
      <c r="JO216" s="116"/>
      <c r="JP216" s="116"/>
      <c r="JQ216" s="116"/>
      <c r="JR216" s="116"/>
      <c r="JS216" s="116"/>
      <c r="JT216" s="116"/>
      <c r="JU216" s="116"/>
      <c r="JV216" s="116"/>
      <c r="JW216" s="116"/>
      <c r="JX216" s="116"/>
      <c r="JY216" s="116"/>
      <c r="JZ216" s="116"/>
      <c r="KA216" s="116"/>
      <c r="KB216" s="116"/>
      <c r="KC216" s="116"/>
      <c r="KD216" s="116"/>
      <c r="KE216" s="116"/>
      <c r="KF216" s="116"/>
      <c r="KG216" s="116"/>
      <c r="KH216" s="116"/>
      <c r="KI216" s="116"/>
      <c r="KJ216" s="116"/>
      <c r="KK216" s="116"/>
      <c r="KL216" s="116"/>
      <c r="KM216" s="116"/>
      <c r="KN216" s="116"/>
      <c r="KO216" s="116"/>
      <c r="KP216" s="116"/>
      <c r="KQ216" s="116"/>
      <c r="KR216" s="116"/>
      <c r="KS216" s="116"/>
      <c r="KT216" s="116"/>
      <c r="KU216" s="116"/>
      <c r="KV216" s="116"/>
      <c r="KW216" s="116"/>
      <c r="KX216" s="116"/>
      <c r="KY216" s="116"/>
      <c r="KZ216" s="116"/>
      <c r="LA216" s="116"/>
      <c r="LB216" s="116"/>
      <c r="LC216" s="116"/>
      <c r="LD216" s="116"/>
      <c r="LE216" s="116"/>
      <c r="LF216" s="116"/>
      <c r="LG216" s="116"/>
      <c r="LH216" s="116"/>
      <c r="LI216" s="116"/>
      <c r="LJ216" s="116"/>
      <c r="LK216" s="116"/>
      <c r="LL216" s="116"/>
      <c r="LM216" s="116"/>
      <c r="LN216" s="116"/>
      <c r="LO216" s="116"/>
      <c r="LP216" s="116"/>
      <c r="LQ216" s="116"/>
      <c r="LR216" s="116"/>
      <c r="LS216" s="116"/>
      <c r="LT216" s="116"/>
      <c r="LU216" s="116"/>
      <c r="LV216" s="116"/>
      <c r="LW216" s="116"/>
      <c r="LX216" s="116"/>
      <c r="LY216" s="116"/>
      <c r="LZ216" s="116"/>
      <c r="MA216" s="116"/>
      <c r="MB216" s="116"/>
      <c r="MC216" s="116"/>
      <c r="MD216" s="116"/>
      <c r="ME216" s="116"/>
      <c r="MF216" s="116"/>
      <c r="MG216" s="116"/>
      <c r="MH216" s="116"/>
      <c r="MI216" s="116"/>
      <c r="MJ216" s="116"/>
      <c r="MK216" s="116"/>
      <c r="ML216" s="116"/>
      <c r="MM216" s="116"/>
      <c r="MN216" s="116"/>
      <c r="MO216" s="116"/>
      <c r="MP216" s="116"/>
      <c r="MQ216" s="116"/>
      <c r="MR216" s="116"/>
      <c r="MS216" s="116"/>
      <c r="MT216" s="116"/>
      <c r="MU216" s="116"/>
      <c r="MV216" s="116"/>
      <c r="MW216" s="116"/>
      <c r="MX216" s="116"/>
      <c r="MY216" s="116"/>
      <c r="MZ216" s="116"/>
      <c r="NA216" s="116"/>
      <c r="NB216" s="116"/>
      <c r="NC216" s="116"/>
      <c r="ND216" s="116"/>
      <c r="NE216" s="116"/>
      <c r="NF216" s="116"/>
      <c r="NG216" s="116"/>
      <c r="NH216" s="116"/>
      <c r="NI216" s="116"/>
      <c r="NJ216" s="116"/>
      <c r="NK216" s="116"/>
      <c r="NL216" s="116"/>
      <c r="NM216" s="116"/>
      <c r="NN216" s="116"/>
      <c r="NO216" s="116"/>
      <c r="NP216" s="116"/>
      <c r="NQ216" s="116"/>
      <c r="NR216" s="116"/>
      <c r="NS216" s="116"/>
      <c r="NT216" s="116"/>
      <c r="NU216" s="116"/>
      <c r="NV216" s="116"/>
      <c r="NW216" s="116"/>
      <c r="NX216" s="116"/>
      <c r="NY216" s="116"/>
      <c r="NZ216" s="116"/>
      <c r="OA216" s="116"/>
      <c r="OB216" s="116"/>
      <c r="OC216" s="116"/>
      <c r="OD216" s="116"/>
      <c r="OE216" s="116"/>
      <c r="OF216" s="116"/>
      <c r="OG216" s="116"/>
      <c r="OH216" s="116">
        <v>496.27047848144269</v>
      </c>
      <c r="OI216" s="116"/>
      <c r="OJ216" s="116"/>
      <c r="OK216" s="116">
        <v>126.35804887677733</v>
      </c>
      <c r="OL216" s="116"/>
      <c r="OM216" s="116"/>
      <c r="ON216" s="116"/>
      <c r="OO216" s="116"/>
      <c r="OP216" s="116"/>
      <c r="OQ216" s="116">
        <v>69.358508581797807</v>
      </c>
      <c r="OR216" s="1">
        <v>5191.6651448403536</v>
      </c>
    </row>
    <row r="217" spans="1:408" ht="12.75" customHeight="1">
      <c r="A217" s="186" t="s">
        <v>958</v>
      </c>
      <c r="B217" s="116">
        <v>5.8798616593193147</v>
      </c>
      <c r="C217" s="116">
        <v>7.4043255775904733</v>
      </c>
      <c r="D217" s="116"/>
      <c r="E217" s="116"/>
      <c r="F217" s="116"/>
      <c r="G217" s="116"/>
      <c r="H217" s="116">
        <v>1.2988090266339258</v>
      </c>
      <c r="I217" s="116">
        <v>6.0081612144180611E-2</v>
      </c>
      <c r="J217" s="116">
        <v>58.789870993947439</v>
      </c>
      <c r="K217" s="116">
        <v>38.987215076975012</v>
      </c>
      <c r="L217" s="116">
        <v>11.69568463322911</v>
      </c>
      <c r="M217" s="116">
        <v>69.934776572784429</v>
      </c>
      <c r="N217" s="116">
        <v>23.194477307691706</v>
      </c>
      <c r="O217" s="116">
        <v>5.917998493923144</v>
      </c>
      <c r="P217" s="116">
        <v>7.107714037158078</v>
      </c>
      <c r="Q217" s="116">
        <v>16.518198890096222</v>
      </c>
      <c r="R217" s="116">
        <v>16.209234500322552</v>
      </c>
      <c r="S217" s="116">
        <v>7.1716272019243146</v>
      </c>
      <c r="T217" s="116">
        <v>3.9753779302839027</v>
      </c>
      <c r="U217" s="116">
        <v>39.530599051861749</v>
      </c>
      <c r="V217" s="116">
        <v>1.8635296896167233</v>
      </c>
      <c r="W217" s="116">
        <v>4.3001783751334912</v>
      </c>
      <c r="X217" s="116">
        <v>6.1827798477713003</v>
      </c>
      <c r="Y217" s="116">
        <v>25.105148369093854</v>
      </c>
      <c r="Z217" s="116">
        <v>1.9634918290840087</v>
      </c>
      <c r="AA217" s="116">
        <v>12.326028707242134</v>
      </c>
      <c r="AB217" s="116">
        <v>5.0101317932834331</v>
      </c>
      <c r="AC217" s="116">
        <v>62.25238411866804</v>
      </c>
      <c r="AD217" s="116">
        <v>9.2263732691535605</v>
      </c>
      <c r="AE217" s="116">
        <v>19.024263967310912</v>
      </c>
      <c r="AF217" s="116">
        <v>7.522449813192809</v>
      </c>
      <c r="AG217" s="116">
        <v>20.244272884351151</v>
      </c>
      <c r="AH217" s="116">
        <v>2.7280451681410773</v>
      </c>
      <c r="AI217" s="116">
        <v>4.8505548851664679</v>
      </c>
      <c r="AJ217" s="116">
        <v>12.228305217875665</v>
      </c>
      <c r="AK217" s="116">
        <v>4.062639790664976</v>
      </c>
      <c r="AL217" s="116">
        <v>6.7734886158013285</v>
      </c>
      <c r="AM217" s="116">
        <v>3.3745290281566391</v>
      </c>
      <c r="AN217" s="116">
        <v>21.950949529802308</v>
      </c>
      <c r="AO217" s="116">
        <v>9.9105532086253501</v>
      </c>
      <c r="AP217" s="116">
        <v>9.829253282827807</v>
      </c>
      <c r="AQ217" s="116">
        <v>22.012617077919266</v>
      </c>
      <c r="AR217" s="116">
        <v>11.772191296034034</v>
      </c>
      <c r="AS217" s="116">
        <v>13.211833431528561</v>
      </c>
      <c r="AT217" s="116">
        <v>10.330860674264663</v>
      </c>
      <c r="AU217" s="116">
        <v>72.116122058527296</v>
      </c>
      <c r="AV217" s="116">
        <v>5.5882384169675863</v>
      </c>
      <c r="AW217" s="116">
        <v>122.5405363934091</v>
      </c>
      <c r="AX217" s="116">
        <v>21.697255524240976</v>
      </c>
      <c r="AY217" s="116">
        <v>14.783962662360205</v>
      </c>
      <c r="AZ217" s="116">
        <v>11.059476048906751</v>
      </c>
      <c r="BA217" s="116">
        <v>10.861437610180692</v>
      </c>
      <c r="BB217" s="116">
        <v>37.963040616312618</v>
      </c>
      <c r="BC217" s="116">
        <v>3.770340929037705</v>
      </c>
      <c r="BD217" s="116">
        <v>9.9439023049747028</v>
      </c>
      <c r="BE217" s="116">
        <v>12.251204074097839</v>
      </c>
      <c r="BF217" s="116">
        <v>8.3633296914273494</v>
      </c>
      <c r="BG217" s="116">
        <v>20.614201267893616</v>
      </c>
      <c r="BH217" s="116">
        <v>2.6022358474762575</v>
      </c>
      <c r="BI217" s="116">
        <v>16.409718769769924</v>
      </c>
      <c r="BJ217" s="116">
        <v>8.0909809118880194</v>
      </c>
      <c r="BK217" s="116">
        <v>6.8404712786910791</v>
      </c>
      <c r="BL217" s="116">
        <v>17.097362415952016</v>
      </c>
      <c r="BM217" s="116">
        <v>17.881741969475989</v>
      </c>
      <c r="BN217" s="116">
        <v>3.7846503763047536</v>
      </c>
      <c r="BO217" s="116">
        <v>3.6346371647653939</v>
      </c>
      <c r="BP217" s="116">
        <v>9.8990551706010521</v>
      </c>
      <c r="BQ217" s="116">
        <v>3.9181465117668992</v>
      </c>
      <c r="BR217" s="116">
        <v>8.7225956187828348</v>
      </c>
      <c r="BS217" s="116">
        <v>2.4595185292431339</v>
      </c>
      <c r="BT217" s="116">
        <v>8.0175364850322524</v>
      </c>
      <c r="BU217" s="116">
        <v>0.79487706265474467</v>
      </c>
      <c r="BV217" s="116">
        <v>21.440405312528156</v>
      </c>
      <c r="BW217" s="116">
        <v>21.653944159846006</v>
      </c>
      <c r="BX217" s="116">
        <v>16.795004500225783</v>
      </c>
      <c r="BY217" s="116">
        <v>29.452298887754115</v>
      </c>
      <c r="BZ217" s="116">
        <v>0.96396196862971439</v>
      </c>
      <c r="CA217" s="116">
        <v>24.985191585773958</v>
      </c>
      <c r="CB217" s="116">
        <v>0.54051166597573763</v>
      </c>
      <c r="CC217" s="116">
        <v>0.72350786719886218</v>
      </c>
      <c r="CD217" s="116">
        <v>0.76068633158013954</v>
      </c>
      <c r="CE217" s="116">
        <v>11.569912049521122</v>
      </c>
      <c r="CF217" s="116">
        <v>4.3905298141940312</v>
      </c>
      <c r="CG217" s="116">
        <v>0.5647605324170214</v>
      </c>
      <c r="CH217" s="116">
        <v>8.4365767953317423</v>
      </c>
      <c r="CI217" s="116">
        <v>12.11659187369535</v>
      </c>
      <c r="CJ217" s="116">
        <v>1.0951715554098089</v>
      </c>
      <c r="CK217" s="116">
        <v>3.1615875992463986</v>
      </c>
      <c r="CL217" s="116"/>
      <c r="CM217" s="116">
        <v>84.957068380137002</v>
      </c>
      <c r="CN217" s="116">
        <v>317.43577233427698</v>
      </c>
      <c r="CO217" s="116">
        <v>725.6762898578146</v>
      </c>
      <c r="CP217" s="116">
        <v>0.78294576728938592</v>
      </c>
      <c r="CQ217" s="116">
        <v>29.947192163031239</v>
      </c>
      <c r="CR217" s="116">
        <v>96.471198768267342</v>
      </c>
      <c r="CS217" s="116">
        <v>1.8199704971240629</v>
      </c>
      <c r="CT217" s="116">
        <v>3.4018512490708224</v>
      </c>
      <c r="CU217" s="116">
        <v>2.9240687717403193</v>
      </c>
      <c r="CV217" s="116">
        <v>0.71252014007920861</v>
      </c>
      <c r="CW217" s="116">
        <v>1.6320859105446164</v>
      </c>
      <c r="CX217" s="116">
        <v>1.4751906241499737</v>
      </c>
      <c r="CY217" s="116">
        <v>2.7441131590325565</v>
      </c>
      <c r="CZ217" s="116"/>
      <c r="DA217" s="116">
        <v>1.0530390316147176</v>
      </c>
      <c r="DB217" s="116">
        <v>3.0517918502935371</v>
      </c>
      <c r="DC217" s="116">
        <v>5.0709998754351133</v>
      </c>
      <c r="DD217" s="116">
        <v>3.1512213760110295</v>
      </c>
      <c r="DE217" s="116">
        <v>11.781178099833161</v>
      </c>
      <c r="DF217" s="116">
        <v>39.127373570021931</v>
      </c>
      <c r="DG217" s="116">
        <v>124.1344342706731</v>
      </c>
      <c r="DH217" s="116">
        <v>71.212791377179101</v>
      </c>
      <c r="DI217" s="116">
        <v>26.694902190169959</v>
      </c>
      <c r="DJ217" s="116">
        <v>154.22089136870736</v>
      </c>
      <c r="DK217" s="116">
        <v>1.6194813252666114</v>
      </c>
      <c r="DL217" s="116">
        <v>7.8742862613469802</v>
      </c>
      <c r="DM217" s="116">
        <v>41.177502540360443</v>
      </c>
      <c r="DN217" s="116">
        <v>39.932977216624629</v>
      </c>
      <c r="DO217" s="116"/>
      <c r="DP217" s="116"/>
      <c r="DQ217" s="116">
        <v>49.759497806555046</v>
      </c>
      <c r="DR217" s="116">
        <v>8.662020672317956</v>
      </c>
      <c r="DS217" s="116">
        <v>2.9053327106199949</v>
      </c>
      <c r="DT217" s="116">
        <v>200.49355714445397</v>
      </c>
      <c r="DU217" s="116">
        <v>29.682731789792104</v>
      </c>
      <c r="DV217" s="116">
        <v>450.23976049028204</v>
      </c>
      <c r="DW217" s="116">
        <v>190.83063519754393</v>
      </c>
      <c r="DX217" s="116">
        <v>147.39537265338163</v>
      </c>
      <c r="DY217" s="116">
        <v>247.27226386821448</v>
      </c>
      <c r="DZ217" s="116">
        <v>67.599880428205623</v>
      </c>
      <c r="EA217" s="116">
        <v>224.456315737279</v>
      </c>
      <c r="EB217" s="116">
        <v>126.10863684330403</v>
      </c>
      <c r="EC217" s="116">
        <v>0.582413007212502</v>
      </c>
      <c r="ED217" s="116">
        <v>17.849791811017386</v>
      </c>
      <c r="EE217" s="116">
        <v>15.214260156687054</v>
      </c>
      <c r="EF217" s="116">
        <v>148.69903791626308</v>
      </c>
      <c r="EG217" s="116">
        <v>58.817085929531032</v>
      </c>
      <c r="EH217" s="116">
        <v>4.9582800397906981E-2</v>
      </c>
      <c r="EI217" s="116">
        <v>4.0811373161375961</v>
      </c>
      <c r="EJ217" s="116">
        <v>11.023175314731528</v>
      </c>
      <c r="EK217" s="116">
        <v>727.76797599161455</v>
      </c>
      <c r="EL217" s="116"/>
      <c r="EM217" s="116"/>
      <c r="EN217" s="116"/>
      <c r="EO217" s="116"/>
      <c r="EP217" s="116"/>
      <c r="EQ217" s="116"/>
      <c r="ER217" s="116"/>
      <c r="ES217" s="116"/>
      <c r="ET217" s="116"/>
      <c r="EU217" s="116"/>
      <c r="EV217" s="116"/>
      <c r="EW217" s="116"/>
      <c r="EX217" s="116"/>
      <c r="EY217" s="116"/>
      <c r="EZ217" s="116"/>
      <c r="FA217" s="116"/>
      <c r="FB217" s="116"/>
      <c r="FC217" s="116"/>
      <c r="FD217" s="116"/>
      <c r="FE217" s="116"/>
      <c r="FF217" s="116"/>
      <c r="FG217" s="116"/>
      <c r="FH217" s="116"/>
      <c r="FI217" s="116"/>
      <c r="FJ217" s="116"/>
      <c r="FK217" s="116"/>
      <c r="FL217" s="116"/>
      <c r="FM217" s="116"/>
      <c r="FN217" s="116"/>
      <c r="FO217" s="116"/>
      <c r="FP217" s="116"/>
      <c r="FQ217" s="116"/>
      <c r="FR217" s="116"/>
      <c r="FS217" s="116"/>
      <c r="FT217" s="116"/>
      <c r="FU217" s="116"/>
      <c r="FV217" s="116"/>
      <c r="FW217" s="116"/>
      <c r="FX217" s="116"/>
      <c r="FY217" s="116"/>
      <c r="FZ217" s="116"/>
      <c r="GA217" s="116"/>
      <c r="GB217" s="116"/>
      <c r="GC217" s="116"/>
      <c r="GD217" s="116"/>
      <c r="GE217" s="116"/>
      <c r="GF217" s="116"/>
      <c r="GG217" s="116"/>
      <c r="GH217" s="116"/>
      <c r="GI217" s="116"/>
      <c r="GJ217" s="116"/>
      <c r="GK217" s="116"/>
      <c r="GL217" s="116"/>
      <c r="GM217" s="116"/>
      <c r="GN217" s="116"/>
      <c r="GO217" s="116"/>
      <c r="GP217" s="116"/>
      <c r="GQ217" s="116"/>
      <c r="GR217" s="116"/>
      <c r="GS217" s="116"/>
      <c r="GT217" s="116"/>
      <c r="GU217" s="116"/>
      <c r="GV217" s="116"/>
      <c r="GW217" s="116"/>
      <c r="GX217" s="116"/>
      <c r="GY217" s="116"/>
      <c r="GZ217" s="116"/>
      <c r="HA217" s="116"/>
      <c r="HB217" s="116"/>
      <c r="HC217" s="116"/>
      <c r="HD217" s="116"/>
      <c r="HE217" s="116"/>
      <c r="HF217" s="116"/>
      <c r="HG217" s="116"/>
      <c r="HH217" s="116"/>
      <c r="HI217" s="116"/>
      <c r="HJ217" s="116"/>
      <c r="HK217" s="116"/>
      <c r="HL217" s="116"/>
      <c r="HM217" s="116"/>
      <c r="HN217" s="116"/>
      <c r="HO217" s="116"/>
      <c r="HP217" s="116"/>
      <c r="HQ217" s="116"/>
      <c r="HR217" s="116"/>
      <c r="HS217" s="116"/>
      <c r="HT217" s="116"/>
      <c r="HU217" s="116"/>
      <c r="HV217" s="116"/>
      <c r="HW217" s="116"/>
      <c r="HX217" s="116"/>
      <c r="HY217" s="116"/>
      <c r="HZ217" s="116"/>
      <c r="IA217" s="116"/>
      <c r="IB217" s="116"/>
      <c r="IC217" s="116"/>
      <c r="ID217" s="116"/>
      <c r="IE217" s="116"/>
      <c r="IF217" s="116"/>
      <c r="IG217" s="116"/>
      <c r="IH217" s="116"/>
      <c r="II217" s="116"/>
      <c r="IJ217" s="116"/>
      <c r="IK217" s="116"/>
      <c r="IL217" s="116"/>
      <c r="IM217" s="116"/>
      <c r="IN217" s="116"/>
      <c r="IO217" s="116"/>
      <c r="IP217" s="116"/>
      <c r="IQ217" s="116"/>
      <c r="IR217" s="116"/>
      <c r="IS217" s="116"/>
      <c r="IT217" s="116"/>
      <c r="IU217" s="116"/>
      <c r="IV217" s="116"/>
      <c r="IW217" s="116"/>
      <c r="IX217" s="116"/>
      <c r="IY217" s="116"/>
      <c r="IZ217" s="116"/>
      <c r="JA217" s="116"/>
      <c r="JB217" s="116"/>
      <c r="JC217" s="116"/>
      <c r="JD217" s="116"/>
      <c r="JE217" s="116"/>
      <c r="JF217" s="116"/>
      <c r="JG217" s="116"/>
      <c r="JH217" s="116"/>
      <c r="JI217" s="116"/>
      <c r="JJ217" s="116"/>
      <c r="JK217" s="116"/>
      <c r="JL217" s="116"/>
      <c r="JM217" s="116"/>
      <c r="JN217" s="116"/>
      <c r="JO217" s="116"/>
      <c r="JP217" s="116"/>
      <c r="JQ217" s="116"/>
      <c r="JR217" s="116"/>
      <c r="JS217" s="116"/>
      <c r="JT217" s="116"/>
      <c r="JU217" s="116"/>
      <c r="JV217" s="116"/>
      <c r="JW217" s="116"/>
      <c r="JX217" s="116"/>
      <c r="JY217" s="116"/>
      <c r="JZ217" s="116"/>
      <c r="KA217" s="116"/>
      <c r="KB217" s="116"/>
      <c r="KC217" s="116"/>
      <c r="KD217" s="116"/>
      <c r="KE217" s="116"/>
      <c r="KF217" s="116"/>
      <c r="KG217" s="116"/>
      <c r="KH217" s="116"/>
      <c r="KI217" s="116"/>
      <c r="KJ217" s="116"/>
      <c r="KK217" s="116"/>
      <c r="KL217" s="116"/>
      <c r="KM217" s="116"/>
      <c r="KN217" s="116"/>
      <c r="KO217" s="116"/>
      <c r="KP217" s="116"/>
      <c r="KQ217" s="116"/>
      <c r="KR217" s="116"/>
      <c r="KS217" s="116"/>
      <c r="KT217" s="116"/>
      <c r="KU217" s="116"/>
      <c r="KV217" s="116"/>
      <c r="KW217" s="116"/>
      <c r="KX217" s="116"/>
      <c r="KY217" s="116"/>
      <c r="KZ217" s="116"/>
      <c r="LA217" s="116"/>
      <c r="LB217" s="116"/>
      <c r="LC217" s="116"/>
      <c r="LD217" s="116"/>
      <c r="LE217" s="116"/>
      <c r="LF217" s="116"/>
      <c r="LG217" s="116"/>
      <c r="LH217" s="116"/>
      <c r="LI217" s="116"/>
      <c r="LJ217" s="116"/>
      <c r="LK217" s="116"/>
      <c r="LL217" s="116"/>
      <c r="LM217" s="116"/>
      <c r="LN217" s="116"/>
      <c r="LO217" s="116"/>
      <c r="LP217" s="116"/>
      <c r="LQ217" s="116"/>
      <c r="LR217" s="116"/>
      <c r="LS217" s="116"/>
      <c r="LT217" s="116"/>
      <c r="LU217" s="116"/>
      <c r="LV217" s="116"/>
      <c r="LW217" s="116"/>
      <c r="LX217" s="116"/>
      <c r="LY217" s="116"/>
      <c r="LZ217" s="116"/>
      <c r="MA217" s="116"/>
      <c r="MB217" s="116"/>
      <c r="MC217" s="116"/>
      <c r="MD217" s="116"/>
      <c r="ME217" s="116"/>
      <c r="MF217" s="116"/>
      <c r="MG217" s="116"/>
      <c r="MH217" s="116"/>
      <c r="MI217" s="116"/>
      <c r="MJ217" s="116"/>
      <c r="MK217" s="116"/>
      <c r="ML217" s="116"/>
      <c r="MM217" s="116"/>
      <c r="MN217" s="116"/>
      <c r="MO217" s="116"/>
      <c r="MP217" s="116"/>
      <c r="MQ217" s="116"/>
      <c r="MR217" s="116"/>
      <c r="MS217" s="116"/>
      <c r="MT217" s="116"/>
      <c r="MU217" s="116"/>
      <c r="MV217" s="116"/>
      <c r="MW217" s="116"/>
      <c r="MX217" s="116"/>
      <c r="MY217" s="116"/>
      <c r="MZ217" s="116"/>
      <c r="NA217" s="116"/>
      <c r="NB217" s="116"/>
      <c r="NC217" s="116"/>
      <c r="ND217" s="116"/>
      <c r="NE217" s="116"/>
      <c r="NF217" s="116"/>
      <c r="NG217" s="116"/>
      <c r="NH217" s="116"/>
      <c r="NI217" s="116"/>
      <c r="NJ217" s="116"/>
      <c r="NK217" s="116"/>
      <c r="NL217" s="116"/>
      <c r="NM217" s="116"/>
      <c r="NN217" s="116"/>
      <c r="NO217" s="116"/>
      <c r="NP217" s="116"/>
      <c r="NQ217" s="116"/>
      <c r="NR217" s="116"/>
      <c r="NS217" s="116"/>
      <c r="NT217" s="116"/>
      <c r="NU217" s="116"/>
      <c r="NV217" s="116"/>
      <c r="NW217" s="116"/>
      <c r="NX217" s="116"/>
      <c r="NY217" s="116"/>
      <c r="NZ217" s="116"/>
      <c r="OA217" s="116"/>
      <c r="OB217" s="116"/>
      <c r="OC217" s="116"/>
      <c r="OD217" s="116"/>
      <c r="OE217" s="116"/>
      <c r="OF217" s="116"/>
      <c r="OG217" s="116"/>
      <c r="OH217" s="116">
        <v>746.16439254955355</v>
      </c>
      <c r="OI217" s="116"/>
      <c r="OJ217" s="116"/>
      <c r="OK217" s="116">
        <v>8.6217036096917674</v>
      </c>
      <c r="OL217" s="116"/>
      <c r="OM217" s="116"/>
      <c r="ON217" s="116"/>
      <c r="OO217" s="116"/>
      <c r="OP217" s="116"/>
      <c r="OQ217" s="116">
        <v>-13.053749809153262</v>
      </c>
      <c r="OR217" s="1">
        <v>6513.3958745583923</v>
      </c>
    </row>
    <row r="218" spans="1:408" ht="12.75" customHeight="1">
      <c r="A218" s="186" t="s">
        <v>959</v>
      </c>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v>0.62036477688475766</v>
      </c>
      <c r="AO218" s="116"/>
      <c r="AP218" s="116">
        <v>125.03216232692021</v>
      </c>
      <c r="AQ218" s="116">
        <v>42.535309384178476</v>
      </c>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c r="CE218" s="116"/>
      <c r="CF218" s="116"/>
      <c r="CG218" s="116"/>
      <c r="CH218" s="116">
        <v>8.4690925064488942E-2</v>
      </c>
      <c r="CI218" s="116"/>
      <c r="CJ218" s="116"/>
      <c r="CK218" s="116"/>
      <c r="CL218" s="116"/>
      <c r="CM218" s="116"/>
      <c r="CN218" s="116"/>
      <c r="CO218" s="116"/>
      <c r="CP218" s="116"/>
      <c r="CQ218" s="116"/>
      <c r="CR218" s="116"/>
      <c r="CS218" s="116"/>
      <c r="CT218" s="116"/>
      <c r="CU218" s="116"/>
      <c r="CV218" s="116"/>
      <c r="CW218" s="116"/>
      <c r="CX218" s="116"/>
      <c r="CY218" s="116"/>
      <c r="CZ218" s="116"/>
      <c r="DA218" s="116"/>
      <c r="DB218" s="116"/>
      <c r="DC218" s="116"/>
      <c r="DD218" s="116"/>
      <c r="DE218" s="116"/>
      <c r="DF218" s="116"/>
      <c r="DG218" s="116"/>
      <c r="DH218" s="116"/>
      <c r="DI218" s="116"/>
      <c r="DJ218" s="116"/>
      <c r="DK218" s="116"/>
      <c r="DL218" s="116"/>
      <c r="DM218" s="116"/>
      <c r="DN218" s="116"/>
      <c r="DO218" s="116"/>
      <c r="DP218" s="116"/>
      <c r="DQ218" s="116"/>
      <c r="DR218" s="116"/>
      <c r="DS218" s="116"/>
      <c r="DT218" s="116"/>
      <c r="DU218" s="116">
        <v>0.1167796687090692</v>
      </c>
      <c r="DV218" s="116">
        <v>22.967453027781978</v>
      </c>
      <c r="DW218" s="116"/>
      <c r="DX218" s="116"/>
      <c r="DY218" s="116">
        <v>76.771208975391303</v>
      </c>
      <c r="DZ218" s="116">
        <v>16.449763961967179</v>
      </c>
      <c r="EA218" s="116">
        <v>9.3868170757506864E-2</v>
      </c>
      <c r="EB218" s="116">
        <v>0.15688183985022033</v>
      </c>
      <c r="EC218" s="116"/>
      <c r="ED218" s="116"/>
      <c r="EE218" s="116"/>
      <c r="EF218" s="116"/>
      <c r="EG218" s="116"/>
      <c r="EH218" s="116"/>
      <c r="EI218" s="116"/>
      <c r="EJ218" s="116">
        <v>31.291562725514819</v>
      </c>
      <c r="EK218" s="116"/>
      <c r="EL218" s="116"/>
      <c r="EM218" s="116"/>
      <c r="EN218" s="116"/>
      <c r="EO218" s="116"/>
      <c r="EP218" s="116"/>
      <c r="EQ218" s="116"/>
      <c r="ER218" s="116"/>
      <c r="ES218" s="116"/>
      <c r="ET218" s="116"/>
      <c r="EU218" s="116"/>
      <c r="EV218" s="116"/>
      <c r="EW218" s="116"/>
      <c r="EX218" s="116"/>
      <c r="EY218" s="116"/>
      <c r="EZ218" s="116"/>
      <c r="FA218" s="116"/>
      <c r="FB218" s="116"/>
      <c r="FC218" s="116"/>
      <c r="FD218" s="116"/>
      <c r="FE218" s="116"/>
      <c r="FF218" s="116"/>
      <c r="FG218" s="116"/>
      <c r="FH218" s="116"/>
      <c r="FI218" s="116"/>
      <c r="FJ218" s="116"/>
      <c r="FK218" s="116"/>
      <c r="FL218" s="116"/>
      <c r="FM218" s="116"/>
      <c r="FN218" s="116"/>
      <c r="FO218" s="116"/>
      <c r="FP218" s="116"/>
      <c r="FQ218" s="116"/>
      <c r="FR218" s="116"/>
      <c r="FS218" s="116"/>
      <c r="FT218" s="116"/>
      <c r="FU218" s="116"/>
      <c r="FV218" s="116"/>
      <c r="FW218" s="116"/>
      <c r="FX218" s="116"/>
      <c r="FY218" s="116"/>
      <c r="FZ218" s="116"/>
      <c r="GA218" s="116"/>
      <c r="GB218" s="116"/>
      <c r="GC218" s="116"/>
      <c r="GD218" s="116"/>
      <c r="GE218" s="116"/>
      <c r="GF218" s="116"/>
      <c r="GG218" s="116"/>
      <c r="GH218" s="116"/>
      <c r="GI218" s="116"/>
      <c r="GJ218" s="116"/>
      <c r="GK218" s="116"/>
      <c r="GL218" s="116"/>
      <c r="GM218" s="116"/>
      <c r="GN218" s="116"/>
      <c r="GO218" s="116"/>
      <c r="GP218" s="116"/>
      <c r="GQ218" s="116"/>
      <c r="GR218" s="116"/>
      <c r="GS218" s="116"/>
      <c r="GT218" s="116"/>
      <c r="GU218" s="116"/>
      <c r="GV218" s="116"/>
      <c r="GW218" s="116"/>
      <c r="GX218" s="116"/>
      <c r="GY218" s="116"/>
      <c r="GZ218" s="116"/>
      <c r="HA218" s="116"/>
      <c r="HB218" s="116"/>
      <c r="HC218" s="116"/>
      <c r="HD218" s="116"/>
      <c r="HE218" s="116"/>
      <c r="HF218" s="116"/>
      <c r="HG218" s="116"/>
      <c r="HH218" s="116"/>
      <c r="HI218" s="116"/>
      <c r="HJ218" s="116"/>
      <c r="HK218" s="116"/>
      <c r="HL218" s="116"/>
      <c r="HM218" s="116"/>
      <c r="HN218" s="116"/>
      <c r="HO218" s="116"/>
      <c r="HP218" s="116"/>
      <c r="HQ218" s="116"/>
      <c r="HR218" s="116"/>
      <c r="HS218" s="116"/>
      <c r="HT218" s="116"/>
      <c r="HU218" s="116"/>
      <c r="HV218" s="116"/>
      <c r="HW218" s="116"/>
      <c r="HX218" s="116"/>
      <c r="HY218" s="116"/>
      <c r="HZ218" s="116"/>
      <c r="IA218" s="116"/>
      <c r="IB218" s="116"/>
      <c r="IC218" s="116"/>
      <c r="ID218" s="116"/>
      <c r="IE218" s="116"/>
      <c r="IF218" s="116"/>
      <c r="IG218" s="116"/>
      <c r="IH218" s="116"/>
      <c r="II218" s="116"/>
      <c r="IJ218" s="116"/>
      <c r="IK218" s="116"/>
      <c r="IL218" s="116"/>
      <c r="IM218" s="116"/>
      <c r="IN218" s="116"/>
      <c r="IO218" s="116"/>
      <c r="IP218" s="116"/>
      <c r="IQ218" s="116"/>
      <c r="IR218" s="116"/>
      <c r="IS218" s="116"/>
      <c r="IT218" s="116"/>
      <c r="IU218" s="116"/>
      <c r="IV218" s="116"/>
      <c r="IW218" s="116"/>
      <c r="IX218" s="116"/>
      <c r="IY218" s="116"/>
      <c r="IZ218" s="116"/>
      <c r="JA218" s="116"/>
      <c r="JB218" s="116"/>
      <c r="JC218" s="116"/>
      <c r="JD218" s="116"/>
      <c r="JE218" s="116"/>
      <c r="JF218" s="116"/>
      <c r="JG218" s="116"/>
      <c r="JH218" s="116"/>
      <c r="JI218" s="116"/>
      <c r="JJ218" s="116"/>
      <c r="JK218" s="116"/>
      <c r="JL218" s="116"/>
      <c r="JM218" s="116"/>
      <c r="JN218" s="116"/>
      <c r="JO218" s="116"/>
      <c r="JP218" s="116"/>
      <c r="JQ218" s="116"/>
      <c r="JR218" s="116"/>
      <c r="JS218" s="116"/>
      <c r="JT218" s="116"/>
      <c r="JU218" s="116"/>
      <c r="JV218" s="116"/>
      <c r="JW218" s="116"/>
      <c r="JX218" s="116"/>
      <c r="JY218" s="116"/>
      <c r="JZ218" s="116"/>
      <c r="KA218" s="116"/>
      <c r="KB218" s="116"/>
      <c r="KC218" s="116"/>
      <c r="KD218" s="116"/>
      <c r="KE218" s="116"/>
      <c r="KF218" s="116"/>
      <c r="KG218" s="116"/>
      <c r="KH218" s="116"/>
      <c r="KI218" s="116"/>
      <c r="KJ218" s="116"/>
      <c r="KK218" s="116"/>
      <c r="KL218" s="116"/>
      <c r="KM218" s="116"/>
      <c r="KN218" s="116"/>
      <c r="KO218" s="116"/>
      <c r="KP218" s="116"/>
      <c r="KQ218" s="116"/>
      <c r="KR218" s="116"/>
      <c r="KS218" s="116"/>
      <c r="KT218" s="116"/>
      <c r="KU218" s="116"/>
      <c r="KV218" s="116"/>
      <c r="KW218" s="116"/>
      <c r="KX218" s="116"/>
      <c r="KY218" s="116"/>
      <c r="KZ218" s="116"/>
      <c r="LA218" s="116"/>
      <c r="LB218" s="116"/>
      <c r="LC218" s="116"/>
      <c r="LD218" s="116"/>
      <c r="LE218" s="116"/>
      <c r="LF218" s="116"/>
      <c r="LG218" s="116"/>
      <c r="LH218" s="116"/>
      <c r="LI218" s="116"/>
      <c r="LJ218" s="116"/>
      <c r="LK218" s="116"/>
      <c r="LL218" s="116"/>
      <c r="LM218" s="116"/>
      <c r="LN218" s="116"/>
      <c r="LO218" s="116"/>
      <c r="LP218" s="116"/>
      <c r="LQ218" s="116"/>
      <c r="LR218" s="116"/>
      <c r="LS218" s="116"/>
      <c r="LT218" s="116"/>
      <c r="LU218" s="116"/>
      <c r="LV218" s="116"/>
      <c r="LW218" s="116"/>
      <c r="LX218" s="116"/>
      <c r="LY218" s="116"/>
      <c r="LZ218" s="116"/>
      <c r="MA218" s="116"/>
      <c r="MB218" s="116"/>
      <c r="MC218" s="116"/>
      <c r="MD218" s="116"/>
      <c r="ME218" s="116"/>
      <c r="MF218" s="116"/>
      <c r="MG218" s="116"/>
      <c r="MH218" s="116"/>
      <c r="MI218" s="116"/>
      <c r="MJ218" s="116"/>
      <c r="MK218" s="116"/>
      <c r="ML218" s="116"/>
      <c r="MM218" s="116"/>
      <c r="MN218" s="116"/>
      <c r="MO218" s="116"/>
      <c r="MP218" s="116"/>
      <c r="MQ218" s="116"/>
      <c r="MR218" s="116"/>
      <c r="MS218" s="116"/>
      <c r="MT218" s="116"/>
      <c r="MU218" s="116"/>
      <c r="MV218" s="116"/>
      <c r="MW218" s="116"/>
      <c r="MX218" s="116"/>
      <c r="MY218" s="116"/>
      <c r="MZ218" s="116"/>
      <c r="NA218" s="116"/>
      <c r="NB218" s="116"/>
      <c r="NC218" s="116"/>
      <c r="ND218" s="116"/>
      <c r="NE218" s="116"/>
      <c r="NF218" s="116"/>
      <c r="NG218" s="116"/>
      <c r="NH218" s="116"/>
      <c r="NI218" s="116"/>
      <c r="NJ218" s="116"/>
      <c r="NK218" s="116"/>
      <c r="NL218" s="116"/>
      <c r="NM218" s="116"/>
      <c r="NN218" s="116"/>
      <c r="NO218" s="116"/>
      <c r="NP218" s="116"/>
      <c r="NQ218" s="116"/>
      <c r="NR218" s="116"/>
      <c r="NS218" s="116"/>
      <c r="NT218" s="116"/>
      <c r="NU218" s="116"/>
      <c r="NV218" s="116"/>
      <c r="NW218" s="116"/>
      <c r="NX218" s="116"/>
      <c r="NY218" s="116"/>
      <c r="NZ218" s="116"/>
      <c r="OA218" s="116"/>
      <c r="OB218" s="116"/>
      <c r="OC218" s="116"/>
      <c r="OD218" s="116"/>
      <c r="OE218" s="116"/>
      <c r="OF218" s="116"/>
      <c r="OG218" s="116"/>
      <c r="OH218" s="116"/>
      <c r="OI218" s="116"/>
      <c r="OJ218" s="116"/>
      <c r="OK218" s="116">
        <v>0.27095645063456936</v>
      </c>
      <c r="OL218" s="116"/>
      <c r="OM218" s="116"/>
      <c r="ON218" s="116"/>
      <c r="OO218" s="116"/>
      <c r="OP218" s="116"/>
      <c r="OQ218" s="116">
        <v>7.221002311355174</v>
      </c>
      <c r="OR218" s="1">
        <v>323.61200454500971</v>
      </c>
    </row>
    <row r="219" spans="1:408" ht="12.75" customHeight="1">
      <c r="A219" s="186" t="s">
        <v>960</v>
      </c>
      <c r="B219" s="116"/>
      <c r="C219" s="116"/>
      <c r="D219" s="116"/>
      <c r="E219" s="116"/>
      <c r="F219" s="116"/>
      <c r="G219" s="116"/>
      <c r="H219" s="116">
        <v>251.57329013099721</v>
      </c>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v>62.978247367753831</v>
      </c>
      <c r="AS219" s="116">
        <v>62.096961997887938</v>
      </c>
      <c r="AT219" s="116"/>
      <c r="AU219" s="116"/>
      <c r="AV219" s="116"/>
      <c r="AW219" s="116"/>
      <c r="AX219" s="116"/>
      <c r="AY219" s="116"/>
      <c r="AZ219" s="116"/>
      <c r="BA219" s="116"/>
      <c r="BB219" s="116"/>
      <c r="BC219" s="116">
        <v>2.4548537069490086</v>
      </c>
      <c r="BD219" s="116"/>
      <c r="BE219" s="116"/>
      <c r="BF219" s="116">
        <v>7.2982097560353463</v>
      </c>
      <c r="BG219" s="116">
        <v>726.43558521451234</v>
      </c>
      <c r="BH219" s="116">
        <v>397.28692712104242</v>
      </c>
      <c r="BI219" s="116">
        <v>206.03403411740359</v>
      </c>
      <c r="BJ219" s="116">
        <v>1.3120093316811412</v>
      </c>
      <c r="BK219" s="116">
        <v>0.81415941021121108</v>
      </c>
      <c r="BL219" s="116"/>
      <c r="BM219" s="116">
        <v>0.74219796980252695</v>
      </c>
      <c r="BN219" s="116"/>
      <c r="BO219" s="116">
        <v>0.77532385429328965</v>
      </c>
      <c r="BP219" s="116"/>
      <c r="BQ219" s="116"/>
      <c r="BR219" s="116"/>
      <c r="BS219" s="116"/>
      <c r="BT219" s="116"/>
      <c r="BU219" s="116"/>
      <c r="BV219" s="116"/>
      <c r="BW219" s="116"/>
      <c r="BX219" s="116"/>
      <c r="BY219" s="116"/>
      <c r="BZ219" s="116"/>
      <c r="CA219" s="116">
        <v>107.4768676091845</v>
      </c>
      <c r="CB219" s="116"/>
      <c r="CC219" s="116"/>
      <c r="CD219" s="116"/>
      <c r="CE219" s="116"/>
      <c r="CF219" s="116"/>
      <c r="CG219" s="116"/>
      <c r="CH219" s="116"/>
      <c r="CI219" s="116">
        <v>45.926393822357163</v>
      </c>
      <c r="CJ219" s="116"/>
      <c r="CK219" s="116"/>
      <c r="CL219" s="116"/>
      <c r="CM219" s="116"/>
      <c r="CN219" s="116"/>
      <c r="CO219" s="116"/>
      <c r="CP219" s="116"/>
      <c r="CQ219" s="116"/>
      <c r="CR219" s="116"/>
      <c r="CS219" s="116"/>
      <c r="CT219" s="116"/>
      <c r="CU219" s="116"/>
      <c r="CV219" s="116"/>
      <c r="CW219" s="116"/>
      <c r="CX219" s="116"/>
      <c r="CY219" s="116"/>
      <c r="CZ219" s="116"/>
      <c r="DA219" s="116"/>
      <c r="DB219" s="116"/>
      <c r="DC219" s="116"/>
      <c r="DD219" s="116"/>
      <c r="DE219" s="116"/>
      <c r="DF219" s="116"/>
      <c r="DG219" s="116"/>
      <c r="DH219" s="116"/>
      <c r="DI219" s="116"/>
      <c r="DJ219" s="116"/>
      <c r="DK219" s="116"/>
      <c r="DL219" s="116"/>
      <c r="DM219" s="116"/>
      <c r="DN219" s="116"/>
      <c r="DO219" s="116"/>
      <c r="DP219" s="116"/>
      <c r="DQ219" s="116"/>
      <c r="DR219" s="116"/>
      <c r="DS219" s="116"/>
      <c r="DT219" s="116"/>
      <c r="DU219" s="116">
        <v>5.3919106763535667E-2</v>
      </c>
      <c r="DV219" s="116"/>
      <c r="DW219" s="116"/>
      <c r="DX219" s="116"/>
      <c r="DY219" s="116"/>
      <c r="DZ219" s="116"/>
      <c r="EA219" s="116"/>
      <c r="EB219" s="116"/>
      <c r="EC219" s="116"/>
      <c r="ED219" s="116"/>
      <c r="EE219" s="116"/>
      <c r="EF219" s="116"/>
      <c r="EG219" s="116"/>
      <c r="EH219" s="116"/>
      <c r="EI219" s="116"/>
      <c r="EJ219" s="116"/>
      <c r="EK219" s="116"/>
      <c r="EL219" s="116"/>
      <c r="EM219" s="116"/>
      <c r="EN219" s="116"/>
      <c r="EO219" s="116"/>
      <c r="EP219" s="116"/>
      <c r="EQ219" s="116"/>
      <c r="ER219" s="116"/>
      <c r="ES219" s="116"/>
      <c r="ET219" s="116"/>
      <c r="EU219" s="116"/>
      <c r="EV219" s="116"/>
      <c r="EW219" s="116"/>
      <c r="EX219" s="116"/>
      <c r="EY219" s="116"/>
      <c r="EZ219" s="116"/>
      <c r="FA219" s="116"/>
      <c r="FB219" s="116"/>
      <c r="FC219" s="116"/>
      <c r="FD219" s="116"/>
      <c r="FE219" s="116"/>
      <c r="FF219" s="116"/>
      <c r="FG219" s="116"/>
      <c r="FH219" s="116"/>
      <c r="FI219" s="116"/>
      <c r="FJ219" s="116"/>
      <c r="FK219" s="116"/>
      <c r="FL219" s="116"/>
      <c r="FM219" s="116"/>
      <c r="FN219" s="116"/>
      <c r="FO219" s="116"/>
      <c r="FP219" s="116"/>
      <c r="FQ219" s="116"/>
      <c r="FR219" s="116"/>
      <c r="FS219" s="116"/>
      <c r="FT219" s="116"/>
      <c r="FU219" s="116"/>
      <c r="FV219" s="116"/>
      <c r="FW219" s="116"/>
      <c r="FX219" s="116"/>
      <c r="FY219" s="116"/>
      <c r="FZ219" s="116"/>
      <c r="GA219" s="116"/>
      <c r="GB219" s="116"/>
      <c r="GC219" s="116"/>
      <c r="GD219" s="116"/>
      <c r="GE219" s="116"/>
      <c r="GF219" s="116"/>
      <c r="GG219" s="116"/>
      <c r="GH219" s="116"/>
      <c r="GI219" s="116"/>
      <c r="GJ219" s="116"/>
      <c r="GK219" s="116"/>
      <c r="GL219" s="116"/>
      <c r="GM219" s="116"/>
      <c r="GN219" s="116"/>
      <c r="GO219" s="116"/>
      <c r="GP219" s="116"/>
      <c r="GQ219" s="116"/>
      <c r="GR219" s="116"/>
      <c r="GS219" s="116"/>
      <c r="GT219" s="116"/>
      <c r="GU219" s="116"/>
      <c r="GV219" s="116"/>
      <c r="GW219" s="116"/>
      <c r="GX219" s="116"/>
      <c r="GY219" s="116"/>
      <c r="GZ219" s="116"/>
      <c r="HA219" s="116"/>
      <c r="HB219" s="116"/>
      <c r="HC219" s="116"/>
      <c r="HD219" s="116"/>
      <c r="HE219" s="116"/>
      <c r="HF219" s="116"/>
      <c r="HG219" s="116"/>
      <c r="HH219" s="116"/>
      <c r="HI219" s="116"/>
      <c r="HJ219" s="116"/>
      <c r="HK219" s="116"/>
      <c r="HL219" s="116"/>
      <c r="HM219" s="116"/>
      <c r="HN219" s="116"/>
      <c r="HO219" s="116"/>
      <c r="HP219" s="116"/>
      <c r="HQ219" s="116"/>
      <c r="HR219" s="116"/>
      <c r="HS219" s="116"/>
      <c r="HT219" s="116"/>
      <c r="HU219" s="116"/>
      <c r="HV219" s="116"/>
      <c r="HW219" s="116"/>
      <c r="HX219" s="116"/>
      <c r="HY219" s="116"/>
      <c r="HZ219" s="116"/>
      <c r="IA219" s="116"/>
      <c r="IB219" s="116"/>
      <c r="IC219" s="116"/>
      <c r="ID219" s="116"/>
      <c r="IE219" s="116"/>
      <c r="IF219" s="116"/>
      <c r="IG219" s="116"/>
      <c r="IH219" s="116"/>
      <c r="II219" s="116"/>
      <c r="IJ219" s="116"/>
      <c r="IK219" s="116"/>
      <c r="IL219" s="116"/>
      <c r="IM219" s="116"/>
      <c r="IN219" s="116"/>
      <c r="IO219" s="116"/>
      <c r="IP219" s="116"/>
      <c r="IQ219" s="116"/>
      <c r="IR219" s="116"/>
      <c r="IS219" s="116"/>
      <c r="IT219" s="116"/>
      <c r="IU219" s="116"/>
      <c r="IV219" s="116"/>
      <c r="IW219" s="116"/>
      <c r="IX219" s="116"/>
      <c r="IY219" s="116"/>
      <c r="IZ219" s="116"/>
      <c r="JA219" s="116"/>
      <c r="JB219" s="116"/>
      <c r="JC219" s="116"/>
      <c r="JD219" s="116"/>
      <c r="JE219" s="116"/>
      <c r="JF219" s="116"/>
      <c r="JG219" s="116"/>
      <c r="JH219" s="116"/>
      <c r="JI219" s="116"/>
      <c r="JJ219" s="116"/>
      <c r="JK219" s="116"/>
      <c r="JL219" s="116"/>
      <c r="JM219" s="116"/>
      <c r="JN219" s="116"/>
      <c r="JO219" s="116"/>
      <c r="JP219" s="116"/>
      <c r="JQ219" s="116"/>
      <c r="JR219" s="116"/>
      <c r="JS219" s="116"/>
      <c r="JT219" s="116"/>
      <c r="JU219" s="116"/>
      <c r="JV219" s="116"/>
      <c r="JW219" s="116"/>
      <c r="JX219" s="116"/>
      <c r="JY219" s="116"/>
      <c r="JZ219" s="116"/>
      <c r="KA219" s="116"/>
      <c r="KB219" s="116"/>
      <c r="KC219" s="116"/>
      <c r="KD219" s="116"/>
      <c r="KE219" s="116"/>
      <c r="KF219" s="116"/>
      <c r="KG219" s="116"/>
      <c r="KH219" s="116"/>
      <c r="KI219" s="116"/>
      <c r="KJ219" s="116"/>
      <c r="KK219" s="116"/>
      <c r="KL219" s="116"/>
      <c r="KM219" s="116"/>
      <c r="KN219" s="116"/>
      <c r="KO219" s="116"/>
      <c r="KP219" s="116"/>
      <c r="KQ219" s="116"/>
      <c r="KR219" s="116"/>
      <c r="KS219" s="116"/>
      <c r="KT219" s="116"/>
      <c r="KU219" s="116"/>
      <c r="KV219" s="116"/>
      <c r="KW219" s="116"/>
      <c r="KX219" s="116"/>
      <c r="KY219" s="116"/>
      <c r="KZ219" s="116"/>
      <c r="LA219" s="116"/>
      <c r="LB219" s="116"/>
      <c r="LC219" s="116"/>
      <c r="LD219" s="116"/>
      <c r="LE219" s="116"/>
      <c r="LF219" s="116"/>
      <c r="LG219" s="116"/>
      <c r="LH219" s="116"/>
      <c r="LI219" s="116"/>
      <c r="LJ219" s="116"/>
      <c r="LK219" s="116"/>
      <c r="LL219" s="116"/>
      <c r="LM219" s="116"/>
      <c r="LN219" s="116"/>
      <c r="LO219" s="116"/>
      <c r="LP219" s="116"/>
      <c r="LQ219" s="116"/>
      <c r="LR219" s="116"/>
      <c r="LS219" s="116"/>
      <c r="LT219" s="116"/>
      <c r="LU219" s="116"/>
      <c r="LV219" s="116"/>
      <c r="LW219" s="116"/>
      <c r="LX219" s="116"/>
      <c r="LY219" s="116"/>
      <c r="LZ219" s="116"/>
      <c r="MA219" s="116"/>
      <c r="MB219" s="116"/>
      <c r="MC219" s="116"/>
      <c r="MD219" s="116"/>
      <c r="ME219" s="116"/>
      <c r="MF219" s="116"/>
      <c r="MG219" s="116"/>
      <c r="MH219" s="116"/>
      <c r="MI219" s="116"/>
      <c r="MJ219" s="116"/>
      <c r="MK219" s="116"/>
      <c r="ML219" s="116"/>
      <c r="MM219" s="116"/>
      <c r="MN219" s="116"/>
      <c r="MO219" s="116"/>
      <c r="MP219" s="116"/>
      <c r="MQ219" s="116"/>
      <c r="MR219" s="116"/>
      <c r="MS219" s="116"/>
      <c r="MT219" s="116"/>
      <c r="MU219" s="116"/>
      <c r="MV219" s="116"/>
      <c r="MW219" s="116"/>
      <c r="MX219" s="116"/>
      <c r="MY219" s="116"/>
      <c r="MZ219" s="116"/>
      <c r="NA219" s="116"/>
      <c r="NB219" s="116"/>
      <c r="NC219" s="116"/>
      <c r="ND219" s="116"/>
      <c r="NE219" s="116"/>
      <c r="NF219" s="116"/>
      <c r="NG219" s="116"/>
      <c r="NH219" s="116"/>
      <c r="NI219" s="116"/>
      <c r="NJ219" s="116"/>
      <c r="NK219" s="116"/>
      <c r="NL219" s="116"/>
      <c r="NM219" s="116"/>
      <c r="NN219" s="116"/>
      <c r="NO219" s="116"/>
      <c r="NP219" s="116"/>
      <c r="NQ219" s="116"/>
      <c r="NR219" s="116"/>
      <c r="NS219" s="116"/>
      <c r="NT219" s="116"/>
      <c r="NU219" s="116"/>
      <c r="NV219" s="116"/>
      <c r="NW219" s="116"/>
      <c r="NX219" s="116"/>
      <c r="NY219" s="116"/>
      <c r="NZ219" s="116"/>
      <c r="OA219" s="116"/>
      <c r="OB219" s="116"/>
      <c r="OC219" s="116"/>
      <c r="OD219" s="116"/>
      <c r="OE219" s="116"/>
      <c r="OF219" s="116"/>
      <c r="OG219" s="116"/>
      <c r="OH219" s="116"/>
      <c r="OI219" s="116"/>
      <c r="OJ219" s="116"/>
      <c r="OK219" s="116">
        <v>25.222775178686536</v>
      </c>
      <c r="OL219" s="116"/>
      <c r="OM219" s="116"/>
      <c r="ON219" s="116"/>
      <c r="OO219" s="116"/>
      <c r="OP219" s="116"/>
      <c r="OQ219" s="116">
        <v>34.586255413234198</v>
      </c>
      <c r="OR219" s="1">
        <v>1933.0680111087954</v>
      </c>
    </row>
    <row r="220" spans="1:408" ht="12.75" customHeight="1">
      <c r="A220" s="186" t="s">
        <v>961</v>
      </c>
      <c r="B220" s="116"/>
      <c r="C220" s="116"/>
      <c r="D220" s="116"/>
      <c r="E220" s="116"/>
      <c r="F220" s="116"/>
      <c r="G220" s="116"/>
      <c r="H220" s="116">
        <v>91.614254232195591</v>
      </c>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v>58.794977275029474</v>
      </c>
      <c r="AS220" s="116"/>
      <c r="AT220" s="116"/>
      <c r="AU220" s="116"/>
      <c r="AV220" s="116">
        <v>1.5658882568104011E-2</v>
      </c>
      <c r="AW220" s="116"/>
      <c r="AX220" s="116"/>
      <c r="AY220" s="116"/>
      <c r="AZ220" s="116"/>
      <c r="BA220" s="116"/>
      <c r="BB220" s="116"/>
      <c r="BC220" s="116">
        <v>4.1538756542341169</v>
      </c>
      <c r="BD220" s="116"/>
      <c r="BE220" s="116"/>
      <c r="BF220" s="116">
        <v>325.55334134739155</v>
      </c>
      <c r="BG220" s="116"/>
      <c r="BH220" s="116">
        <v>124.57767825044725</v>
      </c>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c r="CE220" s="116"/>
      <c r="CF220" s="116"/>
      <c r="CG220" s="116"/>
      <c r="CH220" s="116"/>
      <c r="CI220" s="116"/>
      <c r="CJ220" s="116"/>
      <c r="CK220" s="116"/>
      <c r="CL220" s="116">
        <v>110.79300948449202</v>
      </c>
      <c r="CM220" s="116"/>
      <c r="CN220" s="116"/>
      <c r="CO220" s="116"/>
      <c r="CP220" s="116"/>
      <c r="CQ220" s="116"/>
      <c r="CR220" s="116"/>
      <c r="CS220" s="116"/>
      <c r="CT220" s="116"/>
      <c r="CU220" s="116"/>
      <c r="CV220" s="116"/>
      <c r="CW220" s="116"/>
      <c r="CX220" s="116"/>
      <c r="CY220" s="116"/>
      <c r="CZ220" s="116"/>
      <c r="DA220" s="116"/>
      <c r="DB220" s="116"/>
      <c r="DC220" s="116"/>
      <c r="DD220" s="116"/>
      <c r="DE220" s="116"/>
      <c r="DF220" s="116"/>
      <c r="DG220" s="116"/>
      <c r="DH220" s="116"/>
      <c r="DI220" s="116"/>
      <c r="DJ220" s="116"/>
      <c r="DK220" s="116"/>
      <c r="DL220" s="116"/>
      <c r="DM220" s="116"/>
      <c r="DN220" s="116"/>
      <c r="DO220" s="116"/>
      <c r="DP220" s="116"/>
      <c r="DQ220" s="116"/>
      <c r="DR220" s="116"/>
      <c r="DS220" s="116"/>
      <c r="DT220" s="116"/>
      <c r="DU220" s="116"/>
      <c r="DV220" s="116"/>
      <c r="DW220" s="116"/>
      <c r="DX220" s="116"/>
      <c r="DY220" s="116"/>
      <c r="DZ220" s="116">
        <v>540.38422364556891</v>
      </c>
      <c r="EA220" s="116"/>
      <c r="EB220" s="116"/>
      <c r="EC220" s="116"/>
      <c r="ED220" s="116"/>
      <c r="EE220" s="116"/>
      <c r="EF220" s="116"/>
      <c r="EG220" s="116"/>
      <c r="EH220" s="116"/>
      <c r="EI220" s="116">
        <v>16.187734609103376</v>
      </c>
      <c r="EJ220" s="116"/>
      <c r="EK220" s="116"/>
      <c r="EL220" s="116"/>
      <c r="EM220" s="116"/>
      <c r="EN220" s="116"/>
      <c r="EO220" s="116"/>
      <c r="EP220" s="116"/>
      <c r="EQ220" s="116"/>
      <c r="ER220" s="116"/>
      <c r="ES220" s="116"/>
      <c r="ET220" s="116"/>
      <c r="EU220" s="116"/>
      <c r="EV220" s="116"/>
      <c r="EW220" s="116"/>
      <c r="EX220" s="116"/>
      <c r="EY220" s="116"/>
      <c r="EZ220" s="116"/>
      <c r="FA220" s="116"/>
      <c r="FB220" s="116"/>
      <c r="FC220" s="116"/>
      <c r="FD220" s="116"/>
      <c r="FE220" s="116"/>
      <c r="FF220" s="116"/>
      <c r="FG220" s="116"/>
      <c r="FH220" s="116"/>
      <c r="FI220" s="116"/>
      <c r="FJ220" s="116"/>
      <c r="FK220" s="116"/>
      <c r="FL220" s="116"/>
      <c r="FM220" s="116"/>
      <c r="FN220" s="116"/>
      <c r="FO220" s="116"/>
      <c r="FP220" s="116"/>
      <c r="FQ220" s="116"/>
      <c r="FR220" s="116"/>
      <c r="FS220" s="116"/>
      <c r="FT220" s="116"/>
      <c r="FU220" s="116"/>
      <c r="FV220" s="116"/>
      <c r="FW220" s="116"/>
      <c r="FX220" s="116"/>
      <c r="FY220" s="116"/>
      <c r="FZ220" s="116"/>
      <c r="GA220" s="116"/>
      <c r="GB220" s="116"/>
      <c r="GC220" s="116"/>
      <c r="GD220" s="116"/>
      <c r="GE220" s="116"/>
      <c r="GF220" s="116"/>
      <c r="GG220" s="116"/>
      <c r="GH220" s="116"/>
      <c r="GI220" s="116"/>
      <c r="GJ220" s="116"/>
      <c r="GK220" s="116"/>
      <c r="GL220" s="116"/>
      <c r="GM220" s="116"/>
      <c r="GN220" s="116"/>
      <c r="GO220" s="116"/>
      <c r="GP220" s="116"/>
      <c r="GQ220" s="116"/>
      <c r="GR220" s="116"/>
      <c r="GS220" s="116"/>
      <c r="GT220" s="116"/>
      <c r="GU220" s="116"/>
      <c r="GV220" s="116"/>
      <c r="GW220" s="116"/>
      <c r="GX220" s="116"/>
      <c r="GY220" s="116"/>
      <c r="GZ220" s="116"/>
      <c r="HA220" s="116"/>
      <c r="HB220" s="116"/>
      <c r="HC220" s="116"/>
      <c r="HD220" s="116"/>
      <c r="HE220" s="116"/>
      <c r="HF220" s="116"/>
      <c r="HG220" s="116"/>
      <c r="HH220" s="116"/>
      <c r="HI220" s="116"/>
      <c r="HJ220" s="116"/>
      <c r="HK220" s="116"/>
      <c r="HL220" s="116"/>
      <c r="HM220" s="116"/>
      <c r="HN220" s="116"/>
      <c r="HO220" s="116"/>
      <c r="HP220" s="116"/>
      <c r="HQ220" s="116"/>
      <c r="HR220" s="116"/>
      <c r="HS220" s="116"/>
      <c r="HT220" s="116"/>
      <c r="HU220" s="116"/>
      <c r="HV220" s="116"/>
      <c r="HW220" s="116"/>
      <c r="HX220" s="116"/>
      <c r="HY220" s="116"/>
      <c r="HZ220" s="116"/>
      <c r="IA220" s="116"/>
      <c r="IB220" s="116"/>
      <c r="IC220" s="116"/>
      <c r="ID220" s="116"/>
      <c r="IE220" s="116"/>
      <c r="IF220" s="116"/>
      <c r="IG220" s="116"/>
      <c r="IH220" s="116"/>
      <c r="II220" s="116"/>
      <c r="IJ220" s="116"/>
      <c r="IK220" s="116"/>
      <c r="IL220" s="116"/>
      <c r="IM220" s="116"/>
      <c r="IN220" s="116"/>
      <c r="IO220" s="116"/>
      <c r="IP220" s="116"/>
      <c r="IQ220" s="116"/>
      <c r="IR220" s="116"/>
      <c r="IS220" s="116"/>
      <c r="IT220" s="116"/>
      <c r="IU220" s="116"/>
      <c r="IV220" s="116"/>
      <c r="IW220" s="116"/>
      <c r="IX220" s="116"/>
      <c r="IY220" s="116"/>
      <c r="IZ220" s="116"/>
      <c r="JA220" s="116"/>
      <c r="JB220" s="116"/>
      <c r="JC220" s="116"/>
      <c r="JD220" s="116"/>
      <c r="JE220" s="116"/>
      <c r="JF220" s="116"/>
      <c r="JG220" s="116"/>
      <c r="JH220" s="116"/>
      <c r="JI220" s="116"/>
      <c r="JJ220" s="116"/>
      <c r="JK220" s="116"/>
      <c r="JL220" s="116"/>
      <c r="JM220" s="116"/>
      <c r="JN220" s="116"/>
      <c r="JO220" s="116"/>
      <c r="JP220" s="116"/>
      <c r="JQ220" s="116"/>
      <c r="JR220" s="116"/>
      <c r="JS220" s="116"/>
      <c r="JT220" s="116"/>
      <c r="JU220" s="116"/>
      <c r="JV220" s="116"/>
      <c r="JW220" s="116"/>
      <c r="JX220" s="116"/>
      <c r="JY220" s="116"/>
      <c r="JZ220" s="116"/>
      <c r="KA220" s="116"/>
      <c r="KB220" s="116"/>
      <c r="KC220" s="116"/>
      <c r="KD220" s="116"/>
      <c r="KE220" s="116"/>
      <c r="KF220" s="116"/>
      <c r="KG220" s="116"/>
      <c r="KH220" s="116"/>
      <c r="KI220" s="116"/>
      <c r="KJ220" s="116"/>
      <c r="KK220" s="116"/>
      <c r="KL220" s="116"/>
      <c r="KM220" s="116"/>
      <c r="KN220" s="116"/>
      <c r="KO220" s="116"/>
      <c r="KP220" s="116"/>
      <c r="KQ220" s="116"/>
      <c r="KR220" s="116"/>
      <c r="KS220" s="116"/>
      <c r="KT220" s="116"/>
      <c r="KU220" s="116"/>
      <c r="KV220" s="116"/>
      <c r="KW220" s="116"/>
      <c r="KX220" s="116"/>
      <c r="KY220" s="116"/>
      <c r="KZ220" s="116"/>
      <c r="LA220" s="116"/>
      <c r="LB220" s="116"/>
      <c r="LC220" s="116"/>
      <c r="LD220" s="116"/>
      <c r="LE220" s="116"/>
      <c r="LF220" s="116"/>
      <c r="LG220" s="116"/>
      <c r="LH220" s="116"/>
      <c r="LI220" s="116"/>
      <c r="LJ220" s="116"/>
      <c r="LK220" s="116"/>
      <c r="LL220" s="116"/>
      <c r="LM220" s="116"/>
      <c r="LN220" s="116"/>
      <c r="LO220" s="116"/>
      <c r="LP220" s="116"/>
      <c r="LQ220" s="116"/>
      <c r="LR220" s="116"/>
      <c r="LS220" s="116"/>
      <c r="LT220" s="116"/>
      <c r="LU220" s="116"/>
      <c r="LV220" s="116"/>
      <c r="LW220" s="116"/>
      <c r="LX220" s="116"/>
      <c r="LY220" s="116"/>
      <c r="LZ220" s="116"/>
      <c r="MA220" s="116"/>
      <c r="MB220" s="116"/>
      <c r="MC220" s="116"/>
      <c r="MD220" s="116"/>
      <c r="ME220" s="116"/>
      <c r="MF220" s="116"/>
      <c r="MG220" s="116"/>
      <c r="MH220" s="116"/>
      <c r="MI220" s="116"/>
      <c r="MJ220" s="116"/>
      <c r="MK220" s="116"/>
      <c r="ML220" s="116"/>
      <c r="MM220" s="116"/>
      <c r="MN220" s="116"/>
      <c r="MO220" s="116"/>
      <c r="MP220" s="116"/>
      <c r="MQ220" s="116"/>
      <c r="MR220" s="116"/>
      <c r="MS220" s="116"/>
      <c r="MT220" s="116"/>
      <c r="MU220" s="116"/>
      <c r="MV220" s="116"/>
      <c r="MW220" s="116"/>
      <c r="MX220" s="116"/>
      <c r="MY220" s="116"/>
      <c r="MZ220" s="116"/>
      <c r="NA220" s="116"/>
      <c r="NB220" s="116"/>
      <c r="NC220" s="116"/>
      <c r="ND220" s="116"/>
      <c r="NE220" s="116"/>
      <c r="NF220" s="116"/>
      <c r="NG220" s="116"/>
      <c r="NH220" s="116"/>
      <c r="NI220" s="116"/>
      <c r="NJ220" s="116"/>
      <c r="NK220" s="116"/>
      <c r="NL220" s="116"/>
      <c r="NM220" s="116"/>
      <c r="NN220" s="116"/>
      <c r="NO220" s="116"/>
      <c r="NP220" s="116"/>
      <c r="NQ220" s="116"/>
      <c r="NR220" s="116"/>
      <c r="NS220" s="116"/>
      <c r="NT220" s="116"/>
      <c r="NU220" s="116"/>
      <c r="NV220" s="116"/>
      <c r="NW220" s="116"/>
      <c r="NX220" s="116"/>
      <c r="NY220" s="116"/>
      <c r="NZ220" s="116"/>
      <c r="OA220" s="116"/>
      <c r="OB220" s="116"/>
      <c r="OC220" s="116"/>
      <c r="OD220" s="116"/>
      <c r="OE220" s="116"/>
      <c r="OF220" s="116"/>
      <c r="OG220" s="116"/>
      <c r="OH220" s="116">
        <v>126.51534254628517</v>
      </c>
      <c r="OI220" s="116"/>
      <c r="OJ220" s="116"/>
      <c r="OK220" s="116"/>
      <c r="OL220" s="116"/>
      <c r="OM220" s="116"/>
      <c r="ON220" s="116"/>
      <c r="OO220" s="116"/>
      <c r="OP220" s="116"/>
      <c r="OQ220" s="116">
        <v>44.917014624953701</v>
      </c>
      <c r="OR220" s="1">
        <v>1443.5071105522693</v>
      </c>
    </row>
    <row r="221" spans="1:408" ht="12.75" customHeight="1">
      <c r="A221" s="186" t="s">
        <v>962</v>
      </c>
      <c r="B221" s="116">
        <v>8511.7821481777264</v>
      </c>
      <c r="C221" s="116">
        <v>155.99827046309437</v>
      </c>
      <c r="D221" s="116">
        <v>3887.9968579555939</v>
      </c>
      <c r="E221" s="116">
        <v>3.8955090215764065</v>
      </c>
      <c r="F221" s="116">
        <v>555.55149639309195</v>
      </c>
      <c r="G221" s="116">
        <v>624.68219361480476</v>
      </c>
      <c r="H221" s="116">
        <v>426.84219107078758</v>
      </c>
      <c r="I221" s="116">
        <v>3.8264662877464897</v>
      </c>
      <c r="J221" s="116">
        <v>758.0035975989282</v>
      </c>
      <c r="K221" s="116">
        <v>831.61247471834986</v>
      </c>
      <c r="L221" s="116">
        <v>232.13548588426761</v>
      </c>
      <c r="M221" s="116">
        <v>595.85987185282579</v>
      </c>
      <c r="N221" s="116">
        <v>355.47163726433934</v>
      </c>
      <c r="O221" s="116">
        <v>251.57814558180669</v>
      </c>
      <c r="P221" s="116">
        <v>187.46063023518451</v>
      </c>
      <c r="Q221" s="116">
        <v>440.87722051448503</v>
      </c>
      <c r="R221" s="116">
        <v>301.88681971220313</v>
      </c>
      <c r="S221" s="116">
        <v>51.357531430041632</v>
      </c>
      <c r="T221" s="116">
        <v>241.65315236966129</v>
      </c>
      <c r="U221" s="116">
        <v>489.60113123880637</v>
      </c>
      <c r="V221" s="116">
        <v>49.427466943437345</v>
      </c>
      <c r="W221" s="116">
        <v>20.991829244413964</v>
      </c>
      <c r="X221" s="116">
        <v>49.877072371560793</v>
      </c>
      <c r="Y221" s="116">
        <v>282.81274074733216</v>
      </c>
      <c r="Z221" s="116">
        <v>4.2217227243117144</v>
      </c>
      <c r="AA221" s="116">
        <v>93.061195146285883</v>
      </c>
      <c r="AB221" s="116">
        <v>5.818046833369241</v>
      </c>
      <c r="AC221" s="116">
        <v>459.53382269625445</v>
      </c>
      <c r="AD221" s="116">
        <v>8.2210700654088704</v>
      </c>
      <c r="AE221" s="116">
        <v>209.70099432787663</v>
      </c>
      <c r="AF221" s="116">
        <v>31.440055906221929</v>
      </c>
      <c r="AG221" s="116">
        <v>120.02748199487755</v>
      </c>
      <c r="AH221" s="116">
        <v>7.9451241966279325</v>
      </c>
      <c r="AI221" s="116">
        <v>30.672724276819597</v>
      </c>
      <c r="AJ221" s="116">
        <v>43.318995469262241</v>
      </c>
      <c r="AK221" s="116">
        <v>177.01595594063821</v>
      </c>
      <c r="AL221" s="116">
        <v>145.99207712446636</v>
      </c>
      <c r="AM221" s="116">
        <v>78.857288323410003</v>
      </c>
      <c r="AN221" s="116">
        <v>78.325482326262431</v>
      </c>
      <c r="AO221" s="116">
        <v>3.7730179635186389</v>
      </c>
      <c r="AP221" s="116">
        <v>10.43684447946036</v>
      </c>
      <c r="AQ221" s="116">
        <v>84.697730462395612</v>
      </c>
      <c r="AR221" s="116">
        <v>4772.264000456651</v>
      </c>
      <c r="AS221" s="116">
        <v>4062.5287783381023</v>
      </c>
      <c r="AT221" s="116">
        <v>45.414277101895124</v>
      </c>
      <c r="AU221" s="116">
        <v>1371.1178186430616</v>
      </c>
      <c r="AV221" s="116">
        <v>340.27138993510044</v>
      </c>
      <c r="AW221" s="116">
        <v>101.68461884262024</v>
      </c>
      <c r="AX221" s="116">
        <v>126.48417376005554</v>
      </c>
      <c r="AY221" s="116">
        <v>186.41504245930176</v>
      </c>
      <c r="AZ221" s="116">
        <v>34.694379637388288</v>
      </c>
      <c r="BA221" s="116">
        <v>59.564100366817208</v>
      </c>
      <c r="BB221" s="116">
        <v>405.15416850978482</v>
      </c>
      <c r="BC221" s="116">
        <v>75.694338844489067</v>
      </c>
      <c r="BD221" s="116">
        <v>120.06658741336153</v>
      </c>
      <c r="BE221" s="116">
        <v>360.13626784704815</v>
      </c>
      <c r="BF221" s="116">
        <v>210.9475646556694</v>
      </c>
      <c r="BG221" s="116">
        <v>384.88921827604474</v>
      </c>
      <c r="BH221" s="116">
        <v>210.55583814372721</v>
      </c>
      <c r="BI221" s="116">
        <v>461.24040020721469</v>
      </c>
      <c r="BJ221" s="116">
        <v>151.37332944466897</v>
      </c>
      <c r="BK221" s="116">
        <v>53.27114275682527</v>
      </c>
      <c r="BL221" s="116">
        <v>196.70198389380974</v>
      </c>
      <c r="BM221" s="116">
        <v>50.462043262383638</v>
      </c>
      <c r="BN221" s="116">
        <v>53.496319823783509</v>
      </c>
      <c r="BO221" s="116">
        <v>19.828523587968721</v>
      </c>
      <c r="BP221" s="116">
        <v>48.666230389018665</v>
      </c>
      <c r="BQ221" s="116">
        <v>0.93563399424897498</v>
      </c>
      <c r="BR221" s="116">
        <v>131.3934092734753</v>
      </c>
      <c r="BS221" s="116">
        <v>22.00217020580774</v>
      </c>
      <c r="BT221" s="116">
        <v>33.696138038031656</v>
      </c>
      <c r="BU221" s="116">
        <v>0.39558680327247303</v>
      </c>
      <c r="BV221" s="116">
        <v>16.99300670749572</v>
      </c>
      <c r="BW221" s="116">
        <v>24.384353274969914</v>
      </c>
      <c r="BX221" s="116">
        <v>14.463865824624893</v>
      </c>
      <c r="BY221" s="116">
        <v>307.02445854274214</v>
      </c>
      <c r="BZ221" s="116">
        <v>12.499697269639341</v>
      </c>
      <c r="CA221" s="116">
        <v>151.76000975774343</v>
      </c>
      <c r="CB221" s="116">
        <v>6.1642703908247602</v>
      </c>
      <c r="CC221" s="116">
        <v>6.4760304313157198</v>
      </c>
      <c r="CD221" s="116">
        <v>3.7135682305052375</v>
      </c>
      <c r="CE221" s="116">
        <v>163.28542150637224</v>
      </c>
      <c r="CF221" s="116">
        <v>61.115636011366895</v>
      </c>
      <c r="CG221" s="116">
        <v>26.430089657252186</v>
      </c>
      <c r="CH221" s="116">
        <v>89.826665329960477</v>
      </c>
      <c r="CI221" s="116">
        <v>1182.2105278076442</v>
      </c>
      <c r="CJ221" s="116">
        <v>5.0032361824440601</v>
      </c>
      <c r="CK221" s="116">
        <v>78.906410794668531</v>
      </c>
      <c r="CL221" s="116">
        <v>3428.1579437298124</v>
      </c>
      <c r="CM221" s="116">
        <v>552.38978440774918</v>
      </c>
      <c r="CN221" s="116">
        <v>3355.3950272779416</v>
      </c>
      <c r="CO221" s="116">
        <v>3580.9458461186396</v>
      </c>
      <c r="CP221" s="116">
        <v>0.53638157269232711</v>
      </c>
      <c r="CQ221" s="116">
        <v>68.866245135696772</v>
      </c>
      <c r="CR221" s="116">
        <v>238.07332939657985</v>
      </c>
      <c r="CS221" s="116">
        <v>376.56201396484374</v>
      </c>
      <c r="CT221" s="116">
        <v>26723.56371298731</v>
      </c>
      <c r="CU221" s="116">
        <v>70.521387526313802</v>
      </c>
      <c r="CV221" s="116">
        <v>476.31344928837024</v>
      </c>
      <c r="CW221" s="116">
        <v>149.60518362339718</v>
      </c>
      <c r="CX221" s="116">
        <v>648.17727824787085</v>
      </c>
      <c r="CY221" s="116">
        <v>2188.9339725402242</v>
      </c>
      <c r="CZ221" s="116">
        <v>94.755315667058383</v>
      </c>
      <c r="DA221" s="116">
        <v>352.85028460892767</v>
      </c>
      <c r="DB221" s="116">
        <v>619.84255738269064</v>
      </c>
      <c r="DC221" s="116">
        <v>123.20150645935109</v>
      </c>
      <c r="DD221" s="116">
        <v>1291.3252720436558</v>
      </c>
      <c r="DE221" s="116">
        <v>163.83675341648316</v>
      </c>
      <c r="DF221" s="116">
        <v>171.97688684142034</v>
      </c>
      <c r="DG221" s="116">
        <v>371.22159378163656</v>
      </c>
      <c r="DH221" s="116">
        <v>176.35035852105298</v>
      </c>
      <c r="DI221" s="116">
        <v>2.4808993631089162</v>
      </c>
      <c r="DJ221" s="116">
        <v>169.70433714872166</v>
      </c>
      <c r="DK221" s="116"/>
      <c r="DL221" s="116"/>
      <c r="DM221" s="116">
        <v>1.1999956338043449</v>
      </c>
      <c r="DN221" s="116">
        <v>693.42931412255223</v>
      </c>
      <c r="DO221" s="116"/>
      <c r="DP221" s="116"/>
      <c r="DQ221" s="116">
        <v>615.73257614371732</v>
      </c>
      <c r="DR221" s="116">
        <v>630.64067022810468</v>
      </c>
      <c r="DS221" s="116">
        <v>53.18103494397198</v>
      </c>
      <c r="DT221" s="116">
        <v>143.27617783117989</v>
      </c>
      <c r="DU221" s="116">
        <v>167.00548663613165</v>
      </c>
      <c r="DV221" s="116">
        <v>230.11542221191132</v>
      </c>
      <c r="DW221" s="116">
        <v>265.30696357260297</v>
      </c>
      <c r="DX221" s="116">
        <v>114.88078725651624</v>
      </c>
      <c r="DY221" s="116">
        <v>237.14196613909712</v>
      </c>
      <c r="DZ221" s="116">
        <v>6161.797201803839</v>
      </c>
      <c r="EA221" s="116">
        <v>361.29957407987371</v>
      </c>
      <c r="EB221" s="116">
        <v>357.38967400369904</v>
      </c>
      <c r="EC221" s="116">
        <v>2.5577716168012965</v>
      </c>
      <c r="ED221" s="116">
        <v>34.901868511109861</v>
      </c>
      <c r="EE221" s="116">
        <v>922.63719519401934</v>
      </c>
      <c r="EF221" s="116">
        <v>94.497524590407551</v>
      </c>
      <c r="EG221" s="116">
        <v>101.30562187470551</v>
      </c>
      <c r="EH221" s="116">
        <v>0.25587789976051084</v>
      </c>
      <c r="EI221" s="116">
        <v>2.4337023568734373</v>
      </c>
      <c r="EJ221" s="116">
        <v>182.00646439205673</v>
      </c>
      <c r="EK221" s="116">
        <v>32.909424351688038</v>
      </c>
      <c r="EL221" s="116"/>
      <c r="EM221" s="116"/>
      <c r="EN221" s="116"/>
      <c r="EO221" s="116"/>
      <c r="EP221" s="116"/>
      <c r="EQ221" s="116"/>
      <c r="ER221" s="116"/>
      <c r="ES221" s="116"/>
      <c r="ET221" s="116"/>
      <c r="EU221" s="116"/>
      <c r="EV221" s="116"/>
      <c r="EW221" s="116"/>
      <c r="EX221" s="116"/>
      <c r="EY221" s="116"/>
      <c r="EZ221" s="116"/>
      <c r="FA221" s="116"/>
      <c r="FB221" s="116"/>
      <c r="FC221" s="116"/>
      <c r="FD221" s="116"/>
      <c r="FE221" s="116"/>
      <c r="FF221" s="116"/>
      <c r="FG221" s="116"/>
      <c r="FH221" s="116"/>
      <c r="FI221" s="116"/>
      <c r="FJ221" s="116"/>
      <c r="FK221" s="116"/>
      <c r="FL221" s="116"/>
      <c r="FM221" s="116"/>
      <c r="FN221" s="116"/>
      <c r="FO221" s="116"/>
      <c r="FP221" s="116"/>
      <c r="FQ221" s="116"/>
      <c r="FR221" s="116"/>
      <c r="FS221" s="116"/>
      <c r="FT221" s="116"/>
      <c r="FU221" s="116"/>
      <c r="FV221" s="116"/>
      <c r="FW221" s="116"/>
      <c r="FX221" s="116"/>
      <c r="FY221" s="116"/>
      <c r="FZ221" s="116"/>
      <c r="GA221" s="116"/>
      <c r="GB221" s="116"/>
      <c r="GC221" s="116"/>
      <c r="GD221" s="116"/>
      <c r="GE221" s="116"/>
      <c r="GF221" s="116"/>
      <c r="GG221" s="116"/>
      <c r="GH221" s="116"/>
      <c r="GI221" s="116"/>
      <c r="GJ221" s="116"/>
      <c r="GK221" s="116"/>
      <c r="GL221" s="116"/>
      <c r="GM221" s="116"/>
      <c r="GN221" s="116"/>
      <c r="GO221" s="116"/>
      <c r="GP221" s="116"/>
      <c r="GQ221" s="116"/>
      <c r="GR221" s="116"/>
      <c r="GS221" s="116"/>
      <c r="GT221" s="116"/>
      <c r="GU221" s="116"/>
      <c r="GV221" s="116"/>
      <c r="GW221" s="116"/>
      <c r="GX221" s="116"/>
      <c r="GY221" s="116"/>
      <c r="GZ221" s="116"/>
      <c r="HA221" s="116"/>
      <c r="HB221" s="116"/>
      <c r="HC221" s="116"/>
      <c r="HD221" s="116"/>
      <c r="HE221" s="116"/>
      <c r="HF221" s="116"/>
      <c r="HG221" s="116"/>
      <c r="HH221" s="116"/>
      <c r="HI221" s="116"/>
      <c r="HJ221" s="116"/>
      <c r="HK221" s="116"/>
      <c r="HL221" s="116"/>
      <c r="HM221" s="116"/>
      <c r="HN221" s="116"/>
      <c r="HO221" s="116"/>
      <c r="HP221" s="116"/>
      <c r="HQ221" s="116"/>
      <c r="HR221" s="116"/>
      <c r="HS221" s="116"/>
      <c r="HT221" s="116"/>
      <c r="HU221" s="116"/>
      <c r="HV221" s="116"/>
      <c r="HW221" s="116"/>
      <c r="HX221" s="116"/>
      <c r="HY221" s="116"/>
      <c r="HZ221" s="116"/>
      <c r="IA221" s="116"/>
      <c r="IB221" s="116"/>
      <c r="IC221" s="116"/>
      <c r="ID221" s="116"/>
      <c r="IE221" s="116"/>
      <c r="IF221" s="116"/>
      <c r="IG221" s="116"/>
      <c r="IH221" s="116"/>
      <c r="II221" s="116"/>
      <c r="IJ221" s="116"/>
      <c r="IK221" s="116"/>
      <c r="IL221" s="116"/>
      <c r="IM221" s="116"/>
      <c r="IN221" s="116"/>
      <c r="IO221" s="116"/>
      <c r="IP221" s="116"/>
      <c r="IQ221" s="116"/>
      <c r="IR221" s="116"/>
      <c r="IS221" s="116"/>
      <c r="IT221" s="116"/>
      <c r="IU221" s="116"/>
      <c r="IV221" s="116"/>
      <c r="IW221" s="116"/>
      <c r="IX221" s="116"/>
      <c r="IY221" s="116"/>
      <c r="IZ221" s="116"/>
      <c r="JA221" s="116"/>
      <c r="JB221" s="116"/>
      <c r="JC221" s="116"/>
      <c r="JD221" s="116"/>
      <c r="JE221" s="116"/>
      <c r="JF221" s="116"/>
      <c r="JG221" s="116"/>
      <c r="JH221" s="116"/>
      <c r="JI221" s="116"/>
      <c r="JJ221" s="116"/>
      <c r="JK221" s="116"/>
      <c r="JL221" s="116"/>
      <c r="JM221" s="116"/>
      <c r="JN221" s="116"/>
      <c r="JO221" s="116"/>
      <c r="JP221" s="116"/>
      <c r="JQ221" s="116"/>
      <c r="JR221" s="116"/>
      <c r="JS221" s="116"/>
      <c r="JT221" s="116"/>
      <c r="JU221" s="116"/>
      <c r="JV221" s="116"/>
      <c r="JW221" s="116"/>
      <c r="JX221" s="116"/>
      <c r="JY221" s="116"/>
      <c r="JZ221" s="116"/>
      <c r="KA221" s="116"/>
      <c r="KB221" s="116"/>
      <c r="KC221" s="116"/>
      <c r="KD221" s="116"/>
      <c r="KE221" s="116"/>
      <c r="KF221" s="116"/>
      <c r="KG221" s="116"/>
      <c r="KH221" s="116"/>
      <c r="KI221" s="116"/>
      <c r="KJ221" s="116"/>
      <c r="KK221" s="116"/>
      <c r="KL221" s="116"/>
      <c r="KM221" s="116"/>
      <c r="KN221" s="116"/>
      <c r="KO221" s="116"/>
      <c r="KP221" s="116"/>
      <c r="KQ221" s="116"/>
      <c r="KR221" s="116"/>
      <c r="KS221" s="116"/>
      <c r="KT221" s="116"/>
      <c r="KU221" s="116"/>
      <c r="KV221" s="116"/>
      <c r="KW221" s="116"/>
      <c r="KX221" s="116"/>
      <c r="KY221" s="116"/>
      <c r="KZ221" s="116"/>
      <c r="LA221" s="116"/>
      <c r="LB221" s="116"/>
      <c r="LC221" s="116"/>
      <c r="LD221" s="116"/>
      <c r="LE221" s="116"/>
      <c r="LF221" s="116"/>
      <c r="LG221" s="116"/>
      <c r="LH221" s="116"/>
      <c r="LI221" s="116"/>
      <c r="LJ221" s="116"/>
      <c r="LK221" s="116"/>
      <c r="LL221" s="116"/>
      <c r="LM221" s="116"/>
      <c r="LN221" s="116"/>
      <c r="LO221" s="116"/>
      <c r="LP221" s="116"/>
      <c r="LQ221" s="116"/>
      <c r="LR221" s="116"/>
      <c r="LS221" s="116"/>
      <c r="LT221" s="116"/>
      <c r="LU221" s="116"/>
      <c r="LV221" s="116"/>
      <c r="LW221" s="116"/>
      <c r="LX221" s="116"/>
      <c r="LY221" s="116"/>
      <c r="LZ221" s="116"/>
      <c r="MA221" s="116"/>
      <c r="MB221" s="116"/>
      <c r="MC221" s="116"/>
      <c r="MD221" s="116"/>
      <c r="ME221" s="116"/>
      <c r="MF221" s="116"/>
      <c r="MG221" s="116"/>
      <c r="MH221" s="116"/>
      <c r="MI221" s="116"/>
      <c r="MJ221" s="116"/>
      <c r="MK221" s="116"/>
      <c r="ML221" s="116"/>
      <c r="MM221" s="116"/>
      <c r="MN221" s="116"/>
      <c r="MO221" s="116"/>
      <c r="MP221" s="116"/>
      <c r="MQ221" s="116"/>
      <c r="MR221" s="116"/>
      <c r="MS221" s="116"/>
      <c r="MT221" s="116"/>
      <c r="MU221" s="116"/>
      <c r="MV221" s="116"/>
      <c r="MW221" s="116"/>
      <c r="MX221" s="116"/>
      <c r="MY221" s="116"/>
      <c r="MZ221" s="116"/>
      <c r="NA221" s="116"/>
      <c r="NB221" s="116"/>
      <c r="NC221" s="116"/>
      <c r="ND221" s="116"/>
      <c r="NE221" s="116"/>
      <c r="NF221" s="116"/>
      <c r="NG221" s="116"/>
      <c r="NH221" s="116"/>
      <c r="NI221" s="116"/>
      <c r="NJ221" s="116"/>
      <c r="NK221" s="116"/>
      <c r="NL221" s="116"/>
      <c r="NM221" s="116"/>
      <c r="NN221" s="116"/>
      <c r="NO221" s="116"/>
      <c r="NP221" s="116"/>
      <c r="NQ221" s="116"/>
      <c r="NR221" s="116"/>
      <c r="NS221" s="116"/>
      <c r="NT221" s="116"/>
      <c r="NU221" s="116"/>
      <c r="NV221" s="116"/>
      <c r="NW221" s="116"/>
      <c r="NX221" s="116"/>
      <c r="NY221" s="116"/>
      <c r="NZ221" s="116"/>
      <c r="OA221" s="116"/>
      <c r="OB221" s="116"/>
      <c r="OC221" s="116"/>
      <c r="OD221" s="116"/>
      <c r="OE221" s="116"/>
      <c r="OF221" s="116"/>
      <c r="OG221" s="116"/>
      <c r="OH221" s="116">
        <v>54066.685347478793</v>
      </c>
      <c r="OI221" s="116"/>
      <c r="OJ221" s="116"/>
      <c r="OK221" s="116">
        <v>12138.83023974734</v>
      </c>
      <c r="OL221" s="116"/>
      <c r="OM221" s="116"/>
      <c r="ON221" s="116"/>
      <c r="OO221" s="116"/>
      <c r="OP221" s="116"/>
      <c r="OQ221" s="116">
        <v>-2203.0007433492892</v>
      </c>
      <c r="OR221" s="1">
        <v>157949.84875390364</v>
      </c>
    </row>
    <row r="222" spans="1:408" ht="12.75" customHeight="1">
      <c r="A222" s="186" t="s">
        <v>963</v>
      </c>
      <c r="B222" s="116">
        <v>581.72589365249189</v>
      </c>
      <c r="C222" s="116">
        <v>86.669853154419926</v>
      </c>
      <c r="D222" s="116">
        <v>0.62521779850819859</v>
      </c>
      <c r="E222" s="116"/>
      <c r="F222" s="116"/>
      <c r="G222" s="116"/>
      <c r="H222" s="116"/>
      <c r="I222" s="116"/>
      <c r="J222" s="116"/>
      <c r="K222" s="116">
        <v>66.370192161376792</v>
      </c>
      <c r="L222" s="116">
        <v>150.90043844035634</v>
      </c>
      <c r="M222" s="116">
        <v>263.38547534098649</v>
      </c>
      <c r="N222" s="116">
        <v>51.217480356018463</v>
      </c>
      <c r="O222" s="116"/>
      <c r="P222" s="116">
        <v>98.643222542418826</v>
      </c>
      <c r="Q222" s="116">
        <v>73.194434844049368</v>
      </c>
      <c r="R222" s="116">
        <v>111.76338343902388</v>
      </c>
      <c r="S222" s="116">
        <v>95.639639154869144</v>
      </c>
      <c r="T222" s="116"/>
      <c r="U222" s="116"/>
      <c r="V222" s="116">
        <v>56.669948033158015</v>
      </c>
      <c r="W222" s="116"/>
      <c r="X222" s="116"/>
      <c r="Y222" s="116">
        <v>179.70567121492871</v>
      </c>
      <c r="Z222" s="116"/>
      <c r="AA222" s="116"/>
      <c r="AB222" s="116">
        <v>79.571556158683379</v>
      </c>
      <c r="AC222" s="116">
        <v>25.874694330292531</v>
      </c>
      <c r="AD222" s="116"/>
      <c r="AE222" s="116">
        <v>9.2508308676089186</v>
      </c>
      <c r="AF222" s="116"/>
      <c r="AG222" s="116"/>
      <c r="AH222" s="116"/>
      <c r="AI222" s="116"/>
      <c r="AJ222" s="116"/>
      <c r="AK222" s="116">
        <v>16.417091570172559</v>
      </c>
      <c r="AL222" s="116">
        <v>74.462330111305164</v>
      </c>
      <c r="AM222" s="116">
        <v>45.751256865975229</v>
      </c>
      <c r="AN222" s="116"/>
      <c r="AO222" s="116"/>
      <c r="AP222" s="116"/>
      <c r="AQ222" s="116"/>
      <c r="AR222" s="116">
        <v>656.98132089882938</v>
      </c>
      <c r="AS222" s="116">
        <v>360.05941561005119</v>
      </c>
      <c r="AT222" s="116">
        <v>207.67812463985655</v>
      </c>
      <c r="AU222" s="116">
        <v>620.60565747240219</v>
      </c>
      <c r="AV222" s="116"/>
      <c r="AW222" s="116">
        <v>1.0994576108032061</v>
      </c>
      <c r="AX222" s="116">
        <v>413.53476703035113</v>
      </c>
      <c r="AY222" s="116">
        <v>7.005135771925457</v>
      </c>
      <c r="AZ222" s="116">
        <v>25.863979195892028</v>
      </c>
      <c r="BA222" s="116">
        <v>14.911475549054966</v>
      </c>
      <c r="BB222" s="116"/>
      <c r="BC222" s="116">
        <v>82.436298318396567</v>
      </c>
      <c r="BD222" s="116">
        <v>111.67988315680282</v>
      </c>
      <c r="BE222" s="116">
        <v>210.16917667074841</v>
      </c>
      <c r="BF222" s="116">
        <v>5.5142271392187929</v>
      </c>
      <c r="BG222" s="116">
        <v>1025.5982418464762</v>
      </c>
      <c r="BH222" s="116"/>
      <c r="BI222" s="116"/>
      <c r="BJ222" s="116">
        <v>3.4716517683296552E-3</v>
      </c>
      <c r="BK222" s="116"/>
      <c r="BL222" s="116">
        <v>0.56757686853620892</v>
      </c>
      <c r="BM222" s="116">
        <v>1.5123944876319537</v>
      </c>
      <c r="BN222" s="116"/>
      <c r="BO222" s="116"/>
      <c r="BP222" s="116">
        <v>0.81637229527322086</v>
      </c>
      <c r="BQ222" s="116"/>
      <c r="BR222" s="116"/>
      <c r="BS222" s="116"/>
      <c r="BT222" s="116"/>
      <c r="BU222" s="116"/>
      <c r="BV222" s="116"/>
      <c r="BW222" s="116"/>
      <c r="BX222" s="116"/>
      <c r="BY222" s="116"/>
      <c r="BZ222" s="116"/>
      <c r="CA222" s="116"/>
      <c r="CB222" s="116"/>
      <c r="CC222" s="116"/>
      <c r="CD222" s="116"/>
      <c r="CE222" s="116"/>
      <c r="CF222" s="116"/>
      <c r="CG222" s="116"/>
      <c r="CH222" s="116"/>
      <c r="CI222" s="116">
        <v>0.10825810541574464</v>
      </c>
      <c r="CJ222" s="116"/>
      <c r="CK222" s="116"/>
      <c r="CL222" s="116"/>
      <c r="CM222" s="116"/>
      <c r="CN222" s="116"/>
      <c r="CO222" s="116">
        <v>135.78523843576428</v>
      </c>
      <c r="CP222" s="116"/>
      <c r="CQ222" s="116">
        <v>6.113759742402106</v>
      </c>
      <c r="CR222" s="116">
        <v>97.033366352090042</v>
      </c>
      <c r="CS222" s="116">
        <v>15.808587503701997</v>
      </c>
      <c r="CT222" s="116">
        <v>200.12978326236421</v>
      </c>
      <c r="CU222" s="116"/>
      <c r="CV222" s="116"/>
      <c r="CW222" s="116"/>
      <c r="CX222" s="116"/>
      <c r="CY222" s="116"/>
      <c r="CZ222" s="116"/>
      <c r="DA222" s="116"/>
      <c r="DB222" s="116"/>
      <c r="DC222" s="116"/>
      <c r="DD222" s="116"/>
      <c r="DE222" s="116"/>
      <c r="DF222" s="116"/>
      <c r="DG222" s="116"/>
      <c r="DH222" s="116"/>
      <c r="DI222" s="116"/>
      <c r="DJ222" s="116"/>
      <c r="DK222" s="116"/>
      <c r="DL222" s="116"/>
      <c r="DM222" s="116"/>
      <c r="DN222" s="116"/>
      <c r="DO222" s="116"/>
      <c r="DP222" s="116"/>
      <c r="DQ222" s="116"/>
      <c r="DR222" s="116"/>
      <c r="DS222" s="116"/>
      <c r="DT222" s="116"/>
      <c r="DU222" s="116">
        <v>8.6451425678923801</v>
      </c>
      <c r="DV222" s="116"/>
      <c r="DW222" s="116"/>
      <c r="DX222" s="116"/>
      <c r="DY222" s="116"/>
      <c r="DZ222" s="116">
        <v>946.46364965588498</v>
      </c>
      <c r="EA222" s="116">
        <v>170.62002532774105</v>
      </c>
      <c r="EB222" s="116">
        <v>86.052326893514618</v>
      </c>
      <c r="EC222" s="116"/>
      <c r="ED222" s="116"/>
      <c r="EE222" s="116"/>
      <c r="EF222" s="116"/>
      <c r="EG222" s="116"/>
      <c r="EH222" s="116"/>
      <c r="EI222" s="116">
        <v>12.014864176310176</v>
      </c>
      <c r="EJ222" s="116">
        <v>15.395457158188508</v>
      </c>
      <c r="EK222" s="116"/>
      <c r="EL222" s="116"/>
      <c r="EM222" s="116"/>
      <c r="EN222" s="116"/>
      <c r="EO222" s="116"/>
      <c r="EP222" s="116"/>
      <c r="EQ222" s="116"/>
      <c r="ER222" s="116"/>
      <c r="ES222" s="116"/>
      <c r="ET222" s="116"/>
      <c r="EU222" s="116"/>
      <c r="EV222" s="116"/>
      <c r="EW222" s="116"/>
      <c r="EX222" s="116"/>
      <c r="EY222" s="116"/>
      <c r="EZ222" s="116"/>
      <c r="FA222" s="116"/>
      <c r="FB222" s="116"/>
      <c r="FC222" s="116"/>
      <c r="FD222" s="116"/>
      <c r="FE222" s="116"/>
      <c r="FF222" s="116"/>
      <c r="FG222" s="116"/>
      <c r="FH222" s="116"/>
      <c r="FI222" s="116"/>
      <c r="FJ222" s="116"/>
      <c r="FK222" s="116"/>
      <c r="FL222" s="116"/>
      <c r="FM222" s="116"/>
      <c r="FN222" s="116"/>
      <c r="FO222" s="116"/>
      <c r="FP222" s="116"/>
      <c r="FQ222" s="116"/>
      <c r="FR222" s="116"/>
      <c r="FS222" s="116"/>
      <c r="FT222" s="116"/>
      <c r="FU222" s="116"/>
      <c r="FV222" s="116"/>
      <c r="FW222" s="116"/>
      <c r="FX222" s="116"/>
      <c r="FY222" s="116"/>
      <c r="FZ222" s="116"/>
      <c r="GA222" s="116"/>
      <c r="GB222" s="116"/>
      <c r="GC222" s="116"/>
      <c r="GD222" s="116"/>
      <c r="GE222" s="116"/>
      <c r="GF222" s="116"/>
      <c r="GG222" s="116"/>
      <c r="GH222" s="116"/>
      <c r="GI222" s="116"/>
      <c r="GJ222" s="116"/>
      <c r="GK222" s="116"/>
      <c r="GL222" s="116"/>
      <c r="GM222" s="116"/>
      <c r="GN222" s="116"/>
      <c r="GO222" s="116"/>
      <c r="GP222" s="116"/>
      <c r="GQ222" s="116"/>
      <c r="GR222" s="116"/>
      <c r="GS222" s="116"/>
      <c r="GT222" s="116"/>
      <c r="GU222" s="116"/>
      <c r="GV222" s="116"/>
      <c r="GW222" s="116"/>
      <c r="GX222" s="116"/>
      <c r="GY222" s="116"/>
      <c r="GZ222" s="116"/>
      <c r="HA222" s="116"/>
      <c r="HB222" s="116"/>
      <c r="HC222" s="116"/>
      <c r="HD222" s="116"/>
      <c r="HE222" s="116"/>
      <c r="HF222" s="116"/>
      <c r="HG222" s="116"/>
      <c r="HH222" s="116"/>
      <c r="HI222" s="116"/>
      <c r="HJ222" s="116"/>
      <c r="HK222" s="116"/>
      <c r="HL222" s="116"/>
      <c r="HM222" s="116"/>
      <c r="HN222" s="116"/>
      <c r="HO222" s="116"/>
      <c r="HP222" s="116"/>
      <c r="HQ222" s="116"/>
      <c r="HR222" s="116"/>
      <c r="HS222" s="116"/>
      <c r="HT222" s="116"/>
      <c r="HU222" s="116"/>
      <c r="HV222" s="116"/>
      <c r="HW222" s="116"/>
      <c r="HX222" s="116"/>
      <c r="HY222" s="116"/>
      <c r="HZ222" s="116"/>
      <c r="IA222" s="116"/>
      <c r="IB222" s="116"/>
      <c r="IC222" s="116"/>
      <c r="ID222" s="116"/>
      <c r="IE222" s="116"/>
      <c r="IF222" s="116"/>
      <c r="IG222" s="116"/>
      <c r="IH222" s="116"/>
      <c r="II222" s="116"/>
      <c r="IJ222" s="116"/>
      <c r="IK222" s="116"/>
      <c r="IL222" s="116"/>
      <c r="IM222" s="116"/>
      <c r="IN222" s="116"/>
      <c r="IO222" s="116"/>
      <c r="IP222" s="116"/>
      <c r="IQ222" s="116"/>
      <c r="IR222" s="116"/>
      <c r="IS222" s="116"/>
      <c r="IT222" s="116"/>
      <c r="IU222" s="116"/>
      <c r="IV222" s="116"/>
      <c r="IW222" s="116"/>
      <c r="IX222" s="116"/>
      <c r="IY222" s="116"/>
      <c r="IZ222" s="116"/>
      <c r="JA222" s="116"/>
      <c r="JB222" s="116"/>
      <c r="JC222" s="116"/>
      <c r="JD222" s="116"/>
      <c r="JE222" s="116"/>
      <c r="JF222" s="116"/>
      <c r="JG222" s="116"/>
      <c r="JH222" s="116"/>
      <c r="JI222" s="116"/>
      <c r="JJ222" s="116"/>
      <c r="JK222" s="116"/>
      <c r="JL222" s="116"/>
      <c r="JM222" s="116"/>
      <c r="JN222" s="116"/>
      <c r="JO222" s="116"/>
      <c r="JP222" s="116"/>
      <c r="JQ222" s="116"/>
      <c r="JR222" s="116"/>
      <c r="JS222" s="116"/>
      <c r="JT222" s="116"/>
      <c r="JU222" s="116"/>
      <c r="JV222" s="116"/>
      <c r="JW222" s="116"/>
      <c r="JX222" s="116"/>
      <c r="JY222" s="116"/>
      <c r="JZ222" s="116"/>
      <c r="KA222" s="116"/>
      <c r="KB222" s="116"/>
      <c r="KC222" s="116"/>
      <c r="KD222" s="116"/>
      <c r="KE222" s="116"/>
      <c r="KF222" s="116"/>
      <c r="KG222" s="116"/>
      <c r="KH222" s="116"/>
      <c r="KI222" s="116"/>
      <c r="KJ222" s="116"/>
      <c r="KK222" s="116"/>
      <c r="KL222" s="116"/>
      <c r="KM222" s="116"/>
      <c r="KN222" s="116"/>
      <c r="KO222" s="116"/>
      <c r="KP222" s="116"/>
      <c r="KQ222" s="116"/>
      <c r="KR222" s="116"/>
      <c r="KS222" s="116"/>
      <c r="KT222" s="116"/>
      <c r="KU222" s="116"/>
      <c r="KV222" s="116"/>
      <c r="KW222" s="116"/>
      <c r="KX222" s="116"/>
      <c r="KY222" s="116"/>
      <c r="KZ222" s="116"/>
      <c r="LA222" s="116"/>
      <c r="LB222" s="116"/>
      <c r="LC222" s="116"/>
      <c r="LD222" s="116"/>
      <c r="LE222" s="116"/>
      <c r="LF222" s="116"/>
      <c r="LG222" s="116"/>
      <c r="LH222" s="116"/>
      <c r="LI222" s="116"/>
      <c r="LJ222" s="116"/>
      <c r="LK222" s="116"/>
      <c r="LL222" s="116"/>
      <c r="LM222" s="116"/>
      <c r="LN222" s="116"/>
      <c r="LO222" s="116"/>
      <c r="LP222" s="116"/>
      <c r="LQ222" s="116"/>
      <c r="LR222" s="116"/>
      <c r="LS222" s="116"/>
      <c r="LT222" s="116"/>
      <c r="LU222" s="116"/>
      <c r="LV222" s="116"/>
      <c r="LW222" s="116"/>
      <c r="LX222" s="116"/>
      <c r="LY222" s="116"/>
      <c r="LZ222" s="116"/>
      <c r="MA222" s="116"/>
      <c r="MB222" s="116"/>
      <c r="MC222" s="116"/>
      <c r="MD222" s="116"/>
      <c r="ME222" s="116"/>
      <c r="MF222" s="116"/>
      <c r="MG222" s="116"/>
      <c r="MH222" s="116"/>
      <c r="MI222" s="116"/>
      <c r="MJ222" s="116"/>
      <c r="MK222" s="116"/>
      <c r="ML222" s="116"/>
      <c r="MM222" s="116"/>
      <c r="MN222" s="116"/>
      <c r="MO222" s="116"/>
      <c r="MP222" s="116"/>
      <c r="MQ222" s="116"/>
      <c r="MR222" s="116"/>
      <c r="MS222" s="116"/>
      <c r="MT222" s="116"/>
      <c r="MU222" s="116"/>
      <c r="MV222" s="116"/>
      <c r="MW222" s="116"/>
      <c r="MX222" s="116"/>
      <c r="MY222" s="116"/>
      <c r="MZ222" s="116"/>
      <c r="NA222" s="116"/>
      <c r="NB222" s="116"/>
      <c r="NC222" s="116"/>
      <c r="ND222" s="116"/>
      <c r="NE222" s="116"/>
      <c r="NF222" s="116"/>
      <c r="NG222" s="116"/>
      <c r="NH222" s="116"/>
      <c r="NI222" s="116"/>
      <c r="NJ222" s="116"/>
      <c r="NK222" s="116"/>
      <c r="NL222" s="116"/>
      <c r="NM222" s="116"/>
      <c r="NN222" s="116"/>
      <c r="NO222" s="116"/>
      <c r="NP222" s="116"/>
      <c r="NQ222" s="116"/>
      <c r="NR222" s="116"/>
      <c r="NS222" s="116"/>
      <c r="NT222" s="116"/>
      <c r="NU222" s="116"/>
      <c r="NV222" s="116"/>
      <c r="NW222" s="116"/>
      <c r="NX222" s="116"/>
      <c r="NY222" s="116"/>
      <c r="NZ222" s="116"/>
      <c r="OA222" s="116"/>
      <c r="OB222" s="116"/>
      <c r="OC222" s="116"/>
      <c r="OD222" s="116"/>
      <c r="OE222" s="116"/>
      <c r="OF222" s="116"/>
      <c r="OG222" s="116"/>
      <c r="OH222" s="116">
        <v>10963.133253483677</v>
      </c>
      <c r="OI222" s="116"/>
      <c r="OJ222" s="116"/>
      <c r="OK222" s="116">
        <v>6349.5354111610632</v>
      </c>
      <c r="OL222" s="116"/>
      <c r="OM222" s="116"/>
      <c r="ON222" s="116"/>
      <c r="OO222" s="116"/>
      <c r="OP222" s="116"/>
      <c r="OQ222" s="116">
        <v>1446.0139957846693</v>
      </c>
      <c r="OR222" s="1">
        <v>26266.728705861344</v>
      </c>
    </row>
    <row r="223" spans="1:408" ht="12.75" customHeight="1">
      <c r="A223" s="186" t="s">
        <v>964</v>
      </c>
      <c r="B223" s="116"/>
      <c r="C223" s="116"/>
      <c r="D223" s="116"/>
      <c r="E223" s="116"/>
      <c r="F223" s="116"/>
      <c r="G223" s="116"/>
      <c r="H223" s="116"/>
      <c r="I223" s="116"/>
      <c r="J223" s="116"/>
      <c r="K223" s="116"/>
      <c r="L223" s="116"/>
      <c r="M223" s="116"/>
      <c r="N223" s="116"/>
      <c r="O223" s="116"/>
      <c r="P223" s="116"/>
      <c r="Q223" s="116"/>
      <c r="R223" s="116">
        <v>2.5085321346270117E-2</v>
      </c>
      <c r="S223" s="116"/>
      <c r="T223" s="116"/>
      <c r="U223" s="116"/>
      <c r="V223" s="116"/>
      <c r="W223" s="116"/>
      <c r="X223" s="116"/>
      <c r="Y223" s="116"/>
      <c r="Z223" s="116"/>
      <c r="AA223" s="116"/>
      <c r="AB223" s="116"/>
      <c r="AC223" s="116"/>
      <c r="AD223" s="116"/>
      <c r="AE223" s="116">
        <v>1.6310235602087426</v>
      </c>
      <c r="AF223" s="116"/>
      <c r="AG223" s="116"/>
      <c r="AH223" s="116"/>
      <c r="AI223" s="116">
        <v>1.5914128219109906</v>
      </c>
      <c r="AJ223" s="116"/>
      <c r="AK223" s="116"/>
      <c r="AL223" s="116">
        <v>2.2310549258329049</v>
      </c>
      <c r="AM223" s="116">
        <v>5.7553884257540524</v>
      </c>
      <c r="AN223" s="116">
        <v>4.8413485080862069</v>
      </c>
      <c r="AO223" s="116"/>
      <c r="AP223" s="116"/>
      <c r="AQ223" s="116">
        <v>0.45829677655654177</v>
      </c>
      <c r="AR223" s="116">
        <v>256.65960887613562</v>
      </c>
      <c r="AS223" s="116">
        <v>150.88408709743032</v>
      </c>
      <c r="AT223" s="116"/>
      <c r="AU223" s="116">
        <v>0.31357610775493444</v>
      </c>
      <c r="AV223" s="116">
        <v>25.034102089377061</v>
      </c>
      <c r="AW223" s="116">
        <v>53.206818680816149</v>
      </c>
      <c r="AX223" s="116">
        <v>305.36389141078041</v>
      </c>
      <c r="AY223" s="116">
        <v>3.066829961622846</v>
      </c>
      <c r="AZ223" s="116"/>
      <c r="BA223" s="116">
        <v>5.635810718516842E-2</v>
      </c>
      <c r="BB223" s="116">
        <v>0.93010301947570917</v>
      </c>
      <c r="BC223" s="116"/>
      <c r="BD223" s="116"/>
      <c r="BE223" s="116">
        <v>101.27164550603824</v>
      </c>
      <c r="BF223" s="116"/>
      <c r="BG223" s="116">
        <v>24.327617980468808</v>
      </c>
      <c r="BH223" s="116"/>
      <c r="BI223" s="116">
        <v>0.49802756288891958</v>
      </c>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v>1.8345677351209553</v>
      </c>
      <c r="CD223" s="116"/>
      <c r="CE223" s="116"/>
      <c r="CF223" s="116">
        <v>8.2594754634406531</v>
      </c>
      <c r="CG223" s="116">
        <v>1.6215524736755129</v>
      </c>
      <c r="CH223" s="116"/>
      <c r="CI223" s="116"/>
      <c r="CJ223" s="116"/>
      <c r="CK223" s="116"/>
      <c r="CL223" s="116"/>
      <c r="CM223" s="116"/>
      <c r="CN223" s="116"/>
      <c r="CO223" s="116"/>
      <c r="CP223" s="116"/>
      <c r="CQ223" s="116"/>
      <c r="CR223" s="116"/>
      <c r="CS223" s="116"/>
      <c r="CT223" s="116"/>
      <c r="CU223" s="116"/>
      <c r="CV223" s="116"/>
      <c r="CW223" s="116"/>
      <c r="CX223" s="116"/>
      <c r="CY223" s="116"/>
      <c r="CZ223" s="116"/>
      <c r="DA223" s="116"/>
      <c r="DB223" s="116"/>
      <c r="DC223" s="116"/>
      <c r="DD223" s="116"/>
      <c r="DE223" s="116"/>
      <c r="DF223" s="116"/>
      <c r="DG223" s="116"/>
      <c r="DH223" s="116"/>
      <c r="DI223" s="116"/>
      <c r="DJ223" s="116"/>
      <c r="DK223" s="116"/>
      <c r="DL223" s="116"/>
      <c r="DM223" s="116"/>
      <c r="DN223" s="116"/>
      <c r="DO223" s="116"/>
      <c r="DP223" s="116"/>
      <c r="DQ223" s="116"/>
      <c r="DR223" s="116"/>
      <c r="DS223" s="116"/>
      <c r="DT223" s="116"/>
      <c r="DU223" s="116">
        <v>3.2982175997690627E-2</v>
      </c>
      <c r="DV223" s="116"/>
      <c r="DW223" s="116"/>
      <c r="DX223" s="116"/>
      <c r="DY223" s="116"/>
      <c r="DZ223" s="116">
        <v>4.6578662513039344</v>
      </c>
      <c r="EA223" s="116"/>
      <c r="EB223" s="116">
        <v>0.37439975571726503</v>
      </c>
      <c r="EC223" s="116"/>
      <c r="ED223" s="116"/>
      <c r="EE223" s="116"/>
      <c r="EF223" s="116"/>
      <c r="EG223" s="116"/>
      <c r="EH223" s="116"/>
      <c r="EI223" s="116"/>
      <c r="EJ223" s="116"/>
      <c r="EK223" s="116">
        <v>235.22803651091607</v>
      </c>
      <c r="EL223" s="116"/>
      <c r="EM223" s="116"/>
      <c r="EN223" s="116"/>
      <c r="EO223" s="116"/>
      <c r="EP223" s="116"/>
      <c r="EQ223" s="116"/>
      <c r="ER223" s="116"/>
      <c r="ES223" s="116"/>
      <c r="ET223" s="116"/>
      <c r="EU223" s="116"/>
      <c r="EV223" s="116"/>
      <c r="EW223" s="116"/>
      <c r="EX223" s="116"/>
      <c r="EY223" s="116"/>
      <c r="EZ223" s="116"/>
      <c r="FA223" s="116"/>
      <c r="FB223" s="116"/>
      <c r="FC223" s="116"/>
      <c r="FD223" s="116"/>
      <c r="FE223" s="116"/>
      <c r="FF223" s="116"/>
      <c r="FG223" s="116"/>
      <c r="FH223" s="116"/>
      <c r="FI223" s="116"/>
      <c r="FJ223" s="116"/>
      <c r="FK223" s="116"/>
      <c r="FL223" s="116"/>
      <c r="FM223" s="116"/>
      <c r="FN223" s="116"/>
      <c r="FO223" s="116"/>
      <c r="FP223" s="116"/>
      <c r="FQ223" s="116"/>
      <c r="FR223" s="116"/>
      <c r="FS223" s="116"/>
      <c r="FT223" s="116"/>
      <c r="FU223" s="116"/>
      <c r="FV223" s="116"/>
      <c r="FW223" s="116"/>
      <c r="FX223" s="116"/>
      <c r="FY223" s="116"/>
      <c r="FZ223" s="116"/>
      <c r="GA223" s="116"/>
      <c r="GB223" s="116"/>
      <c r="GC223" s="116"/>
      <c r="GD223" s="116"/>
      <c r="GE223" s="116"/>
      <c r="GF223" s="116"/>
      <c r="GG223" s="116"/>
      <c r="GH223" s="116"/>
      <c r="GI223" s="116"/>
      <c r="GJ223" s="116"/>
      <c r="GK223" s="116"/>
      <c r="GL223" s="116"/>
      <c r="GM223" s="116"/>
      <c r="GN223" s="116"/>
      <c r="GO223" s="116"/>
      <c r="GP223" s="116"/>
      <c r="GQ223" s="116"/>
      <c r="GR223" s="116"/>
      <c r="GS223" s="116"/>
      <c r="GT223" s="116"/>
      <c r="GU223" s="116"/>
      <c r="GV223" s="116"/>
      <c r="GW223" s="116"/>
      <c r="GX223" s="116"/>
      <c r="GY223" s="116"/>
      <c r="GZ223" s="116"/>
      <c r="HA223" s="116"/>
      <c r="HB223" s="116"/>
      <c r="HC223" s="116"/>
      <c r="HD223" s="116"/>
      <c r="HE223" s="116"/>
      <c r="HF223" s="116"/>
      <c r="HG223" s="116"/>
      <c r="HH223" s="116"/>
      <c r="HI223" s="116"/>
      <c r="HJ223" s="116"/>
      <c r="HK223" s="116"/>
      <c r="HL223" s="116"/>
      <c r="HM223" s="116"/>
      <c r="HN223" s="116"/>
      <c r="HO223" s="116"/>
      <c r="HP223" s="116"/>
      <c r="HQ223" s="116"/>
      <c r="HR223" s="116"/>
      <c r="HS223" s="116"/>
      <c r="HT223" s="116"/>
      <c r="HU223" s="116"/>
      <c r="HV223" s="116"/>
      <c r="HW223" s="116"/>
      <c r="HX223" s="116"/>
      <c r="HY223" s="116"/>
      <c r="HZ223" s="116"/>
      <c r="IA223" s="116"/>
      <c r="IB223" s="116"/>
      <c r="IC223" s="116"/>
      <c r="ID223" s="116"/>
      <c r="IE223" s="116"/>
      <c r="IF223" s="116"/>
      <c r="IG223" s="116"/>
      <c r="IH223" s="116"/>
      <c r="II223" s="116"/>
      <c r="IJ223" s="116"/>
      <c r="IK223" s="116"/>
      <c r="IL223" s="116"/>
      <c r="IM223" s="116"/>
      <c r="IN223" s="116"/>
      <c r="IO223" s="116"/>
      <c r="IP223" s="116"/>
      <c r="IQ223" s="116"/>
      <c r="IR223" s="116"/>
      <c r="IS223" s="116"/>
      <c r="IT223" s="116"/>
      <c r="IU223" s="116"/>
      <c r="IV223" s="116"/>
      <c r="IW223" s="116"/>
      <c r="IX223" s="116"/>
      <c r="IY223" s="116"/>
      <c r="IZ223" s="116"/>
      <c r="JA223" s="116"/>
      <c r="JB223" s="116"/>
      <c r="JC223" s="116"/>
      <c r="JD223" s="116"/>
      <c r="JE223" s="116"/>
      <c r="JF223" s="116"/>
      <c r="JG223" s="116"/>
      <c r="JH223" s="116"/>
      <c r="JI223" s="116"/>
      <c r="JJ223" s="116"/>
      <c r="JK223" s="116"/>
      <c r="JL223" s="116"/>
      <c r="JM223" s="116"/>
      <c r="JN223" s="116"/>
      <c r="JO223" s="116"/>
      <c r="JP223" s="116"/>
      <c r="JQ223" s="116"/>
      <c r="JR223" s="116"/>
      <c r="JS223" s="116"/>
      <c r="JT223" s="116"/>
      <c r="JU223" s="116"/>
      <c r="JV223" s="116"/>
      <c r="JW223" s="116"/>
      <c r="JX223" s="116"/>
      <c r="JY223" s="116"/>
      <c r="JZ223" s="116"/>
      <c r="KA223" s="116"/>
      <c r="KB223" s="116"/>
      <c r="KC223" s="116"/>
      <c r="KD223" s="116"/>
      <c r="KE223" s="116"/>
      <c r="KF223" s="116"/>
      <c r="KG223" s="116"/>
      <c r="KH223" s="116"/>
      <c r="KI223" s="116"/>
      <c r="KJ223" s="116"/>
      <c r="KK223" s="116"/>
      <c r="KL223" s="116"/>
      <c r="KM223" s="116"/>
      <c r="KN223" s="116"/>
      <c r="KO223" s="116"/>
      <c r="KP223" s="116"/>
      <c r="KQ223" s="116"/>
      <c r="KR223" s="116"/>
      <c r="KS223" s="116"/>
      <c r="KT223" s="116"/>
      <c r="KU223" s="116"/>
      <c r="KV223" s="116"/>
      <c r="KW223" s="116"/>
      <c r="KX223" s="116"/>
      <c r="KY223" s="116"/>
      <c r="KZ223" s="116"/>
      <c r="LA223" s="116"/>
      <c r="LB223" s="116"/>
      <c r="LC223" s="116"/>
      <c r="LD223" s="116"/>
      <c r="LE223" s="116"/>
      <c r="LF223" s="116"/>
      <c r="LG223" s="116"/>
      <c r="LH223" s="116"/>
      <c r="LI223" s="116"/>
      <c r="LJ223" s="116"/>
      <c r="LK223" s="116"/>
      <c r="LL223" s="116"/>
      <c r="LM223" s="116"/>
      <c r="LN223" s="116"/>
      <c r="LO223" s="116"/>
      <c r="LP223" s="116"/>
      <c r="LQ223" s="116"/>
      <c r="LR223" s="116"/>
      <c r="LS223" s="116"/>
      <c r="LT223" s="116"/>
      <c r="LU223" s="116"/>
      <c r="LV223" s="116"/>
      <c r="LW223" s="116"/>
      <c r="LX223" s="116"/>
      <c r="LY223" s="116"/>
      <c r="LZ223" s="116"/>
      <c r="MA223" s="116"/>
      <c r="MB223" s="116"/>
      <c r="MC223" s="116"/>
      <c r="MD223" s="116"/>
      <c r="ME223" s="116"/>
      <c r="MF223" s="116"/>
      <c r="MG223" s="116"/>
      <c r="MH223" s="116"/>
      <c r="MI223" s="116"/>
      <c r="MJ223" s="116"/>
      <c r="MK223" s="116"/>
      <c r="ML223" s="116"/>
      <c r="MM223" s="116"/>
      <c r="MN223" s="116"/>
      <c r="MO223" s="116"/>
      <c r="MP223" s="116"/>
      <c r="MQ223" s="116"/>
      <c r="MR223" s="116"/>
      <c r="MS223" s="116"/>
      <c r="MT223" s="116"/>
      <c r="MU223" s="116"/>
      <c r="MV223" s="116"/>
      <c r="MW223" s="116"/>
      <c r="MX223" s="116"/>
      <c r="MY223" s="116"/>
      <c r="MZ223" s="116"/>
      <c r="NA223" s="116"/>
      <c r="NB223" s="116"/>
      <c r="NC223" s="116"/>
      <c r="ND223" s="116"/>
      <c r="NE223" s="116"/>
      <c r="NF223" s="116"/>
      <c r="NG223" s="116"/>
      <c r="NH223" s="116"/>
      <c r="NI223" s="116"/>
      <c r="NJ223" s="116"/>
      <c r="NK223" s="116"/>
      <c r="NL223" s="116"/>
      <c r="NM223" s="116"/>
      <c r="NN223" s="116"/>
      <c r="NO223" s="116"/>
      <c r="NP223" s="116"/>
      <c r="NQ223" s="116"/>
      <c r="NR223" s="116"/>
      <c r="NS223" s="116"/>
      <c r="NT223" s="116"/>
      <c r="NU223" s="116"/>
      <c r="NV223" s="116"/>
      <c r="NW223" s="116"/>
      <c r="NX223" s="116"/>
      <c r="NY223" s="116"/>
      <c r="NZ223" s="116"/>
      <c r="OA223" s="116"/>
      <c r="OB223" s="116"/>
      <c r="OC223" s="116"/>
      <c r="OD223" s="116"/>
      <c r="OE223" s="116"/>
      <c r="OF223" s="116"/>
      <c r="OG223" s="116"/>
      <c r="OH223" s="116"/>
      <c r="OI223" s="116"/>
      <c r="OJ223" s="116"/>
      <c r="OK223" s="116"/>
      <c r="OL223" s="116"/>
      <c r="OM223" s="116"/>
      <c r="ON223" s="116"/>
      <c r="OO223" s="116"/>
      <c r="OP223" s="116"/>
      <c r="OQ223" s="116">
        <v>25.655494609948445</v>
      </c>
      <c r="OR223" s="1">
        <v>1215.8106517157903</v>
      </c>
    </row>
    <row r="224" spans="1:408" ht="12.75" customHeight="1">
      <c r="A224" s="186" t="s">
        <v>965</v>
      </c>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v>125.90346692594164</v>
      </c>
      <c r="AS224" s="116"/>
      <c r="AT224" s="116"/>
      <c r="AU224" s="116"/>
      <c r="AV224" s="116"/>
      <c r="AW224" s="116">
        <v>206.11826722037998</v>
      </c>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c r="CE224" s="116"/>
      <c r="CF224" s="116"/>
      <c r="CG224" s="116"/>
      <c r="CH224" s="116"/>
      <c r="CI224" s="116">
        <v>229.61954975678697</v>
      </c>
      <c r="CJ224" s="116">
        <v>1.2925984060890325</v>
      </c>
      <c r="CK224" s="116"/>
      <c r="CL224" s="116"/>
      <c r="CM224" s="116"/>
      <c r="CN224" s="116"/>
      <c r="CO224" s="116"/>
      <c r="CP224" s="116"/>
      <c r="CQ224" s="116"/>
      <c r="CR224" s="116"/>
      <c r="CS224" s="116"/>
      <c r="CT224" s="116"/>
      <c r="CU224" s="116"/>
      <c r="CV224" s="116"/>
      <c r="CW224" s="116"/>
      <c r="CX224" s="116"/>
      <c r="CY224" s="116"/>
      <c r="CZ224" s="116"/>
      <c r="DA224" s="116"/>
      <c r="DB224" s="116"/>
      <c r="DC224" s="116"/>
      <c r="DD224" s="116"/>
      <c r="DE224" s="116"/>
      <c r="DF224" s="116"/>
      <c r="DG224" s="116"/>
      <c r="DH224" s="116"/>
      <c r="DI224" s="116"/>
      <c r="DJ224" s="116">
        <v>3.3318945603706092</v>
      </c>
      <c r="DK224" s="116"/>
      <c r="DL224" s="116"/>
      <c r="DM224" s="116"/>
      <c r="DN224" s="116"/>
      <c r="DO224" s="116"/>
      <c r="DP224" s="116"/>
      <c r="DQ224" s="116"/>
      <c r="DR224" s="116"/>
      <c r="DS224" s="116"/>
      <c r="DT224" s="116"/>
      <c r="DU224" s="116">
        <v>1.8959613781405205E-2</v>
      </c>
      <c r="DV224" s="116"/>
      <c r="DW224" s="116"/>
      <c r="DX224" s="116"/>
      <c r="DY224" s="116"/>
      <c r="DZ224" s="116"/>
      <c r="EA224" s="116"/>
      <c r="EB224" s="116">
        <v>2.5055921707187223</v>
      </c>
      <c r="EC224" s="116"/>
      <c r="ED224" s="116"/>
      <c r="EE224" s="116"/>
      <c r="EF224" s="116"/>
      <c r="EG224" s="116"/>
      <c r="EH224" s="116"/>
      <c r="EI224" s="116"/>
      <c r="EJ224" s="116"/>
      <c r="EK224" s="116"/>
      <c r="EL224" s="116"/>
      <c r="EM224" s="116"/>
      <c r="EN224" s="116"/>
      <c r="EO224" s="116"/>
      <c r="EP224" s="116"/>
      <c r="EQ224" s="116"/>
      <c r="ER224" s="116"/>
      <c r="ES224" s="116"/>
      <c r="ET224" s="116"/>
      <c r="EU224" s="116"/>
      <c r="EV224" s="116"/>
      <c r="EW224" s="116"/>
      <c r="EX224" s="116"/>
      <c r="EY224" s="116"/>
      <c r="EZ224" s="116"/>
      <c r="FA224" s="116"/>
      <c r="FB224" s="116"/>
      <c r="FC224" s="116"/>
      <c r="FD224" s="116"/>
      <c r="FE224" s="116"/>
      <c r="FF224" s="116"/>
      <c r="FG224" s="116"/>
      <c r="FH224" s="116"/>
      <c r="FI224" s="116"/>
      <c r="FJ224" s="116"/>
      <c r="FK224" s="116"/>
      <c r="FL224" s="116"/>
      <c r="FM224" s="116"/>
      <c r="FN224" s="116"/>
      <c r="FO224" s="116"/>
      <c r="FP224" s="116"/>
      <c r="FQ224" s="116"/>
      <c r="FR224" s="116"/>
      <c r="FS224" s="116"/>
      <c r="FT224" s="116"/>
      <c r="FU224" s="116"/>
      <c r="FV224" s="116"/>
      <c r="FW224" s="116"/>
      <c r="FX224" s="116"/>
      <c r="FY224" s="116"/>
      <c r="FZ224" s="116"/>
      <c r="GA224" s="116"/>
      <c r="GB224" s="116"/>
      <c r="GC224" s="116"/>
      <c r="GD224" s="116"/>
      <c r="GE224" s="116"/>
      <c r="GF224" s="116"/>
      <c r="GG224" s="116"/>
      <c r="GH224" s="116"/>
      <c r="GI224" s="116"/>
      <c r="GJ224" s="116"/>
      <c r="GK224" s="116"/>
      <c r="GL224" s="116"/>
      <c r="GM224" s="116"/>
      <c r="GN224" s="116"/>
      <c r="GO224" s="116"/>
      <c r="GP224" s="116"/>
      <c r="GQ224" s="116"/>
      <c r="GR224" s="116"/>
      <c r="GS224" s="116"/>
      <c r="GT224" s="116"/>
      <c r="GU224" s="116"/>
      <c r="GV224" s="116"/>
      <c r="GW224" s="116"/>
      <c r="GX224" s="116"/>
      <c r="GY224" s="116"/>
      <c r="GZ224" s="116"/>
      <c r="HA224" s="116"/>
      <c r="HB224" s="116"/>
      <c r="HC224" s="116"/>
      <c r="HD224" s="116"/>
      <c r="HE224" s="116"/>
      <c r="HF224" s="116"/>
      <c r="HG224" s="116"/>
      <c r="HH224" s="116"/>
      <c r="HI224" s="116"/>
      <c r="HJ224" s="116"/>
      <c r="HK224" s="116"/>
      <c r="HL224" s="116"/>
      <c r="HM224" s="116"/>
      <c r="HN224" s="116"/>
      <c r="HO224" s="116"/>
      <c r="HP224" s="116"/>
      <c r="HQ224" s="116"/>
      <c r="HR224" s="116"/>
      <c r="HS224" s="116"/>
      <c r="HT224" s="116"/>
      <c r="HU224" s="116"/>
      <c r="HV224" s="116"/>
      <c r="HW224" s="116"/>
      <c r="HX224" s="116"/>
      <c r="HY224" s="116"/>
      <c r="HZ224" s="116"/>
      <c r="IA224" s="116"/>
      <c r="IB224" s="116"/>
      <c r="IC224" s="116"/>
      <c r="ID224" s="116"/>
      <c r="IE224" s="116"/>
      <c r="IF224" s="116"/>
      <c r="IG224" s="116"/>
      <c r="IH224" s="116"/>
      <c r="II224" s="116"/>
      <c r="IJ224" s="116"/>
      <c r="IK224" s="116"/>
      <c r="IL224" s="116"/>
      <c r="IM224" s="116"/>
      <c r="IN224" s="116"/>
      <c r="IO224" s="116"/>
      <c r="IP224" s="116"/>
      <c r="IQ224" s="116"/>
      <c r="IR224" s="116"/>
      <c r="IS224" s="116"/>
      <c r="IT224" s="116"/>
      <c r="IU224" s="116"/>
      <c r="IV224" s="116"/>
      <c r="IW224" s="116"/>
      <c r="IX224" s="116"/>
      <c r="IY224" s="116"/>
      <c r="IZ224" s="116"/>
      <c r="JA224" s="116"/>
      <c r="JB224" s="116"/>
      <c r="JC224" s="116"/>
      <c r="JD224" s="116"/>
      <c r="JE224" s="116"/>
      <c r="JF224" s="116"/>
      <c r="JG224" s="116"/>
      <c r="JH224" s="116"/>
      <c r="JI224" s="116"/>
      <c r="JJ224" s="116"/>
      <c r="JK224" s="116"/>
      <c r="JL224" s="116"/>
      <c r="JM224" s="116"/>
      <c r="JN224" s="116"/>
      <c r="JO224" s="116"/>
      <c r="JP224" s="116"/>
      <c r="JQ224" s="116"/>
      <c r="JR224" s="116"/>
      <c r="JS224" s="116"/>
      <c r="JT224" s="116"/>
      <c r="JU224" s="116"/>
      <c r="JV224" s="116"/>
      <c r="JW224" s="116"/>
      <c r="JX224" s="116"/>
      <c r="JY224" s="116"/>
      <c r="JZ224" s="116"/>
      <c r="KA224" s="116"/>
      <c r="KB224" s="116"/>
      <c r="KC224" s="116"/>
      <c r="KD224" s="116"/>
      <c r="KE224" s="116"/>
      <c r="KF224" s="116"/>
      <c r="KG224" s="116"/>
      <c r="KH224" s="116"/>
      <c r="KI224" s="116"/>
      <c r="KJ224" s="116"/>
      <c r="KK224" s="116"/>
      <c r="KL224" s="116"/>
      <c r="KM224" s="116"/>
      <c r="KN224" s="116"/>
      <c r="KO224" s="116"/>
      <c r="KP224" s="116"/>
      <c r="KQ224" s="116"/>
      <c r="KR224" s="116"/>
      <c r="KS224" s="116"/>
      <c r="KT224" s="116"/>
      <c r="KU224" s="116"/>
      <c r="KV224" s="116"/>
      <c r="KW224" s="116"/>
      <c r="KX224" s="116"/>
      <c r="KY224" s="116"/>
      <c r="KZ224" s="116"/>
      <c r="LA224" s="116"/>
      <c r="LB224" s="116"/>
      <c r="LC224" s="116"/>
      <c r="LD224" s="116"/>
      <c r="LE224" s="116"/>
      <c r="LF224" s="116"/>
      <c r="LG224" s="116"/>
      <c r="LH224" s="116"/>
      <c r="LI224" s="116"/>
      <c r="LJ224" s="116"/>
      <c r="LK224" s="116"/>
      <c r="LL224" s="116"/>
      <c r="LM224" s="116"/>
      <c r="LN224" s="116"/>
      <c r="LO224" s="116"/>
      <c r="LP224" s="116"/>
      <c r="LQ224" s="116"/>
      <c r="LR224" s="116"/>
      <c r="LS224" s="116"/>
      <c r="LT224" s="116"/>
      <c r="LU224" s="116"/>
      <c r="LV224" s="116"/>
      <c r="LW224" s="116"/>
      <c r="LX224" s="116"/>
      <c r="LY224" s="116"/>
      <c r="LZ224" s="116"/>
      <c r="MA224" s="116"/>
      <c r="MB224" s="116"/>
      <c r="MC224" s="116"/>
      <c r="MD224" s="116"/>
      <c r="ME224" s="116"/>
      <c r="MF224" s="116"/>
      <c r="MG224" s="116"/>
      <c r="MH224" s="116"/>
      <c r="MI224" s="116"/>
      <c r="MJ224" s="116"/>
      <c r="MK224" s="116"/>
      <c r="ML224" s="116"/>
      <c r="MM224" s="116"/>
      <c r="MN224" s="116"/>
      <c r="MO224" s="116"/>
      <c r="MP224" s="116"/>
      <c r="MQ224" s="116"/>
      <c r="MR224" s="116"/>
      <c r="MS224" s="116"/>
      <c r="MT224" s="116"/>
      <c r="MU224" s="116"/>
      <c r="MV224" s="116"/>
      <c r="MW224" s="116"/>
      <c r="MX224" s="116"/>
      <c r="MY224" s="116"/>
      <c r="MZ224" s="116"/>
      <c r="NA224" s="116"/>
      <c r="NB224" s="116"/>
      <c r="NC224" s="116"/>
      <c r="ND224" s="116"/>
      <c r="NE224" s="116"/>
      <c r="NF224" s="116"/>
      <c r="NG224" s="116"/>
      <c r="NH224" s="116"/>
      <c r="NI224" s="116"/>
      <c r="NJ224" s="116"/>
      <c r="NK224" s="116"/>
      <c r="NL224" s="116"/>
      <c r="NM224" s="116"/>
      <c r="NN224" s="116"/>
      <c r="NO224" s="116"/>
      <c r="NP224" s="116"/>
      <c r="NQ224" s="116"/>
      <c r="NR224" s="116"/>
      <c r="NS224" s="116"/>
      <c r="NT224" s="116"/>
      <c r="NU224" s="116"/>
      <c r="NV224" s="116"/>
      <c r="NW224" s="116"/>
      <c r="NX224" s="116"/>
      <c r="NY224" s="116"/>
      <c r="NZ224" s="116"/>
      <c r="OA224" s="116"/>
      <c r="OB224" s="116"/>
      <c r="OC224" s="116"/>
      <c r="OD224" s="116"/>
      <c r="OE224" s="116"/>
      <c r="OF224" s="116"/>
      <c r="OG224" s="116"/>
      <c r="OH224" s="116"/>
      <c r="OI224" s="116"/>
      <c r="OJ224" s="116"/>
      <c r="OK224" s="116">
        <v>50.366624326183704</v>
      </c>
      <c r="OL224" s="116"/>
      <c r="OM224" s="116"/>
      <c r="ON224" s="116"/>
      <c r="OO224" s="116"/>
      <c r="OP224" s="116"/>
      <c r="OQ224" s="116">
        <v>1.11175024090771</v>
      </c>
      <c r="OR224" s="1">
        <v>620.26870322115974</v>
      </c>
    </row>
    <row r="225" spans="1:408" ht="12.75" customHeight="1">
      <c r="A225" s="186" t="s">
        <v>966</v>
      </c>
      <c r="B225" s="116">
        <v>2.1343608194320671</v>
      </c>
      <c r="C225" s="116">
        <v>19.653703511789445</v>
      </c>
      <c r="D225" s="116">
        <v>4.8443600671828877</v>
      </c>
      <c r="E225" s="116"/>
      <c r="F225" s="116"/>
      <c r="G225" s="116"/>
      <c r="H225" s="116"/>
      <c r="I225" s="116">
        <v>1.1185366050396395</v>
      </c>
      <c r="J225" s="116">
        <v>496.88538703869409</v>
      </c>
      <c r="K225" s="116">
        <v>5.8050986672087586</v>
      </c>
      <c r="L225" s="116">
        <v>5.5309790490817958</v>
      </c>
      <c r="M225" s="116">
        <v>186.08333367345639</v>
      </c>
      <c r="N225" s="116">
        <v>174.16236738713644</v>
      </c>
      <c r="O225" s="116"/>
      <c r="P225" s="116">
        <v>226.45834794762905</v>
      </c>
      <c r="Q225" s="116">
        <v>41.143377373037119</v>
      </c>
      <c r="R225" s="116">
        <v>312.88091449907859</v>
      </c>
      <c r="S225" s="116">
        <v>35.855326338128663</v>
      </c>
      <c r="T225" s="116">
        <v>106.00078755178589</v>
      </c>
      <c r="U225" s="116">
        <v>85.766789970539094</v>
      </c>
      <c r="V225" s="116">
        <v>45.716319898716563</v>
      </c>
      <c r="W225" s="116">
        <v>98.727572576809138</v>
      </c>
      <c r="X225" s="116">
        <v>73.555774168558912</v>
      </c>
      <c r="Y225" s="116">
        <v>154.06631324280414</v>
      </c>
      <c r="Z225" s="116">
        <v>10.387372319356317</v>
      </c>
      <c r="AA225" s="116">
        <v>98.966892147246696</v>
      </c>
      <c r="AB225" s="116">
        <v>5.4913908218408647</v>
      </c>
      <c r="AC225" s="116">
        <v>1020.2198403495948</v>
      </c>
      <c r="AD225" s="116">
        <v>3.1399061178347054</v>
      </c>
      <c r="AE225" s="116">
        <v>820.41029346440052</v>
      </c>
      <c r="AF225" s="116">
        <v>85.063542563391536</v>
      </c>
      <c r="AG225" s="116">
        <v>29.43542759704965</v>
      </c>
      <c r="AH225" s="116">
        <v>74.916979701268659</v>
      </c>
      <c r="AI225" s="116">
        <v>1058.0709003111942</v>
      </c>
      <c r="AJ225" s="116">
        <v>174.15778007061095</v>
      </c>
      <c r="AK225" s="116">
        <v>43.432272749683207</v>
      </c>
      <c r="AL225" s="116">
        <v>11.187076377240652</v>
      </c>
      <c r="AM225" s="116">
        <v>584.14391085648094</v>
      </c>
      <c r="AN225" s="116">
        <v>69.610096041701354</v>
      </c>
      <c r="AO225" s="116">
        <v>0.14056581001660864</v>
      </c>
      <c r="AP225" s="116">
        <v>3.0640642080047215E-2</v>
      </c>
      <c r="AQ225" s="116">
        <v>22.783201954059741</v>
      </c>
      <c r="AR225" s="116">
        <v>2602.3724175456505</v>
      </c>
      <c r="AS225" s="116">
        <v>2214.0902705560929</v>
      </c>
      <c r="AT225" s="116">
        <v>2962.8072245874646</v>
      </c>
      <c r="AU225" s="116">
        <v>8653.4035358820838</v>
      </c>
      <c r="AV225" s="116">
        <v>1793.3900866637039</v>
      </c>
      <c r="AW225" s="116">
        <v>2906.4997570034498</v>
      </c>
      <c r="AX225" s="116">
        <v>3264.4078455504805</v>
      </c>
      <c r="AY225" s="116">
        <v>1720.5154644296947</v>
      </c>
      <c r="AZ225" s="116">
        <v>671.52742727027771</v>
      </c>
      <c r="BA225" s="116">
        <v>180.72870598304786</v>
      </c>
      <c r="BB225" s="116">
        <v>1332.4782076042527</v>
      </c>
      <c r="BC225" s="116">
        <v>564.92916525193993</v>
      </c>
      <c r="BD225" s="116">
        <v>94.571106164401897</v>
      </c>
      <c r="BE225" s="116">
        <v>25.878662484859944</v>
      </c>
      <c r="BF225" s="116">
        <v>138.45532193202942</v>
      </c>
      <c r="BG225" s="116">
        <v>172.9253006575978</v>
      </c>
      <c r="BH225" s="116">
        <v>204.77399217141439</v>
      </c>
      <c r="BI225" s="116">
        <v>17.449912792534882</v>
      </c>
      <c r="BJ225" s="116">
        <v>26.753187731480203</v>
      </c>
      <c r="BK225" s="116">
        <v>73.781049145436654</v>
      </c>
      <c r="BL225" s="116">
        <v>74.761652874119036</v>
      </c>
      <c r="BM225" s="116">
        <v>10.429177593164514</v>
      </c>
      <c r="BN225" s="116">
        <v>6.0682889490572105</v>
      </c>
      <c r="BO225" s="116">
        <v>6.92031346118931</v>
      </c>
      <c r="BP225" s="116">
        <v>3.5517957828698585</v>
      </c>
      <c r="BQ225" s="116">
        <v>3.7908438888818514</v>
      </c>
      <c r="BR225" s="116"/>
      <c r="BS225" s="116">
        <v>14.972498947751765</v>
      </c>
      <c r="BT225" s="116">
        <v>47.167291680473966</v>
      </c>
      <c r="BU225" s="116">
        <v>9.8736380506666332</v>
      </c>
      <c r="BV225" s="116"/>
      <c r="BW225" s="116">
        <v>0.20830682663667932</v>
      </c>
      <c r="BX225" s="116">
        <v>23.309997047003357</v>
      </c>
      <c r="BY225" s="116">
        <v>46.780674465221999</v>
      </c>
      <c r="BZ225" s="116">
        <v>7.9248329367171841</v>
      </c>
      <c r="CA225" s="116">
        <v>75.755726836988899</v>
      </c>
      <c r="CB225" s="116">
        <v>9.4851595656965237</v>
      </c>
      <c r="CC225" s="116">
        <v>2.2913610133939577</v>
      </c>
      <c r="CD225" s="116">
        <v>0.45226484653087135</v>
      </c>
      <c r="CE225" s="116">
        <v>96.329409503390295</v>
      </c>
      <c r="CF225" s="116">
        <v>25.459336188808031</v>
      </c>
      <c r="CG225" s="116"/>
      <c r="CH225" s="116">
        <v>9.6161116545580878</v>
      </c>
      <c r="CI225" s="116">
        <v>23.372409063965279</v>
      </c>
      <c r="CJ225" s="116">
        <v>1.0043378823998268</v>
      </c>
      <c r="CK225" s="116">
        <v>308.72041058503578</v>
      </c>
      <c r="CL225" s="116">
        <v>42.459685063663585</v>
      </c>
      <c r="CM225" s="116"/>
      <c r="CN225" s="116"/>
      <c r="CO225" s="116"/>
      <c r="CP225" s="116">
        <v>11.071284821308625</v>
      </c>
      <c r="CQ225" s="116">
        <v>5.4438341538671428E-2</v>
      </c>
      <c r="CR225" s="116">
        <v>42.072012802079279</v>
      </c>
      <c r="CS225" s="116"/>
      <c r="CT225" s="116"/>
      <c r="CU225" s="116"/>
      <c r="CV225" s="116"/>
      <c r="CW225" s="116"/>
      <c r="CX225" s="116"/>
      <c r="CY225" s="116"/>
      <c r="CZ225" s="116"/>
      <c r="DA225" s="116"/>
      <c r="DB225" s="116"/>
      <c r="DC225" s="116"/>
      <c r="DD225" s="116"/>
      <c r="DE225" s="116"/>
      <c r="DF225" s="116"/>
      <c r="DG225" s="116"/>
      <c r="DH225" s="116"/>
      <c r="DI225" s="116"/>
      <c r="DJ225" s="116">
        <v>1.3626332865984292</v>
      </c>
      <c r="DK225" s="116"/>
      <c r="DL225" s="116"/>
      <c r="DM225" s="116"/>
      <c r="DN225" s="116"/>
      <c r="DO225" s="116"/>
      <c r="DP225" s="116"/>
      <c r="DQ225" s="116"/>
      <c r="DR225" s="116"/>
      <c r="DS225" s="116"/>
      <c r="DT225" s="116"/>
      <c r="DU225" s="116">
        <v>48.659485953655654</v>
      </c>
      <c r="DV225" s="116">
        <v>20.138710650717563</v>
      </c>
      <c r="DW225" s="116">
        <v>71.915076562850089</v>
      </c>
      <c r="DX225" s="116"/>
      <c r="DY225" s="116">
        <v>0.77463910753574095</v>
      </c>
      <c r="DZ225" s="116">
        <v>62.800400155515121</v>
      </c>
      <c r="EA225" s="116">
        <v>2.2052541373720427</v>
      </c>
      <c r="EB225" s="116">
        <v>1056.1772421181604</v>
      </c>
      <c r="EC225" s="116">
        <v>1.0077174500454917</v>
      </c>
      <c r="ED225" s="116">
        <v>19.196770566155926</v>
      </c>
      <c r="EE225" s="116">
        <v>21.396471244537729</v>
      </c>
      <c r="EF225" s="116">
        <v>11.235087863250117</v>
      </c>
      <c r="EG225" s="116"/>
      <c r="EH225" s="116"/>
      <c r="EI225" s="116"/>
      <c r="EJ225" s="116"/>
      <c r="EK225" s="116">
        <v>17.08203750826663</v>
      </c>
      <c r="EL225" s="116"/>
      <c r="EM225" s="116"/>
      <c r="EN225" s="116"/>
      <c r="EO225" s="116"/>
      <c r="EP225" s="116"/>
      <c r="EQ225" s="116"/>
      <c r="ER225" s="116"/>
      <c r="ES225" s="116"/>
      <c r="ET225" s="116"/>
      <c r="EU225" s="116"/>
      <c r="EV225" s="116"/>
      <c r="EW225" s="116"/>
      <c r="EX225" s="116"/>
      <c r="EY225" s="116"/>
      <c r="EZ225" s="116"/>
      <c r="FA225" s="116"/>
      <c r="FB225" s="116"/>
      <c r="FC225" s="116"/>
      <c r="FD225" s="116"/>
      <c r="FE225" s="116"/>
      <c r="FF225" s="116"/>
      <c r="FG225" s="116"/>
      <c r="FH225" s="116"/>
      <c r="FI225" s="116"/>
      <c r="FJ225" s="116"/>
      <c r="FK225" s="116"/>
      <c r="FL225" s="116"/>
      <c r="FM225" s="116"/>
      <c r="FN225" s="116"/>
      <c r="FO225" s="116"/>
      <c r="FP225" s="116"/>
      <c r="FQ225" s="116"/>
      <c r="FR225" s="116"/>
      <c r="FS225" s="116"/>
      <c r="FT225" s="116"/>
      <c r="FU225" s="116"/>
      <c r="FV225" s="116"/>
      <c r="FW225" s="116"/>
      <c r="FX225" s="116"/>
      <c r="FY225" s="116"/>
      <c r="FZ225" s="116"/>
      <c r="GA225" s="116"/>
      <c r="GB225" s="116"/>
      <c r="GC225" s="116"/>
      <c r="GD225" s="116"/>
      <c r="GE225" s="116"/>
      <c r="GF225" s="116"/>
      <c r="GG225" s="116"/>
      <c r="GH225" s="116"/>
      <c r="GI225" s="116"/>
      <c r="GJ225" s="116"/>
      <c r="GK225" s="116"/>
      <c r="GL225" s="116"/>
      <c r="GM225" s="116"/>
      <c r="GN225" s="116"/>
      <c r="GO225" s="116"/>
      <c r="GP225" s="116"/>
      <c r="GQ225" s="116"/>
      <c r="GR225" s="116"/>
      <c r="GS225" s="116"/>
      <c r="GT225" s="116"/>
      <c r="GU225" s="116"/>
      <c r="GV225" s="116"/>
      <c r="GW225" s="116"/>
      <c r="GX225" s="116"/>
      <c r="GY225" s="116"/>
      <c r="GZ225" s="116"/>
      <c r="HA225" s="116"/>
      <c r="HB225" s="116"/>
      <c r="HC225" s="116"/>
      <c r="HD225" s="116"/>
      <c r="HE225" s="116"/>
      <c r="HF225" s="116"/>
      <c r="HG225" s="116"/>
      <c r="HH225" s="116"/>
      <c r="HI225" s="116"/>
      <c r="HJ225" s="116"/>
      <c r="HK225" s="116"/>
      <c r="HL225" s="116"/>
      <c r="HM225" s="116"/>
      <c r="HN225" s="116"/>
      <c r="HO225" s="116"/>
      <c r="HP225" s="116"/>
      <c r="HQ225" s="116"/>
      <c r="HR225" s="116"/>
      <c r="HS225" s="116"/>
      <c r="HT225" s="116"/>
      <c r="HU225" s="116"/>
      <c r="HV225" s="116"/>
      <c r="HW225" s="116"/>
      <c r="HX225" s="116"/>
      <c r="HY225" s="116"/>
      <c r="HZ225" s="116"/>
      <c r="IA225" s="116"/>
      <c r="IB225" s="116"/>
      <c r="IC225" s="116"/>
      <c r="ID225" s="116"/>
      <c r="IE225" s="116"/>
      <c r="IF225" s="116"/>
      <c r="IG225" s="116"/>
      <c r="IH225" s="116"/>
      <c r="II225" s="116"/>
      <c r="IJ225" s="116"/>
      <c r="IK225" s="116"/>
      <c r="IL225" s="116"/>
      <c r="IM225" s="116"/>
      <c r="IN225" s="116"/>
      <c r="IO225" s="116"/>
      <c r="IP225" s="116"/>
      <c r="IQ225" s="116"/>
      <c r="IR225" s="116"/>
      <c r="IS225" s="116"/>
      <c r="IT225" s="116"/>
      <c r="IU225" s="116"/>
      <c r="IV225" s="116"/>
      <c r="IW225" s="116"/>
      <c r="IX225" s="116"/>
      <c r="IY225" s="116"/>
      <c r="IZ225" s="116"/>
      <c r="JA225" s="116"/>
      <c r="JB225" s="116"/>
      <c r="JC225" s="116"/>
      <c r="JD225" s="116"/>
      <c r="JE225" s="116"/>
      <c r="JF225" s="116"/>
      <c r="JG225" s="116"/>
      <c r="JH225" s="116"/>
      <c r="JI225" s="116"/>
      <c r="JJ225" s="116"/>
      <c r="JK225" s="116"/>
      <c r="JL225" s="116"/>
      <c r="JM225" s="116"/>
      <c r="JN225" s="116"/>
      <c r="JO225" s="116"/>
      <c r="JP225" s="116"/>
      <c r="JQ225" s="116"/>
      <c r="JR225" s="116"/>
      <c r="JS225" s="116"/>
      <c r="JT225" s="116"/>
      <c r="JU225" s="116"/>
      <c r="JV225" s="116"/>
      <c r="JW225" s="116"/>
      <c r="JX225" s="116"/>
      <c r="JY225" s="116"/>
      <c r="JZ225" s="116"/>
      <c r="KA225" s="116"/>
      <c r="KB225" s="116"/>
      <c r="KC225" s="116"/>
      <c r="KD225" s="116"/>
      <c r="KE225" s="116"/>
      <c r="KF225" s="116"/>
      <c r="KG225" s="116"/>
      <c r="KH225" s="116"/>
      <c r="KI225" s="116"/>
      <c r="KJ225" s="116"/>
      <c r="KK225" s="116"/>
      <c r="KL225" s="116"/>
      <c r="KM225" s="116"/>
      <c r="KN225" s="116"/>
      <c r="KO225" s="116"/>
      <c r="KP225" s="116"/>
      <c r="KQ225" s="116"/>
      <c r="KR225" s="116"/>
      <c r="KS225" s="116"/>
      <c r="KT225" s="116"/>
      <c r="KU225" s="116"/>
      <c r="KV225" s="116"/>
      <c r="KW225" s="116"/>
      <c r="KX225" s="116"/>
      <c r="KY225" s="116"/>
      <c r="KZ225" s="116"/>
      <c r="LA225" s="116"/>
      <c r="LB225" s="116"/>
      <c r="LC225" s="116"/>
      <c r="LD225" s="116"/>
      <c r="LE225" s="116"/>
      <c r="LF225" s="116"/>
      <c r="LG225" s="116"/>
      <c r="LH225" s="116"/>
      <c r="LI225" s="116"/>
      <c r="LJ225" s="116"/>
      <c r="LK225" s="116"/>
      <c r="LL225" s="116"/>
      <c r="LM225" s="116"/>
      <c r="LN225" s="116"/>
      <c r="LO225" s="116"/>
      <c r="LP225" s="116"/>
      <c r="LQ225" s="116"/>
      <c r="LR225" s="116"/>
      <c r="LS225" s="116"/>
      <c r="LT225" s="116"/>
      <c r="LU225" s="116"/>
      <c r="LV225" s="116"/>
      <c r="LW225" s="116"/>
      <c r="LX225" s="116"/>
      <c r="LY225" s="116"/>
      <c r="LZ225" s="116"/>
      <c r="MA225" s="116"/>
      <c r="MB225" s="116"/>
      <c r="MC225" s="116"/>
      <c r="MD225" s="116"/>
      <c r="ME225" s="116"/>
      <c r="MF225" s="116"/>
      <c r="MG225" s="116"/>
      <c r="MH225" s="116"/>
      <c r="MI225" s="116"/>
      <c r="MJ225" s="116"/>
      <c r="MK225" s="116"/>
      <c r="ML225" s="116"/>
      <c r="MM225" s="116"/>
      <c r="MN225" s="116"/>
      <c r="MO225" s="116"/>
      <c r="MP225" s="116"/>
      <c r="MQ225" s="116"/>
      <c r="MR225" s="116"/>
      <c r="MS225" s="116"/>
      <c r="MT225" s="116"/>
      <c r="MU225" s="116"/>
      <c r="MV225" s="116"/>
      <c r="MW225" s="116"/>
      <c r="MX225" s="116"/>
      <c r="MY225" s="116"/>
      <c r="MZ225" s="116"/>
      <c r="NA225" s="116"/>
      <c r="NB225" s="116"/>
      <c r="NC225" s="116"/>
      <c r="ND225" s="116"/>
      <c r="NE225" s="116"/>
      <c r="NF225" s="116"/>
      <c r="NG225" s="116"/>
      <c r="NH225" s="116"/>
      <c r="NI225" s="116"/>
      <c r="NJ225" s="116"/>
      <c r="NK225" s="116"/>
      <c r="NL225" s="116"/>
      <c r="NM225" s="116"/>
      <c r="NN225" s="116"/>
      <c r="NO225" s="116"/>
      <c r="NP225" s="116"/>
      <c r="NQ225" s="116"/>
      <c r="NR225" s="116"/>
      <c r="NS225" s="116"/>
      <c r="NT225" s="116"/>
      <c r="NU225" s="116"/>
      <c r="NV225" s="116"/>
      <c r="NW225" s="116"/>
      <c r="NX225" s="116"/>
      <c r="NY225" s="116"/>
      <c r="NZ225" s="116"/>
      <c r="OA225" s="116"/>
      <c r="OB225" s="116"/>
      <c r="OC225" s="116"/>
      <c r="OD225" s="116"/>
      <c r="OE225" s="116"/>
      <c r="OF225" s="116"/>
      <c r="OG225" s="116"/>
      <c r="OH225" s="116">
        <v>596.61826481708704</v>
      </c>
      <c r="OI225" s="116"/>
      <c r="OJ225" s="116"/>
      <c r="OK225" s="116">
        <v>6117.938389614158</v>
      </c>
      <c r="OL225" s="116"/>
      <c r="OM225" s="116"/>
      <c r="ON225" s="116"/>
      <c r="OO225" s="116"/>
      <c r="OP225" s="116"/>
      <c r="OQ225" s="116">
        <v>624.50601312361755</v>
      </c>
      <c r="OR225" s="1">
        <v>45386.633836521702</v>
      </c>
    </row>
    <row r="226" spans="1:408" ht="12.75" customHeight="1">
      <c r="A226" s="186" t="s">
        <v>967</v>
      </c>
      <c r="B226" s="116">
        <v>21129.892421143672</v>
      </c>
      <c r="C226" s="116">
        <v>37.961405967435816</v>
      </c>
      <c r="D226" s="116"/>
      <c r="E226" s="116"/>
      <c r="F226" s="116">
        <v>240.68610278041444</v>
      </c>
      <c r="G226" s="116">
        <v>265.86934703683028</v>
      </c>
      <c r="H226" s="116"/>
      <c r="I226" s="116"/>
      <c r="J226" s="116"/>
      <c r="K226" s="116">
        <v>0.76864172317497625</v>
      </c>
      <c r="L226" s="116"/>
      <c r="M226" s="116"/>
      <c r="N226" s="116">
        <v>1.0914420773756536E-2</v>
      </c>
      <c r="O226" s="116"/>
      <c r="P226" s="116"/>
      <c r="Q226" s="116">
        <v>2.2683591815028854</v>
      </c>
      <c r="R226" s="116"/>
      <c r="S226" s="116">
        <v>1.6297287517375849</v>
      </c>
      <c r="T226" s="116">
        <v>5.7479461323160947</v>
      </c>
      <c r="U226" s="116">
        <v>9.0406545391488855</v>
      </c>
      <c r="V226" s="116">
        <v>1.9838076293553681E-2</v>
      </c>
      <c r="W226" s="116"/>
      <c r="X226" s="116"/>
      <c r="Y226" s="116">
        <v>6.2555445125773685</v>
      </c>
      <c r="Z226" s="116"/>
      <c r="AA226" s="116">
        <v>0.14373414752422153</v>
      </c>
      <c r="AB226" s="116"/>
      <c r="AC226" s="116">
        <v>55.227666987384445</v>
      </c>
      <c r="AD226" s="116"/>
      <c r="AE226" s="116">
        <v>13.053583327528568</v>
      </c>
      <c r="AF226" s="116"/>
      <c r="AG226" s="116"/>
      <c r="AH226" s="116">
        <v>0.15277397333044129</v>
      </c>
      <c r="AI226" s="116"/>
      <c r="AJ226" s="116">
        <v>12.633553757702101</v>
      </c>
      <c r="AK226" s="116">
        <v>1.2067521111007673</v>
      </c>
      <c r="AL226" s="116">
        <v>5.4355443614749719</v>
      </c>
      <c r="AM226" s="116">
        <v>4.1993679206311922</v>
      </c>
      <c r="AN226" s="116">
        <v>1.1610976259992605</v>
      </c>
      <c r="AO226" s="116">
        <v>0.14767585687584295</v>
      </c>
      <c r="AP226" s="116">
        <v>8.6804565227097719</v>
      </c>
      <c r="AQ226" s="116">
        <v>17.729370399482832</v>
      </c>
      <c r="AR226" s="116">
        <v>6.6403653773706106E-2</v>
      </c>
      <c r="AS226" s="116">
        <v>107.46089981214685</v>
      </c>
      <c r="AT226" s="116">
        <v>2352.7761202622964</v>
      </c>
      <c r="AU226" s="116">
        <v>31.310611354879441</v>
      </c>
      <c r="AV226" s="116">
        <v>35.417875258819649</v>
      </c>
      <c r="AW226" s="116">
        <v>51.458602243362847</v>
      </c>
      <c r="AX226" s="116">
        <v>35.22763667099386</v>
      </c>
      <c r="AY226" s="116">
        <v>246.05198203609916</v>
      </c>
      <c r="AZ226" s="116"/>
      <c r="BA226" s="116">
        <v>1.38298017237243</v>
      </c>
      <c r="BB226" s="116">
        <v>12.252906716757414</v>
      </c>
      <c r="BC226" s="116">
        <v>6.3799098907336811</v>
      </c>
      <c r="BD226" s="116">
        <v>4.3625556686821554</v>
      </c>
      <c r="BE226" s="116">
        <v>3.2480673933244506</v>
      </c>
      <c r="BF226" s="116">
        <v>2.4691482126464921</v>
      </c>
      <c r="BG226" s="116">
        <v>9.7939045659265602</v>
      </c>
      <c r="BH226" s="116">
        <v>12.006821249719446</v>
      </c>
      <c r="BI226" s="116">
        <v>7.8979386352845768</v>
      </c>
      <c r="BJ226" s="116">
        <v>2.9348805764730654</v>
      </c>
      <c r="BK226" s="116">
        <v>8.0385944895546491</v>
      </c>
      <c r="BL226" s="116">
        <v>7.8599452145760376</v>
      </c>
      <c r="BM226" s="116">
        <v>6.5956307893015236</v>
      </c>
      <c r="BN226" s="116">
        <v>0.38244808249942608</v>
      </c>
      <c r="BO226" s="116"/>
      <c r="BP226" s="116"/>
      <c r="BQ226" s="116">
        <v>1.593285376786111</v>
      </c>
      <c r="BR226" s="116">
        <v>3.432318408554214</v>
      </c>
      <c r="BS226" s="116">
        <v>2.9416245635966587</v>
      </c>
      <c r="BT226" s="116">
        <v>2.4892475988449965</v>
      </c>
      <c r="BU226" s="116">
        <v>0.18766845228069395</v>
      </c>
      <c r="BV226" s="116">
        <v>8.3346455811627589</v>
      </c>
      <c r="BW226" s="116">
        <v>11.590959191200209</v>
      </c>
      <c r="BX226" s="116">
        <v>4.7908443709834669</v>
      </c>
      <c r="BY226" s="116"/>
      <c r="BZ226" s="116"/>
      <c r="CA226" s="116"/>
      <c r="CB226" s="116">
        <v>0.24307256944022984</v>
      </c>
      <c r="CC226" s="116">
        <v>0.12285907107314911</v>
      </c>
      <c r="CD226" s="116"/>
      <c r="CE226" s="116"/>
      <c r="CF226" s="116"/>
      <c r="CG226" s="116">
        <v>5.6533705485783177</v>
      </c>
      <c r="CH226" s="116">
        <v>5.2507296039739453</v>
      </c>
      <c r="CI226" s="116">
        <v>1.0566277404716342</v>
      </c>
      <c r="CJ226" s="116"/>
      <c r="CK226" s="116"/>
      <c r="CL226" s="116"/>
      <c r="CM226" s="116">
        <v>7.6697131786388475</v>
      </c>
      <c r="CN226" s="116">
        <v>137.92970839844801</v>
      </c>
      <c r="CO226" s="116">
        <v>1111.8489798434093</v>
      </c>
      <c r="CP226" s="116"/>
      <c r="CQ226" s="116"/>
      <c r="CR226" s="116">
        <v>42.251675559752748</v>
      </c>
      <c r="CS226" s="116">
        <v>3.5902626266787561</v>
      </c>
      <c r="CT226" s="116">
        <v>99.153431247075062</v>
      </c>
      <c r="CU226" s="116"/>
      <c r="CV226" s="116">
        <v>21.852911426107237</v>
      </c>
      <c r="CW226" s="116">
        <v>2.9025072537392487</v>
      </c>
      <c r="CX226" s="116">
        <v>4.1994988073693849</v>
      </c>
      <c r="CY226" s="116">
        <v>3.5308870364581204</v>
      </c>
      <c r="CZ226" s="116"/>
      <c r="DA226" s="116">
        <v>0.39780488271224962</v>
      </c>
      <c r="DB226" s="116">
        <v>11.10290025197612</v>
      </c>
      <c r="DC226" s="116"/>
      <c r="DD226" s="116"/>
      <c r="DE226" s="116">
        <v>12.681920583899492</v>
      </c>
      <c r="DF226" s="116">
        <v>7.888175646595962</v>
      </c>
      <c r="DG226" s="116">
        <v>20.707252689001994</v>
      </c>
      <c r="DH226" s="116"/>
      <c r="DI226" s="116">
        <v>1.1284618908253334</v>
      </c>
      <c r="DJ226" s="116">
        <v>10.829530096316009</v>
      </c>
      <c r="DK226" s="116"/>
      <c r="DL226" s="116"/>
      <c r="DM226" s="116"/>
      <c r="DN226" s="116"/>
      <c r="DO226" s="116"/>
      <c r="DP226" s="116">
        <v>6.3742065582899654</v>
      </c>
      <c r="DQ226" s="116">
        <v>36.507876014165866</v>
      </c>
      <c r="DR226" s="116">
        <v>73.13456432376789</v>
      </c>
      <c r="DS226" s="116">
        <v>3.3889700640186491</v>
      </c>
      <c r="DT226" s="116">
        <v>10.28355954053505</v>
      </c>
      <c r="DU226" s="116">
        <v>4.2721898020248545</v>
      </c>
      <c r="DV226" s="116">
        <v>25.753762924607873</v>
      </c>
      <c r="DW226" s="116">
        <v>516.30651287794819</v>
      </c>
      <c r="DX226" s="116"/>
      <c r="DY226" s="116">
        <v>222.97637658199585</v>
      </c>
      <c r="DZ226" s="116">
        <v>61.396987569960942</v>
      </c>
      <c r="EA226" s="116">
        <v>6.0268472720366937</v>
      </c>
      <c r="EB226" s="116">
        <v>67.579021000031744</v>
      </c>
      <c r="EC226" s="116"/>
      <c r="ED226" s="116"/>
      <c r="EE226" s="116">
        <v>15.971660778282285</v>
      </c>
      <c r="EF226" s="116">
        <v>170.82525455738804</v>
      </c>
      <c r="EG226" s="116">
        <v>4.3744937204155292</v>
      </c>
      <c r="EH226" s="116"/>
      <c r="EI226" s="116">
        <v>110.96629525113408</v>
      </c>
      <c r="EJ226" s="116">
        <v>332.08756340109881</v>
      </c>
      <c r="EK226" s="116">
        <v>163.75145492822125</v>
      </c>
      <c r="EL226" s="116"/>
      <c r="EM226" s="116"/>
      <c r="EN226" s="116"/>
      <c r="EO226" s="116"/>
      <c r="EP226" s="116"/>
      <c r="EQ226" s="116"/>
      <c r="ER226" s="116"/>
      <c r="ES226" s="116"/>
      <c r="ET226" s="116"/>
      <c r="EU226" s="116"/>
      <c r="EV226" s="116"/>
      <c r="EW226" s="116"/>
      <c r="EX226" s="116"/>
      <c r="EY226" s="116"/>
      <c r="EZ226" s="116"/>
      <c r="FA226" s="116"/>
      <c r="FB226" s="116"/>
      <c r="FC226" s="116"/>
      <c r="FD226" s="116"/>
      <c r="FE226" s="116"/>
      <c r="FF226" s="116"/>
      <c r="FG226" s="116"/>
      <c r="FH226" s="116"/>
      <c r="FI226" s="116"/>
      <c r="FJ226" s="116"/>
      <c r="FK226" s="116"/>
      <c r="FL226" s="116"/>
      <c r="FM226" s="116"/>
      <c r="FN226" s="116"/>
      <c r="FO226" s="116"/>
      <c r="FP226" s="116"/>
      <c r="FQ226" s="116"/>
      <c r="FR226" s="116"/>
      <c r="FS226" s="116"/>
      <c r="FT226" s="116"/>
      <c r="FU226" s="116"/>
      <c r="FV226" s="116"/>
      <c r="FW226" s="116"/>
      <c r="FX226" s="116"/>
      <c r="FY226" s="116"/>
      <c r="FZ226" s="116"/>
      <c r="GA226" s="116"/>
      <c r="GB226" s="116"/>
      <c r="GC226" s="116"/>
      <c r="GD226" s="116"/>
      <c r="GE226" s="116"/>
      <c r="GF226" s="116"/>
      <c r="GG226" s="116"/>
      <c r="GH226" s="116"/>
      <c r="GI226" s="116"/>
      <c r="GJ226" s="116"/>
      <c r="GK226" s="116"/>
      <c r="GL226" s="116"/>
      <c r="GM226" s="116"/>
      <c r="GN226" s="116"/>
      <c r="GO226" s="116"/>
      <c r="GP226" s="116"/>
      <c r="GQ226" s="116"/>
      <c r="GR226" s="116"/>
      <c r="GS226" s="116"/>
      <c r="GT226" s="116"/>
      <c r="GU226" s="116"/>
      <c r="GV226" s="116"/>
      <c r="GW226" s="116"/>
      <c r="GX226" s="116"/>
      <c r="GY226" s="116"/>
      <c r="GZ226" s="116"/>
      <c r="HA226" s="116"/>
      <c r="HB226" s="116"/>
      <c r="HC226" s="116"/>
      <c r="HD226" s="116"/>
      <c r="HE226" s="116"/>
      <c r="HF226" s="116"/>
      <c r="HG226" s="116"/>
      <c r="HH226" s="116"/>
      <c r="HI226" s="116"/>
      <c r="HJ226" s="116"/>
      <c r="HK226" s="116"/>
      <c r="HL226" s="116"/>
      <c r="HM226" s="116"/>
      <c r="HN226" s="116"/>
      <c r="HO226" s="116"/>
      <c r="HP226" s="116"/>
      <c r="HQ226" s="116"/>
      <c r="HR226" s="116"/>
      <c r="HS226" s="116"/>
      <c r="HT226" s="116"/>
      <c r="HU226" s="116"/>
      <c r="HV226" s="116"/>
      <c r="HW226" s="116"/>
      <c r="HX226" s="116"/>
      <c r="HY226" s="116"/>
      <c r="HZ226" s="116"/>
      <c r="IA226" s="116"/>
      <c r="IB226" s="116"/>
      <c r="IC226" s="116"/>
      <c r="ID226" s="116"/>
      <c r="IE226" s="116"/>
      <c r="IF226" s="116"/>
      <c r="IG226" s="116"/>
      <c r="IH226" s="116"/>
      <c r="II226" s="116"/>
      <c r="IJ226" s="116"/>
      <c r="IK226" s="116"/>
      <c r="IL226" s="116"/>
      <c r="IM226" s="116"/>
      <c r="IN226" s="116"/>
      <c r="IO226" s="116"/>
      <c r="IP226" s="116"/>
      <c r="IQ226" s="116"/>
      <c r="IR226" s="116"/>
      <c r="IS226" s="116"/>
      <c r="IT226" s="116"/>
      <c r="IU226" s="116"/>
      <c r="IV226" s="116"/>
      <c r="IW226" s="116"/>
      <c r="IX226" s="116"/>
      <c r="IY226" s="116"/>
      <c r="IZ226" s="116"/>
      <c r="JA226" s="116"/>
      <c r="JB226" s="116"/>
      <c r="JC226" s="116"/>
      <c r="JD226" s="116"/>
      <c r="JE226" s="116"/>
      <c r="JF226" s="116"/>
      <c r="JG226" s="116"/>
      <c r="JH226" s="116"/>
      <c r="JI226" s="116"/>
      <c r="JJ226" s="116"/>
      <c r="JK226" s="116"/>
      <c r="JL226" s="116"/>
      <c r="JM226" s="116"/>
      <c r="JN226" s="116"/>
      <c r="JO226" s="116"/>
      <c r="JP226" s="116"/>
      <c r="JQ226" s="116"/>
      <c r="JR226" s="116"/>
      <c r="JS226" s="116"/>
      <c r="JT226" s="116"/>
      <c r="JU226" s="116"/>
      <c r="JV226" s="116"/>
      <c r="JW226" s="116"/>
      <c r="JX226" s="116"/>
      <c r="JY226" s="116"/>
      <c r="JZ226" s="116"/>
      <c r="KA226" s="116"/>
      <c r="KB226" s="116"/>
      <c r="KC226" s="116"/>
      <c r="KD226" s="116"/>
      <c r="KE226" s="116"/>
      <c r="KF226" s="116"/>
      <c r="KG226" s="116"/>
      <c r="KH226" s="116"/>
      <c r="KI226" s="116"/>
      <c r="KJ226" s="116"/>
      <c r="KK226" s="116"/>
      <c r="KL226" s="116"/>
      <c r="KM226" s="116"/>
      <c r="KN226" s="116"/>
      <c r="KO226" s="116"/>
      <c r="KP226" s="116"/>
      <c r="KQ226" s="116"/>
      <c r="KR226" s="116"/>
      <c r="KS226" s="116"/>
      <c r="KT226" s="116"/>
      <c r="KU226" s="116"/>
      <c r="KV226" s="116"/>
      <c r="KW226" s="116"/>
      <c r="KX226" s="116"/>
      <c r="KY226" s="116"/>
      <c r="KZ226" s="116"/>
      <c r="LA226" s="116"/>
      <c r="LB226" s="116"/>
      <c r="LC226" s="116"/>
      <c r="LD226" s="116"/>
      <c r="LE226" s="116"/>
      <c r="LF226" s="116"/>
      <c r="LG226" s="116"/>
      <c r="LH226" s="116"/>
      <c r="LI226" s="116"/>
      <c r="LJ226" s="116"/>
      <c r="LK226" s="116"/>
      <c r="LL226" s="116"/>
      <c r="LM226" s="116"/>
      <c r="LN226" s="116"/>
      <c r="LO226" s="116"/>
      <c r="LP226" s="116"/>
      <c r="LQ226" s="116"/>
      <c r="LR226" s="116"/>
      <c r="LS226" s="116"/>
      <c r="LT226" s="116"/>
      <c r="LU226" s="116"/>
      <c r="LV226" s="116"/>
      <c r="LW226" s="116"/>
      <c r="LX226" s="116"/>
      <c r="LY226" s="116"/>
      <c r="LZ226" s="116"/>
      <c r="MA226" s="116"/>
      <c r="MB226" s="116"/>
      <c r="MC226" s="116"/>
      <c r="MD226" s="116"/>
      <c r="ME226" s="116"/>
      <c r="MF226" s="116"/>
      <c r="MG226" s="116"/>
      <c r="MH226" s="116"/>
      <c r="MI226" s="116"/>
      <c r="MJ226" s="116"/>
      <c r="MK226" s="116"/>
      <c r="ML226" s="116"/>
      <c r="MM226" s="116"/>
      <c r="MN226" s="116"/>
      <c r="MO226" s="116"/>
      <c r="MP226" s="116"/>
      <c r="MQ226" s="116"/>
      <c r="MR226" s="116"/>
      <c r="MS226" s="116"/>
      <c r="MT226" s="116"/>
      <c r="MU226" s="116"/>
      <c r="MV226" s="116"/>
      <c r="MW226" s="116"/>
      <c r="MX226" s="116"/>
      <c r="MY226" s="116"/>
      <c r="MZ226" s="116"/>
      <c r="NA226" s="116"/>
      <c r="NB226" s="116"/>
      <c r="NC226" s="116"/>
      <c r="ND226" s="116"/>
      <c r="NE226" s="116"/>
      <c r="NF226" s="116"/>
      <c r="NG226" s="116"/>
      <c r="NH226" s="116"/>
      <c r="NI226" s="116"/>
      <c r="NJ226" s="116"/>
      <c r="NK226" s="116"/>
      <c r="NL226" s="116"/>
      <c r="NM226" s="116"/>
      <c r="NN226" s="116"/>
      <c r="NO226" s="116"/>
      <c r="NP226" s="116"/>
      <c r="NQ226" s="116"/>
      <c r="NR226" s="116"/>
      <c r="NS226" s="116"/>
      <c r="NT226" s="116"/>
      <c r="NU226" s="116"/>
      <c r="NV226" s="116"/>
      <c r="NW226" s="116"/>
      <c r="NX226" s="116"/>
      <c r="NY226" s="116"/>
      <c r="NZ226" s="116"/>
      <c r="OA226" s="116"/>
      <c r="OB226" s="116"/>
      <c r="OC226" s="116"/>
      <c r="OD226" s="116"/>
      <c r="OE226" s="116"/>
      <c r="OF226" s="116"/>
      <c r="OG226" s="116"/>
      <c r="OH226" s="116">
        <v>1247.3348318460712</v>
      </c>
      <c r="OI226" s="116"/>
      <c r="OJ226" s="116"/>
      <c r="OK226" s="116">
        <v>2769.0996390560185</v>
      </c>
      <c r="OL226" s="116"/>
      <c r="OM226" s="116"/>
      <c r="ON226" s="116"/>
      <c r="OO226" s="116"/>
      <c r="OP226" s="116"/>
      <c r="OQ226" s="116">
        <v>-3228.8099975986133</v>
      </c>
      <c r="OR226" s="1">
        <v>28932.25328917319</v>
      </c>
    </row>
    <row r="227" spans="1:408" ht="12.75" customHeight="1">
      <c r="A227" s="186" t="s">
        <v>968</v>
      </c>
      <c r="B227" s="116"/>
      <c r="C227" s="116"/>
      <c r="D227" s="116"/>
      <c r="E227" s="116"/>
      <c r="F227" s="116"/>
      <c r="G227" s="116"/>
      <c r="H227" s="116"/>
      <c r="I227" s="116"/>
      <c r="J227" s="116"/>
      <c r="K227" s="116"/>
      <c r="L227" s="116">
        <v>0.21084720536152032</v>
      </c>
      <c r="M227" s="116">
        <v>0.84580571309072938</v>
      </c>
      <c r="N227" s="116"/>
      <c r="O227" s="116"/>
      <c r="P227" s="116"/>
      <c r="Q227" s="116"/>
      <c r="R227" s="116"/>
      <c r="S227" s="116"/>
      <c r="T227" s="116"/>
      <c r="U227" s="116"/>
      <c r="V227" s="116">
        <v>0.14811482091209133</v>
      </c>
      <c r="W227" s="116">
        <v>2.8435139477221445</v>
      </c>
      <c r="X227" s="116"/>
      <c r="Y227" s="116"/>
      <c r="Z227" s="116"/>
      <c r="AA227" s="116">
        <v>0.17198483182506977</v>
      </c>
      <c r="AB227" s="116"/>
      <c r="AC227" s="116">
        <v>25.672200665957664</v>
      </c>
      <c r="AD227" s="116">
        <v>269.00229189550561</v>
      </c>
      <c r="AE227" s="116"/>
      <c r="AF227" s="116">
        <v>832.41642202769037</v>
      </c>
      <c r="AG227" s="116">
        <v>15.513702543419846</v>
      </c>
      <c r="AH227" s="116"/>
      <c r="AI227" s="116">
        <v>62.010618114253084</v>
      </c>
      <c r="AJ227" s="116">
        <v>837.93503579246408</v>
      </c>
      <c r="AK227" s="116"/>
      <c r="AL227" s="116">
        <v>14.084855671781805</v>
      </c>
      <c r="AM227" s="116">
        <v>60.183388879656654</v>
      </c>
      <c r="AN227" s="116">
        <v>793.22464483019348</v>
      </c>
      <c r="AO227" s="116">
        <v>5.2463931459585984</v>
      </c>
      <c r="AP227" s="116"/>
      <c r="AQ227" s="116">
        <v>253.72821853486855</v>
      </c>
      <c r="AR227" s="116">
        <v>18.211479379897209</v>
      </c>
      <c r="AS227" s="116">
        <v>282.52458310117186</v>
      </c>
      <c r="AT227" s="116">
        <v>2.6670810087084837</v>
      </c>
      <c r="AU227" s="116">
        <v>569.01114617034079</v>
      </c>
      <c r="AV227" s="116">
        <v>721.7079400491167</v>
      </c>
      <c r="AW227" s="116">
        <v>305.47531832120052</v>
      </c>
      <c r="AX227" s="116">
        <v>610.6714492862169</v>
      </c>
      <c r="AY227" s="116">
        <v>447.5885518390354</v>
      </c>
      <c r="AZ227" s="116">
        <v>16.144204228015983</v>
      </c>
      <c r="BA227" s="116">
        <v>64.781691374282261</v>
      </c>
      <c r="BB227" s="116">
        <v>19859.505670968418</v>
      </c>
      <c r="BC227" s="116">
        <v>135.19314631823812</v>
      </c>
      <c r="BD227" s="116">
        <v>8.9487186000474068</v>
      </c>
      <c r="BE227" s="116"/>
      <c r="BF227" s="116">
        <v>61.299563192209988</v>
      </c>
      <c r="BG227" s="116">
        <v>1.3580228131686765</v>
      </c>
      <c r="BH227" s="116">
        <v>16.12567897622958</v>
      </c>
      <c r="BI227" s="116">
        <v>42.964129672846347</v>
      </c>
      <c r="BJ227" s="116">
        <v>37.959722260677474</v>
      </c>
      <c r="BK227" s="116">
        <v>72.073158894069479</v>
      </c>
      <c r="BL227" s="116">
        <v>206.79258543716315</v>
      </c>
      <c r="BM227" s="116">
        <v>79.259919359292994</v>
      </c>
      <c r="BN227" s="116">
        <v>14.668235952336437</v>
      </c>
      <c r="BO227" s="116">
        <v>9.1318197408657582</v>
      </c>
      <c r="BP227" s="116">
        <v>479.41903740383452</v>
      </c>
      <c r="BQ227" s="116">
        <v>55.353055908283331</v>
      </c>
      <c r="BR227" s="116">
        <v>133.74308078337407</v>
      </c>
      <c r="BS227" s="116">
        <v>483.116362107398</v>
      </c>
      <c r="BT227" s="116">
        <v>203.3932189646643</v>
      </c>
      <c r="BU227" s="116">
        <v>2.5855235319259537</v>
      </c>
      <c r="BV227" s="116">
        <v>63.451974123754852</v>
      </c>
      <c r="BW227" s="116">
        <v>589.05758400249204</v>
      </c>
      <c r="BX227" s="116">
        <v>401.12950985475487</v>
      </c>
      <c r="BY227" s="116">
        <v>0.79939166862563749</v>
      </c>
      <c r="BZ227" s="116">
        <v>30.954812321407076</v>
      </c>
      <c r="CA227" s="116">
        <v>85.690680180945151</v>
      </c>
      <c r="CB227" s="116">
        <v>2.7454379857210016</v>
      </c>
      <c r="CC227" s="116">
        <v>4.1113858439127524</v>
      </c>
      <c r="CD227" s="116">
        <v>13.890031030244858</v>
      </c>
      <c r="CE227" s="116">
        <v>269.41068845643838</v>
      </c>
      <c r="CF227" s="116">
        <v>199.85225064098955</v>
      </c>
      <c r="CG227" s="116">
        <v>39.467526340300793</v>
      </c>
      <c r="CH227" s="116">
        <v>23.202039155990754</v>
      </c>
      <c r="CI227" s="116">
        <v>2.1364839364704751</v>
      </c>
      <c r="CJ227" s="116">
        <v>1.4951740057668133</v>
      </c>
      <c r="CK227" s="116"/>
      <c r="CL227" s="116">
        <v>175.61473937556315</v>
      </c>
      <c r="CM227" s="116">
        <v>0.5233548279504826</v>
      </c>
      <c r="CN227" s="116"/>
      <c r="CO227" s="116"/>
      <c r="CP227" s="116"/>
      <c r="CQ227" s="116"/>
      <c r="CR227" s="116"/>
      <c r="CS227" s="116"/>
      <c r="CT227" s="116"/>
      <c r="CU227" s="116"/>
      <c r="CV227" s="116"/>
      <c r="CW227" s="116"/>
      <c r="CX227" s="116"/>
      <c r="CY227" s="116"/>
      <c r="CZ227" s="116"/>
      <c r="DA227" s="116"/>
      <c r="DB227" s="116"/>
      <c r="DC227" s="116"/>
      <c r="DD227" s="116"/>
      <c r="DE227" s="116"/>
      <c r="DF227" s="116"/>
      <c r="DG227" s="116"/>
      <c r="DH227" s="116"/>
      <c r="DI227" s="116"/>
      <c r="DJ227" s="116"/>
      <c r="DK227" s="116"/>
      <c r="DL227" s="116"/>
      <c r="DM227" s="116"/>
      <c r="DN227" s="116"/>
      <c r="DO227" s="116"/>
      <c r="DP227" s="116"/>
      <c r="DQ227" s="116"/>
      <c r="DR227" s="116"/>
      <c r="DS227" s="116"/>
      <c r="DT227" s="116"/>
      <c r="DU227" s="116">
        <v>0.61440531125964104</v>
      </c>
      <c r="DV227" s="116"/>
      <c r="DW227" s="116"/>
      <c r="DX227" s="116"/>
      <c r="DY227" s="116"/>
      <c r="DZ227" s="116">
        <v>29.695197684163148</v>
      </c>
      <c r="EA227" s="116">
        <v>1.6972278689786751</v>
      </c>
      <c r="EB227" s="116">
        <v>1.2173851487590239</v>
      </c>
      <c r="EC227" s="116"/>
      <c r="ED227" s="116"/>
      <c r="EE227" s="116">
        <v>8.8156369751091923E-2</v>
      </c>
      <c r="EF227" s="116"/>
      <c r="EG227" s="116"/>
      <c r="EH227" s="116"/>
      <c r="EI227" s="116"/>
      <c r="EJ227" s="116"/>
      <c r="EK227" s="116"/>
      <c r="EL227" s="116"/>
      <c r="EM227" s="116"/>
      <c r="EN227" s="116"/>
      <c r="EO227" s="116"/>
      <c r="EP227" s="116"/>
      <c r="EQ227" s="116"/>
      <c r="ER227" s="116"/>
      <c r="ES227" s="116"/>
      <c r="ET227" s="116"/>
      <c r="EU227" s="116"/>
      <c r="EV227" s="116"/>
      <c r="EW227" s="116"/>
      <c r="EX227" s="116"/>
      <c r="EY227" s="116"/>
      <c r="EZ227" s="116"/>
      <c r="FA227" s="116"/>
      <c r="FB227" s="116"/>
      <c r="FC227" s="116"/>
      <c r="FD227" s="116"/>
      <c r="FE227" s="116"/>
      <c r="FF227" s="116"/>
      <c r="FG227" s="116"/>
      <c r="FH227" s="116"/>
      <c r="FI227" s="116"/>
      <c r="FJ227" s="116"/>
      <c r="FK227" s="116"/>
      <c r="FL227" s="116"/>
      <c r="FM227" s="116"/>
      <c r="FN227" s="116"/>
      <c r="FO227" s="116"/>
      <c r="FP227" s="116"/>
      <c r="FQ227" s="116"/>
      <c r="FR227" s="116"/>
      <c r="FS227" s="116"/>
      <c r="FT227" s="116"/>
      <c r="FU227" s="116"/>
      <c r="FV227" s="116"/>
      <c r="FW227" s="116"/>
      <c r="FX227" s="116"/>
      <c r="FY227" s="116"/>
      <c r="FZ227" s="116"/>
      <c r="GA227" s="116"/>
      <c r="GB227" s="116"/>
      <c r="GC227" s="116"/>
      <c r="GD227" s="116"/>
      <c r="GE227" s="116"/>
      <c r="GF227" s="116"/>
      <c r="GG227" s="116"/>
      <c r="GH227" s="116"/>
      <c r="GI227" s="116"/>
      <c r="GJ227" s="116"/>
      <c r="GK227" s="116"/>
      <c r="GL227" s="116"/>
      <c r="GM227" s="116"/>
      <c r="GN227" s="116"/>
      <c r="GO227" s="116"/>
      <c r="GP227" s="116"/>
      <c r="GQ227" s="116"/>
      <c r="GR227" s="116"/>
      <c r="GS227" s="116"/>
      <c r="GT227" s="116"/>
      <c r="GU227" s="116"/>
      <c r="GV227" s="116"/>
      <c r="GW227" s="116"/>
      <c r="GX227" s="116"/>
      <c r="GY227" s="116"/>
      <c r="GZ227" s="116"/>
      <c r="HA227" s="116"/>
      <c r="HB227" s="116"/>
      <c r="HC227" s="116"/>
      <c r="HD227" s="116"/>
      <c r="HE227" s="116"/>
      <c r="HF227" s="116"/>
      <c r="HG227" s="116"/>
      <c r="HH227" s="116"/>
      <c r="HI227" s="116"/>
      <c r="HJ227" s="116"/>
      <c r="HK227" s="116"/>
      <c r="HL227" s="116"/>
      <c r="HM227" s="116"/>
      <c r="HN227" s="116"/>
      <c r="HO227" s="116"/>
      <c r="HP227" s="116"/>
      <c r="HQ227" s="116"/>
      <c r="HR227" s="116"/>
      <c r="HS227" s="116"/>
      <c r="HT227" s="116"/>
      <c r="HU227" s="116"/>
      <c r="HV227" s="116"/>
      <c r="HW227" s="116"/>
      <c r="HX227" s="116"/>
      <c r="HY227" s="116"/>
      <c r="HZ227" s="116"/>
      <c r="IA227" s="116"/>
      <c r="IB227" s="116"/>
      <c r="IC227" s="116"/>
      <c r="ID227" s="116"/>
      <c r="IE227" s="116"/>
      <c r="IF227" s="116"/>
      <c r="IG227" s="116"/>
      <c r="IH227" s="116"/>
      <c r="II227" s="116"/>
      <c r="IJ227" s="116"/>
      <c r="IK227" s="116"/>
      <c r="IL227" s="116"/>
      <c r="IM227" s="116"/>
      <c r="IN227" s="116"/>
      <c r="IO227" s="116"/>
      <c r="IP227" s="116"/>
      <c r="IQ227" s="116"/>
      <c r="IR227" s="116"/>
      <c r="IS227" s="116"/>
      <c r="IT227" s="116"/>
      <c r="IU227" s="116"/>
      <c r="IV227" s="116"/>
      <c r="IW227" s="116"/>
      <c r="IX227" s="116"/>
      <c r="IY227" s="116"/>
      <c r="IZ227" s="116"/>
      <c r="JA227" s="116"/>
      <c r="JB227" s="116"/>
      <c r="JC227" s="116"/>
      <c r="JD227" s="116"/>
      <c r="JE227" s="116"/>
      <c r="JF227" s="116"/>
      <c r="JG227" s="116"/>
      <c r="JH227" s="116"/>
      <c r="JI227" s="116"/>
      <c r="JJ227" s="116"/>
      <c r="JK227" s="116"/>
      <c r="JL227" s="116"/>
      <c r="JM227" s="116"/>
      <c r="JN227" s="116"/>
      <c r="JO227" s="116"/>
      <c r="JP227" s="116"/>
      <c r="JQ227" s="116"/>
      <c r="JR227" s="116"/>
      <c r="JS227" s="116"/>
      <c r="JT227" s="116"/>
      <c r="JU227" s="116"/>
      <c r="JV227" s="116"/>
      <c r="JW227" s="116"/>
      <c r="JX227" s="116"/>
      <c r="JY227" s="116"/>
      <c r="JZ227" s="116"/>
      <c r="KA227" s="116"/>
      <c r="KB227" s="116"/>
      <c r="KC227" s="116"/>
      <c r="KD227" s="116"/>
      <c r="KE227" s="116"/>
      <c r="KF227" s="116"/>
      <c r="KG227" s="116"/>
      <c r="KH227" s="116"/>
      <c r="KI227" s="116"/>
      <c r="KJ227" s="116"/>
      <c r="KK227" s="116"/>
      <c r="KL227" s="116"/>
      <c r="KM227" s="116"/>
      <c r="KN227" s="116"/>
      <c r="KO227" s="116"/>
      <c r="KP227" s="116"/>
      <c r="KQ227" s="116"/>
      <c r="KR227" s="116"/>
      <c r="KS227" s="116"/>
      <c r="KT227" s="116"/>
      <c r="KU227" s="116"/>
      <c r="KV227" s="116"/>
      <c r="KW227" s="116"/>
      <c r="KX227" s="116"/>
      <c r="KY227" s="116"/>
      <c r="KZ227" s="116"/>
      <c r="LA227" s="116"/>
      <c r="LB227" s="116"/>
      <c r="LC227" s="116"/>
      <c r="LD227" s="116"/>
      <c r="LE227" s="116"/>
      <c r="LF227" s="116"/>
      <c r="LG227" s="116"/>
      <c r="LH227" s="116"/>
      <c r="LI227" s="116"/>
      <c r="LJ227" s="116"/>
      <c r="LK227" s="116"/>
      <c r="LL227" s="116"/>
      <c r="LM227" s="116"/>
      <c r="LN227" s="116"/>
      <c r="LO227" s="116"/>
      <c r="LP227" s="116"/>
      <c r="LQ227" s="116"/>
      <c r="LR227" s="116"/>
      <c r="LS227" s="116"/>
      <c r="LT227" s="116"/>
      <c r="LU227" s="116"/>
      <c r="LV227" s="116"/>
      <c r="LW227" s="116"/>
      <c r="LX227" s="116"/>
      <c r="LY227" s="116"/>
      <c r="LZ227" s="116"/>
      <c r="MA227" s="116"/>
      <c r="MB227" s="116"/>
      <c r="MC227" s="116"/>
      <c r="MD227" s="116"/>
      <c r="ME227" s="116"/>
      <c r="MF227" s="116"/>
      <c r="MG227" s="116"/>
      <c r="MH227" s="116"/>
      <c r="MI227" s="116"/>
      <c r="MJ227" s="116"/>
      <c r="MK227" s="116"/>
      <c r="ML227" s="116"/>
      <c r="MM227" s="116"/>
      <c r="MN227" s="116"/>
      <c r="MO227" s="116"/>
      <c r="MP227" s="116"/>
      <c r="MQ227" s="116"/>
      <c r="MR227" s="116"/>
      <c r="MS227" s="116"/>
      <c r="MT227" s="116"/>
      <c r="MU227" s="116"/>
      <c r="MV227" s="116"/>
      <c r="MW227" s="116"/>
      <c r="MX227" s="116"/>
      <c r="MY227" s="116"/>
      <c r="MZ227" s="116"/>
      <c r="NA227" s="116"/>
      <c r="NB227" s="116"/>
      <c r="NC227" s="116"/>
      <c r="ND227" s="116"/>
      <c r="NE227" s="116"/>
      <c r="NF227" s="116"/>
      <c r="NG227" s="116"/>
      <c r="NH227" s="116"/>
      <c r="NI227" s="116"/>
      <c r="NJ227" s="116"/>
      <c r="NK227" s="116"/>
      <c r="NL227" s="116"/>
      <c r="NM227" s="116"/>
      <c r="NN227" s="116"/>
      <c r="NO227" s="116"/>
      <c r="NP227" s="116"/>
      <c r="NQ227" s="116"/>
      <c r="NR227" s="116"/>
      <c r="NS227" s="116"/>
      <c r="NT227" s="116"/>
      <c r="NU227" s="116"/>
      <c r="NV227" s="116"/>
      <c r="NW227" s="116"/>
      <c r="NX227" s="116"/>
      <c r="NY227" s="116"/>
      <c r="NZ227" s="116"/>
      <c r="OA227" s="116"/>
      <c r="OB227" s="116"/>
      <c r="OC227" s="116"/>
      <c r="OD227" s="116"/>
      <c r="OE227" s="116"/>
      <c r="OF227" s="116"/>
      <c r="OG227" s="116"/>
      <c r="OH227" s="116"/>
      <c r="OI227" s="116"/>
      <c r="OJ227" s="116"/>
      <c r="OK227" s="116">
        <v>3585.4431341970139</v>
      </c>
      <c r="OL227" s="116"/>
      <c r="OM227" s="116"/>
      <c r="ON227" s="116"/>
      <c r="OO227" s="116"/>
      <c r="OP227" s="116"/>
      <c r="OQ227" s="116">
        <v>792.26026029723653</v>
      </c>
      <c r="OR227" s="1">
        <v>34429.460964892191</v>
      </c>
    </row>
    <row r="228" spans="1:408" ht="12.75" customHeight="1">
      <c r="A228" s="186" t="s">
        <v>969</v>
      </c>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v>0.10086548473831128</v>
      </c>
      <c r="Y228" s="116"/>
      <c r="Z228" s="116"/>
      <c r="AA228" s="116">
        <v>8.8520171682395649E-3</v>
      </c>
      <c r="AB228" s="116"/>
      <c r="AC228" s="116"/>
      <c r="AD228" s="116"/>
      <c r="AE228" s="116"/>
      <c r="AF228" s="116">
        <v>19.491858816338926</v>
      </c>
      <c r="AG228" s="116"/>
      <c r="AH228" s="116"/>
      <c r="AI228" s="116"/>
      <c r="AJ228" s="116">
        <v>432.09645123300663</v>
      </c>
      <c r="AK228" s="116"/>
      <c r="AL228" s="116"/>
      <c r="AM228" s="116">
        <v>1.0996252174670904</v>
      </c>
      <c r="AN228" s="116"/>
      <c r="AO228" s="116"/>
      <c r="AP228" s="116"/>
      <c r="AQ228" s="116">
        <v>0.23085221560614325</v>
      </c>
      <c r="AR228" s="116">
        <v>0.55775547744004128</v>
      </c>
      <c r="AS228" s="116"/>
      <c r="AT228" s="116">
        <v>1.8693416506053424</v>
      </c>
      <c r="AU228" s="116">
        <v>29.308290910728765</v>
      </c>
      <c r="AV228" s="116">
        <v>47.593970335857719</v>
      </c>
      <c r="AW228" s="116">
        <v>2.8627461986174567</v>
      </c>
      <c r="AX228" s="116">
        <v>1.6345028249692612</v>
      </c>
      <c r="AY228" s="116">
        <v>74.444031002051375</v>
      </c>
      <c r="AZ228" s="116">
        <v>821.6669844578521</v>
      </c>
      <c r="BA228" s="116">
        <v>913.62827869355181</v>
      </c>
      <c r="BB228" s="116">
        <v>40.015028121118966</v>
      </c>
      <c r="BC228" s="116"/>
      <c r="BD228" s="116"/>
      <c r="BE228" s="116"/>
      <c r="BF228" s="116">
        <v>10.923748522171866</v>
      </c>
      <c r="BG228" s="116"/>
      <c r="BH228" s="116"/>
      <c r="BI228" s="116">
        <v>0.28513736939529127</v>
      </c>
      <c r="BJ228" s="116"/>
      <c r="BK228" s="116">
        <v>0.40544800244388485</v>
      </c>
      <c r="BL228" s="116">
        <v>2.0892539662373522</v>
      </c>
      <c r="BM228" s="116">
        <v>0.70844770727299433</v>
      </c>
      <c r="BN228" s="116"/>
      <c r="BO228" s="116"/>
      <c r="BP228" s="116"/>
      <c r="BQ228" s="116"/>
      <c r="BR228" s="116">
        <v>9.1052341476069748E-2</v>
      </c>
      <c r="BS228" s="116">
        <v>2.0150429763719706</v>
      </c>
      <c r="BT228" s="116">
        <v>0.40688690648777326</v>
      </c>
      <c r="BU228" s="116"/>
      <c r="BV228" s="116"/>
      <c r="BW228" s="116"/>
      <c r="BX228" s="116">
        <v>28.313673991488823</v>
      </c>
      <c r="BY228" s="116"/>
      <c r="BZ228" s="116">
        <v>4.4289599454194022E-2</v>
      </c>
      <c r="CA228" s="116">
        <v>24.553479441131643</v>
      </c>
      <c r="CB228" s="116"/>
      <c r="CC228" s="116">
        <v>3.6769418903395379</v>
      </c>
      <c r="CD228" s="116"/>
      <c r="CE228" s="116">
        <v>0.36714199200217373</v>
      </c>
      <c r="CF228" s="116">
        <v>11.526852050960819</v>
      </c>
      <c r="CG228" s="116"/>
      <c r="CH228" s="116"/>
      <c r="CI228" s="116"/>
      <c r="CJ228" s="116"/>
      <c r="CK228" s="116"/>
      <c r="CL228" s="116"/>
      <c r="CM228" s="116"/>
      <c r="CN228" s="116"/>
      <c r="CO228" s="116"/>
      <c r="CP228" s="116"/>
      <c r="CQ228" s="116"/>
      <c r="CR228" s="116"/>
      <c r="CS228" s="116"/>
      <c r="CT228" s="116"/>
      <c r="CU228" s="116"/>
      <c r="CV228" s="116"/>
      <c r="CW228" s="116"/>
      <c r="CX228" s="116"/>
      <c r="CY228" s="116"/>
      <c r="CZ228" s="116"/>
      <c r="DA228" s="116"/>
      <c r="DB228" s="116"/>
      <c r="DC228" s="116"/>
      <c r="DD228" s="116"/>
      <c r="DE228" s="116"/>
      <c r="DF228" s="116"/>
      <c r="DG228" s="116"/>
      <c r="DH228" s="116"/>
      <c r="DI228" s="116"/>
      <c r="DJ228" s="116"/>
      <c r="DK228" s="116"/>
      <c r="DL228" s="116"/>
      <c r="DM228" s="116"/>
      <c r="DN228" s="116"/>
      <c r="DO228" s="116"/>
      <c r="DP228" s="116"/>
      <c r="DQ228" s="116"/>
      <c r="DR228" s="116"/>
      <c r="DS228" s="116"/>
      <c r="DT228" s="116"/>
      <c r="DU228" s="116">
        <v>1.754216667724701E-2</v>
      </c>
      <c r="DV228" s="116"/>
      <c r="DW228" s="116"/>
      <c r="DX228" s="116"/>
      <c r="DY228" s="116"/>
      <c r="DZ228" s="116">
        <v>0.64430170634638484</v>
      </c>
      <c r="EA228" s="116"/>
      <c r="EB228" s="116"/>
      <c r="EC228" s="116"/>
      <c r="ED228" s="116"/>
      <c r="EE228" s="116"/>
      <c r="EF228" s="116"/>
      <c r="EG228" s="116"/>
      <c r="EH228" s="116"/>
      <c r="EI228" s="116"/>
      <c r="EJ228" s="116"/>
      <c r="EK228" s="116"/>
      <c r="EL228" s="116"/>
      <c r="EM228" s="116"/>
      <c r="EN228" s="116"/>
      <c r="EO228" s="116"/>
      <c r="EP228" s="116"/>
      <c r="EQ228" s="116"/>
      <c r="ER228" s="116"/>
      <c r="ES228" s="116"/>
      <c r="ET228" s="116"/>
      <c r="EU228" s="116"/>
      <c r="EV228" s="116"/>
      <c r="EW228" s="116"/>
      <c r="EX228" s="116"/>
      <c r="EY228" s="116"/>
      <c r="EZ228" s="116"/>
      <c r="FA228" s="116"/>
      <c r="FB228" s="116"/>
      <c r="FC228" s="116"/>
      <c r="FD228" s="116"/>
      <c r="FE228" s="116"/>
      <c r="FF228" s="116"/>
      <c r="FG228" s="116"/>
      <c r="FH228" s="116"/>
      <c r="FI228" s="116"/>
      <c r="FJ228" s="116"/>
      <c r="FK228" s="116"/>
      <c r="FL228" s="116"/>
      <c r="FM228" s="116"/>
      <c r="FN228" s="116"/>
      <c r="FO228" s="116"/>
      <c r="FP228" s="116"/>
      <c r="FQ228" s="116"/>
      <c r="FR228" s="116"/>
      <c r="FS228" s="116"/>
      <c r="FT228" s="116"/>
      <c r="FU228" s="116"/>
      <c r="FV228" s="116"/>
      <c r="FW228" s="116"/>
      <c r="FX228" s="116"/>
      <c r="FY228" s="116"/>
      <c r="FZ228" s="116"/>
      <c r="GA228" s="116"/>
      <c r="GB228" s="116"/>
      <c r="GC228" s="116"/>
      <c r="GD228" s="116"/>
      <c r="GE228" s="116"/>
      <c r="GF228" s="116"/>
      <c r="GG228" s="116"/>
      <c r="GH228" s="116"/>
      <c r="GI228" s="116"/>
      <c r="GJ228" s="116"/>
      <c r="GK228" s="116"/>
      <c r="GL228" s="116"/>
      <c r="GM228" s="116"/>
      <c r="GN228" s="116"/>
      <c r="GO228" s="116"/>
      <c r="GP228" s="116"/>
      <c r="GQ228" s="116"/>
      <c r="GR228" s="116"/>
      <c r="GS228" s="116"/>
      <c r="GT228" s="116"/>
      <c r="GU228" s="116"/>
      <c r="GV228" s="116"/>
      <c r="GW228" s="116"/>
      <c r="GX228" s="116"/>
      <c r="GY228" s="116"/>
      <c r="GZ228" s="116"/>
      <c r="HA228" s="116"/>
      <c r="HB228" s="116"/>
      <c r="HC228" s="116"/>
      <c r="HD228" s="116"/>
      <c r="HE228" s="116"/>
      <c r="HF228" s="116"/>
      <c r="HG228" s="116"/>
      <c r="HH228" s="116"/>
      <c r="HI228" s="116"/>
      <c r="HJ228" s="116"/>
      <c r="HK228" s="116"/>
      <c r="HL228" s="116"/>
      <c r="HM228" s="116"/>
      <c r="HN228" s="116"/>
      <c r="HO228" s="116"/>
      <c r="HP228" s="116"/>
      <c r="HQ228" s="116"/>
      <c r="HR228" s="116"/>
      <c r="HS228" s="116"/>
      <c r="HT228" s="116"/>
      <c r="HU228" s="116"/>
      <c r="HV228" s="116"/>
      <c r="HW228" s="116"/>
      <c r="HX228" s="116"/>
      <c r="HY228" s="116"/>
      <c r="HZ228" s="116"/>
      <c r="IA228" s="116"/>
      <c r="IB228" s="116"/>
      <c r="IC228" s="116"/>
      <c r="ID228" s="116"/>
      <c r="IE228" s="116"/>
      <c r="IF228" s="116"/>
      <c r="IG228" s="116"/>
      <c r="IH228" s="116"/>
      <c r="II228" s="116"/>
      <c r="IJ228" s="116"/>
      <c r="IK228" s="116"/>
      <c r="IL228" s="116"/>
      <c r="IM228" s="116"/>
      <c r="IN228" s="116"/>
      <c r="IO228" s="116"/>
      <c r="IP228" s="116"/>
      <c r="IQ228" s="116"/>
      <c r="IR228" s="116"/>
      <c r="IS228" s="116"/>
      <c r="IT228" s="116"/>
      <c r="IU228" s="116"/>
      <c r="IV228" s="116"/>
      <c r="IW228" s="116"/>
      <c r="IX228" s="116"/>
      <c r="IY228" s="116"/>
      <c r="IZ228" s="116"/>
      <c r="JA228" s="116"/>
      <c r="JB228" s="116"/>
      <c r="JC228" s="116"/>
      <c r="JD228" s="116"/>
      <c r="JE228" s="116"/>
      <c r="JF228" s="116"/>
      <c r="JG228" s="116"/>
      <c r="JH228" s="116"/>
      <c r="JI228" s="116"/>
      <c r="JJ228" s="116"/>
      <c r="JK228" s="116"/>
      <c r="JL228" s="116"/>
      <c r="JM228" s="116"/>
      <c r="JN228" s="116"/>
      <c r="JO228" s="116"/>
      <c r="JP228" s="116"/>
      <c r="JQ228" s="116"/>
      <c r="JR228" s="116"/>
      <c r="JS228" s="116"/>
      <c r="JT228" s="116"/>
      <c r="JU228" s="116"/>
      <c r="JV228" s="116"/>
      <c r="JW228" s="116"/>
      <c r="JX228" s="116"/>
      <c r="JY228" s="116"/>
      <c r="JZ228" s="116"/>
      <c r="KA228" s="116"/>
      <c r="KB228" s="116"/>
      <c r="KC228" s="116"/>
      <c r="KD228" s="116"/>
      <c r="KE228" s="116"/>
      <c r="KF228" s="116"/>
      <c r="KG228" s="116"/>
      <c r="KH228" s="116"/>
      <c r="KI228" s="116"/>
      <c r="KJ228" s="116"/>
      <c r="KK228" s="116"/>
      <c r="KL228" s="116"/>
      <c r="KM228" s="116"/>
      <c r="KN228" s="116"/>
      <c r="KO228" s="116"/>
      <c r="KP228" s="116"/>
      <c r="KQ228" s="116"/>
      <c r="KR228" s="116"/>
      <c r="KS228" s="116"/>
      <c r="KT228" s="116"/>
      <c r="KU228" s="116"/>
      <c r="KV228" s="116"/>
      <c r="KW228" s="116"/>
      <c r="KX228" s="116"/>
      <c r="KY228" s="116"/>
      <c r="KZ228" s="116"/>
      <c r="LA228" s="116"/>
      <c r="LB228" s="116"/>
      <c r="LC228" s="116"/>
      <c r="LD228" s="116"/>
      <c r="LE228" s="116"/>
      <c r="LF228" s="116"/>
      <c r="LG228" s="116"/>
      <c r="LH228" s="116"/>
      <c r="LI228" s="116"/>
      <c r="LJ228" s="116"/>
      <c r="LK228" s="116"/>
      <c r="LL228" s="116"/>
      <c r="LM228" s="116"/>
      <c r="LN228" s="116"/>
      <c r="LO228" s="116"/>
      <c r="LP228" s="116"/>
      <c r="LQ228" s="116"/>
      <c r="LR228" s="116"/>
      <c r="LS228" s="116"/>
      <c r="LT228" s="116"/>
      <c r="LU228" s="116"/>
      <c r="LV228" s="116"/>
      <c r="LW228" s="116"/>
      <c r="LX228" s="116"/>
      <c r="LY228" s="116"/>
      <c r="LZ228" s="116"/>
      <c r="MA228" s="116"/>
      <c r="MB228" s="116"/>
      <c r="MC228" s="116"/>
      <c r="MD228" s="116"/>
      <c r="ME228" s="116"/>
      <c r="MF228" s="116"/>
      <c r="MG228" s="116"/>
      <c r="MH228" s="116"/>
      <c r="MI228" s="116"/>
      <c r="MJ228" s="116"/>
      <c r="MK228" s="116"/>
      <c r="ML228" s="116"/>
      <c r="MM228" s="116"/>
      <c r="MN228" s="116"/>
      <c r="MO228" s="116"/>
      <c r="MP228" s="116"/>
      <c r="MQ228" s="116"/>
      <c r="MR228" s="116"/>
      <c r="MS228" s="116"/>
      <c r="MT228" s="116"/>
      <c r="MU228" s="116"/>
      <c r="MV228" s="116"/>
      <c r="MW228" s="116"/>
      <c r="MX228" s="116"/>
      <c r="MY228" s="116"/>
      <c r="MZ228" s="116"/>
      <c r="NA228" s="116"/>
      <c r="NB228" s="116"/>
      <c r="NC228" s="116"/>
      <c r="ND228" s="116"/>
      <c r="NE228" s="116"/>
      <c r="NF228" s="116"/>
      <c r="NG228" s="116"/>
      <c r="NH228" s="116"/>
      <c r="NI228" s="116"/>
      <c r="NJ228" s="116"/>
      <c r="NK228" s="116"/>
      <c r="NL228" s="116"/>
      <c r="NM228" s="116"/>
      <c r="NN228" s="116"/>
      <c r="NO228" s="116"/>
      <c r="NP228" s="116"/>
      <c r="NQ228" s="116"/>
      <c r="NR228" s="116"/>
      <c r="NS228" s="116"/>
      <c r="NT228" s="116"/>
      <c r="NU228" s="116"/>
      <c r="NV228" s="116"/>
      <c r="NW228" s="116"/>
      <c r="NX228" s="116"/>
      <c r="NY228" s="116"/>
      <c r="NZ228" s="116"/>
      <c r="OA228" s="116"/>
      <c r="OB228" s="116"/>
      <c r="OC228" s="116"/>
      <c r="OD228" s="116"/>
      <c r="OE228" s="116"/>
      <c r="OF228" s="116"/>
      <c r="OG228" s="116"/>
      <c r="OH228" s="116"/>
      <c r="OI228" s="116"/>
      <c r="OJ228" s="116"/>
      <c r="OK228" s="116">
        <v>345.06680833208384</v>
      </c>
      <c r="OL228" s="116"/>
      <c r="OM228" s="116"/>
      <c r="ON228" s="116"/>
      <c r="OO228" s="116"/>
      <c r="OP228" s="116"/>
      <c r="OQ228" s="116">
        <v>57.142277237890134</v>
      </c>
      <c r="OR228" s="1">
        <v>2874.8877608573498</v>
      </c>
    </row>
    <row r="229" spans="1:408" ht="12.75" customHeight="1">
      <c r="A229" s="186" t="s">
        <v>970</v>
      </c>
      <c r="B229" s="116">
        <v>1.6308020058849455</v>
      </c>
      <c r="C229" s="116"/>
      <c r="D229" s="116">
        <v>4.1155955739130867</v>
      </c>
      <c r="E229" s="116"/>
      <c r="F229" s="116"/>
      <c r="G229" s="116"/>
      <c r="H229" s="116">
        <v>66.779756195426174</v>
      </c>
      <c r="I229" s="116"/>
      <c r="J229" s="116">
        <v>527.1401825903647</v>
      </c>
      <c r="K229" s="116">
        <v>498.2453590654398</v>
      </c>
      <c r="L229" s="116">
        <v>1.000317827487321</v>
      </c>
      <c r="M229" s="116">
        <v>11.209398621645969</v>
      </c>
      <c r="N229" s="116">
        <v>0.40683064838094657</v>
      </c>
      <c r="O229" s="116">
        <v>1.2103039180199013</v>
      </c>
      <c r="P229" s="116">
        <v>8.0039465050153566</v>
      </c>
      <c r="Q229" s="116">
        <v>4.5236177627886045</v>
      </c>
      <c r="R229" s="116">
        <v>10.573495007988797</v>
      </c>
      <c r="S229" s="116">
        <v>6.549380316338393</v>
      </c>
      <c r="T229" s="116">
        <v>1.6446653743481694</v>
      </c>
      <c r="U229" s="116">
        <v>10.567880632637753</v>
      </c>
      <c r="V229" s="116"/>
      <c r="W229" s="116">
        <v>4.5846617841120691</v>
      </c>
      <c r="X229" s="116">
        <v>1.308584516128251</v>
      </c>
      <c r="Y229" s="116">
        <v>4.789299372182219</v>
      </c>
      <c r="Z229" s="116">
        <v>2.7282554048781988</v>
      </c>
      <c r="AA229" s="116">
        <v>5.1547280447931723</v>
      </c>
      <c r="AB229" s="116">
        <v>9.7605049736697627</v>
      </c>
      <c r="AC229" s="116">
        <v>67.683618983717224</v>
      </c>
      <c r="AD229" s="116">
        <v>7.2759671275919002</v>
      </c>
      <c r="AE229" s="116">
        <v>12.299140642033681</v>
      </c>
      <c r="AF229" s="116">
        <v>5.0902893279903463</v>
      </c>
      <c r="AG229" s="116">
        <v>9.4089345616876336</v>
      </c>
      <c r="AH229" s="116">
        <v>0.26069097212643977</v>
      </c>
      <c r="AI229" s="116">
        <v>18.298427883830222</v>
      </c>
      <c r="AJ229" s="116">
        <v>43.14010818957307</v>
      </c>
      <c r="AK229" s="116">
        <v>0.75080907725376145</v>
      </c>
      <c r="AL229" s="116">
        <v>119.05426543164965</v>
      </c>
      <c r="AM229" s="116">
        <v>30.103447759167967</v>
      </c>
      <c r="AN229" s="116">
        <v>261.23301988629544</v>
      </c>
      <c r="AO229" s="116">
        <v>44.354583264044074</v>
      </c>
      <c r="AP229" s="116">
        <v>140.3434623064833</v>
      </c>
      <c r="AQ229" s="116">
        <v>867.14495632620992</v>
      </c>
      <c r="AR229" s="116"/>
      <c r="AS229" s="116">
        <v>41.656686924989081</v>
      </c>
      <c r="AT229" s="116">
        <v>19.707657107343483</v>
      </c>
      <c r="AU229" s="116">
        <v>43.398879815219992</v>
      </c>
      <c r="AV229" s="116">
        <v>472.56237496849434</v>
      </c>
      <c r="AW229" s="116">
        <v>98.168066790725732</v>
      </c>
      <c r="AX229" s="116">
        <v>61.30664174077711</v>
      </c>
      <c r="AY229" s="116">
        <v>100.40616555625142</v>
      </c>
      <c r="AZ229" s="116">
        <v>0.28115985749252215</v>
      </c>
      <c r="BA229" s="116">
        <v>20.2806200829543</v>
      </c>
      <c r="BB229" s="116">
        <v>664.30931630041675</v>
      </c>
      <c r="BC229" s="116">
        <v>20.805252346380698</v>
      </c>
      <c r="BD229" s="116">
        <v>536.98091038855318</v>
      </c>
      <c r="BE229" s="116">
        <v>0.57007419372305224</v>
      </c>
      <c r="BF229" s="116">
        <v>37.573893649533652</v>
      </c>
      <c r="BG229" s="116">
        <v>5.8290755983599807</v>
      </c>
      <c r="BH229" s="116">
        <v>48.915227076544838</v>
      </c>
      <c r="BI229" s="116">
        <v>76.244828627831794</v>
      </c>
      <c r="BJ229" s="116">
        <v>125.48211008072255</v>
      </c>
      <c r="BK229" s="116">
        <v>105.92719430543467</v>
      </c>
      <c r="BL229" s="116">
        <v>270.54761048612522</v>
      </c>
      <c r="BM229" s="116">
        <v>38.690646075021277</v>
      </c>
      <c r="BN229" s="116">
        <v>89.392119261110025</v>
      </c>
      <c r="BO229" s="116">
        <v>14.843230617852029</v>
      </c>
      <c r="BP229" s="116">
        <v>261.20590713052059</v>
      </c>
      <c r="BQ229" s="116">
        <v>2.5801950755343457</v>
      </c>
      <c r="BR229" s="116">
        <v>67.817895737996068</v>
      </c>
      <c r="BS229" s="116">
        <v>39.533027240432709</v>
      </c>
      <c r="BT229" s="116">
        <v>32.989190093209714</v>
      </c>
      <c r="BU229" s="116">
        <v>1.027813104271039</v>
      </c>
      <c r="BV229" s="116">
        <v>0.41814813607179513</v>
      </c>
      <c r="BW229" s="116">
        <v>5.1070944943165486</v>
      </c>
      <c r="BX229" s="116">
        <v>35.553787691418002</v>
      </c>
      <c r="BY229" s="116">
        <v>802.76187417666233</v>
      </c>
      <c r="BZ229" s="116">
        <v>51.362589656392949</v>
      </c>
      <c r="CA229" s="116">
        <v>79.764701123072371</v>
      </c>
      <c r="CB229" s="116">
        <v>5.6531674906387197</v>
      </c>
      <c r="CC229" s="116">
        <v>0.91130179034939607</v>
      </c>
      <c r="CD229" s="116">
        <v>14.942983915364893</v>
      </c>
      <c r="CE229" s="116">
        <v>281.29632491463622</v>
      </c>
      <c r="CF229" s="116">
        <v>167.1553280056138</v>
      </c>
      <c r="CG229" s="116">
        <v>0.56844925148647407</v>
      </c>
      <c r="CH229" s="116">
        <v>52.818043136299529</v>
      </c>
      <c r="CI229" s="116"/>
      <c r="CJ229" s="116"/>
      <c r="CK229" s="116"/>
      <c r="CL229" s="116">
        <v>3837.5868746250289</v>
      </c>
      <c r="CM229" s="116">
        <v>62.913356662633632</v>
      </c>
      <c r="CN229" s="116">
        <v>3.9722011550139193E-2</v>
      </c>
      <c r="CO229" s="116">
        <v>1.4186760481753911</v>
      </c>
      <c r="CP229" s="116"/>
      <c r="CQ229" s="116"/>
      <c r="CR229" s="116"/>
      <c r="CS229" s="116">
        <v>11.923580915242395</v>
      </c>
      <c r="CT229" s="116">
        <v>461.12118776403548</v>
      </c>
      <c r="CU229" s="116">
        <v>53.190660204916632</v>
      </c>
      <c r="CV229" s="116">
        <v>66.948020283041217</v>
      </c>
      <c r="CW229" s="116">
        <v>30.106437235440044</v>
      </c>
      <c r="CX229" s="116">
        <v>4.4647786956094198</v>
      </c>
      <c r="CY229" s="116">
        <v>42.069852188271021</v>
      </c>
      <c r="CZ229" s="116">
        <v>1.0682136892613749</v>
      </c>
      <c r="DA229" s="116">
        <v>4.1459523203457875</v>
      </c>
      <c r="DB229" s="116">
        <v>7.7248674209473265</v>
      </c>
      <c r="DC229" s="116">
        <v>2.3171429237525043</v>
      </c>
      <c r="DD229" s="116">
        <v>27.744533771868433</v>
      </c>
      <c r="DE229" s="116">
        <v>4.8148002474901803</v>
      </c>
      <c r="DF229" s="116"/>
      <c r="DG229" s="116">
        <v>94.043815629881976</v>
      </c>
      <c r="DH229" s="116">
        <v>201.98523885386467</v>
      </c>
      <c r="DI229" s="116">
        <v>42.195082721043022</v>
      </c>
      <c r="DJ229" s="116">
        <v>85.621380504872221</v>
      </c>
      <c r="DK229" s="116">
        <v>1.5775908270556389</v>
      </c>
      <c r="DL229" s="116">
        <v>13.366937121949196</v>
      </c>
      <c r="DM229" s="116">
        <v>8.8019564481914845</v>
      </c>
      <c r="DN229" s="116">
        <v>67.547480772396739</v>
      </c>
      <c r="DO229" s="116">
        <v>657.56644536972999</v>
      </c>
      <c r="DP229" s="116">
        <v>6.5263872405051888</v>
      </c>
      <c r="DQ229" s="116">
        <v>14.415135800698602</v>
      </c>
      <c r="DR229" s="116">
        <v>24.156055564971847</v>
      </c>
      <c r="DS229" s="116">
        <v>9.465645915765819</v>
      </c>
      <c r="DT229" s="116">
        <v>13.205131998658166</v>
      </c>
      <c r="DU229" s="116">
        <v>6.5196896604865602</v>
      </c>
      <c r="DV229" s="116">
        <v>0.1448092413824055</v>
      </c>
      <c r="DW229" s="116">
        <v>17.259620347478272</v>
      </c>
      <c r="DX229" s="116">
        <v>1.2811848373754549</v>
      </c>
      <c r="DY229" s="116">
        <v>0.96058136817696727</v>
      </c>
      <c r="DZ229" s="116">
        <v>308.88835527810903</v>
      </c>
      <c r="EA229" s="116">
        <v>35.792835185046265</v>
      </c>
      <c r="EB229" s="116">
        <v>17.234478447949439</v>
      </c>
      <c r="EC229" s="116"/>
      <c r="ED229" s="116">
        <v>0.10431596306758889</v>
      </c>
      <c r="EE229" s="116">
        <v>0.76601647084812829</v>
      </c>
      <c r="EF229" s="116">
        <v>1.1540075074911533</v>
      </c>
      <c r="EG229" s="116">
        <v>44.729456550579833</v>
      </c>
      <c r="EH229" s="116">
        <v>9.7505276452549777E-2</v>
      </c>
      <c r="EI229" s="116">
        <v>11.57297670496782</v>
      </c>
      <c r="EJ229" s="116">
        <v>80.914459439878925</v>
      </c>
      <c r="EK229" s="116">
        <v>53.816884629147346</v>
      </c>
      <c r="EL229" s="116"/>
      <c r="EM229" s="116"/>
      <c r="EN229" s="116"/>
      <c r="EO229" s="116"/>
      <c r="EP229" s="116"/>
      <c r="EQ229" s="116"/>
      <c r="ER229" s="116"/>
      <c r="ES229" s="116"/>
      <c r="ET229" s="116"/>
      <c r="EU229" s="116"/>
      <c r="EV229" s="116"/>
      <c r="EW229" s="116"/>
      <c r="EX229" s="116"/>
      <c r="EY229" s="116"/>
      <c r="EZ229" s="116"/>
      <c r="FA229" s="116"/>
      <c r="FB229" s="116"/>
      <c r="FC229" s="116"/>
      <c r="FD229" s="116"/>
      <c r="FE229" s="116"/>
      <c r="FF229" s="116"/>
      <c r="FG229" s="116"/>
      <c r="FH229" s="116"/>
      <c r="FI229" s="116"/>
      <c r="FJ229" s="116"/>
      <c r="FK229" s="116"/>
      <c r="FL229" s="116"/>
      <c r="FM229" s="116"/>
      <c r="FN229" s="116"/>
      <c r="FO229" s="116"/>
      <c r="FP229" s="116"/>
      <c r="FQ229" s="116"/>
      <c r="FR229" s="116"/>
      <c r="FS229" s="116"/>
      <c r="FT229" s="116"/>
      <c r="FU229" s="116"/>
      <c r="FV229" s="116"/>
      <c r="FW229" s="116"/>
      <c r="FX229" s="116"/>
      <c r="FY229" s="116"/>
      <c r="FZ229" s="116"/>
      <c r="GA229" s="116"/>
      <c r="GB229" s="116"/>
      <c r="GC229" s="116"/>
      <c r="GD229" s="116"/>
      <c r="GE229" s="116"/>
      <c r="GF229" s="116"/>
      <c r="GG229" s="116"/>
      <c r="GH229" s="116"/>
      <c r="GI229" s="116"/>
      <c r="GJ229" s="116"/>
      <c r="GK229" s="116"/>
      <c r="GL229" s="116"/>
      <c r="GM229" s="116"/>
      <c r="GN229" s="116"/>
      <c r="GO229" s="116"/>
      <c r="GP229" s="116"/>
      <c r="GQ229" s="116"/>
      <c r="GR229" s="116"/>
      <c r="GS229" s="116"/>
      <c r="GT229" s="116"/>
      <c r="GU229" s="116"/>
      <c r="GV229" s="116"/>
      <c r="GW229" s="116"/>
      <c r="GX229" s="116"/>
      <c r="GY229" s="116"/>
      <c r="GZ229" s="116"/>
      <c r="HA229" s="116"/>
      <c r="HB229" s="116"/>
      <c r="HC229" s="116"/>
      <c r="HD229" s="116"/>
      <c r="HE229" s="116"/>
      <c r="HF229" s="116"/>
      <c r="HG229" s="116"/>
      <c r="HH229" s="116"/>
      <c r="HI229" s="116"/>
      <c r="HJ229" s="116"/>
      <c r="HK229" s="116"/>
      <c r="HL229" s="116"/>
      <c r="HM229" s="116"/>
      <c r="HN229" s="116"/>
      <c r="HO229" s="116"/>
      <c r="HP229" s="116"/>
      <c r="HQ229" s="116"/>
      <c r="HR229" s="116"/>
      <c r="HS229" s="116"/>
      <c r="HT229" s="116"/>
      <c r="HU229" s="116"/>
      <c r="HV229" s="116"/>
      <c r="HW229" s="116"/>
      <c r="HX229" s="116"/>
      <c r="HY229" s="116"/>
      <c r="HZ229" s="116"/>
      <c r="IA229" s="116"/>
      <c r="IB229" s="116"/>
      <c r="IC229" s="116"/>
      <c r="ID229" s="116"/>
      <c r="IE229" s="116"/>
      <c r="IF229" s="116"/>
      <c r="IG229" s="116"/>
      <c r="IH229" s="116"/>
      <c r="II229" s="116"/>
      <c r="IJ229" s="116"/>
      <c r="IK229" s="116"/>
      <c r="IL229" s="116"/>
      <c r="IM229" s="116"/>
      <c r="IN229" s="116"/>
      <c r="IO229" s="116"/>
      <c r="IP229" s="116"/>
      <c r="IQ229" s="116"/>
      <c r="IR229" s="116"/>
      <c r="IS229" s="116"/>
      <c r="IT229" s="116"/>
      <c r="IU229" s="116"/>
      <c r="IV229" s="116"/>
      <c r="IW229" s="116"/>
      <c r="IX229" s="116"/>
      <c r="IY229" s="116"/>
      <c r="IZ229" s="116"/>
      <c r="JA229" s="116"/>
      <c r="JB229" s="116"/>
      <c r="JC229" s="116"/>
      <c r="JD229" s="116"/>
      <c r="JE229" s="116"/>
      <c r="JF229" s="116"/>
      <c r="JG229" s="116"/>
      <c r="JH229" s="116"/>
      <c r="JI229" s="116"/>
      <c r="JJ229" s="116"/>
      <c r="JK229" s="116"/>
      <c r="JL229" s="116"/>
      <c r="JM229" s="116"/>
      <c r="JN229" s="116"/>
      <c r="JO229" s="116"/>
      <c r="JP229" s="116"/>
      <c r="JQ229" s="116"/>
      <c r="JR229" s="116"/>
      <c r="JS229" s="116"/>
      <c r="JT229" s="116"/>
      <c r="JU229" s="116"/>
      <c r="JV229" s="116"/>
      <c r="JW229" s="116"/>
      <c r="JX229" s="116"/>
      <c r="JY229" s="116"/>
      <c r="JZ229" s="116"/>
      <c r="KA229" s="116"/>
      <c r="KB229" s="116"/>
      <c r="KC229" s="116"/>
      <c r="KD229" s="116"/>
      <c r="KE229" s="116"/>
      <c r="KF229" s="116"/>
      <c r="KG229" s="116"/>
      <c r="KH229" s="116"/>
      <c r="KI229" s="116"/>
      <c r="KJ229" s="116"/>
      <c r="KK229" s="116"/>
      <c r="KL229" s="116"/>
      <c r="KM229" s="116"/>
      <c r="KN229" s="116"/>
      <c r="KO229" s="116"/>
      <c r="KP229" s="116"/>
      <c r="KQ229" s="116"/>
      <c r="KR229" s="116"/>
      <c r="KS229" s="116"/>
      <c r="KT229" s="116"/>
      <c r="KU229" s="116"/>
      <c r="KV229" s="116"/>
      <c r="KW229" s="116"/>
      <c r="KX229" s="116"/>
      <c r="KY229" s="116"/>
      <c r="KZ229" s="116"/>
      <c r="LA229" s="116"/>
      <c r="LB229" s="116"/>
      <c r="LC229" s="116"/>
      <c r="LD229" s="116"/>
      <c r="LE229" s="116"/>
      <c r="LF229" s="116"/>
      <c r="LG229" s="116"/>
      <c r="LH229" s="116"/>
      <c r="LI229" s="116"/>
      <c r="LJ229" s="116"/>
      <c r="LK229" s="116"/>
      <c r="LL229" s="116"/>
      <c r="LM229" s="116"/>
      <c r="LN229" s="116"/>
      <c r="LO229" s="116"/>
      <c r="LP229" s="116"/>
      <c r="LQ229" s="116"/>
      <c r="LR229" s="116"/>
      <c r="LS229" s="116"/>
      <c r="LT229" s="116"/>
      <c r="LU229" s="116"/>
      <c r="LV229" s="116"/>
      <c r="LW229" s="116"/>
      <c r="LX229" s="116"/>
      <c r="LY229" s="116"/>
      <c r="LZ229" s="116"/>
      <c r="MA229" s="116"/>
      <c r="MB229" s="116"/>
      <c r="MC229" s="116"/>
      <c r="MD229" s="116"/>
      <c r="ME229" s="116"/>
      <c r="MF229" s="116"/>
      <c r="MG229" s="116"/>
      <c r="MH229" s="116"/>
      <c r="MI229" s="116"/>
      <c r="MJ229" s="116"/>
      <c r="MK229" s="116"/>
      <c r="ML229" s="116"/>
      <c r="MM229" s="116"/>
      <c r="MN229" s="116"/>
      <c r="MO229" s="116"/>
      <c r="MP229" s="116"/>
      <c r="MQ229" s="116"/>
      <c r="MR229" s="116"/>
      <c r="MS229" s="116"/>
      <c r="MT229" s="116"/>
      <c r="MU229" s="116"/>
      <c r="MV229" s="116"/>
      <c r="MW229" s="116"/>
      <c r="MX229" s="116"/>
      <c r="MY229" s="116"/>
      <c r="MZ229" s="116"/>
      <c r="NA229" s="116"/>
      <c r="NB229" s="116"/>
      <c r="NC229" s="116"/>
      <c r="ND229" s="116"/>
      <c r="NE229" s="116"/>
      <c r="NF229" s="116"/>
      <c r="NG229" s="116"/>
      <c r="NH229" s="116"/>
      <c r="NI229" s="116"/>
      <c r="NJ229" s="116"/>
      <c r="NK229" s="116"/>
      <c r="NL229" s="116"/>
      <c r="NM229" s="116"/>
      <c r="NN229" s="116"/>
      <c r="NO229" s="116"/>
      <c r="NP229" s="116"/>
      <c r="NQ229" s="116"/>
      <c r="NR229" s="116"/>
      <c r="NS229" s="116"/>
      <c r="NT229" s="116"/>
      <c r="NU229" s="116"/>
      <c r="NV229" s="116"/>
      <c r="NW229" s="116"/>
      <c r="NX229" s="116"/>
      <c r="NY229" s="116"/>
      <c r="NZ229" s="116"/>
      <c r="OA229" s="116"/>
      <c r="OB229" s="116"/>
      <c r="OC229" s="116"/>
      <c r="OD229" s="116"/>
      <c r="OE229" s="116"/>
      <c r="OF229" s="116"/>
      <c r="OG229" s="116"/>
      <c r="OH229" s="116"/>
      <c r="OI229" s="116"/>
      <c r="OJ229" s="116"/>
      <c r="OK229" s="116">
        <v>315.37282350579085</v>
      </c>
      <c r="OL229" s="116"/>
      <c r="OM229" s="116"/>
      <c r="ON229" s="116"/>
      <c r="OO229" s="116"/>
      <c r="OP229" s="116"/>
      <c r="OQ229" s="116">
        <v>-188.90724732766463</v>
      </c>
      <c r="OR229" s="1">
        <v>14173.492546761003</v>
      </c>
    </row>
    <row r="230" spans="1:408" ht="12.75" customHeight="1">
      <c r="A230" s="186" t="s">
        <v>971</v>
      </c>
      <c r="B230" s="116"/>
      <c r="C230" s="116">
        <v>721.54072509404148</v>
      </c>
      <c r="D230" s="116"/>
      <c r="E230" s="116"/>
      <c r="F230" s="116"/>
      <c r="G230" s="116"/>
      <c r="H230" s="116">
        <v>0.10477921279364742</v>
      </c>
      <c r="I230" s="116"/>
      <c r="J230" s="116"/>
      <c r="K230" s="116"/>
      <c r="L230" s="116">
        <v>0.10512154150532101</v>
      </c>
      <c r="M230" s="116">
        <v>5.9510519385080111E-2</v>
      </c>
      <c r="N230" s="116">
        <v>1.2896275652339159E-2</v>
      </c>
      <c r="O230" s="116"/>
      <c r="P230" s="116">
        <v>11.288931485331629</v>
      </c>
      <c r="Q230" s="116"/>
      <c r="R230" s="116">
        <v>146.96099468309757</v>
      </c>
      <c r="S230" s="116"/>
      <c r="T230" s="116">
        <v>580.21896432162998</v>
      </c>
      <c r="U230" s="116"/>
      <c r="V230" s="116"/>
      <c r="W230" s="116">
        <v>24.294657605448176</v>
      </c>
      <c r="X230" s="116"/>
      <c r="Y230" s="116">
        <v>138.32269976814345</v>
      </c>
      <c r="Z230" s="116"/>
      <c r="AA230" s="116">
        <v>0.15287493159580132</v>
      </c>
      <c r="AB230" s="116"/>
      <c r="AC230" s="116">
        <v>337.01804230399415</v>
      </c>
      <c r="AD230" s="116"/>
      <c r="AE230" s="116"/>
      <c r="AF230" s="116"/>
      <c r="AG230" s="116">
        <v>1.5247837549404857E-2</v>
      </c>
      <c r="AH230" s="116"/>
      <c r="AI230" s="116">
        <v>136.33208430963268</v>
      </c>
      <c r="AJ230" s="116"/>
      <c r="AK230" s="116"/>
      <c r="AL230" s="116"/>
      <c r="AM230" s="116">
        <v>7.0112078214096121</v>
      </c>
      <c r="AN230" s="116"/>
      <c r="AO230" s="116"/>
      <c r="AP230" s="116"/>
      <c r="AQ230" s="116">
        <v>2.0501580717468848E-3</v>
      </c>
      <c r="AR230" s="116">
        <v>0.11408219246862393</v>
      </c>
      <c r="AS230" s="116">
        <v>1.8011323351133077</v>
      </c>
      <c r="AT230" s="116">
        <v>79.55573523438828</v>
      </c>
      <c r="AU230" s="116">
        <v>8.3917942366170521</v>
      </c>
      <c r="AV230" s="116">
        <v>3.2855298545938232</v>
      </c>
      <c r="AW230" s="116">
        <v>9307.6588070149955</v>
      </c>
      <c r="AX230" s="116">
        <v>525.25147949161044</v>
      </c>
      <c r="AY230" s="116">
        <v>24.320307928525413</v>
      </c>
      <c r="AZ230" s="116"/>
      <c r="BA230" s="116"/>
      <c r="BB230" s="116">
        <v>0.393845876657961</v>
      </c>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v>18.66379826319929</v>
      </c>
      <c r="BY230" s="116"/>
      <c r="BZ230" s="116"/>
      <c r="CA230" s="116"/>
      <c r="CB230" s="116"/>
      <c r="CC230" s="116"/>
      <c r="CD230" s="116"/>
      <c r="CE230" s="116"/>
      <c r="CF230" s="116"/>
      <c r="CG230" s="116"/>
      <c r="CH230" s="116"/>
      <c r="CI230" s="116"/>
      <c r="CJ230" s="116"/>
      <c r="CK230" s="116"/>
      <c r="CL230" s="116"/>
      <c r="CM230" s="116"/>
      <c r="CN230" s="116"/>
      <c r="CO230" s="116">
        <v>19.59236257619618</v>
      </c>
      <c r="CP230" s="116"/>
      <c r="CQ230" s="116">
        <v>2.0173992105536284E-3</v>
      </c>
      <c r="CR230" s="116">
        <v>0.21897240152675906</v>
      </c>
      <c r="CS230" s="116"/>
      <c r="CT230" s="116"/>
      <c r="CU230" s="116"/>
      <c r="CV230" s="116"/>
      <c r="CW230" s="116"/>
      <c r="CX230" s="116"/>
      <c r="CY230" s="116"/>
      <c r="CZ230" s="116"/>
      <c r="DA230" s="116"/>
      <c r="DB230" s="116"/>
      <c r="DC230" s="116"/>
      <c r="DD230" s="116"/>
      <c r="DE230" s="116"/>
      <c r="DF230" s="116"/>
      <c r="DG230" s="116"/>
      <c r="DH230" s="116">
        <v>1.5661395832002292E-2</v>
      </c>
      <c r="DI230" s="116"/>
      <c r="DJ230" s="116">
        <v>99.998724431456196</v>
      </c>
      <c r="DK230" s="116"/>
      <c r="DL230" s="116"/>
      <c r="DM230" s="116"/>
      <c r="DN230" s="116"/>
      <c r="DO230" s="116"/>
      <c r="DP230" s="116"/>
      <c r="DQ230" s="116"/>
      <c r="DR230" s="116"/>
      <c r="DS230" s="116"/>
      <c r="DT230" s="116"/>
      <c r="DU230" s="116">
        <v>1.7070093151159367</v>
      </c>
      <c r="DV230" s="116">
        <v>160.51736965201124</v>
      </c>
      <c r="DW230" s="116">
        <v>6.7079687461555517</v>
      </c>
      <c r="DX230" s="116"/>
      <c r="DY230" s="116"/>
      <c r="DZ230" s="116">
        <v>424.25286852621736</v>
      </c>
      <c r="EA230" s="116">
        <v>110.53539785127528</v>
      </c>
      <c r="EB230" s="116">
        <v>6056.9184978477551</v>
      </c>
      <c r="EC230" s="116">
        <v>65.623081845867048</v>
      </c>
      <c r="ED230" s="116">
        <v>85.630428011700488</v>
      </c>
      <c r="EE230" s="116"/>
      <c r="EF230" s="116">
        <v>848.70215715820677</v>
      </c>
      <c r="EG230" s="116"/>
      <c r="EH230" s="116"/>
      <c r="EI230" s="116">
        <v>23.511786529842773</v>
      </c>
      <c r="EJ230" s="116">
        <v>9.8604964579985204</v>
      </c>
      <c r="EK230" s="116"/>
      <c r="EL230" s="116"/>
      <c r="EM230" s="116"/>
      <c r="EN230" s="116"/>
      <c r="EO230" s="116"/>
      <c r="EP230" s="116"/>
      <c r="EQ230" s="116"/>
      <c r="ER230" s="116"/>
      <c r="ES230" s="116"/>
      <c r="ET230" s="116"/>
      <c r="EU230" s="116"/>
      <c r="EV230" s="116"/>
      <c r="EW230" s="116"/>
      <c r="EX230" s="116"/>
      <c r="EY230" s="116"/>
      <c r="EZ230" s="116"/>
      <c r="FA230" s="116"/>
      <c r="FB230" s="116"/>
      <c r="FC230" s="116"/>
      <c r="FD230" s="116"/>
      <c r="FE230" s="116"/>
      <c r="FF230" s="116"/>
      <c r="FG230" s="116"/>
      <c r="FH230" s="116"/>
      <c r="FI230" s="116"/>
      <c r="FJ230" s="116"/>
      <c r="FK230" s="116"/>
      <c r="FL230" s="116"/>
      <c r="FM230" s="116"/>
      <c r="FN230" s="116"/>
      <c r="FO230" s="116"/>
      <c r="FP230" s="116"/>
      <c r="FQ230" s="116"/>
      <c r="FR230" s="116"/>
      <c r="FS230" s="116"/>
      <c r="FT230" s="116"/>
      <c r="FU230" s="116"/>
      <c r="FV230" s="116"/>
      <c r="FW230" s="116"/>
      <c r="FX230" s="116"/>
      <c r="FY230" s="116"/>
      <c r="FZ230" s="116"/>
      <c r="GA230" s="116"/>
      <c r="GB230" s="116"/>
      <c r="GC230" s="116"/>
      <c r="GD230" s="116"/>
      <c r="GE230" s="116"/>
      <c r="GF230" s="116"/>
      <c r="GG230" s="116"/>
      <c r="GH230" s="116"/>
      <c r="GI230" s="116"/>
      <c r="GJ230" s="116"/>
      <c r="GK230" s="116"/>
      <c r="GL230" s="116"/>
      <c r="GM230" s="116"/>
      <c r="GN230" s="116"/>
      <c r="GO230" s="116"/>
      <c r="GP230" s="116"/>
      <c r="GQ230" s="116"/>
      <c r="GR230" s="116"/>
      <c r="GS230" s="116"/>
      <c r="GT230" s="116"/>
      <c r="GU230" s="116"/>
      <c r="GV230" s="116"/>
      <c r="GW230" s="116"/>
      <c r="GX230" s="116"/>
      <c r="GY230" s="116"/>
      <c r="GZ230" s="116"/>
      <c r="HA230" s="116"/>
      <c r="HB230" s="116"/>
      <c r="HC230" s="116"/>
      <c r="HD230" s="116"/>
      <c r="HE230" s="116"/>
      <c r="HF230" s="116"/>
      <c r="HG230" s="116"/>
      <c r="HH230" s="116"/>
      <c r="HI230" s="116"/>
      <c r="HJ230" s="116"/>
      <c r="HK230" s="116"/>
      <c r="HL230" s="116"/>
      <c r="HM230" s="116"/>
      <c r="HN230" s="116"/>
      <c r="HO230" s="116"/>
      <c r="HP230" s="116"/>
      <c r="HQ230" s="116"/>
      <c r="HR230" s="116"/>
      <c r="HS230" s="116"/>
      <c r="HT230" s="116"/>
      <c r="HU230" s="116"/>
      <c r="HV230" s="116"/>
      <c r="HW230" s="116"/>
      <c r="HX230" s="116"/>
      <c r="HY230" s="116"/>
      <c r="HZ230" s="116"/>
      <c r="IA230" s="116"/>
      <c r="IB230" s="116"/>
      <c r="IC230" s="116"/>
      <c r="ID230" s="116"/>
      <c r="IE230" s="116"/>
      <c r="IF230" s="116"/>
      <c r="IG230" s="116"/>
      <c r="IH230" s="116"/>
      <c r="II230" s="116"/>
      <c r="IJ230" s="116"/>
      <c r="IK230" s="116"/>
      <c r="IL230" s="116"/>
      <c r="IM230" s="116"/>
      <c r="IN230" s="116"/>
      <c r="IO230" s="116"/>
      <c r="IP230" s="116"/>
      <c r="IQ230" s="116"/>
      <c r="IR230" s="116"/>
      <c r="IS230" s="116"/>
      <c r="IT230" s="116"/>
      <c r="IU230" s="116"/>
      <c r="IV230" s="116"/>
      <c r="IW230" s="116"/>
      <c r="IX230" s="116"/>
      <c r="IY230" s="116"/>
      <c r="IZ230" s="116"/>
      <c r="JA230" s="116"/>
      <c r="JB230" s="116"/>
      <c r="JC230" s="116"/>
      <c r="JD230" s="116"/>
      <c r="JE230" s="116"/>
      <c r="JF230" s="116"/>
      <c r="JG230" s="116"/>
      <c r="JH230" s="116"/>
      <c r="JI230" s="116"/>
      <c r="JJ230" s="116"/>
      <c r="JK230" s="116"/>
      <c r="JL230" s="116"/>
      <c r="JM230" s="116"/>
      <c r="JN230" s="116"/>
      <c r="JO230" s="116"/>
      <c r="JP230" s="116"/>
      <c r="JQ230" s="116"/>
      <c r="JR230" s="116"/>
      <c r="JS230" s="116"/>
      <c r="JT230" s="116"/>
      <c r="JU230" s="116"/>
      <c r="JV230" s="116"/>
      <c r="JW230" s="116"/>
      <c r="JX230" s="116"/>
      <c r="JY230" s="116"/>
      <c r="JZ230" s="116"/>
      <c r="KA230" s="116"/>
      <c r="KB230" s="116"/>
      <c r="KC230" s="116"/>
      <c r="KD230" s="116"/>
      <c r="KE230" s="116"/>
      <c r="KF230" s="116"/>
      <c r="KG230" s="116"/>
      <c r="KH230" s="116"/>
      <c r="KI230" s="116"/>
      <c r="KJ230" s="116"/>
      <c r="KK230" s="116"/>
      <c r="KL230" s="116"/>
      <c r="KM230" s="116"/>
      <c r="KN230" s="116"/>
      <c r="KO230" s="116"/>
      <c r="KP230" s="116"/>
      <c r="KQ230" s="116"/>
      <c r="KR230" s="116"/>
      <c r="KS230" s="116"/>
      <c r="KT230" s="116"/>
      <c r="KU230" s="116"/>
      <c r="KV230" s="116"/>
      <c r="KW230" s="116"/>
      <c r="KX230" s="116"/>
      <c r="KY230" s="116"/>
      <c r="KZ230" s="116"/>
      <c r="LA230" s="116"/>
      <c r="LB230" s="116"/>
      <c r="LC230" s="116"/>
      <c r="LD230" s="116"/>
      <c r="LE230" s="116"/>
      <c r="LF230" s="116"/>
      <c r="LG230" s="116"/>
      <c r="LH230" s="116"/>
      <c r="LI230" s="116"/>
      <c r="LJ230" s="116"/>
      <c r="LK230" s="116"/>
      <c r="LL230" s="116"/>
      <c r="LM230" s="116"/>
      <c r="LN230" s="116"/>
      <c r="LO230" s="116"/>
      <c r="LP230" s="116"/>
      <c r="LQ230" s="116"/>
      <c r="LR230" s="116"/>
      <c r="LS230" s="116"/>
      <c r="LT230" s="116"/>
      <c r="LU230" s="116"/>
      <c r="LV230" s="116"/>
      <c r="LW230" s="116"/>
      <c r="LX230" s="116"/>
      <c r="LY230" s="116"/>
      <c r="LZ230" s="116"/>
      <c r="MA230" s="116"/>
      <c r="MB230" s="116"/>
      <c r="MC230" s="116"/>
      <c r="MD230" s="116"/>
      <c r="ME230" s="116"/>
      <c r="MF230" s="116"/>
      <c r="MG230" s="116"/>
      <c r="MH230" s="116"/>
      <c r="MI230" s="116"/>
      <c r="MJ230" s="116"/>
      <c r="MK230" s="116"/>
      <c r="ML230" s="116"/>
      <c r="MM230" s="116"/>
      <c r="MN230" s="116"/>
      <c r="MO230" s="116"/>
      <c r="MP230" s="116"/>
      <c r="MQ230" s="116"/>
      <c r="MR230" s="116"/>
      <c r="MS230" s="116"/>
      <c r="MT230" s="116"/>
      <c r="MU230" s="116"/>
      <c r="MV230" s="116"/>
      <c r="MW230" s="116"/>
      <c r="MX230" s="116"/>
      <c r="MY230" s="116"/>
      <c r="MZ230" s="116"/>
      <c r="NA230" s="116"/>
      <c r="NB230" s="116"/>
      <c r="NC230" s="116"/>
      <c r="ND230" s="116"/>
      <c r="NE230" s="116"/>
      <c r="NF230" s="116"/>
      <c r="NG230" s="116"/>
      <c r="NH230" s="116"/>
      <c r="NI230" s="116"/>
      <c r="NJ230" s="116"/>
      <c r="NK230" s="116"/>
      <c r="NL230" s="116"/>
      <c r="NM230" s="116"/>
      <c r="NN230" s="116"/>
      <c r="NO230" s="116"/>
      <c r="NP230" s="116"/>
      <c r="NQ230" s="116"/>
      <c r="NR230" s="116"/>
      <c r="NS230" s="116"/>
      <c r="NT230" s="116"/>
      <c r="NU230" s="116"/>
      <c r="NV230" s="116"/>
      <c r="NW230" s="116"/>
      <c r="NX230" s="116"/>
      <c r="NY230" s="116"/>
      <c r="NZ230" s="116"/>
      <c r="OA230" s="116"/>
      <c r="OB230" s="116"/>
      <c r="OC230" s="116"/>
      <c r="OD230" s="116"/>
      <c r="OE230" s="116"/>
      <c r="OF230" s="116"/>
      <c r="OG230" s="116"/>
      <c r="OH230" s="116">
        <v>43784.314438249588</v>
      </c>
      <c r="OI230" s="116"/>
      <c r="OJ230" s="116"/>
      <c r="OK230" s="116">
        <v>4483.9795442962568</v>
      </c>
      <c r="OL230" s="116"/>
      <c r="OM230" s="116"/>
      <c r="ON230" s="116"/>
      <c r="OO230" s="116">
        <v>0.12375612087464395</v>
      </c>
      <c r="OP230" s="116">
        <v>1.9377043073070071E-2</v>
      </c>
      <c r="OQ230" s="116">
        <v>-109.81525027574276</v>
      </c>
      <c r="OR230" s="1">
        <v>68145.293965877878</v>
      </c>
    </row>
    <row r="231" spans="1:408" ht="12.75" customHeight="1">
      <c r="A231" s="186" t="s">
        <v>972</v>
      </c>
      <c r="B231" s="116">
        <v>5.1686460012913819E-2</v>
      </c>
      <c r="C231" s="116">
        <v>33.646581234590684</v>
      </c>
      <c r="D231" s="116">
        <v>17.155215147064151</v>
      </c>
      <c r="E231" s="116"/>
      <c r="F231" s="116"/>
      <c r="G231" s="116"/>
      <c r="H231" s="116">
        <v>6.6669496921560087</v>
      </c>
      <c r="I231" s="116">
        <v>1.8498420301153786</v>
      </c>
      <c r="J231" s="116">
        <v>31.219062444888472</v>
      </c>
      <c r="K231" s="116">
        <v>17.449027356769015</v>
      </c>
      <c r="L231" s="116">
        <v>3.6150641644034689</v>
      </c>
      <c r="M231" s="116"/>
      <c r="N231" s="116">
        <v>1.8930031099863716</v>
      </c>
      <c r="O231" s="116">
        <v>4.5525028674078953</v>
      </c>
      <c r="P231" s="116">
        <v>1.1228475185922777</v>
      </c>
      <c r="Q231" s="116">
        <v>1.7706029110570609</v>
      </c>
      <c r="R231" s="116">
        <v>0.24202046295715263</v>
      </c>
      <c r="S231" s="116">
        <v>2.0468406651185407</v>
      </c>
      <c r="T231" s="116">
        <v>0.48911640287402036</v>
      </c>
      <c r="U231" s="116">
        <v>10.908242292509057</v>
      </c>
      <c r="V231" s="116"/>
      <c r="W231" s="116">
        <v>1.2378808237740615</v>
      </c>
      <c r="X231" s="116">
        <v>0.66608072820142272</v>
      </c>
      <c r="Y231" s="116">
        <v>5.998602997818919</v>
      </c>
      <c r="Z231" s="116">
        <v>0.56937767606693956</v>
      </c>
      <c r="AA231" s="116">
        <v>0.17957967557279786</v>
      </c>
      <c r="AB231" s="116">
        <v>1.7416958733230454</v>
      </c>
      <c r="AC231" s="116">
        <v>3.3859203682998436</v>
      </c>
      <c r="AD231" s="116">
        <v>1.210746511664887</v>
      </c>
      <c r="AE231" s="116">
        <v>54.590946685054924</v>
      </c>
      <c r="AF231" s="116">
        <v>1.3899549085211502</v>
      </c>
      <c r="AG231" s="116">
        <v>2.0487128880241436</v>
      </c>
      <c r="AH231" s="116">
        <v>17.756717998438575</v>
      </c>
      <c r="AI231" s="116">
        <v>9.5454809973497419</v>
      </c>
      <c r="AJ231" s="116">
        <v>1.3214000147000449</v>
      </c>
      <c r="AK231" s="116">
        <v>2.6552361001350029</v>
      </c>
      <c r="AL231" s="116">
        <v>7.0855730093591385</v>
      </c>
      <c r="AM231" s="116">
        <v>6.4173327417062263</v>
      </c>
      <c r="AN231" s="116">
        <v>8.223360832045902</v>
      </c>
      <c r="AO231" s="116">
        <v>0.2375815305824846</v>
      </c>
      <c r="AP231" s="116">
        <v>4.1572718014036409</v>
      </c>
      <c r="AQ231" s="116">
        <v>4.621295688240509</v>
      </c>
      <c r="AR231" s="116">
        <v>6.1300573024406058</v>
      </c>
      <c r="AS231" s="116">
        <v>27.017572746503333</v>
      </c>
      <c r="AT231" s="116">
        <v>631.2255476592494</v>
      </c>
      <c r="AU231" s="116">
        <v>0.15478011816993267</v>
      </c>
      <c r="AV231" s="116">
        <v>1.9198282033344418</v>
      </c>
      <c r="AW231" s="116">
        <v>8.9504290843628738</v>
      </c>
      <c r="AX231" s="116">
        <v>894.28497686511582</v>
      </c>
      <c r="AY231" s="116">
        <v>356.53772671241364</v>
      </c>
      <c r="AZ231" s="116">
        <v>0.4797121756797767</v>
      </c>
      <c r="BA231" s="116">
        <v>2.9166977269166319</v>
      </c>
      <c r="BB231" s="116">
        <v>1.605099911579996</v>
      </c>
      <c r="BC231" s="116">
        <v>2.1824119320812811</v>
      </c>
      <c r="BD231" s="116">
        <v>6.1052254182276338</v>
      </c>
      <c r="BE231" s="116">
        <v>3.1146507069357283</v>
      </c>
      <c r="BF231" s="116">
        <v>0.32716220490858822</v>
      </c>
      <c r="BG231" s="116">
        <v>11.116657733487019</v>
      </c>
      <c r="BH231" s="116">
        <v>4.7298968162725545</v>
      </c>
      <c r="BI231" s="116">
        <v>13.892463726585804</v>
      </c>
      <c r="BJ231" s="116">
        <v>1.9156299570640218</v>
      </c>
      <c r="BK231" s="116">
        <v>1.6351243573771235</v>
      </c>
      <c r="BL231" s="116">
        <v>9.3685407987951663</v>
      </c>
      <c r="BM231" s="116">
        <v>16.039742627331407</v>
      </c>
      <c r="BN231" s="116">
        <v>0.7239570655481552</v>
      </c>
      <c r="BO231" s="116">
        <v>0.33810567658943347</v>
      </c>
      <c r="BP231" s="116">
        <v>1.2426902265990405</v>
      </c>
      <c r="BQ231" s="116">
        <v>1.507200094978854</v>
      </c>
      <c r="BR231" s="116">
        <v>3.3827241458356831</v>
      </c>
      <c r="BS231" s="116">
        <v>2.0296076535780889</v>
      </c>
      <c r="BT231" s="116">
        <v>3.8751786291476282</v>
      </c>
      <c r="BU231" s="116">
        <v>0.17580026733575657</v>
      </c>
      <c r="BV231" s="116">
        <v>0.69807389332396519</v>
      </c>
      <c r="BW231" s="116">
        <v>13.295505482001525</v>
      </c>
      <c r="BX231" s="116">
        <v>5.5369938822191322</v>
      </c>
      <c r="BY231" s="116">
        <v>3.2368604423709613</v>
      </c>
      <c r="BZ231" s="116">
        <v>0.19799014520991473</v>
      </c>
      <c r="CA231" s="116">
        <v>2.0402896138092088</v>
      </c>
      <c r="CB231" s="116">
        <v>0.36533885141877065</v>
      </c>
      <c r="CC231" s="116">
        <v>3.0508886054526625E-2</v>
      </c>
      <c r="CD231" s="116">
        <v>5.6565009004235722E-2</v>
      </c>
      <c r="CE231" s="116">
        <v>30.430961010158931</v>
      </c>
      <c r="CF231" s="116">
        <v>5.6387754451888435E-2</v>
      </c>
      <c r="CG231" s="116">
        <v>0.19127678561242836</v>
      </c>
      <c r="CH231" s="116">
        <v>0.48348926764738243</v>
      </c>
      <c r="CI231" s="116"/>
      <c r="CJ231" s="116"/>
      <c r="CK231" s="116"/>
      <c r="CL231" s="116">
        <v>46.928628216537369</v>
      </c>
      <c r="CM231" s="116">
        <v>75.889137890453455</v>
      </c>
      <c r="CN231" s="116">
        <v>47.915000355753698</v>
      </c>
      <c r="CO231" s="116">
        <v>248.60939724318465</v>
      </c>
      <c r="CP231" s="116">
        <v>0.11073601928689031</v>
      </c>
      <c r="CQ231" s="116">
        <v>97.904948584185846</v>
      </c>
      <c r="CR231" s="116">
        <v>423.58157378944793</v>
      </c>
      <c r="CS231" s="116">
        <v>7.7797545767223246</v>
      </c>
      <c r="CT231" s="116">
        <v>214.28924568052909</v>
      </c>
      <c r="CU231" s="116">
        <v>12.422602273514151</v>
      </c>
      <c r="CV231" s="116">
        <v>27.427029174628291</v>
      </c>
      <c r="CW231" s="116">
        <v>7.4303223347033507</v>
      </c>
      <c r="CX231" s="116">
        <v>3.0981202577276923</v>
      </c>
      <c r="CY231" s="116">
        <v>27.139746232792394</v>
      </c>
      <c r="CZ231" s="116">
        <v>0.19385971048622672</v>
      </c>
      <c r="DA231" s="116">
        <v>0.75517834127346772</v>
      </c>
      <c r="DB231" s="116">
        <v>1.4049987755812878</v>
      </c>
      <c r="DC231" s="116">
        <v>0.42118211104549508</v>
      </c>
      <c r="DD231" s="116">
        <v>5.0503653612506234</v>
      </c>
      <c r="DE231" s="116">
        <v>0.61519009621273379</v>
      </c>
      <c r="DF231" s="116">
        <v>12.553192606163782</v>
      </c>
      <c r="DG231" s="116">
        <v>52.319373125639729</v>
      </c>
      <c r="DH231" s="116">
        <v>1.6445085005236932</v>
      </c>
      <c r="DI231" s="116">
        <v>1.9242597023153807</v>
      </c>
      <c r="DJ231" s="116">
        <v>11.854869126330952</v>
      </c>
      <c r="DK231" s="116">
        <v>1.9910354370233359</v>
      </c>
      <c r="DL231" s="116">
        <v>0.10928320233933232</v>
      </c>
      <c r="DM231" s="116">
        <v>0.36580403344650986</v>
      </c>
      <c r="DN231" s="116">
        <v>4.9199509949829379</v>
      </c>
      <c r="DO231" s="116">
        <v>60.570123165751539</v>
      </c>
      <c r="DP231" s="116">
        <v>142.71175189746899</v>
      </c>
      <c r="DQ231" s="116">
        <v>5.7062213064638945</v>
      </c>
      <c r="DR231" s="116">
        <v>33.205307515245146</v>
      </c>
      <c r="DS231" s="116">
        <v>6.2401707363545</v>
      </c>
      <c r="DT231" s="116">
        <v>28.954578821973112</v>
      </c>
      <c r="DU231" s="116">
        <v>2.8876778051042429</v>
      </c>
      <c r="DV231" s="116">
        <v>35.056983928676438</v>
      </c>
      <c r="DW231" s="116">
        <v>25.675879800261825</v>
      </c>
      <c r="DX231" s="116">
        <v>4.1376681127461721</v>
      </c>
      <c r="DY231" s="116">
        <v>391.87691697699324</v>
      </c>
      <c r="DZ231" s="116">
        <v>392.30886191163262</v>
      </c>
      <c r="EA231" s="116">
        <v>168.25166873947359</v>
      </c>
      <c r="EB231" s="116">
        <v>201.89241093542324</v>
      </c>
      <c r="EC231" s="116">
        <v>0.79893801776318418</v>
      </c>
      <c r="ED231" s="116">
        <v>18.14101993968492</v>
      </c>
      <c r="EE231" s="116">
        <v>5.5059818415747035</v>
      </c>
      <c r="EF231" s="116">
        <v>21.925391944189894</v>
      </c>
      <c r="EG231" s="116">
        <v>12.260115831360812</v>
      </c>
      <c r="EH231" s="116">
        <v>0.17634489390425964</v>
      </c>
      <c r="EI231" s="116">
        <v>11.984372639886445</v>
      </c>
      <c r="EJ231" s="116">
        <v>92.425365830242356</v>
      </c>
      <c r="EK231" s="116">
        <v>5322.4764210218882</v>
      </c>
      <c r="EL231" s="116"/>
      <c r="EM231" s="116"/>
      <c r="EN231" s="116"/>
      <c r="EO231" s="116"/>
      <c r="EP231" s="116"/>
      <c r="EQ231" s="116"/>
      <c r="ER231" s="116"/>
      <c r="ES231" s="116"/>
      <c r="ET231" s="116"/>
      <c r="EU231" s="116"/>
      <c r="EV231" s="116"/>
      <c r="EW231" s="116"/>
      <c r="EX231" s="116"/>
      <c r="EY231" s="116"/>
      <c r="EZ231" s="116"/>
      <c r="FA231" s="116"/>
      <c r="FB231" s="116"/>
      <c r="FC231" s="116"/>
      <c r="FD231" s="116"/>
      <c r="FE231" s="116"/>
      <c r="FF231" s="116"/>
      <c r="FG231" s="116"/>
      <c r="FH231" s="116"/>
      <c r="FI231" s="116"/>
      <c r="FJ231" s="116"/>
      <c r="FK231" s="116"/>
      <c r="FL231" s="116"/>
      <c r="FM231" s="116"/>
      <c r="FN231" s="116"/>
      <c r="FO231" s="116"/>
      <c r="FP231" s="116"/>
      <c r="FQ231" s="116"/>
      <c r="FR231" s="116"/>
      <c r="FS231" s="116"/>
      <c r="FT231" s="116"/>
      <c r="FU231" s="116"/>
      <c r="FV231" s="116"/>
      <c r="FW231" s="116"/>
      <c r="FX231" s="116"/>
      <c r="FY231" s="116"/>
      <c r="FZ231" s="116"/>
      <c r="GA231" s="116"/>
      <c r="GB231" s="116"/>
      <c r="GC231" s="116"/>
      <c r="GD231" s="116"/>
      <c r="GE231" s="116"/>
      <c r="GF231" s="116"/>
      <c r="GG231" s="116"/>
      <c r="GH231" s="116"/>
      <c r="GI231" s="116"/>
      <c r="GJ231" s="116"/>
      <c r="GK231" s="116"/>
      <c r="GL231" s="116"/>
      <c r="GM231" s="116"/>
      <c r="GN231" s="116"/>
      <c r="GO231" s="116"/>
      <c r="GP231" s="116"/>
      <c r="GQ231" s="116"/>
      <c r="GR231" s="116"/>
      <c r="GS231" s="116"/>
      <c r="GT231" s="116"/>
      <c r="GU231" s="116"/>
      <c r="GV231" s="116"/>
      <c r="GW231" s="116"/>
      <c r="GX231" s="116"/>
      <c r="GY231" s="116"/>
      <c r="GZ231" s="116"/>
      <c r="HA231" s="116"/>
      <c r="HB231" s="116"/>
      <c r="HC231" s="116"/>
      <c r="HD231" s="116"/>
      <c r="HE231" s="116"/>
      <c r="HF231" s="116"/>
      <c r="HG231" s="116"/>
      <c r="HH231" s="116"/>
      <c r="HI231" s="116"/>
      <c r="HJ231" s="116"/>
      <c r="HK231" s="116"/>
      <c r="HL231" s="116"/>
      <c r="HM231" s="116"/>
      <c r="HN231" s="116"/>
      <c r="HO231" s="116"/>
      <c r="HP231" s="116"/>
      <c r="HQ231" s="116"/>
      <c r="HR231" s="116"/>
      <c r="HS231" s="116"/>
      <c r="HT231" s="116"/>
      <c r="HU231" s="116"/>
      <c r="HV231" s="116"/>
      <c r="HW231" s="116"/>
      <c r="HX231" s="116"/>
      <c r="HY231" s="116"/>
      <c r="HZ231" s="116"/>
      <c r="IA231" s="116"/>
      <c r="IB231" s="116"/>
      <c r="IC231" s="116"/>
      <c r="ID231" s="116"/>
      <c r="IE231" s="116"/>
      <c r="IF231" s="116"/>
      <c r="IG231" s="116"/>
      <c r="IH231" s="116"/>
      <c r="II231" s="116"/>
      <c r="IJ231" s="116"/>
      <c r="IK231" s="116"/>
      <c r="IL231" s="116"/>
      <c r="IM231" s="116"/>
      <c r="IN231" s="116"/>
      <c r="IO231" s="116"/>
      <c r="IP231" s="116"/>
      <c r="IQ231" s="116"/>
      <c r="IR231" s="116"/>
      <c r="IS231" s="116"/>
      <c r="IT231" s="116"/>
      <c r="IU231" s="116"/>
      <c r="IV231" s="116"/>
      <c r="IW231" s="116"/>
      <c r="IX231" s="116"/>
      <c r="IY231" s="116"/>
      <c r="IZ231" s="116"/>
      <c r="JA231" s="116"/>
      <c r="JB231" s="116"/>
      <c r="JC231" s="116"/>
      <c r="JD231" s="116"/>
      <c r="JE231" s="116"/>
      <c r="JF231" s="116"/>
      <c r="JG231" s="116"/>
      <c r="JH231" s="116"/>
      <c r="JI231" s="116"/>
      <c r="JJ231" s="116"/>
      <c r="JK231" s="116"/>
      <c r="JL231" s="116"/>
      <c r="JM231" s="116"/>
      <c r="JN231" s="116"/>
      <c r="JO231" s="116"/>
      <c r="JP231" s="116"/>
      <c r="JQ231" s="116"/>
      <c r="JR231" s="116"/>
      <c r="JS231" s="116"/>
      <c r="JT231" s="116"/>
      <c r="JU231" s="116"/>
      <c r="JV231" s="116"/>
      <c r="JW231" s="116"/>
      <c r="JX231" s="116"/>
      <c r="JY231" s="116"/>
      <c r="JZ231" s="116"/>
      <c r="KA231" s="116"/>
      <c r="KB231" s="116"/>
      <c r="KC231" s="116"/>
      <c r="KD231" s="116"/>
      <c r="KE231" s="116"/>
      <c r="KF231" s="116"/>
      <c r="KG231" s="116"/>
      <c r="KH231" s="116"/>
      <c r="KI231" s="116"/>
      <c r="KJ231" s="116"/>
      <c r="KK231" s="116"/>
      <c r="KL231" s="116"/>
      <c r="KM231" s="116"/>
      <c r="KN231" s="116"/>
      <c r="KO231" s="116"/>
      <c r="KP231" s="116"/>
      <c r="KQ231" s="116"/>
      <c r="KR231" s="116"/>
      <c r="KS231" s="116"/>
      <c r="KT231" s="116"/>
      <c r="KU231" s="116"/>
      <c r="KV231" s="116"/>
      <c r="KW231" s="116"/>
      <c r="KX231" s="116"/>
      <c r="KY231" s="116"/>
      <c r="KZ231" s="116"/>
      <c r="LA231" s="116"/>
      <c r="LB231" s="116"/>
      <c r="LC231" s="116"/>
      <c r="LD231" s="116"/>
      <c r="LE231" s="116"/>
      <c r="LF231" s="116"/>
      <c r="LG231" s="116"/>
      <c r="LH231" s="116"/>
      <c r="LI231" s="116"/>
      <c r="LJ231" s="116"/>
      <c r="LK231" s="116"/>
      <c r="LL231" s="116"/>
      <c r="LM231" s="116"/>
      <c r="LN231" s="116"/>
      <c r="LO231" s="116"/>
      <c r="LP231" s="116"/>
      <c r="LQ231" s="116"/>
      <c r="LR231" s="116"/>
      <c r="LS231" s="116"/>
      <c r="LT231" s="116"/>
      <c r="LU231" s="116"/>
      <c r="LV231" s="116"/>
      <c r="LW231" s="116"/>
      <c r="LX231" s="116"/>
      <c r="LY231" s="116"/>
      <c r="LZ231" s="116"/>
      <c r="MA231" s="116"/>
      <c r="MB231" s="116"/>
      <c r="MC231" s="116"/>
      <c r="MD231" s="116"/>
      <c r="ME231" s="116"/>
      <c r="MF231" s="116"/>
      <c r="MG231" s="116"/>
      <c r="MH231" s="116"/>
      <c r="MI231" s="116"/>
      <c r="MJ231" s="116"/>
      <c r="MK231" s="116"/>
      <c r="ML231" s="116"/>
      <c r="MM231" s="116"/>
      <c r="MN231" s="116"/>
      <c r="MO231" s="116"/>
      <c r="MP231" s="116"/>
      <c r="MQ231" s="116"/>
      <c r="MR231" s="116"/>
      <c r="MS231" s="116"/>
      <c r="MT231" s="116"/>
      <c r="MU231" s="116"/>
      <c r="MV231" s="116"/>
      <c r="MW231" s="116"/>
      <c r="MX231" s="116"/>
      <c r="MY231" s="116"/>
      <c r="MZ231" s="116"/>
      <c r="NA231" s="116"/>
      <c r="NB231" s="116"/>
      <c r="NC231" s="116"/>
      <c r="ND231" s="116"/>
      <c r="NE231" s="116"/>
      <c r="NF231" s="116"/>
      <c r="NG231" s="116"/>
      <c r="NH231" s="116"/>
      <c r="NI231" s="116"/>
      <c r="NJ231" s="116"/>
      <c r="NK231" s="116"/>
      <c r="NL231" s="116"/>
      <c r="NM231" s="116"/>
      <c r="NN231" s="116"/>
      <c r="NO231" s="116"/>
      <c r="NP231" s="116"/>
      <c r="NQ231" s="116"/>
      <c r="NR231" s="116"/>
      <c r="NS231" s="116"/>
      <c r="NT231" s="116"/>
      <c r="NU231" s="116"/>
      <c r="NV231" s="116"/>
      <c r="NW231" s="116"/>
      <c r="NX231" s="116"/>
      <c r="NY231" s="116"/>
      <c r="NZ231" s="116"/>
      <c r="OA231" s="116"/>
      <c r="OB231" s="116"/>
      <c r="OC231" s="116"/>
      <c r="OD231" s="116"/>
      <c r="OE231" s="116"/>
      <c r="OF231" s="116"/>
      <c r="OG231" s="116"/>
      <c r="OH231" s="116">
        <v>34762.156874343375</v>
      </c>
      <c r="OI231" s="116"/>
      <c r="OJ231" s="116"/>
      <c r="OK231" s="116">
        <v>3393.0809057959873</v>
      </c>
      <c r="OL231" s="116"/>
      <c r="OM231" s="116"/>
      <c r="ON231" s="116"/>
      <c r="OO231" s="116"/>
      <c r="OP231" s="116"/>
      <c r="OQ231" s="116">
        <v>-285.03400007121559</v>
      </c>
      <c r="OR231" s="1">
        <v>48533.288041614804</v>
      </c>
    </row>
    <row r="232" spans="1:408" ht="12.75" customHeight="1">
      <c r="A232" s="186" t="s">
        <v>973</v>
      </c>
      <c r="B232" s="116"/>
      <c r="C232" s="116"/>
      <c r="D232" s="116"/>
      <c r="E232" s="116"/>
      <c r="F232" s="116"/>
      <c r="G232" s="116"/>
      <c r="H232" s="116"/>
      <c r="I232" s="116"/>
      <c r="J232" s="116"/>
      <c r="K232" s="116"/>
      <c r="L232" s="116">
        <v>206.49707402322053</v>
      </c>
      <c r="M232" s="116">
        <v>102.38706109079283</v>
      </c>
      <c r="N232" s="116">
        <v>3.4250175457898662</v>
      </c>
      <c r="O232" s="116"/>
      <c r="P232" s="116">
        <v>44.279149152659755</v>
      </c>
      <c r="Q232" s="116">
        <v>3.6273161681051032</v>
      </c>
      <c r="R232" s="116">
        <v>229.71804283674408</v>
      </c>
      <c r="S232" s="116">
        <v>7.6054737598687217</v>
      </c>
      <c r="T232" s="116">
        <v>58.301678821261362</v>
      </c>
      <c r="U232" s="116">
        <v>150.46466203576279</v>
      </c>
      <c r="V232" s="116">
        <v>0.14438629903628078</v>
      </c>
      <c r="W232" s="116">
        <v>221.65016213435069</v>
      </c>
      <c r="X232" s="116">
        <v>2.8434792530898854</v>
      </c>
      <c r="Y232" s="116">
        <v>233.66772563971688</v>
      </c>
      <c r="Z232" s="116">
        <v>20.583201912878852</v>
      </c>
      <c r="AA232" s="116">
        <v>66.556922778776055</v>
      </c>
      <c r="AB232" s="116"/>
      <c r="AC232" s="116">
        <v>107.05169818246992</v>
      </c>
      <c r="AD232" s="116">
        <v>45.785447577135038</v>
      </c>
      <c r="AE232" s="116">
        <v>124.39029189452212</v>
      </c>
      <c r="AF232" s="116">
        <v>24.732088166953389</v>
      </c>
      <c r="AG232" s="116">
        <v>1.6771809551544326</v>
      </c>
      <c r="AH232" s="116">
        <v>21.047552192537449</v>
      </c>
      <c r="AI232" s="116">
        <v>36.024535038332594</v>
      </c>
      <c r="AJ232" s="116">
        <v>159.06256758281785</v>
      </c>
      <c r="AK232" s="116">
        <v>44.481592737369404</v>
      </c>
      <c r="AL232" s="116">
        <v>137.3568001127463</v>
      </c>
      <c r="AM232" s="116">
        <v>101.56560005160017</v>
      </c>
      <c r="AN232" s="116">
        <v>496.27420529499688</v>
      </c>
      <c r="AO232" s="116">
        <v>2.2623539714633156</v>
      </c>
      <c r="AP232" s="116">
        <v>5.8088784360491212</v>
      </c>
      <c r="AQ232" s="116">
        <v>65.8996291505144</v>
      </c>
      <c r="AR232" s="116">
        <v>165.24586175793002</v>
      </c>
      <c r="AS232" s="116">
        <v>168.36180637242441</v>
      </c>
      <c r="AT232" s="116">
        <v>9.8362830794838523</v>
      </c>
      <c r="AU232" s="116">
        <v>157.36072504889827</v>
      </c>
      <c r="AV232" s="116">
        <v>52.968011905571302</v>
      </c>
      <c r="AW232" s="116">
        <v>188.40678323441642</v>
      </c>
      <c r="AX232" s="116">
        <v>1036.4839576145516</v>
      </c>
      <c r="AY232" s="116">
        <v>634.45007101697854</v>
      </c>
      <c r="AZ232" s="116">
        <v>48.371044545389736</v>
      </c>
      <c r="BA232" s="116">
        <v>57.145621645309745</v>
      </c>
      <c r="BB232" s="116">
        <v>218.2916021389176</v>
      </c>
      <c r="BC232" s="116">
        <v>12.74996074897507</v>
      </c>
      <c r="BD232" s="116">
        <v>1.5719251182706717</v>
      </c>
      <c r="BE232" s="116">
        <v>3.9480618760589605</v>
      </c>
      <c r="BF232" s="116">
        <v>27.8539653939497</v>
      </c>
      <c r="BG232" s="116">
        <v>245.33797984704742</v>
      </c>
      <c r="BH232" s="116">
        <v>4.5819287153015749</v>
      </c>
      <c r="BI232" s="116">
        <v>71.498853793157508</v>
      </c>
      <c r="BJ232" s="116">
        <v>1.9021999054112625E-2</v>
      </c>
      <c r="BK232" s="116">
        <v>13.378689495970956</v>
      </c>
      <c r="BL232" s="116">
        <v>5.1283200681255483</v>
      </c>
      <c r="BM232" s="116">
        <v>25.884398039632011</v>
      </c>
      <c r="BN232" s="116">
        <v>7.9991615772784824E-2</v>
      </c>
      <c r="BO232" s="116">
        <v>3.8841935853043843</v>
      </c>
      <c r="BP232" s="116">
        <v>4.4748046218712707</v>
      </c>
      <c r="BQ232" s="116"/>
      <c r="BR232" s="116">
        <v>4.7916135732508973</v>
      </c>
      <c r="BS232" s="116"/>
      <c r="BT232" s="116">
        <v>5.3581566920252062</v>
      </c>
      <c r="BU232" s="116"/>
      <c r="BV232" s="116">
        <v>3.7749439016996997</v>
      </c>
      <c r="BW232" s="116">
        <v>1.0893801975017072</v>
      </c>
      <c r="BX232" s="116">
        <v>4.5977006938255602</v>
      </c>
      <c r="BY232" s="116">
        <v>162.05175958678703</v>
      </c>
      <c r="BZ232" s="116">
        <v>1.0913156670246047</v>
      </c>
      <c r="CA232" s="116">
        <v>35.103667347138945</v>
      </c>
      <c r="CB232" s="116">
        <v>1.8115665869864146E-2</v>
      </c>
      <c r="CC232" s="116"/>
      <c r="CD232" s="116">
        <v>0.95201102380153435</v>
      </c>
      <c r="CE232" s="116">
        <v>58.282199878614719</v>
      </c>
      <c r="CF232" s="116">
        <v>34.15716092713938</v>
      </c>
      <c r="CG232" s="116">
        <v>2.9921526962734854E-2</v>
      </c>
      <c r="CH232" s="116">
        <v>2.401421158360062</v>
      </c>
      <c r="CI232" s="116"/>
      <c r="CJ232" s="116"/>
      <c r="CK232" s="116"/>
      <c r="CL232" s="116">
        <v>2.6618334239697474</v>
      </c>
      <c r="CM232" s="116"/>
      <c r="CN232" s="116"/>
      <c r="CO232" s="116"/>
      <c r="CP232" s="116">
        <v>8.2949046207771396E-2</v>
      </c>
      <c r="CQ232" s="116"/>
      <c r="CR232" s="116"/>
      <c r="CS232" s="116"/>
      <c r="CT232" s="116"/>
      <c r="CU232" s="116"/>
      <c r="CV232" s="116"/>
      <c r="CW232" s="116"/>
      <c r="CX232" s="116"/>
      <c r="CY232" s="116"/>
      <c r="CZ232" s="116"/>
      <c r="DA232" s="116"/>
      <c r="DB232" s="116"/>
      <c r="DC232" s="116"/>
      <c r="DD232" s="116"/>
      <c r="DE232" s="116"/>
      <c r="DF232" s="116"/>
      <c r="DG232" s="116"/>
      <c r="DH232" s="116"/>
      <c r="DI232" s="116"/>
      <c r="DJ232" s="116">
        <v>0.11389156803395024</v>
      </c>
      <c r="DK232" s="116"/>
      <c r="DL232" s="116"/>
      <c r="DM232" s="116"/>
      <c r="DN232" s="116"/>
      <c r="DO232" s="116"/>
      <c r="DP232" s="116"/>
      <c r="DQ232" s="116"/>
      <c r="DR232" s="116"/>
      <c r="DS232" s="116"/>
      <c r="DT232" s="116"/>
      <c r="DU232" s="116">
        <v>84.454730334812083</v>
      </c>
      <c r="DV232" s="116"/>
      <c r="DW232" s="116"/>
      <c r="DX232" s="116"/>
      <c r="DY232" s="116"/>
      <c r="DZ232" s="116">
        <v>237.38520910472789</v>
      </c>
      <c r="EA232" s="116">
        <v>2.415693056019514</v>
      </c>
      <c r="EB232" s="116">
        <v>558.4575349514613</v>
      </c>
      <c r="EC232" s="116">
        <v>0.3107041198603015</v>
      </c>
      <c r="ED232" s="116"/>
      <c r="EE232" s="116"/>
      <c r="EF232" s="116">
        <v>3.3625238276553655</v>
      </c>
      <c r="EG232" s="116"/>
      <c r="EH232" s="116"/>
      <c r="EI232" s="116">
        <v>6.0952618061119335E-3</v>
      </c>
      <c r="EJ232" s="116">
        <v>5.739067024875405E-2</v>
      </c>
      <c r="EK232" s="116"/>
      <c r="EL232" s="116"/>
      <c r="EM232" s="116"/>
      <c r="EN232" s="116"/>
      <c r="EO232" s="116"/>
      <c r="EP232" s="116"/>
      <c r="EQ232" s="116"/>
      <c r="ER232" s="116"/>
      <c r="ES232" s="116"/>
      <c r="ET232" s="116"/>
      <c r="EU232" s="116"/>
      <c r="EV232" s="116"/>
      <c r="EW232" s="116"/>
      <c r="EX232" s="116"/>
      <c r="EY232" s="116"/>
      <c r="EZ232" s="116"/>
      <c r="FA232" s="116"/>
      <c r="FB232" s="116"/>
      <c r="FC232" s="116"/>
      <c r="FD232" s="116"/>
      <c r="FE232" s="116"/>
      <c r="FF232" s="116"/>
      <c r="FG232" s="116"/>
      <c r="FH232" s="116"/>
      <c r="FI232" s="116"/>
      <c r="FJ232" s="116"/>
      <c r="FK232" s="116"/>
      <c r="FL232" s="116"/>
      <c r="FM232" s="116"/>
      <c r="FN232" s="116"/>
      <c r="FO232" s="116"/>
      <c r="FP232" s="116"/>
      <c r="FQ232" s="116"/>
      <c r="FR232" s="116"/>
      <c r="FS232" s="116"/>
      <c r="FT232" s="116"/>
      <c r="FU232" s="116"/>
      <c r="FV232" s="116"/>
      <c r="FW232" s="116"/>
      <c r="FX232" s="116"/>
      <c r="FY232" s="116"/>
      <c r="FZ232" s="116"/>
      <c r="GA232" s="116"/>
      <c r="GB232" s="116"/>
      <c r="GC232" s="116"/>
      <c r="GD232" s="116"/>
      <c r="GE232" s="116"/>
      <c r="GF232" s="116"/>
      <c r="GG232" s="116"/>
      <c r="GH232" s="116"/>
      <c r="GI232" s="116"/>
      <c r="GJ232" s="116"/>
      <c r="GK232" s="116"/>
      <c r="GL232" s="116"/>
      <c r="GM232" s="116"/>
      <c r="GN232" s="116"/>
      <c r="GO232" s="116"/>
      <c r="GP232" s="116"/>
      <c r="GQ232" s="116"/>
      <c r="GR232" s="116"/>
      <c r="GS232" s="116"/>
      <c r="GT232" s="116"/>
      <c r="GU232" s="116"/>
      <c r="GV232" s="116"/>
      <c r="GW232" s="116"/>
      <c r="GX232" s="116"/>
      <c r="GY232" s="116"/>
      <c r="GZ232" s="116"/>
      <c r="HA232" s="116"/>
      <c r="HB232" s="116"/>
      <c r="HC232" s="116"/>
      <c r="HD232" s="116"/>
      <c r="HE232" s="116"/>
      <c r="HF232" s="116"/>
      <c r="HG232" s="116"/>
      <c r="HH232" s="116"/>
      <c r="HI232" s="116"/>
      <c r="HJ232" s="116"/>
      <c r="HK232" s="116"/>
      <c r="HL232" s="116"/>
      <c r="HM232" s="116"/>
      <c r="HN232" s="116"/>
      <c r="HO232" s="116"/>
      <c r="HP232" s="116"/>
      <c r="HQ232" s="116"/>
      <c r="HR232" s="116"/>
      <c r="HS232" s="116"/>
      <c r="HT232" s="116"/>
      <c r="HU232" s="116"/>
      <c r="HV232" s="116"/>
      <c r="HW232" s="116"/>
      <c r="HX232" s="116"/>
      <c r="HY232" s="116"/>
      <c r="HZ232" s="116"/>
      <c r="IA232" s="116"/>
      <c r="IB232" s="116"/>
      <c r="IC232" s="116"/>
      <c r="ID232" s="116"/>
      <c r="IE232" s="116"/>
      <c r="IF232" s="116"/>
      <c r="IG232" s="116"/>
      <c r="IH232" s="116"/>
      <c r="II232" s="116"/>
      <c r="IJ232" s="116"/>
      <c r="IK232" s="116"/>
      <c r="IL232" s="116"/>
      <c r="IM232" s="116"/>
      <c r="IN232" s="116"/>
      <c r="IO232" s="116"/>
      <c r="IP232" s="116"/>
      <c r="IQ232" s="116"/>
      <c r="IR232" s="116"/>
      <c r="IS232" s="116"/>
      <c r="IT232" s="116"/>
      <c r="IU232" s="116"/>
      <c r="IV232" s="116"/>
      <c r="IW232" s="116"/>
      <c r="IX232" s="116"/>
      <c r="IY232" s="116"/>
      <c r="IZ232" s="116"/>
      <c r="JA232" s="116"/>
      <c r="JB232" s="116"/>
      <c r="JC232" s="116"/>
      <c r="JD232" s="116"/>
      <c r="JE232" s="116"/>
      <c r="JF232" s="116"/>
      <c r="JG232" s="116"/>
      <c r="JH232" s="116"/>
      <c r="JI232" s="116"/>
      <c r="JJ232" s="116"/>
      <c r="JK232" s="116"/>
      <c r="JL232" s="116"/>
      <c r="JM232" s="116"/>
      <c r="JN232" s="116"/>
      <c r="JO232" s="116"/>
      <c r="JP232" s="116"/>
      <c r="JQ232" s="116"/>
      <c r="JR232" s="116"/>
      <c r="JS232" s="116"/>
      <c r="JT232" s="116"/>
      <c r="JU232" s="116"/>
      <c r="JV232" s="116"/>
      <c r="JW232" s="116"/>
      <c r="JX232" s="116"/>
      <c r="JY232" s="116"/>
      <c r="JZ232" s="116"/>
      <c r="KA232" s="116"/>
      <c r="KB232" s="116"/>
      <c r="KC232" s="116"/>
      <c r="KD232" s="116"/>
      <c r="KE232" s="116"/>
      <c r="KF232" s="116"/>
      <c r="KG232" s="116"/>
      <c r="KH232" s="116"/>
      <c r="KI232" s="116"/>
      <c r="KJ232" s="116"/>
      <c r="KK232" s="116"/>
      <c r="KL232" s="116"/>
      <c r="KM232" s="116"/>
      <c r="KN232" s="116"/>
      <c r="KO232" s="116"/>
      <c r="KP232" s="116"/>
      <c r="KQ232" s="116"/>
      <c r="KR232" s="116"/>
      <c r="KS232" s="116"/>
      <c r="KT232" s="116"/>
      <c r="KU232" s="116"/>
      <c r="KV232" s="116"/>
      <c r="KW232" s="116"/>
      <c r="KX232" s="116"/>
      <c r="KY232" s="116"/>
      <c r="KZ232" s="116"/>
      <c r="LA232" s="116"/>
      <c r="LB232" s="116"/>
      <c r="LC232" s="116"/>
      <c r="LD232" s="116"/>
      <c r="LE232" s="116"/>
      <c r="LF232" s="116"/>
      <c r="LG232" s="116"/>
      <c r="LH232" s="116"/>
      <c r="LI232" s="116"/>
      <c r="LJ232" s="116"/>
      <c r="LK232" s="116"/>
      <c r="LL232" s="116"/>
      <c r="LM232" s="116"/>
      <c r="LN232" s="116"/>
      <c r="LO232" s="116"/>
      <c r="LP232" s="116"/>
      <c r="LQ232" s="116"/>
      <c r="LR232" s="116"/>
      <c r="LS232" s="116"/>
      <c r="LT232" s="116"/>
      <c r="LU232" s="116"/>
      <c r="LV232" s="116"/>
      <c r="LW232" s="116"/>
      <c r="LX232" s="116"/>
      <c r="LY232" s="116"/>
      <c r="LZ232" s="116"/>
      <c r="MA232" s="116"/>
      <c r="MB232" s="116"/>
      <c r="MC232" s="116"/>
      <c r="MD232" s="116"/>
      <c r="ME232" s="116"/>
      <c r="MF232" s="116"/>
      <c r="MG232" s="116"/>
      <c r="MH232" s="116"/>
      <c r="MI232" s="116"/>
      <c r="MJ232" s="116"/>
      <c r="MK232" s="116"/>
      <c r="ML232" s="116"/>
      <c r="MM232" s="116"/>
      <c r="MN232" s="116"/>
      <c r="MO232" s="116"/>
      <c r="MP232" s="116"/>
      <c r="MQ232" s="116"/>
      <c r="MR232" s="116"/>
      <c r="MS232" s="116"/>
      <c r="MT232" s="116"/>
      <c r="MU232" s="116"/>
      <c r="MV232" s="116"/>
      <c r="MW232" s="116"/>
      <c r="MX232" s="116"/>
      <c r="MY232" s="116"/>
      <c r="MZ232" s="116"/>
      <c r="NA232" s="116"/>
      <c r="NB232" s="116"/>
      <c r="NC232" s="116"/>
      <c r="ND232" s="116"/>
      <c r="NE232" s="116"/>
      <c r="NF232" s="116"/>
      <c r="NG232" s="116"/>
      <c r="NH232" s="116"/>
      <c r="NI232" s="116"/>
      <c r="NJ232" s="116"/>
      <c r="NK232" s="116"/>
      <c r="NL232" s="116"/>
      <c r="NM232" s="116"/>
      <c r="NN232" s="116"/>
      <c r="NO232" s="116"/>
      <c r="NP232" s="116"/>
      <c r="NQ232" s="116"/>
      <c r="NR232" s="116"/>
      <c r="NS232" s="116"/>
      <c r="NT232" s="116"/>
      <c r="NU232" s="116"/>
      <c r="NV232" s="116"/>
      <c r="NW232" s="116"/>
      <c r="NX232" s="116"/>
      <c r="NY232" s="116"/>
      <c r="NZ232" s="116"/>
      <c r="OA232" s="116"/>
      <c r="OB232" s="116"/>
      <c r="OC232" s="116"/>
      <c r="OD232" s="116"/>
      <c r="OE232" s="116"/>
      <c r="OF232" s="116"/>
      <c r="OG232" s="116"/>
      <c r="OH232" s="116">
        <v>1113.3362340238855</v>
      </c>
      <c r="OI232" s="116"/>
      <c r="OJ232" s="116"/>
      <c r="OK232" s="116">
        <v>10914.424993694875</v>
      </c>
      <c r="OL232" s="116"/>
      <c r="OM232" s="116"/>
      <c r="ON232" s="116"/>
      <c r="OO232" s="116"/>
      <c r="OP232" s="116"/>
      <c r="OQ232" s="116">
        <v>-67.152505095526223</v>
      </c>
      <c r="OR232" s="1">
        <v>19046.102283903117</v>
      </c>
    </row>
    <row r="233" spans="1:408" ht="12.75" customHeight="1">
      <c r="A233" s="186" t="s">
        <v>974</v>
      </c>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v>399.36245049151671</v>
      </c>
      <c r="AF233" s="116">
        <v>541.2448003441117</v>
      </c>
      <c r="AG233" s="116"/>
      <c r="AH233" s="116">
        <v>96.489775861708367</v>
      </c>
      <c r="AI233" s="116"/>
      <c r="AJ233" s="116"/>
      <c r="AK233" s="116"/>
      <c r="AL233" s="116"/>
      <c r="AM233" s="116"/>
      <c r="AN233" s="116">
        <v>0.77032134628462889</v>
      </c>
      <c r="AO233" s="116"/>
      <c r="AP233" s="116"/>
      <c r="AQ233" s="116">
        <v>0.98290255744230104</v>
      </c>
      <c r="AR233" s="116"/>
      <c r="AS233" s="116"/>
      <c r="AT233" s="116"/>
      <c r="AU233" s="116">
        <v>1.4830176536712389</v>
      </c>
      <c r="AV233" s="116"/>
      <c r="AW233" s="116">
        <v>79.546507587207813</v>
      </c>
      <c r="AX233" s="116"/>
      <c r="AY233" s="116"/>
      <c r="AZ233" s="116">
        <v>86.753874339424016</v>
      </c>
      <c r="BA233" s="116">
        <v>37.752134609084678</v>
      </c>
      <c r="BB233" s="116">
        <v>0.99625525006063598</v>
      </c>
      <c r="BC233" s="116"/>
      <c r="BD233" s="116"/>
      <c r="BE233" s="116"/>
      <c r="BF233" s="116"/>
      <c r="BG233" s="116"/>
      <c r="BH233" s="116"/>
      <c r="BI233" s="116"/>
      <c r="BJ233" s="116"/>
      <c r="BK233" s="116"/>
      <c r="BL233" s="116">
        <v>3.355290350082698</v>
      </c>
      <c r="BM233" s="116"/>
      <c r="BN233" s="116"/>
      <c r="BO233" s="116"/>
      <c r="BP233" s="116"/>
      <c r="BQ233" s="116"/>
      <c r="BR233" s="116"/>
      <c r="BS233" s="116"/>
      <c r="BT233" s="116"/>
      <c r="BU233" s="116"/>
      <c r="BV233" s="116"/>
      <c r="BW233" s="116"/>
      <c r="BX233" s="116"/>
      <c r="BY233" s="116"/>
      <c r="BZ233" s="116"/>
      <c r="CA233" s="116"/>
      <c r="CB233" s="116"/>
      <c r="CC233" s="116"/>
      <c r="CD233" s="116"/>
      <c r="CE233" s="116">
        <v>0.7105681330012269</v>
      </c>
      <c r="CF233" s="116">
        <v>35.0523676346114</v>
      </c>
      <c r="CG233" s="116"/>
      <c r="CH233" s="116"/>
      <c r="CI233" s="116"/>
      <c r="CJ233" s="116"/>
      <c r="CK233" s="116"/>
      <c r="CL233" s="116"/>
      <c r="CM233" s="116"/>
      <c r="CN233" s="116"/>
      <c r="CO233" s="116"/>
      <c r="CP233" s="116"/>
      <c r="CQ233" s="116"/>
      <c r="CR233" s="116"/>
      <c r="CS233" s="116"/>
      <c r="CT233" s="116"/>
      <c r="CU233" s="116"/>
      <c r="CV233" s="116"/>
      <c r="CW233" s="116"/>
      <c r="CX233" s="116"/>
      <c r="CY233" s="116"/>
      <c r="CZ233" s="116"/>
      <c r="DA233" s="116"/>
      <c r="DB233" s="116"/>
      <c r="DC233" s="116"/>
      <c r="DD233" s="116"/>
      <c r="DE233" s="116"/>
      <c r="DF233" s="116"/>
      <c r="DG233" s="116"/>
      <c r="DH233" s="116"/>
      <c r="DI233" s="116"/>
      <c r="DJ233" s="116"/>
      <c r="DK233" s="116"/>
      <c r="DL233" s="116"/>
      <c r="DM233" s="116"/>
      <c r="DN233" s="116"/>
      <c r="DO233" s="116"/>
      <c r="DP233" s="116"/>
      <c r="DQ233" s="116"/>
      <c r="DR233" s="116"/>
      <c r="DS233" s="116"/>
      <c r="DT233" s="116"/>
      <c r="DU233" s="116"/>
      <c r="DV233" s="116"/>
      <c r="DW233" s="116"/>
      <c r="DX233" s="116"/>
      <c r="DY233" s="116"/>
      <c r="DZ233" s="116"/>
      <c r="EA233" s="116"/>
      <c r="EB233" s="116"/>
      <c r="EC233" s="116"/>
      <c r="ED233" s="116"/>
      <c r="EE233" s="116"/>
      <c r="EF233" s="116"/>
      <c r="EG233" s="116"/>
      <c r="EH233" s="116"/>
      <c r="EI233" s="116"/>
      <c r="EJ233" s="116"/>
      <c r="EK233" s="116"/>
      <c r="EL233" s="116"/>
      <c r="EM233" s="116"/>
      <c r="EN233" s="116"/>
      <c r="EO233" s="116"/>
      <c r="EP233" s="116"/>
      <c r="EQ233" s="116"/>
      <c r="ER233" s="116"/>
      <c r="ES233" s="116"/>
      <c r="ET233" s="116"/>
      <c r="EU233" s="116"/>
      <c r="EV233" s="116"/>
      <c r="EW233" s="116"/>
      <c r="EX233" s="116"/>
      <c r="EY233" s="116"/>
      <c r="EZ233" s="116"/>
      <c r="FA233" s="116"/>
      <c r="FB233" s="116"/>
      <c r="FC233" s="116"/>
      <c r="FD233" s="116"/>
      <c r="FE233" s="116"/>
      <c r="FF233" s="116"/>
      <c r="FG233" s="116"/>
      <c r="FH233" s="116"/>
      <c r="FI233" s="116"/>
      <c r="FJ233" s="116"/>
      <c r="FK233" s="116"/>
      <c r="FL233" s="116"/>
      <c r="FM233" s="116"/>
      <c r="FN233" s="116"/>
      <c r="FO233" s="116"/>
      <c r="FP233" s="116"/>
      <c r="FQ233" s="116"/>
      <c r="FR233" s="116"/>
      <c r="FS233" s="116"/>
      <c r="FT233" s="116"/>
      <c r="FU233" s="116"/>
      <c r="FV233" s="116"/>
      <c r="FW233" s="116"/>
      <c r="FX233" s="116"/>
      <c r="FY233" s="116"/>
      <c r="FZ233" s="116"/>
      <c r="GA233" s="116"/>
      <c r="GB233" s="116"/>
      <c r="GC233" s="116"/>
      <c r="GD233" s="116"/>
      <c r="GE233" s="116"/>
      <c r="GF233" s="116"/>
      <c r="GG233" s="116"/>
      <c r="GH233" s="116"/>
      <c r="GI233" s="116"/>
      <c r="GJ233" s="116"/>
      <c r="GK233" s="116"/>
      <c r="GL233" s="116"/>
      <c r="GM233" s="116"/>
      <c r="GN233" s="116"/>
      <c r="GO233" s="116"/>
      <c r="GP233" s="116"/>
      <c r="GQ233" s="116"/>
      <c r="GR233" s="116"/>
      <c r="GS233" s="116"/>
      <c r="GT233" s="116"/>
      <c r="GU233" s="116"/>
      <c r="GV233" s="116"/>
      <c r="GW233" s="116"/>
      <c r="GX233" s="116"/>
      <c r="GY233" s="116"/>
      <c r="GZ233" s="116"/>
      <c r="HA233" s="116"/>
      <c r="HB233" s="116"/>
      <c r="HC233" s="116"/>
      <c r="HD233" s="116"/>
      <c r="HE233" s="116"/>
      <c r="HF233" s="116"/>
      <c r="HG233" s="116"/>
      <c r="HH233" s="116"/>
      <c r="HI233" s="116"/>
      <c r="HJ233" s="116"/>
      <c r="HK233" s="116"/>
      <c r="HL233" s="116"/>
      <c r="HM233" s="116"/>
      <c r="HN233" s="116"/>
      <c r="HO233" s="116"/>
      <c r="HP233" s="116"/>
      <c r="HQ233" s="116"/>
      <c r="HR233" s="116"/>
      <c r="HS233" s="116"/>
      <c r="HT233" s="116"/>
      <c r="HU233" s="116"/>
      <c r="HV233" s="116"/>
      <c r="HW233" s="116"/>
      <c r="HX233" s="116"/>
      <c r="HY233" s="116"/>
      <c r="HZ233" s="116"/>
      <c r="IA233" s="116"/>
      <c r="IB233" s="116"/>
      <c r="IC233" s="116"/>
      <c r="ID233" s="116"/>
      <c r="IE233" s="116"/>
      <c r="IF233" s="116"/>
      <c r="IG233" s="116"/>
      <c r="IH233" s="116"/>
      <c r="II233" s="116"/>
      <c r="IJ233" s="116"/>
      <c r="IK233" s="116"/>
      <c r="IL233" s="116"/>
      <c r="IM233" s="116"/>
      <c r="IN233" s="116"/>
      <c r="IO233" s="116"/>
      <c r="IP233" s="116"/>
      <c r="IQ233" s="116"/>
      <c r="IR233" s="116"/>
      <c r="IS233" s="116"/>
      <c r="IT233" s="116"/>
      <c r="IU233" s="116"/>
      <c r="IV233" s="116"/>
      <c r="IW233" s="116"/>
      <c r="IX233" s="116"/>
      <c r="IY233" s="116"/>
      <c r="IZ233" s="116"/>
      <c r="JA233" s="116"/>
      <c r="JB233" s="116"/>
      <c r="JC233" s="116"/>
      <c r="JD233" s="116"/>
      <c r="JE233" s="116"/>
      <c r="JF233" s="116"/>
      <c r="JG233" s="116"/>
      <c r="JH233" s="116"/>
      <c r="JI233" s="116"/>
      <c r="JJ233" s="116"/>
      <c r="JK233" s="116"/>
      <c r="JL233" s="116"/>
      <c r="JM233" s="116"/>
      <c r="JN233" s="116"/>
      <c r="JO233" s="116"/>
      <c r="JP233" s="116"/>
      <c r="JQ233" s="116"/>
      <c r="JR233" s="116"/>
      <c r="JS233" s="116"/>
      <c r="JT233" s="116"/>
      <c r="JU233" s="116"/>
      <c r="JV233" s="116"/>
      <c r="JW233" s="116"/>
      <c r="JX233" s="116"/>
      <c r="JY233" s="116"/>
      <c r="JZ233" s="116"/>
      <c r="KA233" s="116"/>
      <c r="KB233" s="116"/>
      <c r="KC233" s="116"/>
      <c r="KD233" s="116"/>
      <c r="KE233" s="116"/>
      <c r="KF233" s="116"/>
      <c r="KG233" s="116"/>
      <c r="KH233" s="116"/>
      <c r="KI233" s="116"/>
      <c r="KJ233" s="116"/>
      <c r="KK233" s="116"/>
      <c r="KL233" s="116"/>
      <c r="KM233" s="116"/>
      <c r="KN233" s="116"/>
      <c r="KO233" s="116"/>
      <c r="KP233" s="116"/>
      <c r="KQ233" s="116"/>
      <c r="KR233" s="116"/>
      <c r="KS233" s="116"/>
      <c r="KT233" s="116"/>
      <c r="KU233" s="116"/>
      <c r="KV233" s="116"/>
      <c r="KW233" s="116"/>
      <c r="KX233" s="116"/>
      <c r="KY233" s="116"/>
      <c r="KZ233" s="116"/>
      <c r="LA233" s="116"/>
      <c r="LB233" s="116"/>
      <c r="LC233" s="116"/>
      <c r="LD233" s="116"/>
      <c r="LE233" s="116"/>
      <c r="LF233" s="116"/>
      <c r="LG233" s="116"/>
      <c r="LH233" s="116"/>
      <c r="LI233" s="116"/>
      <c r="LJ233" s="116"/>
      <c r="LK233" s="116"/>
      <c r="LL233" s="116"/>
      <c r="LM233" s="116"/>
      <c r="LN233" s="116"/>
      <c r="LO233" s="116"/>
      <c r="LP233" s="116"/>
      <c r="LQ233" s="116"/>
      <c r="LR233" s="116"/>
      <c r="LS233" s="116"/>
      <c r="LT233" s="116"/>
      <c r="LU233" s="116"/>
      <c r="LV233" s="116"/>
      <c r="LW233" s="116"/>
      <c r="LX233" s="116"/>
      <c r="LY233" s="116"/>
      <c r="LZ233" s="116"/>
      <c r="MA233" s="116"/>
      <c r="MB233" s="116"/>
      <c r="MC233" s="116"/>
      <c r="MD233" s="116"/>
      <c r="ME233" s="116"/>
      <c r="MF233" s="116"/>
      <c r="MG233" s="116"/>
      <c r="MH233" s="116"/>
      <c r="MI233" s="116"/>
      <c r="MJ233" s="116"/>
      <c r="MK233" s="116"/>
      <c r="ML233" s="116"/>
      <c r="MM233" s="116"/>
      <c r="MN233" s="116"/>
      <c r="MO233" s="116"/>
      <c r="MP233" s="116"/>
      <c r="MQ233" s="116"/>
      <c r="MR233" s="116"/>
      <c r="MS233" s="116"/>
      <c r="MT233" s="116"/>
      <c r="MU233" s="116"/>
      <c r="MV233" s="116"/>
      <c r="MW233" s="116"/>
      <c r="MX233" s="116"/>
      <c r="MY233" s="116"/>
      <c r="MZ233" s="116"/>
      <c r="NA233" s="116"/>
      <c r="NB233" s="116"/>
      <c r="NC233" s="116"/>
      <c r="ND233" s="116"/>
      <c r="NE233" s="116"/>
      <c r="NF233" s="116"/>
      <c r="NG233" s="116"/>
      <c r="NH233" s="116"/>
      <c r="NI233" s="116"/>
      <c r="NJ233" s="116"/>
      <c r="NK233" s="116"/>
      <c r="NL233" s="116"/>
      <c r="NM233" s="116"/>
      <c r="NN233" s="116"/>
      <c r="NO233" s="116"/>
      <c r="NP233" s="116"/>
      <c r="NQ233" s="116"/>
      <c r="NR233" s="116"/>
      <c r="NS233" s="116"/>
      <c r="NT233" s="116"/>
      <c r="NU233" s="116"/>
      <c r="NV233" s="116"/>
      <c r="NW233" s="116"/>
      <c r="NX233" s="116"/>
      <c r="NY233" s="116"/>
      <c r="NZ233" s="116"/>
      <c r="OA233" s="116"/>
      <c r="OB233" s="116"/>
      <c r="OC233" s="116"/>
      <c r="OD233" s="116"/>
      <c r="OE233" s="116"/>
      <c r="OF233" s="116"/>
      <c r="OG233" s="116"/>
      <c r="OH233" s="116">
        <v>2552.1356137061939</v>
      </c>
      <c r="OI233" s="116"/>
      <c r="OJ233" s="116"/>
      <c r="OK233" s="116">
        <v>286.10830837351205</v>
      </c>
      <c r="OL233" s="116"/>
      <c r="OM233" s="116"/>
      <c r="ON233" s="116"/>
      <c r="OO233" s="116"/>
      <c r="OP233" s="116"/>
      <c r="OQ233" s="116">
        <v>6.6032511715563285</v>
      </c>
      <c r="OR233" s="1">
        <v>4129.3474394094701</v>
      </c>
    </row>
    <row r="234" spans="1:408" ht="12.75" customHeight="1">
      <c r="A234" s="186" t="s">
        <v>975</v>
      </c>
      <c r="B234" s="116">
        <v>8.392296870291764</v>
      </c>
      <c r="C234" s="116"/>
      <c r="D234" s="116">
        <v>216.63738414145394</v>
      </c>
      <c r="E234" s="116"/>
      <c r="F234" s="116"/>
      <c r="G234" s="116"/>
      <c r="H234" s="116"/>
      <c r="I234" s="116"/>
      <c r="J234" s="116">
        <v>63.31734839474516</v>
      </c>
      <c r="K234" s="116">
        <v>27.662729296171978</v>
      </c>
      <c r="L234" s="116">
        <v>0.58326203703308244</v>
      </c>
      <c r="M234" s="116">
        <v>2.5489825139890798</v>
      </c>
      <c r="N234" s="116">
        <v>11.398021473938801</v>
      </c>
      <c r="O234" s="116">
        <v>1.224589617492674</v>
      </c>
      <c r="P234" s="116">
        <v>1.0320484027817025</v>
      </c>
      <c r="Q234" s="116">
        <v>2.6523015278591391</v>
      </c>
      <c r="R234" s="116">
        <v>1.6265751605546332</v>
      </c>
      <c r="S234" s="116">
        <v>0.71428999399196691</v>
      </c>
      <c r="T234" s="116">
        <v>1.185297110979127</v>
      </c>
      <c r="U234" s="116">
        <v>4.2117712112350612</v>
      </c>
      <c r="V234" s="116">
        <v>0.93906275062232736</v>
      </c>
      <c r="W234" s="116">
        <v>0.58034475360733861</v>
      </c>
      <c r="X234" s="116">
        <v>0.94545647685774137</v>
      </c>
      <c r="Y234" s="116">
        <v>4.7499719161330152</v>
      </c>
      <c r="Z234" s="116"/>
      <c r="AA234" s="116">
        <v>1.4730414527624642</v>
      </c>
      <c r="AB234" s="116"/>
      <c r="AC234" s="116">
        <v>10.078982697886639</v>
      </c>
      <c r="AD234" s="116">
        <v>7.9033474860509101E-2</v>
      </c>
      <c r="AE234" s="116">
        <v>1.3285342352142753</v>
      </c>
      <c r="AF234" s="116">
        <v>0.11826175978075999</v>
      </c>
      <c r="AG234" s="116">
        <v>1.6067421905022279</v>
      </c>
      <c r="AH234" s="116">
        <v>0.31233592405917926</v>
      </c>
      <c r="AI234" s="116">
        <v>0.61688360259728359</v>
      </c>
      <c r="AJ234" s="116">
        <v>0.96831509270320693</v>
      </c>
      <c r="AK234" s="116">
        <v>7.4786962916611754</v>
      </c>
      <c r="AL234" s="116">
        <v>4.0120795222347141</v>
      </c>
      <c r="AM234" s="116">
        <v>2.1162993945280713</v>
      </c>
      <c r="AN234" s="116">
        <v>1.544465599730718</v>
      </c>
      <c r="AO234" s="116">
        <v>0.46210542175723257</v>
      </c>
      <c r="AP234" s="116">
        <v>3.7618577515708906E-2</v>
      </c>
      <c r="AQ234" s="116">
        <v>0.26795446219195251</v>
      </c>
      <c r="AR234" s="116">
        <v>1.6739682981284656E-2</v>
      </c>
      <c r="AS234" s="116">
        <v>1.333592116732911</v>
      </c>
      <c r="AT234" s="116">
        <v>0.75018962718632187</v>
      </c>
      <c r="AU234" s="116">
        <v>2.3302103972142698E-3</v>
      </c>
      <c r="AV234" s="116">
        <v>0.36621715991450404</v>
      </c>
      <c r="AW234" s="116">
        <v>0.78344563513342291</v>
      </c>
      <c r="AX234" s="116">
        <v>1.1866764170985624</v>
      </c>
      <c r="AY234" s="116">
        <v>0.48627727128962184</v>
      </c>
      <c r="AZ234" s="116">
        <v>14.09887762404027</v>
      </c>
      <c r="BA234" s="116">
        <v>0.23055847212954866</v>
      </c>
      <c r="BB234" s="116">
        <v>1.9273992979606616</v>
      </c>
      <c r="BC234" s="116">
        <v>4.5831174490878958E-2</v>
      </c>
      <c r="BD234" s="116">
        <v>1.7675374425469932</v>
      </c>
      <c r="BE234" s="116">
        <v>1.1992243920891734</v>
      </c>
      <c r="BF234" s="116">
        <v>5.7483769350457292</v>
      </c>
      <c r="BG234" s="116">
        <v>1.6652790021001682</v>
      </c>
      <c r="BH234" s="116">
        <v>7.1267451907634283E-2</v>
      </c>
      <c r="BI234" s="116">
        <v>3.9593477950048452</v>
      </c>
      <c r="BJ234" s="116">
        <v>2.1963144476291818</v>
      </c>
      <c r="BK234" s="116">
        <v>0.71103690940653208</v>
      </c>
      <c r="BL234" s="116">
        <v>3.525063271982952</v>
      </c>
      <c r="BM234" s="116">
        <v>1.2485661859795014</v>
      </c>
      <c r="BN234" s="116">
        <v>169.90501809904725</v>
      </c>
      <c r="BO234" s="116">
        <v>5.4560537818766033</v>
      </c>
      <c r="BP234" s="116">
        <v>0.13300961625671148</v>
      </c>
      <c r="BQ234" s="116"/>
      <c r="BR234" s="116">
        <v>0.3743052299847644</v>
      </c>
      <c r="BS234" s="116">
        <v>1.2431224461037928E-2</v>
      </c>
      <c r="BT234" s="116">
        <v>0.95890017087966761</v>
      </c>
      <c r="BU234" s="116">
        <v>6.8991160099339879E-3</v>
      </c>
      <c r="BV234" s="116"/>
      <c r="BW234" s="116"/>
      <c r="BX234" s="116">
        <v>0.35025736696058318</v>
      </c>
      <c r="BY234" s="116">
        <v>2109.4656001274766</v>
      </c>
      <c r="BZ234" s="116">
        <v>1.371569298849483</v>
      </c>
      <c r="CA234" s="116">
        <v>1.5858941729776546</v>
      </c>
      <c r="CB234" s="116">
        <v>2.0435314908508737E-2</v>
      </c>
      <c r="CC234" s="116">
        <v>1.6030817574606379E-2</v>
      </c>
      <c r="CD234" s="116">
        <v>48.577736061970889</v>
      </c>
      <c r="CE234" s="116">
        <v>6.4181416360402048</v>
      </c>
      <c r="CF234" s="116">
        <v>0.78424222169753199</v>
      </c>
      <c r="CG234" s="116">
        <v>0.59866328418679315</v>
      </c>
      <c r="CH234" s="116">
        <v>1.5373247074592589</v>
      </c>
      <c r="CI234" s="116">
        <v>4.5537837747441863</v>
      </c>
      <c r="CJ234" s="116">
        <v>1.1982650490319195</v>
      </c>
      <c r="CK234" s="116">
        <v>5.3803849985777488</v>
      </c>
      <c r="CL234" s="116">
        <v>70.558650910549886</v>
      </c>
      <c r="CM234" s="116">
        <v>26.915599631701639</v>
      </c>
      <c r="CN234" s="116">
        <v>68.945347532574317</v>
      </c>
      <c r="CO234" s="116">
        <v>51.740658478365191</v>
      </c>
      <c r="CP234" s="116"/>
      <c r="CQ234" s="116">
        <v>1.2647953268857663</v>
      </c>
      <c r="CR234" s="116">
        <v>1.5734944369120003</v>
      </c>
      <c r="CS234" s="116"/>
      <c r="CT234" s="116">
        <v>3350.7854289633501</v>
      </c>
      <c r="CU234" s="116">
        <v>22.139170999590924</v>
      </c>
      <c r="CV234" s="116"/>
      <c r="CW234" s="116"/>
      <c r="CX234" s="116">
        <v>11.138660522862798</v>
      </c>
      <c r="CY234" s="116">
        <v>183.66366069977707</v>
      </c>
      <c r="CZ234" s="116">
        <v>21.896738449047703</v>
      </c>
      <c r="DA234" s="116">
        <v>25.06075578373143</v>
      </c>
      <c r="DB234" s="116">
        <v>45.364195588437482</v>
      </c>
      <c r="DC234" s="116">
        <v>29.128963364050794</v>
      </c>
      <c r="DD234" s="116">
        <v>540.72174621339548</v>
      </c>
      <c r="DE234" s="116">
        <v>2.3646494471940298</v>
      </c>
      <c r="DF234" s="116">
        <v>0.17418870799353758</v>
      </c>
      <c r="DG234" s="116">
        <v>0.67913121200521798</v>
      </c>
      <c r="DH234" s="116"/>
      <c r="DI234" s="116"/>
      <c r="DJ234" s="116">
        <v>0.75903585559042286</v>
      </c>
      <c r="DK234" s="116"/>
      <c r="DL234" s="116"/>
      <c r="DM234" s="116"/>
      <c r="DN234" s="116"/>
      <c r="DO234" s="116"/>
      <c r="DP234" s="116">
        <v>12.594491795929013</v>
      </c>
      <c r="DQ234" s="116">
        <v>76.191098146751429</v>
      </c>
      <c r="DR234" s="116">
        <v>15.433148354732001</v>
      </c>
      <c r="DS234" s="116"/>
      <c r="DT234" s="116">
        <v>6.4557573145968675E-2</v>
      </c>
      <c r="DU234" s="116">
        <v>10.961044742343493</v>
      </c>
      <c r="DV234" s="116">
        <v>0.55870323347612028</v>
      </c>
      <c r="DW234" s="116">
        <v>10.795885726041554</v>
      </c>
      <c r="DX234" s="116">
        <v>0.33252010803012877</v>
      </c>
      <c r="DY234" s="116">
        <v>10.073257176939137</v>
      </c>
      <c r="DZ234" s="116">
        <v>117.36696781320862</v>
      </c>
      <c r="EA234" s="116">
        <v>2.7376932954157898</v>
      </c>
      <c r="EB234" s="116">
        <v>13.240133129939469</v>
      </c>
      <c r="EC234" s="116">
        <v>0.3172219890053169</v>
      </c>
      <c r="ED234" s="116">
        <v>0.38322177040498678</v>
      </c>
      <c r="EE234" s="116">
        <v>89.012204488506342</v>
      </c>
      <c r="EF234" s="116">
        <v>1.6905506522424627</v>
      </c>
      <c r="EG234" s="116">
        <v>0.12371619294668375</v>
      </c>
      <c r="EH234" s="116"/>
      <c r="EI234" s="116"/>
      <c r="EJ234" s="116"/>
      <c r="EK234" s="116"/>
      <c r="EL234" s="116"/>
      <c r="EM234" s="116"/>
      <c r="EN234" s="116"/>
      <c r="EO234" s="116"/>
      <c r="EP234" s="116"/>
      <c r="EQ234" s="116"/>
      <c r="ER234" s="116"/>
      <c r="ES234" s="116"/>
      <c r="ET234" s="116"/>
      <c r="EU234" s="116"/>
      <c r="EV234" s="116"/>
      <c r="EW234" s="116"/>
      <c r="EX234" s="116"/>
      <c r="EY234" s="116"/>
      <c r="EZ234" s="116"/>
      <c r="FA234" s="116"/>
      <c r="FB234" s="116"/>
      <c r="FC234" s="116"/>
      <c r="FD234" s="116"/>
      <c r="FE234" s="116"/>
      <c r="FF234" s="116"/>
      <c r="FG234" s="116"/>
      <c r="FH234" s="116"/>
      <c r="FI234" s="116"/>
      <c r="FJ234" s="116"/>
      <c r="FK234" s="116"/>
      <c r="FL234" s="116"/>
      <c r="FM234" s="116"/>
      <c r="FN234" s="116"/>
      <c r="FO234" s="116"/>
      <c r="FP234" s="116"/>
      <c r="FQ234" s="116"/>
      <c r="FR234" s="116"/>
      <c r="FS234" s="116"/>
      <c r="FT234" s="116"/>
      <c r="FU234" s="116"/>
      <c r="FV234" s="116"/>
      <c r="FW234" s="116"/>
      <c r="FX234" s="116"/>
      <c r="FY234" s="116"/>
      <c r="FZ234" s="116"/>
      <c r="GA234" s="116"/>
      <c r="GB234" s="116"/>
      <c r="GC234" s="116"/>
      <c r="GD234" s="116"/>
      <c r="GE234" s="116"/>
      <c r="GF234" s="116"/>
      <c r="GG234" s="116"/>
      <c r="GH234" s="116"/>
      <c r="GI234" s="116"/>
      <c r="GJ234" s="116"/>
      <c r="GK234" s="116"/>
      <c r="GL234" s="116"/>
      <c r="GM234" s="116"/>
      <c r="GN234" s="116"/>
      <c r="GO234" s="116"/>
      <c r="GP234" s="116"/>
      <c r="GQ234" s="116"/>
      <c r="GR234" s="116"/>
      <c r="GS234" s="116"/>
      <c r="GT234" s="116"/>
      <c r="GU234" s="116"/>
      <c r="GV234" s="116"/>
      <c r="GW234" s="116"/>
      <c r="GX234" s="116"/>
      <c r="GY234" s="116"/>
      <c r="GZ234" s="116"/>
      <c r="HA234" s="116"/>
      <c r="HB234" s="116"/>
      <c r="HC234" s="116"/>
      <c r="HD234" s="116"/>
      <c r="HE234" s="116"/>
      <c r="HF234" s="116"/>
      <c r="HG234" s="116"/>
      <c r="HH234" s="116"/>
      <c r="HI234" s="116"/>
      <c r="HJ234" s="116"/>
      <c r="HK234" s="116"/>
      <c r="HL234" s="116"/>
      <c r="HM234" s="116"/>
      <c r="HN234" s="116"/>
      <c r="HO234" s="116"/>
      <c r="HP234" s="116"/>
      <c r="HQ234" s="116"/>
      <c r="HR234" s="116"/>
      <c r="HS234" s="116"/>
      <c r="HT234" s="116"/>
      <c r="HU234" s="116"/>
      <c r="HV234" s="116"/>
      <c r="HW234" s="116"/>
      <c r="HX234" s="116"/>
      <c r="HY234" s="116"/>
      <c r="HZ234" s="116"/>
      <c r="IA234" s="116"/>
      <c r="IB234" s="116"/>
      <c r="IC234" s="116"/>
      <c r="ID234" s="116"/>
      <c r="IE234" s="116"/>
      <c r="IF234" s="116"/>
      <c r="IG234" s="116"/>
      <c r="IH234" s="116"/>
      <c r="II234" s="116"/>
      <c r="IJ234" s="116"/>
      <c r="IK234" s="116"/>
      <c r="IL234" s="116"/>
      <c r="IM234" s="116"/>
      <c r="IN234" s="116"/>
      <c r="IO234" s="116"/>
      <c r="IP234" s="116"/>
      <c r="IQ234" s="116"/>
      <c r="IR234" s="116"/>
      <c r="IS234" s="116"/>
      <c r="IT234" s="116"/>
      <c r="IU234" s="116"/>
      <c r="IV234" s="116"/>
      <c r="IW234" s="116"/>
      <c r="IX234" s="116"/>
      <c r="IY234" s="116"/>
      <c r="IZ234" s="116"/>
      <c r="JA234" s="116"/>
      <c r="JB234" s="116"/>
      <c r="JC234" s="116"/>
      <c r="JD234" s="116"/>
      <c r="JE234" s="116"/>
      <c r="JF234" s="116"/>
      <c r="JG234" s="116"/>
      <c r="JH234" s="116"/>
      <c r="JI234" s="116"/>
      <c r="JJ234" s="116"/>
      <c r="JK234" s="116"/>
      <c r="JL234" s="116"/>
      <c r="JM234" s="116"/>
      <c r="JN234" s="116"/>
      <c r="JO234" s="116"/>
      <c r="JP234" s="116"/>
      <c r="JQ234" s="116"/>
      <c r="JR234" s="116"/>
      <c r="JS234" s="116"/>
      <c r="JT234" s="116"/>
      <c r="JU234" s="116"/>
      <c r="JV234" s="116"/>
      <c r="JW234" s="116"/>
      <c r="JX234" s="116"/>
      <c r="JY234" s="116"/>
      <c r="JZ234" s="116"/>
      <c r="KA234" s="116"/>
      <c r="KB234" s="116"/>
      <c r="KC234" s="116"/>
      <c r="KD234" s="116"/>
      <c r="KE234" s="116"/>
      <c r="KF234" s="116"/>
      <c r="KG234" s="116"/>
      <c r="KH234" s="116"/>
      <c r="KI234" s="116"/>
      <c r="KJ234" s="116"/>
      <c r="KK234" s="116"/>
      <c r="KL234" s="116"/>
      <c r="KM234" s="116"/>
      <c r="KN234" s="116"/>
      <c r="KO234" s="116"/>
      <c r="KP234" s="116"/>
      <c r="KQ234" s="116"/>
      <c r="KR234" s="116"/>
      <c r="KS234" s="116"/>
      <c r="KT234" s="116"/>
      <c r="KU234" s="116"/>
      <c r="KV234" s="116"/>
      <c r="KW234" s="116"/>
      <c r="KX234" s="116"/>
      <c r="KY234" s="116"/>
      <c r="KZ234" s="116"/>
      <c r="LA234" s="116"/>
      <c r="LB234" s="116"/>
      <c r="LC234" s="116"/>
      <c r="LD234" s="116"/>
      <c r="LE234" s="116"/>
      <c r="LF234" s="116"/>
      <c r="LG234" s="116"/>
      <c r="LH234" s="116"/>
      <c r="LI234" s="116"/>
      <c r="LJ234" s="116"/>
      <c r="LK234" s="116"/>
      <c r="LL234" s="116"/>
      <c r="LM234" s="116"/>
      <c r="LN234" s="116"/>
      <c r="LO234" s="116"/>
      <c r="LP234" s="116"/>
      <c r="LQ234" s="116"/>
      <c r="LR234" s="116"/>
      <c r="LS234" s="116"/>
      <c r="LT234" s="116"/>
      <c r="LU234" s="116"/>
      <c r="LV234" s="116"/>
      <c r="LW234" s="116"/>
      <c r="LX234" s="116"/>
      <c r="LY234" s="116"/>
      <c r="LZ234" s="116"/>
      <c r="MA234" s="116"/>
      <c r="MB234" s="116"/>
      <c r="MC234" s="116"/>
      <c r="MD234" s="116"/>
      <c r="ME234" s="116"/>
      <c r="MF234" s="116"/>
      <c r="MG234" s="116"/>
      <c r="MH234" s="116"/>
      <c r="MI234" s="116"/>
      <c r="MJ234" s="116"/>
      <c r="MK234" s="116"/>
      <c r="ML234" s="116"/>
      <c r="MM234" s="116"/>
      <c r="MN234" s="116"/>
      <c r="MO234" s="116"/>
      <c r="MP234" s="116"/>
      <c r="MQ234" s="116"/>
      <c r="MR234" s="116"/>
      <c r="MS234" s="116"/>
      <c r="MT234" s="116"/>
      <c r="MU234" s="116"/>
      <c r="MV234" s="116"/>
      <c r="MW234" s="116"/>
      <c r="MX234" s="116"/>
      <c r="MY234" s="116"/>
      <c r="MZ234" s="116"/>
      <c r="NA234" s="116"/>
      <c r="NB234" s="116"/>
      <c r="NC234" s="116"/>
      <c r="ND234" s="116"/>
      <c r="NE234" s="116"/>
      <c r="NF234" s="116"/>
      <c r="NG234" s="116"/>
      <c r="NH234" s="116"/>
      <c r="NI234" s="116"/>
      <c r="NJ234" s="116"/>
      <c r="NK234" s="116"/>
      <c r="NL234" s="116"/>
      <c r="NM234" s="116"/>
      <c r="NN234" s="116"/>
      <c r="NO234" s="116"/>
      <c r="NP234" s="116"/>
      <c r="NQ234" s="116"/>
      <c r="NR234" s="116"/>
      <c r="NS234" s="116"/>
      <c r="NT234" s="116"/>
      <c r="NU234" s="116"/>
      <c r="NV234" s="116"/>
      <c r="NW234" s="116"/>
      <c r="NX234" s="116"/>
      <c r="NY234" s="116"/>
      <c r="NZ234" s="116"/>
      <c r="OA234" s="116"/>
      <c r="OB234" s="116"/>
      <c r="OC234" s="116"/>
      <c r="OD234" s="116"/>
      <c r="OE234" s="116"/>
      <c r="OF234" s="116"/>
      <c r="OG234" s="116"/>
      <c r="OH234" s="116">
        <v>1044.3467123740099</v>
      </c>
      <c r="OI234" s="116"/>
      <c r="OJ234" s="116"/>
      <c r="OK234" s="116">
        <v>927.32100970068257</v>
      </c>
      <c r="OL234" s="116"/>
      <c r="OM234" s="116"/>
      <c r="ON234" s="116"/>
      <c r="OO234" s="116">
        <v>2089.8206342749813</v>
      </c>
      <c r="OP234" s="116">
        <v>327.21245752648468</v>
      </c>
      <c r="OQ234" s="116">
        <v>-266.71426013002264</v>
      </c>
      <c r="OR234" s="1">
        <v>11723.666020002956</v>
      </c>
    </row>
    <row r="235" spans="1:408" ht="12.75" customHeight="1">
      <c r="A235" s="186" t="s">
        <v>976</v>
      </c>
      <c r="B235" s="116">
        <v>3.9180688355188358</v>
      </c>
      <c r="C235" s="116">
        <v>253.21226239133128</v>
      </c>
      <c r="D235" s="116">
        <v>364.41933000839288</v>
      </c>
      <c r="E235" s="116"/>
      <c r="F235" s="116"/>
      <c r="G235" s="116"/>
      <c r="H235" s="116">
        <v>7.9950587480183532E-3</v>
      </c>
      <c r="I235" s="116"/>
      <c r="J235" s="116">
        <v>2.7687019933645742</v>
      </c>
      <c r="K235" s="116">
        <v>162.93174802762707</v>
      </c>
      <c r="L235" s="116"/>
      <c r="M235" s="116">
        <v>4.6537925339954697E-2</v>
      </c>
      <c r="N235" s="116">
        <v>6.3637527248405048</v>
      </c>
      <c r="O235" s="116"/>
      <c r="P235" s="116">
        <v>0.29604949473596898</v>
      </c>
      <c r="Q235" s="116"/>
      <c r="R235" s="116">
        <v>0.23418695095745967</v>
      </c>
      <c r="S235" s="116"/>
      <c r="T235" s="116">
        <v>0.3863352914151208</v>
      </c>
      <c r="U235" s="116">
        <v>6.615346547582746</v>
      </c>
      <c r="V235" s="116">
        <v>0.52765659764040862</v>
      </c>
      <c r="W235" s="116">
        <v>3.6781269362431021E-2</v>
      </c>
      <c r="X235" s="116">
        <v>0.45857985930750506</v>
      </c>
      <c r="Y235" s="116"/>
      <c r="Z235" s="116"/>
      <c r="AA235" s="116">
        <v>11.817962369466141</v>
      </c>
      <c r="AB235" s="116"/>
      <c r="AC235" s="116"/>
      <c r="AD235" s="116"/>
      <c r="AE235" s="116">
        <v>0.36294003536525049</v>
      </c>
      <c r="AF235" s="116"/>
      <c r="AG235" s="116">
        <v>4.0406489349147323</v>
      </c>
      <c r="AH235" s="116"/>
      <c r="AI235" s="116">
        <v>0.69494385982279816</v>
      </c>
      <c r="AJ235" s="116">
        <v>4.7329212552397868</v>
      </c>
      <c r="AK235" s="116">
        <v>2.582034278666932E-3</v>
      </c>
      <c r="AL235" s="116"/>
      <c r="AM235" s="116"/>
      <c r="AN235" s="116">
        <v>1.2574005394342982</v>
      </c>
      <c r="AO235" s="116"/>
      <c r="AP235" s="116"/>
      <c r="AQ235" s="116">
        <v>0.42531819290629896</v>
      </c>
      <c r="AR235" s="116">
        <v>0.13700013946936088</v>
      </c>
      <c r="AS235" s="116">
        <v>1.2856126888718296</v>
      </c>
      <c r="AT235" s="116">
        <v>3.033393293056063E-2</v>
      </c>
      <c r="AU235" s="116"/>
      <c r="AV235" s="116">
        <v>0.29770703921042152</v>
      </c>
      <c r="AW235" s="116">
        <v>3.0088437267865857</v>
      </c>
      <c r="AX235" s="116">
        <v>1.2959583831065109</v>
      </c>
      <c r="AY235" s="116">
        <v>0.23264614021457025</v>
      </c>
      <c r="AZ235" s="116">
        <v>263.13932059443266</v>
      </c>
      <c r="BA235" s="116">
        <v>73.024276299345772</v>
      </c>
      <c r="BB235" s="116">
        <v>72.078169544376138</v>
      </c>
      <c r="BC235" s="116"/>
      <c r="BD235" s="116">
        <v>0.58962354172029374</v>
      </c>
      <c r="BE235" s="116">
        <v>1.3242122613126555</v>
      </c>
      <c r="BF235" s="116">
        <v>3.4945763077034342</v>
      </c>
      <c r="BG235" s="116"/>
      <c r="BH235" s="116">
        <v>2.8153886745029717</v>
      </c>
      <c r="BI235" s="116">
        <v>5.7161837528222591E-2</v>
      </c>
      <c r="BJ235" s="116">
        <v>13.779126597763982</v>
      </c>
      <c r="BK235" s="116">
        <v>47.367557404178811</v>
      </c>
      <c r="BL235" s="116">
        <v>13.4556908805639</v>
      </c>
      <c r="BM235" s="116">
        <v>96.302998406880604</v>
      </c>
      <c r="BN235" s="116">
        <v>109.96440279754903</v>
      </c>
      <c r="BO235" s="116">
        <v>7.0464472466935781</v>
      </c>
      <c r="BP235" s="116">
        <v>113.67138872049794</v>
      </c>
      <c r="BQ235" s="116"/>
      <c r="BR235" s="116">
        <v>9.3385721524446375</v>
      </c>
      <c r="BS235" s="116">
        <v>16.036183170305797</v>
      </c>
      <c r="BT235" s="116">
        <v>21.429713662433979</v>
      </c>
      <c r="BU235" s="116">
        <v>0.54050940073767306</v>
      </c>
      <c r="BV235" s="116">
        <v>1.216118101872276</v>
      </c>
      <c r="BW235" s="116">
        <v>0.18662924100488892</v>
      </c>
      <c r="BX235" s="116">
        <v>23.605932301011254</v>
      </c>
      <c r="BY235" s="116">
        <v>1953.0878529108672</v>
      </c>
      <c r="BZ235" s="116">
        <v>11.247511819433809</v>
      </c>
      <c r="CA235" s="116">
        <v>56.341251671868783</v>
      </c>
      <c r="CB235" s="116">
        <v>1.0247012380060267</v>
      </c>
      <c r="CC235" s="116">
        <v>0.9367450402751164</v>
      </c>
      <c r="CD235" s="116">
        <v>1.7794593747317635</v>
      </c>
      <c r="CE235" s="116">
        <v>35.923409838650841</v>
      </c>
      <c r="CF235" s="116">
        <v>2.9983622694716616</v>
      </c>
      <c r="CG235" s="116"/>
      <c r="CH235" s="116">
        <v>23.489174239918743</v>
      </c>
      <c r="CI235" s="116"/>
      <c r="CJ235" s="116"/>
      <c r="CK235" s="116"/>
      <c r="CL235" s="116">
        <v>426.04339832560777</v>
      </c>
      <c r="CM235" s="116">
        <v>472.73467539337315</v>
      </c>
      <c r="CN235" s="116"/>
      <c r="CO235" s="116">
        <v>39.41383292942524</v>
      </c>
      <c r="CP235" s="116"/>
      <c r="CQ235" s="116">
        <v>0.64845737107512869</v>
      </c>
      <c r="CR235" s="116"/>
      <c r="CS235" s="116"/>
      <c r="CT235" s="116">
        <v>1225.881410952853</v>
      </c>
      <c r="CU235" s="116">
        <v>2.647293415700124</v>
      </c>
      <c r="CV235" s="116">
        <v>31.478762218478103</v>
      </c>
      <c r="CW235" s="116">
        <v>10.668285944348479</v>
      </c>
      <c r="CX235" s="116"/>
      <c r="CY235" s="116">
        <v>45.584619310401784</v>
      </c>
      <c r="CZ235" s="116"/>
      <c r="DA235" s="116">
        <v>149.22551311482687</v>
      </c>
      <c r="DB235" s="116">
        <v>36.720309955907709</v>
      </c>
      <c r="DC235" s="116"/>
      <c r="DD235" s="116">
        <v>399.37103006265431</v>
      </c>
      <c r="DE235" s="116">
        <v>63.066399201944705</v>
      </c>
      <c r="DF235" s="116">
        <v>3.3055635354312174</v>
      </c>
      <c r="DG235" s="116"/>
      <c r="DH235" s="116">
        <v>6.8646872204426996</v>
      </c>
      <c r="DI235" s="116">
        <v>0.14098030862400779</v>
      </c>
      <c r="DJ235" s="116">
        <v>3.1847914041492458</v>
      </c>
      <c r="DK235" s="116">
        <v>4.8801884759932992E-3</v>
      </c>
      <c r="DL235" s="116">
        <v>4.5919426914947409E-2</v>
      </c>
      <c r="DM235" s="116">
        <v>5.366111257000358</v>
      </c>
      <c r="DN235" s="116">
        <v>0.22690730867892114</v>
      </c>
      <c r="DO235" s="116"/>
      <c r="DP235" s="116"/>
      <c r="DQ235" s="116"/>
      <c r="DR235" s="116">
        <v>157.39663512477529</v>
      </c>
      <c r="DS235" s="116">
        <v>20.879594511688179</v>
      </c>
      <c r="DT235" s="116">
        <v>17.76025890771114</v>
      </c>
      <c r="DU235" s="116">
        <v>1.0995268727095517</v>
      </c>
      <c r="DV235" s="116"/>
      <c r="DW235" s="116">
        <v>11.794916428433677</v>
      </c>
      <c r="DX235" s="116"/>
      <c r="DY235" s="116"/>
      <c r="DZ235" s="116">
        <v>121.67002144404567</v>
      </c>
      <c r="EA235" s="116">
        <v>15.839548602332455</v>
      </c>
      <c r="EB235" s="116">
        <v>162.79421203965555</v>
      </c>
      <c r="EC235" s="116">
        <v>1.23644675161602</v>
      </c>
      <c r="ED235" s="116">
        <v>8.0850517098074839</v>
      </c>
      <c r="EE235" s="116"/>
      <c r="EF235" s="116">
        <v>6.9336131322959753</v>
      </c>
      <c r="EG235" s="116"/>
      <c r="EH235" s="116"/>
      <c r="EI235" s="116"/>
      <c r="EJ235" s="116">
        <v>125.62190504271895</v>
      </c>
      <c r="EK235" s="116">
        <v>16.951732272044829</v>
      </c>
      <c r="EL235" s="116"/>
      <c r="EM235" s="116"/>
      <c r="EN235" s="116"/>
      <c r="EO235" s="116"/>
      <c r="EP235" s="116"/>
      <c r="EQ235" s="116"/>
      <c r="ER235" s="116"/>
      <c r="ES235" s="116"/>
      <c r="ET235" s="116"/>
      <c r="EU235" s="116"/>
      <c r="EV235" s="116"/>
      <c r="EW235" s="116"/>
      <c r="EX235" s="116"/>
      <c r="EY235" s="116"/>
      <c r="EZ235" s="116"/>
      <c r="FA235" s="116"/>
      <c r="FB235" s="116"/>
      <c r="FC235" s="116"/>
      <c r="FD235" s="116"/>
      <c r="FE235" s="116"/>
      <c r="FF235" s="116"/>
      <c r="FG235" s="116"/>
      <c r="FH235" s="116"/>
      <c r="FI235" s="116"/>
      <c r="FJ235" s="116"/>
      <c r="FK235" s="116"/>
      <c r="FL235" s="116"/>
      <c r="FM235" s="116"/>
      <c r="FN235" s="116"/>
      <c r="FO235" s="116"/>
      <c r="FP235" s="116"/>
      <c r="FQ235" s="116"/>
      <c r="FR235" s="116"/>
      <c r="FS235" s="116"/>
      <c r="FT235" s="116"/>
      <c r="FU235" s="116"/>
      <c r="FV235" s="116"/>
      <c r="FW235" s="116"/>
      <c r="FX235" s="116"/>
      <c r="FY235" s="116"/>
      <c r="FZ235" s="116"/>
      <c r="GA235" s="116"/>
      <c r="GB235" s="116"/>
      <c r="GC235" s="116"/>
      <c r="GD235" s="116"/>
      <c r="GE235" s="116"/>
      <c r="GF235" s="116"/>
      <c r="GG235" s="116"/>
      <c r="GH235" s="116"/>
      <c r="GI235" s="116"/>
      <c r="GJ235" s="116"/>
      <c r="GK235" s="116"/>
      <c r="GL235" s="116"/>
      <c r="GM235" s="116"/>
      <c r="GN235" s="116"/>
      <c r="GO235" s="116"/>
      <c r="GP235" s="116"/>
      <c r="GQ235" s="116"/>
      <c r="GR235" s="116"/>
      <c r="GS235" s="116"/>
      <c r="GT235" s="116"/>
      <c r="GU235" s="116"/>
      <c r="GV235" s="116"/>
      <c r="GW235" s="116"/>
      <c r="GX235" s="116"/>
      <c r="GY235" s="116"/>
      <c r="GZ235" s="116"/>
      <c r="HA235" s="116"/>
      <c r="HB235" s="116"/>
      <c r="HC235" s="116"/>
      <c r="HD235" s="116"/>
      <c r="HE235" s="116"/>
      <c r="HF235" s="116"/>
      <c r="HG235" s="116"/>
      <c r="HH235" s="116"/>
      <c r="HI235" s="116"/>
      <c r="HJ235" s="116"/>
      <c r="HK235" s="116"/>
      <c r="HL235" s="116"/>
      <c r="HM235" s="116"/>
      <c r="HN235" s="116"/>
      <c r="HO235" s="116"/>
      <c r="HP235" s="116"/>
      <c r="HQ235" s="116"/>
      <c r="HR235" s="116"/>
      <c r="HS235" s="116"/>
      <c r="HT235" s="116"/>
      <c r="HU235" s="116"/>
      <c r="HV235" s="116"/>
      <c r="HW235" s="116"/>
      <c r="HX235" s="116"/>
      <c r="HY235" s="116"/>
      <c r="HZ235" s="116"/>
      <c r="IA235" s="116"/>
      <c r="IB235" s="116"/>
      <c r="IC235" s="116"/>
      <c r="ID235" s="116"/>
      <c r="IE235" s="116"/>
      <c r="IF235" s="116"/>
      <c r="IG235" s="116"/>
      <c r="IH235" s="116"/>
      <c r="II235" s="116"/>
      <c r="IJ235" s="116"/>
      <c r="IK235" s="116"/>
      <c r="IL235" s="116"/>
      <c r="IM235" s="116"/>
      <c r="IN235" s="116"/>
      <c r="IO235" s="116"/>
      <c r="IP235" s="116"/>
      <c r="IQ235" s="116"/>
      <c r="IR235" s="116"/>
      <c r="IS235" s="116"/>
      <c r="IT235" s="116"/>
      <c r="IU235" s="116"/>
      <c r="IV235" s="116"/>
      <c r="IW235" s="116"/>
      <c r="IX235" s="116"/>
      <c r="IY235" s="116"/>
      <c r="IZ235" s="116"/>
      <c r="JA235" s="116"/>
      <c r="JB235" s="116"/>
      <c r="JC235" s="116"/>
      <c r="JD235" s="116"/>
      <c r="JE235" s="116"/>
      <c r="JF235" s="116"/>
      <c r="JG235" s="116"/>
      <c r="JH235" s="116"/>
      <c r="JI235" s="116"/>
      <c r="JJ235" s="116"/>
      <c r="JK235" s="116"/>
      <c r="JL235" s="116"/>
      <c r="JM235" s="116"/>
      <c r="JN235" s="116"/>
      <c r="JO235" s="116"/>
      <c r="JP235" s="116"/>
      <c r="JQ235" s="116"/>
      <c r="JR235" s="116"/>
      <c r="JS235" s="116"/>
      <c r="JT235" s="116"/>
      <c r="JU235" s="116"/>
      <c r="JV235" s="116"/>
      <c r="JW235" s="116"/>
      <c r="JX235" s="116"/>
      <c r="JY235" s="116"/>
      <c r="JZ235" s="116"/>
      <c r="KA235" s="116"/>
      <c r="KB235" s="116"/>
      <c r="KC235" s="116"/>
      <c r="KD235" s="116"/>
      <c r="KE235" s="116"/>
      <c r="KF235" s="116"/>
      <c r="KG235" s="116"/>
      <c r="KH235" s="116"/>
      <c r="KI235" s="116"/>
      <c r="KJ235" s="116"/>
      <c r="KK235" s="116"/>
      <c r="KL235" s="116"/>
      <c r="KM235" s="116"/>
      <c r="KN235" s="116"/>
      <c r="KO235" s="116"/>
      <c r="KP235" s="116"/>
      <c r="KQ235" s="116"/>
      <c r="KR235" s="116"/>
      <c r="KS235" s="116"/>
      <c r="KT235" s="116"/>
      <c r="KU235" s="116"/>
      <c r="KV235" s="116"/>
      <c r="KW235" s="116"/>
      <c r="KX235" s="116"/>
      <c r="KY235" s="116"/>
      <c r="KZ235" s="116"/>
      <c r="LA235" s="116"/>
      <c r="LB235" s="116"/>
      <c r="LC235" s="116"/>
      <c r="LD235" s="116"/>
      <c r="LE235" s="116"/>
      <c r="LF235" s="116"/>
      <c r="LG235" s="116"/>
      <c r="LH235" s="116"/>
      <c r="LI235" s="116"/>
      <c r="LJ235" s="116"/>
      <c r="LK235" s="116"/>
      <c r="LL235" s="116"/>
      <c r="LM235" s="116"/>
      <c r="LN235" s="116"/>
      <c r="LO235" s="116"/>
      <c r="LP235" s="116"/>
      <c r="LQ235" s="116"/>
      <c r="LR235" s="116"/>
      <c r="LS235" s="116"/>
      <c r="LT235" s="116"/>
      <c r="LU235" s="116"/>
      <c r="LV235" s="116"/>
      <c r="LW235" s="116"/>
      <c r="LX235" s="116"/>
      <c r="LY235" s="116"/>
      <c r="LZ235" s="116"/>
      <c r="MA235" s="116"/>
      <c r="MB235" s="116"/>
      <c r="MC235" s="116"/>
      <c r="MD235" s="116"/>
      <c r="ME235" s="116"/>
      <c r="MF235" s="116"/>
      <c r="MG235" s="116"/>
      <c r="MH235" s="116"/>
      <c r="MI235" s="116"/>
      <c r="MJ235" s="116"/>
      <c r="MK235" s="116"/>
      <c r="ML235" s="116"/>
      <c r="MM235" s="116"/>
      <c r="MN235" s="116"/>
      <c r="MO235" s="116"/>
      <c r="MP235" s="116"/>
      <c r="MQ235" s="116"/>
      <c r="MR235" s="116"/>
      <c r="MS235" s="116"/>
      <c r="MT235" s="116"/>
      <c r="MU235" s="116"/>
      <c r="MV235" s="116"/>
      <c r="MW235" s="116"/>
      <c r="MX235" s="116"/>
      <c r="MY235" s="116"/>
      <c r="MZ235" s="116"/>
      <c r="NA235" s="116"/>
      <c r="NB235" s="116"/>
      <c r="NC235" s="116"/>
      <c r="ND235" s="116"/>
      <c r="NE235" s="116"/>
      <c r="NF235" s="116"/>
      <c r="NG235" s="116"/>
      <c r="NH235" s="116"/>
      <c r="NI235" s="116"/>
      <c r="NJ235" s="116"/>
      <c r="NK235" s="116"/>
      <c r="NL235" s="116"/>
      <c r="NM235" s="116"/>
      <c r="NN235" s="116"/>
      <c r="NO235" s="116"/>
      <c r="NP235" s="116"/>
      <c r="NQ235" s="116"/>
      <c r="NR235" s="116"/>
      <c r="NS235" s="116"/>
      <c r="NT235" s="116"/>
      <c r="NU235" s="116"/>
      <c r="NV235" s="116"/>
      <c r="NW235" s="116"/>
      <c r="NX235" s="116"/>
      <c r="NY235" s="116"/>
      <c r="NZ235" s="116"/>
      <c r="OA235" s="116"/>
      <c r="OB235" s="116"/>
      <c r="OC235" s="116"/>
      <c r="OD235" s="116"/>
      <c r="OE235" s="116"/>
      <c r="OF235" s="116"/>
      <c r="OG235" s="116"/>
      <c r="OH235" s="116">
        <v>739.70687833356897</v>
      </c>
      <c r="OI235" s="116"/>
      <c r="OJ235" s="116"/>
      <c r="OK235" s="116">
        <v>512.60236774566567</v>
      </c>
      <c r="OL235" s="116"/>
      <c r="OM235" s="116"/>
      <c r="ON235" s="116"/>
      <c r="OO235" s="116">
        <v>0.14454838351770408</v>
      </c>
      <c r="OP235" s="116">
        <v>2.2632579574810161E-2</v>
      </c>
      <c r="OQ235" s="116">
        <v>-59.597497788411282</v>
      </c>
      <c r="OR235" s="1">
        <v>8592.7048407363345</v>
      </c>
    </row>
    <row r="236" spans="1:408" ht="12.75" customHeight="1">
      <c r="A236" s="186" t="s">
        <v>977</v>
      </c>
      <c r="B236" s="116">
        <v>281.02677034602482</v>
      </c>
      <c r="C236" s="116">
        <v>382.49902923149557</v>
      </c>
      <c r="D236" s="116">
        <v>12.39670803979301</v>
      </c>
      <c r="E236" s="116"/>
      <c r="F236" s="116">
        <v>145.26972743967869</v>
      </c>
      <c r="G236" s="116"/>
      <c r="H236" s="116"/>
      <c r="I236" s="116"/>
      <c r="J236" s="116">
        <v>225.08490692073346</v>
      </c>
      <c r="K236" s="116">
        <v>689.3148032415354</v>
      </c>
      <c r="L236" s="116">
        <v>1.0673315512454848</v>
      </c>
      <c r="M236" s="116">
        <v>2.7651464939889312</v>
      </c>
      <c r="N236" s="116">
        <v>320.75352355204001</v>
      </c>
      <c r="O236" s="116">
        <v>21.768278838467229</v>
      </c>
      <c r="P236" s="116">
        <v>4.1230499716407083</v>
      </c>
      <c r="Q236" s="116">
        <v>41.611456869959071</v>
      </c>
      <c r="R236" s="116"/>
      <c r="S236" s="116"/>
      <c r="T236" s="116"/>
      <c r="U236" s="116">
        <v>36.493459947766624</v>
      </c>
      <c r="V236" s="116"/>
      <c r="W236" s="116">
        <v>65.405402073091565</v>
      </c>
      <c r="X236" s="116"/>
      <c r="Y236" s="116">
        <v>97.132192728014601</v>
      </c>
      <c r="Z236" s="116"/>
      <c r="AA236" s="116">
        <v>11.801159233065674</v>
      </c>
      <c r="AB236" s="116">
        <v>2.3301074818622967</v>
      </c>
      <c r="AC236" s="116">
        <v>139.26117518544791</v>
      </c>
      <c r="AD236" s="116">
        <v>1.7866929274012677</v>
      </c>
      <c r="AE236" s="116">
        <v>72.323539126694754</v>
      </c>
      <c r="AF236" s="116">
        <v>1.4446113550225983</v>
      </c>
      <c r="AG236" s="116">
        <v>35.085874672848099</v>
      </c>
      <c r="AH236" s="116"/>
      <c r="AI236" s="116">
        <v>6.2135777433693145</v>
      </c>
      <c r="AJ236" s="116">
        <v>45.315086912134944</v>
      </c>
      <c r="AK236" s="116"/>
      <c r="AL236" s="116">
        <v>24.411650131985546</v>
      </c>
      <c r="AM236" s="116">
        <v>5.263851759428487</v>
      </c>
      <c r="AN236" s="116">
        <v>582.8976064053993</v>
      </c>
      <c r="AO236" s="116">
        <v>66.276092582777594</v>
      </c>
      <c r="AP236" s="116">
        <v>16.054947926536343</v>
      </c>
      <c r="AQ236" s="116">
        <v>464.84907523185501</v>
      </c>
      <c r="AR236" s="116"/>
      <c r="AS236" s="116"/>
      <c r="AT236" s="116"/>
      <c r="AU236" s="116"/>
      <c r="AV236" s="116">
        <v>8.4592800129253118E-2</v>
      </c>
      <c r="AW236" s="116">
        <v>54.892336580880993</v>
      </c>
      <c r="AX236" s="116">
        <v>99.262859227318401</v>
      </c>
      <c r="AY236" s="116">
        <v>127.25421132664761</v>
      </c>
      <c r="AZ236" s="116">
        <v>3.0096155411121992</v>
      </c>
      <c r="BA236" s="116">
        <v>9.1462591932438375</v>
      </c>
      <c r="BB236" s="116">
        <v>533.58943611545112</v>
      </c>
      <c r="BC236" s="116"/>
      <c r="BD236" s="116">
        <v>48.202863056465048</v>
      </c>
      <c r="BE236" s="116"/>
      <c r="BF236" s="116">
        <v>10.173618422755421</v>
      </c>
      <c r="BG236" s="116">
        <v>0.51588487941606631</v>
      </c>
      <c r="BH236" s="116"/>
      <c r="BI236" s="116"/>
      <c r="BJ236" s="116">
        <v>3.0185401493898767</v>
      </c>
      <c r="BK236" s="116">
        <v>0.59658737850248433</v>
      </c>
      <c r="BL236" s="116">
        <v>28.74040049663882</v>
      </c>
      <c r="BM236" s="116">
        <v>9.2655724193897129</v>
      </c>
      <c r="BN236" s="116">
        <v>18.231253931942863</v>
      </c>
      <c r="BO236" s="116">
        <v>6.4813464852256724</v>
      </c>
      <c r="BP236" s="116">
        <v>146.99144230015881</v>
      </c>
      <c r="BQ236" s="116"/>
      <c r="BR236" s="116">
        <v>13.175809015892883</v>
      </c>
      <c r="BS236" s="116">
        <v>52.691026026394411</v>
      </c>
      <c r="BT236" s="116">
        <v>25.777919623295443</v>
      </c>
      <c r="BU236" s="116">
        <v>3.6265973583990898</v>
      </c>
      <c r="BV236" s="116"/>
      <c r="BW236" s="116">
        <v>2.0087839069203008</v>
      </c>
      <c r="BX236" s="116">
        <v>99.951281562370212</v>
      </c>
      <c r="BY236" s="116">
        <v>182.4325480577694</v>
      </c>
      <c r="BZ236" s="116">
        <v>22.40417046999379</v>
      </c>
      <c r="CA236" s="116">
        <v>95.461502036965953</v>
      </c>
      <c r="CB236" s="116">
        <v>14.087056171099579</v>
      </c>
      <c r="CC236" s="116">
        <v>8.2927421086470723</v>
      </c>
      <c r="CD236" s="116">
        <v>1.6066014701594604</v>
      </c>
      <c r="CE236" s="116">
        <v>488.19656114888858</v>
      </c>
      <c r="CF236" s="116">
        <v>356.42895597397535</v>
      </c>
      <c r="CG236" s="116"/>
      <c r="CH236" s="116">
        <v>5.2829485929928484E-3</v>
      </c>
      <c r="CI236" s="116">
        <v>49.781634132084896</v>
      </c>
      <c r="CJ236" s="116"/>
      <c r="CK236" s="116"/>
      <c r="CL236" s="116">
        <v>1791.8682104497025</v>
      </c>
      <c r="CM236" s="116">
        <v>85.688022027490703</v>
      </c>
      <c r="CN236" s="116">
        <v>495.21250268786008</v>
      </c>
      <c r="CO236" s="116">
        <v>305.96892579932188</v>
      </c>
      <c r="CP236" s="116"/>
      <c r="CQ236" s="116">
        <v>28.957784155473181</v>
      </c>
      <c r="CR236" s="116">
        <v>106.45286313718509</v>
      </c>
      <c r="CS236" s="116"/>
      <c r="CT236" s="116">
        <v>93.423569112904659</v>
      </c>
      <c r="CU236" s="116">
        <v>11.892355427700345</v>
      </c>
      <c r="CV236" s="116"/>
      <c r="CW236" s="116"/>
      <c r="CX236" s="116"/>
      <c r="CY236" s="116"/>
      <c r="CZ236" s="116">
        <v>5.9494311694211168</v>
      </c>
      <c r="DA236" s="116">
        <v>53.622258527437744</v>
      </c>
      <c r="DB236" s="116">
        <v>107.46599441581645</v>
      </c>
      <c r="DC236" s="116"/>
      <c r="DD236" s="116">
        <v>17.21089202244897</v>
      </c>
      <c r="DE236" s="116">
        <v>32.727628522797488</v>
      </c>
      <c r="DF236" s="116">
        <v>74.293463485101114</v>
      </c>
      <c r="DG236" s="116">
        <v>87.367998486696791</v>
      </c>
      <c r="DH236" s="116">
        <v>135.62677550687761</v>
      </c>
      <c r="DI236" s="116"/>
      <c r="DJ236" s="116">
        <v>2.3564049778079155</v>
      </c>
      <c r="DK236" s="116"/>
      <c r="DL236" s="116"/>
      <c r="DM236" s="116"/>
      <c r="DN236" s="116"/>
      <c r="DO236" s="116">
        <v>299.33240822979798</v>
      </c>
      <c r="DP236" s="116"/>
      <c r="DQ236" s="116"/>
      <c r="DR236" s="116"/>
      <c r="DS236" s="116"/>
      <c r="DT236" s="116">
        <v>197.03841101652557</v>
      </c>
      <c r="DU236" s="116">
        <v>2.4593577777349793</v>
      </c>
      <c r="DV236" s="116"/>
      <c r="DW236" s="116">
        <v>214.8475793258128</v>
      </c>
      <c r="DX236" s="116">
        <v>201.27909041367607</v>
      </c>
      <c r="DY236" s="116">
        <v>7.2865285270202458</v>
      </c>
      <c r="DZ236" s="116">
        <v>394.98474661094502</v>
      </c>
      <c r="EA236" s="116">
        <v>44.432222700412382</v>
      </c>
      <c r="EB236" s="116">
        <v>51.742226705825587</v>
      </c>
      <c r="EC236" s="116">
        <v>0.64261290633355284</v>
      </c>
      <c r="ED236" s="116">
        <v>4.2510468559600545</v>
      </c>
      <c r="EE236" s="116">
        <v>2.7033923848188968</v>
      </c>
      <c r="EF236" s="116">
        <v>90.843884843903439</v>
      </c>
      <c r="EG236" s="116">
        <v>25.42177655125241</v>
      </c>
      <c r="EH236" s="116"/>
      <c r="EI236" s="116">
        <v>5.3975865170051982</v>
      </c>
      <c r="EJ236" s="116">
        <v>138.87934056605241</v>
      </c>
      <c r="EK236" s="116">
        <v>32.245284008107014</v>
      </c>
      <c r="EL236" s="116"/>
      <c r="EM236" s="116"/>
      <c r="EN236" s="116"/>
      <c r="EO236" s="116"/>
      <c r="EP236" s="116"/>
      <c r="EQ236" s="116"/>
      <c r="ER236" s="116"/>
      <c r="ES236" s="116"/>
      <c r="ET236" s="116"/>
      <c r="EU236" s="116"/>
      <c r="EV236" s="116"/>
      <c r="EW236" s="116"/>
      <c r="EX236" s="116"/>
      <c r="EY236" s="116"/>
      <c r="EZ236" s="116"/>
      <c r="FA236" s="116"/>
      <c r="FB236" s="116"/>
      <c r="FC236" s="116"/>
      <c r="FD236" s="116"/>
      <c r="FE236" s="116"/>
      <c r="FF236" s="116"/>
      <c r="FG236" s="116"/>
      <c r="FH236" s="116"/>
      <c r="FI236" s="116"/>
      <c r="FJ236" s="116"/>
      <c r="FK236" s="116"/>
      <c r="FL236" s="116"/>
      <c r="FM236" s="116"/>
      <c r="FN236" s="116"/>
      <c r="FO236" s="116"/>
      <c r="FP236" s="116"/>
      <c r="FQ236" s="116"/>
      <c r="FR236" s="116"/>
      <c r="FS236" s="116"/>
      <c r="FT236" s="116"/>
      <c r="FU236" s="116"/>
      <c r="FV236" s="116"/>
      <c r="FW236" s="116"/>
      <c r="FX236" s="116"/>
      <c r="FY236" s="116"/>
      <c r="FZ236" s="116"/>
      <c r="GA236" s="116"/>
      <c r="GB236" s="116"/>
      <c r="GC236" s="116"/>
      <c r="GD236" s="116"/>
      <c r="GE236" s="116"/>
      <c r="GF236" s="116"/>
      <c r="GG236" s="116"/>
      <c r="GH236" s="116"/>
      <c r="GI236" s="116"/>
      <c r="GJ236" s="116"/>
      <c r="GK236" s="116"/>
      <c r="GL236" s="116"/>
      <c r="GM236" s="116"/>
      <c r="GN236" s="116"/>
      <c r="GO236" s="116"/>
      <c r="GP236" s="116"/>
      <c r="GQ236" s="116"/>
      <c r="GR236" s="116"/>
      <c r="GS236" s="116"/>
      <c r="GT236" s="116"/>
      <c r="GU236" s="116"/>
      <c r="GV236" s="116"/>
      <c r="GW236" s="116"/>
      <c r="GX236" s="116"/>
      <c r="GY236" s="116"/>
      <c r="GZ236" s="116"/>
      <c r="HA236" s="116"/>
      <c r="HB236" s="116"/>
      <c r="HC236" s="116"/>
      <c r="HD236" s="116"/>
      <c r="HE236" s="116"/>
      <c r="HF236" s="116"/>
      <c r="HG236" s="116"/>
      <c r="HH236" s="116"/>
      <c r="HI236" s="116"/>
      <c r="HJ236" s="116"/>
      <c r="HK236" s="116"/>
      <c r="HL236" s="116"/>
      <c r="HM236" s="116"/>
      <c r="HN236" s="116"/>
      <c r="HO236" s="116"/>
      <c r="HP236" s="116"/>
      <c r="HQ236" s="116"/>
      <c r="HR236" s="116"/>
      <c r="HS236" s="116"/>
      <c r="HT236" s="116"/>
      <c r="HU236" s="116"/>
      <c r="HV236" s="116"/>
      <c r="HW236" s="116"/>
      <c r="HX236" s="116"/>
      <c r="HY236" s="116"/>
      <c r="HZ236" s="116"/>
      <c r="IA236" s="116"/>
      <c r="IB236" s="116"/>
      <c r="IC236" s="116"/>
      <c r="ID236" s="116"/>
      <c r="IE236" s="116"/>
      <c r="IF236" s="116"/>
      <c r="IG236" s="116"/>
      <c r="IH236" s="116"/>
      <c r="II236" s="116"/>
      <c r="IJ236" s="116"/>
      <c r="IK236" s="116"/>
      <c r="IL236" s="116"/>
      <c r="IM236" s="116"/>
      <c r="IN236" s="116"/>
      <c r="IO236" s="116"/>
      <c r="IP236" s="116"/>
      <c r="IQ236" s="116"/>
      <c r="IR236" s="116"/>
      <c r="IS236" s="116"/>
      <c r="IT236" s="116"/>
      <c r="IU236" s="116"/>
      <c r="IV236" s="116"/>
      <c r="IW236" s="116"/>
      <c r="IX236" s="116"/>
      <c r="IY236" s="116"/>
      <c r="IZ236" s="116"/>
      <c r="JA236" s="116"/>
      <c r="JB236" s="116"/>
      <c r="JC236" s="116"/>
      <c r="JD236" s="116"/>
      <c r="JE236" s="116"/>
      <c r="JF236" s="116"/>
      <c r="JG236" s="116"/>
      <c r="JH236" s="116"/>
      <c r="JI236" s="116"/>
      <c r="JJ236" s="116"/>
      <c r="JK236" s="116"/>
      <c r="JL236" s="116"/>
      <c r="JM236" s="116"/>
      <c r="JN236" s="116"/>
      <c r="JO236" s="116"/>
      <c r="JP236" s="116"/>
      <c r="JQ236" s="116"/>
      <c r="JR236" s="116"/>
      <c r="JS236" s="116"/>
      <c r="JT236" s="116"/>
      <c r="JU236" s="116"/>
      <c r="JV236" s="116"/>
      <c r="JW236" s="116"/>
      <c r="JX236" s="116"/>
      <c r="JY236" s="116"/>
      <c r="JZ236" s="116"/>
      <c r="KA236" s="116"/>
      <c r="KB236" s="116"/>
      <c r="KC236" s="116"/>
      <c r="KD236" s="116"/>
      <c r="KE236" s="116"/>
      <c r="KF236" s="116"/>
      <c r="KG236" s="116"/>
      <c r="KH236" s="116"/>
      <c r="KI236" s="116"/>
      <c r="KJ236" s="116"/>
      <c r="KK236" s="116"/>
      <c r="KL236" s="116"/>
      <c r="KM236" s="116"/>
      <c r="KN236" s="116"/>
      <c r="KO236" s="116"/>
      <c r="KP236" s="116"/>
      <c r="KQ236" s="116"/>
      <c r="KR236" s="116"/>
      <c r="KS236" s="116"/>
      <c r="KT236" s="116"/>
      <c r="KU236" s="116"/>
      <c r="KV236" s="116"/>
      <c r="KW236" s="116"/>
      <c r="KX236" s="116"/>
      <c r="KY236" s="116"/>
      <c r="KZ236" s="116"/>
      <c r="LA236" s="116"/>
      <c r="LB236" s="116"/>
      <c r="LC236" s="116"/>
      <c r="LD236" s="116"/>
      <c r="LE236" s="116"/>
      <c r="LF236" s="116"/>
      <c r="LG236" s="116"/>
      <c r="LH236" s="116"/>
      <c r="LI236" s="116"/>
      <c r="LJ236" s="116"/>
      <c r="LK236" s="116"/>
      <c r="LL236" s="116"/>
      <c r="LM236" s="116"/>
      <c r="LN236" s="116"/>
      <c r="LO236" s="116"/>
      <c r="LP236" s="116"/>
      <c r="LQ236" s="116"/>
      <c r="LR236" s="116"/>
      <c r="LS236" s="116"/>
      <c r="LT236" s="116"/>
      <c r="LU236" s="116"/>
      <c r="LV236" s="116"/>
      <c r="LW236" s="116"/>
      <c r="LX236" s="116"/>
      <c r="LY236" s="116"/>
      <c r="LZ236" s="116"/>
      <c r="MA236" s="116"/>
      <c r="MB236" s="116"/>
      <c r="MC236" s="116"/>
      <c r="MD236" s="116"/>
      <c r="ME236" s="116"/>
      <c r="MF236" s="116"/>
      <c r="MG236" s="116"/>
      <c r="MH236" s="116"/>
      <c r="MI236" s="116"/>
      <c r="MJ236" s="116"/>
      <c r="MK236" s="116"/>
      <c r="ML236" s="116"/>
      <c r="MM236" s="116"/>
      <c r="MN236" s="116"/>
      <c r="MO236" s="116"/>
      <c r="MP236" s="116"/>
      <c r="MQ236" s="116"/>
      <c r="MR236" s="116"/>
      <c r="MS236" s="116"/>
      <c r="MT236" s="116"/>
      <c r="MU236" s="116"/>
      <c r="MV236" s="116"/>
      <c r="MW236" s="116"/>
      <c r="MX236" s="116"/>
      <c r="MY236" s="116"/>
      <c r="MZ236" s="116"/>
      <c r="NA236" s="116"/>
      <c r="NB236" s="116"/>
      <c r="NC236" s="116"/>
      <c r="ND236" s="116"/>
      <c r="NE236" s="116"/>
      <c r="NF236" s="116"/>
      <c r="NG236" s="116"/>
      <c r="NH236" s="116"/>
      <c r="NI236" s="116"/>
      <c r="NJ236" s="116"/>
      <c r="NK236" s="116"/>
      <c r="NL236" s="116"/>
      <c r="NM236" s="116"/>
      <c r="NN236" s="116"/>
      <c r="NO236" s="116"/>
      <c r="NP236" s="116"/>
      <c r="NQ236" s="116"/>
      <c r="NR236" s="116"/>
      <c r="NS236" s="116"/>
      <c r="NT236" s="116"/>
      <c r="NU236" s="116"/>
      <c r="NV236" s="116"/>
      <c r="NW236" s="116"/>
      <c r="NX236" s="116"/>
      <c r="NY236" s="116"/>
      <c r="NZ236" s="116"/>
      <c r="OA236" s="116"/>
      <c r="OB236" s="116"/>
      <c r="OC236" s="116"/>
      <c r="OD236" s="116"/>
      <c r="OE236" s="116"/>
      <c r="OF236" s="116"/>
      <c r="OG236" s="116"/>
      <c r="OH236" s="116"/>
      <c r="OI236" s="116"/>
      <c r="OJ236" s="116"/>
      <c r="OK236" s="116">
        <v>1403.7260114861897</v>
      </c>
      <c r="OL236" s="116"/>
      <c r="OM236" s="116"/>
      <c r="ON236" s="116"/>
      <c r="OO236" s="116"/>
      <c r="OP236" s="116"/>
      <c r="OQ236" s="116">
        <v>250.95551956682831</v>
      </c>
      <c r="OR236" s="1">
        <v>13121.966235143671</v>
      </c>
    </row>
    <row r="237" spans="1:408" ht="12.75" customHeight="1">
      <c r="A237" s="186" t="s">
        <v>978</v>
      </c>
      <c r="B237" s="116">
        <v>154.97491031877274</v>
      </c>
      <c r="C237" s="116"/>
      <c r="D237" s="116">
        <v>0.11958291486690263</v>
      </c>
      <c r="E237" s="116"/>
      <c r="F237" s="116"/>
      <c r="G237" s="116"/>
      <c r="H237" s="116">
        <v>15.344926765572982</v>
      </c>
      <c r="I237" s="116"/>
      <c r="J237" s="116"/>
      <c r="K237" s="116"/>
      <c r="L237" s="116">
        <v>1.4480306418741993E-2</v>
      </c>
      <c r="M237" s="116">
        <v>0.20322881656106503</v>
      </c>
      <c r="N237" s="116">
        <v>473.25800193249017</v>
      </c>
      <c r="O237" s="116">
        <v>3.6749994761141922</v>
      </c>
      <c r="P237" s="116">
        <v>298.12079914827387</v>
      </c>
      <c r="Q237" s="116">
        <v>241.61829461819067</v>
      </c>
      <c r="R237" s="116">
        <v>1233.0611146530566</v>
      </c>
      <c r="S237" s="116">
        <v>116.10939868471512</v>
      </c>
      <c r="T237" s="116">
        <v>164.15527523577546</v>
      </c>
      <c r="U237" s="116">
        <v>1524.3772056135845</v>
      </c>
      <c r="V237" s="116">
        <v>46.302980894330943</v>
      </c>
      <c r="W237" s="116">
        <v>714.6312773989664</v>
      </c>
      <c r="X237" s="116">
        <v>412.50539364750011</v>
      </c>
      <c r="Y237" s="116">
        <v>720.30475813264343</v>
      </c>
      <c r="Z237" s="116">
        <v>66.402476306695135</v>
      </c>
      <c r="AA237" s="116">
        <v>255.25436811604266</v>
      </c>
      <c r="AB237" s="116">
        <v>945.22044180116677</v>
      </c>
      <c r="AC237" s="116">
        <v>3808.0366578473459</v>
      </c>
      <c r="AD237" s="116">
        <v>4.0070747228095245</v>
      </c>
      <c r="AE237" s="116">
        <v>97.825789632923602</v>
      </c>
      <c r="AF237" s="116">
        <v>47.06023451895971</v>
      </c>
      <c r="AG237" s="116">
        <v>92.360157190493069</v>
      </c>
      <c r="AH237" s="116">
        <v>20.19554901392981</v>
      </c>
      <c r="AI237" s="116">
        <v>11.102018889584222</v>
      </c>
      <c r="AJ237" s="116">
        <v>104.51567232049452</v>
      </c>
      <c r="AK237" s="116">
        <v>2.1201908971870851</v>
      </c>
      <c r="AL237" s="116">
        <v>26.676687957276666</v>
      </c>
      <c r="AM237" s="116">
        <v>8.5207870832097274</v>
      </c>
      <c r="AN237" s="116">
        <v>219.43808706715748</v>
      </c>
      <c r="AO237" s="116">
        <v>8.1618271398611171</v>
      </c>
      <c r="AP237" s="116">
        <v>1.7243723084701648</v>
      </c>
      <c r="AQ237" s="116">
        <v>26.519943279806288</v>
      </c>
      <c r="AR237" s="116">
        <v>79.475019051531248</v>
      </c>
      <c r="AS237" s="116">
        <v>48.355093598800238</v>
      </c>
      <c r="AT237" s="116">
        <v>430.56752917168308</v>
      </c>
      <c r="AU237" s="116">
        <v>359.18369209885577</v>
      </c>
      <c r="AV237" s="116">
        <v>287.79187756536163</v>
      </c>
      <c r="AW237" s="116">
        <v>930.79560346601761</v>
      </c>
      <c r="AX237" s="116">
        <v>4754.9626428904648</v>
      </c>
      <c r="AY237" s="116">
        <v>72.609425314757956</v>
      </c>
      <c r="AZ237" s="116">
        <v>0.47120802498814834</v>
      </c>
      <c r="BA237" s="116">
        <v>14.015129560703334</v>
      </c>
      <c r="BB237" s="116">
        <v>599.02229685109126</v>
      </c>
      <c r="BC237" s="116">
        <v>44.273795661582128</v>
      </c>
      <c r="BD237" s="116">
        <v>40.218182441277776</v>
      </c>
      <c r="BE237" s="116">
        <v>178.39740275656834</v>
      </c>
      <c r="BF237" s="116">
        <v>8.568591182392284</v>
      </c>
      <c r="BG237" s="116">
        <v>2.9524940546074188</v>
      </c>
      <c r="BH237" s="116">
        <v>1.4678336448414848</v>
      </c>
      <c r="BI237" s="116">
        <v>18.170934622903328</v>
      </c>
      <c r="BJ237" s="116">
        <v>12.722631516439547</v>
      </c>
      <c r="BK237" s="116">
        <v>8.7158931234563894</v>
      </c>
      <c r="BL237" s="116">
        <v>28.030218694073003</v>
      </c>
      <c r="BM237" s="116">
        <v>20.969899553457438</v>
      </c>
      <c r="BN237" s="116">
        <v>8.0187226223352894</v>
      </c>
      <c r="BO237" s="116">
        <v>2.2617868234971961</v>
      </c>
      <c r="BP237" s="116">
        <v>60.066974581821952</v>
      </c>
      <c r="BQ237" s="116">
        <v>1.8260928256544762</v>
      </c>
      <c r="BR237" s="116">
        <v>7.4968599769084214</v>
      </c>
      <c r="BS237" s="116">
        <v>1.3671368981716401</v>
      </c>
      <c r="BT237" s="116">
        <v>44.777561047902353</v>
      </c>
      <c r="BU237" s="116">
        <v>0.58394225929017618</v>
      </c>
      <c r="BV237" s="116">
        <v>22.898269131837857</v>
      </c>
      <c r="BW237" s="116">
        <v>111.93677702238936</v>
      </c>
      <c r="BX237" s="116">
        <v>94.026738622313303</v>
      </c>
      <c r="BY237" s="116">
        <v>330.46853955602342</v>
      </c>
      <c r="BZ237" s="116">
        <v>1.4609242289506716</v>
      </c>
      <c r="CA237" s="116">
        <v>9.0733141315925447</v>
      </c>
      <c r="CB237" s="116"/>
      <c r="CC237" s="116">
        <v>1.9101769161955795</v>
      </c>
      <c r="CD237" s="116">
        <v>1.0286392609337773</v>
      </c>
      <c r="CE237" s="116">
        <v>38.680612451955305</v>
      </c>
      <c r="CF237" s="116">
        <v>44.386176705585903</v>
      </c>
      <c r="CG237" s="116">
        <v>2.1829571389555849</v>
      </c>
      <c r="CH237" s="116">
        <v>0.11543405670313982</v>
      </c>
      <c r="CI237" s="116"/>
      <c r="CJ237" s="116"/>
      <c r="CK237" s="116"/>
      <c r="CL237" s="116"/>
      <c r="CM237" s="116">
        <v>0.90479072530174198</v>
      </c>
      <c r="CN237" s="116">
        <v>961.23377708731493</v>
      </c>
      <c r="CO237" s="116">
        <v>890.44715895811601</v>
      </c>
      <c r="CP237" s="116"/>
      <c r="CQ237" s="116">
        <v>0.10692544817212249</v>
      </c>
      <c r="CR237" s="116"/>
      <c r="CS237" s="116"/>
      <c r="CT237" s="116"/>
      <c r="CU237" s="116"/>
      <c r="CV237" s="116"/>
      <c r="CW237" s="116"/>
      <c r="CX237" s="116"/>
      <c r="CY237" s="116"/>
      <c r="CZ237" s="116"/>
      <c r="DA237" s="116"/>
      <c r="DB237" s="116"/>
      <c r="DC237" s="116"/>
      <c r="DD237" s="116"/>
      <c r="DE237" s="116"/>
      <c r="DF237" s="116"/>
      <c r="DG237" s="116">
        <v>2.6237425429495153E-2</v>
      </c>
      <c r="DH237" s="116"/>
      <c r="DI237" s="116"/>
      <c r="DJ237" s="116"/>
      <c r="DK237" s="116"/>
      <c r="DL237" s="116"/>
      <c r="DM237" s="116"/>
      <c r="DN237" s="116"/>
      <c r="DO237" s="116">
        <v>33.940662358920378</v>
      </c>
      <c r="DP237" s="116"/>
      <c r="DQ237" s="116"/>
      <c r="DR237" s="116"/>
      <c r="DS237" s="116"/>
      <c r="DT237" s="116"/>
      <c r="DU237" s="116">
        <v>1.6699551400209351</v>
      </c>
      <c r="DV237" s="116"/>
      <c r="DW237" s="116">
        <v>0.31661660863861396</v>
      </c>
      <c r="DX237" s="116"/>
      <c r="DY237" s="116">
        <v>6.6798770750631133</v>
      </c>
      <c r="DZ237" s="116">
        <v>28.041581246869029</v>
      </c>
      <c r="EA237" s="116">
        <v>3.9113673254590098</v>
      </c>
      <c r="EB237" s="116">
        <v>30.026363534423862</v>
      </c>
      <c r="EC237" s="116"/>
      <c r="ED237" s="116">
        <v>2.3384606683477992E-2</v>
      </c>
      <c r="EE237" s="116">
        <v>50.361337167577837</v>
      </c>
      <c r="EF237" s="116">
        <v>0.24988628211482916</v>
      </c>
      <c r="EG237" s="116"/>
      <c r="EH237" s="116"/>
      <c r="EI237" s="116"/>
      <c r="EJ237" s="116"/>
      <c r="EK237" s="116">
        <v>410.77896960038521</v>
      </c>
      <c r="EL237" s="116"/>
      <c r="EM237" s="116"/>
      <c r="EN237" s="116"/>
      <c r="EO237" s="116"/>
      <c r="EP237" s="116"/>
      <c r="EQ237" s="116"/>
      <c r="ER237" s="116"/>
      <c r="ES237" s="116"/>
      <c r="ET237" s="116"/>
      <c r="EU237" s="116"/>
      <c r="EV237" s="116"/>
      <c r="EW237" s="116"/>
      <c r="EX237" s="116"/>
      <c r="EY237" s="116"/>
      <c r="EZ237" s="116"/>
      <c r="FA237" s="116"/>
      <c r="FB237" s="116"/>
      <c r="FC237" s="116"/>
      <c r="FD237" s="116"/>
      <c r="FE237" s="116"/>
      <c r="FF237" s="116"/>
      <c r="FG237" s="116"/>
      <c r="FH237" s="116"/>
      <c r="FI237" s="116"/>
      <c r="FJ237" s="116"/>
      <c r="FK237" s="116"/>
      <c r="FL237" s="116"/>
      <c r="FM237" s="116"/>
      <c r="FN237" s="116"/>
      <c r="FO237" s="116"/>
      <c r="FP237" s="116"/>
      <c r="FQ237" s="116"/>
      <c r="FR237" s="116"/>
      <c r="FS237" s="116"/>
      <c r="FT237" s="116"/>
      <c r="FU237" s="116"/>
      <c r="FV237" s="116"/>
      <c r="FW237" s="116"/>
      <c r="FX237" s="116"/>
      <c r="FY237" s="116"/>
      <c r="FZ237" s="116"/>
      <c r="GA237" s="116"/>
      <c r="GB237" s="116"/>
      <c r="GC237" s="116"/>
      <c r="GD237" s="116"/>
      <c r="GE237" s="116"/>
      <c r="GF237" s="116"/>
      <c r="GG237" s="116"/>
      <c r="GH237" s="116"/>
      <c r="GI237" s="116"/>
      <c r="GJ237" s="116"/>
      <c r="GK237" s="116"/>
      <c r="GL237" s="116"/>
      <c r="GM237" s="116"/>
      <c r="GN237" s="116"/>
      <c r="GO237" s="116"/>
      <c r="GP237" s="116"/>
      <c r="GQ237" s="116"/>
      <c r="GR237" s="116"/>
      <c r="GS237" s="116"/>
      <c r="GT237" s="116"/>
      <c r="GU237" s="116"/>
      <c r="GV237" s="116"/>
      <c r="GW237" s="116"/>
      <c r="GX237" s="116"/>
      <c r="GY237" s="116"/>
      <c r="GZ237" s="116"/>
      <c r="HA237" s="116"/>
      <c r="HB237" s="116"/>
      <c r="HC237" s="116"/>
      <c r="HD237" s="116"/>
      <c r="HE237" s="116"/>
      <c r="HF237" s="116"/>
      <c r="HG237" s="116"/>
      <c r="HH237" s="116"/>
      <c r="HI237" s="116"/>
      <c r="HJ237" s="116"/>
      <c r="HK237" s="116"/>
      <c r="HL237" s="116"/>
      <c r="HM237" s="116"/>
      <c r="HN237" s="116"/>
      <c r="HO237" s="116"/>
      <c r="HP237" s="116"/>
      <c r="HQ237" s="116"/>
      <c r="HR237" s="116"/>
      <c r="HS237" s="116"/>
      <c r="HT237" s="116"/>
      <c r="HU237" s="116"/>
      <c r="HV237" s="116"/>
      <c r="HW237" s="116"/>
      <c r="HX237" s="116"/>
      <c r="HY237" s="116"/>
      <c r="HZ237" s="116"/>
      <c r="IA237" s="116"/>
      <c r="IB237" s="116"/>
      <c r="IC237" s="116"/>
      <c r="ID237" s="116"/>
      <c r="IE237" s="116"/>
      <c r="IF237" s="116"/>
      <c r="IG237" s="116"/>
      <c r="IH237" s="116"/>
      <c r="II237" s="116"/>
      <c r="IJ237" s="116"/>
      <c r="IK237" s="116"/>
      <c r="IL237" s="116"/>
      <c r="IM237" s="116"/>
      <c r="IN237" s="116"/>
      <c r="IO237" s="116"/>
      <c r="IP237" s="116"/>
      <c r="IQ237" s="116"/>
      <c r="IR237" s="116"/>
      <c r="IS237" s="116"/>
      <c r="IT237" s="116"/>
      <c r="IU237" s="116"/>
      <c r="IV237" s="116"/>
      <c r="IW237" s="116"/>
      <c r="IX237" s="116"/>
      <c r="IY237" s="116"/>
      <c r="IZ237" s="116"/>
      <c r="JA237" s="116"/>
      <c r="JB237" s="116"/>
      <c r="JC237" s="116"/>
      <c r="JD237" s="116"/>
      <c r="JE237" s="116"/>
      <c r="JF237" s="116"/>
      <c r="JG237" s="116"/>
      <c r="JH237" s="116"/>
      <c r="JI237" s="116"/>
      <c r="JJ237" s="116"/>
      <c r="JK237" s="116"/>
      <c r="JL237" s="116"/>
      <c r="JM237" s="116"/>
      <c r="JN237" s="116"/>
      <c r="JO237" s="116"/>
      <c r="JP237" s="116"/>
      <c r="JQ237" s="116"/>
      <c r="JR237" s="116"/>
      <c r="JS237" s="116"/>
      <c r="JT237" s="116"/>
      <c r="JU237" s="116"/>
      <c r="JV237" s="116"/>
      <c r="JW237" s="116"/>
      <c r="JX237" s="116"/>
      <c r="JY237" s="116"/>
      <c r="JZ237" s="116"/>
      <c r="KA237" s="116"/>
      <c r="KB237" s="116"/>
      <c r="KC237" s="116"/>
      <c r="KD237" s="116"/>
      <c r="KE237" s="116"/>
      <c r="KF237" s="116"/>
      <c r="KG237" s="116"/>
      <c r="KH237" s="116"/>
      <c r="KI237" s="116"/>
      <c r="KJ237" s="116"/>
      <c r="KK237" s="116"/>
      <c r="KL237" s="116"/>
      <c r="KM237" s="116"/>
      <c r="KN237" s="116"/>
      <c r="KO237" s="116"/>
      <c r="KP237" s="116"/>
      <c r="KQ237" s="116"/>
      <c r="KR237" s="116"/>
      <c r="KS237" s="116"/>
      <c r="KT237" s="116"/>
      <c r="KU237" s="116"/>
      <c r="KV237" s="116"/>
      <c r="KW237" s="116"/>
      <c r="KX237" s="116"/>
      <c r="KY237" s="116"/>
      <c r="KZ237" s="116"/>
      <c r="LA237" s="116"/>
      <c r="LB237" s="116"/>
      <c r="LC237" s="116"/>
      <c r="LD237" s="116"/>
      <c r="LE237" s="116"/>
      <c r="LF237" s="116"/>
      <c r="LG237" s="116"/>
      <c r="LH237" s="116"/>
      <c r="LI237" s="116"/>
      <c r="LJ237" s="116"/>
      <c r="LK237" s="116"/>
      <c r="LL237" s="116"/>
      <c r="LM237" s="116"/>
      <c r="LN237" s="116"/>
      <c r="LO237" s="116"/>
      <c r="LP237" s="116"/>
      <c r="LQ237" s="116"/>
      <c r="LR237" s="116"/>
      <c r="LS237" s="116"/>
      <c r="LT237" s="116"/>
      <c r="LU237" s="116"/>
      <c r="LV237" s="116"/>
      <c r="LW237" s="116"/>
      <c r="LX237" s="116"/>
      <c r="LY237" s="116"/>
      <c r="LZ237" s="116"/>
      <c r="MA237" s="116"/>
      <c r="MB237" s="116"/>
      <c r="MC237" s="116"/>
      <c r="MD237" s="116"/>
      <c r="ME237" s="116"/>
      <c r="MF237" s="116"/>
      <c r="MG237" s="116"/>
      <c r="MH237" s="116"/>
      <c r="MI237" s="116"/>
      <c r="MJ237" s="116"/>
      <c r="MK237" s="116"/>
      <c r="ML237" s="116"/>
      <c r="MM237" s="116"/>
      <c r="MN237" s="116"/>
      <c r="MO237" s="116"/>
      <c r="MP237" s="116"/>
      <c r="MQ237" s="116"/>
      <c r="MR237" s="116"/>
      <c r="MS237" s="116"/>
      <c r="MT237" s="116"/>
      <c r="MU237" s="116"/>
      <c r="MV237" s="116"/>
      <c r="MW237" s="116"/>
      <c r="MX237" s="116"/>
      <c r="MY237" s="116"/>
      <c r="MZ237" s="116"/>
      <c r="NA237" s="116"/>
      <c r="NB237" s="116"/>
      <c r="NC237" s="116"/>
      <c r="ND237" s="116"/>
      <c r="NE237" s="116"/>
      <c r="NF237" s="116"/>
      <c r="NG237" s="116"/>
      <c r="NH237" s="116"/>
      <c r="NI237" s="116"/>
      <c r="NJ237" s="116"/>
      <c r="NK237" s="116"/>
      <c r="NL237" s="116"/>
      <c r="NM237" s="116"/>
      <c r="NN237" s="116"/>
      <c r="NO237" s="116"/>
      <c r="NP237" s="116"/>
      <c r="NQ237" s="116"/>
      <c r="NR237" s="116"/>
      <c r="NS237" s="116"/>
      <c r="NT237" s="116"/>
      <c r="NU237" s="116"/>
      <c r="NV237" s="116"/>
      <c r="NW237" s="116"/>
      <c r="NX237" s="116"/>
      <c r="NY237" s="116"/>
      <c r="NZ237" s="116"/>
      <c r="OA237" s="116"/>
      <c r="OB237" s="116"/>
      <c r="OC237" s="116"/>
      <c r="OD237" s="116"/>
      <c r="OE237" s="116"/>
      <c r="OF237" s="116"/>
      <c r="OG237" s="116"/>
      <c r="OH237" s="116">
        <v>360.24239556041107</v>
      </c>
      <c r="OI237" s="116"/>
      <c r="OJ237" s="116"/>
      <c r="OK237" s="116">
        <v>738.98752056241403</v>
      </c>
      <c r="OL237" s="116"/>
      <c r="OM237" s="116"/>
      <c r="ON237" s="116"/>
      <c r="OO237" s="116"/>
      <c r="OP237" s="116"/>
      <c r="OQ237" s="116">
        <v>-245.61125602196194</v>
      </c>
      <c r="OR237" s="1">
        <v>23862.561546447476</v>
      </c>
    </row>
    <row r="238" spans="1:408" ht="12.75" customHeight="1">
      <c r="A238" s="186" t="s">
        <v>979</v>
      </c>
      <c r="B238" s="116">
        <v>23.801000113500038</v>
      </c>
      <c r="C238" s="116">
        <v>24.512614573633925</v>
      </c>
      <c r="D238" s="116">
        <v>0.40306529436489691</v>
      </c>
      <c r="E238" s="116"/>
      <c r="F238" s="116"/>
      <c r="G238" s="116"/>
      <c r="H238" s="116">
        <v>9.6945697013381238E-2</v>
      </c>
      <c r="I238" s="116">
        <v>6.1564157730789129</v>
      </c>
      <c r="J238" s="116"/>
      <c r="K238" s="116">
        <v>21.506418453480265</v>
      </c>
      <c r="L238" s="116">
        <v>2.5630166334270309E-2</v>
      </c>
      <c r="M238" s="116">
        <v>0.66090628257892114</v>
      </c>
      <c r="N238" s="116"/>
      <c r="O238" s="116"/>
      <c r="P238" s="116"/>
      <c r="Q238" s="116">
        <v>0.24792973666688037</v>
      </c>
      <c r="R238" s="116">
        <v>11.624247416182515</v>
      </c>
      <c r="S238" s="116"/>
      <c r="T238" s="116">
        <v>0.39938045090184837</v>
      </c>
      <c r="U238" s="116"/>
      <c r="V238" s="116"/>
      <c r="W238" s="116">
        <v>10.397771335826219</v>
      </c>
      <c r="X238" s="116">
        <v>46.921000863137927</v>
      </c>
      <c r="Y238" s="116">
        <v>53.575551098793213</v>
      </c>
      <c r="Z238" s="116"/>
      <c r="AA238" s="116">
        <v>7.2538964270075006</v>
      </c>
      <c r="AB238" s="116"/>
      <c r="AC238" s="116">
        <v>123.18473870484455</v>
      </c>
      <c r="AD238" s="116">
        <v>12.721346953051667</v>
      </c>
      <c r="AE238" s="116"/>
      <c r="AF238" s="116">
        <v>27.242312618888899</v>
      </c>
      <c r="AG238" s="116">
        <v>2.2472582904697163</v>
      </c>
      <c r="AH238" s="116"/>
      <c r="AI238" s="116">
        <v>5.4676997723439822</v>
      </c>
      <c r="AJ238" s="116"/>
      <c r="AK238" s="116"/>
      <c r="AL238" s="116">
        <v>38.805666715251867</v>
      </c>
      <c r="AM238" s="116">
        <v>2.3625932851729647</v>
      </c>
      <c r="AN238" s="116">
        <v>192.38870464751488</v>
      </c>
      <c r="AO238" s="116">
        <v>3.2977351099002039</v>
      </c>
      <c r="AP238" s="116"/>
      <c r="AQ238" s="116">
        <v>69.639061955117498</v>
      </c>
      <c r="AR238" s="116">
        <v>1.4369548709874631</v>
      </c>
      <c r="AS238" s="116">
        <v>2.8094101489258336</v>
      </c>
      <c r="AT238" s="116"/>
      <c r="AU238" s="116">
        <v>26.813276945512655</v>
      </c>
      <c r="AV238" s="116"/>
      <c r="AW238" s="116">
        <v>22.523678717001335</v>
      </c>
      <c r="AX238" s="116">
        <v>25.110221532830096</v>
      </c>
      <c r="AY238" s="116">
        <v>5.6088034064261079</v>
      </c>
      <c r="AZ238" s="116"/>
      <c r="BA238" s="116">
        <v>33.705507811760953</v>
      </c>
      <c r="BB238" s="116">
        <v>66.995285037815421</v>
      </c>
      <c r="BC238" s="116">
        <v>0.25917366801133634</v>
      </c>
      <c r="BD238" s="116"/>
      <c r="BE238" s="116">
        <v>11.978117711425721</v>
      </c>
      <c r="BF238" s="116">
        <v>0.34980819210546921</v>
      </c>
      <c r="BG238" s="116"/>
      <c r="BH238" s="116">
        <v>6.1401922313930868</v>
      </c>
      <c r="BI238" s="116">
        <v>11.78961654297602</v>
      </c>
      <c r="BJ238" s="116">
        <v>12.55588620285303</v>
      </c>
      <c r="BK238" s="116">
        <v>4.1747340056330478</v>
      </c>
      <c r="BL238" s="116">
        <v>26.12683379153264</v>
      </c>
      <c r="BM238" s="116">
        <v>57.270607919736108</v>
      </c>
      <c r="BN238" s="116">
        <v>75.066288711661713</v>
      </c>
      <c r="BO238" s="116">
        <v>19.331209878370135</v>
      </c>
      <c r="BP238" s="116">
        <v>136.89808271065706</v>
      </c>
      <c r="BQ238" s="116"/>
      <c r="BR238" s="116">
        <v>78.864277355743113</v>
      </c>
      <c r="BS238" s="116">
        <v>18.999466432456007</v>
      </c>
      <c r="BT238" s="116">
        <v>176.93514289025302</v>
      </c>
      <c r="BU238" s="116">
        <v>2.9476624655742305</v>
      </c>
      <c r="BV238" s="116">
        <v>6.4472892523309593</v>
      </c>
      <c r="BW238" s="116">
        <v>234.60271709326616</v>
      </c>
      <c r="BX238" s="116">
        <v>57.910947966272595</v>
      </c>
      <c r="BY238" s="116"/>
      <c r="BZ238" s="116">
        <v>3.3143587662439549</v>
      </c>
      <c r="CA238" s="116">
        <v>121.69300091936053</v>
      </c>
      <c r="CB238" s="116">
        <v>1.6493840297256046</v>
      </c>
      <c r="CC238" s="116">
        <v>0.96246086549655363</v>
      </c>
      <c r="CD238" s="116">
        <v>4.7635779356471772</v>
      </c>
      <c r="CE238" s="116">
        <v>62.583924590976608</v>
      </c>
      <c r="CF238" s="116">
        <v>64.921808048658704</v>
      </c>
      <c r="CG238" s="116">
        <v>2.40339564014671</v>
      </c>
      <c r="CH238" s="116">
        <v>8.2213465702103079</v>
      </c>
      <c r="CI238" s="116"/>
      <c r="CJ238" s="116"/>
      <c r="CK238" s="116"/>
      <c r="CL238" s="116">
        <v>695.15248936388411</v>
      </c>
      <c r="CM238" s="116">
        <v>0.25007014173412551</v>
      </c>
      <c r="CN238" s="116"/>
      <c r="CO238" s="116"/>
      <c r="CP238" s="116"/>
      <c r="CQ238" s="116">
        <v>4.4460236376383895</v>
      </c>
      <c r="CR238" s="116">
        <v>887.96740007634799</v>
      </c>
      <c r="CS238" s="116"/>
      <c r="CT238" s="116"/>
      <c r="CU238" s="116">
        <v>25.160013223059728</v>
      </c>
      <c r="CV238" s="116"/>
      <c r="CW238" s="116"/>
      <c r="CX238" s="116"/>
      <c r="CY238" s="116"/>
      <c r="CZ238" s="116"/>
      <c r="DA238" s="116"/>
      <c r="DB238" s="116"/>
      <c r="DC238" s="116"/>
      <c r="DD238" s="116"/>
      <c r="DE238" s="116"/>
      <c r="DF238" s="116">
        <v>12.796794089848985</v>
      </c>
      <c r="DG238" s="116">
        <v>6.2974102111954187</v>
      </c>
      <c r="DH238" s="116">
        <v>10.907670767814327</v>
      </c>
      <c r="DI238" s="116">
        <v>4.1458342548696709</v>
      </c>
      <c r="DJ238" s="116">
        <v>3.3784968893235643</v>
      </c>
      <c r="DK238" s="116">
        <v>2.335499919062245</v>
      </c>
      <c r="DL238" s="116">
        <v>0.56311201346495043</v>
      </c>
      <c r="DM238" s="116">
        <v>3.0969163850485923</v>
      </c>
      <c r="DN238" s="116">
        <v>10.36992129546373</v>
      </c>
      <c r="DO238" s="116"/>
      <c r="DP238" s="116"/>
      <c r="DQ238" s="116"/>
      <c r="DR238" s="116">
        <v>4.5045309580751178</v>
      </c>
      <c r="DS238" s="116">
        <v>3.013940538094511</v>
      </c>
      <c r="DT238" s="116">
        <v>7.8542276142410907</v>
      </c>
      <c r="DU238" s="116">
        <v>11.941427724709685</v>
      </c>
      <c r="DV238" s="116">
        <v>8.5080624572841117</v>
      </c>
      <c r="DW238" s="116">
        <v>8.6037980988762115</v>
      </c>
      <c r="DX238" s="116"/>
      <c r="DY238" s="116"/>
      <c r="DZ238" s="116">
        <v>934.52459289876049</v>
      </c>
      <c r="EA238" s="116">
        <v>14.340618950691333</v>
      </c>
      <c r="EB238" s="116">
        <v>56.070768209675599</v>
      </c>
      <c r="EC238" s="116"/>
      <c r="ED238" s="116">
        <v>1.5939322153468833</v>
      </c>
      <c r="EE238" s="116">
        <v>0.2208801988655974</v>
      </c>
      <c r="EF238" s="116"/>
      <c r="EG238" s="116"/>
      <c r="EH238" s="116"/>
      <c r="EI238" s="116"/>
      <c r="EJ238" s="116">
        <v>38.135035875419071</v>
      </c>
      <c r="EK238" s="116"/>
      <c r="EL238" s="116"/>
      <c r="EM238" s="116"/>
      <c r="EN238" s="116"/>
      <c r="EO238" s="116"/>
      <c r="EP238" s="116"/>
      <c r="EQ238" s="116"/>
      <c r="ER238" s="116"/>
      <c r="ES238" s="116"/>
      <c r="ET238" s="116"/>
      <c r="EU238" s="116"/>
      <c r="EV238" s="116"/>
      <c r="EW238" s="116"/>
      <c r="EX238" s="116"/>
      <c r="EY238" s="116"/>
      <c r="EZ238" s="116"/>
      <c r="FA238" s="116"/>
      <c r="FB238" s="116"/>
      <c r="FC238" s="116"/>
      <c r="FD238" s="116"/>
      <c r="FE238" s="116"/>
      <c r="FF238" s="116"/>
      <c r="FG238" s="116"/>
      <c r="FH238" s="116"/>
      <c r="FI238" s="116"/>
      <c r="FJ238" s="116"/>
      <c r="FK238" s="116"/>
      <c r="FL238" s="116"/>
      <c r="FM238" s="116"/>
      <c r="FN238" s="116"/>
      <c r="FO238" s="116"/>
      <c r="FP238" s="116"/>
      <c r="FQ238" s="116"/>
      <c r="FR238" s="116"/>
      <c r="FS238" s="116"/>
      <c r="FT238" s="116"/>
      <c r="FU238" s="116"/>
      <c r="FV238" s="116"/>
      <c r="FW238" s="116"/>
      <c r="FX238" s="116"/>
      <c r="FY238" s="116"/>
      <c r="FZ238" s="116"/>
      <c r="GA238" s="116"/>
      <c r="GB238" s="116"/>
      <c r="GC238" s="116"/>
      <c r="GD238" s="116"/>
      <c r="GE238" s="116"/>
      <c r="GF238" s="116"/>
      <c r="GG238" s="116"/>
      <c r="GH238" s="116"/>
      <c r="GI238" s="116"/>
      <c r="GJ238" s="116"/>
      <c r="GK238" s="116"/>
      <c r="GL238" s="116"/>
      <c r="GM238" s="116"/>
      <c r="GN238" s="116"/>
      <c r="GO238" s="116"/>
      <c r="GP238" s="116"/>
      <c r="GQ238" s="116"/>
      <c r="GR238" s="116"/>
      <c r="GS238" s="116"/>
      <c r="GT238" s="116"/>
      <c r="GU238" s="116"/>
      <c r="GV238" s="116"/>
      <c r="GW238" s="116"/>
      <c r="GX238" s="116"/>
      <c r="GY238" s="116"/>
      <c r="GZ238" s="116"/>
      <c r="HA238" s="116"/>
      <c r="HB238" s="116"/>
      <c r="HC238" s="116"/>
      <c r="HD238" s="116"/>
      <c r="HE238" s="116"/>
      <c r="HF238" s="116"/>
      <c r="HG238" s="116"/>
      <c r="HH238" s="116"/>
      <c r="HI238" s="116"/>
      <c r="HJ238" s="116"/>
      <c r="HK238" s="116"/>
      <c r="HL238" s="116"/>
      <c r="HM238" s="116"/>
      <c r="HN238" s="116"/>
      <c r="HO238" s="116"/>
      <c r="HP238" s="116"/>
      <c r="HQ238" s="116"/>
      <c r="HR238" s="116"/>
      <c r="HS238" s="116"/>
      <c r="HT238" s="116"/>
      <c r="HU238" s="116"/>
      <c r="HV238" s="116"/>
      <c r="HW238" s="116"/>
      <c r="HX238" s="116"/>
      <c r="HY238" s="116"/>
      <c r="HZ238" s="116"/>
      <c r="IA238" s="116"/>
      <c r="IB238" s="116"/>
      <c r="IC238" s="116"/>
      <c r="ID238" s="116"/>
      <c r="IE238" s="116"/>
      <c r="IF238" s="116"/>
      <c r="IG238" s="116"/>
      <c r="IH238" s="116"/>
      <c r="II238" s="116"/>
      <c r="IJ238" s="116"/>
      <c r="IK238" s="116"/>
      <c r="IL238" s="116"/>
      <c r="IM238" s="116"/>
      <c r="IN238" s="116"/>
      <c r="IO238" s="116"/>
      <c r="IP238" s="116"/>
      <c r="IQ238" s="116"/>
      <c r="IR238" s="116"/>
      <c r="IS238" s="116"/>
      <c r="IT238" s="116"/>
      <c r="IU238" s="116"/>
      <c r="IV238" s="116"/>
      <c r="IW238" s="116"/>
      <c r="IX238" s="116"/>
      <c r="IY238" s="116"/>
      <c r="IZ238" s="116"/>
      <c r="JA238" s="116"/>
      <c r="JB238" s="116"/>
      <c r="JC238" s="116"/>
      <c r="JD238" s="116"/>
      <c r="JE238" s="116"/>
      <c r="JF238" s="116"/>
      <c r="JG238" s="116"/>
      <c r="JH238" s="116"/>
      <c r="JI238" s="116"/>
      <c r="JJ238" s="116"/>
      <c r="JK238" s="116"/>
      <c r="JL238" s="116"/>
      <c r="JM238" s="116"/>
      <c r="JN238" s="116"/>
      <c r="JO238" s="116"/>
      <c r="JP238" s="116"/>
      <c r="JQ238" s="116"/>
      <c r="JR238" s="116"/>
      <c r="JS238" s="116"/>
      <c r="JT238" s="116"/>
      <c r="JU238" s="116"/>
      <c r="JV238" s="116"/>
      <c r="JW238" s="116"/>
      <c r="JX238" s="116"/>
      <c r="JY238" s="116"/>
      <c r="JZ238" s="116"/>
      <c r="KA238" s="116"/>
      <c r="KB238" s="116"/>
      <c r="KC238" s="116"/>
      <c r="KD238" s="116"/>
      <c r="KE238" s="116"/>
      <c r="KF238" s="116"/>
      <c r="KG238" s="116"/>
      <c r="KH238" s="116"/>
      <c r="KI238" s="116"/>
      <c r="KJ238" s="116"/>
      <c r="KK238" s="116"/>
      <c r="KL238" s="116"/>
      <c r="KM238" s="116"/>
      <c r="KN238" s="116"/>
      <c r="KO238" s="116"/>
      <c r="KP238" s="116"/>
      <c r="KQ238" s="116"/>
      <c r="KR238" s="116"/>
      <c r="KS238" s="116"/>
      <c r="KT238" s="116"/>
      <c r="KU238" s="116"/>
      <c r="KV238" s="116"/>
      <c r="KW238" s="116"/>
      <c r="KX238" s="116"/>
      <c r="KY238" s="116"/>
      <c r="KZ238" s="116"/>
      <c r="LA238" s="116"/>
      <c r="LB238" s="116"/>
      <c r="LC238" s="116"/>
      <c r="LD238" s="116"/>
      <c r="LE238" s="116"/>
      <c r="LF238" s="116"/>
      <c r="LG238" s="116"/>
      <c r="LH238" s="116"/>
      <c r="LI238" s="116"/>
      <c r="LJ238" s="116"/>
      <c r="LK238" s="116"/>
      <c r="LL238" s="116"/>
      <c r="LM238" s="116"/>
      <c r="LN238" s="116"/>
      <c r="LO238" s="116"/>
      <c r="LP238" s="116"/>
      <c r="LQ238" s="116"/>
      <c r="LR238" s="116"/>
      <c r="LS238" s="116"/>
      <c r="LT238" s="116"/>
      <c r="LU238" s="116"/>
      <c r="LV238" s="116"/>
      <c r="LW238" s="116"/>
      <c r="LX238" s="116"/>
      <c r="LY238" s="116"/>
      <c r="LZ238" s="116"/>
      <c r="MA238" s="116"/>
      <c r="MB238" s="116"/>
      <c r="MC238" s="116"/>
      <c r="MD238" s="116"/>
      <c r="ME238" s="116"/>
      <c r="MF238" s="116"/>
      <c r="MG238" s="116"/>
      <c r="MH238" s="116"/>
      <c r="MI238" s="116"/>
      <c r="MJ238" s="116"/>
      <c r="MK238" s="116"/>
      <c r="ML238" s="116"/>
      <c r="MM238" s="116"/>
      <c r="MN238" s="116"/>
      <c r="MO238" s="116"/>
      <c r="MP238" s="116"/>
      <c r="MQ238" s="116"/>
      <c r="MR238" s="116"/>
      <c r="MS238" s="116"/>
      <c r="MT238" s="116"/>
      <c r="MU238" s="116"/>
      <c r="MV238" s="116"/>
      <c r="MW238" s="116"/>
      <c r="MX238" s="116"/>
      <c r="MY238" s="116"/>
      <c r="MZ238" s="116"/>
      <c r="NA238" s="116"/>
      <c r="NB238" s="116"/>
      <c r="NC238" s="116"/>
      <c r="ND238" s="116"/>
      <c r="NE238" s="116"/>
      <c r="NF238" s="116"/>
      <c r="NG238" s="116"/>
      <c r="NH238" s="116"/>
      <c r="NI238" s="116"/>
      <c r="NJ238" s="116"/>
      <c r="NK238" s="116"/>
      <c r="NL238" s="116"/>
      <c r="NM238" s="116"/>
      <c r="NN238" s="116"/>
      <c r="NO238" s="116"/>
      <c r="NP238" s="116"/>
      <c r="NQ238" s="116"/>
      <c r="NR238" s="116"/>
      <c r="NS238" s="116"/>
      <c r="NT238" s="116"/>
      <c r="NU238" s="116"/>
      <c r="NV238" s="116"/>
      <c r="NW238" s="116"/>
      <c r="NX238" s="116"/>
      <c r="NY238" s="116"/>
      <c r="NZ238" s="116"/>
      <c r="OA238" s="116"/>
      <c r="OB238" s="116"/>
      <c r="OC238" s="116"/>
      <c r="OD238" s="116"/>
      <c r="OE238" s="116"/>
      <c r="OF238" s="116"/>
      <c r="OG238" s="116"/>
      <c r="OH238" s="116">
        <v>6458.0617517014543</v>
      </c>
      <c r="OI238" s="116"/>
      <c r="OJ238" s="116"/>
      <c r="OK238" s="116">
        <v>461.48106017175508</v>
      </c>
      <c r="OL238" s="116"/>
      <c r="OM238" s="116"/>
      <c r="ON238" s="116"/>
      <c r="OO238" s="116"/>
      <c r="OP238" s="116"/>
      <c r="OQ238" s="116">
        <v>-52.300001127294017</v>
      </c>
      <c r="OR238" s="1">
        <v>11702.526621349743</v>
      </c>
    </row>
    <row r="239" spans="1:408" ht="12.75" customHeight="1">
      <c r="A239" s="186" t="s">
        <v>980</v>
      </c>
      <c r="B239" s="116">
        <v>89.016017761264351</v>
      </c>
      <c r="C239" s="116">
        <v>4.5431167189667807</v>
      </c>
      <c r="D239" s="116"/>
      <c r="E239" s="116"/>
      <c r="F239" s="116"/>
      <c r="G239" s="116"/>
      <c r="H239" s="116">
        <v>0.13311073053296107</v>
      </c>
      <c r="I239" s="116"/>
      <c r="J239" s="116"/>
      <c r="K239" s="116"/>
      <c r="L239" s="116">
        <v>0.16283986993790364</v>
      </c>
      <c r="M239" s="116">
        <v>1.0542958196083281</v>
      </c>
      <c r="N239" s="116">
        <v>0.43517248202401149</v>
      </c>
      <c r="O239" s="116"/>
      <c r="P239" s="116">
        <v>88.710257443916788</v>
      </c>
      <c r="Q239" s="116">
        <v>5.6753284507158535</v>
      </c>
      <c r="R239" s="116">
        <v>37.030244078327357</v>
      </c>
      <c r="S239" s="116">
        <v>0.5689359005680179</v>
      </c>
      <c r="T239" s="116">
        <v>3.2394872875751136E-2</v>
      </c>
      <c r="U239" s="116">
        <v>0.333399359826824</v>
      </c>
      <c r="V239" s="116">
        <v>0.76625377023779195</v>
      </c>
      <c r="W239" s="116">
        <v>122.81159633017518</v>
      </c>
      <c r="X239" s="116">
        <v>0.37270323532018984</v>
      </c>
      <c r="Y239" s="116">
        <v>104.81732798500731</v>
      </c>
      <c r="Z239" s="116">
        <v>305.81861456524399</v>
      </c>
      <c r="AA239" s="116">
        <v>865.63032881943263</v>
      </c>
      <c r="AB239" s="116">
        <v>351.58383933352536</v>
      </c>
      <c r="AC239" s="116">
        <v>795.02158227626865</v>
      </c>
      <c r="AD239" s="116"/>
      <c r="AE239" s="116">
        <v>0.14433265412894022</v>
      </c>
      <c r="AF239" s="116"/>
      <c r="AG239" s="116">
        <v>3.0719104935258414</v>
      </c>
      <c r="AH239" s="116"/>
      <c r="AI239" s="116"/>
      <c r="AJ239" s="116"/>
      <c r="AK239" s="116"/>
      <c r="AL239" s="116">
        <v>34.303013633543067</v>
      </c>
      <c r="AM239" s="116"/>
      <c r="AN239" s="116">
        <v>0.61323248023343724</v>
      </c>
      <c r="AO239" s="116">
        <v>22.683741030758952</v>
      </c>
      <c r="AP239" s="116"/>
      <c r="AQ239" s="116">
        <v>3.6090068720250255</v>
      </c>
      <c r="AR239" s="116">
        <v>0.94387863154469298</v>
      </c>
      <c r="AS239" s="116">
        <v>0.88267384609387189</v>
      </c>
      <c r="AT239" s="116">
        <v>10.918549036214795</v>
      </c>
      <c r="AU239" s="116">
        <v>69.053682718469105</v>
      </c>
      <c r="AV239" s="116">
        <v>17.474609679437624</v>
      </c>
      <c r="AW239" s="116">
        <v>219.06235842952006</v>
      </c>
      <c r="AX239" s="116">
        <v>342.53650182079076</v>
      </c>
      <c r="AY239" s="116">
        <v>36.595009847176136</v>
      </c>
      <c r="AZ239" s="116"/>
      <c r="BA239" s="116">
        <v>1.8458447258808193</v>
      </c>
      <c r="BB239" s="116">
        <v>165.25058248575473</v>
      </c>
      <c r="BC239" s="116">
        <v>803.29239634464022</v>
      </c>
      <c r="BD239" s="116">
        <v>13.143947068758528</v>
      </c>
      <c r="BE239" s="116"/>
      <c r="BF239" s="116">
        <v>0.40420326486396069</v>
      </c>
      <c r="BG239" s="116"/>
      <c r="BH239" s="116">
        <v>6.1691948249754838E-2</v>
      </c>
      <c r="BI239" s="116"/>
      <c r="BJ239" s="116">
        <v>51.13025249410429</v>
      </c>
      <c r="BK239" s="116">
        <v>1.2964244678363044</v>
      </c>
      <c r="BL239" s="116">
        <v>5.2837257418148944</v>
      </c>
      <c r="BM239" s="116">
        <v>14.776955932768686</v>
      </c>
      <c r="BN239" s="116">
        <v>14.492362856992603</v>
      </c>
      <c r="BO239" s="116">
        <v>3.3906394328402643</v>
      </c>
      <c r="BP239" s="116">
        <v>106.41549953154768</v>
      </c>
      <c r="BQ239" s="116">
        <v>2.3315208626228752</v>
      </c>
      <c r="BR239" s="116">
        <v>1.1299955576302141</v>
      </c>
      <c r="BS239" s="116">
        <v>9.2972686522472809</v>
      </c>
      <c r="BT239" s="116">
        <v>92.239507498925576</v>
      </c>
      <c r="BU239" s="116"/>
      <c r="BV239" s="116"/>
      <c r="BW239" s="116"/>
      <c r="BX239" s="116">
        <v>190.58272313932289</v>
      </c>
      <c r="BY239" s="116">
        <v>878.781985399316</v>
      </c>
      <c r="BZ239" s="116">
        <v>53.40219430597984</v>
      </c>
      <c r="CA239" s="116">
        <v>30.52425176088278</v>
      </c>
      <c r="CB239" s="116">
        <v>2.3769917831992404</v>
      </c>
      <c r="CC239" s="116"/>
      <c r="CD239" s="116"/>
      <c r="CE239" s="116">
        <v>21.178661871773063</v>
      </c>
      <c r="CF239" s="116">
        <v>42.533678108432355</v>
      </c>
      <c r="CG239" s="116"/>
      <c r="CH239" s="116">
        <v>8.7688857750528766E-3</v>
      </c>
      <c r="CI239" s="116"/>
      <c r="CJ239" s="116"/>
      <c r="CK239" s="116"/>
      <c r="CL239" s="116">
        <v>1501.6282647429728</v>
      </c>
      <c r="CM239" s="116">
        <v>74.048553485730125</v>
      </c>
      <c r="CN239" s="116">
        <v>85.904453514779377</v>
      </c>
      <c r="CO239" s="116">
        <v>167.75634487062158</v>
      </c>
      <c r="CP239" s="116"/>
      <c r="CQ239" s="116">
        <v>4.2045680949409622E-2</v>
      </c>
      <c r="CR239" s="116"/>
      <c r="CS239" s="116">
        <v>6.3861132118314572</v>
      </c>
      <c r="CT239" s="116">
        <v>202.66817135747584</v>
      </c>
      <c r="CU239" s="116"/>
      <c r="CV239" s="116"/>
      <c r="CW239" s="116"/>
      <c r="CX239" s="116"/>
      <c r="CY239" s="116"/>
      <c r="CZ239" s="116"/>
      <c r="DA239" s="116"/>
      <c r="DB239" s="116"/>
      <c r="DC239" s="116"/>
      <c r="DD239" s="116"/>
      <c r="DE239" s="116"/>
      <c r="DF239" s="116">
        <v>23.498540344613545</v>
      </c>
      <c r="DG239" s="116">
        <v>8.8400560112446396</v>
      </c>
      <c r="DH239" s="116">
        <v>29.131324809445445</v>
      </c>
      <c r="DI239" s="116"/>
      <c r="DJ239" s="116">
        <v>3.6659740246899646</v>
      </c>
      <c r="DK239" s="116"/>
      <c r="DL239" s="116"/>
      <c r="DM239" s="116"/>
      <c r="DN239" s="116"/>
      <c r="DO239" s="116"/>
      <c r="DP239" s="116"/>
      <c r="DQ239" s="116"/>
      <c r="DR239" s="116"/>
      <c r="DS239" s="116"/>
      <c r="DT239" s="116"/>
      <c r="DU239" s="116">
        <v>10.396345955248455</v>
      </c>
      <c r="DV239" s="116"/>
      <c r="DW239" s="116">
        <v>30.969227201266801</v>
      </c>
      <c r="DX239" s="116"/>
      <c r="DY239" s="116">
        <v>1.0191594063558103</v>
      </c>
      <c r="DZ239" s="116">
        <v>134.770283214221</v>
      </c>
      <c r="EA239" s="116">
        <v>55.272281639376914</v>
      </c>
      <c r="EB239" s="116">
        <v>129.52126907574171</v>
      </c>
      <c r="EC239" s="116">
        <v>0.32401885913282574</v>
      </c>
      <c r="ED239" s="116"/>
      <c r="EE239" s="116">
        <v>16.141401200639667</v>
      </c>
      <c r="EF239" s="116">
        <v>17.870981595253419</v>
      </c>
      <c r="EG239" s="116">
        <v>13.824001957136494</v>
      </c>
      <c r="EH239" s="116"/>
      <c r="EI239" s="116"/>
      <c r="EJ239" s="116">
        <v>16.517794528238881</v>
      </c>
      <c r="EK239" s="116"/>
      <c r="EL239" s="116"/>
      <c r="EM239" s="116"/>
      <c r="EN239" s="116"/>
      <c r="EO239" s="116"/>
      <c r="EP239" s="116"/>
      <c r="EQ239" s="116"/>
      <c r="ER239" s="116"/>
      <c r="ES239" s="116"/>
      <c r="ET239" s="116"/>
      <c r="EU239" s="116"/>
      <c r="EV239" s="116"/>
      <c r="EW239" s="116"/>
      <c r="EX239" s="116"/>
      <c r="EY239" s="116"/>
      <c r="EZ239" s="116"/>
      <c r="FA239" s="116"/>
      <c r="FB239" s="116"/>
      <c r="FC239" s="116"/>
      <c r="FD239" s="116"/>
      <c r="FE239" s="116"/>
      <c r="FF239" s="116"/>
      <c r="FG239" s="116"/>
      <c r="FH239" s="116"/>
      <c r="FI239" s="116"/>
      <c r="FJ239" s="116"/>
      <c r="FK239" s="116"/>
      <c r="FL239" s="116"/>
      <c r="FM239" s="116"/>
      <c r="FN239" s="116"/>
      <c r="FO239" s="116"/>
      <c r="FP239" s="116"/>
      <c r="FQ239" s="116"/>
      <c r="FR239" s="116"/>
      <c r="FS239" s="116"/>
      <c r="FT239" s="116"/>
      <c r="FU239" s="116"/>
      <c r="FV239" s="116"/>
      <c r="FW239" s="116"/>
      <c r="FX239" s="116"/>
      <c r="FY239" s="116"/>
      <c r="FZ239" s="116"/>
      <c r="GA239" s="116"/>
      <c r="GB239" s="116"/>
      <c r="GC239" s="116"/>
      <c r="GD239" s="116"/>
      <c r="GE239" s="116"/>
      <c r="GF239" s="116"/>
      <c r="GG239" s="116"/>
      <c r="GH239" s="116"/>
      <c r="GI239" s="116"/>
      <c r="GJ239" s="116"/>
      <c r="GK239" s="116"/>
      <c r="GL239" s="116"/>
      <c r="GM239" s="116"/>
      <c r="GN239" s="116"/>
      <c r="GO239" s="116"/>
      <c r="GP239" s="116"/>
      <c r="GQ239" s="116"/>
      <c r="GR239" s="116"/>
      <c r="GS239" s="116"/>
      <c r="GT239" s="116"/>
      <c r="GU239" s="116"/>
      <c r="GV239" s="116"/>
      <c r="GW239" s="116"/>
      <c r="GX239" s="116"/>
      <c r="GY239" s="116"/>
      <c r="GZ239" s="116"/>
      <c r="HA239" s="116"/>
      <c r="HB239" s="116"/>
      <c r="HC239" s="116"/>
      <c r="HD239" s="116"/>
      <c r="HE239" s="116"/>
      <c r="HF239" s="116"/>
      <c r="HG239" s="116"/>
      <c r="HH239" s="116"/>
      <c r="HI239" s="116"/>
      <c r="HJ239" s="116"/>
      <c r="HK239" s="116"/>
      <c r="HL239" s="116"/>
      <c r="HM239" s="116"/>
      <c r="HN239" s="116"/>
      <c r="HO239" s="116"/>
      <c r="HP239" s="116"/>
      <c r="HQ239" s="116"/>
      <c r="HR239" s="116"/>
      <c r="HS239" s="116"/>
      <c r="HT239" s="116"/>
      <c r="HU239" s="116"/>
      <c r="HV239" s="116"/>
      <c r="HW239" s="116"/>
      <c r="HX239" s="116"/>
      <c r="HY239" s="116"/>
      <c r="HZ239" s="116"/>
      <c r="IA239" s="116"/>
      <c r="IB239" s="116"/>
      <c r="IC239" s="116"/>
      <c r="ID239" s="116"/>
      <c r="IE239" s="116"/>
      <c r="IF239" s="116"/>
      <c r="IG239" s="116"/>
      <c r="IH239" s="116"/>
      <c r="II239" s="116"/>
      <c r="IJ239" s="116"/>
      <c r="IK239" s="116"/>
      <c r="IL239" s="116"/>
      <c r="IM239" s="116"/>
      <c r="IN239" s="116"/>
      <c r="IO239" s="116"/>
      <c r="IP239" s="116"/>
      <c r="IQ239" s="116"/>
      <c r="IR239" s="116"/>
      <c r="IS239" s="116"/>
      <c r="IT239" s="116"/>
      <c r="IU239" s="116"/>
      <c r="IV239" s="116"/>
      <c r="IW239" s="116"/>
      <c r="IX239" s="116"/>
      <c r="IY239" s="116"/>
      <c r="IZ239" s="116"/>
      <c r="JA239" s="116"/>
      <c r="JB239" s="116"/>
      <c r="JC239" s="116"/>
      <c r="JD239" s="116"/>
      <c r="JE239" s="116"/>
      <c r="JF239" s="116"/>
      <c r="JG239" s="116"/>
      <c r="JH239" s="116"/>
      <c r="JI239" s="116"/>
      <c r="JJ239" s="116"/>
      <c r="JK239" s="116"/>
      <c r="JL239" s="116"/>
      <c r="JM239" s="116"/>
      <c r="JN239" s="116"/>
      <c r="JO239" s="116"/>
      <c r="JP239" s="116"/>
      <c r="JQ239" s="116"/>
      <c r="JR239" s="116"/>
      <c r="JS239" s="116"/>
      <c r="JT239" s="116"/>
      <c r="JU239" s="116"/>
      <c r="JV239" s="116"/>
      <c r="JW239" s="116"/>
      <c r="JX239" s="116"/>
      <c r="JY239" s="116"/>
      <c r="JZ239" s="116"/>
      <c r="KA239" s="116"/>
      <c r="KB239" s="116"/>
      <c r="KC239" s="116"/>
      <c r="KD239" s="116"/>
      <c r="KE239" s="116"/>
      <c r="KF239" s="116"/>
      <c r="KG239" s="116"/>
      <c r="KH239" s="116"/>
      <c r="KI239" s="116"/>
      <c r="KJ239" s="116"/>
      <c r="KK239" s="116"/>
      <c r="KL239" s="116"/>
      <c r="KM239" s="116"/>
      <c r="KN239" s="116"/>
      <c r="KO239" s="116"/>
      <c r="KP239" s="116"/>
      <c r="KQ239" s="116"/>
      <c r="KR239" s="116"/>
      <c r="KS239" s="116"/>
      <c r="KT239" s="116"/>
      <c r="KU239" s="116"/>
      <c r="KV239" s="116"/>
      <c r="KW239" s="116"/>
      <c r="KX239" s="116"/>
      <c r="KY239" s="116"/>
      <c r="KZ239" s="116"/>
      <c r="LA239" s="116"/>
      <c r="LB239" s="116"/>
      <c r="LC239" s="116"/>
      <c r="LD239" s="116"/>
      <c r="LE239" s="116"/>
      <c r="LF239" s="116"/>
      <c r="LG239" s="116"/>
      <c r="LH239" s="116"/>
      <c r="LI239" s="116"/>
      <c r="LJ239" s="116"/>
      <c r="LK239" s="116"/>
      <c r="LL239" s="116"/>
      <c r="LM239" s="116"/>
      <c r="LN239" s="116"/>
      <c r="LO239" s="116"/>
      <c r="LP239" s="116"/>
      <c r="LQ239" s="116"/>
      <c r="LR239" s="116"/>
      <c r="LS239" s="116"/>
      <c r="LT239" s="116"/>
      <c r="LU239" s="116"/>
      <c r="LV239" s="116"/>
      <c r="LW239" s="116"/>
      <c r="LX239" s="116"/>
      <c r="LY239" s="116"/>
      <c r="LZ239" s="116"/>
      <c r="MA239" s="116"/>
      <c r="MB239" s="116"/>
      <c r="MC239" s="116"/>
      <c r="MD239" s="116"/>
      <c r="ME239" s="116"/>
      <c r="MF239" s="116"/>
      <c r="MG239" s="116"/>
      <c r="MH239" s="116"/>
      <c r="MI239" s="116"/>
      <c r="MJ239" s="116"/>
      <c r="MK239" s="116"/>
      <c r="ML239" s="116"/>
      <c r="MM239" s="116"/>
      <c r="MN239" s="116"/>
      <c r="MO239" s="116"/>
      <c r="MP239" s="116"/>
      <c r="MQ239" s="116"/>
      <c r="MR239" s="116"/>
      <c r="MS239" s="116"/>
      <c r="MT239" s="116"/>
      <c r="MU239" s="116"/>
      <c r="MV239" s="116"/>
      <c r="MW239" s="116"/>
      <c r="MX239" s="116"/>
      <c r="MY239" s="116"/>
      <c r="MZ239" s="116"/>
      <c r="NA239" s="116"/>
      <c r="NB239" s="116"/>
      <c r="NC239" s="116"/>
      <c r="ND239" s="116"/>
      <c r="NE239" s="116"/>
      <c r="NF239" s="116"/>
      <c r="NG239" s="116"/>
      <c r="NH239" s="116"/>
      <c r="NI239" s="116"/>
      <c r="NJ239" s="116"/>
      <c r="NK239" s="116"/>
      <c r="NL239" s="116"/>
      <c r="NM239" s="116"/>
      <c r="NN239" s="116"/>
      <c r="NO239" s="116"/>
      <c r="NP239" s="116"/>
      <c r="NQ239" s="116"/>
      <c r="NR239" s="116"/>
      <c r="NS239" s="116"/>
      <c r="NT239" s="116"/>
      <c r="NU239" s="116"/>
      <c r="NV239" s="116"/>
      <c r="NW239" s="116"/>
      <c r="NX239" s="116"/>
      <c r="NY239" s="116"/>
      <c r="NZ239" s="116"/>
      <c r="OA239" s="116"/>
      <c r="OB239" s="116"/>
      <c r="OC239" s="116"/>
      <c r="OD239" s="116"/>
      <c r="OE239" s="116"/>
      <c r="OF239" s="116"/>
      <c r="OG239" s="116"/>
      <c r="OH239" s="116">
        <v>527.80103310388154</v>
      </c>
      <c r="OI239" s="116"/>
      <c r="OJ239" s="116"/>
      <c r="OK239" s="116">
        <v>229.88409646040165</v>
      </c>
      <c r="OL239" s="116"/>
      <c r="OM239" s="116"/>
      <c r="ON239" s="116"/>
      <c r="OO239" s="116"/>
      <c r="OP239" s="116"/>
      <c r="OQ239" s="116">
        <v>-180.28949741493025</v>
      </c>
      <c r="OR239" s="1">
        <v>9149.1741739357203</v>
      </c>
    </row>
    <row r="240" spans="1:408" ht="12.75" customHeight="1">
      <c r="A240" s="186" t="s">
        <v>981</v>
      </c>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v>24.864111336231367</v>
      </c>
      <c r="BF240" s="116">
        <v>5.8517131483639122E-2</v>
      </c>
      <c r="BG240" s="116"/>
      <c r="BH240" s="116"/>
      <c r="BI240" s="116">
        <v>4.6778049103433048</v>
      </c>
      <c r="BJ240" s="116">
        <v>2.4425967926296677</v>
      </c>
      <c r="BK240" s="116"/>
      <c r="BL240" s="116">
        <v>0.67431110124176419</v>
      </c>
      <c r="BM240" s="116">
        <v>2.1757413752453807E-2</v>
      </c>
      <c r="BN240" s="116"/>
      <c r="BO240" s="116">
        <v>8.2901595023382978E-3</v>
      </c>
      <c r="BP240" s="116"/>
      <c r="BQ240" s="116"/>
      <c r="BR240" s="116">
        <v>44.546700661090156</v>
      </c>
      <c r="BS240" s="116"/>
      <c r="BT240" s="116">
        <v>41.784733542132727</v>
      </c>
      <c r="BU240" s="116"/>
      <c r="BV240" s="116"/>
      <c r="BW240" s="116"/>
      <c r="BX240" s="116">
        <v>5.086520450162304</v>
      </c>
      <c r="BY240" s="116"/>
      <c r="BZ240" s="116"/>
      <c r="CA240" s="116"/>
      <c r="CB240" s="116"/>
      <c r="CC240" s="116"/>
      <c r="CD240" s="116"/>
      <c r="CE240" s="116"/>
      <c r="CF240" s="116">
        <v>1.2648422859753355E-2</v>
      </c>
      <c r="CG240" s="116"/>
      <c r="CH240" s="116">
        <v>0.76856467080840007</v>
      </c>
      <c r="CI240" s="116">
        <v>3.0356669510518138E-2</v>
      </c>
      <c r="CJ240" s="116"/>
      <c r="CK240" s="116"/>
      <c r="CL240" s="116">
        <v>1848.3831779742927</v>
      </c>
      <c r="CM240" s="116"/>
      <c r="CN240" s="116">
        <v>264.20911299385529</v>
      </c>
      <c r="CO240" s="116">
        <v>100.92776482569427</v>
      </c>
      <c r="CP240" s="116"/>
      <c r="CQ240" s="116">
        <v>0.68848721112210176</v>
      </c>
      <c r="CR240" s="116">
        <v>156.77660680439737</v>
      </c>
      <c r="CS240" s="116"/>
      <c r="CT240" s="116"/>
      <c r="CU240" s="116"/>
      <c r="CV240" s="116"/>
      <c r="CW240" s="116"/>
      <c r="CX240" s="116"/>
      <c r="CY240" s="116"/>
      <c r="CZ240" s="116"/>
      <c r="DA240" s="116"/>
      <c r="DB240" s="116"/>
      <c r="DC240" s="116"/>
      <c r="DD240" s="116"/>
      <c r="DE240" s="116"/>
      <c r="DF240" s="116"/>
      <c r="DG240" s="116"/>
      <c r="DH240" s="116"/>
      <c r="DI240" s="116"/>
      <c r="DJ240" s="116"/>
      <c r="DK240" s="116"/>
      <c r="DL240" s="116"/>
      <c r="DM240" s="116"/>
      <c r="DN240" s="116"/>
      <c r="DO240" s="116"/>
      <c r="DP240" s="116"/>
      <c r="DQ240" s="116"/>
      <c r="DR240" s="116"/>
      <c r="DS240" s="116">
        <v>6.1974709540173513E-2</v>
      </c>
      <c r="DT240" s="116"/>
      <c r="DU240" s="116">
        <v>0.77764821559557418</v>
      </c>
      <c r="DV240" s="116"/>
      <c r="DW240" s="116"/>
      <c r="DX240" s="116"/>
      <c r="DY240" s="116">
        <v>26.289380776307006</v>
      </c>
      <c r="DZ240" s="116">
        <v>28.210367029237812</v>
      </c>
      <c r="EA240" s="116">
        <v>1.8784991024091817</v>
      </c>
      <c r="EB240" s="116">
        <v>24.866306402784442</v>
      </c>
      <c r="EC240" s="116"/>
      <c r="ED240" s="116">
        <v>3.4760749005500857</v>
      </c>
      <c r="EE240" s="116"/>
      <c r="EF240" s="116">
        <v>24.370302742574342</v>
      </c>
      <c r="EG240" s="116"/>
      <c r="EH240" s="116"/>
      <c r="EI240" s="116"/>
      <c r="EJ240" s="116">
        <v>2.9831499462680617</v>
      </c>
      <c r="EK240" s="116"/>
      <c r="EL240" s="116"/>
      <c r="EM240" s="116"/>
      <c r="EN240" s="116"/>
      <c r="EO240" s="116"/>
      <c r="EP240" s="116"/>
      <c r="EQ240" s="116"/>
      <c r="ER240" s="116"/>
      <c r="ES240" s="116"/>
      <c r="ET240" s="116"/>
      <c r="EU240" s="116"/>
      <c r="EV240" s="116"/>
      <c r="EW240" s="116"/>
      <c r="EX240" s="116"/>
      <c r="EY240" s="116"/>
      <c r="EZ240" s="116"/>
      <c r="FA240" s="116"/>
      <c r="FB240" s="116"/>
      <c r="FC240" s="116"/>
      <c r="FD240" s="116"/>
      <c r="FE240" s="116"/>
      <c r="FF240" s="116"/>
      <c r="FG240" s="116"/>
      <c r="FH240" s="116"/>
      <c r="FI240" s="116"/>
      <c r="FJ240" s="116"/>
      <c r="FK240" s="116"/>
      <c r="FL240" s="116"/>
      <c r="FM240" s="116"/>
      <c r="FN240" s="116"/>
      <c r="FO240" s="116"/>
      <c r="FP240" s="116"/>
      <c r="FQ240" s="116"/>
      <c r="FR240" s="116"/>
      <c r="FS240" s="116"/>
      <c r="FT240" s="116"/>
      <c r="FU240" s="116"/>
      <c r="FV240" s="116"/>
      <c r="FW240" s="116"/>
      <c r="FX240" s="116"/>
      <c r="FY240" s="116"/>
      <c r="FZ240" s="116"/>
      <c r="GA240" s="116"/>
      <c r="GB240" s="116"/>
      <c r="GC240" s="116"/>
      <c r="GD240" s="116"/>
      <c r="GE240" s="116"/>
      <c r="GF240" s="116"/>
      <c r="GG240" s="116"/>
      <c r="GH240" s="116"/>
      <c r="GI240" s="116"/>
      <c r="GJ240" s="116"/>
      <c r="GK240" s="116"/>
      <c r="GL240" s="116"/>
      <c r="GM240" s="116"/>
      <c r="GN240" s="116"/>
      <c r="GO240" s="116"/>
      <c r="GP240" s="116"/>
      <c r="GQ240" s="116"/>
      <c r="GR240" s="116"/>
      <c r="GS240" s="116"/>
      <c r="GT240" s="116"/>
      <c r="GU240" s="116"/>
      <c r="GV240" s="116"/>
      <c r="GW240" s="116"/>
      <c r="GX240" s="116"/>
      <c r="GY240" s="116"/>
      <c r="GZ240" s="116"/>
      <c r="HA240" s="116"/>
      <c r="HB240" s="116"/>
      <c r="HC240" s="116"/>
      <c r="HD240" s="116"/>
      <c r="HE240" s="116"/>
      <c r="HF240" s="116"/>
      <c r="HG240" s="116"/>
      <c r="HH240" s="116"/>
      <c r="HI240" s="116"/>
      <c r="HJ240" s="116"/>
      <c r="HK240" s="116"/>
      <c r="HL240" s="116"/>
      <c r="HM240" s="116"/>
      <c r="HN240" s="116"/>
      <c r="HO240" s="116"/>
      <c r="HP240" s="116"/>
      <c r="HQ240" s="116"/>
      <c r="HR240" s="116"/>
      <c r="HS240" s="116"/>
      <c r="HT240" s="116"/>
      <c r="HU240" s="116"/>
      <c r="HV240" s="116"/>
      <c r="HW240" s="116"/>
      <c r="HX240" s="116"/>
      <c r="HY240" s="116"/>
      <c r="HZ240" s="116"/>
      <c r="IA240" s="116"/>
      <c r="IB240" s="116"/>
      <c r="IC240" s="116"/>
      <c r="ID240" s="116"/>
      <c r="IE240" s="116"/>
      <c r="IF240" s="116"/>
      <c r="IG240" s="116"/>
      <c r="IH240" s="116"/>
      <c r="II240" s="116"/>
      <c r="IJ240" s="116"/>
      <c r="IK240" s="116"/>
      <c r="IL240" s="116"/>
      <c r="IM240" s="116"/>
      <c r="IN240" s="116"/>
      <c r="IO240" s="116"/>
      <c r="IP240" s="116"/>
      <c r="IQ240" s="116"/>
      <c r="IR240" s="116"/>
      <c r="IS240" s="116"/>
      <c r="IT240" s="116"/>
      <c r="IU240" s="116"/>
      <c r="IV240" s="116"/>
      <c r="IW240" s="116"/>
      <c r="IX240" s="116"/>
      <c r="IY240" s="116"/>
      <c r="IZ240" s="116"/>
      <c r="JA240" s="116"/>
      <c r="JB240" s="116"/>
      <c r="JC240" s="116"/>
      <c r="JD240" s="116"/>
      <c r="JE240" s="116"/>
      <c r="JF240" s="116"/>
      <c r="JG240" s="116"/>
      <c r="JH240" s="116"/>
      <c r="JI240" s="116"/>
      <c r="JJ240" s="116"/>
      <c r="JK240" s="116"/>
      <c r="JL240" s="116"/>
      <c r="JM240" s="116"/>
      <c r="JN240" s="116"/>
      <c r="JO240" s="116"/>
      <c r="JP240" s="116"/>
      <c r="JQ240" s="116"/>
      <c r="JR240" s="116"/>
      <c r="JS240" s="116"/>
      <c r="JT240" s="116"/>
      <c r="JU240" s="116"/>
      <c r="JV240" s="116"/>
      <c r="JW240" s="116"/>
      <c r="JX240" s="116"/>
      <c r="JY240" s="116"/>
      <c r="JZ240" s="116"/>
      <c r="KA240" s="116"/>
      <c r="KB240" s="116"/>
      <c r="KC240" s="116"/>
      <c r="KD240" s="116"/>
      <c r="KE240" s="116"/>
      <c r="KF240" s="116"/>
      <c r="KG240" s="116"/>
      <c r="KH240" s="116"/>
      <c r="KI240" s="116"/>
      <c r="KJ240" s="116"/>
      <c r="KK240" s="116"/>
      <c r="KL240" s="116"/>
      <c r="KM240" s="116"/>
      <c r="KN240" s="116"/>
      <c r="KO240" s="116"/>
      <c r="KP240" s="116"/>
      <c r="KQ240" s="116"/>
      <c r="KR240" s="116"/>
      <c r="KS240" s="116"/>
      <c r="KT240" s="116"/>
      <c r="KU240" s="116"/>
      <c r="KV240" s="116"/>
      <c r="KW240" s="116"/>
      <c r="KX240" s="116"/>
      <c r="KY240" s="116"/>
      <c r="KZ240" s="116"/>
      <c r="LA240" s="116"/>
      <c r="LB240" s="116"/>
      <c r="LC240" s="116"/>
      <c r="LD240" s="116"/>
      <c r="LE240" s="116"/>
      <c r="LF240" s="116"/>
      <c r="LG240" s="116"/>
      <c r="LH240" s="116"/>
      <c r="LI240" s="116"/>
      <c r="LJ240" s="116"/>
      <c r="LK240" s="116"/>
      <c r="LL240" s="116"/>
      <c r="LM240" s="116"/>
      <c r="LN240" s="116"/>
      <c r="LO240" s="116"/>
      <c r="LP240" s="116"/>
      <c r="LQ240" s="116"/>
      <c r="LR240" s="116"/>
      <c r="LS240" s="116"/>
      <c r="LT240" s="116"/>
      <c r="LU240" s="116"/>
      <c r="LV240" s="116"/>
      <c r="LW240" s="116"/>
      <c r="LX240" s="116"/>
      <c r="LY240" s="116"/>
      <c r="LZ240" s="116"/>
      <c r="MA240" s="116"/>
      <c r="MB240" s="116"/>
      <c r="MC240" s="116"/>
      <c r="MD240" s="116"/>
      <c r="ME240" s="116"/>
      <c r="MF240" s="116"/>
      <c r="MG240" s="116"/>
      <c r="MH240" s="116"/>
      <c r="MI240" s="116"/>
      <c r="MJ240" s="116"/>
      <c r="MK240" s="116"/>
      <c r="ML240" s="116"/>
      <c r="MM240" s="116"/>
      <c r="MN240" s="116"/>
      <c r="MO240" s="116"/>
      <c r="MP240" s="116"/>
      <c r="MQ240" s="116"/>
      <c r="MR240" s="116"/>
      <c r="MS240" s="116"/>
      <c r="MT240" s="116"/>
      <c r="MU240" s="116"/>
      <c r="MV240" s="116"/>
      <c r="MW240" s="116"/>
      <c r="MX240" s="116"/>
      <c r="MY240" s="116"/>
      <c r="MZ240" s="116"/>
      <c r="NA240" s="116"/>
      <c r="NB240" s="116"/>
      <c r="NC240" s="116"/>
      <c r="ND240" s="116"/>
      <c r="NE240" s="116"/>
      <c r="NF240" s="116"/>
      <c r="NG240" s="116"/>
      <c r="NH240" s="116"/>
      <c r="NI240" s="116"/>
      <c r="NJ240" s="116"/>
      <c r="NK240" s="116"/>
      <c r="NL240" s="116"/>
      <c r="NM240" s="116"/>
      <c r="NN240" s="116"/>
      <c r="NO240" s="116"/>
      <c r="NP240" s="116"/>
      <c r="NQ240" s="116"/>
      <c r="NR240" s="116"/>
      <c r="NS240" s="116"/>
      <c r="NT240" s="116"/>
      <c r="NU240" s="116"/>
      <c r="NV240" s="116"/>
      <c r="NW240" s="116"/>
      <c r="NX240" s="116"/>
      <c r="NY240" s="116"/>
      <c r="NZ240" s="116"/>
      <c r="OA240" s="116"/>
      <c r="OB240" s="116"/>
      <c r="OC240" s="116"/>
      <c r="OD240" s="116"/>
      <c r="OE240" s="116"/>
      <c r="OF240" s="116"/>
      <c r="OG240" s="116"/>
      <c r="OH240" s="116">
        <v>1789.8463592189753</v>
      </c>
      <c r="OI240" s="116"/>
      <c r="OJ240" s="116"/>
      <c r="OK240" s="116">
        <v>34.636615912148024</v>
      </c>
      <c r="OL240" s="116"/>
      <c r="OM240" s="116"/>
      <c r="ON240" s="116"/>
      <c r="OO240" s="116"/>
      <c r="OP240" s="116"/>
      <c r="OQ240" s="116">
        <v>52.270243226268086</v>
      </c>
      <c r="OR240" s="1">
        <v>4485.6289852537684</v>
      </c>
    </row>
    <row r="241" spans="1:408" ht="12.75" customHeight="1">
      <c r="A241" s="186" t="s">
        <v>982</v>
      </c>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v>5.8107812381820256</v>
      </c>
      <c r="AT241" s="116"/>
      <c r="AU241" s="116"/>
      <c r="AV241" s="116"/>
      <c r="AW241" s="116"/>
      <c r="AX241" s="116"/>
      <c r="AY241" s="116"/>
      <c r="AZ241" s="116"/>
      <c r="BA241" s="116"/>
      <c r="BB241" s="116"/>
      <c r="BC241" s="116"/>
      <c r="BD241" s="116">
        <v>22.16394843898118</v>
      </c>
      <c r="BE241" s="116">
        <v>135.44117501303629</v>
      </c>
      <c r="BF241" s="116"/>
      <c r="BG241" s="116">
        <v>540.8906201311504</v>
      </c>
      <c r="BH241" s="116"/>
      <c r="BI241" s="116">
        <v>99.047803406498545</v>
      </c>
      <c r="BJ241" s="116"/>
      <c r="BK241" s="116"/>
      <c r="BL241" s="116"/>
      <c r="BM241" s="116">
        <v>3.6323331080128227</v>
      </c>
      <c r="BN241" s="116"/>
      <c r="BO241" s="116"/>
      <c r="BP241" s="116"/>
      <c r="BQ241" s="116"/>
      <c r="BR241" s="116"/>
      <c r="BS241" s="116"/>
      <c r="BT241" s="116"/>
      <c r="BU241" s="116"/>
      <c r="BV241" s="116"/>
      <c r="BW241" s="116"/>
      <c r="BX241" s="116"/>
      <c r="BY241" s="116"/>
      <c r="BZ241" s="116"/>
      <c r="CA241" s="116"/>
      <c r="CB241" s="116"/>
      <c r="CC241" s="116"/>
      <c r="CD241" s="116"/>
      <c r="CE241" s="116"/>
      <c r="CF241" s="116"/>
      <c r="CG241" s="116"/>
      <c r="CH241" s="116"/>
      <c r="CI241" s="116"/>
      <c r="CJ241" s="116"/>
      <c r="CK241" s="116"/>
      <c r="CL241" s="116">
        <v>8165.8441904146339</v>
      </c>
      <c r="CM241" s="116"/>
      <c r="CN241" s="116"/>
      <c r="CO241" s="116"/>
      <c r="CP241" s="116"/>
      <c r="CQ241" s="116"/>
      <c r="CR241" s="116"/>
      <c r="CS241" s="116"/>
      <c r="CT241" s="116"/>
      <c r="CU241" s="116"/>
      <c r="CV241" s="116"/>
      <c r="CW241" s="116"/>
      <c r="CX241" s="116"/>
      <c r="CY241" s="116"/>
      <c r="CZ241" s="116"/>
      <c r="DA241" s="116"/>
      <c r="DB241" s="116"/>
      <c r="DC241" s="116"/>
      <c r="DD241" s="116"/>
      <c r="DE241" s="116"/>
      <c r="DF241" s="116"/>
      <c r="DG241" s="116"/>
      <c r="DH241" s="116"/>
      <c r="DI241" s="116"/>
      <c r="DJ241" s="116"/>
      <c r="DK241" s="116"/>
      <c r="DL241" s="116"/>
      <c r="DM241" s="116"/>
      <c r="DN241" s="116"/>
      <c r="DO241" s="116">
        <v>396.90413427221392</v>
      </c>
      <c r="DP241" s="116"/>
      <c r="DQ241" s="116"/>
      <c r="DR241" s="116"/>
      <c r="DS241" s="116"/>
      <c r="DT241" s="116"/>
      <c r="DU241" s="116">
        <v>8.4873340754215459E-2</v>
      </c>
      <c r="DV241" s="116"/>
      <c r="DW241" s="116"/>
      <c r="DX241" s="116"/>
      <c r="DY241" s="116"/>
      <c r="DZ241" s="116">
        <v>1.2452942094923189</v>
      </c>
      <c r="EA241" s="116">
        <v>1.1978896602559108</v>
      </c>
      <c r="EB241" s="116">
        <v>0.13597677027298766</v>
      </c>
      <c r="EC241" s="116"/>
      <c r="ED241" s="116"/>
      <c r="EE241" s="116"/>
      <c r="EF241" s="116">
        <v>1.0333534605230601</v>
      </c>
      <c r="EG241" s="116"/>
      <c r="EH241" s="116"/>
      <c r="EI241" s="116"/>
      <c r="EJ241" s="116"/>
      <c r="EK241" s="116"/>
      <c r="EL241" s="116"/>
      <c r="EM241" s="116"/>
      <c r="EN241" s="116"/>
      <c r="EO241" s="116"/>
      <c r="EP241" s="116"/>
      <c r="EQ241" s="116"/>
      <c r="ER241" s="116"/>
      <c r="ES241" s="116"/>
      <c r="ET241" s="116"/>
      <c r="EU241" s="116"/>
      <c r="EV241" s="116"/>
      <c r="EW241" s="116"/>
      <c r="EX241" s="116"/>
      <c r="EY241" s="116"/>
      <c r="EZ241" s="116"/>
      <c r="FA241" s="116"/>
      <c r="FB241" s="116"/>
      <c r="FC241" s="116"/>
      <c r="FD241" s="116"/>
      <c r="FE241" s="116"/>
      <c r="FF241" s="116"/>
      <c r="FG241" s="116"/>
      <c r="FH241" s="116"/>
      <c r="FI241" s="116"/>
      <c r="FJ241" s="116"/>
      <c r="FK241" s="116"/>
      <c r="FL241" s="116"/>
      <c r="FM241" s="116"/>
      <c r="FN241" s="116"/>
      <c r="FO241" s="116"/>
      <c r="FP241" s="116"/>
      <c r="FQ241" s="116"/>
      <c r="FR241" s="116"/>
      <c r="FS241" s="116"/>
      <c r="FT241" s="116"/>
      <c r="FU241" s="116"/>
      <c r="FV241" s="116"/>
      <c r="FW241" s="116"/>
      <c r="FX241" s="116"/>
      <c r="FY241" s="116"/>
      <c r="FZ241" s="116"/>
      <c r="GA241" s="116"/>
      <c r="GB241" s="116"/>
      <c r="GC241" s="116"/>
      <c r="GD241" s="116"/>
      <c r="GE241" s="116"/>
      <c r="GF241" s="116"/>
      <c r="GG241" s="116"/>
      <c r="GH241" s="116"/>
      <c r="GI241" s="116"/>
      <c r="GJ241" s="116"/>
      <c r="GK241" s="116"/>
      <c r="GL241" s="116"/>
      <c r="GM241" s="116"/>
      <c r="GN241" s="116"/>
      <c r="GO241" s="116"/>
      <c r="GP241" s="116"/>
      <c r="GQ241" s="116"/>
      <c r="GR241" s="116"/>
      <c r="GS241" s="116"/>
      <c r="GT241" s="116"/>
      <c r="GU241" s="116"/>
      <c r="GV241" s="116"/>
      <c r="GW241" s="116"/>
      <c r="GX241" s="116"/>
      <c r="GY241" s="116"/>
      <c r="GZ241" s="116"/>
      <c r="HA241" s="116"/>
      <c r="HB241" s="116"/>
      <c r="HC241" s="116"/>
      <c r="HD241" s="116"/>
      <c r="HE241" s="116"/>
      <c r="HF241" s="116"/>
      <c r="HG241" s="116"/>
      <c r="HH241" s="116"/>
      <c r="HI241" s="116"/>
      <c r="HJ241" s="116"/>
      <c r="HK241" s="116"/>
      <c r="HL241" s="116"/>
      <c r="HM241" s="116"/>
      <c r="HN241" s="116"/>
      <c r="HO241" s="116"/>
      <c r="HP241" s="116"/>
      <c r="HQ241" s="116"/>
      <c r="HR241" s="116"/>
      <c r="HS241" s="116"/>
      <c r="HT241" s="116"/>
      <c r="HU241" s="116"/>
      <c r="HV241" s="116"/>
      <c r="HW241" s="116"/>
      <c r="HX241" s="116"/>
      <c r="HY241" s="116"/>
      <c r="HZ241" s="116"/>
      <c r="IA241" s="116"/>
      <c r="IB241" s="116"/>
      <c r="IC241" s="116"/>
      <c r="ID241" s="116"/>
      <c r="IE241" s="116"/>
      <c r="IF241" s="116"/>
      <c r="IG241" s="116"/>
      <c r="IH241" s="116"/>
      <c r="II241" s="116"/>
      <c r="IJ241" s="116"/>
      <c r="IK241" s="116"/>
      <c r="IL241" s="116"/>
      <c r="IM241" s="116"/>
      <c r="IN241" s="116"/>
      <c r="IO241" s="116"/>
      <c r="IP241" s="116"/>
      <c r="IQ241" s="116"/>
      <c r="IR241" s="116"/>
      <c r="IS241" s="116"/>
      <c r="IT241" s="116"/>
      <c r="IU241" s="116"/>
      <c r="IV241" s="116"/>
      <c r="IW241" s="116"/>
      <c r="IX241" s="116"/>
      <c r="IY241" s="116"/>
      <c r="IZ241" s="116"/>
      <c r="JA241" s="116"/>
      <c r="JB241" s="116"/>
      <c r="JC241" s="116"/>
      <c r="JD241" s="116"/>
      <c r="JE241" s="116"/>
      <c r="JF241" s="116"/>
      <c r="JG241" s="116"/>
      <c r="JH241" s="116"/>
      <c r="JI241" s="116"/>
      <c r="JJ241" s="116"/>
      <c r="JK241" s="116"/>
      <c r="JL241" s="116"/>
      <c r="JM241" s="116"/>
      <c r="JN241" s="116"/>
      <c r="JO241" s="116"/>
      <c r="JP241" s="116"/>
      <c r="JQ241" s="116"/>
      <c r="JR241" s="116"/>
      <c r="JS241" s="116"/>
      <c r="JT241" s="116"/>
      <c r="JU241" s="116"/>
      <c r="JV241" s="116"/>
      <c r="JW241" s="116"/>
      <c r="JX241" s="116"/>
      <c r="JY241" s="116"/>
      <c r="JZ241" s="116"/>
      <c r="KA241" s="116"/>
      <c r="KB241" s="116"/>
      <c r="KC241" s="116"/>
      <c r="KD241" s="116"/>
      <c r="KE241" s="116"/>
      <c r="KF241" s="116"/>
      <c r="KG241" s="116"/>
      <c r="KH241" s="116"/>
      <c r="KI241" s="116"/>
      <c r="KJ241" s="116"/>
      <c r="KK241" s="116"/>
      <c r="KL241" s="116"/>
      <c r="KM241" s="116"/>
      <c r="KN241" s="116"/>
      <c r="KO241" s="116"/>
      <c r="KP241" s="116"/>
      <c r="KQ241" s="116"/>
      <c r="KR241" s="116"/>
      <c r="KS241" s="116"/>
      <c r="KT241" s="116"/>
      <c r="KU241" s="116"/>
      <c r="KV241" s="116"/>
      <c r="KW241" s="116"/>
      <c r="KX241" s="116"/>
      <c r="KY241" s="116"/>
      <c r="KZ241" s="116"/>
      <c r="LA241" s="116"/>
      <c r="LB241" s="116"/>
      <c r="LC241" s="116"/>
      <c r="LD241" s="116"/>
      <c r="LE241" s="116"/>
      <c r="LF241" s="116"/>
      <c r="LG241" s="116"/>
      <c r="LH241" s="116"/>
      <c r="LI241" s="116"/>
      <c r="LJ241" s="116"/>
      <c r="LK241" s="116"/>
      <c r="LL241" s="116"/>
      <c r="LM241" s="116"/>
      <c r="LN241" s="116"/>
      <c r="LO241" s="116"/>
      <c r="LP241" s="116"/>
      <c r="LQ241" s="116"/>
      <c r="LR241" s="116"/>
      <c r="LS241" s="116"/>
      <c r="LT241" s="116"/>
      <c r="LU241" s="116"/>
      <c r="LV241" s="116"/>
      <c r="LW241" s="116"/>
      <c r="LX241" s="116"/>
      <c r="LY241" s="116"/>
      <c r="LZ241" s="116"/>
      <c r="MA241" s="116"/>
      <c r="MB241" s="116"/>
      <c r="MC241" s="116"/>
      <c r="MD241" s="116"/>
      <c r="ME241" s="116"/>
      <c r="MF241" s="116"/>
      <c r="MG241" s="116"/>
      <c r="MH241" s="116"/>
      <c r="MI241" s="116"/>
      <c r="MJ241" s="116"/>
      <c r="MK241" s="116"/>
      <c r="ML241" s="116"/>
      <c r="MM241" s="116"/>
      <c r="MN241" s="116"/>
      <c r="MO241" s="116"/>
      <c r="MP241" s="116"/>
      <c r="MQ241" s="116"/>
      <c r="MR241" s="116"/>
      <c r="MS241" s="116"/>
      <c r="MT241" s="116"/>
      <c r="MU241" s="116"/>
      <c r="MV241" s="116"/>
      <c r="MW241" s="116"/>
      <c r="MX241" s="116"/>
      <c r="MY241" s="116"/>
      <c r="MZ241" s="116"/>
      <c r="NA241" s="116"/>
      <c r="NB241" s="116"/>
      <c r="NC241" s="116"/>
      <c r="ND241" s="116"/>
      <c r="NE241" s="116"/>
      <c r="NF241" s="116"/>
      <c r="NG241" s="116"/>
      <c r="NH241" s="116"/>
      <c r="NI241" s="116"/>
      <c r="NJ241" s="116"/>
      <c r="NK241" s="116"/>
      <c r="NL241" s="116"/>
      <c r="NM241" s="116"/>
      <c r="NN241" s="116"/>
      <c r="NO241" s="116"/>
      <c r="NP241" s="116"/>
      <c r="NQ241" s="116"/>
      <c r="NR241" s="116"/>
      <c r="NS241" s="116"/>
      <c r="NT241" s="116"/>
      <c r="NU241" s="116"/>
      <c r="NV241" s="116"/>
      <c r="NW241" s="116"/>
      <c r="NX241" s="116"/>
      <c r="NY241" s="116"/>
      <c r="NZ241" s="116"/>
      <c r="OA241" s="116"/>
      <c r="OB241" s="116"/>
      <c r="OC241" s="116"/>
      <c r="OD241" s="116"/>
      <c r="OE241" s="116"/>
      <c r="OF241" s="116"/>
      <c r="OG241" s="116"/>
      <c r="OH241" s="116"/>
      <c r="OI241" s="116"/>
      <c r="OJ241" s="116"/>
      <c r="OK241" s="116">
        <v>249.74206275008027</v>
      </c>
      <c r="OL241" s="116"/>
      <c r="OM241" s="116"/>
      <c r="ON241" s="116"/>
      <c r="OO241" s="116"/>
      <c r="OP241" s="116"/>
      <c r="OQ241" s="116">
        <v>123.38476225391206</v>
      </c>
      <c r="OR241" s="1">
        <v>9746.5591984679995</v>
      </c>
    </row>
    <row r="242" spans="1:408" ht="12.75" customHeight="1">
      <c r="A242" s="186" t="s">
        <v>983</v>
      </c>
      <c r="B242" s="116"/>
      <c r="C242" s="116"/>
      <c r="D242" s="116"/>
      <c r="E242" s="116"/>
      <c r="F242" s="116"/>
      <c r="G242" s="116"/>
      <c r="H242" s="116"/>
      <c r="I242" s="116"/>
      <c r="J242" s="116">
        <v>580.05073487670018</v>
      </c>
      <c r="K242" s="116"/>
      <c r="L242" s="116"/>
      <c r="M242" s="116"/>
      <c r="N242" s="116"/>
      <c r="O242" s="116"/>
      <c r="P242" s="116"/>
      <c r="Q242" s="116"/>
      <c r="R242" s="116"/>
      <c r="S242" s="116"/>
      <c r="T242" s="116"/>
      <c r="U242" s="116"/>
      <c r="V242" s="116">
        <v>13.953623746648775</v>
      </c>
      <c r="W242" s="116"/>
      <c r="X242" s="116"/>
      <c r="Y242" s="116"/>
      <c r="Z242" s="116"/>
      <c r="AA242" s="116"/>
      <c r="AB242" s="116"/>
      <c r="AC242" s="116"/>
      <c r="AD242" s="116"/>
      <c r="AE242" s="116"/>
      <c r="AF242" s="116"/>
      <c r="AG242" s="116"/>
      <c r="AH242" s="116"/>
      <c r="AI242" s="116">
        <v>2.6336905578847558</v>
      </c>
      <c r="AJ242" s="116"/>
      <c r="AK242" s="116"/>
      <c r="AL242" s="116">
        <v>6.4229969819635691E-2</v>
      </c>
      <c r="AM242" s="116">
        <v>5.337316851694724</v>
      </c>
      <c r="AN242" s="116">
        <v>0.36083324497322</v>
      </c>
      <c r="AO242" s="116"/>
      <c r="AP242" s="116"/>
      <c r="AQ242" s="116"/>
      <c r="AR242" s="116"/>
      <c r="AS242" s="116">
        <v>81.284253441624813</v>
      </c>
      <c r="AT242" s="116"/>
      <c r="AU242" s="116"/>
      <c r="AV242" s="116">
        <v>1.8650226633649445</v>
      </c>
      <c r="AW242" s="116"/>
      <c r="AX242" s="116"/>
      <c r="AY242" s="116">
        <v>16.675454698078081</v>
      </c>
      <c r="AZ242" s="116"/>
      <c r="BA242" s="116">
        <v>5.7291281478535225E-2</v>
      </c>
      <c r="BB242" s="116">
        <v>0.32512860321386505</v>
      </c>
      <c r="BC242" s="116">
        <v>0.34805827645958759</v>
      </c>
      <c r="BD242" s="116">
        <v>41.200967290900152</v>
      </c>
      <c r="BE242" s="116">
        <v>326.9659312439428</v>
      </c>
      <c r="BF242" s="116">
        <v>873.67303784306068</v>
      </c>
      <c r="BG242" s="116">
        <v>64.265875914822814</v>
      </c>
      <c r="BH242" s="116">
        <v>5.4733446539965373E-3</v>
      </c>
      <c r="BI242" s="116"/>
      <c r="BJ242" s="116">
        <v>1.7823341460816209</v>
      </c>
      <c r="BK242" s="116">
        <v>3.1008365113389988</v>
      </c>
      <c r="BL242" s="116">
        <v>3.9821988081801218</v>
      </c>
      <c r="BM242" s="116">
        <v>4.723553545241916E-2</v>
      </c>
      <c r="BN242" s="116">
        <v>0.75082516292135415</v>
      </c>
      <c r="BO242" s="116">
        <v>0.38662576539904875</v>
      </c>
      <c r="BP242" s="116"/>
      <c r="BQ242" s="116"/>
      <c r="BR242" s="116"/>
      <c r="BS242" s="116"/>
      <c r="BT242" s="116"/>
      <c r="BU242" s="116"/>
      <c r="BV242" s="116"/>
      <c r="BW242" s="116"/>
      <c r="BX242" s="116">
        <v>0.1921960313821183</v>
      </c>
      <c r="BY242" s="116"/>
      <c r="BZ242" s="116"/>
      <c r="CA242" s="116"/>
      <c r="CB242" s="116"/>
      <c r="CC242" s="116"/>
      <c r="CD242" s="116"/>
      <c r="CE242" s="116"/>
      <c r="CF242" s="116">
        <v>6.5462609769850702E-2</v>
      </c>
      <c r="CG242" s="116"/>
      <c r="CH242" s="116"/>
      <c r="CI242" s="116"/>
      <c r="CJ242" s="116"/>
      <c r="CK242" s="116"/>
      <c r="CL242" s="116">
        <v>9442.9387534203597</v>
      </c>
      <c r="CM242" s="116"/>
      <c r="CN242" s="116"/>
      <c r="CO242" s="116"/>
      <c r="CP242" s="116"/>
      <c r="CQ242" s="116">
        <v>1.2865215374489841E-2</v>
      </c>
      <c r="CR242" s="116"/>
      <c r="CS242" s="116"/>
      <c r="CT242" s="116"/>
      <c r="CU242" s="116"/>
      <c r="CV242" s="116"/>
      <c r="CW242" s="116"/>
      <c r="CX242" s="116"/>
      <c r="CY242" s="116"/>
      <c r="CZ242" s="116"/>
      <c r="DA242" s="116"/>
      <c r="DB242" s="116"/>
      <c r="DC242" s="116"/>
      <c r="DD242" s="116"/>
      <c r="DE242" s="116"/>
      <c r="DF242" s="116"/>
      <c r="DG242" s="116"/>
      <c r="DH242" s="116"/>
      <c r="DI242" s="116"/>
      <c r="DJ242" s="116"/>
      <c r="DK242" s="116"/>
      <c r="DL242" s="116"/>
      <c r="DM242" s="116"/>
      <c r="DN242" s="116"/>
      <c r="DO242" s="116">
        <v>120.49851800523309</v>
      </c>
      <c r="DP242" s="116"/>
      <c r="DQ242" s="116"/>
      <c r="DR242" s="116"/>
      <c r="DS242" s="116"/>
      <c r="DT242" s="116"/>
      <c r="DU242" s="116">
        <v>0.29487637190235294</v>
      </c>
      <c r="DV242" s="116"/>
      <c r="DW242" s="116"/>
      <c r="DX242" s="116"/>
      <c r="DY242" s="116"/>
      <c r="DZ242" s="116">
        <v>8.562316445451474</v>
      </c>
      <c r="EA242" s="116">
        <v>0.37921161595286484</v>
      </c>
      <c r="EB242" s="116">
        <v>0.44855691341969606</v>
      </c>
      <c r="EC242" s="116"/>
      <c r="ED242" s="116"/>
      <c r="EE242" s="116"/>
      <c r="EF242" s="116">
        <v>7.2340349256015931E-3</v>
      </c>
      <c r="EG242" s="116"/>
      <c r="EH242" s="116"/>
      <c r="EI242" s="116"/>
      <c r="EJ242" s="116"/>
      <c r="EK242" s="116"/>
      <c r="EL242" s="116"/>
      <c r="EM242" s="116"/>
      <c r="EN242" s="116"/>
      <c r="EO242" s="116"/>
      <c r="EP242" s="116"/>
      <c r="EQ242" s="116"/>
      <c r="ER242" s="116"/>
      <c r="ES242" s="116"/>
      <c r="ET242" s="116"/>
      <c r="EU242" s="116"/>
      <c r="EV242" s="116"/>
      <c r="EW242" s="116"/>
      <c r="EX242" s="116"/>
      <c r="EY242" s="116"/>
      <c r="EZ242" s="116"/>
      <c r="FA242" s="116"/>
      <c r="FB242" s="116"/>
      <c r="FC242" s="116"/>
      <c r="FD242" s="116"/>
      <c r="FE242" s="116"/>
      <c r="FF242" s="116"/>
      <c r="FG242" s="116"/>
      <c r="FH242" s="116"/>
      <c r="FI242" s="116"/>
      <c r="FJ242" s="116"/>
      <c r="FK242" s="116"/>
      <c r="FL242" s="116"/>
      <c r="FM242" s="116"/>
      <c r="FN242" s="116"/>
      <c r="FO242" s="116"/>
      <c r="FP242" s="116"/>
      <c r="FQ242" s="116"/>
      <c r="FR242" s="116"/>
      <c r="FS242" s="116"/>
      <c r="FT242" s="116"/>
      <c r="FU242" s="116"/>
      <c r="FV242" s="116"/>
      <c r="FW242" s="116"/>
      <c r="FX242" s="116"/>
      <c r="FY242" s="116"/>
      <c r="FZ242" s="116"/>
      <c r="GA242" s="116"/>
      <c r="GB242" s="116"/>
      <c r="GC242" s="116"/>
      <c r="GD242" s="116"/>
      <c r="GE242" s="116"/>
      <c r="GF242" s="116"/>
      <c r="GG242" s="116"/>
      <c r="GH242" s="116"/>
      <c r="GI242" s="116"/>
      <c r="GJ242" s="116"/>
      <c r="GK242" s="116"/>
      <c r="GL242" s="116"/>
      <c r="GM242" s="116"/>
      <c r="GN242" s="116"/>
      <c r="GO242" s="116"/>
      <c r="GP242" s="116"/>
      <c r="GQ242" s="116"/>
      <c r="GR242" s="116"/>
      <c r="GS242" s="116"/>
      <c r="GT242" s="116"/>
      <c r="GU242" s="116"/>
      <c r="GV242" s="116"/>
      <c r="GW242" s="116"/>
      <c r="GX242" s="116"/>
      <c r="GY242" s="116"/>
      <c r="GZ242" s="116"/>
      <c r="HA242" s="116"/>
      <c r="HB242" s="116"/>
      <c r="HC242" s="116"/>
      <c r="HD242" s="116"/>
      <c r="HE242" s="116"/>
      <c r="HF242" s="116"/>
      <c r="HG242" s="116"/>
      <c r="HH242" s="116"/>
      <c r="HI242" s="116"/>
      <c r="HJ242" s="116"/>
      <c r="HK242" s="116"/>
      <c r="HL242" s="116"/>
      <c r="HM242" s="116"/>
      <c r="HN242" s="116"/>
      <c r="HO242" s="116"/>
      <c r="HP242" s="116"/>
      <c r="HQ242" s="116"/>
      <c r="HR242" s="116"/>
      <c r="HS242" s="116"/>
      <c r="HT242" s="116"/>
      <c r="HU242" s="116"/>
      <c r="HV242" s="116"/>
      <c r="HW242" s="116"/>
      <c r="HX242" s="116"/>
      <c r="HY242" s="116"/>
      <c r="HZ242" s="116"/>
      <c r="IA242" s="116"/>
      <c r="IB242" s="116"/>
      <c r="IC242" s="116"/>
      <c r="ID242" s="116"/>
      <c r="IE242" s="116"/>
      <c r="IF242" s="116"/>
      <c r="IG242" s="116"/>
      <c r="IH242" s="116"/>
      <c r="II242" s="116"/>
      <c r="IJ242" s="116"/>
      <c r="IK242" s="116"/>
      <c r="IL242" s="116"/>
      <c r="IM242" s="116"/>
      <c r="IN242" s="116"/>
      <c r="IO242" s="116"/>
      <c r="IP242" s="116"/>
      <c r="IQ242" s="116"/>
      <c r="IR242" s="116"/>
      <c r="IS242" s="116"/>
      <c r="IT242" s="116"/>
      <c r="IU242" s="116"/>
      <c r="IV242" s="116"/>
      <c r="IW242" s="116"/>
      <c r="IX242" s="116"/>
      <c r="IY242" s="116"/>
      <c r="IZ242" s="116"/>
      <c r="JA242" s="116"/>
      <c r="JB242" s="116"/>
      <c r="JC242" s="116"/>
      <c r="JD242" s="116"/>
      <c r="JE242" s="116"/>
      <c r="JF242" s="116"/>
      <c r="JG242" s="116"/>
      <c r="JH242" s="116"/>
      <c r="JI242" s="116"/>
      <c r="JJ242" s="116"/>
      <c r="JK242" s="116"/>
      <c r="JL242" s="116"/>
      <c r="JM242" s="116"/>
      <c r="JN242" s="116"/>
      <c r="JO242" s="116"/>
      <c r="JP242" s="116"/>
      <c r="JQ242" s="116"/>
      <c r="JR242" s="116"/>
      <c r="JS242" s="116"/>
      <c r="JT242" s="116"/>
      <c r="JU242" s="116"/>
      <c r="JV242" s="116"/>
      <c r="JW242" s="116"/>
      <c r="JX242" s="116"/>
      <c r="JY242" s="116"/>
      <c r="JZ242" s="116"/>
      <c r="KA242" s="116"/>
      <c r="KB242" s="116"/>
      <c r="KC242" s="116"/>
      <c r="KD242" s="116"/>
      <c r="KE242" s="116"/>
      <c r="KF242" s="116"/>
      <c r="KG242" s="116"/>
      <c r="KH242" s="116"/>
      <c r="KI242" s="116"/>
      <c r="KJ242" s="116"/>
      <c r="KK242" s="116"/>
      <c r="KL242" s="116"/>
      <c r="KM242" s="116"/>
      <c r="KN242" s="116"/>
      <c r="KO242" s="116"/>
      <c r="KP242" s="116"/>
      <c r="KQ242" s="116"/>
      <c r="KR242" s="116"/>
      <c r="KS242" s="116"/>
      <c r="KT242" s="116"/>
      <c r="KU242" s="116"/>
      <c r="KV242" s="116"/>
      <c r="KW242" s="116"/>
      <c r="KX242" s="116"/>
      <c r="KY242" s="116"/>
      <c r="KZ242" s="116"/>
      <c r="LA242" s="116"/>
      <c r="LB242" s="116"/>
      <c r="LC242" s="116"/>
      <c r="LD242" s="116"/>
      <c r="LE242" s="116"/>
      <c r="LF242" s="116"/>
      <c r="LG242" s="116"/>
      <c r="LH242" s="116"/>
      <c r="LI242" s="116"/>
      <c r="LJ242" s="116"/>
      <c r="LK242" s="116"/>
      <c r="LL242" s="116"/>
      <c r="LM242" s="116"/>
      <c r="LN242" s="116"/>
      <c r="LO242" s="116"/>
      <c r="LP242" s="116"/>
      <c r="LQ242" s="116"/>
      <c r="LR242" s="116"/>
      <c r="LS242" s="116"/>
      <c r="LT242" s="116"/>
      <c r="LU242" s="116"/>
      <c r="LV242" s="116"/>
      <c r="LW242" s="116"/>
      <c r="LX242" s="116"/>
      <c r="LY242" s="116"/>
      <c r="LZ242" s="116"/>
      <c r="MA242" s="116"/>
      <c r="MB242" s="116"/>
      <c r="MC242" s="116"/>
      <c r="MD242" s="116"/>
      <c r="ME242" s="116"/>
      <c r="MF242" s="116"/>
      <c r="MG242" s="116"/>
      <c r="MH242" s="116"/>
      <c r="MI242" s="116"/>
      <c r="MJ242" s="116"/>
      <c r="MK242" s="116"/>
      <c r="ML242" s="116"/>
      <c r="MM242" s="116"/>
      <c r="MN242" s="116"/>
      <c r="MO242" s="116"/>
      <c r="MP242" s="116"/>
      <c r="MQ242" s="116"/>
      <c r="MR242" s="116"/>
      <c r="MS242" s="116"/>
      <c r="MT242" s="116"/>
      <c r="MU242" s="116"/>
      <c r="MV242" s="116"/>
      <c r="MW242" s="116"/>
      <c r="MX242" s="116"/>
      <c r="MY242" s="116"/>
      <c r="MZ242" s="116"/>
      <c r="NA242" s="116"/>
      <c r="NB242" s="116"/>
      <c r="NC242" s="116"/>
      <c r="ND242" s="116"/>
      <c r="NE242" s="116"/>
      <c r="NF242" s="116"/>
      <c r="NG242" s="116"/>
      <c r="NH242" s="116"/>
      <c r="NI242" s="116"/>
      <c r="NJ242" s="116"/>
      <c r="NK242" s="116"/>
      <c r="NL242" s="116"/>
      <c r="NM242" s="116"/>
      <c r="NN242" s="116"/>
      <c r="NO242" s="116"/>
      <c r="NP242" s="116"/>
      <c r="NQ242" s="116"/>
      <c r="NR242" s="116"/>
      <c r="NS242" s="116"/>
      <c r="NT242" s="116"/>
      <c r="NU242" s="116"/>
      <c r="NV242" s="116"/>
      <c r="NW242" s="116"/>
      <c r="NX242" s="116"/>
      <c r="NY242" s="116"/>
      <c r="NZ242" s="116"/>
      <c r="OA242" s="116"/>
      <c r="OB242" s="116"/>
      <c r="OC242" s="116"/>
      <c r="OD242" s="116"/>
      <c r="OE242" s="116"/>
      <c r="OF242" s="116"/>
      <c r="OG242" s="116"/>
      <c r="OH242" s="116"/>
      <c r="OI242" s="116"/>
      <c r="OJ242" s="116"/>
      <c r="OK242" s="116">
        <v>283.37525084665697</v>
      </c>
      <c r="OL242" s="116"/>
      <c r="OM242" s="116"/>
      <c r="ON242" s="116"/>
      <c r="OO242" s="116"/>
      <c r="OP242" s="116"/>
      <c r="OQ242" s="116">
        <v>-40.926249420657022</v>
      </c>
      <c r="OR242" s="1">
        <v>11834.965971868467</v>
      </c>
    </row>
    <row r="243" spans="1:408" ht="12.75" customHeight="1">
      <c r="A243" s="186" t="s">
        <v>984</v>
      </c>
      <c r="B243" s="116"/>
      <c r="C243" s="116"/>
      <c r="D243" s="116"/>
      <c r="E243" s="116"/>
      <c r="F243" s="116">
        <v>107.94131449957267</v>
      </c>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v>22.470393233605236</v>
      </c>
      <c r="BG243" s="116"/>
      <c r="BH243" s="116"/>
      <c r="BI243" s="116">
        <v>3.7496432504351778</v>
      </c>
      <c r="BJ243" s="116">
        <v>27.763729782638435</v>
      </c>
      <c r="BK243" s="116"/>
      <c r="BL243" s="116"/>
      <c r="BM243" s="116"/>
      <c r="BN243" s="116">
        <v>3.9189903426257985E-2</v>
      </c>
      <c r="BO243" s="116"/>
      <c r="BP243" s="116"/>
      <c r="BQ243" s="116"/>
      <c r="BR243" s="116"/>
      <c r="BS243" s="116"/>
      <c r="BT243" s="116"/>
      <c r="BU243" s="116"/>
      <c r="BV243" s="116"/>
      <c r="BW243" s="116"/>
      <c r="BX243" s="116"/>
      <c r="BY243" s="116"/>
      <c r="BZ243" s="116"/>
      <c r="CA243" s="116"/>
      <c r="CB243" s="116"/>
      <c r="CC243" s="116"/>
      <c r="CD243" s="116"/>
      <c r="CE243" s="116">
        <v>0.33438587068218445</v>
      </c>
      <c r="CF243" s="116"/>
      <c r="CG243" s="116"/>
      <c r="CH243" s="116"/>
      <c r="CI243" s="116">
        <v>38.921885141522573</v>
      </c>
      <c r="CJ243" s="116"/>
      <c r="CK243" s="116">
        <v>16.132316426559431</v>
      </c>
      <c r="CL243" s="116">
        <v>7120.2205834787519</v>
      </c>
      <c r="CM243" s="116"/>
      <c r="CN243" s="116"/>
      <c r="CO243" s="116"/>
      <c r="CP243" s="116"/>
      <c r="CQ243" s="116"/>
      <c r="CR243" s="116"/>
      <c r="CS243" s="116"/>
      <c r="CT243" s="116"/>
      <c r="CU243" s="116"/>
      <c r="CV243" s="116"/>
      <c r="CW243" s="116"/>
      <c r="CX243" s="116"/>
      <c r="CY243" s="116"/>
      <c r="CZ243" s="116"/>
      <c r="DA243" s="116"/>
      <c r="DB243" s="116"/>
      <c r="DC243" s="116"/>
      <c r="DD243" s="116"/>
      <c r="DE243" s="116"/>
      <c r="DF243" s="116"/>
      <c r="DG243" s="116"/>
      <c r="DH243" s="116"/>
      <c r="DI243" s="116"/>
      <c r="DJ243" s="116"/>
      <c r="DK243" s="116"/>
      <c r="DL243" s="116"/>
      <c r="DM243" s="116"/>
      <c r="DN243" s="116"/>
      <c r="DO243" s="116"/>
      <c r="DP243" s="116"/>
      <c r="DQ243" s="116"/>
      <c r="DR243" s="116"/>
      <c r="DS243" s="116"/>
      <c r="DT243" s="116"/>
      <c r="DU243" s="116">
        <v>2.1858914010732695</v>
      </c>
      <c r="DV243" s="116"/>
      <c r="DW243" s="116">
        <v>3.0412898274291806</v>
      </c>
      <c r="DX243" s="116"/>
      <c r="DY243" s="116"/>
      <c r="DZ243" s="116">
        <v>177.23720003923538</v>
      </c>
      <c r="EA243" s="116">
        <v>3.9148306702962619</v>
      </c>
      <c r="EB243" s="116">
        <v>1.5276037934674067</v>
      </c>
      <c r="EC243" s="116"/>
      <c r="ED243" s="116"/>
      <c r="EE243" s="116"/>
      <c r="EF243" s="116"/>
      <c r="EG243" s="116"/>
      <c r="EH243" s="116"/>
      <c r="EI243" s="116"/>
      <c r="EJ243" s="116"/>
      <c r="EK243" s="116"/>
      <c r="EL243" s="116"/>
      <c r="EM243" s="116"/>
      <c r="EN243" s="116"/>
      <c r="EO243" s="116"/>
      <c r="EP243" s="116"/>
      <c r="EQ243" s="116"/>
      <c r="ER243" s="116"/>
      <c r="ES243" s="116"/>
      <c r="ET243" s="116"/>
      <c r="EU243" s="116"/>
      <c r="EV243" s="116"/>
      <c r="EW243" s="116"/>
      <c r="EX243" s="116"/>
      <c r="EY243" s="116"/>
      <c r="EZ243" s="116"/>
      <c r="FA243" s="116"/>
      <c r="FB243" s="116"/>
      <c r="FC243" s="116"/>
      <c r="FD243" s="116"/>
      <c r="FE243" s="116"/>
      <c r="FF243" s="116"/>
      <c r="FG243" s="116"/>
      <c r="FH243" s="116"/>
      <c r="FI243" s="116"/>
      <c r="FJ243" s="116"/>
      <c r="FK243" s="116"/>
      <c r="FL243" s="116"/>
      <c r="FM243" s="116"/>
      <c r="FN243" s="116"/>
      <c r="FO243" s="116"/>
      <c r="FP243" s="116"/>
      <c r="FQ243" s="116"/>
      <c r="FR243" s="116"/>
      <c r="FS243" s="116"/>
      <c r="FT243" s="116"/>
      <c r="FU243" s="116"/>
      <c r="FV243" s="116"/>
      <c r="FW243" s="116"/>
      <c r="FX243" s="116"/>
      <c r="FY243" s="116"/>
      <c r="FZ243" s="116"/>
      <c r="GA243" s="116"/>
      <c r="GB243" s="116"/>
      <c r="GC243" s="116"/>
      <c r="GD243" s="116"/>
      <c r="GE243" s="116"/>
      <c r="GF243" s="116"/>
      <c r="GG243" s="116"/>
      <c r="GH243" s="116"/>
      <c r="GI243" s="116"/>
      <c r="GJ243" s="116"/>
      <c r="GK243" s="116"/>
      <c r="GL243" s="116"/>
      <c r="GM243" s="116"/>
      <c r="GN243" s="116"/>
      <c r="GO243" s="116"/>
      <c r="GP243" s="116"/>
      <c r="GQ243" s="116"/>
      <c r="GR243" s="116"/>
      <c r="GS243" s="116"/>
      <c r="GT243" s="116"/>
      <c r="GU243" s="116"/>
      <c r="GV243" s="116"/>
      <c r="GW243" s="116"/>
      <c r="GX243" s="116"/>
      <c r="GY243" s="116"/>
      <c r="GZ243" s="116"/>
      <c r="HA243" s="116"/>
      <c r="HB243" s="116"/>
      <c r="HC243" s="116"/>
      <c r="HD243" s="116"/>
      <c r="HE243" s="116"/>
      <c r="HF243" s="116"/>
      <c r="HG243" s="116"/>
      <c r="HH243" s="116"/>
      <c r="HI243" s="116"/>
      <c r="HJ243" s="116"/>
      <c r="HK243" s="116"/>
      <c r="HL243" s="116"/>
      <c r="HM243" s="116"/>
      <c r="HN243" s="116"/>
      <c r="HO243" s="116"/>
      <c r="HP243" s="116"/>
      <c r="HQ243" s="116"/>
      <c r="HR243" s="116"/>
      <c r="HS243" s="116"/>
      <c r="HT243" s="116"/>
      <c r="HU243" s="116"/>
      <c r="HV243" s="116"/>
      <c r="HW243" s="116"/>
      <c r="HX243" s="116"/>
      <c r="HY243" s="116"/>
      <c r="HZ243" s="116"/>
      <c r="IA243" s="116"/>
      <c r="IB243" s="116"/>
      <c r="IC243" s="116"/>
      <c r="ID243" s="116"/>
      <c r="IE243" s="116"/>
      <c r="IF243" s="116"/>
      <c r="IG243" s="116"/>
      <c r="IH243" s="116"/>
      <c r="II243" s="116"/>
      <c r="IJ243" s="116"/>
      <c r="IK243" s="116"/>
      <c r="IL243" s="116"/>
      <c r="IM243" s="116"/>
      <c r="IN243" s="116"/>
      <c r="IO243" s="116"/>
      <c r="IP243" s="116"/>
      <c r="IQ243" s="116"/>
      <c r="IR243" s="116"/>
      <c r="IS243" s="116"/>
      <c r="IT243" s="116"/>
      <c r="IU243" s="116"/>
      <c r="IV243" s="116"/>
      <c r="IW243" s="116"/>
      <c r="IX243" s="116"/>
      <c r="IY243" s="116"/>
      <c r="IZ243" s="116"/>
      <c r="JA243" s="116"/>
      <c r="JB243" s="116"/>
      <c r="JC243" s="116"/>
      <c r="JD243" s="116"/>
      <c r="JE243" s="116"/>
      <c r="JF243" s="116"/>
      <c r="JG243" s="116"/>
      <c r="JH243" s="116"/>
      <c r="JI243" s="116"/>
      <c r="JJ243" s="116"/>
      <c r="JK243" s="116"/>
      <c r="JL243" s="116"/>
      <c r="JM243" s="116"/>
      <c r="JN243" s="116"/>
      <c r="JO243" s="116"/>
      <c r="JP243" s="116"/>
      <c r="JQ243" s="116"/>
      <c r="JR243" s="116"/>
      <c r="JS243" s="116"/>
      <c r="JT243" s="116"/>
      <c r="JU243" s="116"/>
      <c r="JV243" s="116"/>
      <c r="JW243" s="116"/>
      <c r="JX243" s="116"/>
      <c r="JY243" s="116"/>
      <c r="JZ243" s="116"/>
      <c r="KA243" s="116"/>
      <c r="KB243" s="116"/>
      <c r="KC243" s="116"/>
      <c r="KD243" s="116"/>
      <c r="KE243" s="116"/>
      <c r="KF243" s="116"/>
      <c r="KG243" s="116"/>
      <c r="KH243" s="116"/>
      <c r="KI243" s="116"/>
      <c r="KJ243" s="116"/>
      <c r="KK243" s="116"/>
      <c r="KL243" s="116"/>
      <c r="KM243" s="116"/>
      <c r="KN243" s="116"/>
      <c r="KO243" s="116"/>
      <c r="KP243" s="116"/>
      <c r="KQ243" s="116"/>
      <c r="KR243" s="116"/>
      <c r="KS243" s="116"/>
      <c r="KT243" s="116"/>
      <c r="KU243" s="116"/>
      <c r="KV243" s="116"/>
      <c r="KW243" s="116"/>
      <c r="KX243" s="116"/>
      <c r="KY243" s="116"/>
      <c r="KZ243" s="116"/>
      <c r="LA243" s="116"/>
      <c r="LB243" s="116"/>
      <c r="LC243" s="116"/>
      <c r="LD243" s="116"/>
      <c r="LE243" s="116"/>
      <c r="LF243" s="116"/>
      <c r="LG243" s="116"/>
      <c r="LH243" s="116"/>
      <c r="LI243" s="116"/>
      <c r="LJ243" s="116"/>
      <c r="LK243" s="116"/>
      <c r="LL243" s="116"/>
      <c r="LM243" s="116"/>
      <c r="LN243" s="116"/>
      <c r="LO243" s="116"/>
      <c r="LP243" s="116"/>
      <c r="LQ243" s="116"/>
      <c r="LR243" s="116"/>
      <c r="LS243" s="116"/>
      <c r="LT243" s="116"/>
      <c r="LU243" s="116"/>
      <c r="LV243" s="116"/>
      <c r="LW243" s="116"/>
      <c r="LX243" s="116"/>
      <c r="LY243" s="116"/>
      <c r="LZ243" s="116"/>
      <c r="MA243" s="116"/>
      <c r="MB243" s="116"/>
      <c r="MC243" s="116"/>
      <c r="MD243" s="116"/>
      <c r="ME243" s="116"/>
      <c r="MF243" s="116"/>
      <c r="MG243" s="116"/>
      <c r="MH243" s="116"/>
      <c r="MI243" s="116"/>
      <c r="MJ243" s="116"/>
      <c r="MK243" s="116"/>
      <c r="ML243" s="116"/>
      <c r="MM243" s="116"/>
      <c r="MN243" s="116"/>
      <c r="MO243" s="116"/>
      <c r="MP243" s="116"/>
      <c r="MQ243" s="116"/>
      <c r="MR243" s="116"/>
      <c r="MS243" s="116"/>
      <c r="MT243" s="116"/>
      <c r="MU243" s="116"/>
      <c r="MV243" s="116"/>
      <c r="MW243" s="116"/>
      <c r="MX243" s="116"/>
      <c r="MY243" s="116"/>
      <c r="MZ243" s="116"/>
      <c r="NA243" s="116"/>
      <c r="NB243" s="116"/>
      <c r="NC243" s="116"/>
      <c r="ND243" s="116"/>
      <c r="NE243" s="116"/>
      <c r="NF243" s="116"/>
      <c r="NG243" s="116"/>
      <c r="NH243" s="116"/>
      <c r="NI243" s="116"/>
      <c r="NJ243" s="116"/>
      <c r="NK243" s="116"/>
      <c r="NL243" s="116"/>
      <c r="NM243" s="116"/>
      <c r="NN243" s="116"/>
      <c r="NO243" s="116"/>
      <c r="NP243" s="116"/>
      <c r="NQ243" s="116"/>
      <c r="NR243" s="116"/>
      <c r="NS243" s="116"/>
      <c r="NT243" s="116"/>
      <c r="NU243" s="116"/>
      <c r="NV243" s="116"/>
      <c r="NW243" s="116"/>
      <c r="NX243" s="116"/>
      <c r="NY243" s="116"/>
      <c r="NZ243" s="116"/>
      <c r="OA243" s="116"/>
      <c r="OB243" s="116"/>
      <c r="OC243" s="116"/>
      <c r="OD243" s="116"/>
      <c r="OE243" s="116"/>
      <c r="OF243" s="116"/>
      <c r="OG243" s="116"/>
      <c r="OH243" s="116"/>
      <c r="OI243" s="116"/>
      <c r="OJ243" s="116"/>
      <c r="OK243" s="116">
        <v>175.75649504783698</v>
      </c>
      <c r="OL243" s="116"/>
      <c r="OM243" s="116"/>
      <c r="ON243" s="116"/>
      <c r="OO243" s="116"/>
      <c r="OP243" s="116"/>
      <c r="OQ243" s="116">
        <v>-280.96800999679317</v>
      </c>
      <c r="OR243" s="1">
        <v>7420.2687423697389</v>
      </c>
    </row>
    <row r="244" spans="1:408" ht="12.75" customHeight="1">
      <c r="A244" s="186" t="s">
        <v>985</v>
      </c>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v>2.3001450514962825</v>
      </c>
      <c r="BE244" s="116">
        <v>71.62787763434973</v>
      </c>
      <c r="BF244" s="116">
        <v>41.456983606176117</v>
      </c>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c r="CE244" s="116">
        <v>13.627691406488772</v>
      </c>
      <c r="CF244" s="116"/>
      <c r="CG244" s="116"/>
      <c r="CH244" s="116"/>
      <c r="CI244" s="116"/>
      <c r="CJ244" s="116"/>
      <c r="CK244" s="116"/>
      <c r="CL244" s="116">
        <v>2341.2312624877482</v>
      </c>
      <c r="CM244" s="116"/>
      <c r="CN244" s="116"/>
      <c r="CO244" s="116"/>
      <c r="CP244" s="116"/>
      <c r="CQ244" s="116"/>
      <c r="CR244" s="116"/>
      <c r="CS244" s="116"/>
      <c r="CT244" s="116"/>
      <c r="CU244" s="116"/>
      <c r="CV244" s="116"/>
      <c r="CW244" s="116"/>
      <c r="CX244" s="116"/>
      <c r="CY244" s="116"/>
      <c r="CZ244" s="116"/>
      <c r="DA244" s="116"/>
      <c r="DB244" s="116"/>
      <c r="DC244" s="116"/>
      <c r="DD244" s="116"/>
      <c r="DE244" s="116"/>
      <c r="DF244" s="116"/>
      <c r="DG244" s="116"/>
      <c r="DH244" s="116"/>
      <c r="DI244" s="116"/>
      <c r="DJ244" s="116"/>
      <c r="DK244" s="116"/>
      <c r="DL244" s="116"/>
      <c r="DM244" s="116"/>
      <c r="DN244" s="116"/>
      <c r="DO244" s="116"/>
      <c r="DP244" s="116"/>
      <c r="DQ244" s="116"/>
      <c r="DR244" s="116"/>
      <c r="DS244" s="116"/>
      <c r="DT244" s="116"/>
      <c r="DU244" s="116">
        <v>9.0956238223940791E-2</v>
      </c>
      <c r="DV244" s="116"/>
      <c r="DW244" s="116"/>
      <c r="DX244" s="116"/>
      <c r="DY244" s="116"/>
      <c r="DZ244" s="116">
        <v>103.42587125622769</v>
      </c>
      <c r="EA244" s="116">
        <v>0.19294075964514229</v>
      </c>
      <c r="EB244" s="116">
        <v>6.0742772386226822E-2</v>
      </c>
      <c r="EC244" s="116"/>
      <c r="ED244" s="116"/>
      <c r="EE244" s="116"/>
      <c r="EF244" s="116"/>
      <c r="EG244" s="116"/>
      <c r="EH244" s="116"/>
      <c r="EI244" s="116"/>
      <c r="EJ244" s="116"/>
      <c r="EK244" s="116"/>
      <c r="EL244" s="116"/>
      <c r="EM244" s="116"/>
      <c r="EN244" s="116"/>
      <c r="EO244" s="116"/>
      <c r="EP244" s="116"/>
      <c r="EQ244" s="116"/>
      <c r="ER244" s="116"/>
      <c r="ES244" s="116"/>
      <c r="ET244" s="116"/>
      <c r="EU244" s="116"/>
      <c r="EV244" s="116"/>
      <c r="EW244" s="116"/>
      <c r="EX244" s="116"/>
      <c r="EY244" s="116"/>
      <c r="EZ244" s="116"/>
      <c r="FA244" s="116"/>
      <c r="FB244" s="116"/>
      <c r="FC244" s="116"/>
      <c r="FD244" s="116"/>
      <c r="FE244" s="116"/>
      <c r="FF244" s="116"/>
      <c r="FG244" s="116"/>
      <c r="FH244" s="116"/>
      <c r="FI244" s="116"/>
      <c r="FJ244" s="116"/>
      <c r="FK244" s="116"/>
      <c r="FL244" s="116"/>
      <c r="FM244" s="116"/>
      <c r="FN244" s="116"/>
      <c r="FO244" s="116"/>
      <c r="FP244" s="116"/>
      <c r="FQ244" s="116"/>
      <c r="FR244" s="116"/>
      <c r="FS244" s="116"/>
      <c r="FT244" s="116"/>
      <c r="FU244" s="116"/>
      <c r="FV244" s="116"/>
      <c r="FW244" s="116"/>
      <c r="FX244" s="116"/>
      <c r="FY244" s="116"/>
      <c r="FZ244" s="116"/>
      <c r="GA244" s="116"/>
      <c r="GB244" s="116"/>
      <c r="GC244" s="116"/>
      <c r="GD244" s="116"/>
      <c r="GE244" s="116"/>
      <c r="GF244" s="116"/>
      <c r="GG244" s="116"/>
      <c r="GH244" s="116"/>
      <c r="GI244" s="116"/>
      <c r="GJ244" s="116"/>
      <c r="GK244" s="116"/>
      <c r="GL244" s="116"/>
      <c r="GM244" s="116"/>
      <c r="GN244" s="116"/>
      <c r="GO244" s="116"/>
      <c r="GP244" s="116"/>
      <c r="GQ244" s="116"/>
      <c r="GR244" s="116"/>
      <c r="GS244" s="116"/>
      <c r="GT244" s="116"/>
      <c r="GU244" s="116"/>
      <c r="GV244" s="116"/>
      <c r="GW244" s="116"/>
      <c r="GX244" s="116"/>
      <c r="GY244" s="116"/>
      <c r="GZ244" s="116"/>
      <c r="HA244" s="116"/>
      <c r="HB244" s="116"/>
      <c r="HC244" s="116"/>
      <c r="HD244" s="116"/>
      <c r="HE244" s="116"/>
      <c r="HF244" s="116"/>
      <c r="HG244" s="116"/>
      <c r="HH244" s="116"/>
      <c r="HI244" s="116"/>
      <c r="HJ244" s="116"/>
      <c r="HK244" s="116"/>
      <c r="HL244" s="116"/>
      <c r="HM244" s="116"/>
      <c r="HN244" s="116"/>
      <c r="HO244" s="116"/>
      <c r="HP244" s="116"/>
      <c r="HQ244" s="116"/>
      <c r="HR244" s="116"/>
      <c r="HS244" s="116"/>
      <c r="HT244" s="116"/>
      <c r="HU244" s="116"/>
      <c r="HV244" s="116"/>
      <c r="HW244" s="116"/>
      <c r="HX244" s="116"/>
      <c r="HY244" s="116"/>
      <c r="HZ244" s="116"/>
      <c r="IA244" s="116"/>
      <c r="IB244" s="116"/>
      <c r="IC244" s="116"/>
      <c r="ID244" s="116"/>
      <c r="IE244" s="116"/>
      <c r="IF244" s="116"/>
      <c r="IG244" s="116"/>
      <c r="IH244" s="116"/>
      <c r="II244" s="116"/>
      <c r="IJ244" s="116"/>
      <c r="IK244" s="116"/>
      <c r="IL244" s="116"/>
      <c r="IM244" s="116"/>
      <c r="IN244" s="116"/>
      <c r="IO244" s="116"/>
      <c r="IP244" s="116"/>
      <c r="IQ244" s="116"/>
      <c r="IR244" s="116"/>
      <c r="IS244" s="116"/>
      <c r="IT244" s="116"/>
      <c r="IU244" s="116"/>
      <c r="IV244" s="116"/>
      <c r="IW244" s="116"/>
      <c r="IX244" s="116"/>
      <c r="IY244" s="116"/>
      <c r="IZ244" s="116"/>
      <c r="JA244" s="116"/>
      <c r="JB244" s="116"/>
      <c r="JC244" s="116"/>
      <c r="JD244" s="116"/>
      <c r="JE244" s="116"/>
      <c r="JF244" s="116"/>
      <c r="JG244" s="116"/>
      <c r="JH244" s="116"/>
      <c r="JI244" s="116"/>
      <c r="JJ244" s="116"/>
      <c r="JK244" s="116"/>
      <c r="JL244" s="116"/>
      <c r="JM244" s="116"/>
      <c r="JN244" s="116"/>
      <c r="JO244" s="116"/>
      <c r="JP244" s="116"/>
      <c r="JQ244" s="116"/>
      <c r="JR244" s="116"/>
      <c r="JS244" s="116"/>
      <c r="JT244" s="116"/>
      <c r="JU244" s="116"/>
      <c r="JV244" s="116"/>
      <c r="JW244" s="116"/>
      <c r="JX244" s="116"/>
      <c r="JY244" s="116"/>
      <c r="JZ244" s="116"/>
      <c r="KA244" s="116"/>
      <c r="KB244" s="116"/>
      <c r="KC244" s="116"/>
      <c r="KD244" s="116"/>
      <c r="KE244" s="116"/>
      <c r="KF244" s="116"/>
      <c r="KG244" s="116"/>
      <c r="KH244" s="116"/>
      <c r="KI244" s="116"/>
      <c r="KJ244" s="116"/>
      <c r="KK244" s="116"/>
      <c r="KL244" s="116"/>
      <c r="KM244" s="116"/>
      <c r="KN244" s="116"/>
      <c r="KO244" s="116"/>
      <c r="KP244" s="116"/>
      <c r="KQ244" s="116"/>
      <c r="KR244" s="116"/>
      <c r="KS244" s="116"/>
      <c r="KT244" s="116"/>
      <c r="KU244" s="116"/>
      <c r="KV244" s="116"/>
      <c r="KW244" s="116"/>
      <c r="KX244" s="116"/>
      <c r="KY244" s="116"/>
      <c r="KZ244" s="116"/>
      <c r="LA244" s="116"/>
      <c r="LB244" s="116"/>
      <c r="LC244" s="116"/>
      <c r="LD244" s="116"/>
      <c r="LE244" s="116"/>
      <c r="LF244" s="116"/>
      <c r="LG244" s="116"/>
      <c r="LH244" s="116"/>
      <c r="LI244" s="116"/>
      <c r="LJ244" s="116"/>
      <c r="LK244" s="116"/>
      <c r="LL244" s="116"/>
      <c r="LM244" s="116"/>
      <c r="LN244" s="116"/>
      <c r="LO244" s="116"/>
      <c r="LP244" s="116"/>
      <c r="LQ244" s="116"/>
      <c r="LR244" s="116"/>
      <c r="LS244" s="116"/>
      <c r="LT244" s="116"/>
      <c r="LU244" s="116"/>
      <c r="LV244" s="116"/>
      <c r="LW244" s="116"/>
      <c r="LX244" s="116"/>
      <c r="LY244" s="116"/>
      <c r="LZ244" s="116"/>
      <c r="MA244" s="116"/>
      <c r="MB244" s="116"/>
      <c r="MC244" s="116"/>
      <c r="MD244" s="116"/>
      <c r="ME244" s="116"/>
      <c r="MF244" s="116"/>
      <c r="MG244" s="116"/>
      <c r="MH244" s="116"/>
      <c r="MI244" s="116"/>
      <c r="MJ244" s="116"/>
      <c r="MK244" s="116"/>
      <c r="ML244" s="116"/>
      <c r="MM244" s="116"/>
      <c r="MN244" s="116"/>
      <c r="MO244" s="116"/>
      <c r="MP244" s="116"/>
      <c r="MQ244" s="116"/>
      <c r="MR244" s="116"/>
      <c r="MS244" s="116"/>
      <c r="MT244" s="116"/>
      <c r="MU244" s="116"/>
      <c r="MV244" s="116"/>
      <c r="MW244" s="116"/>
      <c r="MX244" s="116"/>
      <c r="MY244" s="116"/>
      <c r="MZ244" s="116"/>
      <c r="NA244" s="116"/>
      <c r="NB244" s="116"/>
      <c r="NC244" s="116"/>
      <c r="ND244" s="116"/>
      <c r="NE244" s="116"/>
      <c r="NF244" s="116"/>
      <c r="NG244" s="116"/>
      <c r="NH244" s="116"/>
      <c r="NI244" s="116"/>
      <c r="NJ244" s="116"/>
      <c r="NK244" s="116"/>
      <c r="NL244" s="116"/>
      <c r="NM244" s="116"/>
      <c r="NN244" s="116"/>
      <c r="NO244" s="116"/>
      <c r="NP244" s="116"/>
      <c r="NQ244" s="116"/>
      <c r="NR244" s="116"/>
      <c r="NS244" s="116"/>
      <c r="NT244" s="116"/>
      <c r="NU244" s="116"/>
      <c r="NV244" s="116"/>
      <c r="NW244" s="116"/>
      <c r="NX244" s="116"/>
      <c r="NY244" s="116"/>
      <c r="NZ244" s="116"/>
      <c r="OA244" s="116"/>
      <c r="OB244" s="116"/>
      <c r="OC244" s="116"/>
      <c r="OD244" s="116"/>
      <c r="OE244" s="116"/>
      <c r="OF244" s="116"/>
      <c r="OG244" s="116"/>
      <c r="OH244" s="116"/>
      <c r="OI244" s="116"/>
      <c r="OJ244" s="116"/>
      <c r="OK244" s="116">
        <v>24.3323665915471</v>
      </c>
      <c r="OL244" s="116"/>
      <c r="OM244" s="116"/>
      <c r="ON244" s="116"/>
      <c r="OO244" s="116"/>
      <c r="OP244" s="116"/>
      <c r="OQ244" s="116">
        <v>-43.076507208300946</v>
      </c>
      <c r="OR244" s="1">
        <v>2555.2703305959885</v>
      </c>
    </row>
    <row r="245" spans="1:408" ht="12.75" customHeight="1">
      <c r="A245" s="186" t="s">
        <v>986</v>
      </c>
      <c r="B245" s="116"/>
      <c r="C245" s="116"/>
      <c r="D245" s="116"/>
      <c r="E245" s="116"/>
      <c r="F245" s="116"/>
      <c r="G245" s="116"/>
      <c r="H245" s="116"/>
      <c r="I245" s="116"/>
      <c r="J245" s="116"/>
      <c r="K245" s="116">
        <v>139.12936491225636</v>
      </c>
      <c r="L245" s="116">
        <v>1.9809729353029541E-2</v>
      </c>
      <c r="M245" s="116">
        <v>5.0224291931568068</v>
      </c>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v>69.244208367734899</v>
      </c>
      <c r="AM245" s="116"/>
      <c r="AN245" s="116"/>
      <c r="AO245" s="116"/>
      <c r="AP245" s="116"/>
      <c r="AQ245" s="116"/>
      <c r="AR245" s="116"/>
      <c r="AS245" s="116"/>
      <c r="AT245" s="116"/>
      <c r="AU245" s="116"/>
      <c r="AV245" s="116">
        <v>0.44321040605102235</v>
      </c>
      <c r="AW245" s="116"/>
      <c r="AX245" s="116"/>
      <c r="AY245" s="116">
        <v>2.1119155019588526E-2</v>
      </c>
      <c r="AZ245" s="116"/>
      <c r="BA245" s="116">
        <v>19.160001400281569</v>
      </c>
      <c r="BB245" s="116"/>
      <c r="BC245" s="116">
        <v>1.9528022236340612</v>
      </c>
      <c r="BD245" s="116">
        <v>65.495958035090851</v>
      </c>
      <c r="BE245" s="116">
        <v>10.869146903363864</v>
      </c>
      <c r="BF245" s="116">
        <v>32.73948213710343</v>
      </c>
      <c r="BG245" s="116">
        <v>5.7945314814306386</v>
      </c>
      <c r="BH245" s="116"/>
      <c r="BI245" s="116">
        <v>12.227855779979723</v>
      </c>
      <c r="BJ245" s="116">
        <v>10.035114370696348</v>
      </c>
      <c r="BK245" s="116">
        <v>12.42635473368386</v>
      </c>
      <c r="BL245" s="116">
        <v>75.186432679512805</v>
      </c>
      <c r="BM245" s="116">
        <v>7.7086907338328245</v>
      </c>
      <c r="BN245" s="116">
        <v>0.17587478228697417</v>
      </c>
      <c r="BO245" s="116">
        <v>1.2179801073885361</v>
      </c>
      <c r="BP245" s="116"/>
      <c r="BQ245" s="116"/>
      <c r="BR245" s="116">
        <v>2.0008704363776997</v>
      </c>
      <c r="BS245" s="116"/>
      <c r="BT245" s="116">
        <v>10.193295679946562</v>
      </c>
      <c r="BU245" s="116"/>
      <c r="BV245" s="116"/>
      <c r="BW245" s="116"/>
      <c r="BX245" s="116">
        <v>0.13045956731120509</v>
      </c>
      <c r="BY245" s="116"/>
      <c r="BZ245" s="116">
        <v>0.52263669415211389</v>
      </c>
      <c r="CA245" s="116">
        <v>129.95492612991947</v>
      </c>
      <c r="CB245" s="116">
        <v>14.034904699282766</v>
      </c>
      <c r="CC245" s="116"/>
      <c r="CD245" s="116"/>
      <c r="CE245" s="116">
        <v>15.300895582855448</v>
      </c>
      <c r="CF245" s="116">
        <v>0.53171978893528093</v>
      </c>
      <c r="CG245" s="116"/>
      <c r="CH245" s="116">
        <v>1.1869960903227837E-2</v>
      </c>
      <c r="CI245" s="116"/>
      <c r="CJ245" s="116">
        <v>0.82104697648215064</v>
      </c>
      <c r="CK245" s="116"/>
      <c r="CL245" s="116">
        <v>1921.8294782773417</v>
      </c>
      <c r="CM245" s="116">
        <v>15.258459267686266</v>
      </c>
      <c r="CN245" s="116"/>
      <c r="CO245" s="116"/>
      <c r="CP245" s="116"/>
      <c r="CQ245" s="116"/>
      <c r="CR245" s="116"/>
      <c r="CS245" s="116"/>
      <c r="CT245" s="116"/>
      <c r="CU245" s="116"/>
      <c r="CV245" s="116">
        <v>22.945423807125962</v>
      </c>
      <c r="CW245" s="116">
        <v>10.518399192383525</v>
      </c>
      <c r="CX245" s="116"/>
      <c r="CY245" s="116"/>
      <c r="CZ245" s="116"/>
      <c r="DA245" s="116"/>
      <c r="DB245" s="116"/>
      <c r="DC245" s="116"/>
      <c r="DD245" s="116"/>
      <c r="DE245" s="116"/>
      <c r="DF245" s="116"/>
      <c r="DG245" s="116"/>
      <c r="DH245" s="116">
        <v>0.1203166385641484</v>
      </c>
      <c r="DI245" s="116"/>
      <c r="DJ245" s="116"/>
      <c r="DK245" s="116"/>
      <c r="DL245" s="116"/>
      <c r="DM245" s="116"/>
      <c r="DN245" s="116"/>
      <c r="DO245" s="116">
        <v>360.69743155909072</v>
      </c>
      <c r="DP245" s="116"/>
      <c r="DQ245" s="116"/>
      <c r="DR245" s="116"/>
      <c r="DS245" s="116"/>
      <c r="DT245" s="116"/>
      <c r="DU245" s="116">
        <v>0.827139689500894</v>
      </c>
      <c r="DV245" s="116"/>
      <c r="DW245" s="116"/>
      <c r="DX245" s="116"/>
      <c r="DY245" s="116"/>
      <c r="DZ245" s="116">
        <v>33.319786455104101</v>
      </c>
      <c r="EA245" s="116">
        <v>17.305529133147743</v>
      </c>
      <c r="EB245" s="116">
        <v>6.8662349349712652</v>
      </c>
      <c r="EC245" s="116"/>
      <c r="ED245" s="116">
        <v>0.20228153373144578</v>
      </c>
      <c r="EE245" s="116">
        <v>9.6119029080405234</v>
      </c>
      <c r="EF245" s="116">
        <v>10.261636011661595</v>
      </c>
      <c r="EG245" s="116"/>
      <c r="EH245" s="116"/>
      <c r="EI245" s="116"/>
      <c r="EJ245" s="116">
        <v>108.08953918004045</v>
      </c>
      <c r="EK245" s="116"/>
      <c r="EL245" s="116"/>
      <c r="EM245" s="116"/>
      <c r="EN245" s="116"/>
      <c r="EO245" s="116"/>
      <c r="EP245" s="116"/>
      <c r="EQ245" s="116"/>
      <c r="ER245" s="116"/>
      <c r="ES245" s="116"/>
      <c r="ET245" s="116"/>
      <c r="EU245" s="116"/>
      <c r="EV245" s="116"/>
      <c r="EW245" s="116"/>
      <c r="EX245" s="116"/>
      <c r="EY245" s="116"/>
      <c r="EZ245" s="116"/>
      <c r="FA245" s="116"/>
      <c r="FB245" s="116"/>
      <c r="FC245" s="116"/>
      <c r="FD245" s="116"/>
      <c r="FE245" s="116"/>
      <c r="FF245" s="116"/>
      <c r="FG245" s="116"/>
      <c r="FH245" s="116"/>
      <c r="FI245" s="116"/>
      <c r="FJ245" s="116"/>
      <c r="FK245" s="116"/>
      <c r="FL245" s="116"/>
      <c r="FM245" s="116"/>
      <c r="FN245" s="116"/>
      <c r="FO245" s="116"/>
      <c r="FP245" s="116"/>
      <c r="FQ245" s="116"/>
      <c r="FR245" s="116"/>
      <c r="FS245" s="116"/>
      <c r="FT245" s="116"/>
      <c r="FU245" s="116"/>
      <c r="FV245" s="116"/>
      <c r="FW245" s="116"/>
      <c r="FX245" s="116"/>
      <c r="FY245" s="116"/>
      <c r="FZ245" s="116"/>
      <c r="GA245" s="116"/>
      <c r="GB245" s="116"/>
      <c r="GC245" s="116"/>
      <c r="GD245" s="116"/>
      <c r="GE245" s="116"/>
      <c r="GF245" s="116"/>
      <c r="GG245" s="116"/>
      <c r="GH245" s="116"/>
      <c r="GI245" s="116"/>
      <c r="GJ245" s="116"/>
      <c r="GK245" s="116"/>
      <c r="GL245" s="116"/>
      <c r="GM245" s="116"/>
      <c r="GN245" s="116"/>
      <c r="GO245" s="116"/>
      <c r="GP245" s="116"/>
      <c r="GQ245" s="116"/>
      <c r="GR245" s="116"/>
      <c r="GS245" s="116"/>
      <c r="GT245" s="116"/>
      <c r="GU245" s="116"/>
      <c r="GV245" s="116"/>
      <c r="GW245" s="116"/>
      <c r="GX245" s="116"/>
      <c r="GY245" s="116"/>
      <c r="GZ245" s="116"/>
      <c r="HA245" s="116"/>
      <c r="HB245" s="116"/>
      <c r="HC245" s="116"/>
      <c r="HD245" s="116"/>
      <c r="HE245" s="116"/>
      <c r="HF245" s="116"/>
      <c r="HG245" s="116"/>
      <c r="HH245" s="116"/>
      <c r="HI245" s="116"/>
      <c r="HJ245" s="116"/>
      <c r="HK245" s="116"/>
      <c r="HL245" s="116"/>
      <c r="HM245" s="116"/>
      <c r="HN245" s="116"/>
      <c r="HO245" s="116"/>
      <c r="HP245" s="116"/>
      <c r="HQ245" s="116"/>
      <c r="HR245" s="116"/>
      <c r="HS245" s="116"/>
      <c r="HT245" s="116"/>
      <c r="HU245" s="116"/>
      <c r="HV245" s="116"/>
      <c r="HW245" s="116"/>
      <c r="HX245" s="116"/>
      <c r="HY245" s="116"/>
      <c r="HZ245" s="116"/>
      <c r="IA245" s="116"/>
      <c r="IB245" s="116"/>
      <c r="IC245" s="116"/>
      <c r="ID245" s="116"/>
      <c r="IE245" s="116"/>
      <c r="IF245" s="116"/>
      <c r="IG245" s="116"/>
      <c r="IH245" s="116"/>
      <c r="II245" s="116"/>
      <c r="IJ245" s="116"/>
      <c r="IK245" s="116"/>
      <c r="IL245" s="116"/>
      <c r="IM245" s="116"/>
      <c r="IN245" s="116"/>
      <c r="IO245" s="116"/>
      <c r="IP245" s="116"/>
      <c r="IQ245" s="116"/>
      <c r="IR245" s="116"/>
      <c r="IS245" s="116"/>
      <c r="IT245" s="116"/>
      <c r="IU245" s="116"/>
      <c r="IV245" s="116"/>
      <c r="IW245" s="116"/>
      <c r="IX245" s="116"/>
      <c r="IY245" s="116"/>
      <c r="IZ245" s="116"/>
      <c r="JA245" s="116"/>
      <c r="JB245" s="116"/>
      <c r="JC245" s="116"/>
      <c r="JD245" s="116"/>
      <c r="JE245" s="116"/>
      <c r="JF245" s="116"/>
      <c r="JG245" s="116"/>
      <c r="JH245" s="116"/>
      <c r="JI245" s="116"/>
      <c r="JJ245" s="116"/>
      <c r="JK245" s="116"/>
      <c r="JL245" s="116"/>
      <c r="JM245" s="116"/>
      <c r="JN245" s="116"/>
      <c r="JO245" s="116"/>
      <c r="JP245" s="116"/>
      <c r="JQ245" s="116"/>
      <c r="JR245" s="116"/>
      <c r="JS245" s="116"/>
      <c r="JT245" s="116"/>
      <c r="JU245" s="116"/>
      <c r="JV245" s="116"/>
      <c r="JW245" s="116"/>
      <c r="JX245" s="116"/>
      <c r="JY245" s="116"/>
      <c r="JZ245" s="116"/>
      <c r="KA245" s="116"/>
      <c r="KB245" s="116"/>
      <c r="KC245" s="116"/>
      <c r="KD245" s="116"/>
      <c r="KE245" s="116"/>
      <c r="KF245" s="116"/>
      <c r="KG245" s="116"/>
      <c r="KH245" s="116"/>
      <c r="KI245" s="116"/>
      <c r="KJ245" s="116"/>
      <c r="KK245" s="116"/>
      <c r="KL245" s="116"/>
      <c r="KM245" s="116"/>
      <c r="KN245" s="116"/>
      <c r="KO245" s="116"/>
      <c r="KP245" s="116"/>
      <c r="KQ245" s="116"/>
      <c r="KR245" s="116"/>
      <c r="KS245" s="116"/>
      <c r="KT245" s="116"/>
      <c r="KU245" s="116"/>
      <c r="KV245" s="116"/>
      <c r="KW245" s="116"/>
      <c r="KX245" s="116"/>
      <c r="KY245" s="116"/>
      <c r="KZ245" s="116"/>
      <c r="LA245" s="116"/>
      <c r="LB245" s="116"/>
      <c r="LC245" s="116"/>
      <c r="LD245" s="116"/>
      <c r="LE245" s="116"/>
      <c r="LF245" s="116"/>
      <c r="LG245" s="116"/>
      <c r="LH245" s="116"/>
      <c r="LI245" s="116"/>
      <c r="LJ245" s="116"/>
      <c r="LK245" s="116"/>
      <c r="LL245" s="116"/>
      <c r="LM245" s="116"/>
      <c r="LN245" s="116"/>
      <c r="LO245" s="116"/>
      <c r="LP245" s="116"/>
      <c r="LQ245" s="116"/>
      <c r="LR245" s="116"/>
      <c r="LS245" s="116"/>
      <c r="LT245" s="116"/>
      <c r="LU245" s="116"/>
      <c r="LV245" s="116"/>
      <c r="LW245" s="116"/>
      <c r="LX245" s="116"/>
      <c r="LY245" s="116"/>
      <c r="LZ245" s="116"/>
      <c r="MA245" s="116"/>
      <c r="MB245" s="116"/>
      <c r="MC245" s="116"/>
      <c r="MD245" s="116"/>
      <c r="ME245" s="116"/>
      <c r="MF245" s="116"/>
      <c r="MG245" s="116"/>
      <c r="MH245" s="116"/>
      <c r="MI245" s="116"/>
      <c r="MJ245" s="116"/>
      <c r="MK245" s="116"/>
      <c r="ML245" s="116"/>
      <c r="MM245" s="116"/>
      <c r="MN245" s="116"/>
      <c r="MO245" s="116"/>
      <c r="MP245" s="116"/>
      <c r="MQ245" s="116"/>
      <c r="MR245" s="116"/>
      <c r="MS245" s="116"/>
      <c r="MT245" s="116"/>
      <c r="MU245" s="116"/>
      <c r="MV245" s="116"/>
      <c r="MW245" s="116"/>
      <c r="MX245" s="116"/>
      <c r="MY245" s="116"/>
      <c r="MZ245" s="116"/>
      <c r="NA245" s="116"/>
      <c r="NB245" s="116"/>
      <c r="NC245" s="116"/>
      <c r="ND245" s="116"/>
      <c r="NE245" s="116"/>
      <c r="NF245" s="116"/>
      <c r="NG245" s="116"/>
      <c r="NH245" s="116"/>
      <c r="NI245" s="116"/>
      <c r="NJ245" s="116"/>
      <c r="NK245" s="116"/>
      <c r="NL245" s="116"/>
      <c r="NM245" s="116"/>
      <c r="NN245" s="116"/>
      <c r="NO245" s="116"/>
      <c r="NP245" s="116"/>
      <c r="NQ245" s="116"/>
      <c r="NR245" s="116"/>
      <c r="NS245" s="116"/>
      <c r="NT245" s="116"/>
      <c r="NU245" s="116"/>
      <c r="NV245" s="116"/>
      <c r="NW245" s="116"/>
      <c r="NX245" s="116"/>
      <c r="NY245" s="116"/>
      <c r="NZ245" s="116"/>
      <c r="OA245" s="116"/>
      <c r="OB245" s="116"/>
      <c r="OC245" s="116"/>
      <c r="OD245" s="116"/>
      <c r="OE245" s="116"/>
      <c r="OF245" s="116"/>
      <c r="OG245" s="116"/>
      <c r="OH245" s="116"/>
      <c r="OI245" s="116"/>
      <c r="OJ245" s="116"/>
      <c r="OK245" s="116">
        <v>203.06076081954191</v>
      </c>
      <c r="OL245" s="116"/>
      <c r="OM245" s="116"/>
      <c r="ON245" s="116"/>
      <c r="OO245" s="116"/>
      <c r="OP245" s="116"/>
      <c r="OQ245" s="116">
        <v>197.94150776830153</v>
      </c>
      <c r="OR245" s="1">
        <v>3561.2288198242568</v>
      </c>
    </row>
    <row r="246" spans="1:408" ht="12.75" customHeight="1">
      <c r="A246" s="186" t="s">
        <v>987</v>
      </c>
      <c r="B246" s="116">
        <v>33.822213776190161</v>
      </c>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v>0.45033741597756438</v>
      </c>
      <c r="BC246" s="116"/>
      <c r="BD246" s="116"/>
      <c r="BE246" s="116"/>
      <c r="BF246" s="116"/>
      <c r="BG246" s="116">
        <v>37.411063876021558</v>
      </c>
      <c r="BH246" s="116"/>
      <c r="BI246" s="116"/>
      <c r="BJ246" s="116"/>
      <c r="BK246" s="116"/>
      <c r="BL246" s="116"/>
      <c r="BM246" s="116">
        <v>29.58860812685203</v>
      </c>
      <c r="BN246" s="116">
        <v>16.002859010031468</v>
      </c>
      <c r="BO246" s="116">
        <v>3.5980302507415041</v>
      </c>
      <c r="BP246" s="116">
        <v>0.19542517538173867</v>
      </c>
      <c r="BQ246" s="116">
        <v>3.4379852982156507</v>
      </c>
      <c r="BR246" s="116"/>
      <c r="BS246" s="116"/>
      <c r="BT246" s="116"/>
      <c r="BU246" s="116"/>
      <c r="BV246" s="116"/>
      <c r="BW246" s="116"/>
      <c r="BX246" s="116">
        <v>11.01010613689092</v>
      </c>
      <c r="BY246" s="116">
        <v>3024.3130006527713</v>
      </c>
      <c r="BZ246" s="116">
        <v>6.8306604228665941</v>
      </c>
      <c r="CA246" s="116">
        <v>536.85145816517127</v>
      </c>
      <c r="CB246" s="116">
        <v>2.0747733313372811</v>
      </c>
      <c r="CC246" s="116"/>
      <c r="CD246" s="116">
        <v>1.5476488920788147</v>
      </c>
      <c r="CE246" s="116">
        <v>118.9880034818022</v>
      </c>
      <c r="CF246" s="116"/>
      <c r="CG246" s="116"/>
      <c r="CH246" s="116"/>
      <c r="CI246" s="116"/>
      <c r="CJ246" s="116"/>
      <c r="CK246" s="116"/>
      <c r="CL246" s="116">
        <v>2212.5204760466754</v>
      </c>
      <c r="CM246" s="116">
        <v>105.29425584007842</v>
      </c>
      <c r="CN246" s="116"/>
      <c r="CO246" s="116"/>
      <c r="CP246" s="116">
        <v>0.69413051256802116</v>
      </c>
      <c r="CQ246" s="116">
        <v>0.25852681559314561</v>
      </c>
      <c r="CR246" s="116"/>
      <c r="CS246" s="116">
        <v>31.712661260943445</v>
      </c>
      <c r="CT246" s="116">
        <v>138.71999860765519</v>
      </c>
      <c r="CU246" s="116"/>
      <c r="CV246" s="116"/>
      <c r="CW246" s="116"/>
      <c r="CX246" s="116"/>
      <c r="CY246" s="116">
        <v>26.211664038578618</v>
      </c>
      <c r="CZ246" s="116"/>
      <c r="DA246" s="116"/>
      <c r="DB246" s="116"/>
      <c r="DC246" s="116"/>
      <c r="DD246" s="116"/>
      <c r="DE246" s="116">
        <v>21.208604380567117</v>
      </c>
      <c r="DF246" s="116">
        <v>114.08880828121352</v>
      </c>
      <c r="DG246" s="116">
        <v>47.658702436992897</v>
      </c>
      <c r="DH246" s="116"/>
      <c r="DI246" s="116"/>
      <c r="DJ246" s="116">
        <v>117.34343971751265</v>
      </c>
      <c r="DK246" s="116"/>
      <c r="DL246" s="116"/>
      <c r="DM246" s="116"/>
      <c r="DN246" s="116"/>
      <c r="DO246" s="116"/>
      <c r="DP246" s="116"/>
      <c r="DQ246" s="116"/>
      <c r="DR246" s="116"/>
      <c r="DS246" s="116"/>
      <c r="DT246" s="116"/>
      <c r="DU246" s="116">
        <v>60.413382599731463</v>
      </c>
      <c r="DV246" s="116">
        <v>121.29025498749968</v>
      </c>
      <c r="DW246" s="116">
        <v>47.842550130487581</v>
      </c>
      <c r="DX246" s="116">
        <v>73.594582198105769</v>
      </c>
      <c r="DY246" s="116"/>
      <c r="DZ246" s="116">
        <v>13.11834056176289</v>
      </c>
      <c r="EA246" s="116">
        <v>11.256443082090549</v>
      </c>
      <c r="EB246" s="116">
        <v>15.906320107258416</v>
      </c>
      <c r="EC246" s="116"/>
      <c r="ED246" s="116"/>
      <c r="EE246" s="116"/>
      <c r="EF246" s="116">
        <v>0.31142435228792076</v>
      </c>
      <c r="EG246" s="116"/>
      <c r="EH246" s="116"/>
      <c r="EI246" s="116"/>
      <c r="EJ246" s="116"/>
      <c r="EK246" s="116"/>
      <c r="EL246" s="116"/>
      <c r="EM246" s="116"/>
      <c r="EN246" s="116"/>
      <c r="EO246" s="116"/>
      <c r="EP246" s="116"/>
      <c r="EQ246" s="116"/>
      <c r="ER246" s="116"/>
      <c r="ES246" s="116"/>
      <c r="ET246" s="116"/>
      <c r="EU246" s="116"/>
      <c r="EV246" s="116"/>
      <c r="EW246" s="116"/>
      <c r="EX246" s="116"/>
      <c r="EY246" s="116"/>
      <c r="EZ246" s="116"/>
      <c r="FA246" s="116"/>
      <c r="FB246" s="116"/>
      <c r="FC246" s="116"/>
      <c r="FD246" s="116"/>
      <c r="FE246" s="116"/>
      <c r="FF246" s="116"/>
      <c r="FG246" s="116"/>
      <c r="FH246" s="116"/>
      <c r="FI246" s="116"/>
      <c r="FJ246" s="116"/>
      <c r="FK246" s="116"/>
      <c r="FL246" s="116"/>
      <c r="FM246" s="116"/>
      <c r="FN246" s="116"/>
      <c r="FO246" s="116"/>
      <c r="FP246" s="116"/>
      <c r="FQ246" s="116"/>
      <c r="FR246" s="116"/>
      <c r="FS246" s="116"/>
      <c r="FT246" s="116"/>
      <c r="FU246" s="116"/>
      <c r="FV246" s="116"/>
      <c r="FW246" s="116"/>
      <c r="FX246" s="116"/>
      <c r="FY246" s="116"/>
      <c r="FZ246" s="116"/>
      <c r="GA246" s="116"/>
      <c r="GB246" s="116"/>
      <c r="GC246" s="116"/>
      <c r="GD246" s="116"/>
      <c r="GE246" s="116"/>
      <c r="GF246" s="116"/>
      <c r="GG246" s="116"/>
      <c r="GH246" s="116"/>
      <c r="GI246" s="116"/>
      <c r="GJ246" s="116"/>
      <c r="GK246" s="116"/>
      <c r="GL246" s="116"/>
      <c r="GM246" s="116"/>
      <c r="GN246" s="116"/>
      <c r="GO246" s="116"/>
      <c r="GP246" s="116"/>
      <c r="GQ246" s="116"/>
      <c r="GR246" s="116"/>
      <c r="GS246" s="116"/>
      <c r="GT246" s="116"/>
      <c r="GU246" s="116"/>
      <c r="GV246" s="116"/>
      <c r="GW246" s="116"/>
      <c r="GX246" s="116"/>
      <c r="GY246" s="116"/>
      <c r="GZ246" s="116"/>
      <c r="HA246" s="116"/>
      <c r="HB246" s="116"/>
      <c r="HC246" s="116"/>
      <c r="HD246" s="116"/>
      <c r="HE246" s="116"/>
      <c r="HF246" s="116"/>
      <c r="HG246" s="116"/>
      <c r="HH246" s="116"/>
      <c r="HI246" s="116"/>
      <c r="HJ246" s="116"/>
      <c r="HK246" s="116"/>
      <c r="HL246" s="116"/>
      <c r="HM246" s="116"/>
      <c r="HN246" s="116"/>
      <c r="HO246" s="116"/>
      <c r="HP246" s="116"/>
      <c r="HQ246" s="116"/>
      <c r="HR246" s="116"/>
      <c r="HS246" s="116"/>
      <c r="HT246" s="116"/>
      <c r="HU246" s="116"/>
      <c r="HV246" s="116"/>
      <c r="HW246" s="116"/>
      <c r="HX246" s="116"/>
      <c r="HY246" s="116"/>
      <c r="HZ246" s="116"/>
      <c r="IA246" s="116"/>
      <c r="IB246" s="116"/>
      <c r="IC246" s="116"/>
      <c r="ID246" s="116"/>
      <c r="IE246" s="116"/>
      <c r="IF246" s="116"/>
      <c r="IG246" s="116"/>
      <c r="IH246" s="116"/>
      <c r="II246" s="116"/>
      <c r="IJ246" s="116"/>
      <c r="IK246" s="116"/>
      <c r="IL246" s="116"/>
      <c r="IM246" s="116"/>
      <c r="IN246" s="116"/>
      <c r="IO246" s="116"/>
      <c r="IP246" s="116"/>
      <c r="IQ246" s="116"/>
      <c r="IR246" s="116"/>
      <c r="IS246" s="116"/>
      <c r="IT246" s="116"/>
      <c r="IU246" s="116"/>
      <c r="IV246" s="116"/>
      <c r="IW246" s="116"/>
      <c r="IX246" s="116"/>
      <c r="IY246" s="116"/>
      <c r="IZ246" s="116"/>
      <c r="JA246" s="116"/>
      <c r="JB246" s="116"/>
      <c r="JC246" s="116"/>
      <c r="JD246" s="116"/>
      <c r="JE246" s="116"/>
      <c r="JF246" s="116"/>
      <c r="JG246" s="116"/>
      <c r="JH246" s="116"/>
      <c r="JI246" s="116"/>
      <c r="JJ246" s="116"/>
      <c r="JK246" s="116"/>
      <c r="JL246" s="116"/>
      <c r="JM246" s="116"/>
      <c r="JN246" s="116"/>
      <c r="JO246" s="116"/>
      <c r="JP246" s="116"/>
      <c r="JQ246" s="116"/>
      <c r="JR246" s="116"/>
      <c r="JS246" s="116"/>
      <c r="JT246" s="116"/>
      <c r="JU246" s="116"/>
      <c r="JV246" s="116"/>
      <c r="JW246" s="116"/>
      <c r="JX246" s="116"/>
      <c r="JY246" s="116"/>
      <c r="JZ246" s="116"/>
      <c r="KA246" s="116"/>
      <c r="KB246" s="116"/>
      <c r="KC246" s="116"/>
      <c r="KD246" s="116"/>
      <c r="KE246" s="116"/>
      <c r="KF246" s="116"/>
      <c r="KG246" s="116"/>
      <c r="KH246" s="116"/>
      <c r="KI246" s="116"/>
      <c r="KJ246" s="116"/>
      <c r="KK246" s="116"/>
      <c r="KL246" s="116"/>
      <c r="KM246" s="116"/>
      <c r="KN246" s="116"/>
      <c r="KO246" s="116"/>
      <c r="KP246" s="116"/>
      <c r="KQ246" s="116"/>
      <c r="KR246" s="116"/>
      <c r="KS246" s="116"/>
      <c r="KT246" s="116"/>
      <c r="KU246" s="116"/>
      <c r="KV246" s="116"/>
      <c r="KW246" s="116"/>
      <c r="KX246" s="116"/>
      <c r="KY246" s="116"/>
      <c r="KZ246" s="116"/>
      <c r="LA246" s="116"/>
      <c r="LB246" s="116"/>
      <c r="LC246" s="116"/>
      <c r="LD246" s="116"/>
      <c r="LE246" s="116"/>
      <c r="LF246" s="116"/>
      <c r="LG246" s="116"/>
      <c r="LH246" s="116"/>
      <c r="LI246" s="116"/>
      <c r="LJ246" s="116"/>
      <c r="LK246" s="116"/>
      <c r="LL246" s="116"/>
      <c r="LM246" s="116"/>
      <c r="LN246" s="116"/>
      <c r="LO246" s="116"/>
      <c r="LP246" s="116"/>
      <c r="LQ246" s="116"/>
      <c r="LR246" s="116"/>
      <c r="LS246" s="116"/>
      <c r="LT246" s="116"/>
      <c r="LU246" s="116"/>
      <c r="LV246" s="116"/>
      <c r="LW246" s="116"/>
      <c r="LX246" s="116"/>
      <c r="LY246" s="116"/>
      <c r="LZ246" s="116"/>
      <c r="MA246" s="116"/>
      <c r="MB246" s="116"/>
      <c r="MC246" s="116"/>
      <c r="MD246" s="116"/>
      <c r="ME246" s="116"/>
      <c r="MF246" s="116"/>
      <c r="MG246" s="116"/>
      <c r="MH246" s="116"/>
      <c r="MI246" s="116"/>
      <c r="MJ246" s="116"/>
      <c r="MK246" s="116"/>
      <c r="ML246" s="116"/>
      <c r="MM246" s="116"/>
      <c r="MN246" s="116"/>
      <c r="MO246" s="116"/>
      <c r="MP246" s="116"/>
      <c r="MQ246" s="116"/>
      <c r="MR246" s="116"/>
      <c r="MS246" s="116"/>
      <c r="MT246" s="116"/>
      <c r="MU246" s="116"/>
      <c r="MV246" s="116"/>
      <c r="MW246" s="116"/>
      <c r="MX246" s="116"/>
      <c r="MY246" s="116"/>
      <c r="MZ246" s="116"/>
      <c r="NA246" s="116"/>
      <c r="NB246" s="116"/>
      <c r="NC246" s="116"/>
      <c r="ND246" s="116"/>
      <c r="NE246" s="116"/>
      <c r="NF246" s="116"/>
      <c r="NG246" s="116"/>
      <c r="NH246" s="116"/>
      <c r="NI246" s="116"/>
      <c r="NJ246" s="116"/>
      <c r="NK246" s="116"/>
      <c r="NL246" s="116"/>
      <c r="NM246" s="116"/>
      <c r="NN246" s="116"/>
      <c r="NO246" s="116"/>
      <c r="NP246" s="116"/>
      <c r="NQ246" s="116"/>
      <c r="NR246" s="116"/>
      <c r="NS246" s="116"/>
      <c r="NT246" s="116"/>
      <c r="NU246" s="116"/>
      <c r="NV246" s="116"/>
      <c r="NW246" s="116"/>
      <c r="NX246" s="116"/>
      <c r="NY246" s="116"/>
      <c r="NZ246" s="116"/>
      <c r="OA246" s="116"/>
      <c r="OB246" s="116"/>
      <c r="OC246" s="116"/>
      <c r="OD246" s="116"/>
      <c r="OE246" s="116"/>
      <c r="OF246" s="116"/>
      <c r="OG246" s="116"/>
      <c r="OH246" s="116">
        <v>16643.078084735364</v>
      </c>
      <c r="OI246" s="116"/>
      <c r="OJ246" s="116"/>
      <c r="OK246" s="116">
        <v>348.01932430769176</v>
      </c>
      <c r="OL246" s="116"/>
      <c r="OM246" s="116"/>
      <c r="ON246" s="116"/>
      <c r="OO246" s="116">
        <v>7256.8490972544314</v>
      </c>
      <c r="OP246" s="116">
        <v>1136.2369516632068</v>
      </c>
      <c r="OQ246" s="116">
        <v>-69.017000402253586</v>
      </c>
      <c r="OR246" s="1">
        <v>32300.733197528371</v>
      </c>
    </row>
    <row r="247" spans="1:408" ht="12.75" customHeight="1">
      <c r="A247" s="186" t="s">
        <v>988</v>
      </c>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v>1.0358545165022921</v>
      </c>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c r="CE247" s="116"/>
      <c r="CF247" s="116">
        <v>3.8151547598386903E-2</v>
      </c>
      <c r="CG247" s="116"/>
      <c r="CH247" s="116"/>
      <c r="CI247" s="116"/>
      <c r="CJ247" s="116"/>
      <c r="CK247" s="116"/>
      <c r="CL247" s="116"/>
      <c r="CM247" s="116"/>
      <c r="CN247" s="116"/>
      <c r="CO247" s="116"/>
      <c r="CP247" s="116"/>
      <c r="CQ247" s="116"/>
      <c r="CR247" s="116"/>
      <c r="CS247" s="116"/>
      <c r="CT247" s="116"/>
      <c r="CU247" s="116"/>
      <c r="CV247" s="116"/>
      <c r="CW247" s="116"/>
      <c r="CX247" s="116"/>
      <c r="CY247" s="116"/>
      <c r="CZ247" s="116"/>
      <c r="DA247" s="116"/>
      <c r="DB247" s="116"/>
      <c r="DC247" s="116"/>
      <c r="DD247" s="116"/>
      <c r="DE247" s="116"/>
      <c r="DF247" s="116"/>
      <c r="DG247" s="116"/>
      <c r="DH247" s="116"/>
      <c r="DI247" s="116"/>
      <c r="DJ247" s="116"/>
      <c r="DK247" s="116"/>
      <c r="DL247" s="116"/>
      <c r="DM247" s="116"/>
      <c r="DN247" s="116"/>
      <c r="DO247" s="116"/>
      <c r="DP247" s="116"/>
      <c r="DQ247" s="116"/>
      <c r="DR247" s="116"/>
      <c r="DS247" s="116"/>
      <c r="DT247" s="116"/>
      <c r="DU247" s="116"/>
      <c r="DV247" s="116"/>
      <c r="DW247" s="116"/>
      <c r="DX247" s="116"/>
      <c r="DY247" s="116"/>
      <c r="DZ247" s="116"/>
      <c r="EA247" s="116"/>
      <c r="EB247" s="116"/>
      <c r="EC247" s="116"/>
      <c r="ED247" s="116"/>
      <c r="EE247" s="116"/>
      <c r="EF247" s="116"/>
      <c r="EG247" s="116"/>
      <c r="EH247" s="116"/>
      <c r="EI247" s="116"/>
      <c r="EJ247" s="116"/>
      <c r="EK247" s="116"/>
      <c r="EL247" s="116"/>
      <c r="EM247" s="116"/>
      <c r="EN247" s="116"/>
      <c r="EO247" s="116"/>
      <c r="EP247" s="116"/>
      <c r="EQ247" s="116"/>
      <c r="ER247" s="116"/>
      <c r="ES247" s="116"/>
      <c r="ET247" s="116"/>
      <c r="EU247" s="116"/>
      <c r="EV247" s="116"/>
      <c r="EW247" s="116"/>
      <c r="EX247" s="116"/>
      <c r="EY247" s="116"/>
      <c r="EZ247" s="116"/>
      <c r="FA247" s="116"/>
      <c r="FB247" s="116"/>
      <c r="FC247" s="116"/>
      <c r="FD247" s="116"/>
      <c r="FE247" s="116"/>
      <c r="FF247" s="116"/>
      <c r="FG247" s="116"/>
      <c r="FH247" s="116"/>
      <c r="FI247" s="116"/>
      <c r="FJ247" s="116"/>
      <c r="FK247" s="116"/>
      <c r="FL247" s="116"/>
      <c r="FM247" s="116"/>
      <c r="FN247" s="116"/>
      <c r="FO247" s="116"/>
      <c r="FP247" s="116"/>
      <c r="FQ247" s="116"/>
      <c r="FR247" s="116"/>
      <c r="FS247" s="116"/>
      <c r="FT247" s="116"/>
      <c r="FU247" s="116"/>
      <c r="FV247" s="116"/>
      <c r="FW247" s="116"/>
      <c r="FX247" s="116"/>
      <c r="FY247" s="116"/>
      <c r="FZ247" s="116"/>
      <c r="GA247" s="116"/>
      <c r="GB247" s="116"/>
      <c r="GC247" s="116"/>
      <c r="GD247" s="116"/>
      <c r="GE247" s="116"/>
      <c r="GF247" s="116"/>
      <c r="GG247" s="116"/>
      <c r="GH247" s="116"/>
      <c r="GI247" s="116"/>
      <c r="GJ247" s="116"/>
      <c r="GK247" s="116"/>
      <c r="GL247" s="116"/>
      <c r="GM247" s="116"/>
      <c r="GN247" s="116"/>
      <c r="GO247" s="116"/>
      <c r="GP247" s="116"/>
      <c r="GQ247" s="116"/>
      <c r="GR247" s="116"/>
      <c r="GS247" s="116"/>
      <c r="GT247" s="116"/>
      <c r="GU247" s="116"/>
      <c r="GV247" s="116"/>
      <c r="GW247" s="116"/>
      <c r="GX247" s="116"/>
      <c r="GY247" s="116"/>
      <c r="GZ247" s="116"/>
      <c r="HA247" s="116"/>
      <c r="HB247" s="116"/>
      <c r="HC247" s="116"/>
      <c r="HD247" s="116"/>
      <c r="HE247" s="116"/>
      <c r="HF247" s="116"/>
      <c r="HG247" s="116"/>
      <c r="HH247" s="116"/>
      <c r="HI247" s="116"/>
      <c r="HJ247" s="116"/>
      <c r="HK247" s="116"/>
      <c r="HL247" s="116"/>
      <c r="HM247" s="116"/>
      <c r="HN247" s="116"/>
      <c r="HO247" s="116"/>
      <c r="HP247" s="116"/>
      <c r="HQ247" s="116"/>
      <c r="HR247" s="116"/>
      <c r="HS247" s="116"/>
      <c r="HT247" s="116"/>
      <c r="HU247" s="116"/>
      <c r="HV247" s="116"/>
      <c r="HW247" s="116"/>
      <c r="HX247" s="116"/>
      <c r="HY247" s="116"/>
      <c r="HZ247" s="116"/>
      <c r="IA247" s="116"/>
      <c r="IB247" s="116"/>
      <c r="IC247" s="116"/>
      <c r="ID247" s="116"/>
      <c r="IE247" s="116"/>
      <c r="IF247" s="116"/>
      <c r="IG247" s="116"/>
      <c r="IH247" s="116"/>
      <c r="II247" s="116"/>
      <c r="IJ247" s="116"/>
      <c r="IK247" s="116"/>
      <c r="IL247" s="116"/>
      <c r="IM247" s="116"/>
      <c r="IN247" s="116"/>
      <c r="IO247" s="116"/>
      <c r="IP247" s="116"/>
      <c r="IQ247" s="116"/>
      <c r="IR247" s="116"/>
      <c r="IS247" s="116"/>
      <c r="IT247" s="116"/>
      <c r="IU247" s="116"/>
      <c r="IV247" s="116"/>
      <c r="IW247" s="116"/>
      <c r="IX247" s="116"/>
      <c r="IY247" s="116"/>
      <c r="IZ247" s="116"/>
      <c r="JA247" s="116"/>
      <c r="JB247" s="116"/>
      <c r="JC247" s="116"/>
      <c r="JD247" s="116"/>
      <c r="JE247" s="116"/>
      <c r="JF247" s="116"/>
      <c r="JG247" s="116"/>
      <c r="JH247" s="116"/>
      <c r="JI247" s="116"/>
      <c r="JJ247" s="116"/>
      <c r="JK247" s="116"/>
      <c r="JL247" s="116"/>
      <c r="JM247" s="116"/>
      <c r="JN247" s="116"/>
      <c r="JO247" s="116"/>
      <c r="JP247" s="116"/>
      <c r="JQ247" s="116"/>
      <c r="JR247" s="116"/>
      <c r="JS247" s="116"/>
      <c r="JT247" s="116"/>
      <c r="JU247" s="116"/>
      <c r="JV247" s="116"/>
      <c r="JW247" s="116"/>
      <c r="JX247" s="116"/>
      <c r="JY247" s="116"/>
      <c r="JZ247" s="116"/>
      <c r="KA247" s="116"/>
      <c r="KB247" s="116"/>
      <c r="KC247" s="116"/>
      <c r="KD247" s="116"/>
      <c r="KE247" s="116"/>
      <c r="KF247" s="116"/>
      <c r="KG247" s="116"/>
      <c r="KH247" s="116"/>
      <c r="KI247" s="116"/>
      <c r="KJ247" s="116"/>
      <c r="KK247" s="116"/>
      <c r="KL247" s="116"/>
      <c r="KM247" s="116"/>
      <c r="KN247" s="116"/>
      <c r="KO247" s="116"/>
      <c r="KP247" s="116"/>
      <c r="KQ247" s="116"/>
      <c r="KR247" s="116"/>
      <c r="KS247" s="116"/>
      <c r="KT247" s="116"/>
      <c r="KU247" s="116"/>
      <c r="KV247" s="116"/>
      <c r="KW247" s="116"/>
      <c r="KX247" s="116"/>
      <c r="KY247" s="116"/>
      <c r="KZ247" s="116"/>
      <c r="LA247" s="116"/>
      <c r="LB247" s="116"/>
      <c r="LC247" s="116"/>
      <c r="LD247" s="116"/>
      <c r="LE247" s="116"/>
      <c r="LF247" s="116"/>
      <c r="LG247" s="116"/>
      <c r="LH247" s="116"/>
      <c r="LI247" s="116"/>
      <c r="LJ247" s="116"/>
      <c r="LK247" s="116"/>
      <c r="LL247" s="116"/>
      <c r="LM247" s="116"/>
      <c r="LN247" s="116"/>
      <c r="LO247" s="116"/>
      <c r="LP247" s="116"/>
      <c r="LQ247" s="116"/>
      <c r="LR247" s="116"/>
      <c r="LS247" s="116"/>
      <c r="LT247" s="116"/>
      <c r="LU247" s="116"/>
      <c r="LV247" s="116"/>
      <c r="LW247" s="116"/>
      <c r="LX247" s="116"/>
      <c r="LY247" s="116"/>
      <c r="LZ247" s="116"/>
      <c r="MA247" s="116"/>
      <c r="MB247" s="116"/>
      <c r="MC247" s="116"/>
      <c r="MD247" s="116"/>
      <c r="ME247" s="116"/>
      <c r="MF247" s="116"/>
      <c r="MG247" s="116"/>
      <c r="MH247" s="116"/>
      <c r="MI247" s="116"/>
      <c r="MJ247" s="116"/>
      <c r="MK247" s="116"/>
      <c r="ML247" s="116"/>
      <c r="MM247" s="116"/>
      <c r="MN247" s="116"/>
      <c r="MO247" s="116"/>
      <c r="MP247" s="116"/>
      <c r="MQ247" s="116"/>
      <c r="MR247" s="116"/>
      <c r="MS247" s="116"/>
      <c r="MT247" s="116"/>
      <c r="MU247" s="116"/>
      <c r="MV247" s="116"/>
      <c r="MW247" s="116"/>
      <c r="MX247" s="116"/>
      <c r="MY247" s="116"/>
      <c r="MZ247" s="116"/>
      <c r="NA247" s="116"/>
      <c r="NB247" s="116"/>
      <c r="NC247" s="116"/>
      <c r="ND247" s="116"/>
      <c r="NE247" s="116"/>
      <c r="NF247" s="116"/>
      <c r="NG247" s="116"/>
      <c r="NH247" s="116"/>
      <c r="NI247" s="116"/>
      <c r="NJ247" s="116"/>
      <c r="NK247" s="116"/>
      <c r="NL247" s="116"/>
      <c r="NM247" s="116"/>
      <c r="NN247" s="116"/>
      <c r="NO247" s="116"/>
      <c r="NP247" s="116"/>
      <c r="NQ247" s="116"/>
      <c r="NR247" s="116"/>
      <c r="NS247" s="116"/>
      <c r="NT247" s="116"/>
      <c r="NU247" s="116"/>
      <c r="NV247" s="116"/>
      <c r="NW247" s="116"/>
      <c r="NX247" s="116"/>
      <c r="NY247" s="116"/>
      <c r="NZ247" s="116"/>
      <c r="OA247" s="116"/>
      <c r="OB247" s="116"/>
      <c r="OC247" s="116"/>
      <c r="OD247" s="116"/>
      <c r="OE247" s="116"/>
      <c r="OF247" s="116"/>
      <c r="OG247" s="116"/>
      <c r="OH247" s="116">
        <v>386.19343075215147</v>
      </c>
      <c r="OI247" s="116"/>
      <c r="OJ247" s="116"/>
      <c r="OK247" s="116">
        <v>2.0575083252927175</v>
      </c>
      <c r="OL247" s="116"/>
      <c r="OM247" s="116"/>
      <c r="ON247" s="116"/>
      <c r="OO247" s="116">
        <v>8.3695049480000314</v>
      </c>
      <c r="OP247" s="116">
        <v>1.3104503981822655</v>
      </c>
      <c r="OQ247" s="116">
        <v>-9.997008161928095</v>
      </c>
      <c r="OR247" s="1">
        <v>389.00789232579905</v>
      </c>
    </row>
    <row r="248" spans="1:408" ht="12.75" customHeight="1">
      <c r="A248" s="186" t="s">
        <v>989</v>
      </c>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c r="CE248" s="116"/>
      <c r="CF248" s="116">
        <v>1.2994948112099458</v>
      </c>
      <c r="CG248" s="116"/>
      <c r="CH248" s="116"/>
      <c r="CI248" s="116"/>
      <c r="CJ248" s="116"/>
      <c r="CK248" s="116"/>
      <c r="CL248" s="116"/>
      <c r="CM248" s="116"/>
      <c r="CN248" s="116"/>
      <c r="CO248" s="116"/>
      <c r="CP248" s="116"/>
      <c r="CQ248" s="116"/>
      <c r="CR248" s="116"/>
      <c r="CS248" s="116"/>
      <c r="CT248" s="116"/>
      <c r="CU248" s="116"/>
      <c r="CV248" s="116"/>
      <c r="CW248" s="116"/>
      <c r="CX248" s="116"/>
      <c r="CY248" s="116"/>
      <c r="CZ248" s="116"/>
      <c r="DA248" s="116"/>
      <c r="DB248" s="116"/>
      <c r="DC248" s="116"/>
      <c r="DD248" s="116"/>
      <c r="DE248" s="116"/>
      <c r="DF248" s="116"/>
      <c r="DG248" s="116"/>
      <c r="DH248" s="116"/>
      <c r="DI248" s="116"/>
      <c r="DJ248" s="116"/>
      <c r="DK248" s="116"/>
      <c r="DL248" s="116"/>
      <c r="DM248" s="116"/>
      <c r="DN248" s="116"/>
      <c r="DO248" s="116"/>
      <c r="DP248" s="116"/>
      <c r="DQ248" s="116"/>
      <c r="DR248" s="116"/>
      <c r="DS248" s="116"/>
      <c r="DT248" s="116"/>
      <c r="DU248" s="116">
        <v>1.3445088845045991E-2</v>
      </c>
      <c r="DV248" s="116"/>
      <c r="DW248" s="116"/>
      <c r="DX248" s="116"/>
      <c r="DY248" s="116"/>
      <c r="DZ248" s="116">
        <v>34.861387010642979</v>
      </c>
      <c r="EA248" s="116">
        <v>8.3039872278848126</v>
      </c>
      <c r="EB248" s="116"/>
      <c r="EC248" s="116"/>
      <c r="ED248" s="116"/>
      <c r="EE248" s="116"/>
      <c r="EF248" s="116"/>
      <c r="EG248" s="116"/>
      <c r="EH248" s="116"/>
      <c r="EI248" s="116"/>
      <c r="EJ248" s="116"/>
      <c r="EK248" s="116"/>
      <c r="EL248" s="116"/>
      <c r="EM248" s="116"/>
      <c r="EN248" s="116"/>
      <c r="EO248" s="116"/>
      <c r="EP248" s="116"/>
      <c r="EQ248" s="116"/>
      <c r="ER248" s="116"/>
      <c r="ES248" s="116"/>
      <c r="ET248" s="116"/>
      <c r="EU248" s="116"/>
      <c r="EV248" s="116"/>
      <c r="EW248" s="116"/>
      <c r="EX248" s="116"/>
      <c r="EY248" s="116"/>
      <c r="EZ248" s="116"/>
      <c r="FA248" s="116"/>
      <c r="FB248" s="116"/>
      <c r="FC248" s="116"/>
      <c r="FD248" s="116"/>
      <c r="FE248" s="116"/>
      <c r="FF248" s="116"/>
      <c r="FG248" s="116"/>
      <c r="FH248" s="116"/>
      <c r="FI248" s="116"/>
      <c r="FJ248" s="116"/>
      <c r="FK248" s="116"/>
      <c r="FL248" s="116"/>
      <c r="FM248" s="116"/>
      <c r="FN248" s="116"/>
      <c r="FO248" s="116"/>
      <c r="FP248" s="116"/>
      <c r="FQ248" s="116"/>
      <c r="FR248" s="116"/>
      <c r="FS248" s="116"/>
      <c r="FT248" s="116"/>
      <c r="FU248" s="116"/>
      <c r="FV248" s="116"/>
      <c r="FW248" s="116"/>
      <c r="FX248" s="116"/>
      <c r="FY248" s="116"/>
      <c r="FZ248" s="116"/>
      <c r="GA248" s="116"/>
      <c r="GB248" s="116"/>
      <c r="GC248" s="116"/>
      <c r="GD248" s="116"/>
      <c r="GE248" s="116"/>
      <c r="GF248" s="116"/>
      <c r="GG248" s="116"/>
      <c r="GH248" s="116"/>
      <c r="GI248" s="116"/>
      <c r="GJ248" s="116"/>
      <c r="GK248" s="116"/>
      <c r="GL248" s="116"/>
      <c r="GM248" s="116"/>
      <c r="GN248" s="116"/>
      <c r="GO248" s="116"/>
      <c r="GP248" s="116"/>
      <c r="GQ248" s="116"/>
      <c r="GR248" s="116"/>
      <c r="GS248" s="116"/>
      <c r="GT248" s="116"/>
      <c r="GU248" s="116"/>
      <c r="GV248" s="116"/>
      <c r="GW248" s="116"/>
      <c r="GX248" s="116"/>
      <c r="GY248" s="116"/>
      <c r="GZ248" s="116"/>
      <c r="HA248" s="116"/>
      <c r="HB248" s="116"/>
      <c r="HC248" s="116"/>
      <c r="HD248" s="116"/>
      <c r="HE248" s="116"/>
      <c r="HF248" s="116"/>
      <c r="HG248" s="116"/>
      <c r="HH248" s="116"/>
      <c r="HI248" s="116"/>
      <c r="HJ248" s="116"/>
      <c r="HK248" s="116"/>
      <c r="HL248" s="116"/>
      <c r="HM248" s="116"/>
      <c r="HN248" s="116"/>
      <c r="HO248" s="116"/>
      <c r="HP248" s="116"/>
      <c r="HQ248" s="116"/>
      <c r="HR248" s="116"/>
      <c r="HS248" s="116"/>
      <c r="HT248" s="116"/>
      <c r="HU248" s="116"/>
      <c r="HV248" s="116"/>
      <c r="HW248" s="116"/>
      <c r="HX248" s="116"/>
      <c r="HY248" s="116"/>
      <c r="HZ248" s="116"/>
      <c r="IA248" s="116"/>
      <c r="IB248" s="116"/>
      <c r="IC248" s="116"/>
      <c r="ID248" s="116"/>
      <c r="IE248" s="116"/>
      <c r="IF248" s="116"/>
      <c r="IG248" s="116"/>
      <c r="IH248" s="116"/>
      <c r="II248" s="116"/>
      <c r="IJ248" s="116"/>
      <c r="IK248" s="116"/>
      <c r="IL248" s="116"/>
      <c r="IM248" s="116"/>
      <c r="IN248" s="116"/>
      <c r="IO248" s="116"/>
      <c r="IP248" s="116"/>
      <c r="IQ248" s="116"/>
      <c r="IR248" s="116"/>
      <c r="IS248" s="116"/>
      <c r="IT248" s="116"/>
      <c r="IU248" s="116"/>
      <c r="IV248" s="116"/>
      <c r="IW248" s="116"/>
      <c r="IX248" s="116"/>
      <c r="IY248" s="116"/>
      <c r="IZ248" s="116"/>
      <c r="JA248" s="116"/>
      <c r="JB248" s="116"/>
      <c r="JC248" s="116"/>
      <c r="JD248" s="116"/>
      <c r="JE248" s="116"/>
      <c r="JF248" s="116"/>
      <c r="JG248" s="116"/>
      <c r="JH248" s="116"/>
      <c r="JI248" s="116"/>
      <c r="JJ248" s="116"/>
      <c r="JK248" s="116"/>
      <c r="JL248" s="116"/>
      <c r="JM248" s="116"/>
      <c r="JN248" s="116"/>
      <c r="JO248" s="116"/>
      <c r="JP248" s="116"/>
      <c r="JQ248" s="116"/>
      <c r="JR248" s="116"/>
      <c r="JS248" s="116"/>
      <c r="JT248" s="116"/>
      <c r="JU248" s="116"/>
      <c r="JV248" s="116"/>
      <c r="JW248" s="116"/>
      <c r="JX248" s="116"/>
      <c r="JY248" s="116"/>
      <c r="JZ248" s="116"/>
      <c r="KA248" s="116"/>
      <c r="KB248" s="116"/>
      <c r="KC248" s="116"/>
      <c r="KD248" s="116"/>
      <c r="KE248" s="116"/>
      <c r="KF248" s="116"/>
      <c r="KG248" s="116"/>
      <c r="KH248" s="116"/>
      <c r="KI248" s="116"/>
      <c r="KJ248" s="116"/>
      <c r="KK248" s="116"/>
      <c r="KL248" s="116"/>
      <c r="KM248" s="116"/>
      <c r="KN248" s="116"/>
      <c r="KO248" s="116"/>
      <c r="KP248" s="116"/>
      <c r="KQ248" s="116"/>
      <c r="KR248" s="116"/>
      <c r="KS248" s="116"/>
      <c r="KT248" s="116"/>
      <c r="KU248" s="116"/>
      <c r="KV248" s="116"/>
      <c r="KW248" s="116"/>
      <c r="KX248" s="116"/>
      <c r="KY248" s="116"/>
      <c r="KZ248" s="116"/>
      <c r="LA248" s="116"/>
      <c r="LB248" s="116"/>
      <c r="LC248" s="116"/>
      <c r="LD248" s="116"/>
      <c r="LE248" s="116"/>
      <c r="LF248" s="116"/>
      <c r="LG248" s="116"/>
      <c r="LH248" s="116"/>
      <c r="LI248" s="116"/>
      <c r="LJ248" s="116"/>
      <c r="LK248" s="116"/>
      <c r="LL248" s="116"/>
      <c r="LM248" s="116"/>
      <c r="LN248" s="116"/>
      <c r="LO248" s="116"/>
      <c r="LP248" s="116"/>
      <c r="LQ248" s="116"/>
      <c r="LR248" s="116"/>
      <c r="LS248" s="116"/>
      <c r="LT248" s="116"/>
      <c r="LU248" s="116"/>
      <c r="LV248" s="116"/>
      <c r="LW248" s="116"/>
      <c r="LX248" s="116"/>
      <c r="LY248" s="116"/>
      <c r="LZ248" s="116"/>
      <c r="MA248" s="116"/>
      <c r="MB248" s="116"/>
      <c r="MC248" s="116"/>
      <c r="MD248" s="116"/>
      <c r="ME248" s="116"/>
      <c r="MF248" s="116"/>
      <c r="MG248" s="116"/>
      <c r="MH248" s="116"/>
      <c r="MI248" s="116"/>
      <c r="MJ248" s="116"/>
      <c r="MK248" s="116"/>
      <c r="ML248" s="116"/>
      <c r="MM248" s="116"/>
      <c r="MN248" s="116"/>
      <c r="MO248" s="116"/>
      <c r="MP248" s="116"/>
      <c r="MQ248" s="116"/>
      <c r="MR248" s="116"/>
      <c r="MS248" s="116"/>
      <c r="MT248" s="116"/>
      <c r="MU248" s="116"/>
      <c r="MV248" s="116"/>
      <c r="MW248" s="116"/>
      <c r="MX248" s="116"/>
      <c r="MY248" s="116"/>
      <c r="MZ248" s="116"/>
      <c r="NA248" s="116"/>
      <c r="NB248" s="116"/>
      <c r="NC248" s="116"/>
      <c r="ND248" s="116"/>
      <c r="NE248" s="116"/>
      <c r="NF248" s="116"/>
      <c r="NG248" s="116"/>
      <c r="NH248" s="116"/>
      <c r="NI248" s="116"/>
      <c r="NJ248" s="116"/>
      <c r="NK248" s="116"/>
      <c r="NL248" s="116"/>
      <c r="NM248" s="116"/>
      <c r="NN248" s="116"/>
      <c r="NO248" s="116"/>
      <c r="NP248" s="116"/>
      <c r="NQ248" s="116"/>
      <c r="NR248" s="116"/>
      <c r="NS248" s="116"/>
      <c r="NT248" s="116"/>
      <c r="NU248" s="116"/>
      <c r="NV248" s="116"/>
      <c r="NW248" s="116"/>
      <c r="NX248" s="116"/>
      <c r="NY248" s="116"/>
      <c r="NZ248" s="116"/>
      <c r="OA248" s="116"/>
      <c r="OB248" s="116"/>
      <c r="OC248" s="116"/>
      <c r="OD248" s="116"/>
      <c r="OE248" s="116"/>
      <c r="OF248" s="116"/>
      <c r="OG248" s="116"/>
      <c r="OH248" s="116">
        <v>409.54944778598883</v>
      </c>
      <c r="OI248" s="116"/>
      <c r="OJ248" s="116"/>
      <c r="OK248" s="116">
        <v>15.831269649980019</v>
      </c>
      <c r="OL248" s="116"/>
      <c r="OM248" s="116"/>
      <c r="ON248" s="116"/>
      <c r="OO248" s="116">
        <v>4.8345153015869267</v>
      </c>
      <c r="OP248" s="116">
        <v>0.75696143814297434</v>
      </c>
      <c r="OQ248" s="116">
        <v>-2.9357477297590289</v>
      </c>
      <c r="OR248" s="1">
        <v>472.51476058452249</v>
      </c>
    </row>
    <row r="249" spans="1:408" ht="12.75" customHeight="1">
      <c r="A249" s="186" t="s">
        <v>990</v>
      </c>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c r="CE249" s="116"/>
      <c r="CF249" s="116"/>
      <c r="CG249" s="116"/>
      <c r="CH249" s="116"/>
      <c r="CI249" s="116"/>
      <c r="CJ249" s="116"/>
      <c r="CK249" s="116"/>
      <c r="CL249" s="116"/>
      <c r="CM249" s="116"/>
      <c r="CN249" s="116"/>
      <c r="CO249" s="116"/>
      <c r="CP249" s="116"/>
      <c r="CQ249" s="116"/>
      <c r="CR249" s="116"/>
      <c r="CS249" s="116"/>
      <c r="CT249" s="116"/>
      <c r="CU249" s="116"/>
      <c r="CV249" s="116"/>
      <c r="CW249" s="116"/>
      <c r="CX249" s="116"/>
      <c r="CY249" s="116"/>
      <c r="CZ249" s="116"/>
      <c r="DA249" s="116"/>
      <c r="DB249" s="116"/>
      <c r="DC249" s="116"/>
      <c r="DD249" s="116"/>
      <c r="DE249" s="116"/>
      <c r="DF249" s="116"/>
      <c r="DG249" s="116"/>
      <c r="DH249" s="116"/>
      <c r="DI249" s="116"/>
      <c r="DJ249" s="116"/>
      <c r="DK249" s="116"/>
      <c r="DL249" s="116"/>
      <c r="DM249" s="116"/>
      <c r="DN249" s="116"/>
      <c r="DO249" s="116"/>
      <c r="DP249" s="116"/>
      <c r="DQ249" s="116"/>
      <c r="DR249" s="116"/>
      <c r="DS249" s="116"/>
      <c r="DT249" s="116"/>
      <c r="DU249" s="116">
        <v>1.8833101783786443E-2</v>
      </c>
      <c r="DV249" s="116"/>
      <c r="DW249" s="116"/>
      <c r="DX249" s="116"/>
      <c r="DY249" s="116"/>
      <c r="DZ249" s="116">
        <v>40.044724825371141</v>
      </c>
      <c r="EA249" s="116">
        <v>9.7221814441960746</v>
      </c>
      <c r="EB249" s="116"/>
      <c r="EC249" s="116"/>
      <c r="ED249" s="116"/>
      <c r="EE249" s="116"/>
      <c r="EF249" s="116">
        <v>2.6820010845646378E-2</v>
      </c>
      <c r="EG249" s="116"/>
      <c r="EH249" s="116"/>
      <c r="EI249" s="116"/>
      <c r="EJ249" s="116">
        <v>2.9686592445865075E-2</v>
      </c>
      <c r="EK249" s="116"/>
      <c r="EL249" s="116"/>
      <c r="EM249" s="116"/>
      <c r="EN249" s="116"/>
      <c r="EO249" s="116"/>
      <c r="EP249" s="116"/>
      <c r="EQ249" s="116"/>
      <c r="ER249" s="116"/>
      <c r="ES249" s="116"/>
      <c r="ET249" s="116"/>
      <c r="EU249" s="116"/>
      <c r="EV249" s="116"/>
      <c r="EW249" s="116"/>
      <c r="EX249" s="116"/>
      <c r="EY249" s="116"/>
      <c r="EZ249" s="116"/>
      <c r="FA249" s="116"/>
      <c r="FB249" s="116"/>
      <c r="FC249" s="116"/>
      <c r="FD249" s="116"/>
      <c r="FE249" s="116"/>
      <c r="FF249" s="116"/>
      <c r="FG249" s="116"/>
      <c r="FH249" s="116"/>
      <c r="FI249" s="116"/>
      <c r="FJ249" s="116"/>
      <c r="FK249" s="116"/>
      <c r="FL249" s="116"/>
      <c r="FM249" s="116"/>
      <c r="FN249" s="116"/>
      <c r="FO249" s="116"/>
      <c r="FP249" s="116"/>
      <c r="FQ249" s="116"/>
      <c r="FR249" s="116"/>
      <c r="FS249" s="116"/>
      <c r="FT249" s="116"/>
      <c r="FU249" s="116"/>
      <c r="FV249" s="116"/>
      <c r="FW249" s="116"/>
      <c r="FX249" s="116"/>
      <c r="FY249" s="116"/>
      <c r="FZ249" s="116"/>
      <c r="GA249" s="116"/>
      <c r="GB249" s="116"/>
      <c r="GC249" s="116"/>
      <c r="GD249" s="116"/>
      <c r="GE249" s="116"/>
      <c r="GF249" s="116"/>
      <c r="GG249" s="116"/>
      <c r="GH249" s="116"/>
      <c r="GI249" s="116"/>
      <c r="GJ249" s="116"/>
      <c r="GK249" s="116"/>
      <c r="GL249" s="116"/>
      <c r="GM249" s="116"/>
      <c r="GN249" s="116"/>
      <c r="GO249" s="116"/>
      <c r="GP249" s="116"/>
      <c r="GQ249" s="116"/>
      <c r="GR249" s="116"/>
      <c r="GS249" s="116"/>
      <c r="GT249" s="116"/>
      <c r="GU249" s="116"/>
      <c r="GV249" s="116"/>
      <c r="GW249" s="116"/>
      <c r="GX249" s="116"/>
      <c r="GY249" s="116"/>
      <c r="GZ249" s="116"/>
      <c r="HA249" s="116"/>
      <c r="HB249" s="116"/>
      <c r="HC249" s="116"/>
      <c r="HD249" s="116"/>
      <c r="HE249" s="116"/>
      <c r="HF249" s="116"/>
      <c r="HG249" s="116"/>
      <c r="HH249" s="116"/>
      <c r="HI249" s="116"/>
      <c r="HJ249" s="116"/>
      <c r="HK249" s="116"/>
      <c r="HL249" s="116"/>
      <c r="HM249" s="116"/>
      <c r="HN249" s="116"/>
      <c r="HO249" s="116"/>
      <c r="HP249" s="116"/>
      <c r="HQ249" s="116"/>
      <c r="HR249" s="116"/>
      <c r="HS249" s="116"/>
      <c r="HT249" s="116"/>
      <c r="HU249" s="116"/>
      <c r="HV249" s="116"/>
      <c r="HW249" s="116"/>
      <c r="HX249" s="116"/>
      <c r="HY249" s="116"/>
      <c r="HZ249" s="116"/>
      <c r="IA249" s="116"/>
      <c r="IB249" s="116"/>
      <c r="IC249" s="116"/>
      <c r="ID249" s="116"/>
      <c r="IE249" s="116"/>
      <c r="IF249" s="116"/>
      <c r="IG249" s="116"/>
      <c r="IH249" s="116"/>
      <c r="II249" s="116"/>
      <c r="IJ249" s="116"/>
      <c r="IK249" s="116"/>
      <c r="IL249" s="116"/>
      <c r="IM249" s="116"/>
      <c r="IN249" s="116"/>
      <c r="IO249" s="116"/>
      <c r="IP249" s="116"/>
      <c r="IQ249" s="116"/>
      <c r="IR249" s="116"/>
      <c r="IS249" s="116"/>
      <c r="IT249" s="116"/>
      <c r="IU249" s="116"/>
      <c r="IV249" s="116"/>
      <c r="IW249" s="116"/>
      <c r="IX249" s="116"/>
      <c r="IY249" s="116"/>
      <c r="IZ249" s="116"/>
      <c r="JA249" s="116"/>
      <c r="JB249" s="116"/>
      <c r="JC249" s="116"/>
      <c r="JD249" s="116"/>
      <c r="JE249" s="116"/>
      <c r="JF249" s="116"/>
      <c r="JG249" s="116"/>
      <c r="JH249" s="116"/>
      <c r="JI249" s="116"/>
      <c r="JJ249" s="116"/>
      <c r="JK249" s="116"/>
      <c r="JL249" s="116"/>
      <c r="JM249" s="116"/>
      <c r="JN249" s="116"/>
      <c r="JO249" s="116"/>
      <c r="JP249" s="116"/>
      <c r="JQ249" s="116"/>
      <c r="JR249" s="116"/>
      <c r="JS249" s="116"/>
      <c r="JT249" s="116"/>
      <c r="JU249" s="116"/>
      <c r="JV249" s="116"/>
      <c r="JW249" s="116"/>
      <c r="JX249" s="116"/>
      <c r="JY249" s="116"/>
      <c r="JZ249" s="116"/>
      <c r="KA249" s="116"/>
      <c r="KB249" s="116"/>
      <c r="KC249" s="116"/>
      <c r="KD249" s="116"/>
      <c r="KE249" s="116"/>
      <c r="KF249" s="116"/>
      <c r="KG249" s="116"/>
      <c r="KH249" s="116"/>
      <c r="KI249" s="116"/>
      <c r="KJ249" s="116"/>
      <c r="KK249" s="116"/>
      <c r="KL249" s="116"/>
      <c r="KM249" s="116"/>
      <c r="KN249" s="116"/>
      <c r="KO249" s="116"/>
      <c r="KP249" s="116"/>
      <c r="KQ249" s="116"/>
      <c r="KR249" s="116"/>
      <c r="KS249" s="116"/>
      <c r="KT249" s="116"/>
      <c r="KU249" s="116"/>
      <c r="KV249" s="116"/>
      <c r="KW249" s="116"/>
      <c r="KX249" s="116"/>
      <c r="KY249" s="116"/>
      <c r="KZ249" s="116"/>
      <c r="LA249" s="116"/>
      <c r="LB249" s="116"/>
      <c r="LC249" s="116"/>
      <c r="LD249" s="116"/>
      <c r="LE249" s="116"/>
      <c r="LF249" s="116"/>
      <c r="LG249" s="116"/>
      <c r="LH249" s="116"/>
      <c r="LI249" s="116"/>
      <c r="LJ249" s="116"/>
      <c r="LK249" s="116"/>
      <c r="LL249" s="116"/>
      <c r="LM249" s="116"/>
      <c r="LN249" s="116"/>
      <c r="LO249" s="116"/>
      <c r="LP249" s="116"/>
      <c r="LQ249" s="116"/>
      <c r="LR249" s="116"/>
      <c r="LS249" s="116"/>
      <c r="LT249" s="116"/>
      <c r="LU249" s="116"/>
      <c r="LV249" s="116"/>
      <c r="LW249" s="116"/>
      <c r="LX249" s="116"/>
      <c r="LY249" s="116"/>
      <c r="LZ249" s="116"/>
      <c r="MA249" s="116"/>
      <c r="MB249" s="116"/>
      <c r="MC249" s="116"/>
      <c r="MD249" s="116"/>
      <c r="ME249" s="116"/>
      <c r="MF249" s="116"/>
      <c r="MG249" s="116"/>
      <c r="MH249" s="116"/>
      <c r="MI249" s="116"/>
      <c r="MJ249" s="116"/>
      <c r="MK249" s="116"/>
      <c r="ML249" s="116"/>
      <c r="MM249" s="116"/>
      <c r="MN249" s="116"/>
      <c r="MO249" s="116"/>
      <c r="MP249" s="116"/>
      <c r="MQ249" s="116"/>
      <c r="MR249" s="116"/>
      <c r="MS249" s="116"/>
      <c r="MT249" s="116"/>
      <c r="MU249" s="116"/>
      <c r="MV249" s="116"/>
      <c r="MW249" s="116"/>
      <c r="MX249" s="116"/>
      <c r="MY249" s="116"/>
      <c r="MZ249" s="116"/>
      <c r="NA249" s="116"/>
      <c r="NB249" s="116"/>
      <c r="NC249" s="116"/>
      <c r="ND249" s="116"/>
      <c r="NE249" s="116"/>
      <c r="NF249" s="116"/>
      <c r="NG249" s="116"/>
      <c r="NH249" s="116"/>
      <c r="NI249" s="116"/>
      <c r="NJ249" s="116"/>
      <c r="NK249" s="116"/>
      <c r="NL249" s="116"/>
      <c r="NM249" s="116"/>
      <c r="NN249" s="116"/>
      <c r="NO249" s="116"/>
      <c r="NP249" s="116"/>
      <c r="NQ249" s="116"/>
      <c r="NR249" s="116"/>
      <c r="NS249" s="116"/>
      <c r="NT249" s="116"/>
      <c r="NU249" s="116"/>
      <c r="NV249" s="116"/>
      <c r="NW249" s="116"/>
      <c r="NX249" s="116"/>
      <c r="NY249" s="116"/>
      <c r="NZ249" s="116"/>
      <c r="OA249" s="116"/>
      <c r="OB249" s="116"/>
      <c r="OC249" s="116"/>
      <c r="OD249" s="116"/>
      <c r="OE249" s="116"/>
      <c r="OF249" s="116"/>
      <c r="OG249" s="116"/>
      <c r="OH249" s="116">
        <v>1205.7279461076291</v>
      </c>
      <c r="OI249" s="116"/>
      <c r="OJ249" s="116"/>
      <c r="OK249" s="116">
        <v>14.503125239769322</v>
      </c>
      <c r="OL249" s="116"/>
      <c r="OM249" s="116"/>
      <c r="ON249" s="116"/>
      <c r="OO249" s="116">
        <v>4.620095004379893</v>
      </c>
      <c r="OP249" s="116">
        <v>0.72338870408055378</v>
      </c>
      <c r="OQ249" s="116">
        <v>-7.5109996038835325</v>
      </c>
      <c r="OR249" s="1">
        <v>1267.9058014266182</v>
      </c>
    </row>
    <row r="250" spans="1:408" ht="12.75" customHeight="1">
      <c r="A250" s="186" t="s">
        <v>991</v>
      </c>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c r="CE250" s="116"/>
      <c r="CF250" s="116">
        <v>9.6146084786460158</v>
      </c>
      <c r="CG250" s="116"/>
      <c r="CH250" s="116"/>
      <c r="CI250" s="116"/>
      <c r="CJ250" s="116"/>
      <c r="CK250" s="116"/>
      <c r="CL250" s="116"/>
      <c r="CM250" s="116"/>
      <c r="CN250" s="116"/>
      <c r="CO250" s="116"/>
      <c r="CP250" s="116"/>
      <c r="CQ250" s="116"/>
      <c r="CR250" s="116"/>
      <c r="CS250" s="116"/>
      <c r="CT250" s="116"/>
      <c r="CU250" s="116"/>
      <c r="CV250" s="116"/>
      <c r="CW250" s="116"/>
      <c r="CX250" s="116"/>
      <c r="CY250" s="116"/>
      <c r="CZ250" s="116"/>
      <c r="DA250" s="116"/>
      <c r="DB250" s="116"/>
      <c r="DC250" s="116"/>
      <c r="DD250" s="116"/>
      <c r="DE250" s="116"/>
      <c r="DF250" s="116"/>
      <c r="DG250" s="116"/>
      <c r="DH250" s="116"/>
      <c r="DI250" s="116"/>
      <c r="DJ250" s="116"/>
      <c r="DK250" s="116"/>
      <c r="DL250" s="116"/>
      <c r="DM250" s="116"/>
      <c r="DN250" s="116"/>
      <c r="DO250" s="116"/>
      <c r="DP250" s="116"/>
      <c r="DQ250" s="116"/>
      <c r="DR250" s="116"/>
      <c r="DS250" s="116"/>
      <c r="DT250" s="116"/>
      <c r="DU250" s="116">
        <v>3.5550785028120514E-2</v>
      </c>
      <c r="DV250" s="116"/>
      <c r="DW250" s="116"/>
      <c r="DX250" s="116"/>
      <c r="DY250" s="116"/>
      <c r="DZ250" s="116"/>
      <c r="EA250" s="116">
        <v>7.8678499234175234</v>
      </c>
      <c r="EB250" s="116"/>
      <c r="EC250" s="116"/>
      <c r="ED250" s="116"/>
      <c r="EE250" s="116"/>
      <c r="EF250" s="116">
        <v>1.3743736306294356</v>
      </c>
      <c r="EG250" s="116"/>
      <c r="EH250" s="116"/>
      <c r="EI250" s="116"/>
      <c r="EJ250" s="116">
        <v>44.358752559515338</v>
      </c>
      <c r="EK250" s="116"/>
      <c r="EL250" s="116"/>
      <c r="EM250" s="116"/>
      <c r="EN250" s="116"/>
      <c r="EO250" s="116"/>
      <c r="EP250" s="116"/>
      <c r="EQ250" s="116"/>
      <c r="ER250" s="116"/>
      <c r="ES250" s="116"/>
      <c r="ET250" s="116"/>
      <c r="EU250" s="116"/>
      <c r="EV250" s="116"/>
      <c r="EW250" s="116"/>
      <c r="EX250" s="116"/>
      <c r="EY250" s="116"/>
      <c r="EZ250" s="116"/>
      <c r="FA250" s="116"/>
      <c r="FB250" s="116"/>
      <c r="FC250" s="116"/>
      <c r="FD250" s="116"/>
      <c r="FE250" s="116"/>
      <c r="FF250" s="116"/>
      <c r="FG250" s="116"/>
      <c r="FH250" s="116"/>
      <c r="FI250" s="116"/>
      <c r="FJ250" s="116"/>
      <c r="FK250" s="116"/>
      <c r="FL250" s="116"/>
      <c r="FM250" s="116"/>
      <c r="FN250" s="116"/>
      <c r="FO250" s="116"/>
      <c r="FP250" s="116"/>
      <c r="FQ250" s="116"/>
      <c r="FR250" s="116"/>
      <c r="FS250" s="116"/>
      <c r="FT250" s="116"/>
      <c r="FU250" s="116"/>
      <c r="FV250" s="116"/>
      <c r="FW250" s="116"/>
      <c r="FX250" s="116"/>
      <c r="FY250" s="116"/>
      <c r="FZ250" s="116"/>
      <c r="GA250" s="116"/>
      <c r="GB250" s="116"/>
      <c r="GC250" s="116"/>
      <c r="GD250" s="116"/>
      <c r="GE250" s="116"/>
      <c r="GF250" s="116"/>
      <c r="GG250" s="116"/>
      <c r="GH250" s="116"/>
      <c r="GI250" s="116"/>
      <c r="GJ250" s="116"/>
      <c r="GK250" s="116"/>
      <c r="GL250" s="116"/>
      <c r="GM250" s="116"/>
      <c r="GN250" s="116"/>
      <c r="GO250" s="116"/>
      <c r="GP250" s="116"/>
      <c r="GQ250" s="116"/>
      <c r="GR250" s="116"/>
      <c r="GS250" s="116"/>
      <c r="GT250" s="116"/>
      <c r="GU250" s="116"/>
      <c r="GV250" s="116"/>
      <c r="GW250" s="116"/>
      <c r="GX250" s="116"/>
      <c r="GY250" s="116"/>
      <c r="GZ250" s="116"/>
      <c r="HA250" s="116"/>
      <c r="HB250" s="116"/>
      <c r="HC250" s="116"/>
      <c r="HD250" s="116"/>
      <c r="HE250" s="116"/>
      <c r="HF250" s="116"/>
      <c r="HG250" s="116"/>
      <c r="HH250" s="116"/>
      <c r="HI250" s="116"/>
      <c r="HJ250" s="116"/>
      <c r="HK250" s="116"/>
      <c r="HL250" s="116"/>
      <c r="HM250" s="116"/>
      <c r="HN250" s="116"/>
      <c r="HO250" s="116"/>
      <c r="HP250" s="116"/>
      <c r="HQ250" s="116"/>
      <c r="HR250" s="116"/>
      <c r="HS250" s="116"/>
      <c r="HT250" s="116"/>
      <c r="HU250" s="116"/>
      <c r="HV250" s="116"/>
      <c r="HW250" s="116"/>
      <c r="HX250" s="116"/>
      <c r="HY250" s="116"/>
      <c r="HZ250" s="116"/>
      <c r="IA250" s="116"/>
      <c r="IB250" s="116"/>
      <c r="IC250" s="116"/>
      <c r="ID250" s="116"/>
      <c r="IE250" s="116"/>
      <c r="IF250" s="116"/>
      <c r="IG250" s="116"/>
      <c r="IH250" s="116"/>
      <c r="II250" s="116"/>
      <c r="IJ250" s="116"/>
      <c r="IK250" s="116"/>
      <c r="IL250" s="116"/>
      <c r="IM250" s="116"/>
      <c r="IN250" s="116"/>
      <c r="IO250" s="116"/>
      <c r="IP250" s="116"/>
      <c r="IQ250" s="116"/>
      <c r="IR250" s="116"/>
      <c r="IS250" s="116"/>
      <c r="IT250" s="116"/>
      <c r="IU250" s="116"/>
      <c r="IV250" s="116"/>
      <c r="IW250" s="116"/>
      <c r="IX250" s="116"/>
      <c r="IY250" s="116"/>
      <c r="IZ250" s="116"/>
      <c r="JA250" s="116"/>
      <c r="JB250" s="116"/>
      <c r="JC250" s="116"/>
      <c r="JD250" s="116"/>
      <c r="JE250" s="116"/>
      <c r="JF250" s="116"/>
      <c r="JG250" s="116"/>
      <c r="JH250" s="116"/>
      <c r="JI250" s="116"/>
      <c r="JJ250" s="116"/>
      <c r="JK250" s="116"/>
      <c r="JL250" s="116"/>
      <c r="JM250" s="116"/>
      <c r="JN250" s="116"/>
      <c r="JO250" s="116"/>
      <c r="JP250" s="116"/>
      <c r="JQ250" s="116"/>
      <c r="JR250" s="116"/>
      <c r="JS250" s="116"/>
      <c r="JT250" s="116"/>
      <c r="JU250" s="116"/>
      <c r="JV250" s="116"/>
      <c r="JW250" s="116"/>
      <c r="JX250" s="116"/>
      <c r="JY250" s="116"/>
      <c r="JZ250" s="116"/>
      <c r="KA250" s="116"/>
      <c r="KB250" s="116"/>
      <c r="KC250" s="116"/>
      <c r="KD250" s="116"/>
      <c r="KE250" s="116"/>
      <c r="KF250" s="116"/>
      <c r="KG250" s="116"/>
      <c r="KH250" s="116"/>
      <c r="KI250" s="116"/>
      <c r="KJ250" s="116"/>
      <c r="KK250" s="116"/>
      <c r="KL250" s="116"/>
      <c r="KM250" s="116"/>
      <c r="KN250" s="116"/>
      <c r="KO250" s="116"/>
      <c r="KP250" s="116"/>
      <c r="KQ250" s="116"/>
      <c r="KR250" s="116"/>
      <c r="KS250" s="116"/>
      <c r="KT250" s="116"/>
      <c r="KU250" s="116"/>
      <c r="KV250" s="116"/>
      <c r="KW250" s="116"/>
      <c r="KX250" s="116"/>
      <c r="KY250" s="116"/>
      <c r="KZ250" s="116"/>
      <c r="LA250" s="116"/>
      <c r="LB250" s="116"/>
      <c r="LC250" s="116"/>
      <c r="LD250" s="116"/>
      <c r="LE250" s="116"/>
      <c r="LF250" s="116"/>
      <c r="LG250" s="116"/>
      <c r="LH250" s="116"/>
      <c r="LI250" s="116"/>
      <c r="LJ250" s="116"/>
      <c r="LK250" s="116"/>
      <c r="LL250" s="116"/>
      <c r="LM250" s="116"/>
      <c r="LN250" s="116"/>
      <c r="LO250" s="116"/>
      <c r="LP250" s="116"/>
      <c r="LQ250" s="116"/>
      <c r="LR250" s="116"/>
      <c r="LS250" s="116"/>
      <c r="LT250" s="116"/>
      <c r="LU250" s="116"/>
      <c r="LV250" s="116"/>
      <c r="LW250" s="116"/>
      <c r="LX250" s="116"/>
      <c r="LY250" s="116"/>
      <c r="LZ250" s="116"/>
      <c r="MA250" s="116"/>
      <c r="MB250" s="116"/>
      <c r="MC250" s="116"/>
      <c r="MD250" s="116"/>
      <c r="ME250" s="116"/>
      <c r="MF250" s="116"/>
      <c r="MG250" s="116"/>
      <c r="MH250" s="116"/>
      <c r="MI250" s="116"/>
      <c r="MJ250" s="116"/>
      <c r="MK250" s="116"/>
      <c r="ML250" s="116"/>
      <c r="MM250" s="116"/>
      <c r="MN250" s="116"/>
      <c r="MO250" s="116"/>
      <c r="MP250" s="116"/>
      <c r="MQ250" s="116"/>
      <c r="MR250" s="116"/>
      <c r="MS250" s="116"/>
      <c r="MT250" s="116"/>
      <c r="MU250" s="116"/>
      <c r="MV250" s="116"/>
      <c r="MW250" s="116"/>
      <c r="MX250" s="116"/>
      <c r="MY250" s="116"/>
      <c r="MZ250" s="116"/>
      <c r="NA250" s="116"/>
      <c r="NB250" s="116"/>
      <c r="NC250" s="116"/>
      <c r="ND250" s="116"/>
      <c r="NE250" s="116"/>
      <c r="NF250" s="116"/>
      <c r="NG250" s="116"/>
      <c r="NH250" s="116"/>
      <c r="NI250" s="116"/>
      <c r="NJ250" s="116"/>
      <c r="NK250" s="116"/>
      <c r="NL250" s="116"/>
      <c r="NM250" s="116"/>
      <c r="NN250" s="116"/>
      <c r="NO250" s="116"/>
      <c r="NP250" s="116"/>
      <c r="NQ250" s="116"/>
      <c r="NR250" s="116"/>
      <c r="NS250" s="116"/>
      <c r="NT250" s="116"/>
      <c r="NU250" s="116"/>
      <c r="NV250" s="116"/>
      <c r="NW250" s="116"/>
      <c r="NX250" s="116"/>
      <c r="NY250" s="116"/>
      <c r="NZ250" s="116"/>
      <c r="OA250" s="116"/>
      <c r="OB250" s="116"/>
      <c r="OC250" s="116"/>
      <c r="OD250" s="116"/>
      <c r="OE250" s="116"/>
      <c r="OF250" s="116"/>
      <c r="OG250" s="116"/>
      <c r="OH250" s="116">
        <v>2963.8588600702242</v>
      </c>
      <c r="OI250" s="116"/>
      <c r="OJ250" s="116"/>
      <c r="OK250" s="116">
        <v>28.161890058936645</v>
      </c>
      <c r="OL250" s="116"/>
      <c r="OM250" s="116"/>
      <c r="ON250" s="116"/>
      <c r="OO250" s="116">
        <v>367.58587672987096</v>
      </c>
      <c r="OP250" s="116">
        <v>57.554546119474338</v>
      </c>
      <c r="OQ250" s="116">
        <v>-8.5342476444444699</v>
      </c>
      <c r="OR250" s="1">
        <v>3471.8780607112981</v>
      </c>
    </row>
    <row r="251" spans="1:408" ht="12.75" customHeight="1">
      <c r="A251" s="186" t="s">
        <v>992</v>
      </c>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c r="CE251" s="116"/>
      <c r="CF251" s="116"/>
      <c r="CG251" s="116"/>
      <c r="CH251" s="116"/>
      <c r="CI251" s="116"/>
      <c r="CJ251" s="116"/>
      <c r="CK251" s="116"/>
      <c r="CL251" s="116">
        <v>56.307049895962933</v>
      </c>
      <c r="CM251" s="116"/>
      <c r="CN251" s="116"/>
      <c r="CO251" s="116"/>
      <c r="CP251" s="116"/>
      <c r="CQ251" s="116"/>
      <c r="CR251" s="116"/>
      <c r="CS251" s="116"/>
      <c r="CT251" s="116"/>
      <c r="CU251" s="116"/>
      <c r="CV251" s="116"/>
      <c r="CW251" s="116"/>
      <c r="CX251" s="116"/>
      <c r="CY251" s="116"/>
      <c r="CZ251" s="116"/>
      <c r="DA251" s="116"/>
      <c r="DB251" s="116"/>
      <c r="DC251" s="116"/>
      <c r="DD251" s="116"/>
      <c r="DE251" s="116"/>
      <c r="DF251" s="116"/>
      <c r="DG251" s="116"/>
      <c r="DH251" s="116"/>
      <c r="DI251" s="116"/>
      <c r="DJ251" s="116"/>
      <c r="DK251" s="116"/>
      <c r="DL251" s="116"/>
      <c r="DM251" s="116"/>
      <c r="DN251" s="116"/>
      <c r="DO251" s="116"/>
      <c r="DP251" s="116"/>
      <c r="DQ251" s="116"/>
      <c r="DR251" s="116"/>
      <c r="DS251" s="116"/>
      <c r="DT251" s="116"/>
      <c r="DU251" s="116"/>
      <c r="DV251" s="116"/>
      <c r="DW251" s="116"/>
      <c r="DX251" s="116"/>
      <c r="DY251" s="116"/>
      <c r="DZ251" s="116"/>
      <c r="EA251" s="116"/>
      <c r="EB251" s="116"/>
      <c r="EC251" s="116"/>
      <c r="ED251" s="116"/>
      <c r="EE251" s="116"/>
      <c r="EF251" s="116"/>
      <c r="EG251" s="116"/>
      <c r="EH251" s="116"/>
      <c r="EI251" s="116"/>
      <c r="EJ251" s="116"/>
      <c r="EK251" s="116"/>
      <c r="EL251" s="116"/>
      <c r="EM251" s="116"/>
      <c r="EN251" s="116"/>
      <c r="EO251" s="116"/>
      <c r="EP251" s="116"/>
      <c r="EQ251" s="116"/>
      <c r="ER251" s="116"/>
      <c r="ES251" s="116"/>
      <c r="ET251" s="116"/>
      <c r="EU251" s="116"/>
      <c r="EV251" s="116"/>
      <c r="EW251" s="116"/>
      <c r="EX251" s="116"/>
      <c r="EY251" s="116"/>
      <c r="EZ251" s="116"/>
      <c r="FA251" s="116"/>
      <c r="FB251" s="116"/>
      <c r="FC251" s="116"/>
      <c r="FD251" s="116"/>
      <c r="FE251" s="116"/>
      <c r="FF251" s="116"/>
      <c r="FG251" s="116"/>
      <c r="FH251" s="116"/>
      <c r="FI251" s="116"/>
      <c r="FJ251" s="116"/>
      <c r="FK251" s="116"/>
      <c r="FL251" s="116"/>
      <c r="FM251" s="116"/>
      <c r="FN251" s="116"/>
      <c r="FO251" s="116"/>
      <c r="FP251" s="116"/>
      <c r="FQ251" s="116"/>
      <c r="FR251" s="116"/>
      <c r="FS251" s="116"/>
      <c r="FT251" s="116"/>
      <c r="FU251" s="116"/>
      <c r="FV251" s="116"/>
      <c r="FW251" s="116"/>
      <c r="FX251" s="116"/>
      <c r="FY251" s="116"/>
      <c r="FZ251" s="116"/>
      <c r="GA251" s="116"/>
      <c r="GB251" s="116"/>
      <c r="GC251" s="116"/>
      <c r="GD251" s="116"/>
      <c r="GE251" s="116"/>
      <c r="GF251" s="116"/>
      <c r="GG251" s="116"/>
      <c r="GH251" s="116"/>
      <c r="GI251" s="116"/>
      <c r="GJ251" s="116"/>
      <c r="GK251" s="116"/>
      <c r="GL251" s="116"/>
      <c r="GM251" s="116"/>
      <c r="GN251" s="116"/>
      <c r="GO251" s="116"/>
      <c r="GP251" s="116"/>
      <c r="GQ251" s="116"/>
      <c r="GR251" s="116"/>
      <c r="GS251" s="116"/>
      <c r="GT251" s="116"/>
      <c r="GU251" s="116"/>
      <c r="GV251" s="116"/>
      <c r="GW251" s="116"/>
      <c r="GX251" s="116"/>
      <c r="GY251" s="116"/>
      <c r="GZ251" s="116"/>
      <c r="HA251" s="116"/>
      <c r="HB251" s="116"/>
      <c r="HC251" s="116"/>
      <c r="HD251" s="116"/>
      <c r="HE251" s="116"/>
      <c r="HF251" s="116"/>
      <c r="HG251" s="116"/>
      <c r="HH251" s="116"/>
      <c r="HI251" s="116"/>
      <c r="HJ251" s="116"/>
      <c r="HK251" s="116"/>
      <c r="HL251" s="116"/>
      <c r="HM251" s="116"/>
      <c r="HN251" s="116"/>
      <c r="HO251" s="116"/>
      <c r="HP251" s="116"/>
      <c r="HQ251" s="116"/>
      <c r="HR251" s="116"/>
      <c r="HS251" s="116"/>
      <c r="HT251" s="116"/>
      <c r="HU251" s="116"/>
      <c r="HV251" s="116"/>
      <c r="HW251" s="116"/>
      <c r="HX251" s="116"/>
      <c r="HY251" s="116"/>
      <c r="HZ251" s="116"/>
      <c r="IA251" s="116"/>
      <c r="IB251" s="116"/>
      <c r="IC251" s="116"/>
      <c r="ID251" s="116"/>
      <c r="IE251" s="116"/>
      <c r="IF251" s="116"/>
      <c r="IG251" s="116"/>
      <c r="IH251" s="116"/>
      <c r="II251" s="116"/>
      <c r="IJ251" s="116"/>
      <c r="IK251" s="116"/>
      <c r="IL251" s="116"/>
      <c r="IM251" s="116"/>
      <c r="IN251" s="116"/>
      <c r="IO251" s="116"/>
      <c r="IP251" s="116"/>
      <c r="IQ251" s="116"/>
      <c r="IR251" s="116"/>
      <c r="IS251" s="116"/>
      <c r="IT251" s="116"/>
      <c r="IU251" s="116"/>
      <c r="IV251" s="116"/>
      <c r="IW251" s="116"/>
      <c r="IX251" s="116"/>
      <c r="IY251" s="116"/>
      <c r="IZ251" s="116"/>
      <c r="JA251" s="116"/>
      <c r="JB251" s="116"/>
      <c r="JC251" s="116"/>
      <c r="JD251" s="116"/>
      <c r="JE251" s="116"/>
      <c r="JF251" s="116"/>
      <c r="JG251" s="116"/>
      <c r="JH251" s="116"/>
      <c r="JI251" s="116"/>
      <c r="JJ251" s="116"/>
      <c r="JK251" s="116"/>
      <c r="JL251" s="116"/>
      <c r="JM251" s="116"/>
      <c r="JN251" s="116"/>
      <c r="JO251" s="116"/>
      <c r="JP251" s="116"/>
      <c r="JQ251" s="116"/>
      <c r="JR251" s="116"/>
      <c r="JS251" s="116"/>
      <c r="JT251" s="116"/>
      <c r="JU251" s="116"/>
      <c r="JV251" s="116"/>
      <c r="JW251" s="116"/>
      <c r="JX251" s="116"/>
      <c r="JY251" s="116"/>
      <c r="JZ251" s="116"/>
      <c r="KA251" s="116"/>
      <c r="KB251" s="116"/>
      <c r="KC251" s="116"/>
      <c r="KD251" s="116"/>
      <c r="KE251" s="116"/>
      <c r="KF251" s="116"/>
      <c r="KG251" s="116"/>
      <c r="KH251" s="116"/>
      <c r="KI251" s="116"/>
      <c r="KJ251" s="116"/>
      <c r="KK251" s="116"/>
      <c r="KL251" s="116"/>
      <c r="KM251" s="116"/>
      <c r="KN251" s="116"/>
      <c r="KO251" s="116"/>
      <c r="KP251" s="116"/>
      <c r="KQ251" s="116"/>
      <c r="KR251" s="116"/>
      <c r="KS251" s="116"/>
      <c r="KT251" s="116"/>
      <c r="KU251" s="116"/>
      <c r="KV251" s="116"/>
      <c r="KW251" s="116"/>
      <c r="KX251" s="116"/>
      <c r="KY251" s="116"/>
      <c r="KZ251" s="116"/>
      <c r="LA251" s="116"/>
      <c r="LB251" s="116"/>
      <c r="LC251" s="116"/>
      <c r="LD251" s="116"/>
      <c r="LE251" s="116"/>
      <c r="LF251" s="116"/>
      <c r="LG251" s="116"/>
      <c r="LH251" s="116"/>
      <c r="LI251" s="116"/>
      <c r="LJ251" s="116"/>
      <c r="LK251" s="116"/>
      <c r="LL251" s="116"/>
      <c r="LM251" s="116"/>
      <c r="LN251" s="116"/>
      <c r="LO251" s="116"/>
      <c r="LP251" s="116"/>
      <c r="LQ251" s="116"/>
      <c r="LR251" s="116"/>
      <c r="LS251" s="116"/>
      <c r="LT251" s="116"/>
      <c r="LU251" s="116"/>
      <c r="LV251" s="116"/>
      <c r="LW251" s="116"/>
      <c r="LX251" s="116"/>
      <c r="LY251" s="116"/>
      <c r="LZ251" s="116"/>
      <c r="MA251" s="116"/>
      <c r="MB251" s="116"/>
      <c r="MC251" s="116"/>
      <c r="MD251" s="116"/>
      <c r="ME251" s="116"/>
      <c r="MF251" s="116"/>
      <c r="MG251" s="116"/>
      <c r="MH251" s="116"/>
      <c r="MI251" s="116"/>
      <c r="MJ251" s="116"/>
      <c r="MK251" s="116"/>
      <c r="ML251" s="116"/>
      <c r="MM251" s="116"/>
      <c r="MN251" s="116"/>
      <c r="MO251" s="116"/>
      <c r="MP251" s="116"/>
      <c r="MQ251" s="116"/>
      <c r="MR251" s="116"/>
      <c r="MS251" s="116"/>
      <c r="MT251" s="116"/>
      <c r="MU251" s="116"/>
      <c r="MV251" s="116"/>
      <c r="MW251" s="116"/>
      <c r="MX251" s="116"/>
      <c r="MY251" s="116"/>
      <c r="MZ251" s="116"/>
      <c r="NA251" s="116"/>
      <c r="NB251" s="116"/>
      <c r="NC251" s="116"/>
      <c r="ND251" s="116"/>
      <c r="NE251" s="116"/>
      <c r="NF251" s="116"/>
      <c r="NG251" s="116"/>
      <c r="NH251" s="116"/>
      <c r="NI251" s="116"/>
      <c r="NJ251" s="116"/>
      <c r="NK251" s="116"/>
      <c r="NL251" s="116"/>
      <c r="NM251" s="116"/>
      <c r="NN251" s="116"/>
      <c r="NO251" s="116"/>
      <c r="NP251" s="116"/>
      <c r="NQ251" s="116"/>
      <c r="NR251" s="116"/>
      <c r="NS251" s="116"/>
      <c r="NT251" s="116"/>
      <c r="NU251" s="116"/>
      <c r="NV251" s="116"/>
      <c r="NW251" s="116"/>
      <c r="NX251" s="116"/>
      <c r="NY251" s="116"/>
      <c r="NZ251" s="116"/>
      <c r="OA251" s="116"/>
      <c r="OB251" s="116"/>
      <c r="OC251" s="116"/>
      <c r="OD251" s="116"/>
      <c r="OE251" s="116"/>
      <c r="OF251" s="116"/>
      <c r="OG251" s="116"/>
      <c r="OH251" s="116"/>
      <c r="OI251" s="116"/>
      <c r="OJ251" s="116"/>
      <c r="OK251" s="116">
        <v>69.3599528272143</v>
      </c>
      <c r="OL251" s="116"/>
      <c r="OM251" s="116"/>
      <c r="ON251" s="116"/>
      <c r="OO251" s="116">
        <v>478.08702178401307</v>
      </c>
      <c r="OP251" s="116">
        <v>74.856199017164471</v>
      </c>
      <c r="OQ251" s="116">
        <v>3.0594995845379032</v>
      </c>
      <c r="OR251" s="1">
        <v>681.66972310889264</v>
      </c>
    </row>
    <row r="252" spans="1:408" ht="12.75" customHeight="1">
      <c r="A252" s="186" t="s">
        <v>993</v>
      </c>
      <c r="B252" s="116"/>
      <c r="C252" s="116"/>
      <c r="D252" s="116"/>
      <c r="E252" s="116"/>
      <c r="F252" s="116"/>
      <c r="G252" s="116"/>
      <c r="H252" s="116">
        <v>0.3081529588029579</v>
      </c>
      <c r="I252" s="116"/>
      <c r="J252" s="116">
        <v>679.34600819128389</v>
      </c>
      <c r="K252" s="116"/>
      <c r="L252" s="116">
        <v>5.95606393925696E-2</v>
      </c>
      <c r="M252" s="116">
        <v>1.3560310592847806</v>
      </c>
      <c r="N252" s="116"/>
      <c r="O252" s="116"/>
      <c r="P252" s="116"/>
      <c r="Q252" s="116"/>
      <c r="R252" s="116"/>
      <c r="S252" s="116"/>
      <c r="T252" s="116"/>
      <c r="U252" s="116"/>
      <c r="V252" s="116"/>
      <c r="W252" s="116"/>
      <c r="X252" s="116"/>
      <c r="Y252" s="116"/>
      <c r="Z252" s="116"/>
      <c r="AA252" s="116"/>
      <c r="AB252" s="116"/>
      <c r="AC252" s="116"/>
      <c r="AD252" s="116"/>
      <c r="AE252" s="116">
        <v>13.706270105957175</v>
      </c>
      <c r="AF252" s="116"/>
      <c r="AG252" s="116">
        <v>440.41034337402675</v>
      </c>
      <c r="AH252" s="116">
        <v>2.8521591748087061</v>
      </c>
      <c r="AI252" s="116">
        <v>8.2107294839306846</v>
      </c>
      <c r="AJ252" s="116">
        <v>0.66040782331863923</v>
      </c>
      <c r="AK252" s="116"/>
      <c r="AL252" s="116"/>
      <c r="AM252" s="116"/>
      <c r="AN252" s="116">
        <v>1.9628864827784406E-2</v>
      </c>
      <c r="AO252" s="116">
        <v>3.8221650107066445</v>
      </c>
      <c r="AP252" s="116">
        <v>77.541353277077491</v>
      </c>
      <c r="AQ252" s="116">
        <v>124.64071201010076</v>
      </c>
      <c r="AR252" s="116"/>
      <c r="AS252" s="116"/>
      <c r="AT252" s="116"/>
      <c r="AU252" s="116"/>
      <c r="AV252" s="116"/>
      <c r="AW252" s="116"/>
      <c r="AX252" s="116">
        <v>5.8191793332045334E-2</v>
      </c>
      <c r="AY252" s="116">
        <v>0.95182005078268006</v>
      </c>
      <c r="AZ252" s="116"/>
      <c r="BA252" s="116"/>
      <c r="BB252" s="116">
        <v>0.6099800363623672</v>
      </c>
      <c r="BC252" s="116"/>
      <c r="BD252" s="116"/>
      <c r="BE252" s="116"/>
      <c r="BF252" s="116"/>
      <c r="BG252" s="116"/>
      <c r="BH252" s="116"/>
      <c r="BI252" s="116"/>
      <c r="BJ252" s="116"/>
      <c r="BK252" s="116">
        <v>3.4928083416446718</v>
      </c>
      <c r="BL252" s="116">
        <v>1.3127327178101615</v>
      </c>
      <c r="BM252" s="116"/>
      <c r="BN252" s="116"/>
      <c r="BO252" s="116">
        <v>0.32255556479530434</v>
      </c>
      <c r="BP252" s="116"/>
      <c r="BQ252" s="116"/>
      <c r="BR252" s="116"/>
      <c r="BS252" s="116"/>
      <c r="BT252" s="116"/>
      <c r="BU252" s="116"/>
      <c r="BV252" s="116"/>
      <c r="BW252" s="116"/>
      <c r="BX252" s="116"/>
      <c r="BY252" s="116"/>
      <c r="BZ252" s="116"/>
      <c r="CA252" s="116"/>
      <c r="CB252" s="116"/>
      <c r="CC252" s="116"/>
      <c r="CD252" s="116"/>
      <c r="CE252" s="116">
        <v>59.639322418787295</v>
      </c>
      <c r="CF252" s="116">
        <v>139.10952105671035</v>
      </c>
      <c r="CG252" s="116"/>
      <c r="CH252" s="116">
        <v>1.0920276718573658</v>
      </c>
      <c r="CI252" s="116">
        <v>18.570646496258266</v>
      </c>
      <c r="CJ252" s="116">
        <v>0.60986328218862762</v>
      </c>
      <c r="CK252" s="116"/>
      <c r="CL252" s="116">
        <v>277.70383413589065</v>
      </c>
      <c r="CM252" s="116"/>
      <c r="CN252" s="116"/>
      <c r="CO252" s="116"/>
      <c r="CP252" s="116">
        <v>1.0909184181369789</v>
      </c>
      <c r="CQ252" s="116">
        <v>0.10969716193431116</v>
      </c>
      <c r="CR252" s="116">
        <v>0.13083803391236637</v>
      </c>
      <c r="CS252" s="116"/>
      <c r="CT252" s="116"/>
      <c r="CU252" s="116"/>
      <c r="CV252" s="116"/>
      <c r="CW252" s="116"/>
      <c r="CX252" s="116"/>
      <c r="CY252" s="116"/>
      <c r="CZ252" s="116"/>
      <c r="DA252" s="116"/>
      <c r="DB252" s="116"/>
      <c r="DC252" s="116"/>
      <c r="DD252" s="116"/>
      <c r="DE252" s="116"/>
      <c r="DF252" s="116"/>
      <c r="DG252" s="116"/>
      <c r="DH252" s="116">
        <v>73.447895437023305</v>
      </c>
      <c r="DI252" s="116">
        <v>4.7107052306801975</v>
      </c>
      <c r="DJ252" s="116">
        <v>37.582218331141263</v>
      </c>
      <c r="DK252" s="116">
        <v>0.17644772504939063</v>
      </c>
      <c r="DL252" s="116">
        <v>1.4935209327019832</v>
      </c>
      <c r="DM252" s="116">
        <v>0.98419883235955496</v>
      </c>
      <c r="DN252" s="116">
        <v>7.5498070148018028</v>
      </c>
      <c r="DO252" s="116"/>
      <c r="DP252" s="116"/>
      <c r="DQ252" s="116"/>
      <c r="DR252" s="116"/>
      <c r="DS252" s="116"/>
      <c r="DT252" s="116">
        <v>0.22220570863640277</v>
      </c>
      <c r="DU252" s="116">
        <v>1.7157725371863961</v>
      </c>
      <c r="DV252" s="116">
        <v>3.9800267545292054</v>
      </c>
      <c r="DW252" s="116">
        <v>0.92963269594430054</v>
      </c>
      <c r="DX252" s="116">
        <v>19.101205764235086</v>
      </c>
      <c r="DY252" s="116">
        <v>14.565733004243638</v>
      </c>
      <c r="DZ252" s="116">
        <v>395.65276356045416</v>
      </c>
      <c r="EA252" s="116">
        <v>60.984847595129153</v>
      </c>
      <c r="EB252" s="116">
        <v>123.69895568374169</v>
      </c>
      <c r="EC252" s="116">
        <v>0.42958496511041006</v>
      </c>
      <c r="ED252" s="116">
        <v>18.936034960216741</v>
      </c>
      <c r="EE252" s="116">
        <v>96.038134638711583</v>
      </c>
      <c r="EF252" s="116"/>
      <c r="EG252" s="116"/>
      <c r="EH252" s="116"/>
      <c r="EI252" s="116">
        <v>0.48970752227352815</v>
      </c>
      <c r="EJ252" s="116">
        <v>1.2465320790297325</v>
      </c>
      <c r="EK252" s="116">
        <v>0.15712451799691327</v>
      </c>
      <c r="EL252" s="116"/>
      <c r="EM252" s="116"/>
      <c r="EN252" s="116"/>
      <c r="EO252" s="116"/>
      <c r="EP252" s="116"/>
      <c r="EQ252" s="116"/>
      <c r="ER252" s="116"/>
      <c r="ES252" s="116"/>
      <c r="ET252" s="116"/>
      <c r="EU252" s="116"/>
      <c r="EV252" s="116"/>
      <c r="EW252" s="116"/>
      <c r="EX252" s="116"/>
      <c r="EY252" s="116"/>
      <c r="EZ252" s="116"/>
      <c r="FA252" s="116"/>
      <c r="FB252" s="116"/>
      <c r="FC252" s="116"/>
      <c r="FD252" s="116"/>
      <c r="FE252" s="116"/>
      <c r="FF252" s="116"/>
      <c r="FG252" s="116"/>
      <c r="FH252" s="116"/>
      <c r="FI252" s="116"/>
      <c r="FJ252" s="116"/>
      <c r="FK252" s="116"/>
      <c r="FL252" s="116"/>
      <c r="FM252" s="116"/>
      <c r="FN252" s="116"/>
      <c r="FO252" s="116"/>
      <c r="FP252" s="116"/>
      <c r="FQ252" s="116"/>
      <c r="FR252" s="116"/>
      <c r="FS252" s="116"/>
      <c r="FT252" s="116"/>
      <c r="FU252" s="116"/>
      <c r="FV252" s="116"/>
      <c r="FW252" s="116"/>
      <c r="FX252" s="116"/>
      <c r="FY252" s="116"/>
      <c r="FZ252" s="116"/>
      <c r="GA252" s="116"/>
      <c r="GB252" s="116"/>
      <c r="GC252" s="116"/>
      <c r="GD252" s="116"/>
      <c r="GE252" s="116"/>
      <c r="GF252" s="116"/>
      <c r="GG252" s="116"/>
      <c r="GH252" s="116"/>
      <c r="GI252" s="116"/>
      <c r="GJ252" s="116"/>
      <c r="GK252" s="116"/>
      <c r="GL252" s="116"/>
      <c r="GM252" s="116"/>
      <c r="GN252" s="116"/>
      <c r="GO252" s="116"/>
      <c r="GP252" s="116"/>
      <c r="GQ252" s="116"/>
      <c r="GR252" s="116"/>
      <c r="GS252" s="116"/>
      <c r="GT252" s="116"/>
      <c r="GU252" s="116"/>
      <c r="GV252" s="116"/>
      <c r="GW252" s="116"/>
      <c r="GX252" s="116"/>
      <c r="GY252" s="116"/>
      <c r="GZ252" s="116"/>
      <c r="HA252" s="116"/>
      <c r="HB252" s="116"/>
      <c r="HC252" s="116"/>
      <c r="HD252" s="116"/>
      <c r="HE252" s="116"/>
      <c r="HF252" s="116"/>
      <c r="HG252" s="116"/>
      <c r="HH252" s="116"/>
      <c r="HI252" s="116"/>
      <c r="HJ252" s="116"/>
      <c r="HK252" s="116"/>
      <c r="HL252" s="116"/>
      <c r="HM252" s="116"/>
      <c r="HN252" s="116"/>
      <c r="HO252" s="116"/>
      <c r="HP252" s="116"/>
      <c r="HQ252" s="116"/>
      <c r="HR252" s="116"/>
      <c r="HS252" s="116"/>
      <c r="HT252" s="116"/>
      <c r="HU252" s="116"/>
      <c r="HV252" s="116"/>
      <c r="HW252" s="116"/>
      <c r="HX252" s="116"/>
      <c r="HY252" s="116"/>
      <c r="HZ252" s="116"/>
      <c r="IA252" s="116"/>
      <c r="IB252" s="116"/>
      <c r="IC252" s="116"/>
      <c r="ID252" s="116"/>
      <c r="IE252" s="116"/>
      <c r="IF252" s="116"/>
      <c r="IG252" s="116"/>
      <c r="IH252" s="116"/>
      <c r="II252" s="116"/>
      <c r="IJ252" s="116"/>
      <c r="IK252" s="116"/>
      <c r="IL252" s="116"/>
      <c r="IM252" s="116"/>
      <c r="IN252" s="116"/>
      <c r="IO252" s="116"/>
      <c r="IP252" s="116"/>
      <c r="IQ252" s="116"/>
      <c r="IR252" s="116"/>
      <c r="IS252" s="116"/>
      <c r="IT252" s="116"/>
      <c r="IU252" s="116"/>
      <c r="IV252" s="116"/>
      <c r="IW252" s="116"/>
      <c r="IX252" s="116"/>
      <c r="IY252" s="116"/>
      <c r="IZ252" s="116"/>
      <c r="JA252" s="116"/>
      <c r="JB252" s="116"/>
      <c r="JC252" s="116"/>
      <c r="JD252" s="116"/>
      <c r="JE252" s="116"/>
      <c r="JF252" s="116"/>
      <c r="JG252" s="116"/>
      <c r="JH252" s="116"/>
      <c r="JI252" s="116"/>
      <c r="JJ252" s="116"/>
      <c r="JK252" s="116"/>
      <c r="JL252" s="116"/>
      <c r="JM252" s="116"/>
      <c r="JN252" s="116"/>
      <c r="JO252" s="116"/>
      <c r="JP252" s="116"/>
      <c r="JQ252" s="116"/>
      <c r="JR252" s="116"/>
      <c r="JS252" s="116"/>
      <c r="JT252" s="116"/>
      <c r="JU252" s="116"/>
      <c r="JV252" s="116"/>
      <c r="JW252" s="116"/>
      <c r="JX252" s="116"/>
      <c r="JY252" s="116"/>
      <c r="JZ252" s="116"/>
      <c r="KA252" s="116"/>
      <c r="KB252" s="116"/>
      <c r="KC252" s="116"/>
      <c r="KD252" s="116"/>
      <c r="KE252" s="116"/>
      <c r="KF252" s="116"/>
      <c r="KG252" s="116"/>
      <c r="KH252" s="116"/>
      <c r="KI252" s="116"/>
      <c r="KJ252" s="116"/>
      <c r="KK252" s="116"/>
      <c r="KL252" s="116"/>
      <c r="KM252" s="116"/>
      <c r="KN252" s="116"/>
      <c r="KO252" s="116"/>
      <c r="KP252" s="116"/>
      <c r="KQ252" s="116"/>
      <c r="KR252" s="116"/>
      <c r="KS252" s="116"/>
      <c r="KT252" s="116"/>
      <c r="KU252" s="116"/>
      <c r="KV252" s="116"/>
      <c r="KW252" s="116"/>
      <c r="KX252" s="116"/>
      <c r="KY252" s="116"/>
      <c r="KZ252" s="116"/>
      <c r="LA252" s="116"/>
      <c r="LB252" s="116"/>
      <c r="LC252" s="116"/>
      <c r="LD252" s="116"/>
      <c r="LE252" s="116"/>
      <c r="LF252" s="116"/>
      <c r="LG252" s="116"/>
      <c r="LH252" s="116"/>
      <c r="LI252" s="116"/>
      <c r="LJ252" s="116"/>
      <c r="LK252" s="116"/>
      <c r="LL252" s="116"/>
      <c r="LM252" s="116"/>
      <c r="LN252" s="116"/>
      <c r="LO252" s="116"/>
      <c r="LP252" s="116"/>
      <c r="LQ252" s="116"/>
      <c r="LR252" s="116"/>
      <c r="LS252" s="116"/>
      <c r="LT252" s="116"/>
      <c r="LU252" s="116"/>
      <c r="LV252" s="116"/>
      <c r="LW252" s="116"/>
      <c r="LX252" s="116"/>
      <c r="LY252" s="116"/>
      <c r="LZ252" s="116"/>
      <c r="MA252" s="116"/>
      <c r="MB252" s="116"/>
      <c r="MC252" s="116"/>
      <c r="MD252" s="116"/>
      <c r="ME252" s="116"/>
      <c r="MF252" s="116"/>
      <c r="MG252" s="116"/>
      <c r="MH252" s="116"/>
      <c r="MI252" s="116"/>
      <c r="MJ252" s="116"/>
      <c r="MK252" s="116"/>
      <c r="ML252" s="116"/>
      <c r="MM252" s="116"/>
      <c r="MN252" s="116"/>
      <c r="MO252" s="116"/>
      <c r="MP252" s="116"/>
      <c r="MQ252" s="116"/>
      <c r="MR252" s="116"/>
      <c r="MS252" s="116"/>
      <c r="MT252" s="116"/>
      <c r="MU252" s="116"/>
      <c r="MV252" s="116"/>
      <c r="MW252" s="116"/>
      <c r="MX252" s="116"/>
      <c r="MY252" s="116"/>
      <c r="MZ252" s="116"/>
      <c r="NA252" s="116"/>
      <c r="NB252" s="116"/>
      <c r="NC252" s="116"/>
      <c r="ND252" s="116"/>
      <c r="NE252" s="116"/>
      <c r="NF252" s="116"/>
      <c r="NG252" s="116"/>
      <c r="NH252" s="116"/>
      <c r="NI252" s="116"/>
      <c r="NJ252" s="116"/>
      <c r="NK252" s="116"/>
      <c r="NL252" s="116"/>
      <c r="NM252" s="116"/>
      <c r="NN252" s="116"/>
      <c r="NO252" s="116"/>
      <c r="NP252" s="116"/>
      <c r="NQ252" s="116"/>
      <c r="NR252" s="116"/>
      <c r="NS252" s="116"/>
      <c r="NT252" s="116"/>
      <c r="NU252" s="116"/>
      <c r="NV252" s="116"/>
      <c r="NW252" s="116"/>
      <c r="NX252" s="116"/>
      <c r="NY252" s="116"/>
      <c r="NZ252" s="116"/>
      <c r="OA252" s="116"/>
      <c r="OB252" s="116"/>
      <c r="OC252" s="116"/>
      <c r="OD252" s="116"/>
      <c r="OE252" s="116"/>
      <c r="OF252" s="116"/>
      <c r="OG252" s="116"/>
      <c r="OH252" s="116">
        <v>3117.2110353168582</v>
      </c>
      <c r="OI252" s="116"/>
      <c r="OJ252" s="116"/>
      <c r="OK252" s="116">
        <v>153.75387458731555</v>
      </c>
      <c r="OL252" s="116"/>
      <c r="OM252" s="116"/>
      <c r="ON252" s="116"/>
      <c r="OO252" s="116">
        <v>23.674627637642452</v>
      </c>
      <c r="OP252" s="116">
        <v>3.7068411342511935</v>
      </c>
      <c r="OQ252" s="116">
        <v>-44.438739662245943</v>
      </c>
      <c r="OR252" s="1">
        <v>5975.7389736589403</v>
      </c>
    </row>
    <row r="253" spans="1:408" ht="12.75" customHeight="1">
      <c r="A253" s="186" t="s">
        <v>994</v>
      </c>
      <c r="B253" s="116"/>
      <c r="C253" s="116"/>
      <c r="D253" s="116"/>
      <c r="E253" s="116"/>
      <c r="F253" s="116"/>
      <c r="G253" s="116"/>
      <c r="H253" s="116"/>
      <c r="I253" s="116"/>
      <c r="J253" s="116"/>
      <c r="K253" s="116"/>
      <c r="L253" s="116"/>
      <c r="M253" s="116"/>
      <c r="N253" s="116">
        <v>309.52822570952401</v>
      </c>
      <c r="O253" s="116"/>
      <c r="P253" s="116"/>
      <c r="Q253" s="116"/>
      <c r="R253" s="116"/>
      <c r="S253" s="116"/>
      <c r="T253" s="116">
        <v>531.23243478541633</v>
      </c>
      <c r="U253" s="116">
        <v>3.5134763849129675</v>
      </c>
      <c r="V253" s="116"/>
      <c r="W253" s="116"/>
      <c r="X253" s="116"/>
      <c r="Y253" s="116"/>
      <c r="Z253" s="116"/>
      <c r="AA253" s="116">
        <v>0.33058553966472176</v>
      </c>
      <c r="AB253" s="116"/>
      <c r="AC253" s="116"/>
      <c r="AD253" s="116"/>
      <c r="AE253" s="116"/>
      <c r="AF253" s="116"/>
      <c r="AG253" s="116">
        <v>0.21451853910598884</v>
      </c>
      <c r="AH253" s="116"/>
      <c r="AI253" s="116"/>
      <c r="AJ253" s="116"/>
      <c r="AK253" s="116"/>
      <c r="AL253" s="116"/>
      <c r="AM253" s="116"/>
      <c r="AN253" s="116"/>
      <c r="AO253" s="116"/>
      <c r="AP253" s="116"/>
      <c r="AQ253" s="116"/>
      <c r="AR253" s="116"/>
      <c r="AS253" s="116">
        <v>9.6560487994796222</v>
      </c>
      <c r="AT253" s="116"/>
      <c r="AU253" s="116"/>
      <c r="AV253" s="116"/>
      <c r="AW253" s="116">
        <v>401.34217996206075</v>
      </c>
      <c r="AX253" s="116"/>
      <c r="AY253" s="116"/>
      <c r="AZ253" s="116"/>
      <c r="BA253" s="116"/>
      <c r="BB253" s="116"/>
      <c r="BC253" s="116"/>
      <c r="BD253" s="116">
        <v>170.5952807324542</v>
      </c>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c r="CE253" s="116"/>
      <c r="CF253" s="116"/>
      <c r="CG253" s="116"/>
      <c r="CH253" s="116"/>
      <c r="CI253" s="116"/>
      <c r="CJ253" s="116"/>
      <c r="CK253" s="116"/>
      <c r="CL253" s="116"/>
      <c r="CM253" s="116"/>
      <c r="CN253" s="116"/>
      <c r="CO253" s="116"/>
      <c r="CP253" s="116"/>
      <c r="CQ253" s="116"/>
      <c r="CR253" s="116"/>
      <c r="CS253" s="116"/>
      <c r="CT253" s="116"/>
      <c r="CU253" s="116"/>
      <c r="CV253" s="116"/>
      <c r="CW253" s="116"/>
      <c r="CX253" s="116"/>
      <c r="CY253" s="116"/>
      <c r="CZ253" s="116"/>
      <c r="DA253" s="116"/>
      <c r="DB253" s="116"/>
      <c r="DC253" s="116"/>
      <c r="DD253" s="116"/>
      <c r="DE253" s="116"/>
      <c r="DF253" s="116"/>
      <c r="DG253" s="116"/>
      <c r="DH253" s="116"/>
      <c r="DI253" s="116"/>
      <c r="DJ253" s="116"/>
      <c r="DK253" s="116"/>
      <c r="DL253" s="116"/>
      <c r="DM253" s="116"/>
      <c r="DN253" s="116"/>
      <c r="DO253" s="116"/>
      <c r="DP253" s="116"/>
      <c r="DQ253" s="116"/>
      <c r="DR253" s="116"/>
      <c r="DS253" s="116"/>
      <c r="DT253" s="116"/>
      <c r="DU253" s="116"/>
      <c r="DV253" s="116"/>
      <c r="DW253" s="116"/>
      <c r="DX253" s="116"/>
      <c r="DY253" s="116"/>
      <c r="DZ253" s="116"/>
      <c r="EA253" s="116"/>
      <c r="EB253" s="116"/>
      <c r="EC253" s="116"/>
      <c r="ED253" s="116"/>
      <c r="EE253" s="116"/>
      <c r="EF253" s="116"/>
      <c r="EG253" s="116"/>
      <c r="EH253" s="116"/>
      <c r="EI253" s="116"/>
      <c r="EJ253" s="116"/>
      <c r="EK253" s="116"/>
      <c r="EL253" s="116"/>
      <c r="EM253" s="116"/>
      <c r="EN253" s="116"/>
      <c r="EO253" s="116"/>
      <c r="EP253" s="116"/>
      <c r="EQ253" s="116"/>
      <c r="ER253" s="116"/>
      <c r="ES253" s="116"/>
      <c r="ET253" s="116"/>
      <c r="EU253" s="116"/>
      <c r="EV253" s="116"/>
      <c r="EW253" s="116"/>
      <c r="EX253" s="116"/>
      <c r="EY253" s="116"/>
      <c r="EZ253" s="116"/>
      <c r="FA253" s="116"/>
      <c r="FB253" s="116"/>
      <c r="FC253" s="116"/>
      <c r="FD253" s="116"/>
      <c r="FE253" s="116"/>
      <c r="FF253" s="116"/>
      <c r="FG253" s="116"/>
      <c r="FH253" s="116"/>
      <c r="FI253" s="116"/>
      <c r="FJ253" s="116"/>
      <c r="FK253" s="116"/>
      <c r="FL253" s="116"/>
      <c r="FM253" s="116"/>
      <c r="FN253" s="116"/>
      <c r="FO253" s="116"/>
      <c r="FP253" s="116"/>
      <c r="FQ253" s="116"/>
      <c r="FR253" s="116"/>
      <c r="FS253" s="116"/>
      <c r="FT253" s="116"/>
      <c r="FU253" s="116"/>
      <c r="FV253" s="116"/>
      <c r="FW253" s="116"/>
      <c r="FX253" s="116"/>
      <c r="FY253" s="116"/>
      <c r="FZ253" s="116"/>
      <c r="GA253" s="116"/>
      <c r="GB253" s="116"/>
      <c r="GC253" s="116"/>
      <c r="GD253" s="116"/>
      <c r="GE253" s="116"/>
      <c r="GF253" s="116"/>
      <c r="GG253" s="116"/>
      <c r="GH253" s="116"/>
      <c r="GI253" s="116"/>
      <c r="GJ253" s="116"/>
      <c r="GK253" s="116"/>
      <c r="GL253" s="116"/>
      <c r="GM253" s="116"/>
      <c r="GN253" s="116"/>
      <c r="GO253" s="116"/>
      <c r="GP253" s="116"/>
      <c r="GQ253" s="116"/>
      <c r="GR253" s="116"/>
      <c r="GS253" s="116"/>
      <c r="GT253" s="116"/>
      <c r="GU253" s="116"/>
      <c r="GV253" s="116"/>
      <c r="GW253" s="116"/>
      <c r="GX253" s="116"/>
      <c r="GY253" s="116"/>
      <c r="GZ253" s="116"/>
      <c r="HA253" s="116"/>
      <c r="HB253" s="116"/>
      <c r="HC253" s="116"/>
      <c r="HD253" s="116"/>
      <c r="HE253" s="116"/>
      <c r="HF253" s="116"/>
      <c r="HG253" s="116"/>
      <c r="HH253" s="116"/>
      <c r="HI253" s="116"/>
      <c r="HJ253" s="116"/>
      <c r="HK253" s="116"/>
      <c r="HL253" s="116"/>
      <c r="HM253" s="116"/>
      <c r="HN253" s="116"/>
      <c r="HO253" s="116"/>
      <c r="HP253" s="116"/>
      <c r="HQ253" s="116"/>
      <c r="HR253" s="116"/>
      <c r="HS253" s="116"/>
      <c r="HT253" s="116"/>
      <c r="HU253" s="116"/>
      <c r="HV253" s="116"/>
      <c r="HW253" s="116"/>
      <c r="HX253" s="116"/>
      <c r="HY253" s="116"/>
      <c r="HZ253" s="116"/>
      <c r="IA253" s="116"/>
      <c r="IB253" s="116"/>
      <c r="IC253" s="116"/>
      <c r="ID253" s="116"/>
      <c r="IE253" s="116"/>
      <c r="IF253" s="116"/>
      <c r="IG253" s="116"/>
      <c r="IH253" s="116"/>
      <c r="II253" s="116"/>
      <c r="IJ253" s="116"/>
      <c r="IK253" s="116"/>
      <c r="IL253" s="116"/>
      <c r="IM253" s="116"/>
      <c r="IN253" s="116"/>
      <c r="IO253" s="116"/>
      <c r="IP253" s="116"/>
      <c r="IQ253" s="116"/>
      <c r="IR253" s="116"/>
      <c r="IS253" s="116"/>
      <c r="IT253" s="116"/>
      <c r="IU253" s="116"/>
      <c r="IV253" s="116"/>
      <c r="IW253" s="116"/>
      <c r="IX253" s="116"/>
      <c r="IY253" s="116"/>
      <c r="IZ253" s="116"/>
      <c r="JA253" s="116"/>
      <c r="JB253" s="116"/>
      <c r="JC253" s="116"/>
      <c r="JD253" s="116"/>
      <c r="JE253" s="116"/>
      <c r="JF253" s="116"/>
      <c r="JG253" s="116"/>
      <c r="JH253" s="116"/>
      <c r="JI253" s="116"/>
      <c r="JJ253" s="116"/>
      <c r="JK253" s="116"/>
      <c r="JL253" s="116"/>
      <c r="JM253" s="116"/>
      <c r="JN253" s="116"/>
      <c r="JO253" s="116"/>
      <c r="JP253" s="116"/>
      <c r="JQ253" s="116"/>
      <c r="JR253" s="116"/>
      <c r="JS253" s="116"/>
      <c r="JT253" s="116"/>
      <c r="JU253" s="116"/>
      <c r="JV253" s="116"/>
      <c r="JW253" s="116"/>
      <c r="JX253" s="116"/>
      <c r="JY253" s="116"/>
      <c r="JZ253" s="116"/>
      <c r="KA253" s="116"/>
      <c r="KB253" s="116"/>
      <c r="KC253" s="116"/>
      <c r="KD253" s="116"/>
      <c r="KE253" s="116"/>
      <c r="KF253" s="116"/>
      <c r="KG253" s="116"/>
      <c r="KH253" s="116"/>
      <c r="KI253" s="116"/>
      <c r="KJ253" s="116"/>
      <c r="KK253" s="116"/>
      <c r="KL253" s="116"/>
      <c r="KM253" s="116"/>
      <c r="KN253" s="116"/>
      <c r="KO253" s="116"/>
      <c r="KP253" s="116"/>
      <c r="KQ253" s="116"/>
      <c r="KR253" s="116"/>
      <c r="KS253" s="116"/>
      <c r="KT253" s="116"/>
      <c r="KU253" s="116"/>
      <c r="KV253" s="116"/>
      <c r="KW253" s="116"/>
      <c r="KX253" s="116"/>
      <c r="KY253" s="116"/>
      <c r="KZ253" s="116"/>
      <c r="LA253" s="116"/>
      <c r="LB253" s="116"/>
      <c r="LC253" s="116"/>
      <c r="LD253" s="116"/>
      <c r="LE253" s="116"/>
      <c r="LF253" s="116"/>
      <c r="LG253" s="116"/>
      <c r="LH253" s="116"/>
      <c r="LI253" s="116"/>
      <c r="LJ253" s="116"/>
      <c r="LK253" s="116"/>
      <c r="LL253" s="116"/>
      <c r="LM253" s="116"/>
      <c r="LN253" s="116"/>
      <c r="LO253" s="116"/>
      <c r="LP253" s="116"/>
      <c r="LQ253" s="116"/>
      <c r="LR253" s="116"/>
      <c r="LS253" s="116"/>
      <c r="LT253" s="116"/>
      <c r="LU253" s="116"/>
      <c r="LV253" s="116"/>
      <c r="LW253" s="116"/>
      <c r="LX253" s="116"/>
      <c r="LY253" s="116"/>
      <c r="LZ253" s="116"/>
      <c r="MA253" s="116"/>
      <c r="MB253" s="116"/>
      <c r="MC253" s="116"/>
      <c r="MD253" s="116"/>
      <c r="ME253" s="116"/>
      <c r="MF253" s="116"/>
      <c r="MG253" s="116"/>
      <c r="MH253" s="116"/>
      <c r="MI253" s="116"/>
      <c r="MJ253" s="116"/>
      <c r="MK253" s="116"/>
      <c r="ML253" s="116"/>
      <c r="MM253" s="116"/>
      <c r="MN253" s="116"/>
      <c r="MO253" s="116"/>
      <c r="MP253" s="116"/>
      <c r="MQ253" s="116"/>
      <c r="MR253" s="116"/>
      <c r="MS253" s="116"/>
      <c r="MT253" s="116"/>
      <c r="MU253" s="116"/>
      <c r="MV253" s="116"/>
      <c r="MW253" s="116"/>
      <c r="MX253" s="116"/>
      <c r="MY253" s="116"/>
      <c r="MZ253" s="116"/>
      <c r="NA253" s="116"/>
      <c r="NB253" s="116"/>
      <c r="NC253" s="116"/>
      <c r="ND253" s="116"/>
      <c r="NE253" s="116"/>
      <c r="NF253" s="116"/>
      <c r="NG253" s="116"/>
      <c r="NH253" s="116"/>
      <c r="NI253" s="116"/>
      <c r="NJ253" s="116"/>
      <c r="NK253" s="116"/>
      <c r="NL253" s="116"/>
      <c r="NM253" s="116"/>
      <c r="NN253" s="116"/>
      <c r="NO253" s="116"/>
      <c r="NP253" s="116"/>
      <c r="NQ253" s="116"/>
      <c r="NR253" s="116"/>
      <c r="NS253" s="116"/>
      <c r="NT253" s="116"/>
      <c r="NU253" s="116"/>
      <c r="NV253" s="116"/>
      <c r="NW253" s="116"/>
      <c r="NX253" s="116"/>
      <c r="NY253" s="116"/>
      <c r="NZ253" s="116"/>
      <c r="OA253" s="116"/>
      <c r="OB253" s="116"/>
      <c r="OC253" s="116"/>
      <c r="OD253" s="116"/>
      <c r="OE253" s="116"/>
      <c r="OF253" s="116"/>
      <c r="OG253" s="116"/>
      <c r="OH253" s="116">
        <v>92.972637274192564</v>
      </c>
      <c r="OI253" s="116"/>
      <c r="OJ253" s="116"/>
      <c r="OK253" s="116">
        <v>2201.1924291014479</v>
      </c>
      <c r="OL253" s="116"/>
      <c r="OM253" s="116"/>
      <c r="ON253" s="116"/>
      <c r="OO253" s="116"/>
      <c r="OP253" s="116"/>
      <c r="OQ253" s="116">
        <v>-33.071995101699507</v>
      </c>
      <c r="OR253" s="1">
        <v>3687.5058217265596</v>
      </c>
    </row>
    <row r="254" spans="1:408" ht="12.75" customHeight="1">
      <c r="A254" s="186" t="s">
        <v>995</v>
      </c>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v>35.174754341781231</v>
      </c>
      <c r="AF254" s="116">
        <v>68.127100526204913</v>
      </c>
      <c r="AG254" s="116">
        <v>1.2759919126974143E-2</v>
      </c>
      <c r="AH254" s="116"/>
      <c r="AI254" s="116">
        <v>0.88775135537545413</v>
      </c>
      <c r="AJ254" s="116"/>
      <c r="AK254" s="116"/>
      <c r="AL254" s="116"/>
      <c r="AM254" s="116">
        <v>450.02574780166071</v>
      </c>
      <c r="AN254" s="116">
        <v>1273.2722840986862</v>
      </c>
      <c r="AO254" s="116"/>
      <c r="AP254" s="116"/>
      <c r="AQ254" s="116"/>
      <c r="AR254" s="116"/>
      <c r="AS254" s="116">
        <v>13.992628874643136</v>
      </c>
      <c r="AT254" s="116">
        <v>4.3953927332368545</v>
      </c>
      <c r="AU254" s="116"/>
      <c r="AV254" s="116"/>
      <c r="AW254" s="116"/>
      <c r="AX254" s="116"/>
      <c r="AY254" s="116">
        <v>0.36654462302212865</v>
      </c>
      <c r="AZ254" s="116"/>
      <c r="BA254" s="116"/>
      <c r="BB254" s="116">
        <v>63.882958302048124</v>
      </c>
      <c r="BC254" s="116">
        <v>6.6297433805936144E-3</v>
      </c>
      <c r="BD254" s="116">
        <v>12.134995853763613</v>
      </c>
      <c r="BE254" s="116"/>
      <c r="BF254" s="116">
        <v>3.6968932561172072</v>
      </c>
      <c r="BG254" s="116"/>
      <c r="BH254" s="116">
        <v>3.3244011461100202E-3</v>
      </c>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c r="CE254" s="116"/>
      <c r="CF254" s="116"/>
      <c r="CG254" s="116">
        <v>266.31649648216955</v>
      </c>
      <c r="CH254" s="116"/>
      <c r="CI254" s="116"/>
      <c r="CJ254" s="116"/>
      <c r="CK254" s="116"/>
      <c r="CL254" s="116"/>
      <c r="CM254" s="116"/>
      <c r="CN254" s="116"/>
      <c r="CO254" s="116"/>
      <c r="CP254" s="116"/>
      <c r="CQ254" s="116"/>
      <c r="CR254" s="116"/>
      <c r="CS254" s="116"/>
      <c r="CT254" s="116"/>
      <c r="CU254" s="116"/>
      <c r="CV254" s="116"/>
      <c r="CW254" s="116"/>
      <c r="CX254" s="116"/>
      <c r="CY254" s="116"/>
      <c r="CZ254" s="116"/>
      <c r="DA254" s="116"/>
      <c r="DB254" s="116"/>
      <c r="DC254" s="116"/>
      <c r="DD254" s="116"/>
      <c r="DE254" s="116"/>
      <c r="DF254" s="116"/>
      <c r="DG254" s="116"/>
      <c r="DH254" s="116"/>
      <c r="DI254" s="116"/>
      <c r="DJ254" s="116"/>
      <c r="DK254" s="116"/>
      <c r="DL254" s="116"/>
      <c r="DM254" s="116"/>
      <c r="DN254" s="116"/>
      <c r="DO254" s="116"/>
      <c r="DP254" s="116"/>
      <c r="DQ254" s="116"/>
      <c r="DR254" s="116"/>
      <c r="DS254" s="116"/>
      <c r="DT254" s="116"/>
      <c r="DU254" s="116"/>
      <c r="DV254" s="116"/>
      <c r="DW254" s="116"/>
      <c r="DX254" s="116"/>
      <c r="DY254" s="116"/>
      <c r="DZ254" s="116"/>
      <c r="EA254" s="116"/>
      <c r="EB254" s="116"/>
      <c r="EC254" s="116"/>
      <c r="ED254" s="116"/>
      <c r="EE254" s="116"/>
      <c r="EF254" s="116"/>
      <c r="EG254" s="116"/>
      <c r="EH254" s="116"/>
      <c r="EI254" s="116"/>
      <c r="EJ254" s="116"/>
      <c r="EK254" s="116"/>
      <c r="EL254" s="116"/>
      <c r="EM254" s="116"/>
      <c r="EN254" s="116"/>
      <c r="EO254" s="116"/>
      <c r="EP254" s="116"/>
      <c r="EQ254" s="116"/>
      <c r="ER254" s="116"/>
      <c r="ES254" s="116"/>
      <c r="ET254" s="116"/>
      <c r="EU254" s="116"/>
      <c r="EV254" s="116"/>
      <c r="EW254" s="116"/>
      <c r="EX254" s="116"/>
      <c r="EY254" s="116"/>
      <c r="EZ254" s="116"/>
      <c r="FA254" s="116"/>
      <c r="FB254" s="116"/>
      <c r="FC254" s="116"/>
      <c r="FD254" s="116"/>
      <c r="FE254" s="116"/>
      <c r="FF254" s="116"/>
      <c r="FG254" s="116"/>
      <c r="FH254" s="116"/>
      <c r="FI254" s="116"/>
      <c r="FJ254" s="116"/>
      <c r="FK254" s="116"/>
      <c r="FL254" s="116"/>
      <c r="FM254" s="116"/>
      <c r="FN254" s="116"/>
      <c r="FO254" s="116"/>
      <c r="FP254" s="116"/>
      <c r="FQ254" s="116"/>
      <c r="FR254" s="116"/>
      <c r="FS254" s="116"/>
      <c r="FT254" s="116"/>
      <c r="FU254" s="116"/>
      <c r="FV254" s="116"/>
      <c r="FW254" s="116"/>
      <c r="FX254" s="116"/>
      <c r="FY254" s="116"/>
      <c r="FZ254" s="116"/>
      <c r="GA254" s="116"/>
      <c r="GB254" s="116"/>
      <c r="GC254" s="116"/>
      <c r="GD254" s="116"/>
      <c r="GE254" s="116"/>
      <c r="GF254" s="116"/>
      <c r="GG254" s="116"/>
      <c r="GH254" s="116"/>
      <c r="GI254" s="116"/>
      <c r="GJ254" s="116"/>
      <c r="GK254" s="116"/>
      <c r="GL254" s="116"/>
      <c r="GM254" s="116"/>
      <c r="GN254" s="116"/>
      <c r="GO254" s="116"/>
      <c r="GP254" s="116"/>
      <c r="GQ254" s="116"/>
      <c r="GR254" s="116"/>
      <c r="GS254" s="116"/>
      <c r="GT254" s="116"/>
      <c r="GU254" s="116"/>
      <c r="GV254" s="116"/>
      <c r="GW254" s="116"/>
      <c r="GX254" s="116"/>
      <c r="GY254" s="116"/>
      <c r="GZ254" s="116"/>
      <c r="HA254" s="116"/>
      <c r="HB254" s="116"/>
      <c r="HC254" s="116"/>
      <c r="HD254" s="116"/>
      <c r="HE254" s="116"/>
      <c r="HF254" s="116"/>
      <c r="HG254" s="116"/>
      <c r="HH254" s="116"/>
      <c r="HI254" s="116"/>
      <c r="HJ254" s="116"/>
      <c r="HK254" s="116"/>
      <c r="HL254" s="116"/>
      <c r="HM254" s="116"/>
      <c r="HN254" s="116"/>
      <c r="HO254" s="116"/>
      <c r="HP254" s="116"/>
      <c r="HQ254" s="116"/>
      <c r="HR254" s="116"/>
      <c r="HS254" s="116"/>
      <c r="HT254" s="116"/>
      <c r="HU254" s="116"/>
      <c r="HV254" s="116"/>
      <c r="HW254" s="116"/>
      <c r="HX254" s="116"/>
      <c r="HY254" s="116"/>
      <c r="HZ254" s="116"/>
      <c r="IA254" s="116"/>
      <c r="IB254" s="116"/>
      <c r="IC254" s="116"/>
      <c r="ID254" s="116"/>
      <c r="IE254" s="116"/>
      <c r="IF254" s="116"/>
      <c r="IG254" s="116"/>
      <c r="IH254" s="116"/>
      <c r="II254" s="116"/>
      <c r="IJ254" s="116"/>
      <c r="IK254" s="116"/>
      <c r="IL254" s="116"/>
      <c r="IM254" s="116"/>
      <c r="IN254" s="116"/>
      <c r="IO254" s="116"/>
      <c r="IP254" s="116"/>
      <c r="IQ254" s="116"/>
      <c r="IR254" s="116"/>
      <c r="IS254" s="116"/>
      <c r="IT254" s="116"/>
      <c r="IU254" s="116"/>
      <c r="IV254" s="116"/>
      <c r="IW254" s="116"/>
      <c r="IX254" s="116"/>
      <c r="IY254" s="116"/>
      <c r="IZ254" s="116"/>
      <c r="JA254" s="116"/>
      <c r="JB254" s="116"/>
      <c r="JC254" s="116"/>
      <c r="JD254" s="116"/>
      <c r="JE254" s="116"/>
      <c r="JF254" s="116"/>
      <c r="JG254" s="116"/>
      <c r="JH254" s="116"/>
      <c r="JI254" s="116"/>
      <c r="JJ254" s="116"/>
      <c r="JK254" s="116"/>
      <c r="JL254" s="116"/>
      <c r="JM254" s="116"/>
      <c r="JN254" s="116"/>
      <c r="JO254" s="116"/>
      <c r="JP254" s="116"/>
      <c r="JQ254" s="116"/>
      <c r="JR254" s="116"/>
      <c r="JS254" s="116"/>
      <c r="JT254" s="116"/>
      <c r="JU254" s="116"/>
      <c r="JV254" s="116"/>
      <c r="JW254" s="116"/>
      <c r="JX254" s="116"/>
      <c r="JY254" s="116"/>
      <c r="JZ254" s="116"/>
      <c r="KA254" s="116"/>
      <c r="KB254" s="116"/>
      <c r="KC254" s="116"/>
      <c r="KD254" s="116"/>
      <c r="KE254" s="116"/>
      <c r="KF254" s="116"/>
      <c r="KG254" s="116"/>
      <c r="KH254" s="116"/>
      <c r="KI254" s="116"/>
      <c r="KJ254" s="116"/>
      <c r="KK254" s="116"/>
      <c r="KL254" s="116"/>
      <c r="KM254" s="116"/>
      <c r="KN254" s="116"/>
      <c r="KO254" s="116"/>
      <c r="KP254" s="116"/>
      <c r="KQ254" s="116"/>
      <c r="KR254" s="116"/>
      <c r="KS254" s="116"/>
      <c r="KT254" s="116"/>
      <c r="KU254" s="116"/>
      <c r="KV254" s="116"/>
      <c r="KW254" s="116"/>
      <c r="KX254" s="116"/>
      <c r="KY254" s="116"/>
      <c r="KZ254" s="116"/>
      <c r="LA254" s="116"/>
      <c r="LB254" s="116"/>
      <c r="LC254" s="116"/>
      <c r="LD254" s="116"/>
      <c r="LE254" s="116"/>
      <c r="LF254" s="116"/>
      <c r="LG254" s="116"/>
      <c r="LH254" s="116"/>
      <c r="LI254" s="116"/>
      <c r="LJ254" s="116"/>
      <c r="LK254" s="116"/>
      <c r="LL254" s="116"/>
      <c r="LM254" s="116"/>
      <c r="LN254" s="116"/>
      <c r="LO254" s="116"/>
      <c r="LP254" s="116"/>
      <c r="LQ254" s="116"/>
      <c r="LR254" s="116"/>
      <c r="LS254" s="116"/>
      <c r="LT254" s="116"/>
      <c r="LU254" s="116"/>
      <c r="LV254" s="116"/>
      <c r="LW254" s="116"/>
      <c r="LX254" s="116"/>
      <c r="LY254" s="116"/>
      <c r="LZ254" s="116"/>
      <c r="MA254" s="116"/>
      <c r="MB254" s="116"/>
      <c r="MC254" s="116"/>
      <c r="MD254" s="116"/>
      <c r="ME254" s="116"/>
      <c r="MF254" s="116"/>
      <c r="MG254" s="116"/>
      <c r="MH254" s="116"/>
      <c r="MI254" s="116"/>
      <c r="MJ254" s="116"/>
      <c r="MK254" s="116"/>
      <c r="ML254" s="116"/>
      <c r="MM254" s="116"/>
      <c r="MN254" s="116"/>
      <c r="MO254" s="116"/>
      <c r="MP254" s="116"/>
      <c r="MQ254" s="116"/>
      <c r="MR254" s="116"/>
      <c r="MS254" s="116"/>
      <c r="MT254" s="116"/>
      <c r="MU254" s="116"/>
      <c r="MV254" s="116"/>
      <c r="MW254" s="116"/>
      <c r="MX254" s="116"/>
      <c r="MY254" s="116"/>
      <c r="MZ254" s="116"/>
      <c r="NA254" s="116"/>
      <c r="NB254" s="116"/>
      <c r="NC254" s="116"/>
      <c r="ND254" s="116"/>
      <c r="NE254" s="116"/>
      <c r="NF254" s="116"/>
      <c r="NG254" s="116"/>
      <c r="NH254" s="116"/>
      <c r="NI254" s="116"/>
      <c r="NJ254" s="116"/>
      <c r="NK254" s="116"/>
      <c r="NL254" s="116"/>
      <c r="NM254" s="116"/>
      <c r="NN254" s="116"/>
      <c r="NO254" s="116"/>
      <c r="NP254" s="116"/>
      <c r="NQ254" s="116"/>
      <c r="NR254" s="116"/>
      <c r="NS254" s="116"/>
      <c r="NT254" s="116"/>
      <c r="NU254" s="116"/>
      <c r="NV254" s="116"/>
      <c r="NW254" s="116"/>
      <c r="NX254" s="116"/>
      <c r="NY254" s="116"/>
      <c r="NZ254" s="116"/>
      <c r="OA254" s="116"/>
      <c r="OB254" s="116"/>
      <c r="OC254" s="116"/>
      <c r="OD254" s="116"/>
      <c r="OE254" s="116"/>
      <c r="OF254" s="116"/>
      <c r="OG254" s="116"/>
      <c r="OH254" s="116"/>
      <c r="OI254" s="116"/>
      <c r="OJ254" s="116"/>
      <c r="OK254" s="116">
        <v>149.81389595744895</v>
      </c>
      <c r="OL254" s="116"/>
      <c r="OM254" s="116"/>
      <c r="ON254" s="116"/>
      <c r="OO254" s="116"/>
      <c r="OP254" s="116"/>
      <c r="OQ254" s="116">
        <v>4.930001933681547</v>
      </c>
      <c r="OR254" s="1">
        <v>2347.0401602034931</v>
      </c>
    </row>
    <row r="255" spans="1:408" ht="12.75" customHeight="1">
      <c r="A255" s="186" t="s">
        <v>996</v>
      </c>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v>63.37387845163861</v>
      </c>
      <c r="AT255" s="116"/>
      <c r="AU255" s="116"/>
      <c r="AV255" s="116"/>
      <c r="AW255" s="116"/>
      <c r="AX255" s="116"/>
      <c r="AY255" s="116"/>
      <c r="AZ255" s="116"/>
      <c r="BA255" s="116"/>
      <c r="BB255" s="116"/>
      <c r="BC255" s="116">
        <v>2.9615427716728679</v>
      </c>
      <c r="BD255" s="116">
        <v>0.22277105849181805</v>
      </c>
      <c r="BE255" s="116">
        <v>15.306002681327845</v>
      </c>
      <c r="BF255" s="116"/>
      <c r="BG255" s="116">
        <v>2484.8841708840191</v>
      </c>
      <c r="BH255" s="116">
        <v>646.98752778143069</v>
      </c>
      <c r="BI255" s="116">
        <v>2432.3336091067144</v>
      </c>
      <c r="BJ255" s="116">
        <v>2.126023807870673</v>
      </c>
      <c r="BK255" s="116">
        <v>142.64471994076331</v>
      </c>
      <c r="BL255" s="116">
        <v>37.674687147667832</v>
      </c>
      <c r="BM255" s="116">
        <v>0.73300460540818724</v>
      </c>
      <c r="BN255" s="116"/>
      <c r="BO255" s="116">
        <v>3.9420845040674668</v>
      </c>
      <c r="BP255" s="116"/>
      <c r="BQ255" s="116"/>
      <c r="BR255" s="116"/>
      <c r="BS255" s="116">
        <v>103.41700973353805</v>
      </c>
      <c r="BT255" s="116">
        <v>4.1699959080567126</v>
      </c>
      <c r="BU255" s="116"/>
      <c r="BV255" s="116"/>
      <c r="BW255" s="116"/>
      <c r="BX255" s="116"/>
      <c r="BY255" s="116">
        <v>1.1313834797868947</v>
      </c>
      <c r="BZ255" s="116">
        <v>3.6253814153278857E-2</v>
      </c>
      <c r="CA255" s="116">
        <v>424.26381292524252</v>
      </c>
      <c r="CB255" s="116"/>
      <c r="CC255" s="116"/>
      <c r="CD255" s="116"/>
      <c r="CE255" s="116"/>
      <c r="CF255" s="116"/>
      <c r="CG255" s="116">
        <v>515.21152911516049</v>
      </c>
      <c r="CH255" s="116"/>
      <c r="CI255" s="116"/>
      <c r="CJ255" s="116"/>
      <c r="CK255" s="116"/>
      <c r="CL255" s="116"/>
      <c r="CM255" s="116"/>
      <c r="CN255" s="116"/>
      <c r="CO255" s="116"/>
      <c r="CP255" s="116"/>
      <c r="CQ255" s="116"/>
      <c r="CR255" s="116"/>
      <c r="CS255" s="116"/>
      <c r="CT255" s="116"/>
      <c r="CU255" s="116"/>
      <c r="CV255" s="116"/>
      <c r="CW255" s="116"/>
      <c r="CX255" s="116"/>
      <c r="CY255" s="116"/>
      <c r="CZ255" s="116"/>
      <c r="DA255" s="116"/>
      <c r="DB255" s="116"/>
      <c r="DC255" s="116"/>
      <c r="DD255" s="116"/>
      <c r="DE255" s="116"/>
      <c r="DF255" s="116"/>
      <c r="DG255" s="116"/>
      <c r="DH255" s="116"/>
      <c r="DI255" s="116"/>
      <c r="DJ255" s="116"/>
      <c r="DK255" s="116"/>
      <c r="DL255" s="116"/>
      <c r="DM255" s="116"/>
      <c r="DN255" s="116"/>
      <c r="DO255" s="116"/>
      <c r="DP255" s="116"/>
      <c r="DQ255" s="116"/>
      <c r="DR255" s="116"/>
      <c r="DS255" s="116"/>
      <c r="DT255" s="116"/>
      <c r="DU255" s="116"/>
      <c r="DV255" s="116"/>
      <c r="DW255" s="116"/>
      <c r="DX255" s="116"/>
      <c r="DY255" s="116"/>
      <c r="DZ255" s="116"/>
      <c r="EA255" s="116"/>
      <c r="EB255" s="116"/>
      <c r="EC255" s="116"/>
      <c r="ED255" s="116"/>
      <c r="EE255" s="116"/>
      <c r="EF255" s="116"/>
      <c r="EG255" s="116"/>
      <c r="EH255" s="116"/>
      <c r="EI255" s="116"/>
      <c r="EJ255" s="116"/>
      <c r="EK255" s="116"/>
      <c r="EL255" s="116"/>
      <c r="EM255" s="116"/>
      <c r="EN255" s="116"/>
      <c r="EO255" s="116"/>
      <c r="EP255" s="116"/>
      <c r="EQ255" s="116"/>
      <c r="ER255" s="116"/>
      <c r="ES255" s="116"/>
      <c r="ET255" s="116"/>
      <c r="EU255" s="116"/>
      <c r="EV255" s="116"/>
      <c r="EW255" s="116"/>
      <c r="EX255" s="116"/>
      <c r="EY255" s="116"/>
      <c r="EZ255" s="116"/>
      <c r="FA255" s="116"/>
      <c r="FB255" s="116"/>
      <c r="FC255" s="116"/>
      <c r="FD255" s="116"/>
      <c r="FE255" s="116"/>
      <c r="FF255" s="116"/>
      <c r="FG255" s="116"/>
      <c r="FH255" s="116"/>
      <c r="FI255" s="116"/>
      <c r="FJ255" s="116"/>
      <c r="FK255" s="116"/>
      <c r="FL255" s="116"/>
      <c r="FM255" s="116"/>
      <c r="FN255" s="116"/>
      <c r="FO255" s="116"/>
      <c r="FP255" s="116"/>
      <c r="FQ255" s="116"/>
      <c r="FR255" s="116"/>
      <c r="FS255" s="116"/>
      <c r="FT255" s="116"/>
      <c r="FU255" s="116"/>
      <c r="FV255" s="116"/>
      <c r="FW255" s="116"/>
      <c r="FX255" s="116"/>
      <c r="FY255" s="116"/>
      <c r="FZ255" s="116"/>
      <c r="GA255" s="116"/>
      <c r="GB255" s="116"/>
      <c r="GC255" s="116"/>
      <c r="GD255" s="116"/>
      <c r="GE255" s="116"/>
      <c r="GF255" s="116"/>
      <c r="GG255" s="116"/>
      <c r="GH255" s="116"/>
      <c r="GI255" s="116"/>
      <c r="GJ255" s="116"/>
      <c r="GK255" s="116"/>
      <c r="GL255" s="116"/>
      <c r="GM255" s="116"/>
      <c r="GN255" s="116"/>
      <c r="GO255" s="116"/>
      <c r="GP255" s="116"/>
      <c r="GQ255" s="116"/>
      <c r="GR255" s="116"/>
      <c r="GS255" s="116"/>
      <c r="GT255" s="116"/>
      <c r="GU255" s="116"/>
      <c r="GV255" s="116"/>
      <c r="GW255" s="116"/>
      <c r="GX255" s="116"/>
      <c r="GY255" s="116"/>
      <c r="GZ255" s="116"/>
      <c r="HA255" s="116"/>
      <c r="HB255" s="116"/>
      <c r="HC255" s="116"/>
      <c r="HD255" s="116"/>
      <c r="HE255" s="116"/>
      <c r="HF255" s="116"/>
      <c r="HG255" s="116"/>
      <c r="HH255" s="116"/>
      <c r="HI255" s="116"/>
      <c r="HJ255" s="116"/>
      <c r="HK255" s="116"/>
      <c r="HL255" s="116"/>
      <c r="HM255" s="116"/>
      <c r="HN255" s="116"/>
      <c r="HO255" s="116"/>
      <c r="HP255" s="116"/>
      <c r="HQ255" s="116"/>
      <c r="HR255" s="116"/>
      <c r="HS255" s="116"/>
      <c r="HT255" s="116"/>
      <c r="HU255" s="116"/>
      <c r="HV255" s="116"/>
      <c r="HW255" s="116"/>
      <c r="HX255" s="116"/>
      <c r="HY255" s="116"/>
      <c r="HZ255" s="116"/>
      <c r="IA255" s="116"/>
      <c r="IB255" s="116"/>
      <c r="IC255" s="116"/>
      <c r="ID255" s="116"/>
      <c r="IE255" s="116"/>
      <c r="IF255" s="116"/>
      <c r="IG255" s="116"/>
      <c r="IH255" s="116"/>
      <c r="II255" s="116"/>
      <c r="IJ255" s="116"/>
      <c r="IK255" s="116"/>
      <c r="IL255" s="116"/>
      <c r="IM255" s="116"/>
      <c r="IN255" s="116"/>
      <c r="IO255" s="116"/>
      <c r="IP255" s="116"/>
      <c r="IQ255" s="116"/>
      <c r="IR255" s="116"/>
      <c r="IS255" s="116"/>
      <c r="IT255" s="116"/>
      <c r="IU255" s="116"/>
      <c r="IV255" s="116"/>
      <c r="IW255" s="116"/>
      <c r="IX255" s="116"/>
      <c r="IY255" s="116"/>
      <c r="IZ255" s="116"/>
      <c r="JA255" s="116"/>
      <c r="JB255" s="116"/>
      <c r="JC255" s="116"/>
      <c r="JD255" s="116"/>
      <c r="JE255" s="116"/>
      <c r="JF255" s="116"/>
      <c r="JG255" s="116"/>
      <c r="JH255" s="116"/>
      <c r="JI255" s="116"/>
      <c r="JJ255" s="116"/>
      <c r="JK255" s="116"/>
      <c r="JL255" s="116"/>
      <c r="JM255" s="116"/>
      <c r="JN255" s="116"/>
      <c r="JO255" s="116"/>
      <c r="JP255" s="116"/>
      <c r="JQ255" s="116"/>
      <c r="JR255" s="116"/>
      <c r="JS255" s="116"/>
      <c r="JT255" s="116"/>
      <c r="JU255" s="116"/>
      <c r="JV255" s="116"/>
      <c r="JW255" s="116"/>
      <c r="JX255" s="116"/>
      <c r="JY255" s="116"/>
      <c r="JZ255" s="116"/>
      <c r="KA255" s="116"/>
      <c r="KB255" s="116"/>
      <c r="KC255" s="116"/>
      <c r="KD255" s="116"/>
      <c r="KE255" s="116"/>
      <c r="KF255" s="116"/>
      <c r="KG255" s="116"/>
      <c r="KH255" s="116"/>
      <c r="KI255" s="116"/>
      <c r="KJ255" s="116"/>
      <c r="KK255" s="116"/>
      <c r="KL255" s="116"/>
      <c r="KM255" s="116"/>
      <c r="KN255" s="116"/>
      <c r="KO255" s="116"/>
      <c r="KP255" s="116"/>
      <c r="KQ255" s="116"/>
      <c r="KR255" s="116"/>
      <c r="KS255" s="116"/>
      <c r="KT255" s="116"/>
      <c r="KU255" s="116"/>
      <c r="KV255" s="116"/>
      <c r="KW255" s="116"/>
      <c r="KX255" s="116"/>
      <c r="KY255" s="116"/>
      <c r="KZ255" s="116"/>
      <c r="LA255" s="116"/>
      <c r="LB255" s="116"/>
      <c r="LC255" s="116"/>
      <c r="LD255" s="116"/>
      <c r="LE255" s="116"/>
      <c r="LF255" s="116"/>
      <c r="LG255" s="116"/>
      <c r="LH255" s="116"/>
      <c r="LI255" s="116"/>
      <c r="LJ255" s="116"/>
      <c r="LK255" s="116"/>
      <c r="LL255" s="116"/>
      <c r="LM255" s="116"/>
      <c r="LN255" s="116"/>
      <c r="LO255" s="116"/>
      <c r="LP255" s="116"/>
      <c r="LQ255" s="116"/>
      <c r="LR255" s="116"/>
      <c r="LS255" s="116"/>
      <c r="LT255" s="116"/>
      <c r="LU255" s="116"/>
      <c r="LV255" s="116"/>
      <c r="LW255" s="116"/>
      <c r="LX255" s="116"/>
      <c r="LY255" s="116"/>
      <c r="LZ255" s="116"/>
      <c r="MA255" s="116"/>
      <c r="MB255" s="116"/>
      <c r="MC255" s="116"/>
      <c r="MD255" s="116"/>
      <c r="ME255" s="116"/>
      <c r="MF255" s="116"/>
      <c r="MG255" s="116"/>
      <c r="MH255" s="116"/>
      <c r="MI255" s="116"/>
      <c r="MJ255" s="116"/>
      <c r="MK255" s="116"/>
      <c r="ML255" s="116"/>
      <c r="MM255" s="116"/>
      <c r="MN255" s="116"/>
      <c r="MO255" s="116"/>
      <c r="MP255" s="116"/>
      <c r="MQ255" s="116"/>
      <c r="MR255" s="116"/>
      <c r="MS255" s="116"/>
      <c r="MT255" s="116"/>
      <c r="MU255" s="116"/>
      <c r="MV255" s="116"/>
      <c r="MW255" s="116"/>
      <c r="MX255" s="116"/>
      <c r="MY255" s="116"/>
      <c r="MZ255" s="116"/>
      <c r="NA255" s="116"/>
      <c r="NB255" s="116"/>
      <c r="NC255" s="116"/>
      <c r="ND255" s="116"/>
      <c r="NE255" s="116"/>
      <c r="NF255" s="116"/>
      <c r="NG255" s="116"/>
      <c r="NH255" s="116"/>
      <c r="NI255" s="116"/>
      <c r="NJ255" s="116"/>
      <c r="NK255" s="116"/>
      <c r="NL255" s="116"/>
      <c r="NM255" s="116"/>
      <c r="NN255" s="116"/>
      <c r="NO255" s="116"/>
      <c r="NP255" s="116"/>
      <c r="NQ255" s="116"/>
      <c r="NR255" s="116"/>
      <c r="NS255" s="116"/>
      <c r="NT255" s="116"/>
      <c r="NU255" s="116"/>
      <c r="NV255" s="116"/>
      <c r="NW255" s="116"/>
      <c r="NX255" s="116"/>
      <c r="NY255" s="116"/>
      <c r="NZ255" s="116"/>
      <c r="OA255" s="116"/>
      <c r="OB255" s="116"/>
      <c r="OC255" s="116"/>
      <c r="OD255" s="116"/>
      <c r="OE255" s="116"/>
      <c r="OF255" s="116"/>
      <c r="OG255" s="116"/>
      <c r="OH255" s="116">
        <v>0.22398670028803461</v>
      </c>
      <c r="OI255" s="116"/>
      <c r="OJ255" s="116"/>
      <c r="OK255" s="116">
        <v>40.815799785575955</v>
      </c>
      <c r="OL255" s="116"/>
      <c r="OM255" s="116"/>
      <c r="ON255" s="116"/>
      <c r="OO255" s="116"/>
      <c r="OP255" s="116"/>
      <c r="OQ255" s="116">
        <v>72.143700704125862</v>
      </c>
      <c r="OR255" s="1">
        <v>6994.6034949070017</v>
      </c>
    </row>
    <row r="256" spans="1:408" ht="12.75" customHeight="1">
      <c r="A256" s="186" t="s">
        <v>997</v>
      </c>
      <c r="B256" s="116"/>
      <c r="C256" s="116"/>
      <c r="D256" s="116"/>
      <c r="E256" s="116"/>
      <c r="F256" s="116"/>
      <c r="G256" s="116"/>
      <c r="H256" s="116"/>
      <c r="I256" s="116"/>
      <c r="J256" s="116"/>
      <c r="K256" s="116"/>
      <c r="L256" s="116">
        <v>1.1485523074307287</v>
      </c>
      <c r="M256" s="116">
        <v>89.575121015618549</v>
      </c>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v>2.8174121389292721</v>
      </c>
      <c r="AR256" s="116"/>
      <c r="AS256" s="116">
        <v>64.704907209862469</v>
      </c>
      <c r="AT256" s="116"/>
      <c r="AU256" s="116"/>
      <c r="AV256" s="116">
        <v>1.8658649965566872E-2</v>
      </c>
      <c r="AW256" s="116"/>
      <c r="AX256" s="116"/>
      <c r="AY256" s="116"/>
      <c r="AZ256" s="116"/>
      <c r="BA256" s="116">
        <v>4.5109068601316651E-2</v>
      </c>
      <c r="BB256" s="116">
        <v>10.877943000062533</v>
      </c>
      <c r="BC256" s="116"/>
      <c r="BD256" s="116"/>
      <c r="BE256" s="116"/>
      <c r="BF256" s="116">
        <v>11.769375641773982</v>
      </c>
      <c r="BG256" s="116">
        <v>1571.9014554047831</v>
      </c>
      <c r="BH256" s="116"/>
      <c r="BI256" s="116">
        <v>569.70154226390139</v>
      </c>
      <c r="BJ256" s="116">
        <v>4.2744764747913786</v>
      </c>
      <c r="BK256" s="116">
        <v>79.430937386375263</v>
      </c>
      <c r="BL256" s="116">
        <v>228.97392976362269</v>
      </c>
      <c r="BM256" s="116">
        <v>67.646961604815914</v>
      </c>
      <c r="BN256" s="116">
        <v>26.941881732639605</v>
      </c>
      <c r="BO256" s="116">
        <v>26.936697095553221</v>
      </c>
      <c r="BP256" s="116">
        <v>11.983086344552442</v>
      </c>
      <c r="BQ256" s="116"/>
      <c r="BR256" s="116"/>
      <c r="BS256" s="116">
        <v>0.50903824576768109</v>
      </c>
      <c r="BT256" s="116"/>
      <c r="BU256" s="116"/>
      <c r="BV256" s="116"/>
      <c r="BW256" s="116"/>
      <c r="BX256" s="116">
        <v>23.724230978269063</v>
      </c>
      <c r="BY256" s="116"/>
      <c r="BZ256" s="116"/>
      <c r="CA256" s="116">
        <v>234.49166457862259</v>
      </c>
      <c r="CB256" s="116"/>
      <c r="CC256" s="116">
        <v>2.7078677668359084</v>
      </c>
      <c r="CD256" s="116"/>
      <c r="CE256" s="116">
        <v>97.299283319555869</v>
      </c>
      <c r="CF256" s="116">
        <v>7.3449603244110753</v>
      </c>
      <c r="CG256" s="116"/>
      <c r="CH256" s="116">
        <v>0.32947765407490659</v>
      </c>
      <c r="CI256" s="116"/>
      <c r="CJ256" s="116"/>
      <c r="CK256" s="116"/>
      <c r="CL256" s="116">
        <v>1630.298643382984</v>
      </c>
      <c r="CM256" s="116"/>
      <c r="CN256" s="116"/>
      <c r="CO256" s="116"/>
      <c r="CP256" s="116"/>
      <c r="CQ256" s="116"/>
      <c r="CR256" s="116"/>
      <c r="CS256" s="116"/>
      <c r="CT256" s="116"/>
      <c r="CU256" s="116"/>
      <c r="CV256" s="116"/>
      <c r="CW256" s="116"/>
      <c r="CX256" s="116"/>
      <c r="CY256" s="116"/>
      <c r="CZ256" s="116"/>
      <c r="DA256" s="116"/>
      <c r="DB256" s="116"/>
      <c r="DC256" s="116"/>
      <c r="DD256" s="116"/>
      <c r="DE256" s="116"/>
      <c r="DF256" s="116"/>
      <c r="DG256" s="116"/>
      <c r="DH256" s="116"/>
      <c r="DI256" s="116"/>
      <c r="DJ256" s="116"/>
      <c r="DK256" s="116"/>
      <c r="DL256" s="116"/>
      <c r="DM256" s="116"/>
      <c r="DN256" s="116"/>
      <c r="DO256" s="116"/>
      <c r="DP256" s="116"/>
      <c r="DQ256" s="116"/>
      <c r="DR256" s="116"/>
      <c r="DS256" s="116"/>
      <c r="DT256" s="116"/>
      <c r="DU256" s="116"/>
      <c r="DV256" s="116"/>
      <c r="DW256" s="116"/>
      <c r="DX256" s="116"/>
      <c r="DY256" s="116"/>
      <c r="DZ256" s="116"/>
      <c r="EA256" s="116"/>
      <c r="EB256" s="116"/>
      <c r="EC256" s="116"/>
      <c r="ED256" s="116"/>
      <c r="EE256" s="116"/>
      <c r="EF256" s="116"/>
      <c r="EG256" s="116"/>
      <c r="EH256" s="116"/>
      <c r="EI256" s="116"/>
      <c r="EJ256" s="116"/>
      <c r="EK256" s="116"/>
      <c r="EL256" s="116"/>
      <c r="EM256" s="116"/>
      <c r="EN256" s="116"/>
      <c r="EO256" s="116"/>
      <c r="EP256" s="116"/>
      <c r="EQ256" s="116"/>
      <c r="ER256" s="116"/>
      <c r="ES256" s="116"/>
      <c r="ET256" s="116"/>
      <c r="EU256" s="116"/>
      <c r="EV256" s="116"/>
      <c r="EW256" s="116"/>
      <c r="EX256" s="116"/>
      <c r="EY256" s="116"/>
      <c r="EZ256" s="116"/>
      <c r="FA256" s="116"/>
      <c r="FB256" s="116"/>
      <c r="FC256" s="116"/>
      <c r="FD256" s="116"/>
      <c r="FE256" s="116"/>
      <c r="FF256" s="116"/>
      <c r="FG256" s="116"/>
      <c r="FH256" s="116"/>
      <c r="FI256" s="116"/>
      <c r="FJ256" s="116"/>
      <c r="FK256" s="116"/>
      <c r="FL256" s="116"/>
      <c r="FM256" s="116"/>
      <c r="FN256" s="116"/>
      <c r="FO256" s="116"/>
      <c r="FP256" s="116"/>
      <c r="FQ256" s="116"/>
      <c r="FR256" s="116"/>
      <c r="FS256" s="116"/>
      <c r="FT256" s="116"/>
      <c r="FU256" s="116"/>
      <c r="FV256" s="116"/>
      <c r="FW256" s="116"/>
      <c r="FX256" s="116"/>
      <c r="FY256" s="116"/>
      <c r="FZ256" s="116"/>
      <c r="GA256" s="116"/>
      <c r="GB256" s="116"/>
      <c r="GC256" s="116"/>
      <c r="GD256" s="116"/>
      <c r="GE256" s="116"/>
      <c r="GF256" s="116"/>
      <c r="GG256" s="116"/>
      <c r="GH256" s="116"/>
      <c r="GI256" s="116"/>
      <c r="GJ256" s="116"/>
      <c r="GK256" s="116"/>
      <c r="GL256" s="116"/>
      <c r="GM256" s="116"/>
      <c r="GN256" s="116"/>
      <c r="GO256" s="116"/>
      <c r="GP256" s="116"/>
      <c r="GQ256" s="116"/>
      <c r="GR256" s="116"/>
      <c r="GS256" s="116"/>
      <c r="GT256" s="116"/>
      <c r="GU256" s="116"/>
      <c r="GV256" s="116"/>
      <c r="GW256" s="116"/>
      <c r="GX256" s="116"/>
      <c r="GY256" s="116"/>
      <c r="GZ256" s="116"/>
      <c r="HA256" s="116"/>
      <c r="HB256" s="116"/>
      <c r="HC256" s="116"/>
      <c r="HD256" s="116"/>
      <c r="HE256" s="116"/>
      <c r="HF256" s="116"/>
      <c r="HG256" s="116"/>
      <c r="HH256" s="116"/>
      <c r="HI256" s="116"/>
      <c r="HJ256" s="116"/>
      <c r="HK256" s="116"/>
      <c r="HL256" s="116"/>
      <c r="HM256" s="116"/>
      <c r="HN256" s="116"/>
      <c r="HO256" s="116"/>
      <c r="HP256" s="116"/>
      <c r="HQ256" s="116"/>
      <c r="HR256" s="116"/>
      <c r="HS256" s="116"/>
      <c r="HT256" s="116"/>
      <c r="HU256" s="116"/>
      <c r="HV256" s="116"/>
      <c r="HW256" s="116"/>
      <c r="HX256" s="116"/>
      <c r="HY256" s="116"/>
      <c r="HZ256" s="116"/>
      <c r="IA256" s="116"/>
      <c r="IB256" s="116"/>
      <c r="IC256" s="116"/>
      <c r="ID256" s="116"/>
      <c r="IE256" s="116"/>
      <c r="IF256" s="116"/>
      <c r="IG256" s="116"/>
      <c r="IH256" s="116"/>
      <c r="II256" s="116"/>
      <c r="IJ256" s="116"/>
      <c r="IK256" s="116"/>
      <c r="IL256" s="116"/>
      <c r="IM256" s="116"/>
      <c r="IN256" s="116"/>
      <c r="IO256" s="116"/>
      <c r="IP256" s="116"/>
      <c r="IQ256" s="116"/>
      <c r="IR256" s="116"/>
      <c r="IS256" s="116"/>
      <c r="IT256" s="116"/>
      <c r="IU256" s="116"/>
      <c r="IV256" s="116"/>
      <c r="IW256" s="116"/>
      <c r="IX256" s="116"/>
      <c r="IY256" s="116"/>
      <c r="IZ256" s="116"/>
      <c r="JA256" s="116"/>
      <c r="JB256" s="116"/>
      <c r="JC256" s="116"/>
      <c r="JD256" s="116"/>
      <c r="JE256" s="116"/>
      <c r="JF256" s="116"/>
      <c r="JG256" s="116"/>
      <c r="JH256" s="116"/>
      <c r="JI256" s="116"/>
      <c r="JJ256" s="116"/>
      <c r="JK256" s="116"/>
      <c r="JL256" s="116"/>
      <c r="JM256" s="116"/>
      <c r="JN256" s="116"/>
      <c r="JO256" s="116"/>
      <c r="JP256" s="116"/>
      <c r="JQ256" s="116"/>
      <c r="JR256" s="116"/>
      <c r="JS256" s="116"/>
      <c r="JT256" s="116"/>
      <c r="JU256" s="116"/>
      <c r="JV256" s="116"/>
      <c r="JW256" s="116"/>
      <c r="JX256" s="116"/>
      <c r="JY256" s="116"/>
      <c r="JZ256" s="116"/>
      <c r="KA256" s="116"/>
      <c r="KB256" s="116"/>
      <c r="KC256" s="116"/>
      <c r="KD256" s="116"/>
      <c r="KE256" s="116"/>
      <c r="KF256" s="116"/>
      <c r="KG256" s="116"/>
      <c r="KH256" s="116"/>
      <c r="KI256" s="116"/>
      <c r="KJ256" s="116"/>
      <c r="KK256" s="116"/>
      <c r="KL256" s="116"/>
      <c r="KM256" s="116"/>
      <c r="KN256" s="116"/>
      <c r="KO256" s="116"/>
      <c r="KP256" s="116"/>
      <c r="KQ256" s="116"/>
      <c r="KR256" s="116"/>
      <c r="KS256" s="116"/>
      <c r="KT256" s="116"/>
      <c r="KU256" s="116"/>
      <c r="KV256" s="116"/>
      <c r="KW256" s="116"/>
      <c r="KX256" s="116"/>
      <c r="KY256" s="116"/>
      <c r="KZ256" s="116"/>
      <c r="LA256" s="116"/>
      <c r="LB256" s="116"/>
      <c r="LC256" s="116"/>
      <c r="LD256" s="116"/>
      <c r="LE256" s="116"/>
      <c r="LF256" s="116"/>
      <c r="LG256" s="116"/>
      <c r="LH256" s="116"/>
      <c r="LI256" s="116"/>
      <c r="LJ256" s="116"/>
      <c r="LK256" s="116"/>
      <c r="LL256" s="116"/>
      <c r="LM256" s="116"/>
      <c r="LN256" s="116"/>
      <c r="LO256" s="116"/>
      <c r="LP256" s="116"/>
      <c r="LQ256" s="116"/>
      <c r="LR256" s="116"/>
      <c r="LS256" s="116"/>
      <c r="LT256" s="116"/>
      <c r="LU256" s="116"/>
      <c r="LV256" s="116"/>
      <c r="LW256" s="116"/>
      <c r="LX256" s="116"/>
      <c r="LY256" s="116"/>
      <c r="LZ256" s="116"/>
      <c r="MA256" s="116"/>
      <c r="MB256" s="116"/>
      <c r="MC256" s="116"/>
      <c r="MD256" s="116"/>
      <c r="ME256" s="116"/>
      <c r="MF256" s="116"/>
      <c r="MG256" s="116"/>
      <c r="MH256" s="116"/>
      <c r="MI256" s="116"/>
      <c r="MJ256" s="116"/>
      <c r="MK256" s="116"/>
      <c r="ML256" s="116"/>
      <c r="MM256" s="116"/>
      <c r="MN256" s="116"/>
      <c r="MO256" s="116"/>
      <c r="MP256" s="116"/>
      <c r="MQ256" s="116"/>
      <c r="MR256" s="116"/>
      <c r="MS256" s="116"/>
      <c r="MT256" s="116"/>
      <c r="MU256" s="116"/>
      <c r="MV256" s="116"/>
      <c r="MW256" s="116"/>
      <c r="MX256" s="116"/>
      <c r="MY256" s="116"/>
      <c r="MZ256" s="116"/>
      <c r="NA256" s="116"/>
      <c r="NB256" s="116"/>
      <c r="NC256" s="116"/>
      <c r="ND256" s="116"/>
      <c r="NE256" s="116"/>
      <c r="NF256" s="116"/>
      <c r="NG256" s="116"/>
      <c r="NH256" s="116"/>
      <c r="NI256" s="116"/>
      <c r="NJ256" s="116"/>
      <c r="NK256" s="116"/>
      <c r="NL256" s="116"/>
      <c r="NM256" s="116"/>
      <c r="NN256" s="116"/>
      <c r="NO256" s="116"/>
      <c r="NP256" s="116"/>
      <c r="NQ256" s="116"/>
      <c r="NR256" s="116"/>
      <c r="NS256" s="116"/>
      <c r="NT256" s="116"/>
      <c r="NU256" s="116"/>
      <c r="NV256" s="116"/>
      <c r="NW256" s="116"/>
      <c r="NX256" s="116"/>
      <c r="NY256" s="116"/>
      <c r="NZ256" s="116"/>
      <c r="OA256" s="116"/>
      <c r="OB256" s="116"/>
      <c r="OC256" s="116"/>
      <c r="OD256" s="116"/>
      <c r="OE256" s="116"/>
      <c r="OF256" s="116"/>
      <c r="OG256" s="116"/>
      <c r="OH256" s="116"/>
      <c r="OI256" s="116"/>
      <c r="OJ256" s="116"/>
      <c r="OK256" s="116">
        <v>423.71990476653036</v>
      </c>
      <c r="OL256" s="116"/>
      <c r="OM256" s="116"/>
      <c r="ON256" s="116"/>
      <c r="OO256" s="116"/>
      <c r="OP256" s="116"/>
      <c r="OQ256" s="116">
        <v>10.321248711546055</v>
      </c>
      <c r="OR256" s="1">
        <v>5199.4943668318765</v>
      </c>
    </row>
    <row r="257" spans="1:408" ht="12.75" customHeight="1">
      <c r="A257" s="186" t="s">
        <v>998</v>
      </c>
      <c r="B257" s="116">
        <v>43.212690991818697</v>
      </c>
      <c r="C257" s="116"/>
      <c r="D257" s="116">
        <v>2.6495275825429569</v>
      </c>
      <c r="E257" s="116"/>
      <c r="F257" s="116">
        <v>68.541736244287037</v>
      </c>
      <c r="G257" s="116"/>
      <c r="H257" s="116"/>
      <c r="I257" s="116"/>
      <c r="J257" s="116">
        <v>2368.3601512382402</v>
      </c>
      <c r="K257" s="116"/>
      <c r="L257" s="116">
        <v>103.89446272866483</v>
      </c>
      <c r="M257" s="116">
        <v>50.516521026147892</v>
      </c>
      <c r="N257" s="116"/>
      <c r="O257" s="116"/>
      <c r="P257" s="116"/>
      <c r="Q257" s="116"/>
      <c r="R257" s="116">
        <v>2.3307561337180633E-3</v>
      </c>
      <c r="S257" s="116"/>
      <c r="T257" s="116"/>
      <c r="U257" s="116"/>
      <c r="V257" s="116"/>
      <c r="W257" s="116"/>
      <c r="X257" s="116"/>
      <c r="Y257" s="116"/>
      <c r="Z257" s="116"/>
      <c r="AA257" s="116"/>
      <c r="AB257" s="116">
        <v>0.38500479461694431</v>
      </c>
      <c r="AC257" s="116"/>
      <c r="AD257" s="116"/>
      <c r="AE257" s="116">
        <v>6.3717095239495354</v>
      </c>
      <c r="AF257" s="116">
        <v>7.9132607983772238E-2</v>
      </c>
      <c r="AG257" s="116"/>
      <c r="AH257" s="116"/>
      <c r="AI257" s="116"/>
      <c r="AJ257" s="116">
        <v>1.7874168736700129</v>
      </c>
      <c r="AK257" s="116">
        <v>0.13013758639434508</v>
      </c>
      <c r="AL257" s="116">
        <v>22.485498231341932</v>
      </c>
      <c r="AM257" s="116">
        <v>1.3075865786833234</v>
      </c>
      <c r="AN257" s="116">
        <v>4.0130653976233868</v>
      </c>
      <c r="AO257" s="116">
        <v>2.2526089085446128</v>
      </c>
      <c r="AP257" s="116">
        <v>0.5864842166718206</v>
      </c>
      <c r="AQ257" s="116">
        <v>4.6473981295456701</v>
      </c>
      <c r="AR257" s="116"/>
      <c r="AS257" s="116">
        <v>0.65030519349726856</v>
      </c>
      <c r="AT257" s="116"/>
      <c r="AU257" s="116"/>
      <c r="AV257" s="116"/>
      <c r="AW257" s="116">
        <v>6.6209679115273952</v>
      </c>
      <c r="AX257" s="116">
        <v>0.20464864065490004</v>
      </c>
      <c r="AY257" s="116">
        <v>0.4361329728727863</v>
      </c>
      <c r="AZ257" s="116">
        <v>122.59056224286819</v>
      </c>
      <c r="BA257" s="116">
        <v>106.81287281081428</v>
      </c>
      <c r="BB257" s="116">
        <v>503.79911370270662</v>
      </c>
      <c r="BC257" s="116">
        <v>0.25471333461822337</v>
      </c>
      <c r="BD257" s="116">
        <v>12.094095917948319</v>
      </c>
      <c r="BE257" s="116">
        <v>0.51285201393845292</v>
      </c>
      <c r="BF257" s="116">
        <v>238.81606048190983</v>
      </c>
      <c r="BG257" s="116">
        <v>9866.4335028842361</v>
      </c>
      <c r="BH257" s="116">
        <v>28.555185196985462</v>
      </c>
      <c r="BI257" s="116">
        <v>81.627998881467988</v>
      </c>
      <c r="BJ257" s="116">
        <v>3093.4125969412698</v>
      </c>
      <c r="BK257" s="116">
        <v>2173.8180686377427</v>
      </c>
      <c r="BL257" s="116">
        <v>4856.4465126634186</v>
      </c>
      <c r="BM257" s="116">
        <v>1456.2696844843354</v>
      </c>
      <c r="BN257" s="116">
        <v>924.92475260758715</v>
      </c>
      <c r="BO257" s="116">
        <v>535.73784289780281</v>
      </c>
      <c r="BP257" s="116">
        <v>1597.2030275762347</v>
      </c>
      <c r="BQ257" s="116">
        <v>0.41706566348109386</v>
      </c>
      <c r="BR257" s="116">
        <v>704.98946633675325</v>
      </c>
      <c r="BS257" s="116">
        <v>116.97145020651786</v>
      </c>
      <c r="BT257" s="116">
        <v>207.5174714287156</v>
      </c>
      <c r="BU257" s="116">
        <v>7.4302158015408493</v>
      </c>
      <c r="BV257" s="116"/>
      <c r="BW257" s="116">
        <v>23.708911136873905</v>
      </c>
      <c r="BX257" s="116">
        <v>396.34406842904014</v>
      </c>
      <c r="BY257" s="116">
        <v>2975.3017156962519</v>
      </c>
      <c r="BZ257" s="116">
        <v>395.98446110146062</v>
      </c>
      <c r="CA257" s="116">
        <v>2151.3790995247309</v>
      </c>
      <c r="CB257" s="116">
        <v>61.209637364553899</v>
      </c>
      <c r="CC257" s="116">
        <v>9.1060236173994333</v>
      </c>
      <c r="CD257" s="116">
        <v>126.34298142969929</v>
      </c>
      <c r="CE257" s="116">
        <v>1158.5792561719377</v>
      </c>
      <c r="CF257" s="116">
        <v>312.10493894144537</v>
      </c>
      <c r="CG257" s="116">
        <v>5.1442721506371001</v>
      </c>
      <c r="CH257" s="116">
        <v>256.49245299494834</v>
      </c>
      <c r="CI257" s="116"/>
      <c r="CJ257" s="116">
        <v>2.932635201243794</v>
      </c>
      <c r="CK257" s="116"/>
      <c r="CL257" s="116">
        <v>16948.864330400062</v>
      </c>
      <c r="CM257" s="116">
        <v>73.823202839368733</v>
      </c>
      <c r="CN257" s="116">
        <v>6.5967784506137123E-3</v>
      </c>
      <c r="CO257" s="116"/>
      <c r="CP257" s="116"/>
      <c r="CQ257" s="116"/>
      <c r="CR257" s="116"/>
      <c r="CS257" s="116"/>
      <c r="CT257" s="116"/>
      <c r="CU257" s="116"/>
      <c r="CV257" s="116"/>
      <c r="CW257" s="116"/>
      <c r="CX257" s="116"/>
      <c r="CY257" s="116"/>
      <c r="CZ257" s="116"/>
      <c r="DA257" s="116"/>
      <c r="DB257" s="116"/>
      <c r="DC257" s="116"/>
      <c r="DD257" s="116"/>
      <c r="DE257" s="116"/>
      <c r="DF257" s="116"/>
      <c r="DG257" s="116"/>
      <c r="DH257" s="116">
        <v>2.0705997658770814</v>
      </c>
      <c r="DI257" s="116"/>
      <c r="DJ257" s="116"/>
      <c r="DK257" s="116"/>
      <c r="DL257" s="116"/>
      <c r="DM257" s="116"/>
      <c r="DN257" s="116"/>
      <c r="DO257" s="116"/>
      <c r="DP257" s="116"/>
      <c r="DQ257" s="116"/>
      <c r="DR257" s="116"/>
      <c r="DS257" s="116"/>
      <c r="DT257" s="116"/>
      <c r="DU257" s="116">
        <v>3.7222489523586502</v>
      </c>
      <c r="DV257" s="116"/>
      <c r="DW257" s="116"/>
      <c r="DX257" s="116"/>
      <c r="DY257" s="116"/>
      <c r="DZ257" s="116">
        <v>311.869862919382</v>
      </c>
      <c r="EA257" s="116">
        <v>3.1377521127902495</v>
      </c>
      <c r="EB257" s="116">
        <v>8.5231889931519955</v>
      </c>
      <c r="EC257" s="116"/>
      <c r="ED257" s="116"/>
      <c r="EE257" s="116"/>
      <c r="EF257" s="116"/>
      <c r="EG257" s="116"/>
      <c r="EH257" s="116"/>
      <c r="EI257" s="116"/>
      <c r="EJ257" s="116"/>
      <c r="EK257" s="116"/>
      <c r="EL257" s="116"/>
      <c r="EM257" s="116"/>
      <c r="EN257" s="116"/>
      <c r="EO257" s="116"/>
      <c r="EP257" s="116"/>
      <c r="EQ257" s="116"/>
      <c r="ER257" s="116"/>
      <c r="ES257" s="116"/>
      <c r="ET257" s="116"/>
      <c r="EU257" s="116"/>
      <c r="EV257" s="116"/>
      <c r="EW257" s="116"/>
      <c r="EX257" s="116"/>
      <c r="EY257" s="116"/>
      <c r="EZ257" s="116"/>
      <c r="FA257" s="116"/>
      <c r="FB257" s="116"/>
      <c r="FC257" s="116"/>
      <c r="FD257" s="116"/>
      <c r="FE257" s="116"/>
      <c r="FF257" s="116"/>
      <c r="FG257" s="116"/>
      <c r="FH257" s="116"/>
      <c r="FI257" s="116"/>
      <c r="FJ257" s="116"/>
      <c r="FK257" s="116"/>
      <c r="FL257" s="116"/>
      <c r="FM257" s="116"/>
      <c r="FN257" s="116"/>
      <c r="FO257" s="116"/>
      <c r="FP257" s="116"/>
      <c r="FQ257" s="116"/>
      <c r="FR257" s="116"/>
      <c r="FS257" s="116"/>
      <c r="FT257" s="116"/>
      <c r="FU257" s="116"/>
      <c r="FV257" s="116"/>
      <c r="FW257" s="116"/>
      <c r="FX257" s="116"/>
      <c r="FY257" s="116"/>
      <c r="FZ257" s="116"/>
      <c r="GA257" s="116"/>
      <c r="GB257" s="116"/>
      <c r="GC257" s="116"/>
      <c r="GD257" s="116"/>
      <c r="GE257" s="116"/>
      <c r="GF257" s="116"/>
      <c r="GG257" s="116"/>
      <c r="GH257" s="116"/>
      <c r="GI257" s="116"/>
      <c r="GJ257" s="116"/>
      <c r="GK257" s="116"/>
      <c r="GL257" s="116"/>
      <c r="GM257" s="116"/>
      <c r="GN257" s="116"/>
      <c r="GO257" s="116"/>
      <c r="GP257" s="116"/>
      <c r="GQ257" s="116"/>
      <c r="GR257" s="116"/>
      <c r="GS257" s="116"/>
      <c r="GT257" s="116"/>
      <c r="GU257" s="116"/>
      <c r="GV257" s="116"/>
      <c r="GW257" s="116"/>
      <c r="GX257" s="116"/>
      <c r="GY257" s="116"/>
      <c r="GZ257" s="116"/>
      <c r="HA257" s="116"/>
      <c r="HB257" s="116"/>
      <c r="HC257" s="116"/>
      <c r="HD257" s="116"/>
      <c r="HE257" s="116"/>
      <c r="HF257" s="116"/>
      <c r="HG257" s="116"/>
      <c r="HH257" s="116"/>
      <c r="HI257" s="116"/>
      <c r="HJ257" s="116"/>
      <c r="HK257" s="116"/>
      <c r="HL257" s="116"/>
      <c r="HM257" s="116"/>
      <c r="HN257" s="116"/>
      <c r="HO257" s="116"/>
      <c r="HP257" s="116"/>
      <c r="HQ257" s="116"/>
      <c r="HR257" s="116"/>
      <c r="HS257" s="116"/>
      <c r="HT257" s="116"/>
      <c r="HU257" s="116"/>
      <c r="HV257" s="116"/>
      <c r="HW257" s="116"/>
      <c r="HX257" s="116"/>
      <c r="HY257" s="116"/>
      <c r="HZ257" s="116"/>
      <c r="IA257" s="116"/>
      <c r="IB257" s="116"/>
      <c r="IC257" s="116"/>
      <c r="ID257" s="116"/>
      <c r="IE257" s="116"/>
      <c r="IF257" s="116"/>
      <c r="IG257" s="116"/>
      <c r="IH257" s="116"/>
      <c r="II257" s="116"/>
      <c r="IJ257" s="116"/>
      <c r="IK257" s="116"/>
      <c r="IL257" s="116"/>
      <c r="IM257" s="116"/>
      <c r="IN257" s="116"/>
      <c r="IO257" s="116"/>
      <c r="IP257" s="116"/>
      <c r="IQ257" s="116"/>
      <c r="IR257" s="116"/>
      <c r="IS257" s="116"/>
      <c r="IT257" s="116"/>
      <c r="IU257" s="116"/>
      <c r="IV257" s="116"/>
      <c r="IW257" s="116"/>
      <c r="IX257" s="116"/>
      <c r="IY257" s="116"/>
      <c r="IZ257" s="116"/>
      <c r="JA257" s="116"/>
      <c r="JB257" s="116"/>
      <c r="JC257" s="116"/>
      <c r="JD257" s="116"/>
      <c r="JE257" s="116"/>
      <c r="JF257" s="116"/>
      <c r="JG257" s="116"/>
      <c r="JH257" s="116"/>
      <c r="JI257" s="116"/>
      <c r="JJ257" s="116"/>
      <c r="JK257" s="116"/>
      <c r="JL257" s="116"/>
      <c r="JM257" s="116"/>
      <c r="JN257" s="116"/>
      <c r="JO257" s="116"/>
      <c r="JP257" s="116"/>
      <c r="JQ257" s="116"/>
      <c r="JR257" s="116"/>
      <c r="JS257" s="116"/>
      <c r="JT257" s="116"/>
      <c r="JU257" s="116"/>
      <c r="JV257" s="116"/>
      <c r="JW257" s="116"/>
      <c r="JX257" s="116"/>
      <c r="JY257" s="116"/>
      <c r="JZ257" s="116"/>
      <c r="KA257" s="116"/>
      <c r="KB257" s="116"/>
      <c r="KC257" s="116"/>
      <c r="KD257" s="116"/>
      <c r="KE257" s="116"/>
      <c r="KF257" s="116"/>
      <c r="KG257" s="116"/>
      <c r="KH257" s="116"/>
      <c r="KI257" s="116"/>
      <c r="KJ257" s="116"/>
      <c r="KK257" s="116"/>
      <c r="KL257" s="116"/>
      <c r="KM257" s="116"/>
      <c r="KN257" s="116"/>
      <c r="KO257" s="116"/>
      <c r="KP257" s="116"/>
      <c r="KQ257" s="116"/>
      <c r="KR257" s="116"/>
      <c r="KS257" s="116"/>
      <c r="KT257" s="116"/>
      <c r="KU257" s="116"/>
      <c r="KV257" s="116"/>
      <c r="KW257" s="116"/>
      <c r="KX257" s="116"/>
      <c r="KY257" s="116"/>
      <c r="KZ257" s="116"/>
      <c r="LA257" s="116"/>
      <c r="LB257" s="116"/>
      <c r="LC257" s="116"/>
      <c r="LD257" s="116"/>
      <c r="LE257" s="116"/>
      <c r="LF257" s="116"/>
      <c r="LG257" s="116"/>
      <c r="LH257" s="116"/>
      <c r="LI257" s="116"/>
      <c r="LJ257" s="116"/>
      <c r="LK257" s="116"/>
      <c r="LL257" s="116"/>
      <c r="LM257" s="116"/>
      <c r="LN257" s="116"/>
      <c r="LO257" s="116"/>
      <c r="LP257" s="116"/>
      <c r="LQ257" s="116"/>
      <c r="LR257" s="116"/>
      <c r="LS257" s="116"/>
      <c r="LT257" s="116"/>
      <c r="LU257" s="116"/>
      <c r="LV257" s="116"/>
      <c r="LW257" s="116"/>
      <c r="LX257" s="116"/>
      <c r="LY257" s="116"/>
      <c r="LZ257" s="116"/>
      <c r="MA257" s="116"/>
      <c r="MB257" s="116"/>
      <c r="MC257" s="116"/>
      <c r="MD257" s="116"/>
      <c r="ME257" s="116"/>
      <c r="MF257" s="116"/>
      <c r="MG257" s="116"/>
      <c r="MH257" s="116"/>
      <c r="MI257" s="116"/>
      <c r="MJ257" s="116"/>
      <c r="MK257" s="116"/>
      <c r="ML257" s="116"/>
      <c r="MM257" s="116"/>
      <c r="MN257" s="116"/>
      <c r="MO257" s="116"/>
      <c r="MP257" s="116"/>
      <c r="MQ257" s="116"/>
      <c r="MR257" s="116"/>
      <c r="MS257" s="116"/>
      <c r="MT257" s="116"/>
      <c r="MU257" s="116"/>
      <c r="MV257" s="116"/>
      <c r="MW257" s="116"/>
      <c r="MX257" s="116"/>
      <c r="MY257" s="116"/>
      <c r="MZ257" s="116"/>
      <c r="NA257" s="116"/>
      <c r="NB257" s="116"/>
      <c r="NC257" s="116"/>
      <c r="ND257" s="116"/>
      <c r="NE257" s="116"/>
      <c r="NF257" s="116"/>
      <c r="NG257" s="116"/>
      <c r="NH257" s="116"/>
      <c r="NI257" s="116"/>
      <c r="NJ257" s="116"/>
      <c r="NK257" s="116"/>
      <c r="NL257" s="116"/>
      <c r="NM257" s="116"/>
      <c r="NN257" s="116"/>
      <c r="NO257" s="116"/>
      <c r="NP257" s="116"/>
      <c r="NQ257" s="116"/>
      <c r="NR257" s="116"/>
      <c r="NS257" s="116"/>
      <c r="NT257" s="116"/>
      <c r="NU257" s="116"/>
      <c r="NV257" s="116"/>
      <c r="NW257" s="116"/>
      <c r="NX257" s="116"/>
      <c r="NY257" s="116"/>
      <c r="NZ257" s="116"/>
      <c r="OA257" s="116"/>
      <c r="OB257" s="116"/>
      <c r="OC257" s="116"/>
      <c r="OD257" s="116"/>
      <c r="OE257" s="116"/>
      <c r="OF257" s="116"/>
      <c r="OG257" s="116"/>
      <c r="OH257" s="116"/>
      <c r="OI257" s="116"/>
      <c r="OJ257" s="116"/>
      <c r="OK257" s="116">
        <v>7131.6332842929905</v>
      </c>
      <c r="OL257" s="116"/>
      <c r="OM257" s="116"/>
      <c r="ON257" s="116"/>
      <c r="OO257" s="116">
        <v>459.31135999685148</v>
      </c>
      <c r="OP257" s="116">
        <v>71.916410628485551</v>
      </c>
      <c r="OQ257" s="116">
        <v>109.70900325043108</v>
      </c>
      <c r="OR257" s="1">
        <v>62324.988925538739</v>
      </c>
    </row>
    <row r="258" spans="1:408" ht="12.75" customHeight="1">
      <c r="A258" s="186" t="s">
        <v>999</v>
      </c>
      <c r="B258" s="116"/>
      <c r="C258" s="116"/>
      <c r="D258" s="116"/>
      <c r="E258" s="116"/>
      <c r="F258" s="116"/>
      <c r="G258" s="116"/>
      <c r="H258" s="116"/>
      <c r="I258" s="116"/>
      <c r="J258" s="116"/>
      <c r="K258" s="116"/>
      <c r="L258" s="116">
        <v>0.15527128596812426</v>
      </c>
      <c r="M258" s="116">
        <v>4.7861416742396514</v>
      </c>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v>0.71134624391306622</v>
      </c>
      <c r="AT258" s="116"/>
      <c r="AU258" s="116"/>
      <c r="AV258" s="116"/>
      <c r="AW258" s="116"/>
      <c r="AX258" s="116"/>
      <c r="AY258" s="116"/>
      <c r="AZ258" s="116"/>
      <c r="BA258" s="116"/>
      <c r="BB258" s="116"/>
      <c r="BC258" s="116"/>
      <c r="BD258" s="116"/>
      <c r="BE258" s="116"/>
      <c r="BF258" s="116"/>
      <c r="BG258" s="116"/>
      <c r="BH258" s="116">
        <v>99.033220397191513</v>
      </c>
      <c r="BI258" s="116">
        <v>16.802466936328447</v>
      </c>
      <c r="BJ258" s="116"/>
      <c r="BK258" s="116"/>
      <c r="BL258" s="116"/>
      <c r="BM258" s="116"/>
      <c r="BN258" s="116"/>
      <c r="BO258" s="116"/>
      <c r="BP258" s="116">
        <v>0.40157115937869775</v>
      </c>
      <c r="BQ258" s="116"/>
      <c r="BR258" s="116"/>
      <c r="BS258" s="116"/>
      <c r="BT258" s="116"/>
      <c r="BU258" s="116"/>
      <c r="BV258" s="116"/>
      <c r="BW258" s="116"/>
      <c r="BX258" s="116">
        <v>1.4415455213857837</v>
      </c>
      <c r="BY258" s="116"/>
      <c r="BZ258" s="116">
        <v>4.8813817010916472</v>
      </c>
      <c r="CA258" s="116">
        <v>320.76972157322086</v>
      </c>
      <c r="CB258" s="116"/>
      <c r="CC258" s="116"/>
      <c r="CD258" s="116"/>
      <c r="CE258" s="116"/>
      <c r="CF258" s="116">
        <v>30.709066845584829</v>
      </c>
      <c r="CG258" s="116"/>
      <c r="CH258" s="116"/>
      <c r="CI258" s="116"/>
      <c r="CJ258" s="116"/>
      <c r="CK258" s="116"/>
      <c r="CL258" s="116"/>
      <c r="CM258" s="116"/>
      <c r="CN258" s="116"/>
      <c r="CO258" s="116"/>
      <c r="CP258" s="116"/>
      <c r="CQ258" s="116"/>
      <c r="CR258" s="116"/>
      <c r="CS258" s="116"/>
      <c r="CT258" s="116"/>
      <c r="CU258" s="116"/>
      <c r="CV258" s="116"/>
      <c r="CW258" s="116"/>
      <c r="CX258" s="116"/>
      <c r="CY258" s="116"/>
      <c r="CZ258" s="116"/>
      <c r="DA258" s="116"/>
      <c r="DB258" s="116"/>
      <c r="DC258" s="116"/>
      <c r="DD258" s="116"/>
      <c r="DE258" s="116"/>
      <c r="DF258" s="116"/>
      <c r="DG258" s="116"/>
      <c r="DH258" s="116"/>
      <c r="DI258" s="116"/>
      <c r="DJ258" s="116"/>
      <c r="DK258" s="116"/>
      <c r="DL258" s="116"/>
      <c r="DM258" s="116"/>
      <c r="DN258" s="116"/>
      <c r="DO258" s="116"/>
      <c r="DP258" s="116"/>
      <c r="DQ258" s="116"/>
      <c r="DR258" s="116"/>
      <c r="DS258" s="116"/>
      <c r="DT258" s="116"/>
      <c r="DU258" s="116"/>
      <c r="DV258" s="116"/>
      <c r="DW258" s="116"/>
      <c r="DX258" s="116"/>
      <c r="DY258" s="116"/>
      <c r="DZ258" s="116">
        <v>6.462577569824429</v>
      </c>
      <c r="EA258" s="116"/>
      <c r="EB258" s="116"/>
      <c r="EC258" s="116"/>
      <c r="ED258" s="116"/>
      <c r="EE258" s="116"/>
      <c r="EF258" s="116"/>
      <c r="EG258" s="116"/>
      <c r="EH258" s="116"/>
      <c r="EI258" s="116"/>
      <c r="EJ258" s="116"/>
      <c r="EK258" s="116"/>
      <c r="EL258" s="116"/>
      <c r="EM258" s="116"/>
      <c r="EN258" s="116"/>
      <c r="EO258" s="116"/>
      <c r="EP258" s="116"/>
      <c r="EQ258" s="116"/>
      <c r="ER258" s="116"/>
      <c r="ES258" s="116"/>
      <c r="ET258" s="116"/>
      <c r="EU258" s="116"/>
      <c r="EV258" s="116"/>
      <c r="EW258" s="116"/>
      <c r="EX258" s="116"/>
      <c r="EY258" s="116"/>
      <c r="EZ258" s="116"/>
      <c r="FA258" s="116"/>
      <c r="FB258" s="116"/>
      <c r="FC258" s="116"/>
      <c r="FD258" s="116"/>
      <c r="FE258" s="116"/>
      <c r="FF258" s="116"/>
      <c r="FG258" s="116"/>
      <c r="FH258" s="116"/>
      <c r="FI258" s="116"/>
      <c r="FJ258" s="116"/>
      <c r="FK258" s="116"/>
      <c r="FL258" s="116"/>
      <c r="FM258" s="116"/>
      <c r="FN258" s="116"/>
      <c r="FO258" s="116"/>
      <c r="FP258" s="116"/>
      <c r="FQ258" s="116"/>
      <c r="FR258" s="116"/>
      <c r="FS258" s="116"/>
      <c r="FT258" s="116"/>
      <c r="FU258" s="116"/>
      <c r="FV258" s="116"/>
      <c r="FW258" s="116"/>
      <c r="FX258" s="116"/>
      <c r="FY258" s="116"/>
      <c r="FZ258" s="116"/>
      <c r="GA258" s="116"/>
      <c r="GB258" s="116"/>
      <c r="GC258" s="116"/>
      <c r="GD258" s="116"/>
      <c r="GE258" s="116"/>
      <c r="GF258" s="116"/>
      <c r="GG258" s="116"/>
      <c r="GH258" s="116"/>
      <c r="GI258" s="116"/>
      <c r="GJ258" s="116"/>
      <c r="GK258" s="116"/>
      <c r="GL258" s="116"/>
      <c r="GM258" s="116"/>
      <c r="GN258" s="116"/>
      <c r="GO258" s="116"/>
      <c r="GP258" s="116"/>
      <c r="GQ258" s="116"/>
      <c r="GR258" s="116"/>
      <c r="GS258" s="116"/>
      <c r="GT258" s="116"/>
      <c r="GU258" s="116"/>
      <c r="GV258" s="116"/>
      <c r="GW258" s="116"/>
      <c r="GX258" s="116"/>
      <c r="GY258" s="116"/>
      <c r="GZ258" s="116"/>
      <c r="HA258" s="116"/>
      <c r="HB258" s="116"/>
      <c r="HC258" s="116"/>
      <c r="HD258" s="116"/>
      <c r="HE258" s="116"/>
      <c r="HF258" s="116"/>
      <c r="HG258" s="116"/>
      <c r="HH258" s="116"/>
      <c r="HI258" s="116"/>
      <c r="HJ258" s="116"/>
      <c r="HK258" s="116"/>
      <c r="HL258" s="116"/>
      <c r="HM258" s="116"/>
      <c r="HN258" s="116"/>
      <c r="HO258" s="116"/>
      <c r="HP258" s="116"/>
      <c r="HQ258" s="116"/>
      <c r="HR258" s="116"/>
      <c r="HS258" s="116"/>
      <c r="HT258" s="116"/>
      <c r="HU258" s="116"/>
      <c r="HV258" s="116"/>
      <c r="HW258" s="116"/>
      <c r="HX258" s="116"/>
      <c r="HY258" s="116"/>
      <c r="HZ258" s="116"/>
      <c r="IA258" s="116"/>
      <c r="IB258" s="116"/>
      <c r="IC258" s="116"/>
      <c r="ID258" s="116"/>
      <c r="IE258" s="116"/>
      <c r="IF258" s="116"/>
      <c r="IG258" s="116"/>
      <c r="IH258" s="116"/>
      <c r="II258" s="116"/>
      <c r="IJ258" s="116"/>
      <c r="IK258" s="116"/>
      <c r="IL258" s="116"/>
      <c r="IM258" s="116"/>
      <c r="IN258" s="116"/>
      <c r="IO258" s="116"/>
      <c r="IP258" s="116"/>
      <c r="IQ258" s="116"/>
      <c r="IR258" s="116"/>
      <c r="IS258" s="116"/>
      <c r="IT258" s="116"/>
      <c r="IU258" s="116"/>
      <c r="IV258" s="116"/>
      <c r="IW258" s="116"/>
      <c r="IX258" s="116"/>
      <c r="IY258" s="116"/>
      <c r="IZ258" s="116"/>
      <c r="JA258" s="116"/>
      <c r="JB258" s="116"/>
      <c r="JC258" s="116"/>
      <c r="JD258" s="116"/>
      <c r="JE258" s="116"/>
      <c r="JF258" s="116"/>
      <c r="JG258" s="116"/>
      <c r="JH258" s="116"/>
      <c r="JI258" s="116"/>
      <c r="JJ258" s="116"/>
      <c r="JK258" s="116"/>
      <c r="JL258" s="116"/>
      <c r="JM258" s="116"/>
      <c r="JN258" s="116"/>
      <c r="JO258" s="116"/>
      <c r="JP258" s="116"/>
      <c r="JQ258" s="116"/>
      <c r="JR258" s="116"/>
      <c r="JS258" s="116"/>
      <c r="JT258" s="116"/>
      <c r="JU258" s="116"/>
      <c r="JV258" s="116"/>
      <c r="JW258" s="116"/>
      <c r="JX258" s="116"/>
      <c r="JY258" s="116"/>
      <c r="JZ258" s="116"/>
      <c r="KA258" s="116"/>
      <c r="KB258" s="116"/>
      <c r="KC258" s="116"/>
      <c r="KD258" s="116"/>
      <c r="KE258" s="116"/>
      <c r="KF258" s="116"/>
      <c r="KG258" s="116"/>
      <c r="KH258" s="116"/>
      <c r="KI258" s="116"/>
      <c r="KJ258" s="116"/>
      <c r="KK258" s="116"/>
      <c r="KL258" s="116"/>
      <c r="KM258" s="116"/>
      <c r="KN258" s="116"/>
      <c r="KO258" s="116"/>
      <c r="KP258" s="116"/>
      <c r="KQ258" s="116"/>
      <c r="KR258" s="116"/>
      <c r="KS258" s="116"/>
      <c r="KT258" s="116"/>
      <c r="KU258" s="116"/>
      <c r="KV258" s="116"/>
      <c r="KW258" s="116"/>
      <c r="KX258" s="116"/>
      <c r="KY258" s="116"/>
      <c r="KZ258" s="116"/>
      <c r="LA258" s="116"/>
      <c r="LB258" s="116"/>
      <c r="LC258" s="116"/>
      <c r="LD258" s="116"/>
      <c r="LE258" s="116"/>
      <c r="LF258" s="116"/>
      <c r="LG258" s="116"/>
      <c r="LH258" s="116"/>
      <c r="LI258" s="116"/>
      <c r="LJ258" s="116"/>
      <c r="LK258" s="116"/>
      <c r="LL258" s="116"/>
      <c r="LM258" s="116"/>
      <c r="LN258" s="116"/>
      <c r="LO258" s="116"/>
      <c r="LP258" s="116"/>
      <c r="LQ258" s="116"/>
      <c r="LR258" s="116"/>
      <c r="LS258" s="116"/>
      <c r="LT258" s="116"/>
      <c r="LU258" s="116"/>
      <c r="LV258" s="116"/>
      <c r="LW258" s="116"/>
      <c r="LX258" s="116"/>
      <c r="LY258" s="116"/>
      <c r="LZ258" s="116"/>
      <c r="MA258" s="116"/>
      <c r="MB258" s="116"/>
      <c r="MC258" s="116"/>
      <c r="MD258" s="116"/>
      <c r="ME258" s="116"/>
      <c r="MF258" s="116"/>
      <c r="MG258" s="116"/>
      <c r="MH258" s="116"/>
      <c r="MI258" s="116"/>
      <c r="MJ258" s="116"/>
      <c r="MK258" s="116"/>
      <c r="ML258" s="116"/>
      <c r="MM258" s="116"/>
      <c r="MN258" s="116"/>
      <c r="MO258" s="116"/>
      <c r="MP258" s="116"/>
      <c r="MQ258" s="116"/>
      <c r="MR258" s="116"/>
      <c r="MS258" s="116"/>
      <c r="MT258" s="116"/>
      <c r="MU258" s="116"/>
      <c r="MV258" s="116"/>
      <c r="MW258" s="116"/>
      <c r="MX258" s="116"/>
      <c r="MY258" s="116"/>
      <c r="MZ258" s="116"/>
      <c r="NA258" s="116"/>
      <c r="NB258" s="116"/>
      <c r="NC258" s="116"/>
      <c r="ND258" s="116"/>
      <c r="NE258" s="116"/>
      <c r="NF258" s="116"/>
      <c r="NG258" s="116"/>
      <c r="NH258" s="116"/>
      <c r="NI258" s="116"/>
      <c r="NJ258" s="116"/>
      <c r="NK258" s="116"/>
      <c r="NL258" s="116"/>
      <c r="NM258" s="116"/>
      <c r="NN258" s="116"/>
      <c r="NO258" s="116"/>
      <c r="NP258" s="116"/>
      <c r="NQ258" s="116"/>
      <c r="NR258" s="116"/>
      <c r="NS258" s="116"/>
      <c r="NT258" s="116"/>
      <c r="NU258" s="116"/>
      <c r="NV258" s="116"/>
      <c r="NW258" s="116"/>
      <c r="NX258" s="116"/>
      <c r="NY258" s="116"/>
      <c r="NZ258" s="116"/>
      <c r="OA258" s="116"/>
      <c r="OB258" s="116"/>
      <c r="OC258" s="116"/>
      <c r="OD258" s="116"/>
      <c r="OE258" s="116"/>
      <c r="OF258" s="116"/>
      <c r="OG258" s="116"/>
      <c r="OH258" s="116"/>
      <c r="OI258" s="116"/>
      <c r="OJ258" s="116"/>
      <c r="OK258" s="116">
        <v>3.9360471449482053</v>
      </c>
      <c r="OL258" s="116"/>
      <c r="OM258" s="116"/>
      <c r="ON258" s="116"/>
      <c r="OO258" s="116">
        <v>0.91668814492390671</v>
      </c>
      <c r="OP258" s="116">
        <v>0.14352991628394351</v>
      </c>
      <c r="OQ258" s="116">
        <v>-0.18975006961433219</v>
      </c>
      <c r="OR258" s="1">
        <v>490.96082604466875</v>
      </c>
    </row>
    <row r="259" spans="1:408" ht="12.75" customHeight="1">
      <c r="A259" s="186" t="s">
        <v>1000</v>
      </c>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v>5.2529967666198623</v>
      </c>
      <c r="AM259" s="116"/>
      <c r="AN259" s="116">
        <v>0.16518752615772461</v>
      </c>
      <c r="AO259" s="116"/>
      <c r="AP259" s="116"/>
      <c r="AQ259" s="116"/>
      <c r="AR259" s="116"/>
      <c r="AS259" s="116">
        <v>53.817705804351263</v>
      </c>
      <c r="AT259" s="116">
        <v>2.8571054441119702E-2</v>
      </c>
      <c r="AU259" s="116"/>
      <c r="AV259" s="116"/>
      <c r="AW259" s="116"/>
      <c r="AX259" s="116"/>
      <c r="AY259" s="116">
        <v>1.5862304831484049</v>
      </c>
      <c r="AZ259" s="116"/>
      <c r="BA259" s="116">
        <v>6.7097701182546379</v>
      </c>
      <c r="BB259" s="116">
        <v>18.496676849250857</v>
      </c>
      <c r="BC259" s="116"/>
      <c r="BD259" s="116">
        <v>72.985831231467102</v>
      </c>
      <c r="BE259" s="116"/>
      <c r="BF259" s="116">
        <v>33.417509175543536</v>
      </c>
      <c r="BG259" s="116">
        <v>106.38313115298146</v>
      </c>
      <c r="BH259" s="116">
        <v>3843.6460354943206</v>
      </c>
      <c r="BI259" s="116">
        <v>3839.7468428408306</v>
      </c>
      <c r="BJ259" s="116">
        <v>7.2443537247709688</v>
      </c>
      <c r="BK259" s="116">
        <v>107.07329153679763</v>
      </c>
      <c r="BL259" s="116">
        <v>625.36420738398272</v>
      </c>
      <c r="BM259" s="116">
        <v>110.91044105088903</v>
      </c>
      <c r="BN259" s="116">
        <v>4.1145154342484291</v>
      </c>
      <c r="BO259" s="116">
        <v>21.23144075353764</v>
      </c>
      <c r="BP259" s="116">
        <v>147.9064723097963</v>
      </c>
      <c r="BQ259" s="116"/>
      <c r="BR259" s="116">
        <v>45.278345434974703</v>
      </c>
      <c r="BS259" s="116">
        <v>1130.1675605780113</v>
      </c>
      <c r="BT259" s="116">
        <v>454.1561988441531</v>
      </c>
      <c r="BU259" s="116">
        <v>0.27888170721691724</v>
      </c>
      <c r="BV259" s="116">
        <v>0.12494834048121686</v>
      </c>
      <c r="BW259" s="116">
        <v>4.7994433298543374E-2</v>
      </c>
      <c r="BX259" s="116">
        <v>141.67587970311544</v>
      </c>
      <c r="BY259" s="116"/>
      <c r="BZ259" s="116">
        <v>14.939121619938842</v>
      </c>
      <c r="CA259" s="116">
        <v>1768.4764807086592</v>
      </c>
      <c r="CB259" s="116">
        <v>0.57708016352067448</v>
      </c>
      <c r="CC259" s="116">
        <v>0.53339528628407074</v>
      </c>
      <c r="CD259" s="116">
        <v>1.710363552843958</v>
      </c>
      <c r="CE259" s="116">
        <v>4.5365460070917534</v>
      </c>
      <c r="CF259" s="116">
        <v>1.9583512081194334</v>
      </c>
      <c r="CG259" s="116"/>
      <c r="CH259" s="116">
        <v>0.88886583471976244</v>
      </c>
      <c r="CI259" s="116"/>
      <c r="CJ259" s="116"/>
      <c r="CK259" s="116"/>
      <c r="CL259" s="116">
        <v>376.76016893276051</v>
      </c>
      <c r="CM259" s="116"/>
      <c r="CN259" s="116"/>
      <c r="CO259" s="116"/>
      <c r="CP259" s="116"/>
      <c r="CQ259" s="116"/>
      <c r="CR259" s="116"/>
      <c r="CS259" s="116"/>
      <c r="CT259" s="116"/>
      <c r="CU259" s="116"/>
      <c r="CV259" s="116"/>
      <c r="CW259" s="116"/>
      <c r="CX259" s="116"/>
      <c r="CY259" s="116"/>
      <c r="CZ259" s="116"/>
      <c r="DA259" s="116"/>
      <c r="DB259" s="116"/>
      <c r="DC259" s="116"/>
      <c r="DD259" s="116"/>
      <c r="DE259" s="116"/>
      <c r="DF259" s="116"/>
      <c r="DG259" s="116"/>
      <c r="DH259" s="116"/>
      <c r="DI259" s="116"/>
      <c r="DJ259" s="116"/>
      <c r="DK259" s="116"/>
      <c r="DL259" s="116"/>
      <c r="DM259" s="116"/>
      <c r="DN259" s="116"/>
      <c r="DO259" s="116"/>
      <c r="DP259" s="116"/>
      <c r="DQ259" s="116"/>
      <c r="DR259" s="116"/>
      <c r="DS259" s="116"/>
      <c r="DT259" s="116"/>
      <c r="DU259" s="116"/>
      <c r="DV259" s="116"/>
      <c r="DW259" s="116"/>
      <c r="DX259" s="116"/>
      <c r="DY259" s="116"/>
      <c r="DZ259" s="116"/>
      <c r="EA259" s="116"/>
      <c r="EB259" s="116"/>
      <c r="EC259" s="116"/>
      <c r="ED259" s="116"/>
      <c r="EE259" s="116"/>
      <c r="EF259" s="116"/>
      <c r="EG259" s="116"/>
      <c r="EH259" s="116"/>
      <c r="EI259" s="116"/>
      <c r="EJ259" s="116"/>
      <c r="EK259" s="116"/>
      <c r="EL259" s="116"/>
      <c r="EM259" s="116"/>
      <c r="EN259" s="116"/>
      <c r="EO259" s="116"/>
      <c r="EP259" s="116"/>
      <c r="EQ259" s="116"/>
      <c r="ER259" s="116"/>
      <c r="ES259" s="116"/>
      <c r="ET259" s="116"/>
      <c r="EU259" s="116"/>
      <c r="EV259" s="116"/>
      <c r="EW259" s="116"/>
      <c r="EX259" s="116"/>
      <c r="EY259" s="116"/>
      <c r="EZ259" s="116"/>
      <c r="FA259" s="116"/>
      <c r="FB259" s="116"/>
      <c r="FC259" s="116"/>
      <c r="FD259" s="116"/>
      <c r="FE259" s="116"/>
      <c r="FF259" s="116"/>
      <c r="FG259" s="116"/>
      <c r="FH259" s="116"/>
      <c r="FI259" s="116"/>
      <c r="FJ259" s="116"/>
      <c r="FK259" s="116"/>
      <c r="FL259" s="116"/>
      <c r="FM259" s="116"/>
      <c r="FN259" s="116"/>
      <c r="FO259" s="116"/>
      <c r="FP259" s="116"/>
      <c r="FQ259" s="116"/>
      <c r="FR259" s="116"/>
      <c r="FS259" s="116"/>
      <c r="FT259" s="116"/>
      <c r="FU259" s="116"/>
      <c r="FV259" s="116"/>
      <c r="FW259" s="116"/>
      <c r="FX259" s="116"/>
      <c r="FY259" s="116"/>
      <c r="FZ259" s="116"/>
      <c r="GA259" s="116"/>
      <c r="GB259" s="116"/>
      <c r="GC259" s="116"/>
      <c r="GD259" s="116"/>
      <c r="GE259" s="116"/>
      <c r="GF259" s="116"/>
      <c r="GG259" s="116"/>
      <c r="GH259" s="116"/>
      <c r="GI259" s="116"/>
      <c r="GJ259" s="116"/>
      <c r="GK259" s="116"/>
      <c r="GL259" s="116"/>
      <c r="GM259" s="116"/>
      <c r="GN259" s="116"/>
      <c r="GO259" s="116"/>
      <c r="GP259" s="116"/>
      <c r="GQ259" s="116"/>
      <c r="GR259" s="116"/>
      <c r="GS259" s="116"/>
      <c r="GT259" s="116"/>
      <c r="GU259" s="116"/>
      <c r="GV259" s="116"/>
      <c r="GW259" s="116"/>
      <c r="GX259" s="116"/>
      <c r="GY259" s="116"/>
      <c r="GZ259" s="116"/>
      <c r="HA259" s="116"/>
      <c r="HB259" s="116"/>
      <c r="HC259" s="116"/>
      <c r="HD259" s="116"/>
      <c r="HE259" s="116"/>
      <c r="HF259" s="116"/>
      <c r="HG259" s="116"/>
      <c r="HH259" s="116"/>
      <c r="HI259" s="116"/>
      <c r="HJ259" s="116"/>
      <c r="HK259" s="116"/>
      <c r="HL259" s="116"/>
      <c r="HM259" s="116"/>
      <c r="HN259" s="116"/>
      <c r="HO259" s="116"/>
      <c r="HP259" s="116"/>
      <c r="HQ259" s="116"/>
      <c r="HR259" s="116"/>
      <c r="HS259" s="116"/>
      <c r="HT259" s="116"/>
      <c r="HU259" s="116"/>
      <c r="HV259" s="116"/>
      <c r="HW259" s="116"/>
      <c r="HX259" s="116"/>
      <c r="HY259" s="116"/>
      <c r="HZ259" s="116"/>
      <c r="IA259" s="116"/>
      <c r="IB259" s="116"/>
      <c r="IC259" s="116"/>
      <c r="ID259" s="116"/>
      <c r="IE259" s="116"/>
      <c r="IF259" s="116"/>
      <c r="IG259" s="116"/>
      <c r="IH259" s="116"/>
      <c r="II259" s="116"/>
      <c r="IJ259" s="116"/>
      <c r="IK259" s="116"/>
      <c r="IL259" s="116"/>
      <c r="IM259" s="116"/>
      <c r="IN259" s="116"/>
      <c r="IO259" s="116"/>
      <c r="IP259" s="116"/>
      <c r="IQ259" s="116"/>
      <c r="IR259" s="116"/>
      <c r="IS259" s="116"/>
      <c r="IT259" s="116"/>
      <c r="IU259" s="116"/>
      <c r="IV259" s="116"/>
      <c r="IW259" s="116"/>
      <c r="IX259" s="116"/>
      <c r="IY259" s="116"/>
      <c r="IZ259" s="116"/>
      <c r="JA259" s="116"/>
      <c r="JB259" s="116"/>
      <c r="JC259" s="116"/>
      <c r="JD259" s="116"/>
      <c r="JE259" s="116"/>
      <c r="JF259" s="116"/>
      <c r="JG259" s="116"/>
      <c r="JH259" s="116"/>
      <c r="JI259" s="116"/>
      <c r="JJ259" s="116"/>
      <c r="JK259" s="116"/>
      <c r="JL259" s="116"/>
      <c r="JM259" s="116"/>
      <c r="JN259" s="116"/>
      <c r="JO259" s="116"/>
      <c r="JP259" s="116"/>
      <c r="JQ259" s="116"/>
      <c r="JR259" s="116"/>
      <c r="JS259" s="116"/>
      <c r="JT259" s="116"/>
      <c r="JU259" s="116"/>
      <c r="JV259" s="116"/>
      <c r="JW259" s="116"/>
      <c r="JX259" s="116"/>
      <c r="JY259" s="116"/>
      <c r="JZ259" s="116"/>
      <c r="KA259" s="116"/>
      <c r="KB259" s="116"/>
      <c r="KC259" s="116"/>
      <c r="KD259" s="116"/>
      <c r="KE259" s="116"/>
      <c r="KF259" s="116"/>
      <c r="KG259" s="116"/>
      <c r="KH259" s="116"/>
      <c r="KI259" s="116"/>
      <c r="KJ259" s="116"/>
      <c r="KK259" s="116"/>
      <c r="KL259" s="116"/>
      <c r="KM259" s="116"/>
      <c r="KN259" s="116"/>
      <c r="KO259" s="116"/>
      <c r="KP259" s="116"/>
      <c r="KQ259" s="116"/>
      <c r="KR259" s="116"/>
      <c r="KS259" s="116"/>
      <c r="KT259" s="116"/>
      <c r="KU259" s="116"/>
      <c r="KV259" s="116"/>
      <c r="KW259" s="116"/>
      <c r="KX259" s="116"/>
      <c r="KY259" s="116"/>
      <c r="KZ259" s="116"/>
      <c r="LA259" s="116"/>
      <c r="LB259" s="116"/>
      <c r="LC259" s="116"/>
      <c r="LD259" s="116"/>
      <c r="LE259" s="116"/>
      <c r="LF259" s="116"/>
      <c r="LG259" s="116"/>
      <c r="LH259" s="116"/>
      <c r="LI259" s="116"/>
      <c r="LJ259" s="116"/>
      <c r="LK259" s="116"/>
      <c r="LL259" s="116"/>
      <c r="LM259" s="116"/>
      <c r="LN259" s="116"/>
      <c r="LO259" s="116"/>
      <c r="LP259" s="116"/>
      <c r="LQ259" s="116"/>
      <c r="LR259" s="116"/>
      <c r="LS259" s="116"/>
      <c r="LT259" s="116"/>
      <c r="LU259" s="116"/>
      <c r="LV259" s="116"/>
      <c r="LW259" s="116"/>
      <c r="LX259" s="116"/>
      <c r="LY259" s="116"/>
      <c r="LZ259" s="116"/>
      <c r="MA259" s="116"/>
      <c r="MB259" s="116"/>
      <c r="MC259" s="116"/>
      <c r="MD259" s="116"/>
      <c r="ME259" s="116"/>
      <c r="MF259" s="116"/>
      <c r="MG259" s="116"/>
      <c r="MH259" s="116"/>
      <c r="MI259" s="116"/>
      <c r="MJ259" s="116"/>
      <c r="MK259" s="116"/>
      <c r="ML259" s="116"/>
      <c r="MM259" s="116"/>
      <c r="MN259" s="116"/>
      <c r="MO259" s="116"/>
      <c r="MP259" s="116"/>
      <c r="MQ259" s="116"/>
      <c r="MR259" s="116"/>
      <c r="MS259" s="116"/>
      <c r="MT259" s="116"/>
      <c r="MU259" s="116"/>
      <c r="MV259" s="116"/>
      <c r="MW259" s="116"/>
      <c r="MX259" s="116"/>
      <c r="MY259" s="116"/>
      <c r="MZ259" s="116"/>
      <c r="NA259" s="116"/>
      <c r="NB259" s="116"/>
      <c r="NC259" s="116"/>
      <c r="ND259" s="116"/>
      <c r="NE259" s="116"/>
      <c r="NF259" s="116"/>
      <c r="NG259" s="116"/>
      <c r="NH259" s="116"/>
      <c r="NI259" s="116"/>
      <c r="NJ259" s="116"/>
      <c r="NK259" s="116"/>
      <c r="NL259" s="116"/>
      <c r="NM259" s="116"/>
      <c r="NN259" s="116"/>
      <c r="NO259" s="116"/>
      <c r="NP259" s="116"/>
      <c r="NQ259" s="116"/>
      <c r="NR259" s="116"/>
      <c r="NS259" s="116"/>
      <c r="NT259" s="116"/>
      <c r="NU259" s="116"/>
      <c r="NV259" s="116"/>
      <c r="NW259" s="116"/>
      <c r="NX259" s="116"/>
      <c r="NY259" s="116"/>
      <c r="NZ259" s="116"/>
      <c r="OA259" s="116"/>
      <c r="OB259" s="116"/>
      <c r="OC259" s="116"/>
      <c r="OD259" s="116"/>
      <c r="OE259" s="116"/>
      <c r="OF259" s="116"/>
      <c r="OG259" s="116"/>
      <c r="OH259" s="116"/>
      <c r="OI259" s="116"/>
      <c r="OJ259" s="116"/>
      <c r="OK259" s="116">
        <v>2761.5642250819733</v>
      </c>
      <c r="OL259" s="116"/>
      <c r="OM259" s="116"/>
      <c r="ON259" s="116"/>
      <c r="OO259" s="116"/>
      <c r="OP259" s="116"/>
      <c r="OQ259" s="116">
        <v>-873.3840110885933</v>
      </c>
      <c r="OR259" s="1">
        <v>14836.371607039961</v>
      </c>
    </row>
    <row r="260" spans="1:408" ht="12.75" customHeight="1">
      <c r="A260" s="186" t="s">
        <v>1001</v>
      </c>
      <c r="B260" s="116"/>
      <c r="C260" s="116"/>
      <c r="D260" s="116"/>
      <c r="E260" s="116"/>
      <c r="F260" s="116"/>
      <c r="G260" s="116"/>
      <c r="H260" s="116"/>
      <c r="I260" s="116"/>
      <c r="J260" s="116"/>
      <c r="K260" s="116"/>
      <c r="L260" s="116"/>
      <c r="M260" s="116"/>
      <c r="N260" s="116"/>
      <c r="O260" s="116"/>
      <c r="P260" s="116"/>
      <c r="Q260" s="116"/>
      <c r="R260" s="116">
        <v>11.023166018414933</v>
      </c>
      <c r="S260" s="116"/>
      <c r="T260" s="116"/>
      <c r="U260" s="116">
        <v>413.74072421120587</v>
      </c>
      <c r="V260" s="116"/>
      <c r="W260" s="116"/>
      <c r="X260" s="116">
        <v>16.659427821599952</v>
      </c>
      <c r="Y260" s="116">
        <v>27.563168744473771</v>
      </c>
      <c r="Z260" s="116"/>
      <c r="AA260" s="116"/>
      <c r="AB260" s="116"/>
      <c r="AC260" s="116">
        <v>33.72110904550857</v>
      </c>
      <c r="AD260" s="116">
        <v>69.970890499144389</v>
      </c>
      <c r="AE260" s="116"/>
      <c r="AF260" s="116">
        <v>4.6401535502131708</v>
      </c>
      <c r="AG260" s="116"/>
      <c r="AH260" s="116"/>
      <c r="AI260" s="116">
        <v>6.7905279921288413</v>
      </c>
      <c r="AJ260" s="116"/>
      <c r="AK260" s="116"/>
      <c r="AL260" s="116">
        <v>40.641588629370546</v>
      </c>
      <c r="AM260" s="116">
        <v>3.3722567691388954</v>
      </c>
      <c r="AN260" s="116">
        <v>113.7221217356458</v>
      </c>
      <c r="AO260" s="116"/>
      <c r="AP260" s="116">
        <v>14.29902932958537</v>
      </c>
      <c r="AQ260" s="116">
        <v>36.880894350400361</v>
      </c>
      <c r="AR260" s="116">
        <v>33.585071814150062</v>
      </c>
      <c r="AS260" s="116"/>
      <c r="AT260" s="116"/>
      <c r="AU260" s="116">
        <v>2.0575645428430613</v>
      </c>
      <c r="AV260" s="116">
        <v>16.567517905746545</v>
      </c>
      <c r="AW260" s="116">
        <v>14.934235146210165</v>
      </c>
      <c r="AX260" s="116"/>
      <c r="AY260" s="116">
        <v>5.7436202997270867</v>
      </c>
      <c r="AZ260" s="116"/>
      <c r="BA260" s="116">
        <v>5.7453956417569572</v>
      </c>
      <c r="BB260" s="116">
        <v>162.94235227818558</v>
      </c>
      <c r="BC260" s="116">
        <v>17.803672618235165</v>
      </c>
      <c r="BD260" s="116">
        <v>2.4190414488657894</v>
      </c>
      <c r="BE260" s="116"/>
      <c r="BF260" s="116">
        <v>92.18953813056838</v>
      </c>
      <c r="BG260" s="116">
        <v>16.899937179487452</v>
      </c>
      <c r="BH260" s="116">
        <v>469.62701532281193</v>
      </c>
      <c r="BI260" s="116">
        <v>255.57139681827911</v>
      </c>
      <c r="BJ260" s="116">
        <v>424.71468970937877</v>
      </c>
      <c r="BK260" s="116">
        <v>139.76769859614387</v>
      </c>
      <c r="BL260" s="116">
        <v>867.60395918247434</v>
      </c>
      <c r="BM260" s="116">
        <v>491.55310354120218</v>
      </c>
      <c r="BN260" s="116">
        <v>4.2237090875324368</v>
      </c>
      <c r="BO260" s="116">
        <v>95.108041770468603</v>
      </c>
      <c r="BP260" s="116">
        <v>230.49652947985388</v>
      </c>
      <c r="BQ260" s="116">
        <v>6.3788079688360639</v>
      </c>
      <c r="BR260" s="116">
        <v>377.90589754563564</v>
      </c>
      <c r="BS260" s="116">
        <v>1316.5146103575701</v>
      </c>
      <c r="BT260" s="116">
        <v>362.78526411125313</v>
      </c>
      <c r="BU260" s="116">
        <v>22.272791313082326</v>
      </c>
      <c r="BV260" s="116">
        <v>49.341872542580951</v>
      </c>
      <c r="BW260" s="116">
        <v>190.21765011637629</v>
      </c>
      <c r="BX260" s="116">
        <v>47.695054108497217</v>
      </c>
      <c r="BY260" s="116">
        <v>1.6426780898760027</v>
      </c>
      <c r="BZ260" s="116">
        <v>74.850823365631669</v>
      </c>
      <c r="CA260" s="116">
        <v>405.15775684042802</v>
      </c>
      <c r="CB260" s="116">
        <v>1.1607659541443744</v>
      </c>
      <c r="CC260" s="116">
        <v>0.60167459233330944</v>
      </c>
      <c r="CD260" s="116">
        <v>1.3779948510221158</v>
      </c>
      <c r="CE260" s="116">
        <v>156.59185706605007</v>
      </c>
      <c r="CF260" s="116">
        <v>121.99688461761353</v>
      </c>
      <c r="CG260" s="116"/>
      <c r="CH260" s="116">
        <v>17.755740157993593</v>
      </c>
      <c r="CI260" s="116"/>
      <c r="CJ260" s="116">
        <v>2.1283573496681667</v>
      </c>
      <c r="CK260" s="116"/>
      <c r="CL260" s="116">
        <v>1114.1802907672045</v>
      </c>
      <c r="CM260" s="116"/>
      <c r="CN260" s="116"/>
      <c r="CO260" s="116"/>
      <c r="CP260" s="116">
        <v>0.81982201428235735</v>
      </c>
      <c r="CQ260" s="116"/>
      <c r="CR260" s="116"/>
      <c r="CS260" s="116"/>
      <c r="CT260" s="116"/>
      <c r="CU260" s="116"/>
      <c r="CV260" s="116"/>
      <c r="CW260" s="116"/>
      <c r="CX260" s="116"/>
      <c r="CY260" s="116"/>
      <c r="CZ260" s="116"/>
      <c r="DA260" s="116"/>
      <c r="DB260" s="116"/>
      <c r="DC260" s="116"/>
      <c r="DD260" s="116"/>
      <c r="DE260" s="116"/>
      <c r="DF260" s="116"/>
      <c r="DG260" s="116"/>
      <c r="DH260" s="116"/>
      <c r="DI260" s="116"/>
      <c r="DJ260" s="116"/>
      <c r="DK260" s="116"/>
      <c r="DL260" s="116"/>
      <c r="DM260" s="116"/>
      <c r="DN260" s="116"/>
      <c r="DO260" s="116"/>
      <c r="DP260" s="116"/>
      <c r="DQ260" s="116"/>
      <c r="DR260" s="116"/>
      <c r="DS260" s="116"/>
      <c r="DT260" s="116"/>
      <c r="DU260" s="116"/>
      <c r="DV260" s="116"/>
      <c r="DW260" s="116"/>
      <c r="DX260" s="116">
        <v>57.867802774769928</v>
      </c>
      <c r="DY260" s="116"/>
      <c r="DZ260" s="116">
        <v>20.698257171598275</v>
      </c>
      <c r="EA260" s="116"/>
      <c r="EB260" s="116"/>
      <c r="EC260" s="116"/>
      <c r="ED260" s="116"/>
      <c r="EE260" s="116"/>
      <c r="EF260" s="116"/>
      <c r="EG260" s="116"/>
      <c r="EH260" s="116"/>
      <c r="EI260" s="116"/>
      <c r="EJ260" s="116"/>
      <c r="EK260" s="116"/>
      <c r="EL260" s="116"/>
      <c r="EM260" s="116"/>
      <c r="EN260" s="116"/>
      <c r="EO260" s="116"/>
      <c r="EP260" s="116"/>
      <c r="EQ260" s="116"/>
      <c r="ER260" s="116"/>
      <c r="ES260" s="116"/>
      <c r="ET260" s="116"/>
      <c r="EU260" s="116"/>
      <c r="EV260" s="116"/>
      <c r="EW260" s="116"/>
      <c r="EX260" s="116"/>
      <c r="EY260" s="116"/>
      <c r="EZ260" s="116"/>
      <c r="FA260" s="116"/>
      <c r="FB260" s="116"/>
      <c r="FC260" s="116"/>
      <c r="FD260" s="116"/>
      <c r="FE260" s="116"/>
      <c r="FF260" s="116"/>
      <c r="FG260" s="116"/>
      <c r="FH260" s="116"/>
      <c r="FI260" s="116"/>
      <c r="FJ260" s="116"/>
      <c r="FK260" s="116"/>
      <c r="FL260" s="116"/>
      <c r="FM260" s="116"/>
      <c r="FN260" s="116"/>
      <c r="FO260" s="116"/>
      <c r="FP260" s="116"/>
      <c r="FQ260" s="116"/>
      <c r="FR260" s="116"/>
      <c r="FS260" s="116"/>
      <c r="FT260" s="116"/>
      <c r="FU260" s="116"/>
      <c r="FV260" s="116"/>
      <c r="FW260" s="116"/>
      <c r="FX260" s="116"/>
      <c r="FY260" s="116"/>
      <c r="FZ260" s="116"/>
      <c r="GA260" s="116"/>
      <c r="GB260" s="116"/>
      <c r="GC260" s="116"/>
      <c r="GD260" s="116"/>
      <c r="GE260" s="116"/>
      <c r="GF260" s="116"/>
      <c r="GG260" s="116"/>
      <c r="GH260" s="116"/>
      <c r="GI260" s="116"/>
      <c r="GJ260" s="116"/>
      <c r="GK260" s="116"/>
      <c r="GL260" s="116"/>
      <c r="GM260" s="116"/>
      <c r="GN260" s="116"/>
      <c r="GO260" s="116"/>
      <c r="GP260" s="116"/>
      <c r="GQ260" s="116"/>
      <c r="GR260" s="116"/>
      <c r="GS260" s="116"/>
      <c r="GT260" s="116"/>
      <c r="GU260" s="116"/>
      <c r="GV260" s="116"/>
      <c r="GW260" s="116"/>
      <c r="GX260" s="116"/>
      <c r="GY260" s="116"/>
      <c r="GZ260" s="116"/>
      <c r="HA260" s="116"/>
      <c r="HB260" s="116"/>
      <c r="HC260" s="116"/>
      <c r="HD260" s="116"/>
      <c r="HE260" s="116"/>
      <c r="HF260" s="116"/>
      <c r="HG260" s="116"/>
      <c r="HH260" s="116"/>
      <c r="HI260" s="116"/>
      <c r="HJ260" s="116"/>
      <c r="HK260" s="116"/>
      <c r="HL260" s="116"/>
      <c r="HM260" s="116"/>
      <c r="HN260" s="116"/>
      <c r="HO260" s="116"/>
      <c r="HP260" s="116"/>
      <c r="HQ260" s="116"/>
      <c r="HR260" s="116"/>
      <c r="HS260" s="116"/>
      <c r="HT260" s="116"/>
      <c r="HU260" s="116"/>
      <c r="HV260" s="116"/>
      <c r="HW260" s="116"/>
      <c r="HX260" s="116"/>
      <c r="HY260" s="116"/>
      <c r="HZ260" s="116"/>
      <c r="IA260" s="116"/>
      <c r="IB260" s="116"/>
      <c r="IC260" s="116"/>
      <c r="ID260" s="116"/>
      <c r="IE260" s="116"/>
      <c r="IF260" s="116"/>
      <c r="IG260" s="116"/>
      <c r="IH260" s="116"/>
      <c r="II260" s="116"/>
      <c r="IJ260" s="116"/>
      <c r="IK260" s="116"/>
      <c r="IL260" s="116"/>
      <c r="IM260" s="116"/>
      <c r="IN260" s="116"/>
      <c r="IO260" s="116"/>
      <c r="IP260" s="116"/>
      <c r="IQ260" s="116"/>
      <c r="IR260" s="116"/>
      <c r="IS260" s="116"/>
      <c r="IT260" s="116"/>
      <c r="IU260" s="116"/>
      <c r="IV260" s="116"/>
      <c r="IW260" s="116"/>
      <c r="IX260" s="116"/>
      <c r="IY260" s="116"/>
      <c r="IZ260" s="116"/>
      <c r="JA260" s="116"/>
      <c r="JB260" s="116"/>
      <c r="JC260" s="116"/>
      <c r="JD260" s="116"/>
      <c r="JE260" s="116"/>
      <c r="JF260" s="116"/>
      <c r="JG260" s="116"/>
      <c r="JH260" s="116"/>
      <c r="JI260" s="116"/>
      <c r="JJ260" s="116"/>
      <c r="JK260" s="116"/>
      <c r="JL260" s="116"/>
      <c r="JM260" s="116"/>
      <c r="JN260" s="116"/>
      <c r="JO260" s="116"/>
      <c r="JP260" s="116"/>
      <c r="JQ260" s="116"/>
      <c r="JR260" s="116"/>
      <c r="JS260" s="116"/>
      <c r="JT260" s="116"/>
      <c r="JU260" s="116"/>
      <c r="JV260" s="116"/>
      <c r="JW260" s="116"/>
      <c r="JX260" s="116"/>
      <c r="JY260" s="116"/>
      <c r="JZ260" s="116"/>
      <c r="KA260" s="116"/>
      <c r="KB260" s="116"/>
      <c r="KC260" s="116"/>
      <c r="KD260" s="116"/>
      <c r="KE260" s="116"/>
      <c r="KF260" s="116"/>
      <c r="KG260" s="116"/>
      <c r="KH260" s="116"/>
      <c r="KI260" s="116"/>
      <c r="KJ260" s="116"/>
      <c r="KK260" s="116"/>
      <c r="KL260" s="116"/>
      <c r="KM260" s="116"/>
      <c r="KN260" s="116"/>
      <c r="KO260" s="116"/>
      <c r="KP260" s="116"/>
      <c r="KQ260" s="116"/>
      <c r="KR260" s="116"/>
      <c r="KS260" s="116"/>
      <c r="KT260" s="116"/>
      <c r="KU260" s="116"/>
      <c r="KV260" s="116"/>
      <c r="KW260" s="116"/>
      <c r="KX260" s="116"/>
      <c r="KY260" s="116"/>
      <c r="KZ260" s="116"/>
      <c r="LA260" s="116"/>
      <c r="LB260" s="116"/>
      <c r="LC260" s="116"/>
      <c r="LD260" s="116"/>
      <c r="LE260" s="116"/>
      <c r="LF260" s="116"/>
      <c r="LG260" s="116"/>
      <c r="LH260" s="116"/>
      <c r="LI260" s="116"/>
      <c r="LJ260" s="116"/>
      <c r="LK260" s="116"/>
      <c r="LL260" s="116"/>
      <c r="LM260" s="116"/>
      <c r="LN260" s="116"/>
      <c r="LO260" s="116"/>
      <c r="LP260" s="116"/>
      <c r="LQ260" s="116"/>
      <c r="LR260" s="116"/>
      <c r="LS260" s="116"/>
      <c r="LT260" s="116"/>
      <c r="LU260" s="116"/>
      <c r="LV260" s="116"/>
      <c r="LW260" s="116"/>
      <c r="LX260" s="116"/>
      <c r="LY260" s="116"/>
      <c r="LZ260" s="116"/>
      <c r="MA260" s="116"/>
      <c r="MB260" s="116"/>
      <c r="MC260" s="116"/>
      <c r="MD260" s="116"/>
      <c r="ME260" s="116"/>
      <c r="MF260" s="116"/>
      <c r="MG260" s="116"/>
      <c r="MH260" s="116"/>
      <c r="MI260" s="116"/>
      <c r="MJ260" s="116"/>
      <c r="MK260" s="116"/>
      <c r="ML260" s="116"/>
      <c r="MM260" s="116"/>
      <c r="MN260" s="116"/>
      <c r="MO260" s="116"/>
      <c r="MP260" s="116"/>
      <c r="MQ260" s="116"/>
      <c r="MR260" s="116"/>
      <c r="MS260" s="116"/>
      <c r="MT260" s="116"/>
      <c r="MU260" s="116"/>
      <c r="MV260" s="116"/>
      <c r="MW260" s="116"/>
      <c r="MX260" s="116"/>
      <c r="MY260" s="116"/>
      <c r="MZ260" s="116"/>
      <c r="NA260" s="116"/>
      <c r="NB260" s="116"/>
      <c r="NC260" s="116"/>
      <c r="ND260" s="116"/>
      <c r="NE260" s="116"/>
      <c r="NF260" s="116"/>
      <c r="NG260" s="116"/>
      <c r="NH260" s="116"/>
      <c r="NI260" s="116"/>
      <c r="NJ260" s="116"/>
      <c r="NK260" s="116"/>
      <c r="NL260" s="116"/>
      <c r="NM260" s="116"/>
      <c r="NN260" s="116"/>
      <c r="NO260" s="116"/>
      <c r="NP260" s="116"/>
      <c r="NQ260" s="116"/>
      <c r="NR260" s="116"/>
      <c r="NS260" s="116"/>
      <c r="NT260" s="116"/>
      <c r="NU260" s="116"/>
      <c r="NV260" s="116"/>
      <c r="NW260" s="116"/>
      <c r="NX260" s="116"/>
      <c r="NY260" s="116"/>
      <c r="NZ260" s="116"/>
      <c r="OA260" s="116"/>
      <c r="OB260" s="116"/>
      <c r="OC260" s="116"/>
      <c r="OD260" s="116"/>
      <c r="OE260" s="116"/>
      <c r="OF260" s="116"/>
      <c r="OG260" s="116"/>
      <c r="OH260" s="116"/>
      <c r="OI260" s="116"/>
      <c r="OJ260" s="116"/>
      <c r="OK260" s="116">
        <v>698.64839048079682</v>
      </c>
      <c r="OL260" s="116"/>
      <c r="OM260" s="116"/>
      <c r="ON260" s="116"/>
      <c r="OO260" s="116"/>
      <c r="OP260" s="116"/>
      <c r="OQ260" s="116">
        <v>-94.034237073472511</v>
      </c>
      <c r="OR260" s="1">
        <v>9097.1359562945236</v>
      </c>
    </row>
    <row r="261" spans="1:408" ht="12.75" customHeight="1">
      <c r="A261" s="186" t="s">
        <v>1002</v>
      </c>
      <c r="B261" s="116"/>
      <c r="C261" s="116"/>
      <c r="D261" s="116"/>
      <c r="E261" s="116"/>
      <c r="F261" s="116"/>
      <c r="G261" s="116"/>
      <c r="H261" s="116"/>
      <c r="I261" s="116"/>
      <c r="J261" s="116">
        <v>709.99914441201838</v>
      </c>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v>0.35991477926982252</v>
      </c>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v>73.739169625551412</v>
      </c>
      <c r="BH261" s="116"/>
      <c r="BI261" s="116"/>
      <c r="BJ261" s="116">
        <v>58.840977543464987</v>
      </c>
      <c r="BK261" s="116">
        <v>3.8047187443418782</v>
      </c>
      <c r="BL261" s="116">
        <v>14.471211983855742</v>
      </c>
      <c r="BM261" s="116">
        <v>0.12629462087607252</v>
      </c>
      <c r="BN261" s="116">
        <v>4.9841150708440871</v>
      </c>
      <c r="BO261" s="116">
        <v>51.268322264889434</v>
      </c>
      <c r="BP261" s="116"/>
      <c r="BQ261" s="116"/>
      <c r="BR261" s="116"/>
      <c r="BS261" s="116"/>
      <c r="BT261" s="116"/>
      <c r="BU261" s="116"/>
      <c r="BV261" s="116"/>
      <c r="BW261" s="116"/>
      <c r="BX261" s="116">
        <v>1.1407219819775807</v>
      </c>
      <c r="BY261" s="116"/>
      <c r="BZ261" s="116">
        <v>1.4059316181322925</v>
      </c>
      <c r="CA261" s="116"/>
      <c r="CB261" s="116">
        <v>0.55195910768809553</v>
      </c>
      <c r="CC261" s="116"/>
      <c r="CD261" s="116"/>
      <c r="CE261" s="116">
        <v>32.024485564184033</v>
      </c>
      <c r="CF261" s="116"/>
      <c r="CG261" s="116"/>
      <c r="CH261" s="116"/>
      <c r="CI261" s="116"/>
      <c r="CJ261" s="116">
        <v>2.3563728077058057</v>
      </c>
      <c r="CK261" s="116"/>
      <c r="CL261" s="116">
        <v>7494.5245975583985</v>
      </c>
      <c r="CM261" s="116"/>
      <c r="CN261" s="116"/>
      <c r="CO261" s="116"/>
      <c r="CP261" s="116"/>
      <c r="CQ261" s="116"/>
      <c r="CR261" s="116"/>
      <c r="CS261" s="116"/>
      <c r="CT261" s="116"/>
      <c r="CU261" s="116"/>
      <c r="CV261" s="116"/>
      <c r="CW261" s="116"/>
      <c r="CX261" s="116"/>
      <c r="CY261" s="116"/>
      <c r="CZ261" s="116"/>
      <c r="DA261" s="116"/>
      <c r="DB261" s="116"/>
      <c r="DC261" s="116"/>
      <c r="DD261" s="116"/>
      <c r="DE261" s="116"/>
      <c r="DF261" s="116"/>
      <c r="DG261" s="116"/>
      <c r="DH261" s="116"/>
      <c r="DI261" s="116"/>
      <c r="DJ261" s="116"/>
      <c r="DK261" s="116"/>
      <c r="DL261" s="116"/>
      <c r="DM261" s="116"/>
      <c r="DN261" s="116"/>
      <c r="DO261" s="116">
        <v>606.60990359472578</v>
      </c>
      <c r="DP261" s="116"/>
      <c r="DQ261" s="116"/>
      <c r="DR261" s="116"/>
      <c r="DS261" s="116"/>
      <c r="DT261" s="116"/>
      <c r="DU261" s="116">
        <v>2.1063964386140976</v>
      </c>
      <c r="DV261" s="116"/>
      <c r="DW261" s="116"/>
      <c r="DX261" s="116"/>
      <c r="DY261" s="116"/>
      <c r="DZ261" s="116">
        <v>61.711562631924181</v>
      </c>
      <c r="EA261" s="116">
        <v>2.4170906035739534</v>
      </c>
      <c r="EB261" s="116">
        <v>0.49603449767812169</v>
      </c>
      <c r="EC261" s="116"/>
      <c r="ED261" s="116"/>
      <c r="EE261" s="116"/>
      <c r="EF261" s="116"/>
      <c r="EG261" s="116"/>
      <c r="EH261" s="116"/>
      <c r="EI261" s="116"/>
      <c r="EJ261" s="116"/>
      <c r="EK261" s="116"/>
      <c r="EL261" s="116"/>
      <c r="EM261" s="116"/>
      <c r="EN261" s="116"/>
      <c r="EO261" s="116"/>
      <c r="EP261" s="116"/>
      <c r="EQ261" s="116"/>
      <c r="ER261" s="116"/>
      <c r="ES261" s="116"/>
      <c r="ET261" s="116"/>
      <c r="EU261" s="116"/>
      <c r="EV261" s="116"/>
      <c r="EW261" s="116"/>
      <c r="EX261" s="116"/>
      <c r="EY261" s="116"/>
      <c r="EZ261" s="116"/>
      <c r="FA261" s="116"/>
      <c r="FB261" s="116"/>
      <c r="FC261" s="116"/>
      <c r="FD261" s="116"/>
      <c r="FE261" s="116"/>
      <c r="FF261" s="116"/>
      <c r="FG261" s="116"/>
      <c r="FH261" s="116"/>
      <c r="FI261" s="116"/>
      <c r="FJ261" s="116"/>
      <c r="FK261" s="116"/>
      <c r="FL261" s="116"/>
      <c r="FM261" s="116"/>
      <c r="FN261" s="116"/>
      <c r="FO261" s="116"/>
      <c r="FP261" s="116"/>
      <c r="FQ261" s="116"/>
      <c r="FR261" s="116"/>
      <c r="FS261" s="116"/>
      <c r="FT261" s="116"/>
      <c r="FU261" s="116"/>
      <c r="FV261" s="116"/>
      <c r="FW261" s="116"/>
      <c r="FX261" s="116"/>
      <c r="FY261" s="116"/>
      <c r="FZ261" s="116"/>
      <c r="GA261" s="116"/>
      <c r="GB261" s="116"/>
      <c r="GC261" s="116"/>
      <c r="GD261" s="116"/>
      <c r="GE261" s="116"/>
      <c r="GF261" s="116"/>
      <c r="GG261" s="116"/>
      <c r="GH261" s="116"/>
      <c r="GI261" s="116"/>
      <c r="GJ261" s="116"/>
      <c r="GK261" s="116"/>
      <c r="GL261" s="116"/>
      <c r="GM261" s="116"/>
      <c r="GN261" s="116"/>
      <c r="GO261" s="116"/>
      <c r="GP261" s="116"/>
      <c r="GQ261" s="116"/>
      <c r="GR261" s="116"/>
      <c r="GS261" s="116"/>
      <c r="GT261" s="116"/>
      <c r="GU261" s="116"/>
      <c r="GV261" s="116"/>
      <c r="GW261" s="116"/>
      <c r="GX261" s="116"/>
      <c r="GY261" s="116"/>
      <c r="GZ261" s="116"/>
      <c r="HA261" s="116"/>
      <c r="HB261" s="116"/>
      <c r="HC261" s="116"/>
      <c r="HD261" s="116"/>
      <c r="HE261" s="116"/>
      <c r="HF261" s="116"/>
      <c r="HG261" s="116"/>
      <c r="HH261" s="116"/>
      <c r="HI261" s="116"/>
      <c r="HJ261" s="116"/>
      <c r="HK261" s="116"/>
      <c r="HL261" s="116"/>
      <c r="HM261" s="116"/>
      <c r="HN261" s="116"/>
      <c r="HO261" s="116"/>
      <c r="HP261" s="116"/>
      <c r="HQ261" s="116"/>
      <c r="HR261" s="116"/>
      <c r="HS261" s="116"/>
      <c r="HT261" s="116"/>
      <c r="HU261" s="116"/>
      <c r="HV261" s="116"/>
      <c r="HW261" s="116"/>
      <c r="HX261" s="116"/>
      <c r="HY261" s="116"/>
      <c r="HZ261" s="116"/>
      <c r="IA261" s="116"/>
      <c r="IB261" s="116"/>
      <c r="IC261" s="116"/>
      <c r="ID261" s="116"/>
      <c r="IE261" s="116"/>
      <c r="IF261" s="116"/>
      <c r="IG261" s="116"/>
      <c r="IH261" s="116"/>
      <c r="II261" s="116"/>
      <c r="IJ261" s="116"/>
      <c r="IK261" s="116"/>
      <c r="IL261" s="116"/>
      <c r="IM261" s="116"/>
      <c r="IN261" s="116"/>
      <c r="IO261" s="116"/>
      <c r="IP261" s="116"/>
      <c r="IQ261" s="116"/>
      <c r="IR261" s="116"/>
      <c r="IS261" s="116"/>
      <c r="IT261" s="116"/>
      <c r="IU261" s="116"/>
      <c r="IV261" s="116"/>
      <c r="IW261" s="116"/>
      <c r="IX261" s="116"/>
      <c r="IY261" s="116"/>
      <c r="IZ261" s="116"/>
      <c r="JA261" s="116"/>
      <c r="JB261" s="116"/>
      <c r="JC261" s="116"/>
      <c r="JD261" s="116"/>
      <c r="JE261" s="116"/>
      <c r="JF261" s="116"/>
      <c r="JG261" s="116"/>
      <c r="JH261" s="116"/>
      <c r="JI261" s="116"/>
      <c r="JJ261" s="116"/>
      <c r="JK261" s="116"/>
      <c r="JL261" s="116"/>
      <c r="JM261" s="116"/>
      <c r="JN261" s="116"/>
      <c r="JO261" s="116"/>
      <c r="JP261" s="116"/>
      <c r="JQ261" s="116"/>
      <c r="JR261" s="116"/>
      <c r="JS261" s="116"/>
      <c r="JT261" s="116"/>
      <c r="JU261" s="116"/>
      <c r="JV261" s="116"/>
      <c r="JW261" s="116"/>
      <c r="JX261" s="116"/>
      <c r="JY261" s="116"/>
      <c r="JZ261" s="116"/>
      <c r="KA261" s="116"/>
      <c r="KB261" s="116"/>
      <c r="KC261" s="116"/>
      <c r="KD261" s="116"/>
      <c r="KE261" s="116"/>
      <c r="KF261" s="116"/>
      <c r="KG261" s="116"/>
      <c r="KH261" s="116"/>
      <c r="KI261" s="116"/>
      <c r="KJ261" s="116"/>
      <c r="KK261" s="116"/>
      <c r="KL261" s="116"/>
      <c r="KM261" s="116"/>
      <c r="KN261" s="116"/>
      <c r="KO261" s="116"/>
      <c r="KP261" s="116"/>
      <c r="KQ261" s="116"/>
      <c r="KR261" s="116"/>
      <c r="KS261" s="116"/>
      <c r="KT261" s="116"/>
      <c r="KU261" s="116"/>
      <c r="KV261" s="116"/>
      <c r="KW261" s="116"/>
      <c r="KX261" s="116"/>
      <c r="KY261" s="116"/>
      <c r="KZ261" s="116"/>
      <c r="LA261" s="116"/>
      <c r="LB261" s="116"/>
      <c r="LC261" s="116"/>
      <c r="LD261" s="116"/>
      <c r="LE261" s="116"/>
      <c r="LF261" s="116"/>
      <c r="LG261" s="116"/>
      <c r="LH261" s="116"/>
      <c r="LI261" s="116"/>
      <c r="LJ261" s="116"/>
      <c r="LK261" s="116"/>
      <c r="LL261" s="116"/>
      <c r="LM261" s="116"/>
      <c r="LN261" s="116"/>
      <c r="LO261" s="116"/>
      <c r="LP261" s="116"/>
      <c r="LQ261" s="116"/>
      <c r="LR261" s="116"/>
      <c r="LS261" s="116"/>
      <c r="LT261" s="116"/>
      <c r="LU261" s="116"/>
      <c r="LV261" s="116"/>
      <c r="LW261" s="116"/>
      <c r="LX261" s="116"/>
      <c r="LY261" s="116"/>
      <c r="LZ261" s="116"/>
      <c r="MA261" s="116"/>
      <c r="MB261" s="116"/>
      <c r="MC261" s="116"/>
      <c r="MD261" s="116"/>
      <c r="ME261" s="116"/>
      <c r="MF261" s="116"/>
      <c r="MG261" s="116"/>
      <c r="MH261" s="116"/>
      <c r="MI261" s="116"/>
      <c r="MJ261" s="116"/>
      <c r="MK261" s="116"/>
      <c r="ML261" s="116"/>
      <c r="MM261" s="116"/>
      <c r="MN261" s="116"/>
      <c r="MO261" s="116"/>
      <c r="MP261" s="116"/>
      <c r="MQ261" s="116"/>
      <c r="MR261" s="116"/>
      <c r="MS261" s="116"/>
      <c r="MT261" s="116"/>
      <c r="MU261" s="116"/>
      <c r="MV261" s="116"/>
      <c r="MW261" s="116"/>
      <c r="MX261" s="116"/>
      <c r="MY261" s="116"/>
      <c r="MZ261" s="116"/>
      <c r="NA261" s="116"/>
      <c r="NB261" s="116"/>
      <c r="NC261" s="116"/>
      <c r="ND261" s="116"/>
      <c r="NE261" s="116"/>
      <c r="NF261" s="116"/>
      <c r="NG261" s="116"/>
      <c r="NH261" s="116"/>
      <c r="NI261" s="116"/>
      <c r="NJ261" s="116"/>
      <c r="NK261" s="116"/>
      <c r="NL261" s="116"/>
      <c r="NM261" s="116"/>
      <c r="NN261" s="116"/>
      <c r="NO261" s="116"/>
      <c r="NP261" s="116"/>
      <c r="NQ261" s="116"/>
      <c r="NR261" s="116"/>
      <c r="NS261" s="116"/>
      <c r="NT261" s="116"/>
      <c r="NU261" s="116"/>
      <c r="NV261" s="116"/>
      <c r="NW261" s="116"/>
      <c r="NX261" s="116"/>
      <c r="NY261" s="116"/>
      <c r="NZ261" s="116"/>
      <c r="OA261" s="116"/>
      <c r="OB261" s="116"/>
      <c r="OC261" s="116"/>
      <c r="OD261" s="116"/>
      <c r="OE261" s="116"/>
      <c r="OF261" s="116"/>
      <c r="OG261" s="116"/>
      <c r="OH261" s="116"/>
      <c r="OI261" s="116"/>
      <c r="OJ261" s="116"/>
      <c r="OK261" s="116">
        <v>249.51415777626926</v>
      </c>
      <c r="OL261" s="116"/>
      <c r="OM261" s="116"/>
      <c r="ON261" s="116"/>
      <c r="OO261" s="116">
        <v>1759.3784801880565</v>
      </c>
      <c r="OP261" s="116">
        <v>275.4736683042031</v>
      </c>
      <c r="OQ261" s="116">
        <v>-501.24878822424722</v>
      </c>
      <c r="OR261" s="1">
        <v>10906.056443493997</v>
      </c>
    </row>
    <row r="262" spans="1:408" ht="12.75" customHeight="1">
      <c r="A262" s="186" t="s">
        <v>1003</v>
      </c>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c r="AH262" s="116"/>
      <c r="AI262" s="116"/>
      <c r="AJ262" s="116"/>
      <c r="AK262" s="116"/>
      <c r="AL262" s="116"/>
      <c r="AM262" s="116"/>
      <c r="AN262" s="116"/>
      <c r="AO262" s="116"/>
      <c r="AP262" s="116"/>
      <c r="AQ262" s="116"/>
      <c r="AR262" s="116"/>
      <c r="AS262" s="116"/>
      <c r="AT262" s="116"/>
      <c r="AU262" s="116"/>
      <c r="AV262" s="116"/>
      <c r="AW262" s="116"/>
      <c r="AX262" s="116"/>
      <c r="AY262" s="116">
        <v>5.5875173042067648E-2</v>
      </c>
      <c r="AZ262" s="116"/>
      <c r="BA262" s="116"/>
      <c r="BB262" s="116"/>
      <c r="BC262" s="116">
        <v>13.114078063336748</v>
      </c>
      <c r="BD262" s="116"/>
      <c r="BE262" s="116"/>
      <c r="BF262" s="116"/>
      <c r="BG262" s="116"/>
      <c r="BH262" s="116"/>
      <c r="BI262" s="116"/>
      <c r="BJ262" s="116">
        <v>1.2754715555452253E-2</v>
      </c>
      <c r="BK262" s="116"/>
      <c r="BL262" s="116"/>
      <c r="BM262" s="116">
        <v>15.20772773748768</v>
      </c>
      <c r="BN262" s="116"/>
      <c r="BO262" s="116">
        <v>6.3464494795618842</v>
      </c>
      <c r="BP262" s="116"/>
      <c r="BQ262" s="116"/>
      <c r="BR262" s="116"/>
      <c r="BS262" s="116"/>
      <c r="BT262" s="116"/>
      <c r="BU262" s="116"/>
      <c r="BV262" s="116"/>
      <c r="BW262" s="116"/>
      <c r="BX262" s="116"/>
      <c r="BY262" s="116"/>
      <c r="BZ262" s="116"/>
      <c r="CA262" s="116"/>
      <c r="CB262" s="116"/>
      <c r="CC262" s="116"/>
      <c r="CD262" s="116"/>
      <c r="CE262" s="116">
        <v>0.34654255540785955</v>
      </c>
      <c r="CF262" s="116"/>
      <c r="CG262" s="116"/>
      <c r="CH262" s="116"/>
      <c r="CI262" s="116"/>
      <c r="CJ262" s="116"/>
      <c r="CK262" s="116"/>
      <c r="CL262" s="116">
        <v>629.34636168183692</v>
      </c>
      <c r="CM262" s="116"/>
      <c r="CN262" s="116"/>
      <c r="CO262" s="116"/>
      <c r="CP262" s="116"/>
      <c r="CQ262" s="116"/>
      <c r="CR262" s="116"/>
      <c r="CS262" s="116"/>
      <c r="CT262" s="116"/>
      <c r="CU262" s="116"/>
      <c r="CV262" s="116"/>
      <c r="CW262" s="116"/>
      <c r="CX262" s="116"/>
      <c r="CY262" s="116"/>
      <c r="CZ262" s="116"/>
      <c r="DA262" s="116"/>
      <c r="DB262" s="116"/>
      <c r="DC262" s="116"/>
      <c r="DD262" s="116"/>
      <c r="DE262" s="116"/>
      <c r="DF262" s="116"/>
      <c r="DG262" s="116"/>
      <c r="DH262" s="116"/>
      <c r="DI262" s="116"/>
      <c r="DJ262" s="116"/>
      <c r="DK262" s="116"/>
      <c r="DL262" s="116"/>
      <c r="DM262" s="116"/>
      <c r="DN262" s="116"/>
      <c r="DO262" s="116">
        <v>282.47217679189561</v>
      </c>
      <c r="DP262" s="116"/>
      <c r="DQ262" s="116"/>
      <c r="DR262" s="116"/>
      <c r="DS262" s="116"/>
      <c r="DT262" s="116"/>
      <c r="DU262" s="116">
        <v>0.39152678874828639</v>
      </c>
      <c r="DV262" s="116"/>
      <c r="DW262" s="116"/>
      <c r="DX262" s="116"/>
      <c r="DY262" s="116"/>
      <c r="DZ262" s="116">
        <v>16.538767079485346</v>
      </c>
      <c r="EA262" s="116">
        <v>1.3307091363447197</v>
      </c>
      <c r="EB262" s="116">
        <v>31.888339555240776</v>
      </c>
      <c r="EC262" s="116"/>
      <c r="ED262" s="116"/>
      <c r="EE262" s="116"/>
      <c r="EF262" s="116"/>
      <c r="EG262" s="116"/>
      <c r="EH262" s="116"/>
      <c r="EI262" s="116"/>
      <c r="EJ262" s="116"/>
      <c r="EK262" s="116"/>
      <c r="EL262" s="116"/>
      <c r="EM262" s="116"/>
      <c r="EN262" s="116"/>
      <c r="EO262" s="116"/>
      <c r="EP262" s="116"/>
      <c r="EQ262" s="116"/>
      <c r="ER262" s="116"/>
      <c r="ES262" s="116"/>
      <c r="ET262" s="116"/>
      <c r="EU262" s="116"/>
      <c r="EV262" s="116"/>
      <c r="EW262" s="116"/>
      <c r="EX262" s="116"/>
      <c r="EY262" s="116"/>
      <c r="EZ262" s="116"/>
      <c r="FA262" s="116"/>
      <c r="FB262" s="116"/>
      <c r="FC262" s="116"/>
      <c r="FD262" s="116"/>
      <c r="FE262" s="116"/>
      <c r="FF262" s="116"/>
      <c r="FG262" s="116"/>
      <c r="FH262" s="116"/>
      <c r="FI262" s="116"/>
      <c r="FJ262" s="116"/>
      <c r="FK262" s="116"/>
      <c r="FL262" s="116"/>
      <c r="FM262" s="116"/>
      <c r="FN262" s="116"/>
      <c r="FO262" s="116"/>
      <c r="FP262" s="116"/>
      <c r="FQ262" s="116"/>
      <c r="FR262" s="116"/>
      <c r="FS262" s="116"/>
      <c r="FT262" s="116"/>
      <c r="FU262" s="116"/>
      <c r="FV262" s="116"/>
      <c r="FW262" s="116"/>
      <c r="FX262" s="116"/>
      <c r="FY262" s="116"/>
      <c r="FZ262" s="116"/>
      <c r="GA262" s="116"/>
      <c r="GB262" s="116"/>
      <c r="GC262" s="116"/>
      <c r="GD262" s="116"/>
      <c r="GE262" s="116"/>
      <c r="GF262" s="116"/>
      <c r="GG262" s="116"/>
      <c r="GH262" s="116"/>
      <c r="GI262" s="116"/>
      <c r="GJ262" s="116"/>
      <c r="GK262" s="116"/>
      <c r="GL262" s="116"/>
      <c r="GM262" s="116"/>
      <c r="GN262" s="116"/>
      <c r="GO262" s="116"/>
      <c r="GP262" s="116"/>
      <c r="GQ262" s="116"/>
      <c r="GR262" s="116"/>
      <c r="GS262" s="116"/>
      <c r="GT262" s="116"/>
      <c r="GU262" s="116"/>
      <c r="GV262" s="116"/>
      <c r="GW262" s="116"/>
      <c r="GX262" s="116"/>
      <c r="GY262" s="116"/>
      <c r="GZ262" s="116"/>
      <c r="HA262" s="116"/>
      <c r="HB262" s="116"/>
      <c r="HC262" s="116"/>
      <c r="HD262" s="116"/>
      <c r="HE262" s="116"/>
      <c r="HF262" s="116"/>
      <c r="HG262" s="116"/>
      <c r="HH262" s="116"/>
      <c r="HI262" s="116"/>
      <c r="HJ262" s="116"/>
      <c r="HK262" s="116"/>
      <c r="HL262" s="116"/>
      <c r="HM262" s="116"/>
      <c r="HN262" s="116"/>
      <c r="HO262" s="116"/>
      <c r="HP262" s="116"/>
      <c r="HQ262" s="116"/>
      <c r="HR262" s="116"/>
      <c r="HS262" s="116"/>
      <c r="HT262" s="116"/>
      <c r="HU262" s="116"/>
      <c r="HV262" s="116"/>
      <c r="HW262" s="116"/>
      <c r="HX262" s="116"/>
      <c r="HY262" s="116"/>
      <c r="HZ262" s="116"/>
      <c r="IA262" s="116"/>
      <c r="IB262" s="116"/>
      <c r="IC262" s="116"/>
      <c r="ID262" s="116"/>
      <c r="IE262" s="116"/>
      <c r="IF262" s="116"/>
      <c r="IG262" s="116"/>
      <c r="IH262" s="116"/>
      <c r="II262" s="116"/>
      <c r="IJ262" s="116"/>
      <c r="IK262" s="116"/>
      <c r="IL262" s="116"/>
      <c r="IM262" s="116"/>
      <c r="IN262" s="116"/>
      <c r="IO262" s="116"/>
      <c r="IP262" s="116"/>
      <c r="IQ262" s="116"/>
      <c r="IR262" s="116"/>
      <c r="IS262" s="116"/>
      <c r="IT262" s="116"/>
      <c r="IU262" s="116"/>
      <c r="IV262" s="116"/>
      <c r="IW262" s="116"/>
      <c r="IX262" s="116"/>
      <c r="IY262" s="116"/>
      <c r="IZ262" s="116"/>
      <c r="JA262" s="116"/>
      <c r="JB262" s="116"/>
      <c r="JC262" s="116"/>
      <c r="JD262" s="116"/>
      <c r="JE262" s="116"/>
      <c r="JF262" s="116"/>
      <c r="JG262" s="116"/>
      <c r="JH262" s="116"/>
      <c r="JI262" s="116"/>
      <c r="JJ262" s="116"/>
      <c r="JK262" s="116"/>
      <c r="JL262" s="116"/>
      <c r="JM262" s="116"/>
      <c r="JN262" s="116"/>
      <c r="JO262" s="116"/>
      <c r="JP262" s="116"/>
      <c r="JQ262" s="116"/>
      <c r="JR262" s="116"/>
      <c r="JS262" s="116"/>
      <c r="JT262" s="116"/>
      <c r="JU262" s="116"/>
      <c r="JV262" s="116"/>
      <c r="JW262" s="116"/>
      <c r="JX262" s="116"/>
      <c r="JY262" s="116"/>
      <c r="JZ262" s="116"/>
      <c r="KA262" s="116"/>
      <c r="KB262" s="116"/>
      <c r="KC262" s="116"/>
      <c r="KD262" s="116"/>
      <c r="KE262" s="116"/>
      <c r="KF262" s="116"/>
      <c r="KG262" s="116"/>
      <c r="KH262" s="116"/>
      <c r="KI262" s="116"/>
      <c r="KJ262" s="116"/>
      <c r="KK262" s="116"/>
      <c r="KL262" s="116"/>
      <c r="KM262" s="116"/>
      <c r="KN262" s="116"/>
      <c r="KO262" s="116"/>
      <c r="KP262" s="116"/>
      <c r="KQ262" s="116"/>
      <c r="KR262" s="116"/>
      <c r="KS262" s="116"/>
      <c r="KT262" s="116"/>
      <c r="KU262" s="116"/>
      <c r="KV262" s="116"/>
      <c r="KW262" s="116"/>
      <c r="KX262" s="116"/>
      <c r="KY262" s="116"/>
      <c r="KZ262" s="116"/>
      <c r="LA262" s="116"/>
      <c r="LB262" s="116"/>
      <c r="LC262" s="116"/>
      <c r="LD262" s="116"/>
      <c r="LE262" s="116"/>
      <c r="LF262" s="116"/>
      <c r="LG262" s="116"/>
      <c r="LH262" s="116"/>
      <c r="LI262" s="116"/>
      <c r="LJ262" s="116"/>
      <c r="LK262" s="116"/>
      <c r="LL262" s="116"/>
      <c r="LM262" s="116"/>
      <c r="LN262" s="116"/>
      <c r="LO262" s="116"/>
      <c r="LP262" s="116"/>
      <c r="LQ262" s="116"/>
      <c r="LR262" s="116"/>
      <c r="LS262" s="116"/>
      <c r="LT262" s="116"/>
      <c r="LU262" s="116"/>
      <c r="LV262" s="116"/>
      <c r="LW262" s="116"/>
      <c r="LX262" s="116"/>
      <c r="LY262" s="116"/>
      <c r="LZ262" s="116"/>
      <c r="MA262" s="116"/>
      <c r="MB262" s="116"/>
      <c r="MC262" s="116"/>
      <c r="MD262" s="116"/>
      <c r="ME262" s="116"/>
      <c r="MF262" s="116"/>
      <c r="MG262" s="116"/>
      <c r="MH262" s="116"/>
      <c r="MI262" s="116"/>
      <c r="MJ262" s="116"/>
      <c r="MK262" s="116"/>
      <c r="ML262" s="116"/>
      <c r="MM262" s="116"/>
      <c r="MN262" s="116"/>
      <c r="MO262" s="116"/>
      <c r="MP262" s="116"/>
      <c r="MQ262" s="116"/>
      <c r="MR262" s="116"/>
      <c r="MS262" s="116"/>
      <c r="MT262" s="116"/>
      <c r="MU262" s="116"/>
      <c r="MV262" s="116"/>
      <c r="MW262" s="116"/>
      <c r="MX262" s="116"/>
      <c r="MY262" s="116"/>
      <c r="MZ262" s="116"/>
      <c r="NA262" s="116"/>
      <c r="NB262" s="116"/>
      <c r="NC262" s="116"/>
      <c r="ND262" s="116"/>
      <c r="NE262" s="116"/>
      <c r="NF262" s="116"/>
      <c r="NG262" s="116"/>
      <c r="NH262" s="116"/>
      <c r="NI262" s="116"/>
      <c r="NJ262" s="116"/>
      <c r="NK262" s="116"/>
      <c r="NL262" s="116"/>
      <c r="NM262" s="116"/>
      <c r="NN262" s="116"/>
      <c r="NO262" s="116"/>
      <c r="NP262" s="116"/>
      <c r="NQ262" s="116"/>
      <c r="NR262" s="116"/>
      <c r="NS262" s="116"/>
      <c r="NT262" s="116"/>
      <c r="NU262" s="116"/>
      <c r="NV262" s="116"/>
      <c r="NW262" s="116"/>
      <c r="NX262" s="116"/>
      <c r="NY262" s="116"/>
      <c r="NZ262" s="116"/>
      <c r="OA262" s="116"/>
      <c r="OB262" s="116"/>
      <c r="OC262" s="116"/>
      <c r="OD262" s="116"/>
      <c r="OE262" s="116"/>
      <c r="OF262" s="116"/>
      <c r="OG262" s="116"/>
      <c r="OH262" s="116"/>
      <c r="OI262" s="116"/>
      <c r="OJ262" s="116"/>
      <c r="OK262" s="116">
        <v>196.83219194542784</v>
      </c>
      <c r="OL262" s="116"/>
      <c r="OM262" s="116"/>
      <c r="ON262" s="116"/>
      <c r="OO262" s="116">
        <v>2522.0678874716164</v>
      </c>
      <c r="OP262" s="116">
        <v>394.89132128055604</v>
      </c>
      <c r="OQ262" s="116">
        <v>19.322252299835981</v>
      </c>
      <c r="OR262" s="1">
        <v>4130.1649617553794</v>
      </c>
    </row>
    <row r="263" spans="1:408" ht="12.75" customHeight="1">
      <c r="A263" s="186" t="s">
        <v>1004</v>
      </c>
      <c r="B263" s="116"/>
      <c r="C263" s="116">
        <v>20.951917126745883</v>
      </c>
      <c r="D263" s="116">
        <v>71.731292553258925</v>
      </c>
      <c r="E263" s="116"/>
      <c r="F263" s="116"/>
      <c r="G263" s="116"/>
      <c r="H263" s="116">
        <v>109.46608058349329</v>
      </c>
      <c r="I263" s="116"/>
      <c r="J263" s="116">
        <v>184.63603626442034</v>
      </c>
      <c r="K263" s="116"/>
      <c r="L263" s="116">
        <v>1.2550049458579271E-2</v>
      </c>
      <c r="M263" s="116">
        <v>0.52050283736467018</v>
      </c>
      <c r="N263" s="116">
        <v>160.98619886712137</v>
      </c>
      <c r="O263" s="116">
        <v>48.053734746352241</v>
      </c>
      <c r="P263" s="116">
        <v>653.75135845444618</v>
      </c>
      <c r="Q263" s="116">
        <v>4.4755494321289824</v>
      </c>
      <c r="R263" s="116">
        <v>545.75343165743971</v>
      </c>
      <c r="S263" s="116"/>
      <c r="T263" s="116">
        <v>0.11893412961485694</v>
      </c>
      <c r="U263" s="116">
        <v>58.704583130563023</v>
      </c>
      <c r="V263" s="116">
        <v>0.1038573240405533</v>
      </c>
      <c r="W263" s="116">
        <v>480.7276223699144</v>
      </c>
      <c r="X263" s="116">
        <v>6.7441654301107485</v>
      </c>
      <c r="Y263" s="116">
        <v>242.13171196924449</v>
      </c>
      <c r="Z263" s="116">
        <v>16.355494376666286</v>
      </c>
      <c r="AA263" s="116">
        <v>150.90028897450711</v>
      </c>
      <c r="AB263" s="116">
        <v>241.90722528075196</v>
      </c>
      <c r="AC263" s="116">
        <v>576.29410803439953</v>
      </c>
      <c r="AD263" s="116">
        <v>24.056526701810913</v>
      </c>
      <c r="AE263" s="116">
        <v>5.8597680451166578</v>
      </c>
      <c r="AF263" s="116">
        <v>13.783974939495241</v>
      </c>
      <c r="AG263" s="116">
        <v>70.249561985391267</v>
      </c>
      <c r="AH263" s="116">
        <v>1.1915030452872435</v>
      </c>
      <c r="AI263" s="116">
        <v>15.404741596294118</v>
      </c>
      <c r="AJ263" s="116">
        <v>203.5929601205986</v>
      </c>
      <c r="AK263" s="116">
        <v>3.063697953769315</v>
      </c>
      <c r="AL263" s="116">
        <v>276.38161965242136</v>
      </c>
      <c r="AM263" s="116">
        <v>4.999438124117126</v>
      </c>
      <c r="AN263" s="116">
        <v>12.658051827326601</v>
      </c>
      <c r="AO263" s="116"/>
      <c r="AP263" s="116">
        <v>1.3328098656207517E-2</v>
      </c>
      <c r="AQ263" s="116">
        <v>4.5333741123931111</v>
      </c>
      <c r="AR263" s="116">
        <v>42.75695394370139</v>
      </c>
      <c r="AS263" s="116">
        <v>28.622314646673694</v>
      </c>
      <c r="AT263" s="116">
        <v>80.427965439962378</v>
      </c>
      <c r="AU263" s="116">
        <v>11.571284985051854</v>
      </c>
      <c r="AV263" s="116">
        <v>190.97149430940104</v>
      </c>
      <c r="AW263" s="116">
        <v>211.02036324725867</v>
      </c>
      <c r="AX263" s="116">
        <v>695.24806340942303</v>
      </c>
      <c r="AY263" s="116">
        <v>138.07812721794249</v>
      </c>
      <c r="AZ263" s="116">
        <v>239.27273093149387</v>
      </c>
      <c r="BA263" s="116">
        <v>34.887909911073145</v>
      </c>
      <c r="BB263" s="116">
        <v>85.85548288106169</v>
      </c>
      <c r="BC263" s="116">
        <v>27.426757832759911</v>
      </c>
      <c r="BD263" s="116"/>
      <c r="BE263" s="116">
        <v>4.2873111451581947</v>
      </c>
      <c r="BF263" s="116">
        <v>17.140990544443945</v>
      </c>
      <c r="BG263" s="116">
        <v>2.2033717304504008</v>
      </c>
      <c r="BH263" s="116">
        <v>12.291165544141748</v>
      </c>
      <c r="BI263" s="116">
        <v>53.969078364733463</v>
      </c>
      <c r="BJ263" s="116">
        <v>208.85807445443669</v>
      </c>
      <c r="BK263" s="116">
        <v>125.99839453099321</v>
      </c>
      <c r="BL263" s="116">
        <v>563.74858455292622</v>
      </c>
      <c r="BM263" s="116">
        <v>1080.8285723135425</v>
      </c>
      <c r="BN263" s="116">
        <v>615.08968653225679</v>
      </c>
      <c r="BO263" s="116">
        <v>186.66170393675898</v>
      </c>
      <c r="BP263" s="116">
        <v>702.63118863515206</v>
      </c>
      <c r="BQ263" s="116">
        <v>5.8379985168356165E-2</v>
      </c>
      <c r="BR263" s="116">
        <v>256.42847655554317</v>
      </c>
      <c r="BS263" s="116">
        <v>2.5477927052656892</v>
      </c>
      <c r="BT263" s="116">
        <v>281.56307685431005</v>
      </c>
      <c r="BU263" s="116">
        <v>15.915997600200578</v>
      </c>
      <c r="BV263" s="116">
        <v>73.566009279687066</v>
      </c>
      <c r="BW263" s="116">
        <v>53.018878440506462</v>
      </c>
      <c r="BX263" s="116">
        <v>87.939378311581237</v>
      </c>
      <c r="BY263" s="116">
        <v>6813.548953514467</v>
      </c>
      <c r="BZ263" s="116">
        <v>121.85761449948333</v>
      </c>
      <c r="CA263" s="116">
        <v>4016.1655751755061</v>
      </c>
      <c r="CB263" s="116">
        <v>12.425668864906845</v>
      </c>
      <c r="CC263" s="116">
        <v>8.9938379071071832</v>
      </c>
      <c r="CD263" s="116">
        <v>42.531072840415845</v>
      </c>
      <c r="CE263" s="116">
        <v>524.81309851459025</v>
      </c>
      <c r="CF263" s="116">
        <v>35.253537119240541</v>
      </c>
      <c r="CG263" s="116">
        <v>79.409245951895329</v>
      </c>
      <c r="CH263" s="116">
        <v>136.89498241378578</v>
      </c>
      <c r="CI263" s="116"/>
      <c r="CJ263" s="116">
        <v>3.0168023696421682</v>
      </c>
      <c r="CK263" s="116"/>
      <c r="CL263" s="116">
        <v>3910.3572962915491</v>
      </c>
      <c r="CM263" s="116">
        <v>166.10056843469602</v>
      </c>
      <c r="CN263" s="116"/>
      <c r="CO263" s="116"/>
      <c r="CP263" s="116">
        <v>125.293528032235</v>
      </c>
      <c r="CQ263" s="116">
        <v>3.410881138434893E-2</v>
      </c>
      <c r="CR263" s="116">
        <v>36.119332819749694</v>
      </c>
      <c r="CS263" s="116"/>
      <c r="CT263" s="116"/>
      <c r="CU263" s="116">
        <v>51.486816084308998</v>
      </c>
      <c r="CV263" s="116"/>
      <c r="CW263" s="116"/>
      <c r="CX263" s="116"/>
      <c r="CY263" s="116"/>
      <c r="CZ263" s="116"/>
      <c r="DA263" s="116"/>
      <c r="DB263" s="116"/>
      <c r="DC263" s="116">
        <v>1.1116215902095217</v>
      </c>
      <c r="DD263" s="116"/>
      <c r="DE263" s="116"/>
      <c r="DF263" s="116">
        <v>59.522463675288428</v>
      </c>
      <c r="DG263" s="116"/>
      <c r="DH263" s="116">
        <v>11.544767640455667</v>
      </c>
      <c r="DI263" s="116">
        <v>2.4150080036229746</v>
      </c>
      <c r="DJ263" s="116">
        <v>4.5835926028924243</v>
      </c>
      <c r="DK263" s="116">
        <v>9.0124929868435025E-2</v>
      </c>
      <c r="DL263" s="116">
        <v>0.7659357741272409</v>
      </c>
      <c r="DM263" s="116">
        <v>0.50231203972649208</v>
      </c>
      <c r="DN263" s="116">
        <v>3.8623090499897921</v>
      </c>
      <c r="DO263" s="116">
        <v>5.8421625575091305</v>
      </c>
      <c r="DP263" s="116"/>
      <c r="DQ263" s="116"/>
      <c r="DR263" s="116">
        <v>247.81029039676363</v>
      </c>
      <c r="DS263" s="116">
        <v>1.8709428000704675</v>
      </c>
      <c r="DT263" s="116"/>
      <c r="DU263" s="116">
        <v>6.4519054805740996</v>
      </c>
      <c r="DV263" s="116"/>
      <c r="DW263" s="116">
        <v>0.68193785872217016</v>
      </c>
      <c r="DX263" s="116"/>
      <c r="DY263" s="116">
        <v>0.19857234827877684</v>
      </c>
      <c r="DZ263" s="116">
        <v>286.75153864091089</v>
      </c>
      <c r="EA263" s="116">
        <v>16.70677247259102</v>
      </c>
      <c r="EB263" s="116">
        <v>50.814358115700863</v>
      </c>
      <c r="EC263" s="116"/>
      <c r="ED263" s="116">
        <v>8.5114799119438575E-2</v>
      </c>
      <c r="EE263" s="116">
        <v>2.4024311525780702</v>
      </c>
      <c r="EF263" s="116">
        <v>0.10983147252265552</v>
      </c>
      <c r="EG263" s="116">
        <v>11.285284103805445</v>
      </c>
      <c r="EH263" s="116"/>
      <c r="EI263" s="116">
        <v>4.8421568036347371E-3</v>
      </c>
      <c r="EJ263" s="116">
        <v>135.24047240220645</v>
      </c>
      <c r="EK263" s="116">
        <v>0.31595660486599897</v>
      </c>
      <c r="EL263" s="116"/>
      <c r="EM263" s="116"/>
      <c r="EN263" s="116"/>
      <c r="EO263" s="116"/>
      <c r="EP263" s="116"/>
      <c r="EQ263" s="116"/>
      <c r="ER263" s="116"/>
      <c r="ES263" s="116"/>
      <c r="ET263" s="116"/>
      <c r="EU263" s="116"/>
      <c r="EV263" s="116"/>
      <c r="EW263" s="116"/>
      <c r="EX263" s="116"/>
      <c r="EY263" s="116"/>
      <c r="EZ263" s="116"/>
      <c r="FA263" s="116"/>
      <c r="FB263" s="116"/>
      <c r="FC263" s="116"/>
      <c r="FD263" s="116"/>
      <c r="FE263" s="116"/>
      <c r="FF263" s="116"/>
      <c r="FG263" s="116"/>
      <c r="FH263" s="116"/>
      <c r="FI263" s="116"/>
      <c r="FJ263" s="116"/>
      <c r="FK263" s="116"/>
      <c r="FL263" s="116"/>
      <c r="FM263" s="116"/>
      <c r="FN263" s="116"/>
      <c r="FO263" s="116"/>
      <c r="FP263" s="116"/>
      <c r="FQ263" s="116"/>
      <c r="FR263" s="116"/>
      <c r="FS263" s="116"/>
      <c r="FT263" s="116"/>
      <c r="FU263" s="116"/>
      <c r="FV263" s="116"/>
      <c r="FW263" s="116"/>
      <c r="FX263" s="116"/>
      <c r="FY263" s="116"/>
      <c r="FZ263" s="116"/>
      <c r="GA263" s="116"/>
      <c r="GB263" s="116"/>
      <c r="GC263" s="116"/>
      <c r="GD263" s="116"/>
      <c r="GE263" s="116"/>
      <c r="GF263" s="116"/>
      <c r="GG263" s="116"/>
      <c r="GH263" s="116"/>
      <c r="GI263" s="116"/>
      <c r="GJ263" s="116"/>
      <c r="GK263" s="116"/>
      <c r="GL263" s="116"/>
      <c r="GM263" s="116"/>
      <c r="GN263" s="116"/>
      <c r="GO263" s="116"/>
      <c r="GP263" s="116"/>
      <c r="GQ263" s="116"/>
      <c r="GR263" s="116"/>
      <c r="GS263" s="116"/>
      <c r="GT263" s="116"/>
      <c r="GU263" s="116"/>
      <c r="GV263" s="116"/>
      <c r="GW263" s="116"/>
      <c r="GX263" s="116"/>
      <c r="GY263" s="116"/>
      <c r="GZ263" s="116"/>
      <c r="HA263" s="116"/>
      <c r="HB263" s="116"/>
      <c r="HC263" s="116"/>
      <c r="HD263" s="116"/>
      <c r="HE263" s="116"/>
      <c r="HF263" s="116"/>
      <c r="HG263" s="116"/>
      <c r="HH263" s="116"/>
      <c r="HI263" s="116"/>
      <c r="HJ263" s="116"/>
      <c r="HK263" s="116"/>
      <c r="HL263" s="116"/>
      <c r="HM263" s="116"/>
      <c r="HN263" s="116"/>
      <c r="HO263" s="116"/>
      <c r="HP263" s="116"/>
      <c r="HQ263" s="116"/>
      <c r="HR263" s="116"/>
      <c r="HS263" s="116"/>
      <c r="HT263" s="116"/>
      <c r="HU263" s="116"/>
      <c r="HV263" s="116"/>
      <c r="HW263" s="116"/>
      <c r="HX263" s="116"/>
      <c r="HY263" s="116"/>
      <c r="HZ263" s="116"/>
      <c r="IA263" s="116"/>
      <c r="IB263" s="116"/>
      <c r="IC263" s="116"/>
      <c r="ID263" s="116"/>
      <c r="IE263" s="116"/>
      <c r="IF263" s="116"/>
      <c r="IG263" s="116"/>
      <c r="IH263" s="116"/>
      <c r="II263" s="116"/>
      <c r="IJ263" s="116"/>
      <c r="IK263" s="116"/>
      <c r="IL263" s="116"/>
      <c r="IM263" s="116"/>
      <c r="IN263" s="116"/>
      <c r="IO263" s="116"/>
      <c r="IP263" s="116"/>
      <c r="IQ263" s="116"/>
      <c r="IR263" s="116"/>
      <c r="IS263" s="116"/>
      <c r="IT263" s="116"/>
      <c r="IU263" s="116"/>
      <c r="IV263" s="116"/>
      <c r="IW263" s="116"/>
      <c r="IX263" s="116"/>
      <c r="IY263" s="116"/>
      <c r="IZ263" s="116"/>
      <c r="JA263" s="116"/>
      <c r="JB263" s="116"/>
      <c r="JC263" s="116"/>
      <c r="JD263" s="116"/>
      <c r="JE263" s="116"/>
      <c r="JF263" s="116"/>
      <c r="JG263" s="116"/>
      <c r="JH263" s="116"/>
      <c r="JI263" s="116"/>
      <c r="JJ263" s="116"/>
      <c r="JK263" s="116"/>
      <c r="JL263" s="116"/>
      <c r="JM263" s="116"/>
      <c r="JN263" s="116"/>
      <c r="JO263" s="116"/>
      <c r="JP263" s="116"/>
      <c r="JQ263" s="116"/>
      <c r="JR263" s="116"/>
      <c r="JS263" s="116"/>
      <c r="JT263" s="116"/>
      <c r="JU263" s="116"/>
      <c r="JV263" s="116"/>
      <c r="JW263" s="116"/>
      <c r="JX263" s="116"/>
      <c r="JY263" s="116"/>
      <c r="JZ263" s="116"/>
      <c r="KA263" s="116"/>
      <c r="KB263" s="116"/>
      <c r="KC263" s="116"/>
      <c r="KD263" s="116"/>
      <c r="KE263" s="116"/>
      <c r="KF263" s="116"/>
      <c r="KG263" s="116"/>
      <c r="KH263" s="116"/>
      <c r="KI263" s="116"/>
      <c r="KJ263" s="116"/>
      <c r="KK263" s="116"/>
      <c r="KL263" s="116"/>
      <c r="KM263" s="116"/>
      <c r="KN263" s="116"/>
      <c r="KO263" s="116"/>
      <c r="KP263" s="116"/>
      <c r="KQ263" s="116"/>
      <c r="KR263" s="116"/>
      <c r="KS263" s="116"/>
      <c r="KT263" s="116"/>
      <c r="KU263" s="116"/>
      <c r="KV263" s="116"/>
      <c r="KW263" s="116"/>
      <c r="KX263" s="116"/>
      <c r="KY263" s="116"/>
      <c r="KZ263" s="116"/>
      <c r="LA263" s="116"/>
      <c r="LB263" s="116"/>
      <c r="LC263" s="116"/>
      <c r="LD263" s="116"/>
      <c r="LE263" s="116"/>
      <c r="LF263" s="116"/>
      <c r="LG263" s="116"/>
      <c r="LH263" s="116"/>
      <c r="LI263" s="116"/>
      <c r="LJ263" s="116"/>
      <c r="LK263" s="116"/>
      <c r="LL263" s="116"/>
      <c r="LM263" s="116"/>
      <c r="LN263" s="116"/>
      <c r="LO263" s="116"/>
      <c r="LP263" s="116"/>
      <c r="LQ263" s="116"/>
      <c r="LR263" s="116"/>
      <c r="LS263" s="116"/>
      <c r="LT263" s="116"/>
      <c r="LU263" s="116"/>
      <c r="LV263" s="116"/>
      <c r="LW263" s="116"/>
      <c r="LX263" s="116"/>
      <c r="LY263" s="116"/>
      <c r="LZ263" s="116"/>
      <c r="MA263" s="116"/>
      <c r="MB263" s="116"/>
      <c r="MC263" s="116"/>
      <c r="MD263" s="116"/>
      <c r="ME263" s="116"/>
      <c r="MF263" s="116"/>
      <c r="MG263" s="116"/>
      <c r="MH263" s="116"/>
      <c r="MI263" s="116"/>
      <c r="MJ263" s="116"/>
      <c r="MK263" s="116"/>
      <c r="ML263" s="116"/>
      <c r="MM263" s="116"/>
      <c r="MN263" s="116"/>
      <c r="MO263" s="116"/>
      <c r="MP263" s="116"/>
      <c r="MQ263" s="116"/>
      <c r="MR263" s="116"/>
      <c r="MS263" s="116"/>
      <c r="MT263" s="116"/>
      <c r="MU263" s="116"/>
      <c r="MV263" s="116"/>
      <c r="MW263" s="116"/>
      <c r="MX263" s="116"/>
      <c r="MY263" s="116"/>
      <c r="MZ263" s="116"/>
      <c r="NA263" s="116"/>
      <c r="NB263" s="116"/>
      <c r="NC263" s="116"/>
      <c r="ND263" s="116"/>
      <c r="NE263" s="116"/>
      <c r="NF263" s="116"/>
      <c r="NG263" s="116"/>
      <c r="NH263" s="116"/>
      <c r="NI263" s="116"/>
      <c r="NJ263" s="116"/>
      <c r="NK263" s="116"/>
      <c r="NL263" s="116"/>
      <c r="NM263" s="116"/>
      <c r="NN263" s="116"/>
      <c r="NO263" s="116"/>
      <c r="NP263" s="116"/>
      <c r="NQ263" s="116"/>
      <c r="NR263" s="116"/>
      <c r="NS263" s="116"/>
      <c r="NT263" s="116"/>
      <c r="NU263" s="116"/>
      <c r="NV263" s="116"/>
      <c r="NW263" s="116"/>
      <c r="NX263" s="116"/>
      <c r="NY263" s="116"/>
      <c r="NZ263" s="116"/>
      <c r="OA263" s="116"/>
      <c r="OB263" s="116"/>
      <c r="OC263" s="116"/>
      <c r="OD263" s="116"/>
      <c r="OE263" s="116"/>
      <c r="OF263" s="116"/>
      <c r="OG263" s="116"/>
      <c r="OH263" s="116">
        <v>5452.1116883634841</v>
      </c>
      <c r="OI263" s="116"/>
      <c r="OJ263" s="116"/>
      <c r="OK263" s="116">
        <v>1485.3869580579353</v>
      </c>
      <c r="OL263" s="116"/>
      <c r="OM263" s="116"/>
      <c r="ON263" s="116"/>
      <c r="OO263" s="116">
        <v>2250.3582426301209</v>
      </c>
      <c r="OP263" s="116">
        <v>352.34854073562275</v>
      </c>
      <c r="OQ263" s="116">
        <v>-329.14437899723163</v>
      </c>
      <c r="OR263" s="1">
        <v>36487.334389671887</v>
      </c>
    </row>
    <row r="264" spans="1:408" ht="12.75" customHeight="1">
      <c r="A264" s="186" t="s">
        <v>1005</v>
      </c>
      <c r="B264" s="116"/>
      <c r="C264" s="116"/>
      <c r="D264" s="116"/>
      <c r="E264" s="116"/>
      <c r="F264" s="116"/>
      <c r="G264" s="116"/>
      <c r="H264" s="116"/>
      <c r="I264" s="116"/>
      <c r="J264" s="116"/>
      <c r="K264" s="116"/>
      <c r="L264" s="116">
        <v>3.7784460905815435E-2</v>
      </c>
      <c r="M264" s="116">
        <v>8.3758288212815016E-2</v>
      </c>
      <c r="N264" s="116"/>
      <c r="O264" s="116"/>
      <c r="P264" s="116"/>
      <c r="Q264" s="116"/>
      <c r="R264" s="116"/>
      <c r="S264" s="116"/>
      <c r="T264" s="116"/>
      <c r="U264" s="116"/>
      <c r="V264" s="116"/>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c r="AR264" s="116"/>
      <c r="AS264" s="116"/>
      <c r="AT264" s="116"/>
      <c r="AU264" s="116"/>
      <c r="AV264" s="116"/>
      <c r="AW264" s="116"/>
      <c r="AX264" s="116"/>
      <c r="AY264" s="116"/>
      <c r="AZ264" s="116"/>
      <c r="BA264" s="116"/>
      <c r="BB264" s="116"/>
      <c r="BC264" s="116"/>
      <c r="BD264" s="116"/>
      <c r="BE264" s="116"/>
      <c r="BF264" s="116"/>
      <c r="BG264" s="116"/>
      <c r="BH264" s="116"/>
      <c r="BI264" s="116"/>
      <c r="BJ264" s="116"/>
      <c r="BK264" s="116"/>
      <c r="BL264" s="116"/>
      <c r="BM264" s="116">
        <v>28.564732380413194</v>
      </c>
      <c r="BN264" s="116">
        <v>260.39081945597172</v>
      </c>
      <c r="BO264" s="116">
        <v>10.963557333538303</v>
      </c>
      <c r="BP264" s="116">
        <v>0.56802185240834646</v>
      </c>
      <c r="BQ264" s="116"/>
      <c r="BR264" s="116">
        <v>55.805323327871804</v>
      </c>
      <c r="BS264" s="116"/>
      <c r="BT264" s="116"/>
      <c r="BU264" s="116"/>
      <c r="BV264" s="116"/>
      <c r="BW264" s="116"/>
      <c r="BX264" s="116"/>
      <c r="BY264" s="116">
        <v>10625.344543445197</v>
      </c>
      <c r="BZ264" s="116">
        <v>1.5971900447117899</v>
      </c>
      <c r="CA264" s="116">
        <v>335.26799433446172</v>
      </c>
      <c r="CB264" s="116">
        <v>4.7275687137079387</v>
      </c>
      <c r="CC264" s="116">
        <v>2.5208212787248256</v>
      </c>
      <c r="CD264" s="116">
        <v>17.401264417293206</v>
      </c>
      <c r="CE264" s="116"/>
      <c r="CF264" s="116"/>
      <c r="CG264" s="116"/>
      <c r="CH264" s="116">
        <v>5.5179002159226451</v>
      </c>
      <c r="CI264" s="116">
        <v>46.627698994007545</v>
      </c>
      <c r="CJ264" s="116">
        <v>0.51921677842678815</v>
      </c>
      <c r="CK264" s="116"/>
      <c r="CL264" s="116">
        <v>10.755101859782313</v>
      </c>
      <c r="CM264" s="116"/>
      <c r="CN264" s="116"/>
      <c r="CO264" s="116"/>
      <c r="CP264" s="116"/>
      <c r="CQ264" s="116"/>
      <c r="CR264" s="116"/>
      <c r="CS264" s="116"/>
      <c r="CT264" s="116"/>
      <c r="CU264" s="116"/>
      <c r="CV264" s="116"/>
      <c r="CW264" s="116"/>
      <c r="CX264" s="116"/>
      <c r="CY264" s="116"/>
      <c r="CZ264" s="116"/>
      <c r="DA264" s="116"/>
      <c r="DB264" s="116"/>
      <c r="DC264" s="116"/>
      <c r="DD264" s="116"/>
      <c r="DE264" s="116"/>
      <c r="DF264" s="116"/>
      <c r="DG264" s="116"/>
      <c r="DH264" s="116"/>
      <c r="DI264" s="116"/>
      <c r="DJ264" s="116"/>
      <c r="DK264" s="116"/>
      <c r="DL264" s="116"/>
      <c r="DM264" s="116"/>
      <c r="DN264" s="116"/>
      <c r="DO264" s="116"/>
      <c r="DP264" s="116"/>
      <c r="DQ264" s="116"/>
      <c r="DR264" s="116"/>
      <c r="DS264" s="116"/>
      <c r="DT264" s="116"/>
      <c r="DU264" s="116">
        <v>2.106630984214378</v>
      </c>
      <c r="DV264" s="116"/>
      <c r="DW264" s="116"/>
      <c r="DX264" s="116"/>
      <c r="DY264" s="116"/>
      <c r="DZ264" s="116">
        <v>290.42844059580938</v>
      </c>
      <c r="EA264" s="116">
        <v>4.1841201170987183</v>
      </c>
      <c r="EB264" s="116">
        <v>0.12046287268893537</v>
      </c>
      <c r="EC264" s="116"/>
      <c r="ED264" s="116"/>
      <c r="EE264" s="116"/>
      <c r="EF264" s="116"/>
      <c r="EG264" s="116"/>
      <c r="EH264" s="116"/>
      <c r="EI264" s="116"/>
      <c r="EJ264" s="116"/>
      <c r="EK264" s="116"/>
      <c r="EL264" s="116"/>
      <c r="EM264" s="116"/>
      <c r="EN264" s="116"/>
      <c r="EO264" s="116"/>
      <c r="EP264" s="116"/>
      <c r="EQ264" s="116"/>
      <c r="ER264" s="116"/>
      <c r="ES264" s="116"/>
      <c r="ET264" s="116"/>
      <c r="EU264" s="116"/>
      <c r="EV264" s="116"/>
      <c r="EW264" s="116"/>
      <c r="EX264" s="116"/>
      <c r="EY264" s="116"/>
      <c r="EZ264" s="116"/>
      <c r="FA264" s="116"/>
      <c r="FB264" s="116"/>
      <c r="FC264" s="116"/>
      <c r="FD264" s="116"/>
      <c r="FE264" s="116"/>
      <c r="FF264" s="116"/>
      <c r="FG264" s="116"/>
      <c r="FH264" s="116"/>
      <c r="FI264" s="116"/>
      <c r="FJ264" s="116"/>
      <c r="FK264" s="116"/>
      <c r="FL264" s="116"/>
      <c r="FM264" s="116"/>
      <c r="FN264" s="116"/>
      <c r="FO264" s="116"/>
      <c r="FP264" s="116"/>
      <c r="FQ264" s="116"/>
      <c r="FR264" s="116"/>
      <c r="FS264" s="116"/>
      <c r="FT264" s="116"/>
      <c r="FU264" s="116"/>
      <c r="FV264" s="116"/>
      <c r="FW264" s="116"/>
      <c r="FX264" s="116"/>
      <c r="FY264" s="116"/>
      <c r="FZ264" s="116"/>
      <c r="GA264" s="116"/>
      <c r="GB264" s="116"/>
      <c r="GC264" s="116"/>
      <c r="GD264" s="116"/>
      <c r="GE264" s="116"/>
      <c r="GF264" s="116"/>
      <c r="GG264" s="116"/>
      <c r="GH264" s="116"/>
      <c r="GI264" s="116"/>
      <c r="GJ264" s="116"/>
      <c r="GK264" s="116"/>
      <c r="GL264" s="116"/>
      <c r="GM264" s="116"/>
      <c r="GN264" s="116"/>
      <c r="GO264" s="116"/>
      <c r="GP264" s="116"/>
      <c r="GQ264" s="116"/>
      <c r="GR264" s="116"/>
      <c r="GS264" s="116"/>
      <c r="GT264" s="116"/>
      <c r="GU264" s="116"/>
      <c r="GV264" s="116"/>
      <c r="GW264" s="116"/>
      <c r="GX264" s="116"/>
      <c r="GY264" s="116"/>
      <c r="GZ264" s="116"/>
      <c r="HA264" s="116"/>
      <c r="HB264" s="116"/>
      <c r="HC264" s="116"/>
      <c r="HD264" s="116"/>
      <c r="HE264" s="116"/>
      <c r="HF264" s="116"/>
      <c r="HG264" s="116"/>
      <c r="HH264" s="116"/>
      <c r="HI264" s="116"/>
      <c r="HJ264" s="116"/>
      <c r="HK264" s="116"/>
      <c r="HL264" s="116"/>
      <c r="HM264" s="116"/>
      <c r="HN264" s="116"/>
      <c r="HO264" s="116"/>
      <c r="HP264" s="116"/>
      <c r="HQ264" s="116"/>
      <c r="HR264" s="116"/>
      <c r="HS264" s="116"/>
      <c r="HT264" s="116"/>
      <c r="HU264" s="116"/>
      <c r="HV264" s="116"/>
      <c r="HW264" s="116"/>
      <c r="HX264" s="116"/>
      <c r="HY264" s="116"/>
      <c r="HZ264" s="116"/>
      <c r="IA264" s="116"/>
      <c r="IB264" s="116"/>
      <c r="IC264" s="116"/>
      <c r="ID264" s="116"/>
      <c r="IE264" s="116"/>
      <c r="IF264" s="116"/>
      <c r="IG264" s="116"/>
      <c r="IH264" s="116"/>
      <c r="II264" s="116"/>
      <c r="IJ264" s="116"/>
      <c r="IK264" s="116"/>
      <c r="IL264" s="116"/>
      <c r="IM264" s="116"/>
      <c r="IN264" s="116"/>
      <c r="IO264" s="116"/>
      <c r="IP264" s="116"/>
      <c r="IQ264" s="116"/>
      <c r="IR264" s="116"/>
      <c r="IS264" s="116"/>
      <c r="IT264" s="116"/>
      <c r="IU264" s="116"/>
      <c r="IV264" s="116"/>
      <c r="IW264" s="116"/>
      <c r="IX264" s="116"/>
      <c r="IY264" s="116"/>
      <c r="IZ264" s="116"/>
      <c r="JA264" s="116"/>
      <c r="JB264" s="116"/>
      <c r="JC264" s="116"/>
      <c r="JD264" s="116"/>
      <c r="JE264" s="116"/>
      <c r="JF264" s="116"/>
      <c r="JG264" s="116"/>
      <c r="JH264" s="116"/>
      <c r="JI264" s="116"/>
      <c r="JJ264" s="116"/>
      <c r="JK264" s="116"/>
      <c r="JL264" s="116"/>
      <c r="JM264" s="116"/>
      <c r="JN264" s="116"/>
      <c r="JO264" s="116"/>
      <c r="JP264" s="116"/>
      <c r="JQ264" s="116"/>
      <c r="JR264" s="116"/>
      <c r="JS264" s="116"/>
      <c r="JT264" s="116"/>
      <c r="JU264" s="116"/>
      <c r="JV264" s="116"/>
      <c r="JW264" s="116"/>
      <c r="JX264" s="116"/>
      <c r="JY264" s="116"/>
      <c r="JZ264" s="116"/>
      <c r="KA264" s="116"/>
      <c r="KB264" s="116"/>
      <c r="KC264" s="116"/>
      <c r="KD264" s="116"/>
      <c r="KE264" s="116"/>
      <c r="KF264" s="116"/>
      <c r="KG264" s="116"/>
      <c r="KH264" s="116"/>
      <c r="KI264" s="116"/>
      <c r="KJ264" s="116"/>
      <c r="KK264" s="116"/>
      <c r="KL264" s="116"/>
      <c r="KM264" s="116"/>
      <c r="KN264" s="116"/>
      <c r="KO264" s="116"/>
      <c r="KP264" s="116"/>
      <c r="KQ264" s="116"/>
      <c r="KR264" s="116"/>
      <c r="KS264" s="116"/>
      <c r="KT264" s="116"/>
      <c r="KU264" s="116"/>
      <c r="KV264" s="116"/>
      <c r="KW264" s="116"/>
      <c r="KX264" s="116"/>
      <c r="KY264" s="116"/>
      <c r="KZ264" s="116"/>
      <c r="LA264" s="116"/>
      <c r="LB264" s="116"/>
      <c r="LC264" s="116"/>
      <c r="LD264" s="116"/>
      <c r="LE264" s="116"/>
      <c r="LF264" s="116"/>
      <c r="LG264" s="116"/>
      <c r="LH264" s="116"/>
      <c r="LI264" s="116"/>
      <c r="LJ264" s="116"/>
      <c r="LK264" s="116"/>
      <c r="LL264" s="116"/>
      <c r="LM264" s="116"/>
      <c r="LN264" s="116"/>
      <c r="LO264" s="116"/>
      <c r="LP264" s="116"/>
      <c r="LQ264" s="116"/>
      <c r="LR264" s="116"/>
      <c r="LS264" s="116"/>
      <c r="LT264" s="116"/>
      <c r="LU264" s="116"/>
      <c r="LV264" s="116"/>
      <c r="LW264" s="116"/>
      <c r="LX264" s="116"/>
      <c r="LY264" s="116"/>
      <c r="LZ264" s="116"/>
      <c r="MA264" s="116"/>
      <c r="MB264" s="116"/>
      <c r="MC264" s="116"/>
      <c r="MD264" s="116"/>
      <c r="ME264" s="116"/>
      <c r="MF264" s="116"/>
      <c r="MG264" s="116"/>
      <c r="MH264" s="116"/>
      <c r="MI264" s="116"/>
      <c r="MJ264" s="116"/>
      <c r="MK264" s="116"/>
      <c r="ML264" s="116"/>
      <c r="MM264" s="116"/>
      <c r="MN264" s="116"/>
      <c r="MO264" s="116"/>
      <c r="MP264" s="116"/>
      <c r="MQ264" s="116"/>
      <c r="MR264" s="116"/>
      <c r="MS264" s="116"/>
      <c r="MT264" s="116"/>
      <c r="MU264" s="116"/>
      <c r="MV264" s="116"/>
      <c r="MW264" s="116"/>
      <c r="MX264" s="116"/>
      <c r="MY264" s="116"/>
      <c r="MZ264" s="116"/>
      <c r="NA264" s="116"/>
      <c r="NB264" s="116"/>
      <c r="NC264" s="116"/>
      <c r="ND264" s="116"/>
      <c r="NE264" s="116"/>
      <c r="NF264" s="116"/>
      <c r="NG264" s="116"/>
      <c r="NH264" s="116"/>
      <c r="NI264" s="116"/>
      <c r="NJ264" s="116"/>
      <c r="NK264" s="116"/>
      <c r="NL264" s="116"/>
      <c r="NM264" s="116"/>
      <c r="NN264" s="116"/>
      <c r="NO264" s="116"/>
      <c r="NP264" s="116"/>
      <c r="NQ264" s="116"/>
      <c r="NR264" s="116"/>
      <c r="NS264" s="116"/>
      <c r="NT264" s="116"/>
      <c r="NU264" s="116"/>
      <c r="NV264" s="116"/>
      <c r="NW264" s="116"/>
      <c r="NX264" s="116"/>
      <c r="NY264" s="116"/>
      <c r="NZ264" s="116"/>
      <c r="OA264" s="116"/>
      <c r="OB264" s="116"/>
      <c r="OC264" s="116"/>
      <c r="OD264" s="116"/>
      <c r="OE264" s="116"/>
      <c r="OF264" s="116"/>
      <c r="OG264" s="116"/>
      <c r="OH264" s="116"/>
      <c r="OI264" s="116"/>
      <c r="OJ264" s="116"/>
      <c r="OK264" s="116">
        <v>1779.2138002333497</v>
      </c>
      <c r="OL264" s="116"/>
      <c r="OM264" s="116"/>
      <c r="ON264" s="116"/>
      <c r="OO264" s="116">
        <v>14085.083074404167</v>
      </c>
      <c r="OP264" s="116">
        <v>2205.3637387111985</v>
      </c>
      <c r="OQ264" s="116">
        <v>-891.19551712948771</v>
      </c>
      <c r="OR264" s="1">
        <v>28881.998047970596</v>
      </c>
    </row>
    <row r="265" spans="1:408" ht="12.75" customHeight="1">
      <c r="A265" s="186" t="s">
        <v>1006</v>
      </c>
      <c r="B265" s="116">
        <v>18.287123324301042</v>
      </c>
      <c r="C265" s="116">
        <v>9.4372168874818421</v>
      </c>
      <c r="D265" s="116"/>
      <c r="E265" s="116"/>
      <c r="F265" s="116"/>
      <c r="G265" s="116"/>
      <c r="H265" s="116">
        <v>19.602248402491941</v>
      </c>
      <c r="I265" s="116"/>
      <c r="J265" s="116">
        <v>508.47012220774479</v>
      </c>
      <c r="K265" s="116"/>
      <c r="L265" s="116">
        <v>1.8820591727679916</v>
      </c>
      <c r="M265" s="116">
        <v>13.80666485410123</v>
      </c>
      <c r="N265" s="116"/>
      <c r="O265" s="116"/>
      <c r="P265" s="116"/>
      <c r="Q265" s="116"/>
      <c r="R265" s="116"/>
      <c r="S265" s="116"/>
      <c r="T265" s="116"/>
      <c r="U265" s="116"/>
      <c r="V265" s="116"/>
      <c r="W265" s="116"/>
      <c r="X265" s="116"/>
      <c r="Y265" s="116"/>
      <c r="Z265" s="116"/>
      <c r="AA265" s="116"/>
      <c r="AB265" s="116"/>
      <c r="AC265" s="116"/>
      <c r="AD265" s="116"/>
      <c r="AE265" s="116">
        <v>0.13826057885421494</v>
      </c>
      <c r="AF265" s="116"/>
      <c r="AG265" s="116"/>
      <c r="AH265" s="116"/>
      <c r="AI265" s="116">
        <v>7.9680063460648154E-2</v>
      </c>
      <c r="AJ265" s="116"/>
      <c r="AK265" s="116"/>
      <c r="AL265" s="116"/>
      <c r="AM265" s="116"/>
      <c r="AN265" s="116"/>
      <c r="AO265" s="116"/>
      <c r="AP265" s="116"/>
      <c r="AQ265" s="116"/>
      <c r="AR265" s="116"/>
      <c r="AS265" s="116"/>
      <c r="AT265" s="116"/>
      <c r="AU265" s="116"/>
      <c r="AV265" s="116"/>
      <c r="AW265" s="116">
        <v>0.68808922207148893</v>
      </c>
      <c r="AX265" s="116">
        <v>4.3029924384568625</v>
      </c>
      <c r="AY265" s="116"/>
      <c r="AZ265" s="116">
        <v>6.2248869168064554E-2</v>
      </c>
      <c r="BA265" s="116"/>
      <c r="BB265" s="116">
        <v>25.836693097395774</v>
      </c>
      <c r="BC265" s="116"/>
      <c r="BD265" s="116"/>
      <c r="BE265" s="116"/>
      <c r="BF265" s="116">
        <v>0.89543975613144355</v>
      </c>
      <c r="BG265" s="116">
        <v>1.7761516525144654</v>
      </c>
      <c r="BH265" s="116"/>
      <c r="BI265" s="116"/>
      <c r="BJ265" s="116">
        <v>33.553593550463411</v>
      </c>
      <c r="BK265" s="116">
        <v>6.2171898751504973</v>
      </c>
      <c r="BL265" s="116">
        <v>271.82990946863282</v>
      </c>
      <c r="BM265" s="116">
        <v>565.45693262458781</v>
      </c>
      <c r="BN265" s="116">
        <v>152.36197573558627</v>
      </c>
      <c r="BO265" s="116">
        <v>25.219173324554607</v>
      </c>
      <c r="BP265" s="116">
        <v>626.39501360436384</v>
      </c>
      <c r="BQ265" s="116"/>
      <c r="BR265" s="116">
        <v>6.4828164177118639</v>
      </c>
      <c r="BS265" s="116"/>
      <c r="BT265" s="116">
        <v>40.927676717924584</v>
      </c>
      <c r="BU265" s="116"/>
      <c r="BV265" s="116"/>
      <c r="BW265" s="116"/>
      <c r="BX265" s="116">
        <v>11.382528288141703</v>
      </c>
      <c r="BY265" s="116">
        <v>919.75642055336368</v>
      </c>
      <c r="BZ265" s="116">
        <v>17.890024495564163</v>
      </c>
      <c r="CA265" s="116">
        <v>71.955731630145237</v>
      </c>
      <c r="CB265" s="116">
        <v>1.0828830234709086</v>
      </c>
      <c r="CC265" s="116"/>
      <c r="CD265" s="116"/>
      <c r="CE265" s="116"/>
      <c r="CF265" s="116"/>
      <c r="CG265" s="116"/>
      <c r="CH265" s="116">
        <v>60.435889816133049</v>
      </c>
      <c r="CI265" s="116">
        <v>25.817470191676431</v>
      </c>
      <c r="CJ265" s="116">
        <v>0.74084068573590089</v>
      </c>
      <c r="CK265" s="116">
        <v>8.2397249897531459</v>
      </c>
      <c r="CL265" s="116">
        <v>2464.6208307998413</v>
      </c>
      <c r="CM265" s="116"/>
      <c r="CN265" s="116"/>
      <c r="CO265" s="116"/>
      <c r="CP265" s="116"/>
      <c r="CQ265" s="116"/>
      <c r="CR265" s="116"/>
      <c r="CS265" s="116"/>
      <c r="CT265" s="116"/>
      <c r="CU265" s="116"/>
      <c r="CV265" s="116"/>
      <c r="CW265" s="116"/>
      <c r="CX265" s="116"/>
      <c r="CY265" s="116"/>
      <c r="CZ265" s="116"/>
      <c r="DA265" s="116"/>
      <c r="DB265" s="116"/>
      <c r="DC265" s="116"/>
      <c r="DD265" s="116"/>
      <c r="DE265" s="116"/>
      <c r="DF265" s="116"/>
      <c r="DG265" s="116"/>
      <c r="DH265" s="116"/>
      <c r="DI265" s="116"/>
      <c r="DJ265" s="116"/>
      <c r="DK265" s="116"/>
      <c r="DL265" s="116"/>
      <c r="DM265" s="116"/>
      <c r="DN265" s="116"/>
      <c r="DO265" s="116"/>
      <c r="DP265" s="116"/>
      <c r="DQ265" s="116"/>
      <c r="DR265" s="116"/>
      <c r="DS265" s="116"/>
      <c r="DT265" s="116"/>
      <c r="DU265" s="116">
        <v>1.0724515693003742</v>
      </c>
      <c r="DV265" s="116"/>
      <c r="DW265" s="116"/>
      <c r="DX265" s="116"/>
      <c r="DY265" s="116"/>
      <c r="DZ265" s="116">
        <v>38.735343278633188</v>
      </c>
      <c r="EA265" s="116">
        <v>2.3045220716672561</v>
      </c>
      <c r="EB265" s="116">
        <v>16.969758540580891</v>
      </c>
      <c r="EC265" s="116"/>
      <c r="ED265" s="116"/>
      <c r="EE265" s="116"/>
      <c r="EF265" s="116"/>
      <c r="EG265" s="116"/>
      <c r="EH265" s="116"/>
      <c r="EI265" s="116"/>
      <c r="EJ265" s="116"/>
      <c r="EK265" s="116"/>
      <c r="EL265" s="116"/>
      <c r="EM265" s="116"/>
      <c r="EN265" s="116"/>
      <c r="EO265" s="116"/>
      <c r="EP265" s="116"/>
      <c r="EQ265" s="116"/>
      <c r="ER265" s="116"/>
      <c r="ES265" s="116"/>
      <c r="ET265" s="116"/>
      <c r="EU265" s="116"/>
      <c r="EV265" s="116"/>
      <c r="EW265" s="116"/>
      <c r="EX265" s="116"/>
      <c r="EY265" s="116"/>
      <c r="EZ265" s="116"/>
      <c r="FA265" s="116"/>
      <c r="FB265" s="116"/>
      <c r="FC265" s="116"/>
      <c r="FD265" s="116"/>
      <c r="FE265" s="116"/>
      <c r="FF265" s="116"/>
      <c r="FG265" s="116"/>
      <c r="FH265" s="116"/>
      <c r="FI265" s="116"/>
      <c r="FJ265" s="116"/>
      <c r="FK265" s="116"/>
      <c r="FL265" s="116"/>
      <c r="FM265" s="116"/>
      <c r="FN265" s="116"/>
      <c r="FO265" s="116"/>
      <c r="FP265" s="116"/>
      <c r="FQ265" s="116"/>
      <c r="FR265" s="116"/>
      <c r="FS265" s="116"/>
      <c r="FT265" s="116"/>
      <c r="FU265" s="116"/>
      <c r="FV265" s="116"/>
      <c r="FW265" s="116"/>
      <c r="FX265" s="116"/>
      <c r="FY265" s="116"/>
      <c r="FZ265" s="116"/>
      <c r="GA265" s="116"/>
      <c r="GB265" s="116"/>
      <c r="GC265" s="116"/>
      <c r="GD265" s="116"/>
      <c r="GE265" s="116"/>
      <c r="GF265" s="116"/>
      <c r="GG265" s="116"/>
      <c r="GH265" s="116"/>
      <c r="GI265" s="116"/>
      <c r="GJ265" s="116"/>
      <c r="GK265" s="116"/>
      <c r="GL265" s="116"/>
      <c r="GM265" s="116"/>
      <c r="GN265" s="116"/>
      <c r="GO265" s="116"/>
      <c r="GP265" s="116"/>
      <c r="GQ265" s="116"/>
      <c r="GR265" s="116"/>
      <c r="GS265" s="116"/>
      <c r="GT265" s="116"/>
      <c r="GU265" s="116"/>
      <c r="GV265" s="116"/>
      <c r="GW265" s="116"/>
      <c r="GX265" s="116"/>
      <c r="GY265" s="116"/>
      <c r="GZ265" s="116"/>
      <c r="HA265" s="116"/>
      <c r="HB265" s="116"/>
      <c r="HC265" s="116"/>
      <c r="HD265" s="116"/>
      <c r="HE265" s="116"/>
      <c r="HF265" s="116"/>
      <c r="HG265" s="116"/>
      <c r="HH265" s="116"/>
      <c r="HI265" s="116"/>
      <c r="HJ265" s="116"/>
      <c r="HK265" s="116"/>
      <c r="HL265" s="116"/>
      <c r="HM265" s="116"/>
      <c r="HN265" s="116"/>
      <c r="HO265" s="116"/>
      <c r="HP265" s="116"/>
      <c r="HQ265" s="116"/>
      <c r="HR265" s="116"/>
      <c r="HS265" s="116"/>
      <c r="HT265" s="116"/>
      <c r="HU265" s="116"/>
      <c r="HV265" s="116"/>
      <c r="HW265" s="116"/>
      <c r="HX265" s="116"/>
      <c r="HY265" s="116"/>
      <c r="HZ265" s="116"/>
      <c r="IA265" s="116"/>
      <c r="IB265" s="116"/>
      <c r="IC265" s="116"/>
      <c r="ID265" s="116"/>
      <c r="IE265" s="116"/>
      <c r="IF265" s="116"/>
      <c r="IG265" s="116"/>
      <c r="IH265" s="116"/>
      <c r="II265" s="116"/>
      <c r="IJ265" s="116"/>
      <c r="IK265" s="116"/>
      <c r="IL265" s="116"/>
      <c r="IM265" s="116"/>
      <c r="IN265" s="116"/>
      <c r="IO265" s="116"/>
      <c r="IP265" s="116"/>
      <c r="IQ265" s="116"/>
      <c r="IR265" s="116"/>
      <c r="IS265" s="116"/>
      <c r="IT265" s="116"/>
      <c r="IU265" s="116"/>
      <c r="IV265" s="116"/>
      <c r="IW265" s="116"/>
      <c r="IX265" s="116"/>
      <c r="IY265" s="116"/>
      <c r="IZ265" s="116"/>
      <c r="JA265" s="116"/>
      <c r="JB265" s="116"/>
      <c r="JC265" s="116"/>
      <c r="JD265" s="116"/>
      <c r="JE265" s="116"/>
      <c r="JF265" s="116"/>
      <c r="JG265" s="116"/>
      <c r="JH265" s="116"/>
      <c r="JI265" s="116"/>
      <c r="JJ265" s="116"/>
      <c r="JK265" s="116"/>
      <c r="JL265" s="116"/>
      <c r="JM265" s="116"/>
      <c r="JN265" s="116"/>
      <c r="JO265" s="116"/>
      <c r="JP265" s="116"/>
      <c r="JQ265" s="116"/>
      <c r="JR265" s="116"/>
      <c r="JS265" s="116"/>
      <c r="JT265" s="116"/>
      <c r="JU265" s="116"/>
      <c r="JV265" s="116"/>
      <c r="JW265" s="116"/>
      <c r="JX265" s="116"/>
      <c r="JY265" s="116"/>
      <c r="JZ265" s="116"/>
      <c r="KA265" s="116"/>
      <c r="KB265" s="116"/>
      <c r="KC265" s="116"/>
      <c r="KD265" s="116"/>
      <c r="KE265" s="116"/>
      <c r="KF265" s="116"/>
      <c r="KG265" s="116"/>
      <c r="KH265" s="116"/>
      <c r="KI265" s="116"/>
      <c r="KJ265" s="116"/>
      <c r="KK265" s="116"/>
      <c r="KL265" s="116"/>
      <c r="KM265" s="116"/>
      <c r="KN265" s="116"/>
      <c r="KO265" s="116"/>
      <c r="KP265" s="116"/>
      <c r="KQ265" s="116"/>
      <c r="KR265" s="116"/>
      <c r="KS265" s="116"/>
      <c r="KT265" s="116"/>
      <c r="KU265" s="116"/>
      <c r="KV265" s="116"/>
      <c r="KW265" s="116"/>
      <c r="KX265" s="116"/>
      <c r="KY265" s="116"/>
      <c r="KZ265" s="116"/>
      <c r="LA265" s="116"/>
      <c r="LB265" s="116"/>
      <c r="LC265" s="116"/>
      <c r="LD265" s="116"/>
      <c r="LE265" s="116"/>
      <c r="LF265" s="116"/>
      <c r="LG265" s="116"/>
      <c r="LH265" s="116"/>
      <c r="LI265" s="116"/>
      <c r="LJ265" s="116"/>
      <c r="LK265" s="116"/>
      <c r="LL265" s="116"/>
      <c r="LM265" s="116"/>
      <c r="LN265" s="116"/>
      <c r="LO265" s="116"/>
      <c r="LP265" s="116"/>
      <c r="LQ265" s="116"/>
      <c r="LR265" s="116"/>
      <c r="LS265" s="116"/>
      <c r="LT265" s="116"/>
      <c r="LU265" s="116"/>
      <c r="LV265" s="116"/>
      <c r="LW265" s="116"/>
      <c r="LX265" s="116"/>
      <c r="LY265" s="116"/>
      <c r="LZ265" s="116"/>
      <c r="MA265" s="116"/>
      <c r="MB265" s="116"/>
      <c r="MC265" s="116"/>
      <c r="MD265" s="116"/>
      <c r="ME265" s="116"/>
      <c r="MF265" s="116"/>
      <c r="MG265" s="116"/>
      <c r="MH265" s="116"/>
      <c r="MI265" s="116"/>
      <c r="MJ265" s="116"/>
      <c r="MK265" s="116"/>
      <c r="ML265" s="116"/>
      <c r="MM265" s="116"/>
      <c r="MN265" s="116"/>
      <c r="MO265" s="116"/>
      <c r="MP265" s="116"/>
      <c r="MQ265" s="116"/>
      <c r="MR265" s="116"/>
      <c r="MS265" s="116"/>
      <c r="MT265" s="116"/>
      <c r="MU265" s="116"/>
      <c r="MV265" s="116"/>
      <c r="MW265" s="116"/>
      <c r="MX265" s="116"/>
      <c r="MY265" s="116"/>
      <c r="MZ265" s="116"/>
      <c r="NA265" s="116"/>
      <c r="NB265" s="116"/>
      <c r="NC265" s="116"/>
      <c r="ND265" s="116"/>
      <c r="NE265" s="116"/>
      <c r="NF265" s="116"/>
      <c r="NG265" s="116"/>
      <c r="NH265" s="116"/>
      <c r="NI265" s="116"/>
      <c r="NJ265" s="116"/>
      <c r="NK265" s="116"/>
      <c r="NL265" s="116"/>
      <c r="NM265" s="116"/>
      <c r="NN265" s="116"/>
      <c r="NO265" s="116"/>
      <c r="NP265" s="116"/>
      <c r="NQ265" s="116"/>
      <c r="NR265" s="116"/>
      <c r="NS265" s="116"/>
      <c r="NT265" s="116"/>
      <c r="NU265" s="116"/>
      <c r="NV265" s="116"/>
      <c r="NW265" s="116"/>
      <c r="NX265" s="116"/>
      <c r="NY265" s="116"/>
      <c r="NZ265" s="116"/>
      <c r="OA265" s="116"/>
      <c r="OB265" s="116"/>
      <c r="OC265" s="116"/>
      <c r="OD265" s="116"/>
      <c r="OE265" s="116"/>
      <c r="OF265" s="116"/>
      <c r="OG265" s="116"/>
      <c r="OH265" s="116">
        <v>471.7910584742902</v>
      </c>
      <c r="OI265" s="116"/>
      <c r="OJ265" s="116"/>
      <c r="OK265" s="116">
        <v>1768.0065431597727</v>
      </c>
      <c r="OL265" s="116"/>
      <c r="OM265" s="116"/>
      <c r="ON265" s="116"/>
      <c r="OO265" s="116">
        <v>4836.0306693031926</v>
      </c>
      <c r="OP265" s="116">
        <v>757.19870596699855</v>
      </c>
      <c r="OQ265" s="116">
        <v>-247.11227286011288</v>
      </c>
      <c r="OR265" s="1">
        <v>13560.628395824066</v>
      </c>
    </row>
    <row r="266" spans="1:408" ht="12.75" customHeight="1">
      <c r="A266" s="186" t="s">
        <v>1007</v>
      </c>
      <c r="B266" s="116">
        <v>7.7654657716176008</v>
      </c>
      <c r="C266" s="116">
        <v>115.89920431470085</v>
      </c>
      <c r="D266" s="116">
        <v>93.171365822062938</v>
      </c>
      <c r="E266" s="116"/>
      <c r="F266" s="116"/>
      <c r="G266" s="116"/>
      <c r="H266" s="116">
        <v>12.217043887645627</v>
      </c>
      <c r="I266" s="116"/>
      <c r="J266" s="116"/>
      <c r="K266" s="116"/>
      <c r="L266" s="116">
        <v>0.49878660337338032</v>
      </c>
      <c r="M266" s="116">
        <v>3.0913224461450959</v>
      </c>
      <c r="N266" s="116"/>
      <c r="O266" s="116"/>
      <c r="P266" s="116"/>
      <c r="Q266" s="116"/>
      <c r="R266" s="116"/>
      <c r="S266" s="116"/>
      <c r="T266" s="116"/>
      <c r="U266" s="116"/>
      <c r="V266" s="116"/>
      <c r="W266" s="116"/>
      <c r="X266" s="116"/>
      <c r="Y266" s="116"/>
      <c r="Z266" s="116"/>
      <c r="AA266" s="116"/>
      <c r="AB266" s="116"/>
      <c r="AC266" s="116"/>
      <c r="AD266" s="116"/>
      <c r="AE266" s="116"/>
      <c r="AF266" s="116"/>
      <c r="AG266" s="116"/>
      <c r="AH266" s="116"/>
      <c r="AI266" s="116"/>
      <c r="AJ266" s="116"/>
      <c r="AK266" s="116"/>
      <c r="AL266" s="116"/>
      <c r="AM266" s="116">
        <v>11.728556415616065</v>
      </c>
      <c r="AN266" s="116">
        <v>50.336081043925496</v>
      </c>
      <c r="AO266" s="116"/>
      <c r="AP266" s="116"/>
      <c r="AQ266" s="116">
        <v>0.51399899264698146</v>
      </c>
      <c r="AR266" s="116"/>
      <c r="AS266" s="116"/>
      <c r="AT266" s="116"/>
      <c r="AU266" s="116"/>
      <c r="AV266" s="116"/>
      <c r="AW266" s="116"/>
      <c r="AX266" s="116"/>
      <c r="AY266" s="116"/>
      <c r="AZ266" s="116"/>
      <c r="BA266" s="116"/>
      <c r="BB266" s="116"/>
      <c r="BC266" s="116"/>
      <c r="BD266" s="116"/>
      <c r="BE266" s="116">
        <v>56.876537668477816</v>
      </c>
      <c r="BF266" s="116">
        <v>4.0540218349978112E-2</v>
      </c>
      <c r="BG266" s="116">
        <v>180.4547749384497</v>
      </c>
      <c r="BH266" s="116"/>
      <c r="BI266" s="116">
        <v>0.10003983848443962</v>
      </c>
      <c r="BJ266" s="116">
        <v>2.751923740862678</v>
      </c>
      <c r="BK266" s="116">
        <v>2.0496211677905385</v>
      </c>
      <c r="BL266" s="116">
        <v>5.989979200250926</v>
      </c>
      <c r="BM266" s="116">
        <v>292.73066777116873</v>
      </c>
      <c r="BN266" s="116">
        <v>191.14017095922989</v>
      </c>
      <c r="BO266" s="116">
        <v>43.244449945984258</v>
      </c>
      <c r="BP266" s="116">
        <v>186.4463377534735</v>
      </c>
      <c r="BQ266" s="116"/>
      <c r="BR266" s="116">
        <v>50.357491826314863</v>
      </c>
      <c r="BS266" s="116"/>
      <c r="BT266" s="116">
        <v>5.7527415520278264</v>
      </c>
      <c r="BU266" s="116">
        <v>0.55040998539915131</v>
      </c>
      <c r="BV266" s="116"/>
      <c r="BW266" s="116"/>
      <c r="BX266" s="116">
        <v>4.228803467822595</v>
      </c>
      <c r="BY266" s="116">
        <v>894.68447688620893</v>
      </c>
      <c r="BZ266" s="116">
        <v>12.16537035813435</v>
      </c>
      <c r="CA266" s="116">
        <v>300.69634021850692</v>
      </c>
      <c r="CB266" s="116">
        <v>0.53855347283593979</v>
      </c>
      <c r="CC266" s="116">
        <v>0.26111086874970657</v>
      </c>
      <c r="CD266" s="116">
        <v>10.233323855156685</v>
      </c>
      <c r="CE266" s="116">
        <v>0.71351934044014065</v>
      </c>
      <c r="CF266" s="116"/>
      <c r="CG266" s="116"/>
      <c r="CH266" s="116">
        <v>28.737850345162467</v>
      </c>
      <c r="CI266" s="116">
        <v>38.202849347509748</v>
      </c>
      <c r="CJ266" s="116">
        <v>0.41983256152143256</v>
      </c>
      <c r="CK266" s="116"/>
      <c r="CL266" s="116"/>
      <c r="CM266" s="116"/>
      <c r="CN266" s="116"/>
      <c r="CO266" s="116"/>
      <c r="CP266" s="116">
        <v>0.56700981748593293</v>
      </c>
      <c r="CQ266" s="116"/>
      <c r="CR266" s="116"/>
      <c r="CS266" s="116">
        <v>54.73936082294184</v>
      </c>
      <c r="CT266" s="116">
        <v>374.14224371431624</v>
      </c>
      <c r="CU266" s="116"/>
      <c r="CV266" s="116"/>
      <c r="CW266" s="116"/>
      <c r="CX266" s="116"/>
      <c r="CY266" s="116"/>
      <c r="CZ266" s="116"/>
      <c r="DA266" s="116"/>
      <c r="DB266" s="116">
        <v>12.998151318944533</v>
      </c>
      <c r="DC266" s="116"/>
      <c r="DD266" s="116"/>
      <c r="DE266" s="116"/>
      <c r="DF266" s="116"/>
      <c r="DG266" s="116"/>
      <c r="DH266" s="116"/>
      <c r="DI266" s="116"/>
      <c r="DJ266" s="116"/>
      <c r="DK266" s="116"/>
      <c r="DL266" s="116"/>
      <c r="DM266" s="116"/>
      <c r="DN266" s="116"/>
      <c r="DO266" s="116"/>
      <c r="DP266" s="116"/>
      <c r="DQ266" s="116"/>
      <c r="DR266" s="116"/>
      <c r="DS266" s="116"/>
      <c r="DT266" s="116"/>
      <c r="DU266" s="116">
        <v>0.54375784864166554</v>
      </c>
      <c r="DV266" s="116"/>
      <c r="DW266" s="116"/>
      <c r="DX266" s="116"/>
      <c r="DY266" s="116"/>
      <c r="DZ266" s="116">
        <v>52.326914010189618</v>
      </c>
      <c r="EA266" s="116">
        <v>2.0813522412225987</v>
      </c>
      <c r="EB266" s="116">
        <v>9.3269017176089514E-2</v>
      </c>
      <c r="EC266" s="116"/>
      <c r="ED266" s="116"/>
      <c r="EE266" s="116"/>
      <c r="EF266" s="116"/>
      <c r="EG266" s="116"/>
      <c r="EH266" s="116"/>
      <c r="EI266" s="116"/>
      <c r="EJ266" s="116"/>
      <c r="EK266" s="116"/>
      <c r="EL266" s="116"/>
      <c r="EM266" s="116"/>
      <c r="EN266" s="116"/>
      <c r="EO266" s="116"/>
      <c r="EP266" s="116"/>
      <c r="EQ266" s="116"/>
      <c r="ER266" s="116"/>
      <c r="ES266" s="116"/>
      <c r="ET266" s="116"/>
      <c r="EU266" s="116"/>
      <c r="EV266" s="116"/>
      <c r="EW266" s="116"/>
      <c r="EX266" s="116"/>
      <c r="EY266" s="116"/>
      <c r="EZ266" s="116"/>
      <c r="FA266" s="116"/>
      <c r="FB266" s="116"/>
      <c r="FC266" s="116"/>
      <c r="FD266" s="116"/>
      <c r="FE266" s="116"/>
      <c r="FF266" s="116"/>
      <c r="FG266" s="116"/>
      <c r="FH266" s="116"/>
      <c r="FI266" s="116"/>
      <c r="FJ266" s="116"/>
      <c r="FK266" s="116"/>
      <c r="FL266" s="116"/>
      <c r="FM266" s="116"/>
      <c r="FN266" s="116"/>
      <c r="FO266" s="116"/>
      <c r="FP266" s="116"/>
      <c r="FQ266" s="116"/>
      <c r="FR266" s="116"/>
      <c r="FS266" s="116"/>
      <c r="FT266" s="116"/>
      <c r="FU266" s="116"/>
      <c r="FV266" s="116"/>
      <c r="FW266" s="116"/>
      <c r="FX266" s="116"/>
      <c r="FY266" s="116"/>
      <c r="FZ266" s="116"/>
      <c r="GA266" s="116"/>
      <c r="GB266" s="116"/>
      <c r="GC266" s="116"/>
      <c r="GD266" s="116"/>
      <c r="GE266" s="116"/>
      <c r="GF266" s="116"/>
      <c r="GG266" s="116"/>
      <c r="GH266" s="116"/>
      <c r="GI266" s="116"/>
      <c r="GJ266" s="116"/>
      <c r="GK266" s="116"/>
      <c r="GL266" s="116"/>
      <c r="GM266" s="116"/>
      <c r="GN266" s="116"/>
      <c r="GO266" s="116"/>
      <c r="GP266" s="116"/>
      <c r="GQ266" s="116"/>
      <c r="GR266" s="116"/>
      <c r="GS266" s="116"/>
      <c r="GT266" s="116"/>
      <c r="GU266" s="116"/>
      <c r="GV266" s="116"/>
      <c r="GW266" s="116"/>
      <c r="GX266" s="116"/>
      <c r="GY266" s="116"/>
      <c r="GZ266" s="116"/>
      <c r="HA266" s="116"/>
      <c r="HB266" s="116"/>
      <c r="HC266" s="116"/>
      <c r="HD266" s="116"/>
      <c r="HE266" s="116"/>
      <c r="HF266" s="116"/>
      <c r="HG266" s="116"/>
      <c r="HH266" s="116"/>
      <c r="HI266" s="116"/>
      <c r="HJ266" s="116"/>
      <c r="HK266" s="116"/>
      <c r="HL266" s="116"/>
      <c r="HM266" s="116"/>
      <c r="HN266" s="116"/>
      <c r="HO266" s="116"/>
      <c r="HP266" s="116"/>
      <c r="HQ266" s="116"/>
      <c r="HR266" s="116"/>
      <c r="HS266" s="116"/>
      <c r="HT266" s="116"/>
      <c r="HU266" s="116"/>
      <c r="HV266" s="116"/>
      <c r="HW266" s="116"/>
      <c r="HX266" s="116"/>
      <c r="HY266" s="116"/>
      <c r="HZ266" s="116"/>
      <c r="IA266" s="116"/>
      <c r="IB266" s="116"/>
      <c r="IC266" s="116"/>
      <c r="ID266" s="116"/>
      <c r="IE266" s="116"/>
      <c r="IF266" s="116"/>
      <c r="IG266" s="116"/>
      <c r="IH266" s="116"/>
      <c r="II266" s="116"/>
      <c r="IJ266" s="116"/>
      <c r="IK266" s="116"/>
      <c r="IL266" s="116"/>
      <c r="IM266" s="116"/>
      <c r="IN266" s="116"/>
      <c r="IO266" s="116"/>
      <c r="IP266" s="116"/>
      <c r="IQ266" s="116"/>
      <c r="IR266" s="116"/>
      <c r="IS266" s="116"/>
      <c r="IT266" s="116"/>
      <c r="IU266" s="116"/>
      <c r="IV266" s="116"/>
      <c r="IW266" s="116"/>
      <c r="IX266" s="116"/>
      <c r="IY266" s="116"/>
      <c r="IZ266" s="116"/>
      <c r="JA266" s="116"/>
      <c r="JB266" s="116"/>
      <c r="JC266" s="116"/>
      <c r="JD266" s="116"/>
      <c r="JE266" s="116"/>
      <c r="JF266" s="116"/>
      <c r="JG266" s="116"/>
      <c r="JH266" s="116"/>
      <c r="JI266" s="116"/>
      <c r="JJ266" s="116"/>
      <c r="JK266" s="116"/>
      <c r="JL266" s="116"/>
      <c r="JM266" s="116"/>
      <c r="JN266" s="116"/>
      <c r="JO266" s="116"/>
      <c r="JP266" s="116"/>
      <c r="JQ266" s="116"/>
      <c r="JR266" s="116"/>
      <c r="JS266" s="116"/>
      <c r="JT266" s="116"/>
      <c r="JU266" s="116"/>
      <c r="JV266" s="116"/>
      <c r="JW266" s="116"/>
      <c r="JX266" s="116"/>
      <c r="JY266" s="116"/>
      <c r="JZ266" s="116"/>
      <c r="KA266" s="116"/>
      <c r="KB266" s="116"/>
      <c r="KC266" s="116"/>
      <c r="KD266" s="116"/>
      <c r="KE266" s="116"/>
      <c r="KF266" s="116"/>
      <c r="KG266" s="116"/>
      <c r="KH266" s="116"/>
      <c r="KI266" s="116"/>
      <c r="KJ266" s="116"/>
      <c r="KK266" s="116"/>
      <c r="KL266" s="116"/>
      <c r="KM266" s="116"/>
      <c r="KN266" s="116"/>
      <c r="KO266" s="116"/>
      <c r="KP266" s="116"/>
      <c r="KQ266" s="116"/>
      <c r="KR266" s="116"/>
      <c r="KS266" s="116"/>
      <c r="KT266" s="116"/>
      <c r="KU266" s="116"/>
      <c r="KV266" s="116"/>
      <c r="KW266" s="116"/>
      <c r="KX266" s="116"/>
      <c r="KY266" s="116"/>
      <c r="KZ266" s="116"/>
      <c r="LA266" s="116"/>
      <c r="LB266" s="116"/>
      <c r="LC266" s="116"/>
      <c r="LD266" s="116"/>
      <c r="LE266" s="116"/>
      <c r="LF266" s="116"/>
      <c r="LG266" s="116"/>
      <c r="LH266" s="116"/>
      <c r="LI266" s="116"/>
      <c r="LJ266" s="116"/>
      <c r="LK266" s="116"/>
      <c r="LL266" s="116"/>
      <c r="LM266" s="116"/>
      <c r="LN266" s="116"/>
      <c r="LO266" s="116"/>
      <c r="LP266" s="116"/>
      <c r="LQ266" s="116"/>
      <c r="LR266" s="116"/>
      <c r="LS266" s="116"/>
      <c r="LT266" s="116"/>
      <c r="LU266" s="116"/>
      <c r="LV266" s="116"/>
      <c r="LW266" s="116"/>
      <c r="LX266" s="116"/>
      <c r="LY266" s="116"/>
      <c r="LZ266" s="116"/>
      <c r="MA266" s="116"/>
      <c r="MB266" s="116"/>
      <c r="MC266" s="116"/>
      <c r="MD266" s="116"/>
      <c r="ME266" s="116"/>
      <c r="MF266" s="116"/>
      <c r="MG266" s="116"/>
      <c r="MH266" s="116"/>
      <c r="MI266" s="116"/>
      <c r="MJ266" s="116"/>
      <c r="MK266" s="116"/>
      <c r="ML266" s="116"/>
      <c r="MM266" s="116"/>
      <c r="MN266" s="116"/>
      <c r="MO266" s="116"/>
      <c r="MP266" s="116"/>
      <c r="MQ266" s="116"/>
      <c r="MR266" s="116"/>
      <c r="MS266" s="116"/>
      <c r="MT266" s="116"/>
      <c r="MU266" s="116"/>
      <c r="MV266" s="116"/>
      <c r="MW266" s="116"/>
      <c r="MX266" s="116"/>
      <c r="MY266" s="116"/>
      <c r="MZ266" s="116"/>
      <c r="NA266" s="116"/>
      <c r="NB266" s="116"/>
      <c r="NC266" s="116"/>
      <c r="ND266" s="116"/>
      <c r="NE266" s="116"/>
      <c r="NF266" s="116"/>
      <c r="NG266" s="116"/>
      <c r="NH266" s="116"/>
      <c r="NI266" s="116"/>
      <c r="NJ266" s="116"/>
      <c r="NK266" s="116"/>
      <c r="NL266" s="116"/>
      <c r="NM266" s="116"/>
      <c r="NN266" s="116"/>
      <c r="NO266" s="116"/>
      <c r="NP266" s="116"/>
      <c r="NQ266" s="116"/>
      <c r="NR266" s="116"/>
      <c r="NS266" s="116"/>
      <c r="NT266" s="116"/>
      <c r="NU266" s="116"/>
      <c r="NV266" s="116"/>
      <c r="NW266" s="116"/>
      <c r="NX266" s="116"/>
      <c r="NY266" s="116"/>
      <c r="NZ266" s="116"/>
      <c r="OA266" s="116"/>
      <c r="OB266" s="116"/>
      <c r="OC266" s="116"/>
      <c r="OD266" s="116"/>
      <c r="OE266" s="116"/>
      <c r="OF266" s="116"/>
      <c r="OG266" s="116"/>
      <c r="OH266" s="116"/>
      <c r="OI266" s="116"/>
      <c r="OJ266" s="116"/>
      <c r="OK266" s="116">
        <v>528.98885747352949</v>
      </c>
      <c r="OL266" s="116"/>
      <c r="OM266" s="116"/>
      <c r="ON266" s="116"/>
      <c r="OO266" s="116"/>
      <c r="OP266" s="116"/>
      <c r="OQ266" s="116">
        <v>4.8200015152880917</v>
      </c>
      <c r="OR266" s="1">
        <v>3635.8904603657843</v>
      </c>
    </row>
    <row r="267" spans="1:408" ht="12.75" customHeight="1">
      <c r="A267" s="186" t="s">
        <v>1008</v>
      </c>
      <c r="B267" s="116"/>
      <c r="C267" s="116"/>
      <c r="D267" s="116"/>
      <c r="E267" s="116"/>
      <c r="F267" s="116"/>
      <c r="G267" s="116"/>
      <c r="H267" s="116"/>
      <c r="I267" s="116"/>
      <c r="J267" s="116"/>
      <c r="K267" s="116"/>
      <c r="L267" s="116">
        <v>5.8416667575095383E-3</v>
      </c>
      <c r="M267" s="116">
        <v>2.5365410704382159</v>
      </c>
      <c r="N267" s="116"/>
      <c r="O267" s="116"/>
      <c r="P267" s="116"/>
      <c r="Q267" s="116"/>
      <c r="R267" s="116"/>
      <c r="S267" s="116"/>
      <c r="T267" s="116"/>
      <c r="U267" s="116"/>
      <c r="V267" s="116"/>
      <c r="W267" s="116"/>
      <c r="X267" s="116"/>
      <c r="Y267" s="116"/>
      <c r="Z267" s="116"/>
      <c r="AA267" s="116"/>
      <c r="AB267" s="116"/>
      <c r="AC267" s="116"/>
      <c r="AD267" s="116"/>
      <c r="AE267" s="116"/>
      <c r="AF267" s="116"/>
      <c r="AG267" s="116"/>
      <c r="AH267" s="116"/>
      <c r="AI267" s="116"/>
      <c r="AJ267" s="116"/>
      <c r="AK267" s="116"/>
      <c r="AL267" s="116"/>
      <c r="AM267" s="116"/>
      <c r="AN267" s="116"/>
      <c r="AO267" s="116"/>
      <c r="AP267" s="116"/>
      <c r="AQ267" s="116"/>
      <c r="AR267" s="116"/>
      <c r="AS267" s="116"/>
      <c r="AT267" s="116"/>
      <c r="AU267" s="116"/>
      <c r="AV267" s="116"/>
      <c r="AW267" s="116"/>
      <c r="AX267" s="116"/>
      <c r="AY267" s="116"/>
      <c r="AZ267" s="116"/>
      <c r="BA267" s="116"/>
      <c r="BB267" s="116">
        <v>0.41189667219161824</v>
      </c>
      <c r="BC267" s="116"/>
      <c r="BD267" s="116"/>
      <c r="BE267" s="116"/>
      <c r="BF267" s="116"/>
      <c r="BG267" s="116"/>
      <c r="BH267" s="116"/>
      <c r="BI267" s="116"/>
      <c r="BJ267" s="116">
        <v>2.430356705934494E-2</v>
      </c>
      <c r="BK267" s="116"/>
      <c r="BL267" s="116"/>
      <c r="BM267" s="116">
        <v>6.3983636675548468</v>
      </c>
      <c r="BN267" s="116">
        <v>16.615846730504515</v>
      </c>
      <c r="BO267" s="116">
        <v>2.5271001849620056</v>
      </c>
      <c r="BP267" s="116">
        <v>56.911485838728652</v>
      </c>
      <c r="BQ267" s="116"/>
      <c r="BR267" s="116"/>
      <c r="BS267" s="116"/>
      <c r="BT267" s="116"/>
      <c r="BU267" s="116"/>
      <c r="BV267" s="116"/>
      <c r="BW267" s="116"/>
      <c r="BX267" s="116"/>
      <c r="BY267" s="116"/>
      <c r="BZ267" s="116"/>
      <c r="CA267" s="116"/>
      <c r="CB267" s="116"/>
      <c r="CC267" s="116"/>
      <c r="CD267" s="116"/>
      <c r="CE267" s="116"/>
      <c r="CF267" s="116"/>
      <c r="CG267" s="116"/>
      <c r="CH267" s="116"/>
      <c r="CI267" s="116"/>
      <c r="CJ267" s="116"/>
      <c r="CK267" s="116"/>
      <c r="CL267" s="116">
        <v>24.193883054009262</v>
      </c>
      <c r="CM267" s="116"/>
      <c r="CN267" s="116"/>
      <c r="CO267" s="116"/>
      <c r="CP267" s="116"/>
      <c r="CQ267" s="116"/>
      <c r="CR267" s="116"/>
      <c r="CS267" s="116"/>
      <c r="CT267" s="116"/>
      <c r="CU267" s="116"/>
      <c r="CV267" s="116"/>
      <c r="CW267" s="116"/>
      <c r="CX267" s="116"/>
      <c r="CY267" s="116"/>
      <c r="CZ267" s="116"/>
      <c r="DA267" s="116"/>
      <c r="DB267" s="116"/>
      <c r="DC267" s="116"/>
      <c r="DD267" s="116"/>
      <c r="DE267" s="116"/>
      <c r="DF267" s="116"/>
      <c r="DG267" s="116"/>
      <c r="DH267" s="116"/>
      <c r="DI267" s="116"/>
      <c r="DJ267" s="116"/>
      <c r="DK267" s="116"/>
      <c r="DL267" s="116"/>
      <c r="DM267" s="116"/>
      <c r="DN267" s="116"/>
      <c r="DO267" s="116"/>
      <c r="DP267" s="116"/>
      <c r="DQ267" s="116"/>
      <c r="DR267" s="116"/>
      <c r="DS267" s="116"/>
      <c r="DT267" s="116"/>
      <c r="DU267" s="116"/>
      <c r="DV267" s="116"/>
      <c r="DW267" s="116"/>
      <c r="DX267" s="116"/>
      <c r="DY267" s="116"/>
      <c r="DZ267" s="116"/>
      <c r="EA267" s="116"/>
      <c r="EB267" s="116"/>
      <c r="EC267" s="116"/>
      <c r="ED267" s="116"/>
      <c r="EE267" s="116"/>
      <c r="EF267" s="116"/>
      <c r="EG267" s="116"/>
      <c r="EH267" s="116"/>
      <c r="EI267" s="116"/>
      <c r="EJ267" s="116"/>
      <c r="EK267" s="116"/>
      <c r="EL267" s="116"/>
      <c r="EM267" s="116"/>
      <c r="EN267" s="116"/>
      <c r="EO267" s="116"/>
      <c r="EP267" s="116"/>
      <c r="EQ267" s="116"/>
      <c r="ER267" s="116"/>
      <c r="ES267" s="116"/>
      <c r="ET267" s="116"/>
      <c r="EU267" s="116"/>
      <c r="EV267" s="116"/>
      <c r="EW267" s="116"/>
      <c r="EX267" s="116"/>
      <c r="EY267" s="116"/>
      <c r="EZ267" s="116"/>
      <c r="FA267" s="116"/>
      <c r="FB267" s="116"/>
      <c r="FC267" s="116"/>
      <c r="FD267" s="116"/>
      <c r="FE267" s="116"/>
      <c r="FF267" s="116"/>
      <c r="FG267" s="116"/>
      <c r="FH267" s="116"/>
      <c r="FI267" s="116"/>
      <c r="FJ267" s="116"/>
      <c r="FK267" s="116"/>
      <c r="FL267" s="116"/>
      <c r="FM267" s="116"/>
      <c r="FN267" s="116"/>
      <c r="FO267" s="116"/>
      <c r="FP267" s="116"/>
      <c r="FQ267" s="116"/>
      <c r="FR267" s="116"/>
      <c r="FS267" s="116"/>
      <c r="FT267" s="116"/>
      <c r="FU267" s="116"/>
      <c r="FV267" s="116"/>
      <c r="FW267" s="116"/>
      <c r="FX267" s="116"/>
      <c r="FY267" s="116"/>
      <c r="FZ267" s="116"/>
      <c r="GA267" s="116"/>
      <c r="GB267" s="116"/>
      <c r="GC267" s="116"/>
      <c r="GD267" s="116"/>
      <c r="GE267" s="116"/>
      <c r="GF267" s="116"/>
      <c r="GG267" s="116"/>
      <c r="GH267" s="116"/>
      <c r="GI267" s="116"/>
      <c r="GJ267" s="116"/>
      <c r="GK267" s="116"/>
      <c r="GL267" s="116"/>
      <c r="GM267" s="116"/>
      <c r="GN267" s="116"/>
      <c r="GO267" s="116"/>
      <c r="GP267" s="116"/>
      <c r="GQ267" s="116"/>
      <c r="GR267" s="116"/>
      <c r="GS267" s="116"/>
      <c r="GT267" s="116"/>
      <c r="GU267" s="116"/>
      <c r="GV267" s="116"/>
      <c r="GW267" s="116"/>
      <c r="GX267" s="116"/>
      <c r="GY267" s="116"/>
      <c r="GZ267" s="116"/>
      <c r="HA267" s="116"/>
      <c r="HB267" s="116"/>
      <c r="HC267" s="116"/>
      <c r="HD267" s="116"/>
      <c r="HE267" s="116"/>
      <c r="HF267" s="116"/>
      <c r="HG267" s="116"/>
      <c r="HH267" s="116"/>
      <c r="HI267" s="116"/>
      <c r="HJ267" s="116"/>
      <c r="HK267" s="116"/>
      <c r="HL267" s="116"/>
      <c r="HM267" s="116"/>
      <c r="HN267" s="116"/>
      <c r="HO267" s="116"/>
      <c r="HP267" s="116"/>
      <c r="HQ267" s="116"/>
      <c r="HR267" s="116"/>
      <c r="HS267" s="116"/>
      <c r="HT267" s="116"/>
      <c r="HU267" s="116"/>
      <c r="HV267" s="116"/>
      <c r="HW267" s="116"/>
      <c r="HX267" s="116"/>
      <c r="HY267" s="116"/>
      <c r="HZ267" s="116"/>
      <c r="IA267" s="116"/>
      <c r="IB267" s="116"/>
      <c r="IC267" s="116"/>
      <c r="ID267" s="116"/>
      <c r="IE267" s="116"/>
      <c r="IF267" s="116"/>
      <c r="IG267" s="116"/>
      <c r="IH267" s="116"/>
      <c r="II267" s="116"/>
      <c r="IJ267" s="116"/>
      <c r="IK267" s="116"/>
      <c r="IL267" s="116"/>
      <c r="IM267" s="116"/>
      <c r="IN267" s="116"/>
      <c r="IO267" s="116"/>
      <c r="IP267" s="116"/>
      <c r="IQ267" s="116"/>
      <c r="IR267" s="116"/>
      <c r="IS267" s="116"/>
      <c r="IT267" s="116"/>
      <c r="IU267" s="116"/>
      <c r="IV267" s="116"/>
      <c r="IW267" s="116"/>
      <c r="IX267" s="116"/>
      <c r="IY267" s="116"/>
      <c r="IZ267" s="116"/>
      <c r="JA267" s="116"/>
      <c r="JB267" s="116"/>
      <c r="JC267" s="116"/>
      <c r="JD267" s="116"/>
      <c r="JE267" s="116"/>
      <c r="JF267" s="116"/>
      <c r="JG267" s="116"/>
      <c r="JH267" s="116"/>
      <c r="JI267" s="116"/>
      <c r="JJ267" s="116"/>
      <c r="JK267" s="116"/>
      <c r="JL267" s="116"/>
      <c r="JM267" s="116"/>
      <c r="JN267" s="116"/>
      <c r="JO267" s="116"/>
      <c r="JP267" s="116"/>
      <c r="JQ267" s="116"/>
      <c r="JR267" s="116"/>
      <c r="JS267" s="116"/>
      <c r="JT267" s="116"/>
      <c r="JU267" s="116"/>
      <c r="JV267" s="116"/>
      <c r="JW267" s="116"/>
      <c r="JX267" s="116"/>
      <c r="JY267" s="116"/>
      <c r="JZ267" s="116"/>
      <c r="KA267" s="116"/>
      <c r="KB267" s="116"/>
      <c r="KC267" s="116"/>
      <c r="KD267" s="116"/>
      <c r="KE267" s="116"/>
      <c r="KF267" s="116"/>
      <c r="KG267" s="116"/>
      <c r="KH267" s="116"/>
      <c r="KI267" s="116"/>
      <c r="KJ267" s="116"/>
      <c r="KK267" s="116"/>
      <c r="KL267" s="116"/>
      <c r="KM267" s="116"/>
      <c r="KN267" s="116"/>
      <c r="KO267" s="116"/>
      <c r="KP267" s="116"/>
      <c r="KQ267" s="116"/>
      <c r="KR267" s="116"/>
      <c r="KS267" s="116"/>
      <c r="KT267" s="116"/>
      <c r="KU267" s="116"/>
      <c r="KV267" s="116"/>
      <c r="KW267" s="116"/>
      <c r="KX267" s="116"/>
      <c r="KY267" s="116"/>
      <c r="KZ267" s="116"/>
      <c r="LA267" s="116"/>
      <c r="LB267" s="116"/>
      <c r="LC267" s="116"/>
      <c r="LD267" s="116"/>
      <c r="LE267" s="116"/>
      <c r="LF267" s="116"/>
      <c r="LG267" s="116"/>
      <c r="LH267" s="116"/>
      <c r="LI267" s="116"/>
      <c r="LJ267" s="116"/>
      <c r="LK267" s="116"/>
      <c r="LL267" s="116"/>
      <c r="LM267" s="116"/>
      <c r="LN267" s="116"/>
      <c r="LO267" s="116"/>
      <c r="LP267" s="116"/>
      <c r="LQ267" s="116"/>
      <c r="LR267" s="116"/>
      <c r="LS267" s="116"/>
      <c r="LT267" s="116"/>
      <c r="LU267" s="116"/>
      <c r="LV267" s="116"/>
      <c r="LW267" s="116"/>
      <c r="LX267" s="116"/>
      <c r="LY267" s="116"/>
      <c r="LZ267" s="116"/>
      <c r="MA267" s="116"/>
      <c r="MB267" s="116"/>
      <c r="MC267" s="116"/>
      <c r="MD267" s="116"/>
      <c r="ME267" s="116"/>
      <c r="MF267" s="116"/>
      <c r="MG267" s="116"/>
      <c r="MH267" s="116"/>
      <c r="MI267" s="116"/>
      <c r="MJ267" s="116"/>
      <c r="MK267" s="116"/>
      <c r="ML267" s="116"/>
      <c r="MM267" s="116"/>
      <c r="MN267" s="116"/>
      <c r="MO267" s="116"/>
      <c r="MP267" s="116"/>
      <c r="MQ267" s="116"/>
      <c r="MR267" s="116"/>
      <c r="MS267" s="116"/>
      <c r="MT267" s="116"/>
      <c r="MU267" s="116"/>
      <c r="MV267" s="116"/>
      <c r="MW267" s="116"/>
      <c r="MX267" s="116"/>
      <c r="MY267" s="116"/>
      <c r="MZ267" s="116"/>
      <c r="NA267" s="116"/>
      <c r="NB267" s="116"/>
      <c r="NC267" s="116"/>
      <c r="ND267" s="116"/>
      <c r="NE267" s="116"/>
      <c r="NF267" s="116"/>
      <c r="NG267" s="116"/>
      <c r="NH267" s="116"/>
      <c r="NI267" s="116"/>
      <c r="NJ267" s="116"/>
      <c r="NK267" s="116"/>
      <c r="NL267" s="116"/>
      <c r="NM267" s="116"/>
      <c r="NN267" s="116"/>
      <c r="NO267" s="116"/>
      <c r="NP267" s="116"/>
      <c r="NQ267" s="116"/>
      <c r="NR267" s="116"/>
      <c r="NS267" s="116"/>
      <c r="NT267" s="116"/>
      <c r="NU267" s="116"/>
      <c r="NV267" s="116"/>
      <c r="NW267" s="116"/>
      <c r="NX267" s="116"/>
      <c r="NY267" s="116"/>
      <c r="NZ267" s="116"/>
      <c r="OA267" s="116"/>
      <c r="OB267" s="116"/>
      <c r="OC267" s="116"/>
      <c r="OD267" s="116"/>
      <c r="OE267" s="116"/>
      <c r="OF267" s="116"/>
      <c r="OG267" s="116"/>
      <c r="OH267" s="116"/>
      <c r="OI267" s="116"/>
      <c r="OJ267" s="116"/>
      <c r="OK267" s="116">
        <v>27.860913369319999</v>
      </c>
      <c r="OL267" s="116"/>
      <c r="OM267" s="116"/>
      <c r="ON267" s="116"/>
      <c r="OO267" s="116">
        <v>497.64205072960004</v>
      </c>
      <c r="OP267" s="116">
        <v>77.91801636806214</v>
      </c>
      <c r="OQ267" s="116">
        <v>3.3732562540715882</v>
      </c>
      <c r="OR267" s="1">
        <v>716.41949917325974</v>
      </c>
    </row>
    <row r="268" spans="1:408" ht="12.75" customHeight="1">
      <c r="A268" s="186" t="s">
        <v>1009</v>
      </c>
      <c r="B268" s="116"/>
      <c r="C268" s="116"/>
      <c r="D268" s="116"/>
      <c r="E268" s="116"/>
      <c r="F268" s="116"/>
      <c r="G268" s="116"/>
      <c r="H268" s="116">
        <v>22.132818818949549</v>
      </c>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c r="AH268" s="116"/>
      <c r="AI268" s="116"/>
      <c r="AJ268" s="116"/>
      <c r="AK268" s="116"/>
      <c r="AL268" s="116"/>
      <c r="AM268" s="116"/>
      <c r="AN268" s="116"/>
      <c r="AO268" s="116"/>
      <c r="AP268" s="116"/>
      <c r="AQ268" s="116"/>
      <c r="AR268" s="116"/>
      <c r="AS268" s="116"/>
      <c r="AT268" s="116"/>
      <c r="AU268" s="116"/>
      <c r="AV268" s="116"/>
      <c r="AW268" s="116"/>
      <c r="AX268" s="116"/>
      <c r="AY268" s="116"/>
      <c r="AZ268" s="116"/>
      <c r="BA268" s="116"/>
      <c r="BB268" s="116"/>
      <c r="BC268" s="116"/>
      <c r="BD268" s="116"/>
      <c r="BE268" s="116"/>
      <c r="BF268" s="116"/>
      <c r="BG268" s="116"/>
      <c r="BH268" s="116"/>
      <c r="BI268" s="116"/>
      <c r="BJ268" s="116">
        <v>6.7772209512867415E-2</v>
      </c>
      <c r="BK268" s="116"/>
      <c r="BL268" s="116"/>
      <c r="BM268" s="116">
        <v>24.934038474364129</v>
      </c>
      <c r="BN268" s="116">
        <v>6.3602262247018118</v>
      </c>
      <c r="BO268" s="116">
        <v>0.16399264304744793</v>
      </c>
      <c r="BP268" s="116"/>
      <c r="BQ268" s="116"/>
      <c r="BR268" s="116"/>
      <c r="BS268" s="116"/>
      <c r="BT268" s="116"/>
      <c r="BU268" s="116"/>
      <c r="BV268" s="116"/>
      <c r="BW268" s="116"/>
      <c r="BX268" s="116">
        <v>5.4271403018658765E-2</v>
      </c>
      <c r="BY268" s="116"/>
      <c r="BZ268" s="116"/>
      <c r="CA268" s="116">
        <v>0.10331549943092766</v>
      </c>
      <c r="CB268" s="116">
        <v>1.2595641141716845</v>
      </c>
      <c r="CC268" s="116"/>
      <c r="CD268" s="116"/>
      <c r="CE268" s="116">
        <v>0.5640230410447119</v>
      </c>
      <c r="CF268" s="116"/>
      <c r="CG268" s="116"/>
      <c r="CH268" s="116">
        <v>6.5824713387312066</v>
      </c>
      <c r="CI268" s="116"/>
      <c r="CJ268" s="116"/>
      <c r="CK268" s="116"/>
      <c r="CL268" s="116">
        <v>2042.8820159980075</v>
      </c>
      <c r="CM268" s="116"/>
      <c r="CN268" s="116"/>
      <c r="CO268" s="116"/>
      <c r="CP268" s="116"/>
      <c r="CQ268" s="116"/>
      <c r="CR268" s="116"/>
      <c r="CS268" s="116"/>
      <c r="CT268" s="116"/>
      <c r="CU268" s="116"/>
      <c r="CV268" s="116"/>
      <c r="CW268" s="116"/>
      <c r="CX268" s="116"/>
      <c r="CY268" s="116"/>
      <c r="CZ268" s="116"/>
      <c r="DA268" s="116"/>
      <c r="DB268" s="116"/>
      <c r="DC268" s="116"/>
      <c r="DD268" s="116"/>
      <c r="DE268" s="116"/>
      <c r="DF268" s="116"/>
      <c r="DG268" s="116"/>
      <c r="DH268" s="116"/>
      <c r="DI268" s="116"/>
      <c r="DJ268" s="116"/>
      <c r="DK268" s="116"/>
      <c r="DL268" s="116"/>
      <c r="DM268" s="116"/>
      <c r="DN268" s="116"/>
      <c r="DO268" s="116"/>
      <c r="DP268" s="116"/>
      <c r="DQ268" s="116"/>
      <c r="DR268" s="116">
        <v>278.26029090773005</v>
      </c>
      <c r="DS268" s="116"/>
      <c r="DT268" s="116"/>
      <c r="DU268" s="116"/>
      <c r="DV268" s="116"/>
      <c r="DW268" s="116"/>
      <c r="DX268" s="116"/>
      <c r="DY268" s="116"/>
      <c r="DZ268" s="116"/>
      <c r="EA268" s="116"/>
      <c r="EB268" s="116"/>
      <c r="EC268" s="116"/>
      <c r="ED268" s="116"/>
      <c r="EE268" s="116"/>
      <c r="EF268" s="116"/>
      <c r="EG268" s="116"/>
      <c r="EH268" s="116"/>
      <c r="EI268" s="116"/>
      <c r="EJ268" s="116"/>
      <c r="EK268" s="116"/>
      <c r="EL268" s="116"/>
      <c r="EM268" s="116"/>
      <c r="EN268" s="116"/>
      <c r="EO268" s="116"/>
      <c r="EP268" s="116"/>
      <c r="EQ268" s="116"/>
      <c r="ER268" s="116"/>
      <c r="ES268" s="116"/>
      <c r="ET268" s="116"/>
      <c r="EU268" s="116"/>
      <c r="EV268" s="116"/>
      <c r="EW268" s="116"/>
      <c r="EX268" s="116"/>
      <c r="EY268" s="116"/>
      <c r="EZ268" s="116"/>
      <c r="FA268" s="116"/>
      <c r="FB268" s="116"/>
      <c r="FC268" s="116"/>
      <c r="FD268" s="116"/>
      <c r="FE268" s="116"/>
      <c r="FF268" s="116"/>
      <c r="FG268" s="116"/>
      <c r="FH268" s="116"/>
      <c r="FI268" s="116"/>
      <c r="FJ268" s="116"/>
      <c r="FK268" s="116"/>
      <c r="FL268" s="116"/>
      <c r="FM268" s="116"/>
      <c r="FN268" s="116"/>
      <c r="FO268" s="116"/>
      <c r="FP268" s="116"/>
      <c r="FQ268" s="116"/>
      <c r="FR268" s="116"/>
      <c r="FS268" s="116"/>
      <c r="FT268" s="116"/>
      <c r="FU268" s="116"/>
      <c r="FV268" s="116"/>
      <c r="FW268" s="116"/>
      <c r="FX268" s="116"/>
      <c r="FY268" s="116"/>
      <c r="FZ268" s="116"/>
      <c r="GA268" s="116"/>
      <c r="GB268" s="116"/>
      <c r="GC268" s="116"/>
      <c r="GD268" s="116"/>
      <c r="GE268" s="116"/>
      <c r="GF268" s="116"/>
      <c r="GG268" s="116"/>
      <c r="GH268" s="116"/>
      <c r="GI268" s="116"/>
      <c r="GJ268" s="116"/>
      <c r="GK268" s="116"/>
      <c r="GL268" s="116"/>
      <c r="GM268" s="116"/>
      <c r="GN268" s="116"/>
      <c r="GO268" s="116"/>
      <c r="GP268" s="116"/>
      <c r="GQ268" s="116"/>
      <c r="GR268" s="116"/>
      <c r="GS268" s="116"/>
      <c r="GT268" s="116"/>
      <c r="GU268" s="116"/>
      <c r="GV268" s="116"/>
      <c r="GW268" s="116"/>
      <c r="GX268" s="116"/>
      <c r="GY268" s="116"/>
      <c r="GZ268" s="116"/>
      <c r="HA268" s="116"/>
      <c r="HB268" s="116"/>
      <c r="HC268" s="116"/>
      <c r="HD268" s="116"/>
      <c r="HE268" s="116"/>
      <c r="HF268" s="116"/>
      <c r="HG268" s="116"/>
      <c r="HH268" s="116"/>
      <c r="HI268" s="116"/>
      <c r="HJ268" s="116"/>
      <c r="HK268" s="116"/>
      <c r="HL268" s="116"/>
      <c r="HM268" s="116"/>
      <c r="HN268" s="116"/>
      <c r="HO268" s="116"/>
      <c r="HP268" s="116"/>
      <c r="HQ268" s="116"/>
      <c r="HR268" s="116"/>
      <c r="HS268" s="116"/>
      <c r="HT268" s="116"/>
      <c r="HU268" s="116"/>
      <c r="HV268" s="116"/>
      <c r="HW268" s="116"/>
      <c r="HX268" s="116"/>
      <c r="HY268" s="116"/>
      <c r="HZ268" s="116"/>
      <c r="IA268" s="116"/>
      <c r="IB268" s="116"/>
      <c r="IC268" s="116"/>
      <c r="ID268" s="116"/>
      <c r="IE268" s="116"/>
      <c r="IF268" s="116"/>
      <c r="IG268" s="116"/>
      <c r="IH268" s="116"/>
      <c r="II268" s="116"/>
      <c r="IJ268" s="116"/>
      <c r="IK268" s="116"/>
      <c r="IL268" s="116"/>
      <c r="IM268" s="116"/>
      <c r="IN268" s="116"/>
      <c r="IO268" s="116"/>
      <c r="IP268" s="116"/>
      <c r="IQ268" s="116"/>
      <c r="IR268" s="116"/>
      <c r="IS268" s="116"/>
      <c r="IT268" s="116"/>
      <c r="IU268" s="116"/>
      <c r="IV268" s="116"/>
      <c r="IW268" s="116"/>
      <c r="IX268" s="116"/>
      <c r="IY268" s="116"/>
      <c r="IZ268" s="116"/>
      <c r="JA268" s="116"/>
      <c r="JB268" s="116"/>
      <c r="JC268" s="116"/>
      <c r="JD268" s="116"/>
      <c r="JE268" s="116"/>
      <c r="JF268" s="116"/>
      <c r="JG268" s="116"/>
      <c r="JH268" s="116"/>
      <c r="JI268" s="116"/>
      <c r="JJ268" s="116"/>
      <c r="JK268" s="116"/>
      <c r="JL268" s="116"/>
      <c r="JM268" s="116"/>
      <c r="JN268" s="116"/>
      <c r="JO268" s="116"/>
      <c r="JP268" s="116"/>
      <c r="JQ268" s="116"/>
      <c r="JR268" s="116"/>
      <c r="JS268" s="116"/>
      <c r="JT268" s="116"/>
      <c r="JU268" s="116"/>
      <c r="JV268" s="116"/>
      <c r="JW268" s="116"/>
      <c r="JX268" s="116"/>
      <c r="JY268" s="116"/>
      <c r="JZ268" s="116"/>
      <c r="KA268" s="116"/>
      <c r="KB268" s="116"/>
      <c r="KC268" s="116"/>
      <c r="KD268" s="116"/>
      <c r="KE268" s="116"/>
      <c r="KF268" s="116"/>
      <c r="KG268" s="116"/>
      <c r="KH268" s="116"/>
      <c r="KI268" s="116"/>
      <c r="KJ268" s="116"/>
      <c r="KK268" s="116"/>
      <c r="KL268" s="116"/>
      <c r="KM268" s="116"/>
      <c r="KN268" s="116"/>
      <c r="KO268" s="116"/>
      <c r="KP268" s="116"/>
      <c r="KQ268" s="116"/>
      <c r="KR268" s="116"/>
      <c r="KS268" s="116"/>
      <c r="KT268" s="116"/>
      <c r="KU268" s="116"/>
      <c r="KV268" s="116"/>
      <c r="KW268" s="116"/>
      <c r="KX268" s="116"/>
      <c r="KY268" s="116"/>
      <c r="KZ268" s="116"/>
      <c r="LA268" s="116"/>
      <c r="LB268" s="116"/>
      <c r="LC268" s="116"/>
      <c r="LD268" s="116"/>
      <c r="LE268" s="116"/>
      <c r="LF268" s="116"/>
      <c r="LG268" s="116"/>
      <c r="LH268" s="116"/>
      <c r="LI268" s="116"/>
      <c r="LJ268" s="116"/>
      <c r="LK268" s="116"/>
      <c r="LL268" s="116"/>
      <c r="LM268" s="116"/>
      <c r="LN268" s="116"/>
      <c r="LO268" s="116"/>
      <c r="LP268" s="116"/>
      <c r="LQ268" s="116"/>
      <c r="LR268" s="116"/>
      <c r="LS268" s="116"/>
      <c r="LT268" s="116"/>
      <c r="LU268" s="116"/>
      <c r="LV268" s="116"/>
      <c r="LW268" s="116"/>
      <c r="LX268" s="116"/>
      <c r="LY268" s="116"/>
      <c r="LZ268" s="116"/>
      <c r="MA268" s="116"/>
      <c r="MB268" s="116"/>
      <c r="MC268" s="116"/>
      <c r="MD268" s="116"/>
      <c r="ME268" s="116"/>
      <c r="MF268" s="116"/>
      <c r="MG268" s="116"/>
      <c r="MH268" s="116"/>
      <c r="MI268" s="116"/>
      <c r="MJ268" s="116"/>
      <c r="MK268" s="116"/>
      <c r="ML268" s="116"/>
      <c r="MM268" s="116"/>
      <c r="MN268" s="116"/>
      <c r="MO268" s="116"/>
      <c r="MP268" s="116"/>
      <c r="MQ268" s="116"/>
      <c r="MR268" s="116"/>
      <c r="MS268" s="116"/>
      <c r="MT268" s="116"/>
      <c r="MU268" s="116"/>
      <c r="MV268" s="116"/>
      <c r="MW268" s="116"/>
      <c r="MX268" s="116"/>
      <c r="MY268" s="116"/>
      <c r="MZ268" s="116"/>
      <c r="NA268" s="116"/>
      <c r="NB268" s="116"/>
      <c r="NC268" s="116"/>
      <c r="ND268" s="116"/>
      <c r="NE268" s="116"/>
      <c r="NF268" s="116"/>
      <c r="NG268" s="116"/>
      <c r="NH268" s="116"/>
      <c r="NI268" s="116"/>
      <c r="NJ268" s="116"/>
      <c r="NK268" s="116"/>
      <c r="NL268" s="116"/>
      <c r="NM268" s="116"/>
      <c r="NN268" s="116"/>
      <c r="NO268" s="116"/>
      <c r="NP268" s="116"/>
      <c r="NQ268" s="116"/>
      <c r="NR268" s="116"/>
      <c r="NS268" s="116"/>
      <c r="NT268" s="116"/>
      <c r="NU268" s="116"/>
      <c r="NV268" s="116"/>
      <c r="NW268" s="116"/>
      <c r="NX268" s="116"/>
      <c r="NY268" s="116"/>
      <c r="NZ268" s="116"/>
      <c r="OA268" s="116"/>
      <c r="OB268" s="116"/>
      <c r="OC268" s="116"/>
      <c r="OD268" s="116"/>
      <c r="OE268" s="116"/>
      <c r="OF268" s="116"/>
      <c r="OG268" s="116"/>
      <c r="OH268" s="116"/>
      <c r="OI268" s="116"/>
      <c r="OJ268" s="116"/>
      <c r="OK268" s="116">
        <v>355.15502480122143</v>
      </c>
      <c r="OL268" s="116"/>
      <c r="OM268" s="116"/>
      <c r="ON268" s="116"/>
      <c r="OO268" s="116">
        <v>3302.7500993078206</v>
      </c>
      <c r="OP268" s="116">
        <v>517.126187226723</v>
      </c>
      <c r="OQ268" s="116">
        <v>-101.57626123423266</v>
      </c>
      <c r="OR268" s="1">
        <v>6456.8198507742436</v>
      </c>
    </row>
    <row r="269" spans="1:408" ht="12.75" customHeight="1">
      <c r="A269" s="186" t="s">
        <v>1010</v>
      </c>
      <c r="B269" s="116"/>
      <c r="C269" s="116"/>
      <c r="D269" s="116">
        <v>238.74074141035447</v>
      </c>
      <c r="E269" s="116"/>
      <c r="F269" s="116"/>
      <c r="G269" s="116"/>
      <c r="H269" s="116">
        <v>13.172174647557723</v>
      </c>
      <c r="I269" s="116"/>
      <c r="J269" s="116">
        <v>203.78316338418415</v>
      </c>
      <c r="K269" s="116">
        <v>89.758845966972416</v>
      </c>
      <c r="L269" s="116">
        <v>6.3722507599321192</v>
      </c>
      <c r="M269" s="116">
        <v>20.455828821035514</v>
      </c>
      <c r="N269" s="116">
        <v>79.098274683257188</v>
      </c>
      <c r="O269" s="116">
        <v>32.495021603844513</v>
      </c>
      <c r="P269" s="116">
        <v>51.936117088801232</v>
      </c>
      <c r="Q269" s="116">
        <v>66.423473692342796</v>
      </c>
      <c r="R269" s="116">
        <v>43.04995925603609</v>
      </c>
      <c r="S269" s="116">
        <v>40.239494731609227</v>
      </c>
      <c r="T269" s="116">
        <v>15.927064786930675</v>
      </c>
      <c r="U269" s="116">
        <v>63.491711716386689</v>
      </c>
      <c r="V269" s="116">
        <v>33.36579346840179</v>
      </c>
      <c r="W269" s="116">
        <v>29.347090640289746</v>
      </c>
      <c r="X269" s="116">
        <v>18.348133540804625</v>
      </c>
      <c r="Y269" s="116">
        <v>64.834138782911197</v>
      </c>
      <c r="Z269" s="116">
        <v>0.84318482196701772</v>
      </c>
      <c r="AA269" s="116">
        <v>24.180001660850067</v>
      </c>
      <c r="AB269" s="116">
        <v>44.690833546943296</v>
      </c>
      <c r="AC269" s="116">
        <v>145.38448471562654</v>
      </c>
      <c r="AD269" s="116">
        <v>12.812180826371861</v>
      </c>
      <c r="AE269" s="116">
        <v>117.05723911177409</v>
      </c>
      <c r="AF269" s="116">
        <v>24.425915705010439</v>
      </c>
      <c r="AG269" s="116">
        <v>66.085877925958229</v>
      </c>
      <c r="AH269" s="116">
        <v>13.358738870644313</v>
      </c>
      <c r="AI269" s="116">
        <v>50.136083055537867</v>
      </c>
      <c r="AJ269" s="116">
        <v>23.383989236758961</v>
      </c>
      <c r="AK269" s="116">
        <v>43.893052141657662</v>
      </c>
      <c r="AL269" s="116">
        <v>41.023520010437068</v>
      </c>
      <c r="AM269" s="116">
        <v>53.027680839293396</v>
      </c>
      <c r="AN269" s="116">
        <v>85.341325637523482</v>
      </c>
      <c r="AO269" s="116">
        <v>2.6645316133028154</v>
      </c>
      <c r="AP269" s="116">
        <v>5.5329034035095432</v>
      </c>
      <c r="AQ269" s="116">
        <v>91.186225759397189</v>
      </c>
      <c r="AR269" s="116">
        <v>15.242123507216563</v>
      </c>
      <c r="AS269" s="116">
        <v>30.124899287304757</v>
      </c>
      <c r="AT269" s="116">
        <v>7.8047731714901918</v>
      </c>
      <c r="AU269" s="116">
        <v>20.632082662239416</v>
      </c>
      <c r="AV269" s="116">
        <v>6.7655268134250273</v>
      </c>
      <c r="AW269" s="116">
        <v>69.994585917826925</v>
      </c>
      <c r="AX269" s="116">
        <v>21.54709734469543</v>
      </c>
      <c r="AY269" s="116">
        <v>26.620538509080159</v>
      </c>
      <c r="AZ269" s="116">
        <v>1.0041981810490255</v>
      </c>
      <c r="BA269" s="116">
        <v>17.316781947457351</v>
      </c>
      <c r="BB269" s="116">
        <v>181.43694252461029</v>
      </c>
      <c r="BC269" s="116">
        <v>39.178641654580304</v>
      </c>
      <c r="BD269" s="116">
        <v>63.319724086127202</v>
      </c>
      <c r="BE269" s="116">
        <v>10.524048599337954</v>
      </c>
      <c r="BF269" s="116">
        <v>32.923994156219607</v>
      </c>
      <c r="BG269" s="116">
        <v>253.08537182579428</v>
      </c>
      <c r="BH269" s="116">
        <v>34.803444438607485</v>
      </c>
      <c r="BI269" s="116">
        <v>158.1112557025769</v>
      </c>
      <c r="BJ269" s="116">
        <v>19.192972607729839</v>
      </c>
      <c r="BK269" s="116">
        <v>29.818881625202891</v>
      </c>
      <c r="BL269" s="116">
        <v>55.673813059607234</v>
      </c>
      <c r="BM269" s="116">
        <v>372.55897891486359</v>
      </c>
      <c r="BN269" s="116">
        <v>346.7349210913012</v>
      </c>
      <c r="BO269" s="116">
        <v>57.835452339236852</v>
      </c>
      <c r="BP269" s="116">
        <v>136.30011150625546</v>
      </c>
      <c r="BQ269" s="116">
        <v>5.1286785781032997E-2</v>
      </c>
      <c r="BR269" s="116">
        <v>8.3123269582562589</v>
      </c>
      <c r="BS269" s="116">
        <v>31.273759510878836</v>
      </c>
      <c r="BT269" s="116">
        <v>14.956388343767067</v>
      </c>
      <c r="BU269" s="116">
        <v>1.2381105055489745</v>
      </c>
      <c r="BV269" s="116">
        <v>33.742569500666164</v>
      </c>
      <c r="BW269" s="116">
        <v>7.895200348441497</v>
      </c>
      <c r="BX269" s="116">
        <v>15.228956713011017</v>
      </c>
      <c r="BY269" s="116">
        <v>1506.4845626672727</v>
      </c>
      <c r="BZ269" s="116">
        <v>5.8432597028132864</v>
      </c>
      <c r="CA269" s="116">
        <v>250.25768730390354</v>
      </c>
      <c r="CB269" s="116">
        <v>0.19929920758664402</v>
      </c>
      <c r="CC269" s="116">
        <v>8.2692043389074862E-2</v>
      </c>
      <c r="CD269" s="116">
        <v>2.3405651777191845</v>
      </c>
      <c r="CE269" s="116">
        <v>26.302293536031684</v>
      </c>
      <c r="CF269" s="116">
        <v>11.551163832655607</v>
      </c>
      <c r="CG269" s="116">
        <v>6.1578194592886204</v>
      </c>
      <c r="CH269" s="116">
        <v>45.137504895850086</v>
      </c>
      <c r="CI269" s="116">
        <v>17.826276331333901</v>
      </c>
      <c r="CJ269" s="116"/>
      <c r="CK269" s="116"/>
      <c r="CL269" s="116">
        <v>2471.3232758645381</v>
      </c>
      <c r="CM269" s="116">
        <v>66.870336570440742</v>
      </c>
      <c r="CN269" s="116">
        <v>257.00502996282023</v>
      </c>
      <c r="CO269" s="116">
        <v>112.25463452717798</v>
      </c>
      <c r="CP269" s="116"/>
      <c r="CQ269" s="116">
        <v>43.123685169034502</v>
      </c>
      <c r="CR269" s="116">
        <v>93.215864926278897</v>
      </c>
      <c r="CS269" s="116">
        <v>36.257687924422775</v>
      </c>
      <c r="CT269" s="116"/>
      <c r="CU269" s="116">
        <v>47.19017272005037</v>
      </c>
      <c r="CV269" s="116">
        <v>92.112524512356799</v>
      </c>
      <c r="CW269" s="116">
        <v>29.337231217894729</v>
      </c>
      <c r="CX269" s="116"/>
      <c r="CY269" s="116"/>
      <c r="CZ269" s="116">
        <v>1.6445205280260182</v>
      </c>
      <c r="DA269" s="116">
        <v>4.1347137859805585</v>
      </c>
      <c r="DB269" s="116">
        <v>20.772840599350303</v>
      </c>
      <c r="DC269" s="116">
        <v>0.83469527615544781</v>
      </c>
      <c r="DD269" s="116">
        <v>26.475828807136402</v>
      </c>
      <c r="DE269" s="116">
        <v>1.7729500982760351</v>
      </c>
      <c r="DF269" s="116">
        <v>24.456554266396314</v>
      </c>
      <c r="DG269" s="116">
        <v>78.233963460166223</v>
      </c>
      <c r="DH269" s="116"/>
      <c r="DI269" s="116"/>
      <c r="DJ269" s="116">
        <v>6.2954066450403676</v>
      </c>
      <c r="DK269" s="116"/>
      <c r="DL269" s="116"/>
      <c r="DM269" s="116">
        <v>6.3501435179881991</v>
      </c>
      <c r="DN269" s="116"/>
      <c r="DO269" s="116">
        <v>257.73419728350854</v>
      </c>
      <c r="DP269" s="116">
        <v>12.643971212939967</v>
      </c>
      <c r="DQ269" s="116">
        <v>298.56463584693836</v>
      </c>
      <c r="DR269" s="116">
        <v>142.20676913907755</v>
      </c>
      <c r="DS269" s="116">
        <v>5.0874331724403632</v>
      </c>
      <c r="DT269" s="116">
        <v>32.911484230359406</v>
      </c>
      <c r="DU269" s="116">
        <v>18.828322626889928</v>
      </c>
      <c r="DV269" s="116">
        <v>22.834497934095996</v>
      </c>
      <c r="DW269" s="116">
        <v>47.168907612685523</v>
      </c>
      <c r="DX269" s="116">
        <v>3.3635242745857767</v>
      </c>
      <c r="DY269" s="116">
        <v>28.898311911101793</v>
      </c>
      <c r="DZ269" s="116">
        <v>47.134346917363743</v>
      </c>
      <c r="EA269" s="116">
        <v>13.782853342364881</v>
      </c>
      <c r="EB269" s="116">
        <v>15.671870878056186</v>
      </c>
      <c r="EC269" s="116">
        <v>8.7105597489693515E-2</v>
      </c>
      <c r="ED269" s="116">
        <v>13.365769828106208</v>
      </c>
      <c r="EE269" s="116">
        <v>35.114248937994212</v>
      </c>
      <c r="EF269" s="116">
        <v>10.783493873242632</v>
      </c>
      <c r="EG269" s="116">
        <v>16.275511588492254</v>
      </c>
      <c r="EH269" s="116"/>
      <c r="EI269" s="116">
        <v>1.3482779375479264</v>
      </c>
      <c r="EJ269" s="116">
        <v>61.887319296921504</v>
      </c>
      <c r="EK269" s="116">
        <v>49.391133943644853</v>
      </c>
      <c r="EL269" s="116"/>
      <c r="EM269" s="116"/>
      <c r="EN269" s="116"/>
      <c r="EO269" s="116"/>
      <c r="EP269" s="116"/>
      <c r="EQ269" s="116"/>
      <c r="ER269" s="116"/>
      <c r="ES269" s="116"/>
      <c r="ET269" s="116"/>
      <c r="EU269" s="116"/>
      <c r="EV269" s="116"/>
      <c r="EW269" s="116"/>
      <c r="EX269" s="116"/>
      <c r="EY269" s="116"/>
      <c r="EZ269" s="116"/>
      <c r="FA269" s="116"/>
      <c r="FB269" s="116"/>
      <c r="FC269" s="116"/>
      <c r="FD269" s="116"/>
      <c r="FE269" s="116"/>
      <c r="FF269" s="116"/>
      <c r="FG269" s="116"/>
      <c r="FH269" s="116"/>
      <c r="FI269" s="116"/>
      <c r="FJ269" s="116"/>
      <c r="FK269" s="116"/>
      <c r="FL269" s="116"/>
      <c r="FM269" s="116"/>
      <c r="FN269" s="116"/>
      <c r="FO269" s="116"/>
      <c r="FP269" s="116"/>
      <c r="FQ269" s="116"/>
      <c r="FR269" s="116"/>
      <c r="FS269" s="116"/>
      <c r="FT269" s="116"/>
      <c r="FU269" s="116"/>
      <c r="FV269" s="116"/>
      <c r="FW269" s="116"/>
      <c r="FX269" s="116"/>
      <c r="FY269" s="116"/>
      <c r="FZ269" s="116"/>
      <c r="GA269" s="116"/>
      <c r="GB269" s="116"/>
      <c r="GC269" s="116"/>
      <c r="GD269" s="116"/>
      <c r="GE269" s="116"/>
      <c r="GF269" s="116"/>
      <c r="GG269" s="116"/>
      <c r="GH269" s="116"/>
      <c r="GI269" s="116"/>
      <c r="GJ269" s="116"/>
      <c r="GK269" s="116"/>
      <c r="GL269" s="116"/>
      <c r="GM269" s="116"/>
      <c r="GN269" s="116"/>
      <c r="GO269" s="116"/>
      <c r="GP269" s="116"/>
      <c r="GQ269" s="116"/>
      <c r="GR269" s="116"/>
      <c r="GS269" s="116"/>
      <c r="GT269" s="116"/>
      <c r="GU269" s="116"/>
      <c r="GV269" s="116"/>
      <c r="GW269" s="116"/>
      <c r="GX269" s="116"/>
      <c r="GY269" s="116"/>
      <c r="GZ269" s="116"/>
      <c r="HA269" s="116"/>
      <c r="HB269" s="116"/>
      <c r="HC269" s="116"/>
      <c r="HD269" s="116"/>
      <c r="HE269" s="116"/>
      <c r="HF269" s="116"/>
      <c r="HG269" s="116"/>
      <c r="HH269" s="116"/>
      <c r="HI269" s="116"/>
      <c r="HJ269" s="116"/>
      <c r="HK269" s="116"/>
      <c r="HL269" s="116"/>
      <c r="HM269" s="116"/>
      <c r="HN269" s="116"/>
      <c r="HO269" s="116"/>
      <c r="HP269" s="116"/>
      <c r="HQ269" s="116"/>
      <c r="HR269" s="116"/>
      <c r="HS269" s="116"/>
      <c r="HT269" s="116"/>
      <c r="HU269" s="116"/>
      <c r="HV269" s="116"/>
      <c r="HW269" s="116"/>
      <c r="HX269" s="116"/>
      <c r="HY269" s="116"/>
      <c r="HZ269" s="116"/>
      <c r="IA269" s="116"/>
      <c r="IB269" s="116"/>
      <c r="IC269" s="116"/>
      <c r="ID269" s="116"/>
      <c r="IE269" s="116"/>
      <c r="IF269" s="116"/>
      <c r="IG269" s="116"/>
      <c r="IH269" s="116"/>
      <c r="II269" s="116"/>
      <c r="IJ269" s="116"/>
      <c r="IK269" s="116"/>
      <c r="IL269" s="116"/>
      <c r="IM269" s="116"/>
      <c r="IN269" s="116"/>
      <c r="IO269" s="116"/>
      <c r="IP269" s="116"/>
      <c r="IQ269" s="116"/>
      <c r="IR269" s="116"/>
      <c r="IS269" s="116"/>
      <c r="IT269" s="116"/>
      <c r="IU269" s="116"/>
      <c r="IV269" s="116"/>
      <c r="IW269" s="116"/>
      <c r="IX269" s="116"/>
      <c r="IY269" s="116"/>
      <c r="IZ269" s="116"/>
      <c r="JA269" s="116"/>
      <c r="JB269" s="116"/>
      <c r="JC269" s="116"/>
      <c r="JD269" s="116"/>
      <c r="JE269" s="116"/>
      <c r="JF269" s="116"/>
      <c r="JG269" s="116"/>
      <c r="JH269" s="116"/>
      <c r="JI269" s="116"/>
      <c r="JJ269" s="116"/>
      <c r="JK269" s="116"/>
      <c r="JL269" s="116"/>
      <c r="JM269" s="116"/>
      <c r="JN269" s="116"/>
      <c r="JO269" s="116"/>
      <c r="JP269" s="116"/>
      <c r="JQ269" s="116"/>
      <c r="JR269" s="116"/>
      <c r="JS269" s="116"/>
      <c r="JT269" s="116"/>
      <c r="JU269" s="116"/>
      <c r="JV269" s="116"/>
      <c r="JW269" s="116"/>
      <c r="JX269" s="116"/>
      <c r="JY269" s="116"/>
      <c r="JZ269" s="116"/>
      <c r="KA269" s="116"/>
      <c r="KB269" s="116"/>
      <c r="KC269" s="116"/>
      <c r="KD269" s="116"/>
      <c r="KE269" s="116"/>
      <c r="KF269" s="116"/>
      <c r="KG269" s="116"/>
      <c r="KH269" s="116"/>
      <c r="KI269" s="116"/>
      <c r="KJ269" s="116"/>
      <c r="KK269" s="116"/>
      <c r="KL269" s="116"/>
      <c r="KM269" s="116"/>
      <c r="KN269" s="116"/>
      <c r="KO269" s="116"/>
      <c r="KP269" s="116"/>
      <c r="KQ269" s="116"/>
      <c r="KR269" s="116"/>
      <c r="KS269" s="116"/>
      <c r="KT269" s="116"/>
      <c r="KU269" s="116"/>
      <c r="KV269" s="116"/>
      <c r="KW269" s="116"/>
      <c r="KX269" s="116"/>
      <c r="KY269" s="116"/>
      <c r="KZ269" s="116"/>
      <c r="LA269" s="116"/>
      <c r="LB269" s="116"/>
      <c r="LC269" s="116"/>
      <c r="LD269" s="116"/>
      <c r="LE269" s="116"/>
      <c r="LF269" s="116"/>
      <c r="LG269" s="116"/>
      <c r="LH269" s="116"/>
      <c r="LI269" s="116"/>
      <c r="LJ269" s="116"/>
      <c r="LK269" s="116"/>
      <c r="LL269" s="116"/>
      <c r="LM269" s="116"/>
      <c r="LN269" s="116"/>
      <c r="LO269" s="116"/>
      <c r="LP269" s="116"/>
      <c r="LQ269" s="116"/>
      <c r="LR269" s="116"/>
      <c r="LS269" s="116"/>
      <c r="LT269" s="116"/>
      <c r="LU269" s="116"/>
      <c r="LV269" s="116"/>
      <c r="LW269" s="116"/>
      <c r="LX269" s="116"/>
      <c r="LY269" s="116"/>
      <c r="LZ269" s="116"/>
      <c r="MA269" s="116"/>
      <c r="MB269" s="116"/>
      <c r="MC269" s="116"/>
      <c r="MD269" s="116"/>
      <c r="ME269" s="116"/>
      <c r="MF269" s="116"/>
      <c r="MG269" s="116"/>
      <c r="MH269" s="116"/>
      <c r="MI269" s="116"/>
      <c r="MJ269" s="116"/>
      <c r="MK269" s="116"/>
      <c r="ML269" s="116"/>
      <c r="MM269" s="116"/>
      <c r="MN269" s="116"/>
      <c r="MO269" s="116"/>
      <c r="MP269" s="116"/>
      <c r="MQ269" s="116"/>
      <c r="MR269" s="116"/>
      <c r="MS269" s="116"/>
      <c r="MT269" s="116"/>
      <c r="MU269" s="116"/>
      <c r="MV269" s="116"/>
      <c r="MW269" s="116"/>
      <c r="MX269" s="116"/>
      <c r="MY269" s="116"/>
      <c r="MZ269" s="116"/>
      <c r="NA269" s="116"/>
      <c r="NB269" s="116"/>
      <c r="NC269" s="116"/>
      <c r="ND269" s="116"/>
      <c r="NE269" s="116"/>
      <c r="NF269" s="116"/>
      <c r="NG269" s="116"/>
      <c r="NH269" s="116"/>
      <c r="NI269" s="116"/>
      <c r="NJ269" s="116"/>
      <c r="NK269" s="116"/>
      <c r="NL269" s="116"/>
      <c r="NM269" s="116"/>
      <c r="NN269" s="116"/>
      <c r="NO269" s="116"/>
      <c r="NP269" s="116"/>
      <c r="NQ269" s="116"/>
      <c r="NR269" s="116"/>
      <c r="NS269" s="116"/>
      <c r="NT269" s="116"/>
      <c r="NU269" s="116"/>
      <c r="NV269" s="116"/>
      <c r="NW269" s="116"/>
      <c r="NX269" s="116"/>
      <c r="NY269" s="116"/>
      <c r="NZ269" s="116"/>
      <c r="OA269" s="116"/>
      <c r="OB269" s="116"/>
      <c r="OC269" s="116"/>
      <c r="OD269" s="116"/>
      <c r="OE269" s="116"/>
      <c r="OF269" s="116"/>
      <c r="OG269" s="116"/>
      <c r="OH269" s="116">
        <v>2094.2519538652687</v>
      </c>
      <c r="OI269" s="116"/>
      <c r="OJ269" s="116"/>
      <c r="OK269" s="116">
        <v>3525.3960294615254</v>
      </c>
      <c r="OL269" s="116"/>
      <c r="OM269" s="116"/>
      <c r="ON269" s="116"/>
      <c r="OO269" s="116">
        <v>27525.343569956483</v>
      </c>
      <c r="OP269" s="116">
        <v>4309.7647549599124</v>
      </c>
      <c r="OQ269" s="116">
        <v>-1107.044980002845</v>
      </c>
      <c r="OR269" s="1">
        <v>46851.75730816798</v>
      </c>
    </row>
    <row r="270" spans="1:408" ht="12.75" customHeight="1">
      <c r="A270" s="186" t="s">
        <v>1011</v>
      </c>
      <c r="B270" s="116"/>
      <c r="C270" s="116"/>
      <c r="D270" s="116"/>
      <c r="E270" s="116">
        <v>0.79280886826941688</v>
      </c>
      <c r="F270" s="116"/>
      <c r="G270" s="116"/>
      <c r="H270" s="116"/>
      <c r="I270" s="116"/>
      <c r="J270" s="116"/>
      <c r="K270" s="116"/>
      <c r="L270" s="116"/>
      <c r="M270" s="116"/>
      <c r="N270" s="116">
        <v>1.5833804341428883</v>
      </c>
      <c r="O270" s="116"/>
      <c r="P270" s="116"/>
      <c r="Q270" s="116"/>
      <c r="R270" s="116"/>
      <c r="S270" s="116"/>
      <c r="T270" s="116"/>
      <c r="U270" s="116"/>
      <c r="V270" s="116"/>
      <c r="W270" s="116"/>
      <c r="X270" s="116"/>
      <c r="Y270" s="116"/>
      <c r="Z270" s="116"/>
      <c r="AA270" s="116"/>
      <c r="AB270" s="116"/>
      <c r="AC270" s="116"/>
      <c r="AD270" s="116"/>
      <c r="AE270" s="116"/>
      <c r="AF270" s="116"/>
      <c r="AG270" s="116"/>
      <c r="AH270" s="116"/>
      <c r="AI270" s="116"/>
      <c r="AJ270" s="116"/>
      <c r="AK270" s="116"/>
      <c r="AL270" s="116"/>
      <c r="AM270" s="116"/>
      <c r="AN270" s="116"/>
      <c r="AO270" s="116"/>
      <c r="AP270" s="116"/>
      <c r="AQ270" s="116"/>
      <c r="AR270" s="116"/>
      <c r="AS270" s="116"/>
      <c r="AT270" s="116"/>
      <c r="AU270" s="116"/>
      <c r="AV270" s="116"/>
      <c r="AW270" s="116"/>
      <c r="AX270" s="116"/>
      <c r="AY270" s="116"/>
      <c r="AZ270" s="116"/>
      <c r="BA270" s="116"/>
      <c r="BB270" s="116"/>
      <c r="BC270" s="116"/>
      <c r="BD270" s="116"/>
      <c r="BE270" s="116"/>
      <c r="BF270" s="116"/>
      <c r="BG270" s="116"/>
      <c r="BH270" s="116"/>
      <c r="BI270" s="116"/>
      <c r="BJ270" s="116"/>
      <c r="BK270" s="116"/>
      <c r="BL270" s="116"/>
      <c r="BM270" s="116"/>
      <c r="BN270" s="116"/>
      <c r="BO270" s="116">
        <v>25.656611940284606</v>
      </c>
      <c r="BP270" s="116"/>
      <c r="BQ270" s="116"/>
      <c r="BR270" s="116"/>
      <c r="BS270" s="116"/>
      <c r="BT270" s="116"/>
      <c r="BU270" s="116"/>
      <c r="BV270" s="116"/>
      <c r="BW270" s="116"/>
      <c r="BX270" s="116"/>
      <c r="BY270" s="116"/>
      <c r="BZ270" s="116"/>
      <c r="CA270" s="116"/>
      <c r="CB270" s="116"/>
      <c r="CC270" s="116"/>
      <c r="CD270" s="116"/>
      <c r="CE270" s="116"/>
      <c r="CF270" s="116"/>
      <c r="CG270" s="116"/>
      <c r="CH270" s="116"/>
      <c r="CI270" s="116"/>
      <c r="CJ270" s="116"/>
      <c r="CK270" s="116"/>
      <c r="CL270" s="116"/>
      <c r="CM270" s="116"/>
      <c r="CN270" s="116"/>
      <c r="CO270" s="116"/>
      <c r="CP270" s="116"/>
      <c r="CQ270" s="116"/>
      <c r="CR270" s="116"/>
      <c r="CS270" s="116"/>
      <c r="CT270" s="116"/>
      <c r="CU270" s="116"/>
      <c r="CV270" s="116"/>
      <c r="CW270" s="116"/>
      <c r="CX270" s="116"/>
      <c r="CY270" s="116"/>
      <c r="CZ270" s="116"/>
      <c r="DA270" s="116"/>
      <c r="DB270" s="116"/>
      <c r="DC270" s="116"/>
      <c r="DD270" s="116"/>
      <c r="DE270" s="116"/>
      <c r="DF270" s="116"/>
      <c r="DG270" s="116"/>
      <c r="DH270" s="116"/>
      <c r="DI270" s="116"/>
      <c r="DJ270" s="116"/>
      <c r="DK270" s="116"/>
      <c r="DL270" s="116"/>
      <c r="DM270" s="116"/>
      <c r="DN270" s="116"/>
      <c r="DO270" s="116"/>
      <c r="DP270" s="116"/>
      <c r="DQ270" s="116"/>
      <c r="DR270" s="116"/>
      <c r="DS270" s="116"/>
      <c r="DT270" s="116"/>
      <c r="DU270" s="116"/>
      <c r="DV270" s="116"/>
      <c r="DW270" s="116"/>
      <c r="DX270" s="116"/>
      <c r="DY270" s="116">
        <v>22.942710586832799</v>
      </c>
      <c r="DZ270" s="116">
        <v>228.0045759843388</v>
      </c>
      <c r="EA270" s="116"/>
      <c r="EB270" s="116"/>
      <c r="EC270" s="116"/>
      <c r="ED270" s="116"/>
      <c r="EE270" s="116"/>
      <c r="EF270" s="116"/>
      <c r="EG270" s="116"/>
      <c r="EH270" s="116"/>
      <c r="EI270" s="116"/>
      <c r="EJ270" s="116">
        <v>4.5857768456128554</v>
      </c>
      <c r="EK270" s="116"/>
      <c r="EL270" s="116"/>
      <c r="EM270" s="116"/>
      <c r="EN270" s="116"/>
      <c r="EO270" s="116"/>
      <c r="EP270" s="116"/>
      <c r="EQ270" s="116"/>
      <c r="ER270" s="116"/>
      <c r="ES270" s="116"/>
      <c r="ET270" s="116"/>
      <c r="EU270" s="116"/>
      <c r="EV270" s="116"/>
      <c r="EW270" s="116"/>
      <c r="EX270" s="116"/>
      <c r="EY270" s="116"/>
      <c r="EZ270" s="116"/>
      <c r="FA270" s="116"/>
      <c r="FB270" s="116"/>
      <c r="FC270" s="116"/>
      <c r="FD270" s="116"/>
      <c r="FE270" s="116"/>
      <c r="FF270" s="116"/>
      <c r="FG270" s="116"/>
      <c r="FH270" s="116"/>
      <c r="FI270" s="116"/>
      <c r="FJ270" s="116"/>
      <c r="FK270" s="116"/>
      <c r="FL270" s="116"/>
      <c r="FM270" s="116"/>
      <c r="FN270" s="116"/>
      <c r="FO270" s="116"/>
      <c r="FP270" s="116"/>
      <c r="FQ270" s="116"/>
      <c r="FR270" s="116"/>
      <c r="FS270" s="116"/>
      <c r="FT270" s="116"/>
      <c r="FU270" s="116"/>
      <c r="FV270" s="116"/>
      <c r="FW270" s="116"/>
      <c r="FX270" s="116"/>
      <c r="FY270" s="116"/>
      <c r="FZ270" s="116"/>
      <c r="GA270" s="116"/>
      <c r="GB270" s="116"/>
      <c r="GC270" s="116"/>
      <c r="GD270" s="116"/>
      <c r="GE270" s="116"/>
      <c r="GF270" s="116"/>
      <c r="GG270" s="116"/>
      <c r="GH270" s="116"/>
      <c r="GI270" s="116"/>
      <c r="GJ270" s="116"/>
      <c r="GK270" s="116"/>
      <c r="GL270" s="116"/>
      <c r="GM270" s="116"/>
      <c r="GN270" s="116"/>
      <c r="GO270" s="116"/>
      <c r="GP270" s="116"/>
      <c r="GQ270" s="116"/>
      <c r="GR270" s="116"/>
      <c r="GS270" s="116"/>
      <c r="GT270" s="116"/>
      <c r="GU270" s="116"/>
      <c r="GV270" s="116"/>
      <c r="GW270" s="116"/>
      <c r="GX270" s="116"/>
      <c r="GY270" s="116"/>
      <c r="GZ270" s="116"/>
      <c r="HA270" s="116"/>
      <c r="HB270" s="116"/>
      <c r="HC270" s="116"/>
      <c r="HD270" s="116"/>
      <c r="HE270" s="116"/>
      <c r="HF270" s="116"/>
      <c r="HG270" s="116"/>
      <c r="HH270" s="116"/>
      <c r="HI270" s="116"/>
      <c r="HJ270" s="116"/>
      <c r="HK270" s="116"/>
      <c r="HL270" s="116"/>
      <c r="HM270" s="116"/>
      <c r="HN270" s="116"/>
      <c r="HO270" s="116"/>
      <c r="HP270" s="116"/>
      <c r="HQ270" s="116"/>
      <c r="HR270" s="116"/>
      <c r="HS270" s="116"/>
      <c r="HT270" s="116"/>
      <c r="HU270" s="116"/>
      <c r="HV270" s="116"/>
      <c r="HW270" s="116"/>
      <c r="HX270" s="116"/>
      <c r="HY270" s="116"/>
      <c r="HZ270" s="116"/>
      <c r="IA270" s="116"/>
      <c r="IB270" s="116"/>
      <c r="IC270" s="116"/>
      <c r="ID270" s="116"/>
      <c r="IE270" s="116"/>
      <c r="IF270" s="116"/>
      <c r="IG270" s="116"/>
      <c r="IH270" s="116"/>
      <c r="II270" s="116"/>
      <c r="IJ270" s="116"/>
      <c r="IK270" s="116"/>
      <c r="IL270" s="116"/>
      <c r="IM270" s="116"/>
      <c r="IN270" s="116"/>
      <c r="IO270" s="116"/>
      <c r="IP270" s="116"/>
      <c r="IQ270" s="116"/>
      <c r="IR270" s="116"/>
      <c r="IS270" s="116"/>
      <c r="IT270" s="116"/>
      <c r="IU270" s="116"/>
      <c r="IV270" s="116"/>
      <c r="IW270" s="116"/>
      <c r="IX270" s="116"/>
      <c r="IY270" s="116"/>
      <c r="IZ270" s="116"/>
      <c r="JA270" s="116"/>
      <c r="JB270" s="116"/>
      <c r="JC270" s="116"/>
      <c r="JD270" s="116"/>
      <c r="JE270" s="116"/>
      <c r="JF270" s="116"/>
      <c r="JG270" s="116"/>
      <c r="JH270" s="116"/>
      <c r="JI270" s="116"/>
      <c r="JJ270" s="116"/>
      <c r="JK270" s="116"/>
      <c r="JL270" s="116"/>
      <c r="JM270" s="116"/>
      <c r="JN270" s="116"/>
      <c r="JO270" s="116"/>
      <c r="JP270" s="116"/>
      <c r="JQ270" s="116"/>
      <c r="JR270" s="116"/>
      <c r="JS270" s="116"/>
      <c r="JT270" s="116"/>
      <c r="JU270" s="116"/>
      <c r="JV270" s="116"/>
      <c r="JW270" s="116"/>
      <c r="JX270" s="116"/>
      <c r="JY270" s="116"/>
      <c r="JZ270" s="116"/>
      <c r="KA270" s="116"/>
      <c r="KB270" s="116"/>
      <c r="KC270" s="116"/>
      <c r="KD270" s="116"/>
      <c r="KE270" s="116"/>
      <c r="KF270" s="116"/>
      <c r="KG270" s="116"/>
      <c r="KH270" s="116"/>
      <c r="KI270" s="116"/>
      <c r="KJ270" s="116"/>
      <c r="KK270" s="116"/>
      <c r="KL270" s="116"/>
      <c r="KM270" s="116"/>
      <c r="KN270" s="116"/>
      <c r="KO270" s="116"/>
      <c r="KP270" s="116"/>
      <c r="KQ270" s="116"/>
      <c r="KR270" s="116"/>
      <c r="KS270" s="116"/>
      <c r="KT270" s="116"/>
      <c r="KU270" s="116"/>
      <c r="KV270" s="116"/>
      <c r="KW270" s="116"/>
      <c r="KX270" s="116"/>
      <c r="KY270" s="116"/>
      <c r="KZ270" s="116"/>
      <c r="LA270" s="116"/>
      <c r="LB270" s="116"/>
      <c r="LC270" s="116"/>
      <c r="LD270" s="116"/>
      <c r="LE270" s="116"/>
      <c r="LF270" s="116"/>
      <c r="LG270" s="116"/>
      <c r="LH270" s="116"/>
      <c r="LI270" s="116"/>
      <c r="LJ270" s="116"/>
      <c r="LK270" s="116"/>
      <c r="LL270" s="116"/>
      <c r="LM270" s="116"/>
      <c r="LN270" s="116"/>
      <c r="LO270" s="116"/>
      <c r="LP270" s="116"/>
      <c r="LQ270" s="116"/>
      <c r="LR270" s="116"/>
      <c r="LS270" s="116"/>
      <c r="LT270" s="116"/>
      <c r="LU270" s="116"/>
      <c r="LV270" s="116"/>
      <c r="LW270" s="116"/>
      <c r="LX270" s="116"/>
      <c r="LY270" s="116"/>
      <c r="LZ270" s="116"/>
      <c r="MA270" s="116"/>
      <c r="MB270" s="116"/>
      <c r="MC270" s="116"/>
      <c r="MD270" s="116"/>
      <c r="ME270" s="116"/>
      <c r="MF270" s="116"/>
      <c r="MG270" s="116"/>
      <c r="MH270" s="116"/>
      <c r="MI270" s="116"/>
      <c r="MJ270" s="116"/>
      <c r="MK270" s="116"/>
      <c r="ML270" s="116"/>
      <c r="MM270" s="116"/>
      <c r="MN270" s="116"/>
      <c r="MO270" s="116"/>
      <c r="MP270" s="116"/>
      <c r="MQ270" s="116"/>
      <c r="MR270" s="116"/>
      <c r="MS270" s="116"/>
      <c r="MT270" s="116"/>
      <c r="MU270" s="116"/>
      <c r="MV270" s="116"/>
      <c r="MW270" s="116"/>
      <c r="MX270" s="116"/>
      <c r="MY270" s="116"/>
      <c r="MZ270" s="116"/>
      <c r="NA270" s="116"/>
      <c r="NB270" s="116"/>
      <c r="NC270" s="116"/>
      <c r="ND270" s="116"/>
      <c r="NE270" s="116"/>
      <c r="NF270" s="116"/>
      <c r="NG270" s="116"/>
      <c r="NH270" s="116"/>
      <c r="NI270" s="116"/>
      <c r="NJ270" s="116"/>
      <c r="NK270" s="116"/>
      <c r="NL270" s="116"/>
      <c r="NM270" s="116"/>
      <c r="NN270" s="116"/>
      <c r="NO270" s="116"/>
      <c r="NP270" s="116"/>
      <c r="NQ270" s="116"/>
      <c r="NR270" s="116"/>
      <c r="NS270" s="116"/>
      <c r="NT270" s="116"/>
      <c r="NU270" s="116"/>
      <c r="NV270" s="116"/>
      <c r="NW270" s="116"/>
      <c r="NX270" s="116"/>
      <c r="NY270" s="116"/>
      <c r="NZ270" s="116"/>
      <c r="OA270" s="116"/>
      <c r="OB270" s="116"/>
      <c r="OC270" s="116"/>
      <c r="OD270" s="116"/>
      <c r="OE270" s="116"/>
      <c r="OF270" s="116"/>
      <c r="OG270" s="116"/>
      <c r="OH270" s="116"/>
      <c r="OI270" s="116"/>
      <c r="OJ270" s="116"/>
      <c r="OK270" s="116">
        <v>84.670730569094474</v>
      </c>
      <c r="OL270" s="116"/>
      <c r="OM270" s="116"/>
      <c r="ON270" s="116"/>
      <c r="OO270" s="116">
        <v>109.95135155961684</v>
      </c>
      <c r="OP270" s="116">
        <v>17.215569299162517</v>
      </c>
      <c r="OQ270" s="116">
        <v>-11.788992663223555</v>
      </c>
      <c r="OR270" s="1">
        <v>483.61452342413162</v>
      </c>
    </row>
    <row r="271" spans="1:408" ht="12.75" customHeight="1">
      <c r="A271" s="186" t="s">
        <v>1012</v>
      </c>
      <c r="B271" s="116"/>
      <c r="C271" s="116"/>
      <c r="D271" s="116"/>
      <c r="E271" s="116"/>
      <c r="F271" s="116"/>
      <c r="G271" s="116"/>
      <c r="H271" s="116"/>
      <c r="I271" s="116"/>
      <c r="J271" s="116"/>
      <c r="K271" s="116"/>
      <c r="L271" s="116">
        <v>2.2895238444107957E-2</v>
      </c>
      <c r="M271" s="116">
        <v>0.19826931943669102</v>
      </c>
      <c r="N271" s="116"/>
      <c r="O271" s="116"/>
      <c r="P271" s="116"/>
      <c r="Q271" s="116"/>
      <c r="R271" s="116"/>
      <c r="S271" s="116"/>
      <c r="T271" s="116"/>
      <c r="U271" s="116"/>
      <c r="V271" s="116"/>
      <c r="W271" s="116"/>
      <c r="X271" s="116"/>
      <c r="Y271" s="116"/>
      <c r="Z271" s="116"/>
      <c r="AA271" s="116"/>
      <c r="AB271" s="116"/>
      <c r="AC271" s="116"/>
      <c r="AD271" s="116"/>
      <c r="AE271" s="116"/>
      <c r="AF271" s="116"/>
      <c r="AG271" s="116"/>
      <c r="AH271" s="116"/>
      <c r="AI271" s="116"/>
      <c r="AJ271" s="116"/>
      <c r="AK271" s="116"/>
      <c r="AL271" s="116"/>
      <c r="AM271" s="116"/>
      <c r="AN271" s="116"/>
      <c r="AO271" s="116"/>
      <c r="AP271" s="116"/>
      <c r="AQ271" s="116"/>
      <c r="AR271" s="116"/>
      <c r="AS271" s="116"/>
      <c r="AT271" s="116"/>
      <c r="AU271" s="116"/>
      <c r="AV271" s="116"/>
      <c r="AW271" s="116"/>
      <c r="AX271" s="116"/>
      <c r="AY271" s="116"/>
      <c r="AZ271" s="116"/>
      <c r="BA271" s="116"/>
      <c r="BB271" s="116"/>
      <c r="BC271" s="116"/>
      <c r="BD271" s="116"/>
      <c r="BE271" s="116"/>
      <c r="BF271" s="116"/>
      <c r="BG271" s="116"/>
      <c r="BH271" s="116"/>
      <c r="BI271" s="116"/>
      <c r="BJ271" s="116"/>
      <c r="BK271" s="116"/>
      <c r="BL271" s="116"/>
      <c r="BM271" s="116">
        <v>84.278955400942408</v>
      </c>
      <c r="BN271" s="116">
        <v>1.6958419212994795</v>
      </c>
      <c r="BO271" s="116"/>
      <c r="BP271" s="116">
        <v>976.78360845916325</v>
      </c>
      <c r="BQ271" s="116"/>
      <c r="BR271" s="116"/>
      <c r="BS271" s="116"/>
      <c r="BT271" s="116"/>
      <c r="BU271" s="116"/>
      <c r="BV271" s="116"/>
      <c r="BW271" s="116">
        <v>460.38553386615325</v>
      </c>
      <c r="BX271" s="116">
        <v>40.148162081174135</v>
      </c>
      <c r="BY271" s="116"/>
      <c r="BZ271" s="116">
        <v>2.3682003097170719E-2</v>
      </c>
      <c r="CA271" s="116">
        <v>4.7415145837605664E-3</v>
      </c>
      <c r="CB271" s="116">
        <v>0.18984783413622905</v>
      </c>
      <c r="CC271" s="116"/>
      <c r="CD271" s="116"/>
      <c r="CE271" s="116"/>
      <c r="CF271" s="116"/>
      <c r="CG271" s="116"/>
      <c r="CH271" s="116">
        <v>0.20074873302217738</v>
      </c>
      <c r="CI271" s="116"/>
      <c r="CJ271" s="116"/>
      <c r="CK271" s="116"/>
      <c r="CL271" s="116">
        <v>1864.9367237174897</v>
      </c>
      <c r="CM271" s="116"/>
      <c r="CN271" s="116"/>
      <c r="CO271" s="116"/>
      <c r="CP271" s="116">
        <v>20.73619135485562</v>
      </c>
      <c r="CQ271" s="116">
        <v>32.909067751502597</v>
      </c>
      <c r="CR271" s="116"/>
      <c r="CS271" s="116"/>
      <c r="CT271" s="116"/>
      <c r="CU271" s="116"/>
      <c r="CV271" s="116"/>
      <c r="CW271" s="116"/>
      <c r="CX271" s="116"/>
      <c r="CY271" s="116"/>
      <c r="CZ271" s="116"/>
      <c r="DA271" s="116"/>
      <c r="DB271" s="116"/>
      <c r="DC271" s="116"/>
      <c r="DD271" s="116"/>
      <c r="DE271" s="116"/>
      <c r="DF271" s="116"/>
      <c r="DG271" s="116"/>
      <c r="DH271" s="116"/>
      <c r="DI271" s="116"/>
      <c r="DJ271" s="116"/>
      <c r="DK271" s="116"/>
      <c r="DL271" s="116"/>
      <c r="DM271" s="116"/>
      <c r="DN271" s="116"/>
      <c r="DO271" s="116"/>
      <c r="DP271" s="116"/>
      <c r="DQ271" s="116"/>
      <c r="DR271" s="116"/>
      <c r="DS271" s="116"/>
      <c r="DT271" s="116"/>
      <c r="DU271" s="116">
        <v>0.15392940325656831</v>
      </c>
      <c r="DV271" s="116"/>
      <c r="DW271" s="116">
        <v>0.37484810106873706</v>
      </c>
      <c r="DX271" s="116"/>
      <c r="DY271" s="116">
        <v>3.3543455603527219</v>
      </c>
      <c r="DZ271" s="116">
        <v>14.043940202118968</v>
      </c>
      <c r="EA271" s="116">
        <v>0.13994007988151894</v>
      </c>
      <c r="EB271" s="116">
        <v>0.39351604521751121</v>
      </c>
      <c r="EC271" s="116"/>
      <c r="ED271" s="116"/>
      <c r="EE271" s="116"/>
      <c r="EF271" s="116"/>
      <c r="EG271" s="116"/>
      <c r="EH271" s="116"/>
      <c r="EI271" s="116"/>
      <c r="EJ271" s="116"/>
      <c r="EK271" s="116"/>
      <c r="EL271" s="116"/>
      <c r="EM271" s="116"/>
      <c r="EN271" s="116"/>
      <c r="EO271" s="116"/>
      <c r="EP271" s="116"/>
      <c r="EQ271" s="116"/>
      <c r="ER271" s="116"/>
      <c r="ES271" s="116"/>
      <c r="ET271" s="116"/>
      <c r="EU271" s="116"/>
      <c r="EV271" s="116"/>
      <c r="EW271" s="116"/>
      <c r="EX271" s="116"/>
      <c r="EY271" s="116"/>
      <c r="EZ271" s="116"/>
      <c r="FA271" s="116"/>
      <c r="FB271" s="116"/>
      <c r="FC271" s="116"/>
      <c r="FD271" s="116"/>
      <c r="FE271" s="116"/>
      <c r="FF271" s="116"/>
      <c r="FG271" s="116"/>
      <c r="FH271" s="116"/>
      <c r="FI271" s="116"/>
      <c r="FJ271" s="116"/>
      <c r="FK271" s="116"/>
      <c r="FL271" s="116"/>
      <c r="FM271" s="116"/>
      <c r="FN271" s="116"/>
      <c r="FO271" s="116"/>
      <c r="FP271" s="116"/>
      <c r="FQ271" s="116"/>
      <c r="FR271" s="116"/>
      <c r="FS271" s="116"/>
      <c r="FT271" s="116"/>
      <c r="FU271" s="116"/>
      <c r="FV271" s="116"/>
      <c r="FW271" s="116"/>
      <c r="FX271" s="116"/>
      <c r="FY271" s="116"/>
      <c r="FZ271" s="116"/>
      <c r="GA271" s="116"/>
      <c r="GB271" s="116"/>
      <c r="GC271" s="116"/>
      <c r="GD271" s="116"/>
      <c r="GE271" s="116"/>
      <c r="GF271" s="116"/>
      <c r="GG271" s="116"/>
      <c r="GH271" s="116"/>
      <c r="GI271" s="116"/>
      <c r="GJ271" s="116"/>
      <c r="GK271" s="116"/>
      <c r="GL271" s="116"/>
      <c r="GM271" s="116"/>
      <c r="GN271" s="116"/>
      <c r="GO271" s="116"/>
      <c r="GP271" s="116"/>
      <c r="GQ271" s="116"/>
      <c r="GR271" s="116"/>
      <c r="GS271" s="116"/>
      <c r="GT271" s="116"/>
      <c r="GU271" s="116"/>
      <c r="GV271" s="116"/>
      <c r="GW271" s="116"/>
      <c r="GX271" s="116"/>
      <c r="GY271" s="116"/>
      <c r="GZ271" s="116"/>
      <c r="HA271" s="116"/>
      <c r="HB271" s="116"/>
      <c r="HC271" s="116"/>
      <c r="HD271" s="116"/>
      <c r="HE271" s="116"/>
      <c r="HF271" s="116"/>
      <c r="HG271" s="116"/>
      <c r="HH271" s="116"/>
      <c r="HI271" s="116"/>
      <c r="HJ271" s="116"/>
      <c r="HK271" s="116"/>
      <c r="HL271" s="116"/>
      <c r="HM271" s="116"/>
      <c r="HN271" s="116"/>
      <c r="HO271" s="116"/>
      <c r="HP271" s="116"/>
      <c r="HQ271" s="116"/>
      <c r="HR271" s="116"/>
      <c r="HS271" s="116"/>
      <c r="HT271" s="116"/>
      <c r="HU271" s="116"/>
      <c r="HV271" s="116"/>
      <c r="HW271" s="116"/>
      <c r="HX271" s="116"/>
      <c r="HY271" s="116"/>
      <c r="HZ271" s="116"/>
      <c r="IA271" s="116"/>
      <c r="IB271" s="116"/>
      <c r="IC271" s="116"/>
      <c r="ID271" s="116"/>
      <c r="IE271" s="116"/>
      <c r="IF271" s="116"/>
      <c r="IG271" s="116"/>
      <c r="IH271" s="116"/>
      <c r="II271" s="116"/>
      <c r="IJ271" s="116"/>
      <c r="IK271" s="116"/>
      <c r="IL271" s="116"/>
      <c r="IM271" s="116"/>
      <c r="IN271" s="116"/>
      <c r="IO271" s="116"/>
      <c r="IP271" s="116"/>
      <c r="IQ271" s="116"/>
      <c r="IR271" s="116"/>
      <c r="IS271" s="116"/>
      <c r="IT271" s="116"/>
      <c r="IU271" s="116"/>
      <c r="IV271" s="116"/>
      <c r="IW271" s="116"/>
      <c r="IX271" s="116"/>
      <c r="IY271" s="116"/>
      <c r="IZ271" s="116"/>
      <c r="JA271" s="116"/>
      <c r="JB271" s="116"/>
      <c r="JC271" s="116"/>
      <c r="JD271" s="116"/>
      <c r="JE271" s="116"/>
      <c r="JF271" s="116"/>
      <c r="JG271" s="116"/>
      <c r="JH271" s="116"/>
      <c r="JI271" s="116"/>
      <c r="JJ271" s="116"/>
      <c r="JK271" s="116"/>
      <c r="JL271" s="116"/>
      <c r="JM271" s="116"/>
      <c r="JN271" s="116"/>
      <c r="JO271" s="116"/>
      <c r="JP271" s="116"/>
      <c r="JQ271" s="116"/>
      <c r="JR271" s="116"/>
      <c r="JS271" s="116"/>
      <c r="JT271" s="116"/>
      <c r="JU271" s="116"/>
      <c r="JV271" s="116"/>
      <c r="JW271" s="116"/>
      <c r="JX271" s="116"/>
      <c r="JY271" s="116"/>
      <c r="JZ271" s="116"/>
      <c r="KA271" s="116"/>
      <c r="KB271" s="116"/>
      <c r="KC271" s="116"/>
      <c r="KD271" s="116"/>
      <c r="KE271" s="116"/>
      <c r="KF271" s="116"/>
      <c r="KG271" s="116"/>
      <c r="KH271" s="116"/>
      <c r="KI271" s="116"/>
      <c r="KJ271" s="116"/>
      <c r="KK271" s="116"/>
      <c r="KL271" s="116"/>
      <c r="KM271" s="116"/>
      <c r="KN271" s="116"/>
      <c r="KO271" s="116"/>
      <c r="KP271" s="116"/>
      <c r="KQ271" s="116"/>
      <c r="KR271" s="116"/>
      <c r="KS271" s="116"/>
      <c r="KT271" s="116"/>
      <c r="KU271" s="116"/>
      <c r="KV271" s="116"/>
      <c r="KW271" s="116"/>
      <c r="KX271" s="116"/>
      <c r="KY271" s="116"/>
      <c r="KZ271" s="116"/>
      <c r="LA271" s="116"/>
      <c r="LB271" s="116"/>
      <c r="LC271" s="116"/>
      <c r="LD271" s="116"/>
      <c r="LE271" s="116"/>
      <c r="LF271" s="116"/>
      <c r="LG271" s="116"/>
      <c r="LH271" s="116"/>
      <c r="LI271" s="116"/>
      <c r="LJ271" s="116"/>
      <c r="LK271" s="116"/>
      <c r="LL271" s="116"/>
      <c r="LM271" s="116"/>
      <c r="LN271" s="116"/>
      <c r="LO271" s="116"/>
      <c r="LP271" s="116"/>
      <c r="LQ271" s="116"/>
      <c r="LR271" s="116"/>
      <c r="LS271" s="116"/>
      <c r="LT271" s="116"/>
      <c r="LU271" s="116"/>
      <c r="LV271" s="116"/>
      <c r="LW271" s="116"/>
      <c r="LX271" s="116"/>
      <c r="LY271" s="116"/>
      <c r="LZ271" s="116"/>
      <c r="MA271" s="116"/>
      <c r="MB271" s="116"/>
      <c r="MC271" s="116"/>
      <c r="MD271" s="116"/>
      <c r="ME271" s="116"/>
      <c r="MF271" s="116"/>
      <c r="MG271" s="116"/>
      <c r="MH271" s="116"/>
      <c r="MI271" s="116"/>
      <c r="MJ271" s="116"/>
      <c r="MK271" s="116"/>
      <c r="ML271" s="116"/>
      <c r="MM271" s="116"/>
      <c r="MN271" s="116"/>
      <c r="MO271" s="116"/>
      <c r="MP271" s="116"/>
      <c r="MQ271" s="116"/>
      <c r="MR271" s="116"/>
      <c r="MS271" s="116"/>
      <c r="MT271" s="116"/>
      <c r="MU271" s="116"/>
      <c r="MV271" s="116"/>
      <c r="MW271" s="116"/>
      <c r="MX271" s="116"/>
      <c r="MY271" s="116"/>
      <c r="MZ271" s="116"/>
      <c r="NA271" s="116"/>
      <c r="NB271" s="116"/>
      <c r="NC271" s="116"/>
      <c r="ND271" s="116"/>
      <c r="NE271" s="116"/>
      <c r="NF271" s="116"/>
      <c r="NG271" s="116"/>
      <c r="NH271" s="116"/>
      <c r="NI271" s="116"/>
      <c r="NJ271" s="116"/>
      <c r="NK271" s="116"/>
      <c r="NL271" s="116"/>
      <c r="NM271" s="116"/>
      <c r="NN271" s="116"/>
      <c r="NO271" s="116"/>
      <c r="NP271" s="116"/>
      <c r="NQ271" s="116"/>
      <c r="NR271" s="116"/>
      <c r="NS271" s="116"/>
      <c r="NT271" s="116"/>
      <c r="NU271" s="116"/>
      <c r="NV271" s="116"/>
      <c r="NW271" s="116"/>
      <c r="NX271" s="116"/>
      <c r="NY271" s="116"/>
      <c r="NZ271" s="116"/>
      <c r="OA271" s="116"/>
      <c r="OB271" s="116"/>
      <c r="OC271" s="116"/>
      <c r="OD271" s="116"/>
      <c r="OE271" s="116"/>
      <c r="OF271" s="116"/>
      <c r="OG271" s="116"/>
      <c r="OH271" s="116">
        <v>16519.195122707162</v>
      </c>
      <c r="OI271" s="116"/>
      <c r="OJ271" s="116"/>
      <c r="OK271" s="116">
        <v>229.61801061488606</v>
      </c>
      <c r="OL271" s="116"/>
      <c r="OM271" s="116"/>
      <c r="ON271" s="116"/>
      <c r="OO271" s="116">
        <v>332.55243912944502</v>
      </c>
      <c r="OP271" s="116">
        <v>52.069205882696977</v>
      </c>
      <c r="OQ271" s="116">
        <v>-38.314751634964303</v>
      </c>
      <c r="OR271" s="1">
        <v>20596.094815286422</v>
      </c>
    </row>
    <row r="272" spans="1:408" ht="12.75" customHeight="1">
      <c r="A272" s="186" t="s">
        <v>1013</v>
      </c>
      <c r="B272" s="116"/>
      <c r="C272" s="116"/>
      <c r="D272" s="116"/>
      <c r="E272" s="116"/>
      <c r="F272" s="116"/>
      <c r="G272" s="116"/>
      <c r="H272" s="116"/>
      <c r="I272" s="116"/>
      <c r="J272" s="116"/>
      <c r="K272" s="116"/>
      <c r="L272" s="116">
        <v>2.6202246323259518E-2</v>
      </c>
      <c r="M272" s="116">
        <v>0.10150109713212345</v>
      </c>
      <c r="N272" s="116"/>
      <c r="O272" s="116"/>
      <c r="P272" s="116"/>
      <c r="Q272" s="116"/>
      <c r="R272" s="116"/>
      <c r="S272" s="116"/>
      <c r="T272" s="116"/>
      <c r="U272" s="116"/>
      <c r="V272" s="116"/>
      <c r="W272" s="116"/>
      <c r="X272" s="116"/>
      <c r="Y272" s="116"/>
      <c r="Z272" s="116"/>
      <c r="AA272" s="116"/>
      <c r="AB272" s="116"/>
      <c r="AC272" s="116"/>
      <c r="AD272" s="116"/>
      <c r="AE272" s="116"/>
      <c r="AF272" s="116"/>
      <c r="AG272" s="116"/>
      <c r="AH272" s="116"/>
      <c r="AI272" s="116"/>
      <c r="AJ272" s="116">
        <v>4.3902230700835396</v>
      </c>
      <c r="AK272" s="116"/>
      <c r="AL272" s="116"/>
      <c r="AM272" s="116"/>
      <c r="AN272" s="116">
        <v>8.1021644034429921E-2</v>
      </c>
      <c r="AO272" s="116">
        <v>5.0149176500796155</v>
      </c>
      <c r="AP272" s="116"/>
      <c r="AQ272" s="116">
        <v>3.1833979259568026</v>
      </c>
      <c r="AR272" s="116"/>
      <c r="AS272" s="116"/>
      <c r="AT272" s="116"/>
      <c r="AU272" s="116"/>
      <c r="AV272" s="116"/>
      <c r="AW272" s="116"/>
      <c r="AX272" s="116"/>
      <c r="AY272" s="116"/>
      <c r="AZ272" s="116"/>
      <c r="BA272" s="116">
        <v>13.542201797567589</v>
      </c>
      <c r="BB272" s="116">
        <v>2.9675577948698741</v>
      </c>
      <c r="BC272" s="116"/>
      <c r="BD272" s="116"/>
      <c r="BE272" s="116"/>
      <c r="BF272" s="116">
        <v>1.1637362101272186</v>
      </c>
      <c r="BG272" s="116"/>
      <c r="BH272" s="116"/>
      <c r="BI272" s="116">
        <v>14.609966797048953</v>
      </c>
      <c r="BJ272" s="116"/>
      <c r="BK272" s="116">
        <v>0.437856882626454</v>
      </c>
      <c r="BL272" s="116">
        <v>0.90925255434605357</v>
      </c>
      <c r="BM272" s="116">
        <v>0.49229491759224592</v>
      </c>
      <c r="BN272" s="116"/>
      <c r="BO272" s="116">
        <v>6.277266237608127</v>
      </c>
      <c r="BP272" s="116"/>
      <c r="BQ272" s="116"/>
      <c r="BR272" s="116"/>
      <c r="BS272" s="116"/>
      <c r="BT272" s="116">
        <v>0.12539538394848093</v>
      </c>
      <c r="BU272" s="116"/>
      <c r="BV272" s="116"/>
      <c r="BW272" s="116"/>
      <c r="BX272" s="116"/>
      <c r="BY272" s="116"/>
      <c r="BZ272" s="116"/>
      <c r="CA272" s="116"/>
      <c r="CB272" s="116"/>
      <c r="CC272" s="116"/>
      <c r="CD272" s="116"/>
      <c r="CE272" s="116"/>
      <c r="CF272" s="116"/>
      <c r="CG272" s="116"/>
      <c r="CH272" s="116">
        <v>36.699316768695624</v>
      </c>
      <c r="CI272" s="116"/>
      <c r="CJ272" s="116"/>
      <c r="CK272" s="116">
        <v>37.357182338359515</v>
      </c>
      <c r="CL272" s="116"/>
      <c r="CM272" s="116">
        <v>15.196667749988658</v>
      </c>
      <c r="CN272" s="116"/>
      <c r="CO272" s="116"/>
      <c r="CP272" s="116"/>
      <c r="CQ272" s="116"/>
      <c r="CR272" s="116"/>
      <c r="CS272" s="116"/>
      <c r="CT272" s="116"/>
      <c r="CU272" s="116">
        <v>25.77925805457506</v>
      </c>
      <c r="CV272" s="116"/>
      <c r="CW272" s="116"/>
      <c r="CX272" s="116"/>
      <c r="CY272" s="116"/>
      <c r="CZ272" s="116"/>
      <c r="DA272" s="116"/>
      <c r="DB272" s="116"/>
      <c r="DC272" s="116"/>
      <c r="DD272" s="116"/>
      <c r="DE272" s="116"/>
      <c r="DF272" s="116"/>
      <c r="DG272" s="116">
        <v>1.027209492312494E-2</v>
      </c>
      <c r="DH272" s="116"/>
      <c r="DI272" s="116"/>
      <c r="DJ272" s="116">
        <v>0.17640501962099567</v>
      </c>
      <c r="DK272" s="116"/>
      <c r="DL272" s="116"/>
      <c r="DM272" s="116"/>
      <c r="DN272" s="116"/>
      <c r="DO272" s="116"/>
      <c r="DP272" s="116"/>
      <c r="DQ272" s="116"/>
      <c r="DR272" s="116">
        <v>31.145077571586096</v>
      </c>
      <c r="DS272" s="116"/>
      <c r="DT272" s="116">
        <v>0.76084889381853738</v>
      </c>
      <c r="DU272" s="116">
        <v>1.7200276669436011E-2</v>
      </c>
      <c r="DV272" s="116"/>
      <c r="DW272" s="116"/>
      <c r="DX272" s="116"/>
      <c r="DY272" s="116"/>
      <c r="DZ272" s="116">
        <v>0.6340113907287247</v>
      </c>
      <c r="EA272" s="116">
        <v>0.53730279798928626</v>
      </c>
      <c r="EB272" s="116">
        <v>14.369625923876319</v>
      </c>
      <c r="EC272" s="116"/>
      <c r="ED272" s="116">
        <v>5.7205505177119464</v>
      </c>
      <c r="EE272" s="116"/>
      <c r="EF272" s="116"/>
      <c r="EG272" s="116"/>
      <c r="EH272" s="116"/>
      <c r="EI272" s="116">
        <v>26.648325972823731</v>
      </c>
      <c r="EJ272" s="116"/>
      <c r="EK272" s="116"/>
      <c r="EL272" s="116"/>
      <c r="EM272" s="116"/>
      <c r="EN272" s="116"/>
      <c r="EO272" s="116"/>
      <c r="EP272" s="116"/>
      <c r="EQ272" s="116"/>
      <c r="ER272" s="116"/>
      <c r="ES272" s="116"/>
      <c r="ET272" s="116"/>
      <c r="EU272" s="116"/>
      <c r="EV272" s="116"/>
      <c r="EW272" s="116"/>
      <c r="EX272" s="116"/>
      <c r="EY272" s="116"/>
      <c r="EZ272" s="116"/>
      <c r="FA272" s="116"/>
      <c r="FB272" s="116"/>
      <c r="FC272" s="116"/>
      <c r="FD272" s="116"/>
      <c r="FE272" s="116"/>
      <c r="FF272" s="116"/>
      <c r="FG272" s="116"/>
      <c r="FH272" s="116"/>
      <c r="FI272" s="116"/>
      <c r="FJ272" s="116"/>
      <c r="FK272" s="116"/>
      <c r="FL272" s="116"/>
      <c r="FM272" s="116"/>
      <c r="FN272" s="116"/>
      <c r="FO272" s="116"/>
      <c r="FP272" s="116"/>
      <c r="FQ272" s="116"/>
      <c r="FR272" s="116"/>
      <c r="FS272" s="116"/>
      <c r="FT272" s="116"/>
      <c r="FU272" s="116"/>
      <c r="FV272" s="116"/>
      <c r="FW272" s="116"/>
      <c r="FX272" s="116"/>
      <c r="FY272" s="116"/>
      <c r="FZ272" s="116"/>
      <c r="GA272" s="116"/>
      <c r="GB272" s="116"/>
      <c r="GC272" s="116"/>
      <c r="GD272" s="116"/>
      <c r="GE272" s="116"/>
      <c r="GF272" s="116"/>
      <c r="GG272" s="116"/>
      <c r="GH272" s="116"/>
      <c r="GI272" s="116"/>
      <c r="GJ272" s="116"/>
      <c r="GK272" s="116"/>
      <c r="GL272" s="116"/>
      <c r="GM272" s="116"/>
      <c r="GN272" s="116"/>
      <c r="GO272" s="116"/>
      <c r="GP272" s="116"/>
      <c r="GQ272" s="116"/>
      <c r="GR272" s="116"/>
      <c r="GS272" s="116"/>
      <c r="GT272" s="116"/>
      <c r="GU272" s="116"/>
      <c r="GV272" s="116"/>
      <c r="GW272" s="116"/>
      <c r="GX272" s="116"/>
      <c r="GY272" s="116"/>
      <c r="GZ272" s="116"/>
      <c r="HA272" s="116"/>
      <c r="HB272" s="116"/>
      <c r="HC272" s="116"/>
      <c r="HD272" s="116"/>
      <c r="HE272" s="116"/>
      <c r="HF272" s="116"/>
      <c r="HG272" s="116"/>
      <c r="HH272" s="116"/>
      <c r="HI272" s="116"/>
      <c r="HJ272" s="116"/>
      <c r="HK272" s="116"/>
      <c r="HL272" s="116"/>
      <c r="HM272" s="116"/>
      <c r="HN272" s="116"/>
      <c r="HO272" s="116"/>
      <c r="HP272" s="116"/>
      <c r="HQ272" s="116"/>
      <c r="HR272" s="116"/>
      <c r="HS272" s="116"/>
      <c r="HT272" s="116"/>
      <c r="HU272" s="116"/>
      <c r="HV272" s="116"/>
      <c r="HW272" s="116"/>
      <c r="HX272" s="116"/>
      <c r="HY272" s="116"/>
      <c r="HZ272" s="116"/>
      <c r="IA272" s="116"/>
      <c r="IB272" s="116"/>
      <c r="IC272" s="116"/>
      <c r="ID272" s="116"/>
      <c r="IE272" s="116"/>
      <c r="IF272" s="116"/>
      <c r="IG272" s="116"/>
      <c r="IH272" s="116"/>
      <c r="II272" s="116"/>
      <c r="IJ272" s="116"/>
      <c r="IK272" s="116"/>
      <c r="IL272" s="116"/>
      <c r="IM272" s="116"/>
      <c r="IN272" s="116"/>
      <c r="IO272" s="116"/>
      <c r="IP272" s="116"/>
      <c r="IQ272" s="116"/>
      <c r="IR272" s="116"/>
      <c r="IS272" s="116"/>
      <c r="IT272" s="116"/>
      <c r="IU272" s="116"/>
      <c r="IV272" s="116"/>
      <c r="IW272" s="116"/>
      <c r="IX272" s="116"/>
      <c r="IY272" s="116"/>
      <c r="IZ272" s="116"/>
      <c r="JA272" s="116"/>
      <c r="JB272" s="116"/>
      <c r="JC272" s="116"/>
      <c r="JD272" s="116"/>
      <c r="JE272" s="116"/>
      <c r="JF272" s="116"/>
      <c r="JG272" s="116"/>
      <c r="JH272" s="116"/>
      <c r="JI272" s="116"/>
      <c r="JJ272" s="116"/>
      <c r="JK272" s="116"/>
      <c r="JL272" s="116"/>
      <c r="JM272" s="116"/>
      <c r="JN272" s="116"/>
      <c r="JO272" s="116"/>
      <c r="JP272" s="116"/>
      <c r="JQ272" s="116"/>
      <c r="JR272" s="116"/>
      <c r="JS272" s="116"/>
      <c r="JT272" s="116"/>
      <c r="JU272" s="116"/>
      <c r="JV272" s="116"/>
      <c r="JW272" s="116"/>
      <c r="JX272" s="116"/>
      <c r="JY272" s="116"/>
      <c r="JZ272" s="116"/>
      <c r="KA272" s="116"/>
      <c r="KB272" s="116"/>
      <c r="KC272" s="116"/>
      <c r="KD272" s="116"/>
      <c r="KE272" s="116"/>
      <c r="KF272" s="116"/>
      <c r="KG272" s="116"/>
      <c r="KH272" s="116"/>
      <c r="KI272" s="116"/>
      <c r="KJ272" s="116"/>
      <c r="KK272" s="116"/>
      <c r="KL272" s="116"/>
      <c r="KM272" s="116"/>
      <c r="KN272" s="116"/>
      <c r="KO272" s="116"/>
      <c r="KP272" s="116"/>
      <c r="KQ272" s="116"/>
      <c r="KR272" s="116"/>
      <c r="KS272" s="116"/>
      <c r="KT272" s="116"/>
      <c r="KU272" s="116"/>
      <c r="KV272" s="116"/>
      <c r="KW272" s="116"/>
      <c r="KX272" s="116"/>
      <c r="KY272" s="116"/>
      <c r="KZ272" s="116"/>
      <c r="LA272" s="116"/>
      <c r="LB272" s="116"/>
      <c r="LC272" s="116"/>
      <c r="LD272" s="116"/>
      <c r="LE272" s="116"/>
      <c r="LF272" s="116"/>
      <c r="LG272" s="116"/>
      <c r="LH272" s="116"/>
      <c r="LI272" s="116"/>
      <c r="LJ272" s="116"/>
      <c r="LK272" s="116"/>
      <c r="LL272" s="116"/>
      <c r="LM272" s="116"/>
      <c r="LN272" s="116"/>
      <c r="LO272" s="116"/>
      <c r="LP272" s="116"/>
      <c r="LQ272" s="116"/>
      <c r="LR272" s="116"/>
      <c r="LS272" s="116"/>
      <c r="LT272" s="116"/>
      <c r="LU272" s="116"/>
      <c r="LV272" s="116"/>
      <c r="LW272" s="116"/>
      <c r="LX272" s="116"/>
      <c r="LY272" s="116"/>
      <c r="LZ272" s="116"/>
      <c r="MA272" s="116"/>
      <c r="MB272" s="116"/>
      <c r="MC272" s="116"/>
      <c r="MD272" s="116"/>
      <c r="ME272" s="116"/>
      <c r="MF272" s="116"/>
      <c r="MG272" s="116"/>
      <c r="MH272" s="116"/>
      <c r="MI272" s="116"/>
      <c r="MJ272" s="116"/>
      <c r="MK272" s="116"/>
      <c r="ML272" s="116"/>
      <c r="MM272" s="116"/>
      <c r="MN272" s="116"/>
      <c r="MO272" s="116"/>
      <c r="MP272" s="116"/>
      <c r="MQ272" s="116"/>
      <c r="MR272" s="116"/>
      <c r="MS272" s="116"/>
      <c r="MT272" s="116"/>
      <c r="MU272" s="116"/>
      <c r="MV272" s="116"/>
      <c r="MW272" s="116"/>
      <c r="MX272" s="116"/>
      <c r="MY272" s="116"/>
      <c r="MZ272" s="116"/>
      <c r="NA272" s="116"/>
      <c r="NB272" s="116"/>
      <c r="NC272" s="116"/>
      <c r="ND272" s="116"/>
      <c r="NE272" s="116"/>
      <c r="NF272" s="116"/>
      <c r="NG272" s="116"/>
      <c r="NH272" s="116"/>
      <c r="NI272" s="116"/>
      <c r="NJ272" s="116"/>
      <c r="NK272" s="116"/>
      <c r="NL272" s="116"/>
      <c r="NM272" s="116"/>
      <c r="NN272" s="116"/>
      <c r="NO272" s="116"/>
      <c r="NP272" s="116"/>
      <c r="NQ272" s="116"/>
      <c r="NR272" s="116"/>
      <c r="NS272" s="116"/>
      <c r="NT272" s="116"/>
      <c r="NU272" s="116"/>
      <c r="NV272" s="116"/>
      <c r="NW272" s="116"/>
      <c r="NX272" s="116"/>
      <c r="NY272" s="116"/>
      <c r="NZ272" s="116"/>
      <c r="OA272" s="116"/>
      <c r="OB272" s="116"/>
      <c r="OC272" s="116"/>
      <c r="OD272" s="116"/>
      <c r="OE272" s="116"/>
      <c r="OF272" s="116"/>
      <c r="OG272" s="116"/>
      <c r="OH272" s="116"/>
      <c r="OI272" s="116"/>
      <c r="OJ272" s="116"/>
      <c r="OK272" s="116">
        <v>463.43423799945936</v>
      </c>
      <c r="OL272" s="116"/>
      <c r="OM272" s="116"/>
      <c r="ON272" s="116"/>
      <c r="OO272" s="116">
        <v>5803.9233159396708</v>
      </c>
      <c r="OP272" s="116">
        <v>908.74593750134989</v>
      </c>
      <c r="OQ272" s="116">
        <v>-275.01423548965107</v>
      </c>
      <c r="OR272" s="1">
        <v>7149.464093531541</v>
      </c>
    </row>
    <row r="273" spans="1:408" ht="12.75" customHeight="1">
      <c r="A273" s="186" t="s">
        <v>1014</v>
      </c>
      <c r="B273" s="116"/>
      <c r="C273" s="116"/>
      <c r="D273" s="116"/>
      <c r="E273" s="116"/>
      <c r="F273" s="116"/>
      <c r="G273" s="116"/>
      <c r="H273" s="116">
        <v>2.4888753141456568E-2</v>
      </c>
      <c r="I273" s="116"/>
      <c r="J273" s="116"/>
      <c r="K273" s="116"/>
      <c r="L273" s="116">
        <v>1.3184073987240587E-2</v>
      </c>
      <c r="M273" s="116">
        <v>0.12405517324032662</v>
      </c>
      <c r="N273" s="116"/>
      <c r="O273" s="116"/>
      <c r="P273" s="116"/>
      <c r="Q273" s="116"/>
      <c r="R273" s="116"/>
      <c r="S273" s="116"/>
      <c r="T273" s="116"/>
      <c r="U273" s="116"/>
      <c r="V273" s="116"/>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c r="AR273" s="116"/>
      <c r="AS273" s="116"/>
      <c r="AT273" s="116"/>
      <c r="AU273" s="116"/>
      <c r="AV273" s="116"/>
      <c r="AW273" s="116"/>
      <c r="AX273" s="116"/>
      <c r="AY273" s="116"/>
      <c r="AZ273" s="116"/>
      <c r="BA273" s="116"/>
      <c r="BB273" s="116"/>
      <c r="BC273" s="116"/>
      <c r="BD273" s="116"/>
      <c r="BE273" s="116"/>
      <c r="BF273" s="116"/>
      <c r="BG273" s="116"/>
      <c r="BH273" s="116"/>
      <c r="BI273" s="116"/>
      <c r="BJ273" s="116"/>
      <c r="BK273" s="116"/>
      <c r="BL273" s="116"/>
      <c r="BM273" s="116"/>
      <c r="BN273" s="116"/>
      <c r="BO273" s="116"/>
      <c r="BP273" s="116"/>
      <c r="BQ273" s="116">
        <v>217.22875230899643</v>
      </c>
      <c r="BR273" s="116"/>
      <c r="BS273" s="116"/>
      <c r="BT273" s="116"/>
      <c r="BU273" s="116"/>
      <c r="BV273" s="116"/>
      <c r="BW273" s="116"/>
      <c r="BX273" s="116">
        <v>2.3438257279183392E-2</v>
      </c>
      <c r="BY273" s="116"/>
      <c r="BZ273" s="116"/>
      <c r="CA273" s="116"/>
      <c r="CB273" s="116"/>
      <c r="CC273" s="116"/>
      <c r="CD273" s="116"/>
      <c r="CE273" s="116"/>
      <c r="CF273" s="116"/>
      <c r="CG273" s="116"/>
      <c r="CH273" s="116">
        <v>42.100784611246347</v>
      </c>
      <c r="CI273" s="116"/>
      <c r="CJ273" s="116"/>
      <c r="CK273" s="116"/>
      <c r="CL273" s="116">
        <v>18.938977621924948</v>
      </c>
      <c r="CM273" s="116"/>
      <c r="CN273" s="116"/>
      <c r="CO273" s="116"/>
      <c r="CP273" s="116"/>
      <c r="CQ273" s="116"/>
      <c r="CR273" s="116"/>
      <c r="CS273" s="116"/>
      <c r="CT273" s="116"/>
      <c r="CU273" s="116">
        <v>0.49764476526075729</v>
      </c>
      <c r="CV273" s="116"/>
      <c r="CW273" s="116"/>
      <c r="CX273" s="116"/>
      <c r="CY273" s="116"/>
      <c r="CZ273" s="116"/>
      <c r="DA273" s="116"/>
      <c r="DB273" s="116"/>
      <c r="DC273" s="116"/>
      <c r="DD273" s="116"/>
      <c r="DE273" s="116"/>
      <c r="DF273" s="116"/>
      <c r="DG273" s="116"/>
      <c r="DH273" s="116">
        <v>1.4020270838350462</v>
      </c>
      <c r="DI273" s="116">
        <v>0.29451207138651792</v>
      </c>
      <c r="DJ273" s="116">
        <v>2.2096026954375834</v>
      </c>
      <c r="DK273" s="116">
        <v>1.2567060944094963E-2</v>
      </c>
      <c r="DL273" s="116">
        <v>9.1785795995121974E-2</v>
      </c>
      <c r="DM273" s="116">
        <v>6.0087991738923548E-2</v>
      </c>
      <c r="DN273" s="116">
        <v>0.47016557295142808</v>
      </c>
      <c r="DO273" s="116"/>
      <c r="DP273" s="116"/>
      <c r="DQ273" s="116"/>
      <c r="DR273" s="116">
        <v>154.37031613420905</v>
      </c>
      <c r="DS273" s="116"/>
      <c r="DT273" s="116">
        <v>0.30429248370169909</v>
      </c>
      <c r="DU273" s="116">
        <v>0.3380544961810551</v>
      </c>
      <c r="DV273" s="116"/>
      <c r="DW273" s="116"/>
      <c r="DX273" s="116"/>
      <c r="DY273" s="116">
        <v>17.335443377770556</v>
      </c>
      <c r="DZ273" s="116">
        <v>22.277363897628774</v>
      </c>
      <c r="EA273" s="116">
        <v>0.93952375057083615</v>
      </c>
      <c r="EB273" s="116">
        <v>5.4461231623268223</v>
      </c>
      <c r="EC273" s="116">
        <v>0.44276806903394866</v>
      </c>
      <c r="ED273" s="116">
        <v>2.9191878611816757</v>
      </c>
      <c r="EE273" s="116"/>
      <c r="EF273" s="116">
        <v>8.6138867322335402E-2</v>
      </c>
      <c r="EG273" s="116"/>
      <c r="EH273" s="116"/>
      <c r="EI273" s="116"/>
      <c r="EJ273" s="116"/>
      <c r="EK273" s="116"/>
      <c r="EL273" s="116"/>
      <c r="EM273" s="116"/>
      <c r="EN273" s="116"/>
      <c r="EO273" s="116"/>
      <c r="EP273" s="116"/>
      <c r="EQ273" s="116"/>
      <c r="ER273" s="116"/>
      <c r="ES273" s="116"/>
      <c r="ET273" s="116"/>
      <c r="EU273" s="116"/>
      <c r="EV273" s="116"/>
      <c r="EW273" s="116"/>
      <c r="EX273" s="116"/>
      <c r="EY273" s="116"/>
      <c r="EZ273" s="116"/>
      <c r="FA273" s="116"/>
      <c r="FB273" s="116"/>
      <c r="FC273" s="116"/>
      <c r="FD273" s="116"/>
      <c r="FE273" s="116"/>
      <c r="FF273" s="116"/>
      <c r="FG273" s="116"/>
      <c r="FH273" s="116"/>
      <c r="FI273" s="116"/>
      <c r="FJ273" s="116"/>
      <c r="FK273" s="116"/>
      <c r="FL273" s="116"/>
      <c r="FM273" s="116"/>
      <c r="FN273" s="116"/>
      <c r="FO273" s="116"/>
      <c r="FP273" s="116"/>
      <c r="FQ273" s="116"/>
      <c r="FR273" s="116"/>
      <c r="FS273" s="116"/>
      <c r="FT273" s="116"/>
      <c r="FU273" s="116"/>
      <c r="FV273" s="116"/>
      <c r="FW273" s="116"/>
      <c r="FX273" s="116"/>
      <c r="FY273" s="116"/>
      <c r="FZ273" s="116"/>
      <c r="GA273" s="116"/>
      <c r="GB273" s="116"/>
      <c r="GC273" s="116"/>
      <c r="GD273" s="116"/>
      <c r="GE273" s="116"/>
      <c r="GF273" s="116"/>
      <c r="GG273" s="116"/>
      <c r="GH273" s="116"/>
      <c r="GI273" s="116"/>
      <c r="GJ273" s="116"/>
      <c r="GK273" s="116"/>
      <c r="GL273" s="116"/>
      <c r="GM273" s="116"/>
      <c r="GN273" s="116"/>
      <c r="GO273" s="116"/>
      <c r="GP273" s="116"/>
      <c r="GQ273" s="116"/>
      <c r="GR273" s="116"/>
      <c r="GS273" s="116"/>
      <c r="GT273" s="116"/>
      <c r="GU273" s="116"/>
      <c r="GV273" s="116"/>
      <c r="GW273" s="116"/>
      <c r="GX273" s="116"/>
      <c r="GY273" s="116"/>
      <c r="GZ273" s="116"/>
      <c r="HA273" s="116"/>
      <c r="HB273" s="116"/>
      <c r="HC273" s="116"/>
      <c r="HD273" s="116"/>
      <c r="HE273" s="116"/>
      <c r="HF273" s="116"/>
      <c r="HG273" s="116"/>
      <c r="HH273" s="116"/>
      <c r="HI273" s="116"/>
      <c r="HJ273" s="116"/>
      <c r="HK273" s="116"/>
      <c r="HL273" s="116"/>
      <c r="HM273" s="116"/>
      <c r="HN273" s="116"/>
      <c r="HO273" s="116"/>
      <c r="HP273" s="116"/>
      <c r="HQ273" s="116"/>
      <c r="HR273" s="116"/>
      <c r="HS273" s="116"/>
      <c r="HT273" s="116"/>
      <c r="HU273" s="116"/>
      <c r="HV273" s="116"/>
      <c r="HW273" s="116"/>
      <c r="HX273" s="116"/>
      <c r="HY273" s="116"/>
      <c r="HZ273" s="116"/>
      <c r="IA273" s="116"/>
      <c r="IB273" s="116"/>
      <c r="IC273" s="116"/>
      <c r="ID273" s="116"/>
      <c r="IE273" s="116"/>
      <c r="IF273" s="116"/>
      <c r="IG273" s="116"/>
      <c r="IH273" s="116"/>
      <c r="II273" s="116"/>
      <c r="IJ273" s="116"/>
      <c r="IK273" s="116"/>
      <c r="IL273" s="116"/>
      <c r="IM273" s="116"/>
      <c r="IN273" s="116"/>
      <c r="IO273" s="116"/>
      <c r="IP273" s="116"/>
      <c r="IQ273" s="116"/>
      <c r="IR273" s="116"/>
      <c r="IS273" s="116"/>
      <c r="IT273" s="116"/>
      <c r="IU273" s="116"/>
      <c r="IV273" s="116"/>
      <c r="IW273" s="116"/>
      <c r="IX273" s="116"/>
      <c r="IY273" s="116"/>
      <c r="IZ273" s="116"/>
      <c r="JA273" s="116"/>
      <c r="JB273" s="116"/>
      <c r="JC273" s="116"/>
      <c r="JD273" s="116"/>
      <c r="JE273" s="116"/>
      <c r="JF273" s="116"/>
      <c r="JG273" s="116"/>
      <c r="JH273" s="116"/>
      <c r="JI273" s="116"/>
      <c r="JJ273" s="116"/>
      <c r="JK273" s="116"/>
      <c r="JL273" s="116"/>
      <c r="JM273" s="116"/>
      <c r="JN273" s="116"/>
      <c r="JO273" s="116"/>
      <c r="JP273" s="116"/>
      <c r="JQ273" s="116"/>
      <c r="JR273" s="116"/>
      <c r="JS273" s="116"/>
      <c r="JT273" s="116"/>
      <c r="JU273" s="116"/>
      <c r="JV273" s="116"/>
      <c r="JW273" s="116"/>
      <c r="JX273" s="116"/>
      <c r="JY273" s="116"/>
      <c r="JZ273" s="116"/>
      <c r="KA273" s="116"/>
      <c r="KB273" s="116"/>
      <c r="KC273" s="116"/>
      <c r="KD273" s="116"/>
      <c r="KE273" s="116"/>
      <c r="KF273" s="116"/>
      <c r="KG273" s="116"/>
      <c r="KH273" s="116"/>
      <c r="KI273" s="116"/>
      <c r="KJ273" s="116"/>
      <c r="KK273" s="116"/>
      <c r="KL273" s="116"/>
      <c r="KM273" s="116"/>
      <c r="KN273" s="116"/>
      <c r="KO273" s="116"/>
      <c r="KP273" s="116"/>
      <c r="KQ273" s="116"/>
      <c r="KR273" s="116"/>
      <c r="KS273" s="116"/>
      <c r="KT273" s="116"/>
      <c r="KU273" s="116"/>
      <c r="KV273" s="116"/>
      <c r="KW273" s="116"/>
      <c r="KX273" s="116"/>
      <c r="KY273" s="116"/>
      <c r="KZ273" s="116"/>
      <c r="LA273" s="116"/>
      <c r="LB273" s="116"/>
      <c r="LC273" s="116"/>
      <c r="LD273" s="116"/>
      <c r="LE273" s="116"/>
      <c r="LF273" s="116"/>
      <c r="LG273" s="116"/>
      <c r="LH273" s="116"/>
      <c r="LI273" s="116"/>
      <c r="LJ273" s="116"/>
      <c r="LK273" s="116"/>
      <c r="LL273" s="116"/>
      <c r="LM273" s="116"/>
      <c r="LN273" s="116"/>
      <c r="LO273" s="116"/>
      <c r="LP273" s="116"/>
      <c r="LQ273" s="116"/>
      <c r="LR273" s="116"/>
      <c r="LS273" s="116"/>
      <c r="LT273" s="116"/>
      <c r="LU273" s="116"/>
      <c r="LV273" s="116"/>
      <c r="LW273" s="116"/>
      <c r="LX273" s="116"/>
      <c r="LY273" s="116"/>
      <c r="LZ273" s="116"/>
      <c r="MA273" s="116"/>
      <c r="MB273" s="116"/>
      <c r="MC273" s="116"/>
      <c r="MD273" s="116"/>
      <c r="ME273" s="116"/>
      <c r="MF273" s="116"/>
      <c r="MG273" s="116"/>
      <c r="MH273" s="116"/>
      <c r="MI273" s="116"/>
      <c r="MJ273" s="116"/>
      <c r="MK273" s="116"/>
      <c r="ML273" s="116"/>
      <c r="MM273" s="116"/>
      <c r="MN273" s="116"/>
      <c r="MO273" s="116"/>
      <c r="MP273" s="116"/>
      <c r="MQ273" s="116"/>
      <c r="MR273" s="116"/>
      <c r="MS273" s="116"/>
      <c r="MT273" s="116"/>
      <c r="MU273" s="116"/>
      <c r="MV273" s="116"/>
      <c r="MW273" s="116"/>
      <c r="MX273" s="116"/>
      <c r="MY273" s="116"/>
      <c r="MZ273" s="116"/>
      <c r="NA273" s="116"/>
      <c r="NB273" s="116"/>
      <c r="NC273" s="116"/>
      <c r="ND273" s="116"/>
      <c r="NE273" s="116"/>
      <c r="NF273" s="116"/>
      <c r="NG273" s="116"/>
      <c r="NH273" s="116"/>
      <c r="NI273" s="116"/>
      <c r="NJ273" s="116"/>
      <c r="NK273" s="116"/>
      <c r="NL273" s="116"/>
      <c r="NM273" s="116"/>
      <c r="NN273" s="116"/>
      <c r="NO273" s="116"/>
      <c r="NP273" s="116"/>
      <c r="NQ273" s="116"/>
      <c r="NR273" s="116"/>
      <c r="NS273" s="116"/>
      <c r="NT273" s="116"/>
      <c r="NU273" s="116"/>
      <c r="NV273" s="116"/>
      <c r="NW273" s="116"/>
      <c r="NX273" s="116"/>
      <c r="NY273" s="116"/>
      <c r="NZ273" s="116"/>
      <c r="OA273" s="116"/>
      <c r="OB273" s="116"/>
      <c r="OC273" s="116"/>
      <c r="OD273" s="116"/>
      <c r="OE273" s="116"/>
      <c r="OF273" s="116"/>
      <c r="OG273" s="116"/>
      <c r="OH273" s="116">
        <v>42.749576860144515</v>
      </c>
      <c r="OI273" s="116"/>
      <c r="OJ273" s="116"/>
      <c r="OK273" s="116">
        <v>10.197657197332413</v>
      </c>
      <c r="OL273" s="116"/>
      <c r="OM273" s="116"/>
      <c r="ON273" s="116"/>
      <c r="OO273" s="116">
        <v>424.2766970924468</v>
      </c>
      <c r="OP273" s="116">
        <v>66.430878540446159</v>
      </c>
      <c r="OQ273" s="116">
        <v>-0.4832492663786036</v>
      </c>
      <c r="OR273" s="1">
        <v>1031.1232463612835</v>
      </c>
    </row>
    <row r="274" spans="1:408" ht="12.75" customHeight="1">
      <c r="A274" s="186" t="s">
        <v>1015</v>
      </c>
      <c r="B274" s="116"/>
      <c r="C274" s="116"/>
      <c r="D274" s="116">
        <v>22.085422245729283</v>
      </c>
      <c r="E274" s="116"/>
      <c r="F274" s="116"/>
      <c r="G274" s="116"/>
      <c r="H274" s="116">
        <v>0.20159923570499119</v>
      </c>
      <c r="I274" s="116"/>
      <c r="J274" s="116">
        <v>272.20457207472293</v>
      </c>
      <c r="K274" s="116">
        <v>47.668110415270213</v>
      </c>
      <c r="L274" s="116">
        <v>7.5841894506499627E-2</v>
      </c>
      <c r="M274" s="116">
        <v>1.0494550292120357</v>
      </c>
      <c r="N274" s="116">
        <v>3.3265379214195927</v>
      </c>
      <c r="O274" s="116">
        <v>0.60751752639692558</v>
      </c>
      <c r="P274" s="116">
        <v>3.2842300049354405</v>
      </c>
      <c r="Q274" s="116">
        <v>1.1499441422655676</v>
      </c>
      <c r="R274" s="116">
        <v>5.4262973595473403</v>
      </c>
      <c r="S274" s="116">
        <v>0.61211123764509079</v>
      </c>
      <c r="T274" s="116">
        <v>0.39216496653020461</v>
      </c>
      <c r="U274" s="116">
        <v>3.252378543643875</v>
      </c>
      <c r="V274" s="116">
        <v>0.23496520875083984</v>
      </c>
      <c r="W274" s="116">
        <v>2.3414949725889969</v>
      </c>
      <c r="X274" s="116">
        <v>0.66757698801622056</v>
      </c>
      <c r="Y274" s="116">
        <v>6.3806682782430659</v>
      </c>
      <c r="Z274" s="116"/>
      <c r="AA274" s="116">
        <v>0.95410936111774391</v>
      </c>
      <c r="AB274" s="116">
        <v>9.4040008937187183E-2</v>
      </c>
      <c r="AC274" s="116">
        <v>2.7976420186148658</v>
      </c>
      <c r="AD274" s="116">
        <v>1.6087053985392488</v>
      </c>
      <c r="AE274" s="116">
        <v>3.0700304793494166</v>
      </c>
      <c r="AF274" s="116">
        <v>1.3918270836768014</v>
      </c>
      <c r="AG274" s="116">
        <v>4.3176711099552953</v>
      </c>
      <c r="AH274" s="116">
        <v>0.25893051609592888</v>
      </c>
      <c r="AI274" s="116">
        <v>2.1106748115524874</v>
      </c>
      <c r="AJ274" s="116">
        <v>3.2838155577588486</v>
      </c>
      <c r="AK274" s="116">
        <v>0.46402499643263184</v>
      </c>
      <c r="AL274" s="116">
        <v>2.7496726951590733</v>
      </c>
      <c r="AM274" s="116">
        <v>0.19297246241651755</v>
      </c>
      <c r="AN274" s="116">
        <v>4.4127889685817969</v>
      </c>
      <c r="AO274" s="116">
        <v>2.4292998888722246</v>
      </c>
      <c r="AP274" s="116">
        <v>1.0453645606383823</v>
      </c>
      <c r="AQ274" s="116">
        <v>5.2841421770649353</v>
      </c>
      <c r="AR274" s="116">
        <v>279.96633659008427</v>
      </c>
      <c r="AS274" s="116">
        <v>16.400507890952838</v>
      </c>
      <c r="AT274" s="116">
        <v>0.48346389134858148</v>
      </c>
      <c r="AU274" s="116">
        <v>2.1859559895014793</v>
      </c>
      <c r="AV274" s="116">
        <v>1.0432661050462606</v>
      </c>
      <c r="AW274" s="116">
        <v>13.768350881338881</v>
      </c>
      <c r="AX274" s="116">
        <v>3.8335593652018711</v>
      </c>
      <c r="AY274" s="116">
        <v>3.3104712259485978</v>
      </c>
      <c r="AZ274" s="116">
        <v>8.4596872117295996E-3</v>
      </c>
      <c r="BA274" s="116">
        <v>2.5167592841625228</v>
      </c>
      <c r="BB274" s="116">
        <v>10.119497861646366</v>
      </c>
      <c r="BC274" s="116">
        <v>0.67932824013009563</v>
      </c>
      <c r="BD274" s="116">
        <v>0.52476490390916597</v>
      </c>
      <c r="BE274" s="116">
        <v>5.5280069782121952</v>
      </c>
      <c r="BF274" s="116">
        <v>1.0184644392932818</v>
      </c>
      <c r="BG274" s="116">
        <v>51.800259323265117</v>
      </c>
      <c r="BH274" s="116">
        <v>6.7357385207152412E-2</v>
      </c>
      <c r="BI274" s="116">
        <v>31.874792782143114</v>
      </c>
      <c r="BJ274" s="116">
        <v>2.5613691546505595</v>
      </c>
      <c r="BK274" s="116">
        <v>1.4476108590533903</v>
      </c>
      <c r="BL274" s="116">
        <v>7.4112408984496474</v>
      </c>
      <c r="BM274" s="116">
        <v>6.364861798348401</v>
      </c>
      <c r="BN274" s="116">
        <v>0.95165971310796815</v>
      </c>
      <c r="BO274" s="116">
        <v>0.87830892099713842</v>
      </c>
      <c r="BP274" s="116">
        <v>1.8023438712478375</v>
      </c>
      <c r="BQ274" s="116">
        <v>1179.6496534370267</v>
      </c>
      <c r="BR274" s="116">
        <v>2.0977102304747044</v>
      </c>
      <c r="BS274" s="116">
        <v>0.20784639088375331</v>
      </c>
      <c r="BT274" s="116">
        <v>1.862102550795242</v>
      </c>
      <c r="BU274" s="116">
        <v>0.17892442309928017</v>
      </c>
      <c r="BV274" s="116">
        <v>3.2708364454611574</v>
      </c>
      <c r="BW274" s="116">
        <v>0.27030193942963848</v>
      </c>
      <c r="BX274" s="116">
        <v>15.171109034785001</v>
      </c>
      <c r="BY274" s="116">
        <v>1.6751817589858382</v>
      </c>
      <c r="BZ274" s="116">
        <v>0.20071748314824397</v>
      </c>
      <c r="CA274" s="116">
        <v>6.0387740516035775</v>
      </c>
      <c r="CB274" s="116">
        <v>0.28460902159818841</v>
      </c>
      <c r="CC274" s="116">
        <v>6.6121219365705378E-2</v>
      </c>
      <c r="CD274" s="116">
        <v>0.1859891315495566</v>
      </c>
      <c r="CE274" s="116">
        <v>2.0233489805556064</v>
      </c>
      <c r="CF274" s="116">
        <v>3.3301416111482527</v>
      </c>
      <c r="CG274" s="116">
        <v>0.28105949587075979</v>
      </c>
      <c r="CH274" s="116">
        <v>124.26673053180026</v>
      </c>
      <c r="CI274" s="116">
        <v>5.5871793128487307E-2</v>
      </c>
      <c r="CJ274" s="116"/>
      <c r="CK274" s="116">
        <v>0.67806793659225828</v>
      </c>
      <c r="CL274" s="116">
        <v>258.74973463380979</v>
      </c>
      <c r="CM274" s="116">
        <v>22.025098411255858</v>
      </c>
      <c r="CN274" s="116">
        <v>64.286605930992323</v>
      </c>
      <c r="CO274" s="116">
        <v>199.60868288187342</v>
      </c>
      <c r="CP274" s="116"/>
      <c r="CQ274" s="116">
        <v>3.5320154431618249</v>
      </c>
      <c r="CR274" s="116">
        <v>7.3521612900596063</v>
      </c>
      <c r="CS274" s="116"/>
      <c r="CT274" s="116"/>
      <c r="CU274" s="116">
        <v>2.7569189243786991</v>
      </c>
      <c r="CV274" s="116"/>
      <c r="CW274" s="116"/>
      <c r="CX274" s="116"/>
      <c r="CY274" s="116"/>
      <c r="CZ274" s="116"/>
      <c r="DA274" s="116"/>
      <c r="DB274" s="116"/>
      <c r="DC274" s="116"/>
      <c r="DD274" s="116"/>
      <c r="DE274" s="116">
        <v>1.5717771501881344</v>
      </c>
      <c r="DF274" s="116">
        <v>2.4371689597082153</v>
      </c>
      <c r="DG274" s="116">
        <v>4.2142255608390204</v>
      </c>
      <c r="DH274" s="116">
        <v>18.871904897243724</v>
      </c>
      <c r="DI274" s="116">
        <v>3.94442824082752</v>
      </c>
      <c r="DJ274" s="116">
        <v>32.212740625530081</v>
      </c>
      <c r="DK274" s="116">
        <v>0.1470318150586887</v>
      </c>
      <c r="DL274" s="116">
        <v>1.2484067421257905</v>
      </c>
      <c r="DM274" s="116">
        <v>2.6414213328534739</v>
      </c>
      <c r="DN274" s="116">
        <v>9.8525706756755191</v>
      </c>
      <c r="DO274" s="116"/>
      <c r="DP274" s="116"/>
      <c r="DQ274" s="116"/>
      <c r="DR274" s="116">
        <v>22.103241473382468</v>
      </c>
      <c r="DS274" s="116">
        <v>6.1412340454064909</v>
      </c>
      <c r="DT274" s="116">
        <v>255.81158016360368</v>
      </c>
      <c r="DU274" s="116">
        <v>12.079058894867469</v>
      </c>
      <c r="DV274" s="116">
        <v>197.24643097008629</v>
      </c>
      <c r="DW274" s="116">
        <v>31.998766767342222</v>
      </c>
      <c r="DX274" s="116">
        <v>11.746587880289738</v>
      </c>
      <c r="DY274" s="116">
        <v>28.356277356038703</v>
      </c>
      <c r="DZ274" s="116">
        <v>201.06685080902682</v>
      </c>
      <c r="EA274" s="116">
        <v>48.292119432037772</v>
      </c>
      <c r="EB274" s="116">
        <v>83.922347892853111</v>
      </c>
      <c r="EC274" s="116">
        <v>0.76272184396033815</v>
      </c>
      <c r="ED274" s="116">
        <v>3.7252420127814632</v>
      </c>
      <c r="EE274" s="116">
        <v>2.6851633868970244</v>
      </c>
      <c r="EF274" s="116">
        <v>41.8949420120722</v>
      </c>
      <c r="EG274" s="116">
        <v>6.4867195367884491</v>
      </c>
      <c r="EH274" s="116"/>
      <c r="EI274" s="116"/>
      <c r="EJ274" s="116"/>
      <c r="EK274" s="116">
        <v>3.1408198338562459</v>
      </c>
      <c r="EL274" s="116"/>
      <c r="EM274" s="116"/>
      <c r="EN274" s="116"/>
      <c r="EO274" s="116"/>
      <c r="EP274" s="116"/>
      <c r="EQ274" s="116"/>
      <c r="ER274" s="116"/>
      <c r="ES274" s="116"/>
      <c r="ET274" s="116"/>
      <c r="EU274" s="116"/>
      <c r="EV274" s="116"/>
      <c r="EW274" s="116"/>
      <c r="EX274" s="116"/>
      <c r="EY274" s="116"/>
      <c r="EZ274" s="116"/>
      <c r="FA274" s="116"/>
      <c r="FB274" s="116"/>
      <c r="FC274" s="116"/>
      <c r="FD274" s="116"/>
      <c r="FE274" s="116"/>
      <c r="FF274" s="116"/>
      <c r="FG274" s="116"/>
      <c r="FH274" s="116"/>
      <c r="FI274" s="116"/>
      <c r="FJ274" s="116"/>
      <c r="FK274" s="116"/>
      <c r="FL274" s="116"/>
      <c r="FM274" s="116"/>
      <c r="FN274" s="116"/>
      <c r="FO274" s="116"/>
      <c r="FP274" s="116"/>
      <c r="FQ274" s="116"/>
      <c r="FR274" s="116"/>
      <c r="FS274" s="116"/>
      <c r="FT274" s="116"/>
      <c r="FU274" s="116"/>
      <c r="FV274" s="116"/>
      <c r="FW274" s="116"/>
      <c r="FX274" s="116"/>
      <c r="FY274" s="116"/>
      <c r="FZ274" s="116"/>
      <c r="GA274" s="116"/>
      <c r="GB274" s="116"/>
      <c r="GC274" s="116"/>
      <c r="GD274" s="116"/>
      <c r="GE274" s="116"/>
      <c r="GF274" s="116"/>
      <c r="GG274" s="116"/>
      <c r="GH274" s="116"/>
      <c r="GI274" s="116"/>
      <c r="GJ274" s="116"/>
      <c r="GK274" s="116"/>
      <c r="GL274" s="116"/>
      <c r="GM274" s="116"/>
      <c r="GN274" s="116"/>
      <c r="GO274" s="116"/>
      <c r="GP274" s="116"/>
      <c r="GQ274" s="116"/>
      <c r="GR274" s="116"/>
      <c r="GS274" s="116"/>
      <c r="GT274" s="116"/>
      <c r="GU274" s="116"/>
      <c r="GV274" s="116"/>
      <c r="GW274" s="116"/>
      <c r="GX274" s="116"/>
      <c r="GY274" s="116"/>
      <c r="GZ274" s="116"/>
      <c r="HA274" s="116"/>
      <c r="HB274" s="116"/>
      <c r="HC274" s="116"/>
      <c r="HD274" s="116"/>
      <c r="HE274" s="116"/>
      <c r="HF274" s="116"/>
      <c r="HG274" s="116"/>
      <c r="HH274" s="116"/>
      <c r="HI274" s="116"/>
      <c r="HJ274" s="116"/>
      <c r="HK274" s="116"/>
      <c r="HL274" s="116"/>
      <c r="HM274" s="116"/>
      <c r="HN274" s="116"/>
      <c r="HO274" s="116"/>
      <c r="HP274" s="116"/>
      <c r="HQ274" s="116"/>
      <c r="HR274" s="116"/>
      <c r="HS274" s="116"/>
      <c r="HT274" s="116"/>
      <c r="HU274" s="116"/>
      <c r="HV274" s="116"/>
      <c r="HW274" s="116"/>
      <c r="HX274" s="116"/>
      <c r="HY274" s="116"/>
      <c r="HZ274" s="116"/>
      <c r="IA274" s="116"/>
      <c r="IB274" s="116"/>
      <c r="IC274" s="116"/>
      <c r="ID274" s="116"/>
      <c r="IE274" s="116"/>
      <c r="IF274" s="116"/>
      <c r="IG274" s="116"/>
      <c r="IH274" s="116"/>
      <c r="II274" s="116"/>
      <c r="IJ274" s="116"/>
      <c r="IK274" s="116"/>
      <c r="IL274" s="116"/>
      <c r="IM274" s="116"/>
      <c r="IN274" s="116"/>
      <c r="IO274" s="116"/>
      <c r="IP274" s="116"/>
      <c r="IQ274" s="116"/>
      <c r="IR274" s="116"/>
      <c r="IS274" s="116"/>
      <c r="IT274" s="116"/>
      <c r="IU274" s="116"/>
      <c r="IV274" s="116"/>
      <c r="IW274" s="116"/>
      <c r="IX274" s="116"/>
      <c r="IY274" s="116"/>
      <c r="IZ274" s="116"/>
      <c r="JA274" s="116"/>
      <c r="JB274" s="116"/>
      <c r="JC274" s="116"/>
      <c r="JD274" s="116"/>
      <c r="JE274" s="116"/>
      <c r="JF274" s="116"/>
      <c r="JG274" s="116"/>
      <c r="JH274" s="116"/>
      <c r="JI274" s="116"/>
      <c r="JJ274" s="116"/>
      <c r="JK274" s="116"/>
      <c r="JL274" s="116"/>
      <c r="JM274" s="116"/>
      <c r="JN274" s="116"/>
      <c r="JO274" s="116"/>
      <c r="JP274" s="116"/>
      <c r="JQ274" s="116"/>
      <c r="JR274" s="116"/>
      <c r="JS274" s="116"/>
      <c r="JT274" s="116"/>
      <c r="JU274" s="116"/>
      <c r="JV274" s="116"/>
      <c r="JW274" s="116"/>
      <c r="JX274" s="116"/>
      <c r="JY274" s="116"/>
      <c r="JZ274" s="116"/>
      <c r="KA274" s="116"/>
      <c r="KB274" s="116"/>
      <c r="KC274" s="116"/>
      <c r="KD274" s="116"/>
      <c r="KE274" s="116"/>
      <c r="KF274" s="116"/>
      <c r="KG274" s="116"/>
      <c r="KH274" s="116"/>
      <c r="KI274" s="116"/>
      <c r="KJ274" s="116"/>
      <c r="KK274" s="116"/>
      <c r="KL274" s="116"/>
      <c r="KM274" s="116"/>
      <c r="KN274" s="116"/>
      <c r="KO274" s="116"/>
      <c r="KP274" s="116"/>
      <c r="KQ274" s="116"/>
      <c r="KR274" s="116"/>
      <c r="KS274" s="116"/>
      <c r="KT274" s="116"/>
      <c r="KU274" s="116"/>
      <c r="KV274" s="116"/>
      <c r="KW274" s="116"/>
      <c r="KX274" s="116"/>
      <c r="KY274" s="116"/>
      <c r="KZ274" s="116"/>
      <c r="LA274" s="116"/>
      <c r="LB274" s="116"/>
      <c r="LC274" s="116"/>
      <c r="LD274" s="116"/>
      <c r="LE274" s="116"/>
      <c r="LF274" s="116"/>
      <c r="LG274" s="116"/>
      <c r="LH274" s="116"/>
      <c r="LI274" s="116"/>
      <c r="LJ274" s="116"/>
      <c r="LK274" s="116"/>
      <c r="LL274" s="116"/>
      <c r="LM274" s="116"/>
      <c r="LN274" s="116"/>
      <c r="LO274" s="116"/>
      <c r="LP274" s="116"/>
      <c r="LQ274" s="116"/>
      <c r="LR274" s="116"/>
      <c r="LS274" s="116"/>
      <c r="LT274" s="116"/>
      <c r="LU274" s="116"/>
      <c r="LV274" s="116"/>
      <c r="LW274" s="116"/>
      <c r="LX274" s="116"/>
      <c r="LY274" s="116"/>
      <c r="LZ274" s="116"/>
      <c r="MA274" s="116"/>
      <c r="MB274" s="116"/>
      <c r="MC274" s="116"/>
      <c r="MD274" s="116"/>
      <c r="ME274" s="116"/>
      <c r="MF274" s="116"/>
      <c r="MG274" s="116"/>
      <c r="MH274" s="116"/>
      <c r="MI274" s="116"/>
      <c r="MJ274" s="116"/>
      <c r="MK274" s="116"/>
      <c r="ML274" s="116"/>
      <c r="MM274" s="116"/>
      <c r="MN274" s="116"/>
      <c r="MO274" s="116"/>
      <c r="MP274" s="116"/>
      <c r="MQ274" s="116"/>
      <c r="MR274" s="116"/>
      <c r="MS274" s="116"/>
      <c r="MT274" s="116"/>
      <c r="MU274" s="116"/>
      <c r="MV274" s="116"/>
      <c r="MW274" s="116"/>
      <c r="MX274" s="116"/>
      <c r="MY274" s="116"/>
      <c r="MZ274" s="116"/>
      <c r="NA274" s="116"/>
      <c r="NB274" s="116"/>
      <c r="NC274" s="116"/>
      <c r="ND274" s="116"/>
      <c r="NE274" s="116"/>
      <c r="NF274" s="116"/>
      <c r="NG274" s="116"/>
      <c r="NH274" s="116"/>
      <c r="NI274" s="116"/>
      <c r="NJ274" s="116"/>
      <c r="NK274" s="116"/>
      <c r="NL274" s="116"/>
      <c r="NM274" s="116"/>
      <c r="NN274" s="116"/>
      <c r="NO274" s="116"/>
      <c r="NP274" s="116"/>
      <c r="NQ274" s="116"/>
      <c r="NR274" s="116"/>
      <c r="NS274" s="116"/>
      <c r="NT274" s="116"/>
      <c r="NU274" s="116"/>
      <c r="NV274" s="116"/>
      <c r="NW274" s="116"/>
      <c r="NX274" s="116"/>
      <c r="NY274" s="116"/>
      <c r="NZ274" s="116"/>
      <c r="OA274" s="116"/>
      <c r="OB274" s="116"/>
      <c r="OC274" s="116"/>
      <c r="OD274" s="116"/>
      <c r="OE274" s="116"/>
      <c r="OF274" s="116"/>
      <c r="OG274" s="116"/>
      <c r="OH274" s="116">
        <v>3154.9447713399031</v>
      </c>
      <c r="OI274" s="116"/>
      <c r="OJ274" s="116"/>
      <c r="OK274" s="116">
        <v>56.881524317544333</v>
      </c>
      <c r="OL274" s="116"/>
      <c r="OM274" s="116"/>
      <c r="ON274" s="116"/>
      <c r="OO274" s="116">
        <v>3577.2447573877839</v>
      </c>
      <c r="OP274" s="116">
        <v>560.10502960924043</v>
      </c>
      <c r="OQ274" s="116">
        <v>-337.95147949080399</v>
      </c>
      <c r="OR274" s="1">
        <v>10799.906296638192</v>
      </c>
    </row>
    <row r="275" spans="1:408" ht="12.75" customHeight="1">
      <c r="A275" s="186" t="s">
        <v>1016</v>
      </c>
      <c r="B275" s="116"/>
      <c r="C275" s="116"/>
      <c r="D275" s="116"/>
      <c r="E275" s="116"/>
      <c r="F275" s="116"/>
      <c r="G275" s="116"/>
      <c r="H275" s="116"/>
      <c r="I275" s="116"/>
      <c r="J275" s="116"/>
      <c r="K275" s="116"/>
      <c r="L275" s="116">
        <v>0.12834181256840191</v>
      </c>
      <c r="M275" s="116">
        <v>3.6695112781487843E-3</v>
      </c>
      <c r="N275" s="116"/>
      <c r="O275" s="116"/>
      <c r="P275" s="116"/>
      <c r="Q275" s="116"/>
      <c r="R275" s="116"/>
      <c r="S275" s="116"/>
      <c r="T275" s="116"/>
      <c r="U275" s="116"/>
      <c r="V275" s="116"/>
      <c r="W275" s="116"/>
      <c r="X275" s="116"/>
      <c r="Y275" s="116"/>
      <c r="Z275" s="116"/>
      <c r="AA275" s="116"/>
      <c r="AB275" s="116"/>
      <c r="AC275" s="116"/>
      <c r="AD275" s="116"/>
      <c r="AE275" s="116"/>
      <c r="AF275" s="116"/>
      <c r="AG275" s="116"/>
      <c r="AH275" s="116"/>
      <c r="AI275" s="116"/>
      <c r="AJ275" s="116"/>
      <c r="AK275" s="116"/>
      <c r="AL275" s="116"/>
      <c r="AM275" s="116"/>
      <c r="AN275" s="116"/>
      <c r="AO275" s="116"/>
      <c r="AP275" s="116"/>
      <c r="AQ275" s="116"/>
      <c r="AR275" s="116"/>
      <c r="AS275" s="116"/>
      <c r="AT275" s="116"/>
      <c r="AU275" s="116"/>
      <c r="AV275" s="116"/>
      <c r="AW275" s="116">
        <v>0.49552509826744506</v>
      </c>
      <c r="AX275" s="116"/>
      <c r="AY275" s="116"/>
      <c r="AZ275" s="116"/>
      <c r="BA275" s="116"/>
      <c r="BB275" s="116"/>
      <c r="BC275" s="116"/>
      <c r="BD275" s="116"/>
      <c r="BE275" s="116"/>
      <c r="BF275" s="116">
        <v>2.9882718439743314E-2</v>
      </c>
      <c r="BG275" s="116"/>
      <c r="BH275" s="116"/>
      <c r="BI275" s="116"/>
      <c r="BJ275" s="116">
        <v>9.4206613120716529</v>
      </c>
      <c r="BK275" s="116"/>
      <c r="BL275" s="116">
        <v>7.2929584449558904</v>
      </c>
      <c r="BM275" s="116">
        <v>280.16781205123209</v>
      </c>
      <c r="BN275" s="116">
        <v>13.872707035386483</v>
      </c>
      <c r="BO275" s="116">
        <v>56.614899249983509</v>
      </c>
      <c r="BP275" s="116">
        <v>499.80925265093191</v>
      </c>
      <c r="BQ275" s="116"/>
      <c r="BR275" s="116">
        <v>218.96834184356683</v>
      </c>
      <c r="BS275" s="116"/>
      <c r="BT275" s="116">
        <v>26.015353651309532</v>
      </c>
      <c r="BU275" s="116">
        <v>0.98141965795482122</v>
      </c>
      <c r="BV275" s="116">
        <v>77.617529540396177</v>
      </c>
      <c r="BW275" s="116">
        <v>315.56386759831742</v>
      </c>
      <c r="BX275" s="116">
        <v>67.556422349732372</v>
      </c>
      <c r="BY275" s="116"/>
      <c r="BZ275" s="116"/>
      <c r="CA275" s="116">
        <v>47.275597514524875</v>
      </c>
      <c r="CB275" s="116">
        <v>0.61617430367990933</v>
      </c>
      <c r="CC275" s="116"/>
      <c r="CD275" s="116"/>
      <c r="CE275" s="116">
        <v>2.4971249714840482</v>
      </c>
      <c r="CF275" s="116">
        <v>7.3991991951093414</v>
      </c>
      <c r="CG275" s="116"/>
      <c r="CH275" s="116">
        <v>6.1144534877067747</v>
      </c>
      <c r="CI275" s="116">
        <v>171.25674643959826</v>
      </c>
      <c r="CJ275" s="116"/>
      <c r="CK275" s="116">
        <v>11.819436260454234</v>
      </c>
      <c r="CL275" s="116">
        <v>625.58970651558332</v>
      </c>
      <c r="CM275" s="116"/>
      <c r="CN275" s="116"/>
      <c r="CO275" s="116"/>
      <c r="CP275" s="116"/>
      <c r="CQ275" s="116"/>
      <c r="CR275" s="116"/>
      <c r="CS275" s="116"/>
      <c r="CT275" s="116"/>
      <c r="CU275" s="116"/>
      <c r="CV275" s="116"/>
      <c r="CW275" s="116"/>
      <c r="CX275" s="116"/>
      <c r="CY275" s="116"/>
      <c r="CZ275" s="116"/>
      <c r="DA275" s="116"/>
      <c r="DB275" s="116"/>
      <c r="DC275" s="116"/>
      <c r="DD275" s="116"/>
      <c r="DE275" s="116"/>
      <c r="DF275" s="116"/>
      <c r="DG275" s="116"/>
      <c r="DH275" s="116"/>
      <c r="DI275" s="116"/>
      <c r="DJ275" s="116"/>
      <c r="DK275" s="116"/>
      <c r="DL275" s="116"/>
      <c r="DM275" s="116"/>
      <c r="DN275" s="116"/>
      <c r="DO275" s="116">
        <v>121.23596001715133</v>
      </c>
      <c r="DP275" s="116"/>
      <c r="DQ275" s="116"/>
      <c r="DR275" s="116"/>
      <c r="DS275" s="116"/>
      <c r="DT275" s="116"/>
      <c r="DU275" s="116">
        <v>0.30071131045250504</v>
      </c>
      <c r="DV275" s="116"/>
      <c r="DW275" s="116"/>
      <c r="DX275" s="116"/>
      <c r="DY275" s="116"/>
      <c r="DZ275" s="116">
        <v>14.700594874351435</v>
      </c>
      <c r="EA275" s="116">
        <v>1.1055670351474638</v>
      </c>
      <c r="EB275" s="116">
        <v>0.22399117217006564</v>
      </c>
      <c r="EC275" s="116"/>
      <c r="ED275" s="116"/>
      <c r="EE275" s="116"/>
      <c r="EF275" s="116"/>
      <c r="EG275" s="116"/>
      <c r="EH275" s="116"/>
      <c r="EI275" s="116"/>
      <c r="EJ275" s="116">
        <v>46.733275938001704</v>
      </c>
      <c r="EK275" s="116"/>
      <c r="EL275" s="116"/>
      <c r="EM275" s="116"/>
      <c r="EN275" s="116"/>
      <c r="EO275" s="116"/>
      <c r="EP275" s="116"/>
      <c r="EQ275" s="116"/>
      <c r="ER275" s="116"/>
      <c r="ES275" s="116"/>
      <c r="ET275" s="116"/>
      <c r="EU275" s="116"/>
      <c r="EV275" s="116"/>
      <c r="EW275" s="116"/>
      <c r="EX275" s="116"/>
      <c r="EY275" s="116"/>
      <c r="EZ275" s="116"/>
      <c r="FA275" s="116"/>
      <c r="FB275" s="116"/>
      <c r="FC275" s="116"/>
      <c r="FD275" s="116"/>
      <c r="FE275" s="116"/>
      <c r="FF275" s="116"/>
      <c r="FG275" s="116"/>
      <c r="FH275" s="116"/>
      <c r="FI275" s="116"/>
      <c r="FJ275" s="116"/>
      <c r="FK275" s="116"/>
      <c r="FL275" s="116"/>
      <c r="FM275" s="116"/>
      <c r="FN275" s="116"/>
      <c r="FO275" s="116"/>
      <c r="FP275" s="116"/>
      <c r="FQ275" s="116"/>
      <c r="FR275" s="116"/>
      <c r="FS275" s="116"/>
      <c r="FT275" s="116"/>
      <c r="FU275" s="116"/>
      <c r="FV275" s="116"/>
      <c r="FW275" s="116"/>
      <c r="FX275" s="116"/>
      <c r="FY275" s="116"/>
      <c r="FZ275" s="116"/>
      <c r="GA275" s="116"/>
      <c r="GB275" s="116"/>
      <c r="GC275" s="116"/>
      <c r="GD275" s="116"/>
      <c r="GE275" s="116"/>
      <c r="GF275" s="116"/>
      <c r="GG275" s="116"/>
      <c r="GH275" s="116"/>
      <c r="GI275" s="116"/>
      <c r="GJ275" s="116"/>
      <c r="GK275" s="116"/>
      <c r="GL275" s="116"/>
      <c r="GM275" s="116"/>
      <c r="GN275" s="116"/>
      <c r="GO275" s="116"/>
      <c r="GP275" s="116"/>
      <c r="GQ275" s="116"/>
      <c r="GR275" s="116"/>
      <c r="GS275" s="116"/>
      <c r="GT275" s="116"/>
      <c r="GU275" s="116"/>
      <c r="GV275" s="116"/>
      <c r="GW275" s="116"/>
      <c r="GX275" s="116"/>
      <c r="GY275" s="116"/>
      <c r="GZ275" s="116"/>
      <c r="HA275" s="116"/>
      <c r="HB275" s="116"/>
      <c r="HC275" s="116"/>
      <c r="HD275" s="116"/>
      <c r="HE275" s="116"/>
      <c r="HF275" s="116"/>
      <c r="HG275" s="116"/>
      <c r="HH275" s="116"/>
      <c r="HI275" s="116"/>
      <c r="HJ275" s="116"/>
      <c r="HK275" s="116"/>
      <c r="HL275" s="116"/>
      <c r="HM275" s="116"/>
      <c r="HN275" s="116"/>
      <c r="HO275" s="116"/>
      <c r="HP275" s="116"/>
      <c r="HQ275" s="116"/>
      <c r="HR275" s="116"/>
      <c r="HS275" s="116"/>
      <c r="HT275" s="116"/>
      <c r="HU275" s="116"/>
      <c r="HV275" s="116"/>
      <c r="HW275" s="116"/>
      <c r="HX275" s="116"/>
      <c r="HY275" s="116"/>
      <c r="HZ275" s="116"/>
      <c r="IA275" s="116"/>
      <c r="IB275" s="116"/>
      <c r="IC275" s="116"/>
      <c r="ID275" s="116"/>
      <c r="IE275" s="116"/>
      <c r="IF275" s="116"/>
      <c r="IG275" s="116"/>
      <c r="IH275" s="116"/>
      <c r="II275" s="116"/>
      <c r="IJ275" s="116"/>
      <c r="IK275" s="116"/>
      <c r="IL275" s="116"/>
      <c r="IM275" s="116"/>
      <c r="IN275" s="116"/>
      <c r="IO275" s="116"/>
      <c r="IP275" s="116"/>
      <c r="IQ275" s="116"/>
      <c r="IR275" s="116"/>
      <c r="IS275" s="116"/>
      <c r="IT275" s="116"/>
      <c r="IU275" s="116"/>
      <c r="IV275" s="116"/>
      <c r="IW275" s="116"/>
      <c r="IX275" s="116"/>
      <c r="IY275" s="116"/>
      <c r="IZ275" s="116"/>
      <c r="JA275" s="116"/>
      <c r="JB275" s="116"/>
      <c r="JC275" s="116"/>
      <c r="JD275" s="116"/>
      <c r="JE275" s="116"/>
      <c r="JF275" s="116"/>
      <c r="JG275" s="116"/>
      <c r="JH275" s="116"/>
      <c r="JI275" s="116"/>
      <c r="JJ275" s="116"/>
      <c r="JK275" s="116"/>
      <c r="JL275" s="116"/>
      <c r="JM275" s="116"/>
      <c r="JN275" s="116"/>
      <c r="JO275" s="116"/>
      <c r="JP275" s="116"/>
      <c r="JQ275" s="116"/>
      <c r="JR275" s="116"/>
      <c r="JS275" s="116"/>
      <c r="JT275" s="116"/>
      <c r="JU275" s="116"/>
      <c r="JV275" s="116"/>
      <c r="JW275" s="116"/>
      <c r="JX275" s="116"/>
      <c r="JY275" s="116"/>
      <c r="JZ275" s="116"/>
      <c r="KA275" s="116"/>
      <c r="KB275" s="116"/>
      <c r="KC275" s="116"/>
      <c r="KD275" s="116"/>
      <c r="KE275" s="116"/>
      <c r="KF275" s="116"/>
      <c r="KG275" s="116"/>
      <c r="KH275" s="116"/>
      <c r="KI275" s="116"/>
      <c r="KJ275" s="116"/>
      <c r="KK275" s="116"/>
      <c r="KL275" s="116"/>
      <c r="KM275" s="116"/>
      <c r="KN275" s="116"/>
      <c r="KO275" s="116"/>
      <c r="KP275" s="116"/>
      <c r="KQ275" s="116"/>
      <c r="KR275" s="116"/>
      <c r="KS275" s="116"/>
      <c r="KT275" s="116"/>
      <c r="KU275" s="116"/>
      <c r="KV275" s="116"/>
      <c r="KW275" s="116"/>
      <c r="KX275" s="116"/>
      <c r="KY275" s="116"/>
      <c r="KZ275" s="116"/>
      <c r="LA275" s="116"/>
      <c r="LB275" s="116"/>
      <c r="LC275" s="116"/>
      <c r="LD275" s="116"/>
      <c r="LE275" s="116"/>
      <c r="LF275" s="116"/>
      <c r="LG275" s="116"/>
      <c r="LH275" s="116"/>
      <c r="LI275" s="116"/>
      <c r="LJ275" s="116"/>
      <c r="LK275" s="116"/>
      <c r="LL275" s="116"/>
      <c r="LM275" s="116"/>
      <c r="LN275" s="116"/>
      <c r="LO275" s="116"/>
      <c r="LP275" s="116"/>
      <c r="LQ275" s="116"/>
      <c r="LR275" s="116"/>
      <c r="LS275" s="116"/>
      <c r="LT275" s="116"/>
      <c r="LU275" s="116"/>
      <c r="LV275" s="116"/>
      <c r="LW275" s="116"/>
      <c r="LX275" s="116"/>
      <c r="LY275" s="116"/>
      <c r="LZ275" s="116"/>
      <c r="MA275" s="116"/>
      <c r="MB275" s="116"/>
      <c r="MC275" s="116"/>
      <c r="MD275" s="116"/>
      <c r="ME275" s="116"/>
      <c r="MF275" s="116"/>
      <c r="MG275" s="116"/>
      <c r="MH275" s="116"/>
      <c r="MI275" s="116"/>
      <c r="MJ275" s="116"/>
      <c r="MK275" s="116"/>
      <c r="ML275" s="116"/>
      <c r="MM275" s="116"/>
      <c r="MN275" s="116"/>
      <c r="MO275" s="116"/>
      <c r="MP275" s="116"/>
      <c r="MQ275" s="116"/>
      <c r="MR275" s="116"/>
      <c r="MS275" s="116"/>
      <c r="MT275" s="116"/>
      <c r="MU275" s="116"/>
      <c r="MV275" s="116"/>
      <c r="MW275" s="116"/>
      <c r="MX275" s="116"/>
      <c r="MY275" s="116"/>
      <c r="MZ275" s="116"/>
      <c r="NA275" s="116"/>
      <c r="NB275" s="116"/>
      <c r="NC275" s="116"/>
      <c r="ND275" s="116"/>
      <c r="NE275" s="116"/>
      <c r="NF275" s="116"/>
      <c r="NG275" s="116"/>
      <c r="NH275" s="116"/>
      <c r="NI275" s="116"/>
      <c r="NJ275" s="116"/>
      <c r="NK275" s="116"/>
      <c r="NL275" s="116"/>
      <c r="NM275" s="116"/>
      <c r="NN275" s="116"/>
      <c r="NO275" s="116"/>
      <c r="NP275" s="116"/>
      <c r="NQ275" s="116"/>
      <c r="NR275" s="116"/>
      <c r="NS275" s="116"/>
      <c r="NT275" s="116"/>
      <c r="NU275" s="116"/>
      <c r="NV275" s="116"/>
      <c r="NW275" s="116"/>
      <c r="NX275" s="116"/>
      <c r="NY275" s="116"/>
      <c r="NZ275" s="116"/>
      <c r="OA275" s="116"/>
      <c r="OB275" s="116"/>
      <c r="OC275" s="116"/>
      <c r="OD275" s="116"/>
      <c r="OE275" s="116"/>
      <c r="OF275" s="116"/>
      <c r="OG275" s="116"/>
      <c r="OH275" s="116"/>
      <c r="OI275" s="116"/>
      <c r="OJ275" s="116"/>
      <c r="OK275" s="116">
        <v>621.20375247801439</v>
      </c>
      <c r="OL275" s="116"/>
      <c r="OM275" s="116"/>
      <c r="ON275" s="116"/>
      <c r="OO275" s="116">
        <v>5569.5412909752858</v>
      </c>
      <c r="OP275" s="116">
        <v>872.04770745672363</v>
      </c>
      <c r="OQ275" s="116">
        <v>-281.15279726063125</v>
      </c>
      <c r="OR275" s="1">
        <v>9413.0471372112006</v>
      </c>
    </row>
    <row r="276" spans="1:408" ht="12.75" customHeight="1">
      <c r="A276" s="186" t="s">
        <v>1017</v>
      </c>
      <c r="B276" s="116"/>
      <c r="C276" s="116"/>
      <c r="D276" s="116"/>
      <c r="E276" s="116"/>
      <c r="F276" s="116"/>
      <c r="G276" s="116"/>
      <c r="H276" s="116">
        <v>3.3352637909685598</v>
      </c>
      <c r="I276" s="116"/>
      <c r="J276" s="116"/>
      <c r="K276" s="116"/>
      <c r="L276" s="116">
        <v>0.8306693589102756</v>
      </c>
      <c r="M276" s="116">
        <v>5.6486606856029402</v>
      </c>
      <c r="N276" s="116"/>
      <c r="O276" s="116"/>
      <c r="P276" s="116"/>
      <c r="Q276" s="116"/>
      <c r="R276" s="116"/>
      <c r="S276" s="116"/>
      <c r="T276" s="116"/>
      <c r="U276" s="116"/>
      <c r="V276" s="116"/>
      <c r="W276" s="116"/>
      <c r="X276" s="116"/>
      <c r="Y276" s="116"/>
      <c r="Z276" s="116"/>
      <c r="AA276" s="116"/>
      <c r="AB276" s="116"/>
      <c r="AC276" s="116"/>
      <c r="AD276" s="116"/>
      <c r="AE276" s="116"/>
      <c r="AF276" s="116"/>
      <c r="AG276" s="116"/>
      <c r="AH276" s="116"/>
      <c r="AI276" s="116"/>
      <c r="AJ276" s="116"/>
      <c r="AK276" s="116"/>
      <c r="AL276" s="116"/>
      <c r="AM276" s="116"/>
      <c r="AN276" s="116"/>
      <c r="AO276" s="116"/>
      <c r="AP276" s="116"/>
      <c r="AQ276" s="116"/>
      <c r="AR276" s="116"/>
      <c r="AS276" s="116"/>
      <c r="AT276" s="116"/>
      <c r="AU276" s="116"/>
      <c r="AV276" s="116"/>
      <c r="AW276" s="116"/>
      <c r="AX276" s="116"/>
      <c r="AY276" s="116"/>
      <c r="AZ276" s="116"/>
      <c r="BA276" s="116"/>
      <c r="BB276" s="116">
        <v>1.5506834346550187E-2</v>
      </c>
      <c r="BC276" s="116"/>
      <c r="BD276" s="116"/>
      <c r="BE276" s="116"/>
      <c r="BF276" s="116">
        <v>0.45817769667191094</v>
      </c>
      <c r="BG276" s="116"/>
      <c r="BH276" s="116"/>
      <c r="BI276" s="116"/>
      <c r="BJ276" s="116">
        <v>19.188188114674364</v>
      </c>
      <c r="BK276" s="116">
        <v>2.0526972483670622</v>
      </c>
      <c r="BL276" s="116">
        <v>47.688399625610778</v>
      </c>
      <c r="BM276" s="116">
        <v>72.785608641217038</v>
      </c>
      <c r="BN276" s="116">
        <v>1.9323687535224006</v>
      </c>
      <c r="BO276" s="116">
        <v>24.598069769451161</v>
      </c>
      <c r="BP276" s="116">
        <v>8.2010572716887822</v>
      </c>
      <c r="BQ276" s="116"/>
      <c r="BR276" s="116">
        <v>232.84555600672863</v>
      </c>
      <c r="BS276" s="116">
        <v>33.428953269034515</v>
      </c>
      <c r="BT276" s="116">
        <v>119.43018952548252</v>
      </c>
      <c r="BU276" s="116">
        <v>1.6469447305502094</v>
      </c>
      <c r="BV276" s="116">
        <v>224.40476266645462</v>
      </c>
      <c r="BW276" s="116">
        <v>345.69970725907274</v>
      </c>
      <c r="BX276" s="116">
        <v>44.907047928309417</v>
      </c>
      <c r="BY276" s="116"/>
      <c r="BZ276" s="116"/>
      <c r="CA276" s="116"/>
      <c r="CB276" s="116">
        <v>1.2442263211891587</v>
      </c>
      <c r="CC276" s="116"/>
      <c r="CD276" s="116">
        <v>3.7202080579349199E-2</v>
      </c>
      <c r="CE276" s="116">
        <v>0.14149453512684232</v>
      </c>
      <c r="CF276" s="116">
        <v>9.7765395610033963</v>
      </c>
      <c r="CG276" s="116"/>
      <c r="CH276" s="116">
        <v>2.5018007325497091</v>
      </c>
      <c r="CI276" s="116">
        <v>162.1744500889875</v>
      </c>
      <c r="CJ276" s="116">
        <v>0.43837382313183593</v>
      </c>
      <c r="CK276" s="116"/>
      <c r="CL276" s="116">
        <v>940.09553752141107</v>
      </c>
      <c r="CM276" s="116"/>
      <c r="CN276" s="116"/>
      <c r="CO276" s="116"/>
      <c r="CP276" s="116"/>
      <c r="CQ276" s="116"/>
      <c r="CR276" s="116"/>
      <c r="CS276" s="116">
        <v>2.1042645845770798</v>
      </c>
      <c r="CT276" s="116"/>
      <c r="CU276" s="116">
        <v>18.22039029118999</v>
      </c>
      <c r="CV276" s="116"/>
      <c r="CW276" s="116"/>
      <c r="CX276" s="116"/>
      <c r="CY276" s="116"/>
      <c r="CZ276" s="116">
        <v>3.6733259005188184</v>
      </c>
      <c r="DA276" s="116">
        <v>20.573517380346544</v>
      </c>
      <c r="DB276" s="116">
        <v>34.944749955694732</v>
      </c>
      <c r="DC276" s="116">
        <v>4.9166413787409038</v>
      </c>
      <c r="DD276" s="116"/>
      <c r="DE276" s="116"/>
      <c r="DF276" s="116">
        <v>15.173526153809574</v>
      </c>
      <c r="DG276" s="116">
        <v>253.22115666915391</v>
      </c>
      <c r="DH276" s="116"/>
      <c r="DI276" s="116"/>
      <c r="DJ276" s="116"/>
      <c r="DK276" s="116"/>
      <c r="DL276" s="116"/>
      <c r="DM276" s="116"/>
      <c r="DN276" s="116"/>
      <c r="DO276" s="116">
        <v>958.1115912666628</v>
      </c>
      <c r="DP276" s="116"/>
      <c r="DQ276" s="116"/>
      <c r="DR276" s="116"/>
      <c r="DS276" s="116"/>
      <c r="DT276" s="116"/>
      <c r="DU276" s="116">
        <v>1.1667305677501409</v>
      </c>
      <c r="DV276" s="116"/>
      <c r="DW276" s="116"/>
      <c r="DX276" s="116"/>
      <c r="DY276" s="116"/>
      <c r="DZ276" s="116">
        <v>157.6917287488555</v>
      </c>
      <c r="EA276" s="116">
        <v>2.5610313866253591</v>
      </c>
      <c r="EB276" s="116">
        <v>2.9994497175316299</v>
      </c>
      <c r="EC276" s="116"/>
      <c r="ED276" s="116"/>
      <c r="EE276" s="116"/>
      <c r="EF276" s="116">
        <v>5.4472387985545746E-2</v>
      </c>
      <c r="EG276" s="116"/>
      <c r="EH276" s="116"/>
      <c r="EI276" s="116"/>
      <c r="EJ276" s="116"/>
      <c r="EK276" s="116"/>
      <c r="EL276" s="116"/>
      <c r="EM276" s="116"/>
      <c r="EN276" s="116"/>
      <c r="EO276" s="116"/>
      <c r="EP276" s="116"/>
      <c r="EQ276" s="116"/>
      <c r="ER276" s="116"/>
      <c r="ES276" s="116"/>
      <c r="ET276" s="116"/>
      <c r="EU276" s="116"/>
      <c r="EV276" s="116"/>
      <c r="EW276" s="116"/>
      <c r="EX276" s="116"/>
      <c r="EY276" s="116"/>
      <c r="EZ276" s="116"/>
      <c r="FA276" s="116"/>
      <c r="FB276" s="116"/>
      <c r="FC276" s="116"/>
      <c r="FD276" s="116"/>
      <c r="FE276" s="116"/>
      <c r="FF276" s="116"/>
      <c r="FG276" s="116"/>
      <c r="FH276" s="116"/>
      <c r="FI276" s="116"/>
      <c r="FJ276" s="116"/>
      <c r="FK276" s="116"/>
      <c r="FL276" s="116"/>
      <c r="FM276" s="116"/>
      <c r="FN276" s="116"/>
      <c r="FO276" s="116"/>
      <c r="FP276" s="116"/>
      <c r="FQ276" s="116"/>
      <c r="FR276" s="116"/>
      <c r="FS276" s="116"/>
      <c r="FT276" s="116"/>
      <c r="FU276" s="116"/>
      <c r="FV276" s="116"/>
      <c r="FW276" s="116"/>
      <c r="FX276" s="116"/>
      <c r="FY276" s="116"/>
      <c r="FZ276" s="116"/>
      <c r="GA276" s="116"/>
      <c r="GB276" s="116"/>
      <c r="GC276" s="116"/>
      <c r="GD276" s="116"/>
      <c r="GE276" s="116"/>
      <c r="GF276" s="116"/>
      <c r="GG276" s="116"/>
      <c r="GH276" s="116"/>
      <c r="GI276" s="116"/>
      <c r="GJ276" s="116"/>
      <c r="GK276" s="116"/>
      <c r="GL276" s="116"/>
      <c r="GM276" s="116"/>
      <c r="GN276" s="116"/>
      <c r="GO276" s="116"/>
      <c r="GP276" s="116"/>
      <c r="GQ276" s="116"/>
      <c r="GR276" s="116"/>
      <c r="GS276" s="116"/>
      <c r="GT276" s="116"/>
      <c r="GU276" s="116"/>
      <c r="GV276" s="116"/>
      <c r="GW276" s="116"/>
      <c r="GX276" s="116"/>
      <c r="GY276" s="116"/>
      <c r="GZ276" s="116"/>
      <c r="HA276" s="116"/>
      <c r="HB276" s="116"/>
      <c r="HC276" s="116"/>
      <c r="HD276" s="116"/>
      <c r="HE276" s="116"/>
      <c r="HF276" s="116"/>
      <c r="HG276" s="116"/>
      <c r="HH276" s="116"/>
      <c r="HI276" s="116"/>
      <c r="HJ276" s="116"/>
      <c r="HK276" s="116"/>
      <c r="HL276" s="116"/>
      <c r="HM276" s="116"/>
      <c r="HN276" s="116"/>
      <c r="HO276" s="116"/>
      <c r="HP276" s="116"/>
      <c r="HQ276" s="116"/>
      <c r="HR276" s="116"/>
      <c r="HS276" s="116"/>
      <c r="HT276" s="116"/>
      <c r="HU276" s="116"/>
      <c r="HV276" s="116"/>
      <c r="HW276" s="116"/>
      <c r="HX276" s="116"/>
      <c r="HY276" s="116"/>
      <c r="HZ276" s="116"/>
      <c r="IA276" s="116"/>
      <c r="IB276" s="116"/>
      <c r="IC276" s="116"/>
      <c r="ID276" s="116"/>
      <c r="IE276" s="116"/>
      <c r="IF276" s="116"/>
      <c r="IG276" s="116"/>
      <c r="IH276" s="116"/>
      <c r="II276" s="116"/>
      <c r="IJ276" s="116"/>
      <c r="IK276" s="116"/>
      <c r="IL276" s="116"/>
      <c r="IM276" s="116"/>
      <c r="IN276" s="116"/>
      <c r="IO276" s="116"/>
      <c r="IP276" s="116"/>
      <c r="IQ276" s="116"/>
      <c r="IR276" s="116"/>
      <c r="IS276" s="116"/>
      <c r="IT276" s="116"/>
      <c r="IU276" s="116"/>
      <c r="IV276" s="116"/>
      <c r="IW276" s="116"/>
      <c r="IX276" s="116"/>
      <c r="IY276" s="116"/>
      <c r="IZ276" s="116"/>
      <c r="JA276" s="116"/>
      <c r="JB276" s="116"/>
      <c r="JC276" s="116"/>
      <c r="JD276" s="116"/>
      <c r="JE276" s="116"/>
      <c r="JF276" s="116"/>
      <c r="JG276" s="116"/>
      <c r="JH276" s="116"/>
      <c r="JI276" s="116"/>
      <c r="JJ276" s="116"/>
      <c r="JK276" s="116"/>
      <c r="JL276" s="116"/>
      <c r="JM276" s="116"/>
      <c r="JN276" s="116"/>
      <c r="JO276" s="116"/>
      <c r="JP276" s="116"/>
      <c r="JQ276" s="116"/>
      <c r="JR276" s="116"/>
      <c r="JS276" s="116"/>
      <c r="JT276" s="116"/>
      <c r="JU276" s="116"/>
      <c r="JV276" s="116"/>
      <c r="JW276" s="116"/>
      <c r="JX276" s="116"/>
      <c r="JY276" s="116"/>
      <c r="JZ276" s="116"/>
      <c r="KA276" s="116"/>
      <c r="KB276" s="116"/>
      <c r="KC276" s="116"/>
      <c r="KD276" s="116"/>
      <c r="KE276" s="116"/>
      <c r="KF276" s="116"/>
      <c r="KG276" s="116"/>
      <c r="KH276" s="116"/>
      <c r="KI276" s="116"/>
      <c r="KJ276" s="116"/>
      <c r="KK276" s="116"/>
      <c r="KL276" s="116"/>
      <c r="KM276" s="116"/>
      <c r="KN276" s="116"/>
      <c r="KO276" s="116"/>
      <c r="KP276" s="116"/>
      <c r="KQ276" s="116"/>
      <c r="KR276" s="116"/>
      <c r="KS276" s="116"/>
      <c r="KT276" s="116"/>
      <c r="KU276" s="116"/>
      <c r="KV276" s="116"/>
      <c r="KW276" s="116"/>
      <c r="KX276" s="116"/>
      <c r="KY276" s="116"/>
      <c r="KZ276" s="116"/>
      <c r="LA276" s="116"/>
      <c r="LB276" s="116"/>
      <c r="LC276" s="116"/>
      <c r="LD276" s="116"/>
      <c r="LE276" s="116"/>
      <c r="LF276" s="116"/>
      <c r="LG276" s="116"/>
      <c r="LH276" s="116"/>
      <c r="LI276" s="116"/>
      <c r="LJ276" s="116"/>
      <c r="LK276" s="116"/>
      <c r="LL276" s="116"/>
      <c r="LM276" s="116"/>
      <c r="LN276" s="116"/>
      <c r="LO276" s="116"/>
      <c r="LP276" s="116"/>
      <c r="LQ276" s="116"/>
      <c r="LR276" s="116"/>
      <c r="LS276" s="116"/>
      <c r="LT276" s="116"/>
      <c r="LU276" s="116"/>
      <c r="LV276" s="116"/>
      <c r="LW276" s="116"/>
      <c r="LX276" s="116"/>
      <c r="LY276" s="116"/>
      <c r="LZ276" s="116"/>
      <c r="MA276" s="116"/>
      <c r="MB276" s="116"/>
      <c r="MC276" s="116"/>
      <c r="MD276" s="116"/>
      <c r="ME276" s="116"/>
      <c r="MF276" s="116"/>
      <c r="MG276" s="116"/>
      <c r="MH276" s="116"/>
      <c r="MI276" s="116"/>
      <c r="MJ276" s="116"/>
      <c r="MK276" s="116"/>
      <c r="ML276" s="116"/>
      <c r="MM276" s="116"/>
      <c r="MN276" s="116"/>
      <c r="MO276" s="116"/>
      <c r="MP276" s="116"/>
      <c r="MQ276" s="116"/>
      <c r="MR276" s="116"/>
      <c r="MS276" s="116"/>
      <c r="MT276" s="116"/>
      <c r="MU276" s="116"/>
      <c r="MV276" s="116"/>
      <c r="MW276" s="116"/>
      <c r="MX276" s="116"/>
      <c r="MY276" s="116"/>
      <c r="MZ276" s="116"/>
      <c r="NA276" s="116"/>
      <c r="NB276" s="116"/>
      <c r="NC276" s="116"/>
      <c r="ND276" s="116"/>
      <c r="NE276" s="116"/>
      <c r="NF276" s="116"/>
      <c r="NG276" s="116"/>
      <c r="NH276" s="116"/>
      <c r="NI276" s="116"/>
      <c r="NJ276" s="116"/>
      <c r="NK276" s="116"/>
      <c r="NL276" s="116"/>
      <c r="NM276" s="116"/>
      <c r="NN276" s="116"/>
      <c r="NO276" s="116"/>
      <c r="NP276" s="116"/>
      <c r="NQ276" s="116"/>
      <c r="NR276" s="116"/>
      <c r="NS276" s="116"/>
      <c r="NT276" s="116"/>
      <c r="NU276" s="116"/>
      <c r="NV276" s="116"/>
      <c r="NW276" s="116"/>
      <c r="NX276" s="116"/>
      <c r="NY276" s="116"/>
      <c r="NZ276" s="116"/>
      <c r="OA276" s="116"/>
      <c r="OB276" s="116"/>
      <c r="OC276" s="116"/>
      <c r="OD276" s="116"/>
      <c r="OE276" s="116"/>
      <c r="OF276" s="116"/>
      <c r="OG276" s="116"/>
      <c r="OH276" s="116"/>
      <c r="OI276" s="116"/>
      <c r="OJ276" s="116"/>
      <c r="OK276" s="116">
        <v>476.1886972421122</v>
      </c>
      <c r="OL276" s="116"/>
      <c r="OM276" s="116"/>
      <c r="ON276" s="116"/>
      <c r="OO276" s="116">
        <v>1104.9587805385154</v>
      </c>
      <c r="OP276" s="116">
        <v>173.00828220164908</v>
      </c>
      <c r="OQ276" s="116">
        <v>-208.30927236785092</v>
      </c>
      <c r="OR276" s="1">
        <v>5326.7665178445113</v>
      </c>
    </row>
    <row r="277" spans="1:408" ht="12.75" customHeight="1">
      <c r="A277" s="186" t="s">
        <v>1018</v>
      </c>
      <c r="B277" s="116"/>
      <c r="C277" s="116"/>
      <c r="D277" s="116"/>
      <c r="E277" s="116"/>
      <c r="F277" s="116"/>
      <c r="G277" s="116"/>
      <c r="H277" s="116"/>
      <c r="I277" s="116"/>
      <c r="J277" s="116">
        <v>356.2412805807125</v>
      </c>
      <c r="K277" s="116"/>
      <c r="L277" s="116">
        <v>0.93239600119871546</v>
      </c>
      <c r="M277" s="116">
        <v>1.772476376683362</v>
      </c>
      <c r="N277" s="116"/>
      <c r="O277" s="116"/>
      <c r="P277" s="116"/>
      <c r="Q277" s="116"/>
      <c r="R277" s="116"/>
      <c r="S277" s="116"/>
      <c r="T277" s="116"/>
      <c r="U277" s="116"/>
      <c r="V277" s="116"/>
      <c r="W277" s="116"/>
      <c r="X277" s="116"/>
      <c r="Y277" s="116"/>
      <c r="Z277" s="116"/>
      <c r="AA277" s="116"/>
      <c r="AB277" s="116"/>
      <c r="AC277" s="116"/>
      <c r="AD277" s="116"/>
      <c r="AE277" s="116"/>
      <c r="AF277" s="116"/>
      <c r="AG277" s="116"/>
      <c r="AH277" s="116"/>
      <c r="AI277" s="116"/>
      <c r="AJ277" s="116"/>
      <c r="AK277" s="116"/>
      <c r="AL277" s="116">
        <v>2.4509040062665739E-3</v>
      </c>
      <c r="AM277" s="116"/>
      <c r="AN277" s="116"/>
      <c r="AO277" s="116"/>
      <c r="AP277" s="116"/>
      <c r="AQ277" s="116"/>
      <c r="AR277" s="116"/>
      <c r="AS277" s="116"/>
      <c r="AT277" s="116"/>
      <c r="AU277" s="116"/>
      <c r="AV277" s="116"/>
      <c r="AW277" s="116"/>
      <c r="AX277" s="116"/>
      <c r="AY277" s="116"/>
      <c r="AZ277" s="116"/>
      <c r="BA277" s="116"/>
      <c r="BB277" s="116"/>
      <c r="BC277" s="116"/>
      <c r="BD277" s="116"/>
      <c r="BE277" s="116"/>
      <c r="BF277" s="116">
        <v>4.1955609868554747E-2</v>
      </c>
      <c r="BG277" s="116"/>
      <c r="BH277" s="116">
        <v>5.1868309287887451E-2</v>
      </c>
      <c r="BI277" s="116"/>
      <c r="BJ277" s="116">
        <v>5.6896595978465498</v>
      </c>
      <c r="BK277" s="116"/>
      <c r="BL277" s="116">
        <v>5.1825668032474317</v>
      </c>
      <c r="BM277" s="116">
        <v>59.513753947364833</v>
      </c>
      <c r="BN277" s="116">
        <v>7.4560313284265307</v>
      </c>
      <c r="BO277" s="116">
        <v>6.4695511951233104</v>
      </c>
      <c r="BP277" s="116">
        <v>98.75104248748552</v>
      </c>
      <c r="BQ277" s="116"/>
      <c r="BR277" s="116">
        <v>340.35861533295548</v>
      </c>
      <c r="BS277" s="116">
        <v>194.28550084922654</v>
      </c>
      <c r="BT277" s="116">
        <v>306.871173888812</v>
      </c>
      <c r="BU277" s="116">
        <v>5.9525944180918593</v>
      </c>
      <c r="BV277" s="116">
        <v>457.15048589650559</v>
      </c>
      <c r="BW277" s="116">
        <v>219.37680163679335</v>
      </c>
      <c r="BX277" s="116">
        <v>71.120418775042708</v>
      </c>
      <c r="BY277" s="116">
        <v>1344.5677115235085</v>
      </c>
      <c r="BZ277" s="116">
        <v>14.298723972805917</v>
      </c>
      <c r="CA277" s="116">
        <v>276.17118674114556</v>
      </c>
      <c r="CB277" s="116">
        <v>0.95294256422681534</v>
      </c>
      <c r="CC277" s="116">
        <v>0.20022787671615555</v>
      </c>
      <c r="CD277" s="116">
        <v>0.10437812202254734</v>
      </c>
      <c r="CE277" s="116">
        <v>4.0163727316033723E-2</v>
      </c>
      <c r="CF277" s="116">
        <v>13.71897744153339</v>
      </c>
      <c r="CG277" s="116"/>
      <c r="CH277" s="116">
        <v>57.147087796053022</v>
      </c>
      <c r="CI277" s="116">
        <v>340.91578320547063</v>
      </c>
      <c r="CJ277" s="116">
        <v>0.87312372971521801</v>
      </c>
      <c r="CK277" s="116"/>
      <c r="CL277" s="116">
        <v>2576.5148742066249</v>
      </c>
      <c r="CM277" s="116"/>
      <c r="CN277" s="116">
        <v>57.322477463328092</v>
      </c>
      <c r="CO277" s="116">
        <v>26.835795852534147</v>
      </c>
      <c r="CP277" s="116">
        <v>48.747585939617302</v>
      </c>
      <c r="CQ277" s="116"/>
      <c r="CR277" s="116"/>
      <c r="CS277" s="116"/>
      <c r="CT277" s="116"/>
      <c r="CU277" s="116"/>
      <c r="CV277" s="116"/>
      <c r="CW277" s="116"/>
      <c r="CX277" s="116"/>
      <c r="CY277" s="116"/>
      <c r="CZ277" s="116"/>
      <c r="DA277" s="116"/>
      <c r="DB277" s="116"/>
      <c r="DC277" s="116"/>
      <c r="DD277" s="116"/>
      <c r="DE277" s="116"/>
      <c r="DF277" s="116">
        <v>180.64880693416137</v>
      </c>
      <c r="DG277" s="116">
        <v>1814.5000867487731</v>
      </c>
      <c r="DH277" s="116">
        <v>0.68379096187437094</v>
      </c>
      <c r="DI277" s="116"/>
      <c r="DJ277" s="116"/>
      <c r="DK277" s="116"/>
      <c r="DL277" s="116"/>
      <c r="DM277" s="116"/>
      <c r="DN277" s="116"/>
      <c r="DO277" s="116">
        <v>98.54930033507307</v>
      </c>
      <c r="DP277" s="116"/>
      <c r="DQ277" s="116"/>
      <c r="DR277" s="116">
        <v>23.055656226407965</v>
      </c>
      <c r="DS277" s="116">
        <v>5.5824914994200547</v>
      </c>
      <c r="DT277" s="116">
        <v>0.10064627910763177</v>
      </c>
      <c r="DU277" s="116">
        <v>2.7316885680327121</v>
      </c>
      <c r="DV277" s="116"/>
      <c r="DW277" s="116"/>
      <c r="DX277" s="116">
        <v>2.2874982162703842E-2</v>
      </c>
      <c r="DY277" s="116"/>
      <c r="DZ277" s="116">
        <v>53.011451201617987</v>
      </c>
      <c r="EA277" s="116">
        <v>5.5358768737113548</v>
      </c>
      <c r="EB277" s="116">
        <v>5.0692941081996183</v>
      </c>
      <c r="EC277" s="116"/>
      <c r="ED277" s="116"/>
      <c r="EE277" s="116">
        <v>2.6174673553607009</v>
      </c>
      <c r="EF277" s="116"/>
      <c r="EG277" s="116">
        <v>0.10145062604292733</v>
      </c>
      <c r="EH277" s="116"/>
      <c r="EI277" s="116"/>
      <c r="EJ277" s="116"/>
      <c r="EK277" s="116"/>
      <c r="EL277" s="116"/>
      <c r="EM277" s="116"/>
      <c r="EN277" s="116"/>
      <c r="EO277" s="116"/>
      <c r="EP277" s="116"/>
      <c r="EQ277" s="116"/>
      <c r="ER277" s="116"/>
      <c r="ES277" s="116"/>
      <c r="ET277" s="116"/>
      <c r="EU277" s="116"/>
      <c r="EV277" s="116"/>
      <c r="EW277" s="116"/>
      <c r="EX277" s="116"/>
      <c r="EY277" s="116"/>
      <c r="EZ277" s="116"/>
      <c r="FA277" s="116"/>
      <c r="FB277" s="116"/>
      <c r="FC277" s="116"/>
      <c r="FD277" s="116"/>
      <c r="FE277" s="116"/>
      <c r="FF277" s="116"/>
      <c r="FG277" s="116"/>
      <c r="FH277" s="116"/>
      <c r="FI277" s="116"/>
      <c r="FJ277" s="116"/>
      <c r="FK277" s="116"/>
      <c r="FL277" s="116"/>
      <c r="FM277" s="116"/>
      <c r="FN277" s="116"/>
      <c r="FO277" s="116"/>
      <c r="FP277" s="116"/>
      <c r="FQ277" s="116"/>
      <c r="FR277" s="116"/>
      <c r="FS277" s="116"/>
      <c r="FT277" s="116"/>
      <c r="FU277" s="116"/>
      <c r="FV277" s="116"/>
      <c r="FW277" s="116"/>
      <c r="FX277" s="116"/>
      <c r="FY277" s="116"/>
      <c r="FZ277" s="116"/>
      <c r="GA277" s="116"/>
      <c r="GB277" s="116"/>
      <c r="GC277" s="116"/>
      <c r="GD277" s="116"/>
      <c r="GE277" s="116"/>
      <c r="GF277" s="116"/>
      <c r="GG277" s="116"/>
      <c r="GH277" s="116"/>
      <c r="GI277" s="116"/>
      <c r="GJ277" s="116"/>
      <c r="GK277" s="116"/>
      <c r="GL277" s="116"/>
      <c r="GM277" s="116"/>
      <c r="GN277" s="116"/>
      <c r="GO277" s="116"/>
      <c r="GP277" s="116"/>
      <c r="GQ277" s="116"/>
      <c r="GR277" s="116"/>
      <c r="GS277" s="116"/>
      <c r="GT277" s="116"/>
      <c r="GU277" s="116"/>
      <c r="GV277" s="116"/>
      <c r="GW277" s="116"/>
      <c r="GX277" s="116"/>
      <c r="GY277" s="116"/>
      <c r="GZ277" s="116"/>
      <c r="HA277" s="116"/>
      <c r="HB277" s="116"/>
      <c r="HC277" s="116"/>
      <c r="HD277" s="116"/>
      <c r="HE277" s="116"/>
      <c r="HF277" s="116"/>
      <c r="HG277" s="116"/>
      <c r="HH277" s="116"/>
      <c r="HI277" s="116"/>
      <c r="HJ277" s="116"/>
      <c r="HK277" s="116"/>
      <c r="HL277" s="116"/>
      <c r="HM277" s="116"/>
      <c r="HN277" s="116"/>
      <c r="HO277" s="116"/>
      <c r="HP277" s="116"/>
      <c r="HQ277" s="116"/>
      <c r="HR277" s="116"/>
      <c r="HS277" s="116"/>
      <c r="HT277" s="116"/>
      <c r="HU277" s="116"/>
      <c r="HV277" s="116"/>
      <c r="HW277" s="116"/>
      <c r="HX277" s="116"/>
      <c r="HY277" s="116"/>
      <c r="HZ277" s="116"/>
      <c r="IA277" s="116"/>
      <c r="IB277" s="116"/>
      <c r="IC277" s="116"/>
      <c r="ID277" s="116"/>
      <c r="IE277" s="116"/>
      <c r="IF277" s="116"/>
      <c r="IG277" s="116"/>
      <c r="IH277" s="116"/>
      <c r="II277" s="116"/>
      <c r="IJ277" s="116"/>
      <c r="IK277" s="116"/>
      <c r="IL277" s="116"/>
      <c r="IM277" s="116"/>
      <c r="IN277" s="116"/>
      <c r="IO277" s="116"/>
      <c r="IP277" s="116"/>
      <c r="IQ277" s="116"/>
      <c r="IR277" s="116"/>
      <c r="IS277" s="116"/>
      <c r="IT277" s="116"/>
      <c r="IU277" s="116"/>
      <c r="IV277" s="116"/>
      <c r="IW277" s="116"/>
      <c r="IX277" s="116"/>
      <c r="IY277" s="116"/>
      <c r="IZ277" s="116"/>
      <c r="JA277" s="116"/>
      <c r="JB277" s="116"/>
      <c r="JC277" s="116"/>
      <c r="JD277" s="116"/>
      <c r="JE277" s="116"/>
      <c r="JF277" s="116"/>
      <c r="JG277" s="116"/>
      <c r="JH277" s="116"/>
      <c r="JI277" s="116"/>
      <c r="JJ277" s="116"/>
      <c r="JK277" s="116"/>
      <c r="JL277" s="116"/>
      <c r="JM277" s="116"/>
      <c r="JN277" s="116"/>
      <c r="JO277" s="116"/>
      <c r="JP277" s="116"/>
      <c r="JQ277" s="116"/>
      <c r="JR277" s="116"/>
      <c r="JS277" s="116"/>
      <c r="JT277" s="116"/>
      <c r="JU277" s="116"/>
      <c r="JV277" s="116"/>
      <c r="JW277" s="116"/>
      <c r="JX277" s="116"/>
      <c r="JY277" s="116"/>
      <c r="JZ277" s="116"/>
      <c r="KA277" s="116"/>
      <c r="KB277" s="116"/>
      <c r="KC277" s="116"/>
      <c r="KD277" s="116"/>
      <c r="KE277" s="116"/>
      <c r="KF277" s="116"/>
      <c r="KG277" s="116"/>
      <c r="KH277" s="116"/>
      <c r="KI277" s="116"/>
      <c r="KJ277" s="116"/>
      <c r="KK277" s="116"/>
      <c r="KL277" s="116"/>
      <c r="KM277" s="116"/>
      <c r="KN277" s="116"/>
      <c r="KO277" s="116"/>
      <c r="KP277" s="116"/>
      <c r="KQ277" s="116"/>
      <c r="KR277" s="116"/>
      <c r="KS277" s="116"/>
      <c r="KT277" s="116"/>
      <c r="KU277" s="116"/>
      <c r="KV277" s="116"/>
      <c r="KW277" s="116"/>
      <c r="KX277" s="116"/>
      <c r="KY277" s="116"/>
      <c r="KZ277" s="116"/>
      <c r="LA277" s="116"/>
      <c r="LB277" s="116"/>
      <c r="LC277" s="116"/>
      <c r="LD277" s="116"/>
      <c r="LE277" s="116"/>
      <c r="LF277" s="116"/>
      <c r="LG277" s="116"/>
      <c r="LH277" s="116"/>
      <c r="LI277" s="116"/>
      <c r="LJ277" s="116"/>
      <c r="LK277" s="116"/>
      <c r="LL277" s="116"/>
      <c r="LM277" s="116"/>
      <c r="LN277" s="116"/>
      <c r="LO277" s="116"/>
      <c r="LP277" s="116"/>
      <c r="LQ277" s="116"/>
      <c r="LR277" s="116"/>
      <c r="LS277" s="116"/>
      <c r="LT277" s="116"/>
      <c r="LU277" s="116"/>
      <c r="LV277" s="116"/>
      <c r="LW277" s="116"/>
      <c r="LX277" s="116"/>
      <c r="LY277" s="116"/>
      <c r="LZ277" s="116"/>
      <c r="MA277" s="116"/>
      <c r="MB277" s="116"/>
      <c r="MC277" s="116"/>
      <c r="MD277" s="116"/>
      <c r="ME277" s="116"/>
      <c r="MF277" s="116"/>
      <c r="MG277" s="116"/>
      <c r="MH277" s="116"/>
      <c r="MI277" s="116"/>
      <c r="MJ277" s="116"/>
      <c r="MK277" s="116"/>
      <c r="ML277" s="116"/>
      <c r="MM277" s="116"/>
      <c r="MN277" s="116"/>
      <c r="MO277" s="116"/>
      <c r="MP277" s="116"/>
      <c r="MQ277" s="116"/>
      <c r="MR277" s="116"/>
      <c r="MS277" s="116"/>
      <c r="MT277" s="116"/>
      <c r="MU277" s="116"/>
      <c r="MV277" s="116"/>
      <c r="MW277" s="116"/>
      <c r="MX277" s="116"/>
      <c r="MY277" s="116"/>
      <c r="MZ277" s="116"/>
      <c r="NA277" s="116"/>
      <c r="NB277" s="116"/>
      <c r="NC277" s="116"/>
      <c r="ND277" s="116"/>
      <c r="NE277" s="116"/>
      <c r="NF277" s="116"/>
      <c r="NG277" s="116"/>
      <c r="NH277" s="116"/>
      <c r="NI277" s="116"/>
      <c r="NJ277" s="116"/>
      <c r="NK277" s="116"/>
      <c r="NL277" s="116"/>
      <c r="NM277" s="116"/>
      <c r="NN277" s="116"/>
      <c r="NO277" s="116"/>
      <c r="NP277" s="116"/>
      <c r="NQ277" s="116"/>
      <c r="NR277" s="116"/>
      <c r="NS277" s="116"/>
      <c r="NT277" s="116"/>
      <c r="NU277" s="116"/>
      <c r="NV277" s="116"/>
      <c r="NW277" s="116"/>
      <c r="NX277" s="116"/>
      <c r="NY277" s="116"/>
      <c r="NZ277" s="116"/>
      <c r="OA277" s="116"/>
      <c r="OB277" s="116"/>
      <c r="OC277" s="116"/>
      <c r="OD277" s="116"/>
      <c r="OE277" s="116"/>
      <c r="OF277" s="116"/>
      <c r="OG277" s="116"/>
      <c r="OH277" s="116"/>
      <c r="OI277" s="116"/>
      <c r="OJ277" s="116"/>
      <c r="OK277" s="116">
        <v>336.88501786224015</v>
      </c>
      <c r="OL277" s="116"/>
      <c r="OM277" s="116"/>
      <c r="ON277" s="116"/>
      <c r="OO277" s="116"/>
      <c r="OP277" s="116"/>
      <c r="OQ277" s="116">
        <v>140.56249829188224</v>
      </c>
      <c r="OR277" s="1">
        <v>9565.290062955366</v>
      </c>
    </row>
    <row r="278" spans="1:408" ht="12.75" customHeight="1">
      <c r="A278" s="186" t="s">
        <v>1019</v>
      </c>
      <c r="B278" s="116">
        <v>2.5725462974843967</v>
      </c>
      <c r="C278" s="116"/>
      <c r="D278" s="116">
        <v>67.441693362579485</v>
      </c>
      <c r="E278" s="116"/>
      <c r="F278" s="116"/>
      <c r="G278" s="116"/>
      <c r="H278" s="116"/>
      <c r="I278" s="116"/>
      <c r="J278" s="116"/>
      <c r="K278" s="116"/>
      <c r="L278" s="116">
        <v>4.2701600472828539E-2</v>
      </c>
      <c r="M278" s="116">
        <v>0.15040436507480032</v>
      </c>
      <c r="N278" s="116"/>
      <c r="O278" s="116"/>
      <c r="P278" s="116"/>
      <c r="Q278" s="116"/>
      <c r="R278" s="116"/>
      <c r="S278" s="116"/>
      <c r="T278" s="116"/>
      <c r="U278" s="116"/>
      <c r="V278" s="116"/>
      <c r="W278" s="116"/>
      <c r="X278" s="116"/>
      <c r="Y278" s="116"/>
      <c r="Z278" s="116"/>
      <c r="AA278" s="116"/>
      <c r="AB278" s="116"/>
      <c r="AC278" s="116"/>
      <c r="AD278" s="116"/>
      <c r="AE278" s="116"/>
      <c r="AF278" s="116"/>
      <c r="AG278" s="116"/>
      <c r="AH278" s="116"/>
      <c r="AI278" s="116"/>
      <c r="AJ278" s="116"/>
      <c r="AK278" s="116"/>
      <c r="AL278" s="116"/>
      <c r="AM278" s="116"/>
      <c r="AN278" s="116"/>
      <c r="AO278" s="116"/>
      <c r="AP278" s="116"/>
      <c r="AQ278" s="116"/>
      <c r="AR278" s="116"/>
      <c r="AS278" s="116"/>
      <c r="AT278" s="116"/>
      <c r="AU278" s="116"/>
      <c r="AV278" s="116"/>
      <c r="AW278" s="116"/>
      <c r="AX278" s="116"/>
      <c r="AY278" s="116"/>
      <c r="AZ278" s="116"/>
      <c r="BA278" s="116"/>
      <c r="BB278" s="116"/>
      <c r="BC278" s="116"/>
      <c r="BD278" s="116"/>
      <c r="BE278" s="116"/>
      <c r="BF278" s="116"/>
      <c r="BG278" s="116"/>
      <c r="BH278" s="116"/>
      <c r="BI278" s="116"/>
      <c r="BJ278" s="116"/>
      <c r="BK278" s="116"/>
      <c r="BL278" s="116"/>
      <c r="BM278" s="116"/>
      <c r="BN278" s="116">
        <v>5.1649551546920209</v>
      </c>
      <c r="BO278" s="116">
        <v>7.407075850069402E-3</v>
      </c>
      <c r="BP278" s="116"/>
      <c r="BQ278" s="116"/>
      <c r="BR278" s="116"/>
      <c r="BS278" s="116"/>
      <c r="BT278" s="116">
        <v>198.35346508265999</v>
      </c>
      <c r="BU278" s="116">
        <v>1.045309491719109</v>
      </c>
      <c r="BV278" s="116"/>
      <c r="BW278" s="116">
        <v>84.244968552144741</v>
      </c>
      <c r="BX278" s="116"/>
      <c r="BY278" s="116">
        <v>343.99346905705755</v>
      </c>
      <c r="BZ278" s="116">
        <v>8.2573833082643898E-3</v>
      </c>
      <c r="CA278" s="116"/>
      <c r="CB278" s="116">
        <v>2.9781367823318573E-2</v>
      </c>
      <c r="CC278" s="116"/>
      <c r="CD278" s="116"/>
      <c r="CE278" s="116"/>
      <c r="CF278" s="116">
        <v>16.82833280600823</v>
      </c>
      <c r="CG278" s="116">
        <v>1.2400976142001341</v>
      </c>
      <c r="CH278" s="116"/>
      <c r="CI278" s="116">
        <v>251.72356167826396</v>
      </c>
      <c r="CJ278" s="116">
        <v>0.5178843748276809</v>
      </c>
      <c r="CK278" s="116"/>
      <c r="CL278" s="116">
        <v>170.58194018462646</v>
      </c>
      <c r="CM278" s="116">
        <v>136.98281388338236</v>
      </c>
      <c r="CN278" s="116">
        <v>105.35542243644808</v>
      </c>
      <c r="CO278" s="116">
        <v>125.80291927562051</v>
      </c>
      <c r="CP278" s="116">
        <v>1.1416238334048832</v>
      </c>
      <c r="CQ278" s="116">
        <v>35.218424789654541</v>
      </c>
      <c r="CR278" s="116">
        <v>76.392332301849024</v>
      </c>
      <c r="CS278" s="116"/>
      <c r="CT278" s="116">
        <v>289.47242876120038</v>
      </c>
      <c r="CU278" s="116"/>
      <c r="CV278" s="116"/>
      <c r="CW278" s="116"/>
      <c r="CX278" s="116"/>
      <c r="CY278" s="116"/>
      <c r="CZ278" s="116"/>
      <c r="DA278" s="116"/>
      <c r="DB278" s="116"/>
      <c r="DC278" s="116"/>
      <c r="DD278" s="116">
        <v>188.3253192106333</v>
      </c>
      <c r="DE278" s="116"/>
      <c r="DF278" s="116">
        <v>1.0167105920652562</v>
      </c>
      <c r="DG278" s="116">
        <v>280.08464630824506</v>
      </c>
      <c r="DH278" s="116">
        <v>47.594874264120072</v>
      </c>
      <c r="DI278" s="116"/>
      <c r="DJ278" s="116">
        <v>5.9240206622889442</v>
      </c>
      <c r="DK278" s="116"/>
      <c r="DL278" s="116"/>
      <c r="DM278" s="116"/>
      <c r="DN278" s="116"/>
      <c r="DO278" s="116"/>
      <c r="DP278" s="116"/>
      <c r="DQ278" s="116"/>
      <c r="DR278" s="116"/>
      <c r="DS278" s="116"/>
      <c r="DT278" s="116"/>
      <c r="DU278" s="116">
        <v>1.8573328267951625</v>
      </c>
      <c r="DV278" s="116"/>
      <c r="DW278" s="116"/>
      <c r="DX278" s="116"/>
      <c r="DY278" s="116">
        <v>0.831309426083226</v>
      </c>
      <c r="DZ278" s="116">
        <v>73.136566442753178</v>
      </c>
      <c r="EA278" s="116">
        <v>23.600517368071362</v>
      </c>
      <c r="EB278" s="116">
        <v>39.100699528936666</v>
      </c>
      <c r="EC278" s="116"/>
      <c r="ED278" s="116"/>
      <c r="EE278" s="116"/>
      <c r="EF278" s="116">
        <v>26.166167448718493</v>
      </c>
      <c r="EG278" s="116">
        <v>32.071338681261729</v>
      </c>
      <c r="EH278" s="116"/>
      <c r="EI278" s="116"/>
      <c r="EJ278" s="116">
        <v>19.787713349486062</v>
      </c>
      <c r="EK278" s="116"/>
      <c r="EL278" s="116"/>
      <c r="EM278" s="116"/>
      <c r="EN278" s="116"/>
      <c r="EO278" s="116"/>
      <c r="EP278" s="116"/>
      <c r="EQ278" s="116"/>
      <c r="ER278" s="116"/>
      <c r="ES278" s="116"/>
      <c r="ET278" s="116"/>
      <c r="EU278" s="116"/>
      <c r="EV278" s="116"/>
      <c r="EW278" s="116"/>
      <c r="EX278" s="116"/>
      <c r="EY278" s="116"/>
      <c r="EZ278" s="116"/>
      <c r="FA278" s="116"/>
      <c r="FB278" s="116"/>
      <c r="FC278" s="116"/>
      <c r="FD278" s="116"/>
      <c r="FE278" s="116"/>
      <c r="FF278" s="116"/>
      <c r="FG278" s="116"/>
      <c r="FH278" s="116"/>
      <c r="FI278" s="116"/>
      <c r="FJ278" s="116"/>
      <c r="FK278" s="116"/>
      <c r="FL278" s="116"/>
      <c r="FM278" s="116"/>
      <c r="FN278" s="116"/>
      <c r="FO278" s="116"/>
      <c r="FP278" s="116"/>
      <c r="FQ278" s="116"/>
      <c r="FR278" s="116"/>
      <c r="FS278" s="116"/>
      <c r="FT278" s="116"/>
      <c r="FU278" s="116"/>
      <c r="FV278" s="116"/>
      <c r="FW278" s="116"/>
      <c r="FX278" s="116"/>
      <c r="FY278" s="116"/>
      <c r="FZ278" s="116"/>
      <c r="GA278" s="116"/>
      <c r="GB278" s="116"/>
      <c r="GC278" s="116"/>
      <c r="GD278" s="116"/>
      <c r="GE278" s="116"/>
      <c r="GF278" s="116"/>
      <c r="GG278" s="116"/>
      <c r="GH278" s="116"/>
      <c r="GI278" s="116"/>
      <c r="GJ278" s="116"/>
      <c r="GK278" s="116"/>
      <c r="GL278" s="116"/>
      <c r="GM278" s="116"/>
      <c r="GN278" s="116"/>
      <c r="GO278" s="116"/>
      <c r="GP278" s="116"/>
      <c r="GQ278" s="116"/>
      <c r="GR278" s="116"/>
      <c r="GS278" s="116"/>
      <c r="GT278" s="116"/>
      <c r="GU278" s="116"/>
      <c r="GV278" s="116"/>
      <c r="GW278" s="116"/>
      <c r="GX278" s="116"/>
      <c r="GY278" s="116"/>
      <c r="GZ278" s="116"/>
      <c r="HA278" s="116"/>
      <c r="HB278" s="116"/>
      <c r="HC278" s="116"/>
      <c r="HD278" s="116"/>
      <c r="HE278" s="116"/>
      <c r="HF278" s="116"/>
      <c r="HG278" s="116"/>
      <c r="HH278" s="116"/>
      <c r="HI278" s="116"/>
      <c r="HJ278" s="116"/>
      <c r="HK278" s="116"/>
      <c r="HL278" s="116"/>
      <c r="HM278" s="116"/>
      <c r="HN278" s="116"/>
      <c r="HO278" s="116"/>
      <c r="HP278" s="116"/>
      <c r="HQ278" s="116"/>
      <c r="HR278" s="116"/>
      <c r="HS278" s="116"/>
      <c r="HT278" s="116"/>
      <c r="HU278" s="116"/>
      <c r="HV278" s="116"/>
      <c r="HW278" s="116"/>
      <c r="HX278" s="116"/>
      <c r="HY278" s="116"/>
      <c r="HZ278" s="116"/>
      <c r="IA278" s="116"/>
      <c r="IB278" s="116"/>
      <c r="IC278" s="116"/>
      <c r="ID278" s="116"/>
      <c r="IE278" s="116"/>
      <c r="IF278" s="116"/>
      <c r="IG278" s="116"/>
      <c r="IH278" s="116"/>
      <c r="II278" s="116"/>
      <c r="IJ278" s="116"/>
      <c r="IK278" s="116"/>
      <c r="IL278" s="116"/>
      <c r="IM278" s="116"/>
      <c r="IN278" s="116"/>
      <c r="IO278" s="116"/>
      <c r="IP278" s="116"/>
      <c r="IQ278" s="116"/>
      <c r="IR278" s="116"/>
      <c r="IS278" s="116"/>
      <c r="IT278" s="116"/>
      <c r="IU278" s="116"/>
      <c r="IV278" s="116"/>
      <c r="IW278" s="116"/>
      <c r="IX278" s="116"/>
      <c r="IY278" s="116"/>
      <c r="IZ278" s="116"/>
      <c r="JA278" s="116"/>
      <c r="JB278" s="116"/>
      <c r="JC278" s="116"/>
      <c r="JD278" s="116"/>
      <c r="JE278" s="116"/>
      <c r="JF278" s="116"/>
      <c r="JG278" s="116"/>
      <c r="JH278" s="116"/>
      <c r="JI278" s="116"/>
      <c r="JJ278" s="116"/>
      <c r="JK278" s="116"/>
      <c r="JL278" s="116"/>
      <c r="JM278" s="116"/>
      <c r="JN278" s="116"/>
      <c r="JO278" s="116"/>
      <c r="JP278" s="116"/>
      <c r="JQ278" s="116"/>
      <c r="JR278" s="116"/>
      <c r="JS278" s="116"/>
      <c r="JT278" s="116"/>
      <c r="JU278" s="116"/>
      <c r="JV278" s="116"/>
      <c r="JW278" s="116"/>
      <c r="JX278" s="116"/>
      <c r="JY278" s="116"/>
      <c r="JZ278" s="116"/>
      <c r="KA278" s="116"/>
      <c r="KB278" s="116"/>
      <c r="KC278" s="116"/>
      <c r="KD278" s="116"/>
      <c r="KE278" s="116"/>
      <c r="KF278" s="116"/>
      <c r="KG278" s="116"/>
      <c r="KH278" s="116"/>
      <c r="KI278" s="116"/>
      <c r="KJ278" s="116"/>
      <c r="KK278" s="116"/>
      <c r="KL278" s="116"/>
      <c r="KM278" s="116"/>
      <c r="KN278" s="116"/>
      <c r="KO278" s="116"/>
      <c r="KP278" s="116"/>
      <c r="KQ278" s="116"/>
      <c r="KR278" s="116"/>
      <c r="KS278" s="116"/>
      <c r="KT278" s="116"/>
      <c r="KU278" s="116"/>
      <c r="KV278" s="116"/>
      <c r="KW278" s="116"/>
      <c r="KX278" s="116"/>
      <c r="KY278" s="116"/>
      <c r="KZ278" s="116"/>
      <c r="LA278" s="116"/>
      <c r="LB278" s="116"/>
      <c r="LC278" s="116"/>
      <c r="LD278" s="116"/>
      <c r="LE278" s="116"/>
      <c r="LF278" s="116"/>
      <c r="LG278" s="116"/>
      <c r="LH278" s="116"/>
      <c r="LI278" s="116"/>
      <c r="LJ278" s="116"/>
      <c r="LK278" s="116"/>
      <c r="LL278" s="116"/>
      <c r="LM278" s="116"/>
      <c r="LN278" s="116"/>
      <c r="LO278" s="116"/>
      <c r="LP278" s="116"/>
      <c r="LQ278" s="116"/>
      <c r="LR278" s="116"/>
      <c r="LS278" s="116"/>
      <c r="LT278" s="116"/>
      <c r="LU278" s="116"/>
      <c r="LV278" s="116"/>
      <c r="LW278" s="116"/>
      <c r="LX278" s="116"/>
      <c r="LY278" s="116"/>
      <c r="LZ278" s="116"/>
      <c r="MA278" s="116"/>
      <c r="MB278" s="116"/>
      <c r="MC278" s="116"/>
      <c r="MD278" s="116"/>
      <c r="ME278" s="116"/>
      <c r="MF278" s="116"/>
      <c r="MG278" s="116"/>
      <c r="MH278" s="116"/>
      <c r="MI278" s="116"/>
      <c r="MJ278" s="116"/>
      <c r="MK278" s="116"/>
      <c r="ML278" s="116"/>
      <c r="MM278" s="116"/>
      <c r="MN278" s="116"/>
      <c r="MO278" s="116"/>
      <c r="MP278" s="116"/>
      <c r="MQ278" s="116"/>
      <c r="MR278" s="116"/>
      <c r="MS278" s="116"/>
      <c r="MT278" s="116"/>
      <c r="MU278" s="116"/>
      <c r="MV278" s="116"/>
      <c r="MW278" s="116"/>
      <c r="MX278" s="116"/>
      <c r="MY278" s="116"/>
      <c r="MZ278" s="116"/>
      <c r="NA278" s="116"/>
      <c r="NB278" s="116"/>
      <c r="NC278" s="116"/>
      <c r="ND278" s="116"/>
      <c r="NE278" s="116"/>
      <c r="NF278" s="116"/>
      <c r="NG278" s="116"/>
      <c r="NH278" s="116"/>
      <c r="NI278" s="116"/>
      <c r="NJ278" s="116"/>
      <c r="NK278" s="116"/>
      <c r="NL278" s="116"/>
      <c r="NM278" s="116"/>
      <c r="NN278" s="116"/>
      <c r="NO278" s="116"/>
      <c r="NP278" s="116"/>
      <c r="NQ278" s="116"/>
      <c r="NR278" s="116"/>
      <c r="NS278" s="116"/>
      <c r="NT278" s="116"/>
      <c r="NU278" s="116"/>
      <c r="NV278" s="116"/>
      <c r="NW278" s="116"/>
      <c r="NX278" s="116"/>
      <c r="NY278" s="116"/>
      <c r="NZ278" s="116"/>
      <c r="OA278" s="116"/>
      <c r="OB278" s="116"/>
      <c r="OC278" s="116"/>
      <c r="OD278" s="116"/>
      <c r="OE278" s="116"/>
      <c r="OF278" s="116"/>
      <c r="OG278" s="116"/>
      <c r="OH278" s="116">
        <v>1965.4683755403412</v>
      </c>
      <c r="OI278" s="116"/>
      <c r="OJ278" s="116"/>
      <c r="OK278" s="116">
        <v>33.531674290863656</v>
      </c>
      <c r="OL278" s="116"/>
      <c r="OM278" s="116"/>
      <c r="ON278" s="116"/>
      <c r="OO278" s="116"/>
      <c r="OP278" s="116"/>
      <c r="OQ278" s="116">
        <v>-26.107246519811035</v>
      </c>
      <c r="OR278" s="1">
        <v>4626.7027601512054</v>
      </c>
    </row>
    <row r="279" spans="1:408" ht="12.75" customHeight="1">
      <c r="A279" s="186" t="s">
        <v>1020</v>
      </c>
      <c r="B279" s="116">
        <v>0.11262115560122397</v>
      </c>
      <c r="C279" s="116"/>
      <c r="D279" s="116">
        <v>0.30710008073805017</v>
      </c>
      <c r="E279" s="116"/>
      <c r="F279" s="116">
        <v>1.9474951504368951</v>
      </c>
      <c r="G279" s="116"/>
      <c r="H279" s="116">
        <v>5.548294050722995</v>
      </c>
      <c r="I279" s="116">
        <v>3.4170437675382147E-3</v>
      </c>
      <c r="J279" s="116">
        <v>123.84585267880659</v>
      </c>
      <c r="K279" s="116">
        <v>16.23121615930836</v>
      </c>
      <c r="L279" s="116">
        <v>0.59675013863295123</v>
      </c>
      <c r="M279" s="116">
        <v>0.69945708131667683</v>
      </c>
      <c r="N279" s="116">
        <v>6.2742963846815734</v>
      </c>
      <c r="O279" s="116">
        <v>1.0518705000148174</v>
      </c>
      <c r="P279" s="116">
        <v>1.1611290451368839</v>
      </c>
      <c r="Q279" s="116">
        <v>7.9787503690454065</v>
      </c>
      <c r="R279" s="116">
        <v>12.732093865292827</v>
      </c>
      <c r="S279" s="116">
        <v>3.3477305440597536</v>
      </c>
      <c r="T279" s="116">
        <v>0.89213090620992186</v>
      </c>
      <c r="U279" s="116">
        <v>11.12928651369441</v>
      </c>
      <c r="V279" s="116">
        <v>2.2843889382855243</v>
      </c>
      <c r="W279" s="116">
        <v>1.6575845006732588</v>
      </c>
      <c r="X279" s="116">
        <v>0.72160752275678408</v>
      </c>
      <c r="Y279" s="116">
        <v>4.3865797784130898</v>
      </c>
      <c r="Z279" s="116">
        <v>1.0089249168154025E-2</v>
      </c>
      <c r="AA279" s="116">
        <v>0.78195333366856734</v>
      </c>
      <c r="AB279" s="116">
        <v>0.17144208024696922</v>
      </c>
      <c r="AC279" s="116">
        <v>5.8528217929767328</v>
      </c>
      <c r="AD279" s="116">
        <v>1.7169959120495566</v>
      </c>
      <c r="AE279" s="116">
        <v>5.2437699273995646</v>
      </c>
      <c r="AF279" s="116">
        <v>0.78299076523495736</v>
      </c>
      <c r="AG279" s="116">
        <v>3.4369437010006112</v>
      </c>
      <c r="AH279" s="116">
        <v>2.6156094635119178</v>
      </c>
      <c r="AI279" s="116">
        <v>3.7313978390348579</v>
      </c>
      <c r="AJ279" s="116">
        <v>1.5091787688309233</v>
      </c>
      <c r="AK279" s="116">
        <v>1.5414310945256495</v>
      </c>
      <c r="AL279" s="116">
        <v>3.7208084958081931</v>
      </c>
      <c r="AM279" s="116">
        <v>0.25070146282734396</v>
      </c>
      <c r="AN279" s="116">
        <v>2.704295290293484</v>
      </c>
      <c r="AO279" s="116">
        <v>0.13192865528550463</v>
      </c>
      <c r="AP279" s="116">
        <v>0.51196010108110013</v>
      </c>
      <c r="AQ279" s="116">
        <v>1.7885015980335366</v>
      </c>
      <c r="AR279" s="116">
        <v>1.0434545202370831</v>
      </c>
      <c r="AS279" s="116">
        <v>1.1322485682654668</v>
      </c>
      <c r="AT279" s="116">
        <v>0.80285541984493369</v>
      </c>
      <c r="AU279" s="116">
        <v>0.16061102646100106</v>
      </c>
      <c r="AV279" s="116">
        <v>0.30057529708364039</v>
      </c>
      <c r="AW279" s="116">
        <v>1.7445427153679443</v>
      </c>
      <c r="AX279" s="116">
        <v>8.4293496363183227</v>
      </c>
      <c r="AY279" s="116">
        <v>0.51639951963922892</v>
      </c>
      <c r="AZ279" s="116">
        <v>0.13270627699828638</v>
      </c>
      <c r="BA279" s="116">
        <v>5.2926248785196837</v>
      </c>
      <c r="BB279" s="116">
        <v>7.7708872510599241</v>
      </c>
      <c r="BC279" s="116">
        <v>8.5273765810677649</v>
      </c>
      <c r="BD279" s="116">
        <v>19.757313873020586</v>
      </c>
      <c r="BE279" s="116">
        <v>3.5199723647337184</v>
      </c>
      <c r="BF279" s="116">
        <v>2.7752861054933571</v>
      </c>
      <c r="BG279" s="116">
        <v>379.98650211586738</v>
      </c>
      <c r="BH279" s="116">
        <v>4.8877856306489065</v>
      </c>
      <c r="BI279" s="116">
        <v>12.001844499745612</v>
      </c>
      <c r="BJ279" s="116">
        <v>3.7918268633104657</v>
      </c>
      <c r="BK279" s="116">
        <v>2.5773795412590652</v>
      </c>
      <c r="BL279" s="116">
        <v>12.564027008509786</v>
      </c>
      <c r="BM279" s="116">
        <v>4.7337930461204021</v>
      </c>
      <c r="BN279" s="116">
        <v>2.8441452662100528</v>
      </c>
      <c r="BO279" s="116">
        <v>1.4683643275397988</v>
      </c>
      <c r="BP279" s="116">
        <v>6.4154218827294347</v>
      </c>
      <c r="BQ279" s="116">
        <v>7.1431236754148555E-3</v>
      </c>
      <c r="BR279" s="116">
        <v>0.83129763669726997</v>
      </c>
      <c r="BS279" s="116">
        <v>0.82264163668046175</v>
      </c>
      <c r="BT279" s="116">
        <v>78.110722974271965</v>
      </c>
      <c r="BU279" s="116">
        <v>0.14203836263820666</v>
      </c>
      <c r="BV279" s="116">
        <v>3.4929268857695246</v>
      </c>
      <c r="BW279" s="116">
        <v>0.18704296336806803</v>
      </c>
      <c r="BX279" s="116">
        <v>4.2054361323374581</v>
      </c>
      <c r="BY279" s="116">
        <v>5.5156319608991256</v>
      </c>
      <c r="BZ279" s="116">
        <v>1.9899126732456414</v>
      </c>
      <c r="CA279" s="116">
        <v>123.69548551557033</v>
      </c>
      <c r="CB279" s="116">
        <v>0.1017591511381601</v>
      </c>
      <c r="CC279" s="116">
        <v>2.7241593391955393E-2</v>
      </c>
      <c r="CD279" s="116">
        <v>0.35812472245148169</v>
      </c>
      <c r="CE279" s="116">
        <v>6.3398437800229965</v>
      </c>
      <c r="CF279" s="116">
        <v>29.574809590990881</v>
      </c>
      <c r="CG279" s="116">
        <v>0.39621516064455037</v>
      </c>
      <c r="CH279" s="116">
        <v>0.53833538034576478</v>
      </c>
      <c r="CI279" s="116">
        <v>94.401400076822554</v>
      </c>
      <c r="CJ279" s="116">
        <v>0.42710465634863004</v>
      </c>
      <c r="CK279" s="116"/>
      <c r="CL279" s="116">
        <v>353.80295094150506</v>
      </c>
      <c r="CM279" s="116">
        <v>0.32100703974485162</v>
      </c>
      <c r="CN279" s="116">
        <v>126.42364947260727</v>
      </c>
      <c r="CO279" s="116">
        <v>436.85171271119322</v>
      </c>
      <c r="CP279" s="116">
        <v>0.16786928894107822</v>
      </c>
      <c r="CQ279" s="116">
        <v>39.270084961378465</v>
      </c>
      <c r="CR279" s="116">
        <v>136.76590641802605</v>
      </c>
      <c r="CS279" s="116">
        <v>7.1824339637395859E-2</v>
      </c>
      <c r="CT279" s="116">
        <v>3.6284099640120351</v>
      </c>
      <c r="CU279" s="116">
        <v>4.224152614784725E-2</v>
      </c>
      <c r="CV279" s="116">
        <v>6.408186673928927E-2</v>
      </c>
      <c r="CW279" s="116">
        <v>2.4875024486710518E-2</v>
      </c>
      <c r="CX279" s="116">
        <v>6.2902564417205833E-2</v>
      </c>
      <c r="CY279" s="116">
        <v>0.29811594552870607</v>
      </c>
      <c r="CZ279" s="116">
        <v>1.7381636543581994E-2</v>
      </c>
      <c r="DA279" s="116">
        <v>6.5766074080119252E-2</v>
      </c>
      <c r="DB279" s="116">
        <v>0.12299119476369315</v>
      </c>
      <c r="DC279" s="116">
        <v>3.5094832210557876E-2</v>
      </c>
      <c r="DD279" s="116">
        <v>0.4376609114670752</v>
      </c>
      <c r="DE279" s="116">
        <v>0.95043924628335319</v>
      </c>
      <c r="DF279" s="116">
        <v>53.479161579313626</v>
      </c>
      <c r="DG279" s="116">
        <v>1.6329213131582008</v>
      </c>
      <c r="DH279" s="116">
        <v>0.91811537270290677</v>
      </c>
      <c r="DI279" s="116">
        <v>0.13304901419748569</v>
      </c>
      <c r="DJ279" s="116">
        <v>2.864267776592154</v>
      </c>
      <c r="DK279" s="116">
        <v>6.6672278444311669E-3</v>
      </c>
      <c r="DL279" s="116">
        <v>9.3246051932266184E-3</v>
      </c>
      <c r="DM279" s="116">
        <v>3.1588757700572914E-2</v>
      </c>
      <c r="DN279" s="116"/>
      <c r="DO279" s="116">
        <v>9.6145738552128588</v>
      </c>
      <c r="DP279" s="116"/>
      <c r="DQ279" s="116">
        <v>8.3174697871297706E-2</v>
      </c>
      <c r="DR279" s="116">
        <v>2.5677173634362038</v>
      </c>
      <c r="DS279" s="116">
        <v>2.6917032448168676E-2</v>
      </c>
      <c r="DT279" s="116">
        <v>13.653159301682981</v>
      </c>
      <c r="DU279" s="116">
        <v>2.5469122033373939</v>
      </c>
      <c r="DV279" s="116">
        <v>0.78788038423032725</v>
      </c>
      <c r="DW279" s="116">
        <v>0.27414897551101319</v>
      </c>
      <c r="DX279" s="116">
        <v>0.90035203138946762</v>
      </c>
      <c r="DY279" s="116">
        <v>0.48125495409272473</v>
      </c>
      <c r="DZ279" s="116">
        <v>51.689023550073806</v>
      </c>
      <c r="EA279" s="116">
        <v>14.866295435034809</v>
      </c>
      <c r="EB279" s="116">
        <v>10.230945021758618</v>
      </c>
      <c r="EC279" s="116">
        <v>3.7936304457105025E-2</v>
      </c>
      <c r="ED279" s="116">
        <v>1.0453517785738364</v>
      </c>
      <c r="EE279" s="116">
        <v>0.12200940887940478</v>
      </c>
      <c r="EF279" s="116">
        <v>0.59450382186137185</v>
      </c>
      <c r="EG279" s="116">
        <v>10.654987616677245</v>
      </c>
      <c r="EH279" s="116">
        <v>1.4617390553278979E-2</v>
      </c>
      <c r="EI279" s="116">
        <v>0.14601028887232423</v>
      </c>
      <c r="EJ279" s="116">
        <v>0.86946235040930797</v>
      </c>
      <c r="EK279" s="116">
        <v>44.945961698218348</v>
      </c>
      <c r="EL279" s="116"/>
      <c r="EM279" s="116"/>
      <c r="EN279" s="116"/>
      <c r="EO279" s="116"/>
      <c r="EP279" s="116"/>
      <c r="EQ279" s="116"/>
      <c r="ER279" s="116"/>
      <c r="ES279" s="116"/>
      <c r="ET279" s="116"/>
      <c r="EU279" s="116"/>
      <c r="EV279" s="116"/>
      <c r="EW279" s="116"/>
      <c r="EX279" s="116"/>
      <c r="EY279" s="116"/>
      <c r="EZ279" s="116"/>
      <c r="FA279" s="116"/>
      <c r="FB279" s="116"/>
      <c r="FC279" s="116"/>
      <c r="FD279" s="116"/>
      <c r="FE279" s="116"/>
      <c r="FF279" s="116"/>
      <c r="FG279" s="116"/>
      <c r="FH279" s="116"/>
      <c r="FI279" s="116"/>
      <c r="FJ279" s="116"/>
      <c r="FK279" s="116"/>
      <c r="FL279" s="116"/>
      <c r="FM279" s="116"/>
      <c r="FN279" s="116"/>
      <c r="FO279" s="116"/>
      <c r="FP279" s="116"/>
      <c r="FQ279" s="116"/>
      <c r="FR279" s="116"/>
      <c r="FS279" s="116"/>
      <c r="FT279" s="116"/>
      <c r="FU279" s="116"/>
      <c r="FV279" s="116"/>
      <c r="FW279" s="116"/>
      <c r="FX279" s="116"/>
      <c r="FY279" s="116"/>
      <c r="FZ279" s="116"/>
      <c r="GA279" s="116"/>
      <c r="GB279" s="116"/>
      <c r="GC279" s="116"/>
      <c r="GD279" s="116"/>
      <c r="GE279" s="116"/>
      <c r="GF279" s="116"/>
      <c r="GG279" s="116"/>
      <c r="GH279" s="116"/>
      <c r="GI279" s="116"/>
      <c r="GJ279" s="116"/>
      <c r="GK279" s="116"/>
      <c r="GL279" s="116"/>
      <c r="GM279" s="116"/>
      <c r="GN279" s="116"/>
      <c r="GO279" s="116"/>
      <c r="GP279" s="116"/>
      <c r="GQ279" s="116"/>
      <c r="GR279" s="116"/>
      <c r="GS279" s="116"/>
      <c r="GT279" s="116"/>
      <c r="GU279" s="116"/>
      <c r="GV279" s="116"/>
      <c r="GW279" s="116"/>
      <c r="GX279" s="116"/>
      <c r="GY279" s="116"/>
      <c r="GZ279" s="116"/>
      <c r="HA279" s="116"/>
      <c r="HB279" s="116"/>
      <c r="HC279" s="116"/>
      <c r="HD279" s="116"/>
      <c r="HE279" s="116"/>
      <c r="HF279" s="116"/>
      <c r="HG279" s="116"/>
      <c r="HH279" s="116"/>
      <c r="HI279" s="116"/>
      <c r="HJ279" s="116"/>
      <c r="HK279" s="116"/>
      <c r="HL279" s="116"/>
      <c r="HM279" s="116"/>
      <c r="HN279" s="116"/>
      <c r="HO279" s="116"/>
      <c r="HP279" s="116"/>
      <c r="HQ279" s="116"/>
      <c r="HR279" s="116"/>
      <c r="HS279" s="116"/>
      <c r="HT279" s="116"/>
      <c r="HU279" s="116"/>
      <c r="HV279" s="116"/>
      <c r="HW279" s="116"/>
      <c r="HX279" s="116"/>
      <c r="HY279" s="116"/>
      <c r="HZ279" s="116"/>
      <c r="IA279" s="116"/>
      <c r="IB279" s="116"/>
      <c r="IC279" s="116"/>
      <c r="ID279" s="116"/>
      <c r="IE279" s="116"/>
      <c r="IF279" s="116"/>
      <c r="IG279" s="116"/>
      <c r="IH279" s="116"/>
      <c r="II279" s="116"/>
      <c r="IJ279" s="116"/>
      <c r="IK279" s="116"/>
      <c r="IL279" s="116"/>
      <c r="IM279" s="116"/>
      <c r="IN279" s="116"/>
      <c r="IO279" s="116"/>
      <c r="IP279" s="116"/>
      <c r="IQ279" s="116"/>
      <c r="IR279" s="116"/>
      <c r="IS279" s="116"/>
      <c r="IT279" s="116"/>
      <c r="IU279" s="116"/>
      <c r="IV279" s="116"/>
      <c r="IW279" s="116"/>
      <c r="IX279" s="116"/>
      <c r="IY279" s="116"/>
      <c r="IZ279" s="116"/>
      <c r="JA279" s="116"/>
      <c r="JB279" s="116"/>
      <c r="JC279" s="116"/>
      <c r="JD279" s="116"/>
      <c r="JE279" s="116"/>
      <c r="JF279" s="116"/>
      <c r="JG279" s="116"/>
      <c r="JH279" s="116"/>
      <c r="JI279" s="116"/>
      <c r="JJ279" s="116"/>
      <c r="JK279" s="116"/>
      <c r="JL279" s="116"/>
      <c r="JM279" s="116"/>
      <c r="JN279" s="116"/>
      <c r="JO279" s="116"/>
      <c r="JP279" s="116"/>
      <c r="JQ279" s="116"/>
      <c r="JR279" s="116"/>
      <c r="JS279" s="116"/>
      <c r="JT279" s="116"/>
      <c r="JU279" s="116"/>
      <c r="JV279" s="116"/>
      <c r="JW279" s="116"/>
      <c r="JX279" s="116"/>
      <c r="JY279" s="116"/>
      <c r="JZ279" s="116"/>
      <c r="KA279" s="116"/>
      <c r="KB279" s="116"/>
      <c r="KC279" s="116"/>
      <c r="KD279" s="116"/>
      <c r="KE279" s="116"/>
      <c r="KF279" s="116"/>
      <c r="KG279" s="116"/>
      <c r="KH279" s="116"/>
      <c r="KI279" s="116"/>
      <c r="KJ279" s="116"/>
      <c r="KK279" s="116"/>
      <c r="KL279" s="116"/>
      <c r="KM279" s="116"/>
      <c r="KN279" s="116"/>
      <c r="KO279" s="116"/>
      <c r="KP279" s="116"/>
      <c r="KQ279" s="116"/>
      <c r="KR279" s="116"/>
      <c r="KS279" s="116"/>
      <c r="KT279" s="116"/>
      <c r="KU279" s="116"/>
      <c r="KV279" s="116"/>
      <c r="KW279" s="116"/>
      <c r="KX279" s="116"/>
      <c r="KY279" s="116"/>
      <c r="KZ279" s="116"/>
      <c r="LA279" s="116"/>
      <c r="LB279" s="116"/>
      <c r="LC279" s="116"/>
      <c r="LD279" s="116"/>
      <c r="LE279" s="116"/>
      <c r="LF279" s="116"/>
      <c r="LG279" s="116"/>
      <c r="LH279" s="116"/>
      <c r="LI279" s="116"/>
      <c r="LJ279" s="116"/>
      <c r="LK279" s="116"/>
      <c r="LL279" s="116"/>
      <c r="LM279" s="116"/>
      <c r="LN279" s="116"/>
      <c r="LO279" s="116"/>
      <c r="LP279" s="116"/>
      <c r="LQ279" s="116"/>
      <c r="LR279" s="116"/>
      <c r="LS279" s="116"/>
      <c r="LT279" s="116"/>
      <c r="LU279" s="116"/>
      <c r="LV279" s="116"/>
      <c r="LW279" s="116"/>
      <c r="LX279" s="116"/>
      <c r="LY279" s="116"/>
      <c r="LZ279" s="116"/>
      <c r="MA279" s="116"/>
      <c r="MB279" s="116"/>
      <c r="MC279" s="116"/>
      <c r="MD279" s="116"/>
      <c r="ME279" s="116"/>
      <c r="MF279" s="116"/>
      <c r="MG279" s="116"/>
      <c r="MH279" s="116"/>
      <c r="MI279" s="116"/>
      <c r="MJ279" s="116"/>
      <c r="MK279" s="116"/>
      <c r="ML279" s="116"/>
      <c r="MM279" s="116"/>
      <c r="MN279" s="116"/>
      <c r="MO279" s="116"/>
      <c r="MP279" s="116"/>
      <c r="MQ279" s="116"/>
      <c r="MR279" s="116"/>
      <c r="MS279" s="116"/>
      <c r="MT279" s="116"/>
      <c r="MU279" s="116"/>
      <c r="MV279" s="116"/>
      <c r="MW279" s="116"/>
      <c r="MX279" s="116"/>
      <c r="MY279" s="116"/>
      <c r="MZ279" s="116"/>
      <c r="NA279" s="116"/>
      <c r="NB279" s="116"/>
      <c r="NC279" s="116"/>
      <c r="ND279" s="116"/>
      <c r="NE279" s="116"/>
      <c r="NF279" s="116"/>
      <c r="NG279" s="116"/>
      <c r="NH279" s="116"/>
      <c r="NI279" s="116"/>
      <c r="NJ279" s="116"/>
      <c r="NK279" s="116"/>
      <c r="NL279" s="116"/>
      <c r="NM279" s="116"/>
      <c r="NN279" s="116"/>
      <c r="NO279" s="116"/>
      <c r="NP279" s="116"/>
      <c r="NQ279" s="116"/>
      <c r="NR279" s="116"/>
      <c r="NS279" s="116"/>
      <c r="NT279" s="116"/>
      <c r="NU279" s="116"/>
      <c r="NV279" s="116"/>
      <c r="NW279" s="116"/>
      <c r="NX279" s="116"/>
      <c r="NY279" s="116"/>
      <c r="NZ279" s="116"/>
      <c r="OA279" s="116"/>
      <c r="OB279" s="116"/>
      <c r="OC279" s="116"/>
      <c r="OD279" s="116"/>
      <c r="OE279" s="116"/>
      <c r="OF279" s="116"/>
      <c r="OG279" s="116"/>
      <c r="OH279" s="116">
        <v>1033.1053628070993</v>
      </c>
      <c r="OI279" s="116"/>
      <c r="OJ279" s="116"/>
      <c r="OK279" s="116">
        <v>85.456764866434185</v>
      </c>
      <c r="OL279" s="116"/>
      <c r="OM279" s="116"/>
      <c r="ON279" s="116"/>
      <c r="OO279" s="116"/>
      <c r="OP279" s="116"/>
      <c r="OQ279" s="116">
        <v>-84.914992163572691</v>
      </c>
      <c r="OR279" s="1">
        <v>3442.0552727128943</v>
      </c>
    </row>
    <row r="280" spans="1:408" ht="12.75" customHeight="1">
      <c r="A280" s="186" t="s">
        <v>1021</v>
      </c>
      <c r="B280" s="116"/>
      <c r="C280" s="116"/>
      <c r="D280" s="116">
        <v>38.590752423368841</v>
      </c>
      <c r="E280" s="116"/>
      <c r="F280" s="116"/>
      <c r="G280" s="116"/>
      <c r="H280" s="116"/>
      <c r="I280" s="116"/>
      <c r="J280" s="116">
        <v>198.37366064174185</v>
      </c>
      <c r="K280" s="116">
        <v>18.2719638034356</v>
      </c>
      <c r="L280" s="116">
        <v>2.7793712535378332</v>
      </c>
      <c r="M280" s="116">
        <v>8.2137276468082679E-2</v>
      </c>
      <c r="N280" s="116">
        <v>24.914269289223995</v>
      </c>
      <c r="O280" s="116">
        <v>4.8007632501633308</v>
      </c>
      <c r="P280" s="116">
        <v>3.7229009544043059</v>
      </c>
      <c r="Q280" s="116">
        <v>3.3740847308354041</v>
      </c>
      <c r="R280" s="116">
        <v>3.1459432816866011</v>
      </c>
      <c r="S280" s="116">
        <v>8.0295207710702172</v>
      </c>
      <c r="T280" s="116">
        <v>2.7165433736788258</v>
      </c>
      <c r="U280" s="116">
        <v>12.18943994626138</v>
      </c>
      <c r="V280" s="116">
        <v>2.8267914759613388</v>
      </c>
      <c r="W280" s="116">
        <v>5.1052935627825962</v>
      </c>
      <c r="X280" s="116">
        <v>7.3222637569342428</v>
      </c>
      <c r="Y280" s="116">
        <v>20.034506281998862</v>
      </c>
      <c r="Z280" s="116">
        <v>4.4887662290992658</v>
      </c>
      <c r="AA280" s="116">
        <v>2.8808619074115773</v>
      </c>
      <c r="AB280" s="116">
        <v>6.7898760131587776</v>
      </c>
      <c r="AC280" s="116">
        <v>20.0891190445451</v>
      </c>
      <c r="AD280" s="116">
        <v>3.1001753412891242</v>
      </c>
      <c r="AE280" s="116">
        <v>12.232022265584142</v>
      </c>
      <c r="AF280" s="116">
        <v>4.320450919435725</v>
      </c>
      <c r="AG280" s="116">
        <v>3.6602605516914108</v>
      </c>
      <c r="AH280" s="116">
        <v>3.981192660669409</v>
      </c>
      <c r="AI280" s="116">
        <v>3.2407832581864819</v>
      </c>
      <c r="AJ280" s="116">
        <v>14.166890287911464</v>
      </c>
      <c r="AK280" s="116">
        <v>1.3197452422882823</v>
      </c>
      <c r="AL280" s="116">
        <v>6.5279278021554115</v>
      </c>
      <c r="AM280" s="116">
        <v>2.0318152841559374</v>
      </c>
      <c r="AN280" s="116">
        <v>8.4178346028821114</v>
      </c>
      <c r="AO280" s="116">
        <v>3.1320506602238281</v>
      </c>
      <c r="AP280" s="116">
        <v>0.5635024410667856</v>
      </c>
      <c r="AQ280" s="116">
        <v>2.757747922533984</v>
      </c>
      <c r="AR280" s="116">
        <v>4.4112047515384978</v>
      </c>
      <c r="AS280" s="116">
        <v>2.6336772010433864</v>
      </c>
      <c r="AT280" s="116">
        <v>4.1109410478043493</v>
      </c>
      <c r="AU280" s="116">
        <v>2.107879709580851</v>
      </c>
      <c r="AV280" s="116">
        <v>1.693018380467344</v>
      </c>
      <c r="AW280" s="116">
        <v>11.549876417209141</v>
      </c>
      <c r="AX280" s="116">
        <v>7.2637508317634936</v>
      </c>
      <c r="AY280" s="116">
        <v>5.5942896200115761</v>
      </c>
      <c r="AZ280" s="116">
        <v>2.4028802794581972</v>
      </c>
      <c r="BA280" s="116">
        <v>2.2389491823203187</v>
      </c>
      <c r="BB280" s="116">
        <v>5.1615706998950444</v>
      </c>
      <c r="BC280" s="116">
        <v>6.0952768438059959</v>
      </c>
      <c r="BD280" s="116">
        <v>8.089381566092932</v>
      </c>
      <c r="BE280" s="116">
        <v>5.8436293312843341</v>
      </c>
      <c r="BF280" s="116">
        <v>4.8273284850785458</v>
      </c>
      <c r="BG280" s="116">
        <v>87.437147996929681</v>
      </c>
      <c r="BH280" s="116">
        <v>36.646828218477545</v>
      </c>
      <c r="BI280" s="116">
        <v>11.426867362480953</v>
      </c>
      <c r="BJ280" s="116">
        <v>7.2246962650103645</v>
      </c>
      <c r="BK280" s="116">
        <v>3.511602357479874</v>
      </c>
      <c r="BL280" s="116">
        <v>6.8859230023078517</v>
      </c>
      <c r="BM280" s="116">
        <v>166.45880872857725</v>
      </c>
      <c r="BN280" s="116">
        <v>13.348874936602451</v>
      </c>
      <c r="BO280" s="116">
        <v>37.720463332128695</v>
      </c>
      <c r="BP280" s="116">
        <v>17.925703728224217</v>
      </c>
      <c r="BQ280" s="116">
        <v>16.451104198106623</v>
      </c>
      <c r="BR280" s="116">
        <v>16.650619381279675</v>
      </c>
      <c r="BS280" s="116">
        <v>9.7691946629392419</v>
      </c>
      <c r="BT280" s="116">
        <v>63.619321111194601</v>
      </c>
      <c r="BU280" s="116">
        <v>13.313865816179767</v>
      </c>
      <c r="BV280" s="116">
        <v>119.0129684560829</v>
      </c>
      <c r="BW280" s="116">
        <v>43.69547543756071</v>
      </c>
      <c r="BX280" s="116">
        <v>35.707367650196488</v>
      </c>
      <c r="BY280" s="116">
        <v>868.00012233774385</v>
      </c>
      <c r="BZ280" s="116">
        <v>17.050179909966623</v>
      </c>
      <c r="CA280" s="116">
        <v>4.1240382831506084</v>
      </c>
      <c r="CB280" s="116">
        <v>0.91782399546414339</v>
      </c>
      <c r="CC280" s="116">
        <v>5.9777744597458602</v>
      </c>
      <c r="CD280" s="116">
        <v>3.1355492579003807</v>
      </c>
      <c r="CE280" s="116">
        <v>7.1819542653335668</v>
      </c>
      <c r="CF280" s="116">
        <v>10.219091837358212</v>
      </c>
      <c r="CG280" s="116">
        <v>3.0261967349402572</v>
      </c>
      <c r="CH280" s="116">
        <v>7.2880487865885115</v>
      </c>
      <c r="CI280" s="116">
        <v>263.00635143861615</v>
      </c>
      <c r="CJ280" s="116">
        <v>0.58448841916387384</v>
      </c>
      <c r="CK280" s="116">
        <v>3.8645181764397076</v>
      </c>
      <c r="CL280" s="116">
        <v>143.92580614286911</v>
      </c>
      <c r="CM280" s="116">
        <v>54.722712010259791</v>
      </c>
      <c r="CN280" s="116">
        <v>110.22440032331596</v>
      </c>
      <c r="CO280" s="116">
        <v>408.23850082857757</v>
      </c>
      <c r="CP280" s="116">
        <v>0.32832716319022104</v>
      </c>
      <c r="CQ280" s="116">
        <v>28.733360842975383</v>
      </c>
      <c r="CR280" s="116">
        <v>2.8329162602525035</v>
      </c>
      <c r="CS280" s="116">
        <v>1.2690043392566901</v>
      </c>
      <c r="CT280" s="116">
        <v>429.4570266478467</v>
      </c>
      <c r="CU280" s="116">
        <v>3.3126025261211947</v>
      </c>
      <c r="CV280" s="116">
        <v>1.0841481784066085</v>
      </c>
      <c r="CW280" s="116">
        <v>1.9438622487479718</v>
      </c>
      <c r="CX280" s="116">
        <v>1.5157980238624931</v>
      </c>
      <c r="CY280" s="116">
        <v>1.0251588273973018</v>
      </c>
      <c r="CZ280" s="116">
        <v>2.1188816608200089</v>
      </c>
      <c r="DA280" s="116">
        <v>1.117063452748555</v>
      </c>
      <c r="DB280" s="116">
        <v>0.73066801884796861</v>
      </c>
      <c r="DC280" s="116">
        <v>1.7526000825431622</v>
      </c>
      <c r="DD280" s="116">
        <v>3.7546237670962817</v>
      </c>
      <c r="DE280" s="116">
        <v>5.1179289029810011</v>
      </c>
      <c r="DF280" s="116">
        <v>76.41473508341268</v>
      </c>
      <c r="DG280" s="116">
        <v>92.201372187161212</v>
      </c>
      <c r="DH280" s="116">
        <v>6.9417615538348105</v>
      </c>
      <c r="DI280" s="116">
        <v>2.3457283522897763</v>
      </c>
      <c r="DJ280" s="116">
        <v>6.820433732116185</v>
      </c>
      <c r="DK280" s="116">
        <v>3.8117921964968113</v>
      </c>
      <c r="DL280" s="116">
        <v>1.2483774822137199</v>
      </c>
      <c r="DM280" s="116">
        <v>3.3348006747099377</v>
      </c>
      <c r="DN280" s="116">
        <v>4.3161003923335537</v>
      </c>
      <c r="DO280" s="116">
        <v>501.57651587289013</v>
      </c>
      <c r="DP280" s="116">
        <v>0.18634867462245586</v>
      </c>
      <c r="DQ280" s="116">
        <v>3.9852557759785752</v>
      </c>
      <c r="DR280" s="116">
        <v>11.457438384931374</v>
      </c>
      <c r="DS280" s="116">
        <v>3.7871414861803054</v>
      </c>
      <c r="DT280" s="116">
        <v>277.89982864080889</v>
      </c>
      <c r="DU280" s="116">
        <v>4.900005441384863</v>
      </c>
      <c r="DV280" s="116">
        <v>28.553559691822596</v>
      </c>
      <c r="DW280" s="116">
        <v>16.088149290114185</v>
      </c>
      <c r="DX280" s="116">
        <v>5.7016945668118879</v>
      </c>
      <c r="DY280" s="116">
        <v>238.87049442280696</v>
      </c>
      <c r="DZ280" s="116">
        <v>12.776492015546911</v>
      </c>
      <c r="EA280" s="116">
        <v>24.515849680943433</v>
      </c>
      <c r="EB280" s="116">
        <v>40.087573838679049</v>
      </c>
      <c r="EC280" s="116">
        <v>2.4581424481399812</v>
      </c>
      <c r="ED280" s="116">
        <v>5.3256249272817913</v>
      </c>
      <c r="EE280" s="116">
        <v>1.0778909336341</v>
      </c>
      <c r="EF280" s="116">
        <v>2.7140350769892634</v>
      </c>
      <c r="EG280" s="116">
        <v>18.335361252092923</v>
      </c>
      <c r="EH280" s="116">
        <v>6.9892503101550846E-2</v>
      </c>
      <c r="EI280" s="116">
        <v>3.6445664417204768</v>
      </c>
      <c r="EJ280" s="116">
        <v>2.8479077821242154</v>
      </c>
      <c r="EK280" s="116">
        <v>4.8782354325255435</v>
      </c>
      <c r="EL280" s="116"/>
      <c r="EM280" s="116"/>
      <c r="EN280" s="116"/>
      <c r="EO280" s="116"/>
      <c r="EP280" s="116"/>
      <c r="EQ280" s="116"/>
      <c r="ER280" s="116"/>
      <c r="ES280" s="116"/>
      <c r="ET280" s="116"/>
      <c r="EU280" s="116"/>
      <c r="EV280" s="116"/>
      <c r="EW280" s="116"/>
      <c r="EX280" s="116"/>
      <c r="EY280" s="116"/>
      <c r="EZ280" s="116"/>
      <c r="FA280" s="116"/>
      <c r="FB280" s="116"/>
      <c r="FC280" s="116"/>
      <c r="FD280" s="116"/>
      <c r="FE280" s="116"/>
      <c r="FF280" s="116"/>
      <c r="FG280" s="116"/>
      <c r="FH280" s="116"/>
      <c r="FI280" s="116"/>
      <c r="FJ280" s="116"/>
      <c r="FK280" s="116"/>
      <c r="FL280" s="116"/>
      <c r="FM280" s="116"/>
      <c r="FN280" s="116"/>
      <c r="FO280" s="116"/>
      <c r="FP280" s="116"/>
      <c r="FQ280" s="116"/>
      <c r="FR280" s="116"/>
      <c r="FS280" s="116"/>
      <c r="FT280" s="116"/>
      <c r="FU280" s="116"/>
      <c r="FV280" s="116"/>
      <c r="FW280" s="116"/>
      <c r="FX280" s="116"/>
      <c r="FY280" s="116"/>
      <c r="FZ280" s="116"/>
      <c r="GA280" s="116"/>
      <c r="GB280" s="116"/>
      <c r="GC280" s="116"/>
      <c r="GD280" s="116"/>
      <c r="GE280" s="116"/>
      <c r="GF280" s="116"/>
      <c r="GG280" s="116"/>
      <c r="GH280" s="116"/>
      <c r="GI280" s="116"/>
      <c r="GJ280" s="116"/>
      <c r="GK280" s="116"/>
      <c r="GL280" s="116"/>
      <c r="GM280" s="116"/>
      <c r="GN280" s="116"/>
      <c r="GO280" s="116"/>
      <c r="GP280" s="116"/>
      <c r="GQ280" s="116"/>
      <c r="GR280" s="116"/>
      <c r="GS280" s="116"/>
      <c r="GT280" s="116"/>
      <c r="GU280" s="116"/>
      <c r="GV280" s="116"/>
      <c r="GW280" s="116"/>
      <c r="GX280" s="116"/>
      <c r="GY280" s="116"/>
      <c r="GZ280" s="116"/>
      <c r="HA280" s="116"/>
      <c r="HB280" s="116"/>
      <c r="HC280" s="116"/>
      <c r="HD280" s="116"/>
      <c r="HE280" s="116"/>
      <c r="HF280" s="116"/>
      <c r="HG280" s="116"/>
      <c r="HH280" s="116"/>
      <c r="HI280" s="116"/>
      <c r="HJ280" s="116"/>
      <c r="HK280" s="116"/>
      <c r="HL280" s="116"/>
      <c r="HM280" s="116"/>
      <c r="HN280" s="116"/>
      <c r="HO280" s="116"/>
      <c r="HP280" s="116"/>
      <c r="HQ280" s="116"/>
      <c r="HR280" s="116"/>
      <c r="HS280" s="116"/>
      <c r="HT280" s="116"/>
      <c r="HU280" s="116"/>
      <c r="HV280" s="116"/>
      <c r="HW280" s="116"/>
      <c r="HX280" s="116"/>
      <c r="HY280" s="116"/>
      <c r="HZ280" s="116"/>
      <c r="IA280" s="116"/>
      <c r="IB280" s="116"/>
      <c r="IC280" s="116"/>
      <c r="ID280" s="116"/>
      <c r="IE280" s="116"/>
      <c r="IF280" s="116"/>
      <c r="IG280" s="116"/>
      <c r="IH280" s="116"/>
      <c r="II280" s="116"/>
      <c r="IJ280" s="116"/>
      <c r="IK280" s="116"/>
      <c r="IL280" s="116"/>
      <c r="IM280" s="116"/>
      <c r="IN280" s="116"/>
      <c r="IO280" s="116"/>
      <c r="IP280" s="116"/>
      <c r="IQ280" s="116"/>
      <c r="IR280" s="116"/>
      <c r="IS280" s="116"/>
      <c r="IT280" s="116"/>
      <c r="IU280" s="116"/>
      <c r="IV280" s="116"/>
      <c r="IW280" s="116"/>
      <c r="IX280" s="116"/>
      <c r="IY280" s="116"/>
      <c r="IZ280" s="116"/>
      <c r="JA280" s="116"/>
      <c r="JB280" s="116"/>
      <c r="JC280" s="116"/>
      <c r="JD280" s="116"/>
      <c r="JE280" s="116"/>
      <c r="JF280" s="116"/>
      <c r="JG280" s="116"/>
      <c r="JH280" s="116"/>
      <c r="JI280" s="116"/>
      <c r="JJ280" s="116"/>
      <c r="JK280" s="116"/>
      <c r="JL280" s="116"/>
      <c r="JM280" s="116"/>
      <c r="JN280" s="116"/>
      <c r="JO280" s="116"/>
      <c r="JP280" s="116"/>
      <c r="JQ280" s="116"/>
      <c r="JR280" s="116"/>
      <c r="JS280" s="116"/>
      <c r="JT280" s="116"/>
      <c r="JU280" s="116"/>
      <c r="JV280" s="116"/>
      <c r="JW280" s="116"/>
      <c r="JX280" s="116"/>
      <c r="JY280" s="116"/>
      <c r="JZ280" s="116"/>
      <c r="KA280" s="116"/>
      <c r="KB280" s="116"/>
      <c r="KC280" s="116"/>
      <c r="KD280" s="116"/>
      <c r="KE280" s="116"/>
      <c r="KF280" s="116"/>
      <c r="KG280" s="116"/>
      <c r="KH280" s="116"/>
      <c r="KI280" s="116"/>
      <c r="KJ280" s="116"/>
      <c r="KK280" s="116"/>
      <c r="KL280" s="116"/>
      <c r="KM280" s="116"/>
      <c r="KN280" s="116"/>
      <c r="KO280" s="116"/>
      <c r="KP280" s="116"/>
      <c r="KQ280" s="116"/>
      <c r="KR280" s="116"/>
      <c r="KS280" s="116"/>
      <c r="KT280" s="116"/>
      <c r="KU280" s="116"/>
      <c r="KV280" s="116"/>
      <c r="KW280" s="116"/>
      <c r="KX280" s="116"/>
      <c r="KY280" s="116"/>
      <c r="KZ280" s="116"/>
      <c r="LA280" s="116"/>
      <c r="LB280" s="116"/>
      <c r="LC280" s="116"/>
      <c r="LD280" s="116"/>
      <c r="LE280" s="116"/>
      <c r="LF280" s="116"/>
      <c r="LG280" s="116"/>
      <c r="LH280" s="116"/>
      <c r="LI280" s="116"/>
      <c r="LJ280" s="116"/>
      <c r="LK280" s="116"/>
      <c r="LL280" s="116"/>
      <c r="LM280" s="116"/>
      <c r="LN280" s="116"/>
      <c r="LO280" s="116"/>
      <c r="LP280" s="116"/>
      <c r="LQ280" s="116"/>
      <c r="LR280" s="116"/>
      <c r="LS280" s="116"/>
      <c r="LT280" s="116"/>
      <c r="LU280" s="116"/>
      <c r="LV280" s="116"/>
      <c r="LW280" s="116"/>
      <c r="LX280" s="116"/>
      <c r="LY280" s="116"/>
      <c r="LZ280" s="116"/>
      <c r="MA280" s="116"/>
      <c r="MB280" s="116"/>
      <c r="MC280" s="116"/>
      <c r="MD280" s="116"/>
      <c r="ME280" s="116"/>
      <c r="MF280" s="116"/>
      <c r="MG280" s="116"/>
      <c r="MH280" s="116"/>
      <c r="MI280" s="116"/>
      <c r="MJ280" s="116"/>
      <c r="MK280" s="116"/>
      <c r="ML280" s="116"/>
      <c r="MM280" s="116"/>
      <c r="MN280" s="116"/>
      <c r="MO280" s="116"/>
      <c r="MP280" s="116"/>
      <c r="MQ280" s="116"/>
      <c r="MR280" s="116"/>
      <c r="MS280" s="116"/>
      <c r="MT280" s="116"/>
      <c r="MU280" s="116"/>
      <c r="MV280" s="116"/>
      <c r="MW280" s="116"/>
      <c r="MX280" s="116"/>
      <c r="MY280" s="116"/>
      <c r="MZ280" s="116"/>
      <c r="NA280" s="116"/>
      <c r="NB280" s="116"/>
      <c r="NC280" s="116"/>
      <c r="ND280" s="116"/>
      <c r="NE280" s="116"/>
      <c r="NF280" s="116"/>
      <c r="NG280" s="116"/>
      <c r="NH280" s="116"/>
      <c r="NI280" s="116"/>
      <c r="NJ280" s="116"/>
      <c r="NK280" s="116"/>
      <c r="NL280" s="116"/>
      <c r="NM280" s="116"/>
      <c r="NN280" s="116"/>
      <c r="NO280" s="116"/>
      <c r="NP280" s="116"/>
      <c r="NQ280" s="116"/>
      <c r="NR280" s="116"/>
      <c r="NS280" s="116"/>
      <c r="NT280" s="116"/>
      <c r="NU280" s="116"/>
      <c r="NV280" s="116"/>
      <c r="NW280" s="116"/>
      <c r="NX280" s="116"/>
      <c r="NY280" s="116"/>
      <c r="NZ280" s="116"/>
      <c r="OA280" s="116"/>
      <c r="OB280" s="116"/>
      <c r="OC280" s="116"/>
      <c r="OD280" s="116"/>
      <c r="OE280" s="116"/>
      <c r="OF280" s="116"/>
      <c r="OG280" s="116"/>
      <c r="OH280" s="116"/>
      <c r="OI280" s="116"/>
      <c r="OJ280" s="116"/>
      <c r="OK280" s="116">
        <v>249.98866167620557</v>
      </c>
      <c r="OL280" s="116"/>
      <c r="OM280" s="116"/>
      <c r="ON280" s="116"/>
      <c r="OO280" s="116">
        <v>1894.9836879534039</v>
      </c>
      <c r="OP280" s="116">
        <v>296.70597530632182</v>
      </c>
      <c r="OQ280" s="116">
        <v>-208.53875105391643</v>
      </c>
      <c r="OR280" s="1">
        <v>7280.7059237652002</v>
      </c>
    </row>
    <row r="281" spans="1:408" ht="12.75" customHeight="1">
      <c r="A281" s="186" t="s">
        <v>1022</v>
      </c>
      <c r="B281" s="116"/>
      <c r="C281" s="116"/>
      <c r="D281" s="116"/>
      <c r="E281" s="116"/>
      <c r="F281" s="116"/>
      <c r="G281" s="116"/>
      <c r="H281" s="116"/>
      <c r="I281" s="116"/>
      <c r="J281" s="116"/>
      <c r="K281" s="116"/>
      <c r="L281" s="116">
        <v>4.2406321057370563E-2</v>
      </c>
      <c r="M281" s="116">
        <v>0.16417819850167523</v>
      </c>
      <c r="N281" s="116"/>
      <c r="O281" s="116"/>
      <c r="P281" s="116"/>
      <c r="Q281" s="116"/>
      <c r="R281" s="116"/>
      <c r="S281" s="116"/>
      <c r="T281" s="116"/>
      <c r="U281" s="116"/>
      <c r="V281" s="116"/>
      <c r="W281" s="116"/>
      <c r="X281" s="116"/>
      <c r="Y281" s="116"/>
      <c r="Z281" s="116"/>
      <c r="AA281" s="116"/>
      <c r="AB281" s="116"/>
      <c r="AC281" s="116"/>
      <c r="AD281" s="116"/>
      <c r="AE281" s="116"/>
      <c r="AF281" s="116"/>
      <c r="AG281" s="116"/>
      <c r="AH281" s="116"/>
      <c r="AI281" s="116"/>
      <c r="AJ281" s="116"/>
      <c r="AK281" s="116"/>
      <c r="AL281" s="116"/>
      <c r="AM281" s="116"/>
      <c r="AN281" s="116"/>
      <c r="AO281" s="116"/>
      <c r="AP281" s="116"/>
      <c r="AQ281" s="116">
        <v>1.6140898985572512</v>
      </c>
      <c r="AR281" s="116"/>
      <c r="AS281" s="116"/>
      <c r="AT281" s="116"/>
      <c r="AU281" s="116"/>
      <c r="AV281" s="116"/>
      <c r="AW281" s="116"/>
      <c r="AX281" s="116"/>
      <c r="AY281" s="116"/>
      <c r="AZ281" s="116"/>
      <c r="BA281" s="116"/>
      <c r="BB281" s="116"/>
      <c r="BC281" s="116"/>
      <c r="BD281" s="116"/>
      <c r="BE281" s="116"/>
      <c r="BF281" s="116">
        <v>0.3765494851224917</v>
      </c>
      <c r="BG281" s="116"/>
      <c r="BH281" s="116"/>
      <c r="BI281" s="116"/>
      <c r="BJ281" s="116">
        <v>17.704923460617369</v>
      </c>
      <c r="BK281" s="116"/>
      <c r="BL281" s="116">
        <v>0.29587336242757289</v>
      </c>
      <c r="BM281" s="116">
        <v>20.397610328695514</v>
      </c>
      <c r="BN281" s="116">
        <v>3.56211507072718</v>
      </c>
      <c r="BO281" s="116">
        <v>7.8537659401001374</v>
      </c>
      <c r="BP281" s="116">
        <v>20.917509269847116</v>
      </c>
      <c r="BQ281" s="116">
        <v>5.8175045307617825</v>
      </c>
      <c r="BR281" s="116">
        <v>80.769672096073663</v>
      </c>
      <c r="BS281" s="116">
        <v>1.0070585435133543</v>
      </c>
      <c r="BT281" s="116">
        <v>224.92661231395093</v>
      </c>
      <c r="BU281" s="116">
        <v>49.08515604694928</v>
      </c>
      <c r="BV281" s="116">
        <v>463.51964635557277</v>
      </c>
      <c r="BW281" s="116">
        <v>1378.8664565520708</v>
      </c>
      <c r="BX281" s="116">
        <v>200.38375495457495</v>
      </c>
      <c r="BY281" s="116"/>
      <c r="BZ281" s="116"/>
      <c r="CA281" s="116">
        <v>39.22299644200848</v>
      </c>
      <c r="CB281" s="116">
        <v>5.6186533501404158E-2</v>
      </c>
      <c r="CC281" s="116"/>
      <c r="CD281" s="116">
        <v>9.5481352766828537E-2</v>
      </c>
      <c r="CE281" s="116"/>
      <c r="CF281" s="116">
        <v>8.3630511802503964</v>
      </c>
      <c r="CG281" s="116"/>
      <c r="CH281" s="116">
        <v>74.256035967753249</v>
      </c>
      <c r="CI281" s="116">
        <v>45.451232691892216</v>
      </c>
      <c r="CJ281" s="116">
        <v>0.38264746436903663</v>
      </c>
      <c r="CK281" s="116"/>
      <c r="CL281" s="116">
        <v>105.77195938376852</v>
      </c>
      <c r="CM281" s="116"/>
      <c r="CN281" s="116"/>
      <c r="CO281" s="116"/>
      <c r="CP281" s="116">
        <v>148.70822585197615</v>
      </c>
      <c r="CQ281" s="116"/>
      <c r="CR281" s="116"/>
      <c r="CS281" s="116"/>
      <c r="CT281" s="116"/>
      <c r="CU281" s="116"/>
      <c r="CV281" s="116"/>
      <c r="CW281" s="116"/>
      <c r="CX281" s="116"/>
      <c r="CY281" s="116"/>
      <c r="CZ281" s="116"/>
      <c r="DA281" s="116"/>
      <c r="DB281" s="116"/>
      <c r="DC281" s="116"/>
      <c r="DD281" s="116"/>
      <c r="DE281" s="116"/>
      <c r="DF281" s="116">
        <v>207.95925831400146</v>
      </c>
      <c r="DG281" s="116">
        <v>44.608361501903772</v>
      </c>
      <c r="DH281" s="116"/>
      <c r="DI281" s="116"/>
      <c r="DJ281" s="116"/>
      <c r="DK281" s="116"/>
      <c r="DL281" s="116"/>
      <c r="DM281" s="116"/>
      <c r="DN281" s="116"/>
      <c r="DO281" s="116"/>
      <c r="DP281" s="116"/>
      <c r="DQ281" s="116"/>
      <c r="DR281" s="116"/>
      <c r="DS281" s="116"/>
      <c r="DT281" s="116">
        <v>64.801208008778787</v>
      </c>
      <c r="DU281" s="116">
        <v>0.14867146894545899</v>
      </c>
      <c r="DV281" s="116">
        <v>7.4394100116213599E-2</v>
      </c>
      <c r="DW281" s="116"/>
      <c r="DX281" s="116">
        <v>3.5905792168760352E-2</v>
      </c>
      <c r="DY281" s="116">
        <v>14.082377262896987</v>
      </c>
      <c r="DZ281" s="116">
        <v>4.2607122830958781</v>
      </c>
      <c r="EA281" s="116">
        <v>4.6737679316791443</v>
      </c>
      <c r="EB281" s="116">
        <v>0.45393153619929971</v>
      </c>
      <c r="EC281" s="116"/>
      <c r="ED281" s="116"/>
      <c r="EE281" s="116"/>
      <c r="EF281" s="116"/>
      <c r="EG281" s="116">
        <v>20.967056102514636</v>
      </c>
      <c r="EH281" s="116"/>
      <c r="EI281" s="116"/>
      <c r="EJ281" s="116"/>
      <c r="EK281" s="116"/>
      <c r="EL281" s="116"/>
      <c r="EM281" s="116"/>
      <c r="EN281" s="116"/>
      <c r="EO281" s="116"/>
      <c r="EP281" s="116"/>
      <c r="EQ281" s="116"/>
      <c r="ER281" s="116"/>
      <c r="ES281" s="116"/>
      <c r="ET281" s="116"/>
      <c r="EU281" s="116"/>
      <c r="EV281" s="116"/>
      <c r="EW281" s="116"/>
      <c r="EX281" s="116"/>
      <c r="EY281" s="116"/>
      <c r="EZ281" s="116"/>
      <c r="FA281" s="116"/>
      <c r="FB281" s="116"/>
      <c r="FC281" s="116"/>
      <c r="FD281" s="116"/>
      <c r="FE281" s="116"/>
      <c r="FF281" s="116"/>
      <c r="FG281" s="116"/>
      <c r="FH281" s="116"/>
      <c r="FI281" s="116"/>
      <c r="FJ281" s="116"/>
      <c r="FK281" s="116"/>
      <c r="FL281" s="116"/>
      <c r="FM281" s="116"/>
      <c r="FN281" s="116"/>
      <c r="FO281" s="116"/>
      <c r="FP281" s="116"/>
      <c r="FQ281" s="116"/>
      <c r="FR281" s="116"/>
      <c r="FS281" s="116"/>
      <c r="FT281" s="116"/>
      <c r="FU281" s="116"/>
      <c r="FV281" s="116"/>
      <c r="FW281" s="116"/>
      <c r="FX281" s="116"/>
      <c r="FY281" s="116"/>
      <c r="FZ281" s="116"/>
      <c r="GA281" s="116"/>
      <c r="GB281" s="116"/>
      <c r="GC281" s="116"/>
      <c r="GD281" s="116"/>
      <c r="GE281" s="116"/>
      <c r="GF281" s="116"/>
      <c r="GG281" s="116"/>
      <c r="GH281" s="116"/>
      <c r="GI281" s="116"/>
      <c r="GJ281" s="116"/>
      <c r="GK281" s="116"/>
      <c r="GL281" s="116"/>
      <c r="GM281" s="116"/>
      <c r="GN281" s="116"/>
      <c r="GO281" s="116"/>
      <c r="GP281" s="116"/>
      <c r="GQ281" s="116"/>
      <c r="GR281" s="116"/>
      <c r="GS281" s="116"/>
      <c r="GT281" s="116"/>
      <c r="GU281" s="116"/>
      <c r="GV281" s="116"/>
      <c r="GW281" s="116"/>
      <c r="GX281" s="116"/>
      <c r="GY281" s="116"/>
      <c r="GZ281" s="116"/>
      <c r="HA281" s="116"/>
      <c r="HB281" s="116"/>
      <c r="HC281" s="116"/>
      <c r="HD281" s="116"/>
      <c r="HE281" s="116"/>
      <c r="HF281" s="116"/>
      <c r="HG281" s="116"/>
      <c r="HH281" s="116"/>
      <c r="HI281" s="116"/>
      <c r="HJ281" s="116"/>
      <c r="HK281" s="116"/>
      <c r="HL281" s="116"/>
      <c r="HM281" s="116"/>
      <c r="HN281" s="116"/>
      <c r="HO281" s="116"/>
      <c r="HP281" s="116"/>
      <c r="HQ281" s="116"/>
      <c r="HR281" s="116"/>
      <c r="HS281" s="116"/>
      <c r="HT281" s="116"/>
      <c r="HU281" s="116"/>
      <c r="HV281" s="116"/>
      <c r="HW281" s="116"/>
      <c r="HX281" s="116"/>
      <c r="HY281" s="116"/>
      <c r="HZ281" s="116"/>
      <c r="IA281" s="116"/>
      <c r="IB281" s="116"/>
      <c r="IC281" s="116"/>
      <c r="ID281" s="116"/>
      <c r="IE281" s="116"/>
      <c r="IF281" s="116"/>
      <c r="IG281" s="116"/>
      <c r="IH281" s="116"/>
      <c r="II281" s="116"/>
      <c r="IJ281" s="116"/>
      <c r="IK281" s="116"/>
      <c r="IL281" s="116"/>
      <c r="IM281" s="116"/>
      <c r="IN281" s="116"/>
      <c r="IO281" s="116"/>
      <c r="IP281" s="116"/>
      <c r="IQ281" s="116"/>
      <c r="IR281" s="116"/>
      <c r="IS281" s="116"/>
      <c r="IT281" s="116"/>
      <c r="IU281" s="116"/>
      <c r="IV281" s="116"/>
      <c r="IW281" s="116"/>
      <c r="IX281" s="116"/>
      <c r="IY281" s="116"/>
      <c r="IZ281" s="116"/>
      <c r="JA281" s="116"/>
      <c r="JB281" s="116"/>
      <c r="JC281" s="116"/>
      <c r="JD281" s="116"/>
      <c r="JE281" s="116"/>
      <c r="JF281" s="116"/>
      <c r="JG281" s="116"/>
      <c r="JH281" s="116"/>
      <c r="JI281" s="116"/>
      <c r="JJ281" s="116"/>
      <c r="JK281" s="116"/>
      <c r="JL281" s="116"/>
      <c r="JM281" s="116"/>
      <c r="JN281" s="116"/>
      <c r="JO281" s="116"/>
      <c r="JP281" s="116"/>
      <c r="JQ281" s="116"/>
      <c r="JR281" s="116"/>
      <c r="JS281" s="116"/>
      <c r="JT281" s="116"/>
      <c r="JU281" s="116"/>
      <c r="JV281" s="116"/>
      <c r="JW281" s="116"/>
      <c r="JX281" s="116"/>
      <c r="JY281" s="116"/>
      <c r="JZ281" s="116"/>
      <c r="KA281" s="116"/>
      <c r="KB281" s="116"/>
      <c r="KC281" s="116"/>
      <c r="KD281" s="116"/>
      <c r="KE281" s="116"/>
      <c r="KF281" s="116"/>
      <c r="KG281" s="116"/>
      <c r="KH281" s="116"/>
      <c r="KI281" s="116"/>
      <c r="KJ281" s="116"/>
      <c r="KK281" s="116"/>
      <c r="KL281" s="116"/>
      <c r="KM281" s="116"/>
      <c r="KN281" s="116"/>
      <c r="KO281" s="116"/>
      <c r="KP281" s="116"/>
      <c r="KQ281" s="116"/>
      <c r="KR281" s="116"/>
      <c r="KS281" s="116"/>
      <c r="KT281" s="116"/>
      <c r="KU281" s="116"/>
      <c r="KV281" s="116"/>
      <c r="KW281" s="116"/>
      <c r="KX281" s="116"/>
      <c r="KY281" s="116"/>
      <c r="KZ281" s="116"/>
      <c r="LA281" s="116"/>
      <c r="LB281" s="116"/>
      <c r="LC281" s="116"/>
      <c r="LD281" s="116"/>
      <c r="LE281" s="116"/>
      <c r="LF281" s="116"/>
      <c r="LG281" s="116"/>
      <c r="LH281" s="116"/>
      <c r="LI281" s="116"/>
      <c r="LJ281" s="116"/>
      <c r="LK281" s="116"/>
      <c r="LL281" s="116"/>
      <c r="LM281" s="116"/>
      <c r="LN281" s="116"/>
      <c r="LO281" s="116"/>
      <c r="LP281" s="116"/>
      <c r="LQ281" s="116"/>
      <c r="LR281" s="116"/>
      <c r="LS281" s="116"/>
      <c r="LT281" s="116"/>
      <c r="LU281" s="116"/>
      <c r="LV281" s="116"/>
      <c r="LW281" s="116"/>
      <c r="LX281" s="116"/>
      <c r="LY281" s="116"/>
      <c r="LZ281" s="116"/>
      <c r="MA281" s="116"/>
      <c r="MB281" s="116"/>
      <c r="MC281" s="116"/>
      <c r="MD281" s="116"/>
      <c r="ME281" s="116"/>
      <c r="MF281" s="116"/>
      <c r="MG281" s="116"/>
      <c r="MH281" s="116"/>
      <c r="MI281" s="116"/>
      <c r="MJ281" s="116"/>
      <c r="MK281" s="116"/>
      <c r="ML281" s="116"/>
      <c r="MM281" s="116"/>
      <c r="MN281" s="116"/>
      <c r="MO281" s="116"/>
      <c r="MP281" s="116"/>
      <c r="MQ281" s="116"/>
      <c r="MR281" s="116"/>
      <c r="MS281" s="116"/>
      <c r="MT281" s="116"/>
      <c r="MU281" s="116"/>
      <c r="MV281" s="116"/>
      <c r="MW281" s="116"/>
      <c r="MX281" s="116"/>
      <c r="MY281" s="116"/>
      <c r="MZ281" s="116"/>
      <c r="NA281" s="116"/>
      <c r="NB281" s="116"/>
      <c r="NC281" s="116"/>
      <c r="ND281" s="116"/>
      <c r="NE281" s="116"/>
      <c r="NF281" s="116"/>
      <c r="NG281" s="116"/>
      <c r="NH281" s="116"/>
      <c r="NI281" s="116"/>
      <c r="NJ281" s="116"/>
      <c r="NK281" s="116"/>
      <c r="NL281" s="116"/>
      <c r="NM281" s="116"/>
      <c r="NN281" s="116"/>
      <c r="NO281" s="116"/>
      <c r="NP281" s="116"/>
      <c r="NQ281" s="116"/>
      <c r="NR281" s="116"/>
      <c r="NS281" s="116"/>
      <c r="NT281" s="116"/>
      <c r="NU281" s="116"/>
      <c r="NV281" s="116"/>
      <c r="NW281" s="116"/>
      <c r="NX281" s="116"/>
      <c r="NY281" s="116"/>
      <c r="NZ281" s="116"/>
      <c r="OA281" s="116"/>
      <c r="OB281" s="116"/>
      <c r="OC281" s="116"/>
      <c r="OD281" s="116"/>
      <c r="OE281" s="116"/>
      <c r="OF281" s="116"/>
      <c r="OG281" s="116"/>
      <c r="OH281" s="116">
        <v>18.73845887838884</v>
      </c>
      <c r="OI281" s="116"/>
      <c r="OJ281" s="116"/>
      <c r="OK281" s="116">
        <v>25.051898525881725</v>
      </c>
      <c r="OL281" s="116"/>
      <c r="OM281" s="116"/>
      <c r="ON281" s="116"/>
      <c r="OO281" s="116">
        <v>286.344724101498</v>
      </c>
      <c r="OP281" s="116">
        <v>44.834259618409817</v>
      </c>
      <c r="OQ281" s="116">
        <v>337.03280048699429</v>
      </c>
      <c r="OR281" s="1">
        <v>3973.6804855108808</v>
      </c>
    </row>
    <row r="282" spans="1:408" ht="12.75" customHeight="1">
      <c r="A282" s="186" t="s">
        <v>1023</v>
      </c>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c r="AH282" s="116"/>
      <c r="AI282" s="116"/>
      <c r="AJ282" s="116"/>
      <c r="AK282" s="116"/>
      <c r="AL282" s="116"/>
      <c r="AM282" s="116"/>
      <c r="AN282" s="116"/>
      <c r="AO282" s="116"/>
      <c r="AP282" s="116"/>
      <c r="AQ282" s="116"/>
      <c r="AR282" s="116"/>
      <c r="AS282" s="116"/>
      <c r="AT282" s="116"/>
      <c r="AU282" s="116"/>
      <c r="AV282" s="116"/>
      <c r="AW282" s="116"/>
      <c r="AX282" s="116"/>
      <c r="AY282" s="116"/>
      <c r="AZ282" s="116"/>
      <c r="BA282" s="116"/>
      <c r="BB282" s="116"/>
      <c r="BC282" s="116"/>
      <c r="BD282" s="116"/>
      <c r="BE282" s="116"/>
      <c r="BF282" s="116"/>
      <c r="BG282" s="116"/>
      <c r="BH282" s="116"/>
      <c r="BI282" s="116"/>
      <c r="BJ282" s="116"/>
      <c r="BK282" s="116"/>
      <c r="BL282" s="116"/>
      <c r="BM282" s="116"/>
      <c r="BN282" s="116"/>
      <c r="BO282" s="116"/>
      <c r="BP282" s="116"/>
      <c r="BQ282" s="116"/>
      <c r="BR282" s="116"/>
      <c r="BS282" s="116"/>
      <c r="BT282" s="116"/>
      <c r="BU282" s="116"/>
      <c r="BV282" s="116"/>
      <c r="BW282" s="116"/>
      <c r="BX282" s="116"/>
      <c r="BY282" s="116"/>
      <c r="BZ282" s="116"/>
      <c r="CA282" s="116"/>
      <c r="CB282" s="116"/>
      <c r="CC282" s="116"/>
      <c r="CD282" s="116"/>
      <c r="CE282" s="116"/>
      <c r="CF282" s="116"/>
      <c r="CG282" s="116"/>
      <c r="CH282" s="116"/>
      <c r="CI282" s="116"/>
      <c r="CJ282" s="116"/>
      <c r="CK282" s="116"/>
      <c r="CL282" s="116">
        <v>149.31236246326509</v>
      </c>
      <c r="CM282" s="116"/>
      <c r="CN282" s="116"/>
      <c r="CO282" s="116"/>
      <c r="CP282" s="116"/>
      <c r="CQ282" s="116"/>
      <c r="CR282" s="116"/>
      <c r="CS282" s="116"/>
      <c r="CT282" s="116"/>
      <c r="CU282" s="116"/>
      <c r="CV282" s="116"/>
      <c r="CW282" s="116"/>
      <c r="CX282" s="116"/>
      <c r="CY282" s="116"/>
      <c r="CZ282" s="116"/>
      <c r="DA282" s="116"/>
      <c r="DB282" s="116"/>
      <c r="DC282" s="116"/>
      <c r="DD282" s="116"/>
      <c r="DE282" s="116"/>
      <c r="DF282" s="116"/>
      <c r="DG282" s="116">
        <v>142.81116147608648</v>
      </c>
      <c r="DH282" s="116"/>
      <c r="DI282" s="116"/>
      <c r="DJ282" s="116"/>
      <c r="DK282" s="116"/>
      <c r="DL282" s="116"/>
      <c r="DM282" s="116"/>
      <c r="DN282" s="116"/>
      <c r="DO282" s="116"/>
      <c r="DP282" s="116"/>
      <c r="DQ282" s="116"/>
      <c r="DR282" s="116"/>
      <c r="DS282" s="116"/>
      <c r="DT282" s="116"/>
      <c r="DU282" s="116">
        <v>0.45439308877385248</v>
      </c>
      <c r="DV282" s="116"/>
      <c r="DW282" s="116"/>
      <c r="DX282" s="116"/>
      <c r="DY282" s="116"/>
      <c r="DZ282" s="116">
        <v>21.736973173796788</v>
      </c>
      <c r="EA282" s="116"/>
      <c r="EB282" s="116"/>
      <c r="EC282" s="116"/>
      <c r="ED282" s="116"/>
      <c r="EE282" s="116"/>
      <c r="EF282" s="116"/>
      <c r="EG282" s="116"/>
      <c r="EH282" s="116"/>
      <c r="EI282" s="116"/>
      <c r="EJ282" s="116"/>
      <c r="EK282" s="116"/>
      <c r="EL282" s="116"/>
      <c r="EM282" s="116"/>
      <c r="EN282" s="116"/>
      <c r="EO282" s="116"/>
      <c r="EP282" s="116"/>
      <c r="EQ282" s="116"/>
      <c r="ER282" s="116"/>
      <c r="ES282" s="116"/>
      <c r="ET282" s="116"/>
      <c r="EU282" s="116"/>
      <c r="EV282" s="116"/>
      <c r="EW282" s="116"/>
      <c r="EX282" s="116"/>
      <c r="EY282" s="116"/>
      <c r="EZ282" s="116"/>
      <c r="FA282" s="116"/>
      <c r="FB282" s="116"/>
      <c r="FC282" s="116"/>
      <c r="FD282" s="116"/>
      <c r="FE282" s="116"/>
      <c r="FF282" s="116"/>
      <c r="FG282" s="116"/>
      <c r="FH282" s="116"/>
      <c r="FI282" s="116"/>
      <c r="FJ282" s="116"/>
      <c r="FK282" s="116"/>
      <c r="FL282" s="116"/>
      <c r="FM282" s="116"/>
      <c r="FN282" s="116"/>
      <c r="FO282" s="116"/>
      <c r="FP282" s="116"/>
      <c r="FQ282" s="116"/>
      <c r="FR282" s="116"/>
      <c r="FS282" s="116"/>
      <c r="FT282" s="116"/>
      <c r="FU282" s="116"/>
      <c r="FV282" s="116"/>
      <c r="FW282" s="116"/>
      <c r="FX282" s="116"/>
      <c r="FY282" s="116"/>
      <c r="FZ282" s="116"/>
      <c r="GA282" s="116"/>
      <c r="GB282" s="116"/>
      <c r="GC282" s="116"/>
      <c r="GD282" s="116"/>
      <c r="GE282" s="116"/>
      <c r="GF282" s="116"/>
      <c r="GG282" s="116"/>
      <c r="GH282" s="116"/>
      <c r="GI282" s="116"/>
      <c r="GJ282" s="116"/>
      <c r="GK282" s="116"/>
      <c r="GL282" s="116"/>
      <c r="GM282" s="116"/>
      <c r="GN282" s="116"/>
      <c r="GO282" s="116"/>
      <c r="GP282" s="116"/>
      <c r="GQ282" s="116"/>
      <c r="GR282" s="116"/>
      <c r="GS282" s="116"/>
      <c r="GT282" s="116"/>
      <c r="GU282" s="116"/>
      <c r="GV282" s="116"/>
      <c r="GW282" s="116"/>
      <c r="GX282" s="116"/>
      <c r="GY282" s="116"/>
      <c r="GZ282" s="116"/>
      <c r="HA282" s="116"/>
      <c r="HB282" s="116"/>
      <c r="HC282" s="116"/>
      <c r="HD282" s="116"/>
      <c r="HE282" s="116"/>
      <c r="HF282" s="116"/>
      <c r="HG282" s="116"/>
      <c r="HH282" s="116"/>
      <c r="HI282" s="116"/>
      <c r="HJ282" s="116"/>
      <c r="HK282" s="116"/>
      <c r="HL282" s="116"/>
      <c r="HM282" s="116"/>
      <c r="HN282" s="116"/>
      <c r="HO282" s="116"/>
      <c r="HP282" s="116"/>
      <c r="HQ282" s="116"/>
      <c r="HR282" s="116"/>
      <c r="HS282" s="116"/>
      <c r="HT282" s="116"/>
      <c r="HU282" s="116"/>
      <c r="HV282" s="116"/>
      <c r="HW282" s="116"/>
      <c r="HX282" s="116"/>
      <c r="HY282" s="116"/>
      <c r="HZ282" s="116"/>
      <c r="IA282" s="116"/>
      <c r="IB282" s="116"/>
      <c r="IC282" s="116"/>
      <c r="ID282" s="116"/>
      <c r="IE282" s="116"/>
      <c r="IF282" s="116"/>
      <c r="IG282" s="116"/>
      <c r="IH282" s="116"/>
      <c r="II282" s="116"/>
      <c r="IJ282" s="116"/>
      <c r="IK282" s="116"/>
      <c r="IL282" s="116"/>
      <c r="IM282" s="116"/>
      <c r="IN282" s="116"/>
      <c r="IO282" s="116"/>
      <c r="IP282" s="116"/>
      <c r="IQ282" s="116"/>
      <c r="IR282" s="116"/>
      <c r="IS282" s="116"/>
      <c r="IT282" s="116"/>
      <c r="IU282" s="116"/>
      <c r="IV282" s="116"/>
      <c r="IW282" s="116"/>
      <c r="IX282" s="116"/>
      <c r="IY282" s="116"/>
      <c r="IZ282" s="116"/>
      <c r="JA282" s="116"/>
      <c r="JB282" s="116"/>
      <c r="JC282" s="116"/>
      <c r="JD282" s="116"/>
      <c r="JE282" s="116"/>
      <c r="JF282" s="116"/>
      <c r="JG282" s="116"/>
      <c r="JH282" s="116"/>
      <c r="JI282" s="116"/>
      <c r="JJ282" s="116"/>
      <c r="JK282" s="116"/>
      <c r="JL282" s="116"/>
      <c r="JM282" s="116"/>
      <c r="JN282" s="116"/>
      <c r="JO282" s="116"/>
      <c r="JP282" s="116"/>
      <c r="JQ282" s="116"/>
      <c r="JR282" s="116"/>
      <c r="JS282" s="116"/>
      <c r="JT282" s="116"/>
      <c r="JU282" s="116"/>
      <c r="JV282" s="116"/>
      <c r="JW282" s="116"/>
      <c r="JX282" s="116"/>
      <c r="JY282" s="116"/>
      <c r="JZ282" s="116"/>
      <c r="KA282" s="116"/>
      <c r="KB282" s="116"/>
      <c r="KC282" s="116"/>
      <c r="KD282" s="116"/>
      <c r="KE282" s="116"/>
      <c r="KF282" s="116"/>
      <c r="KG282" s="116"/>
      <c r="KH282" s="116"/>
      <c r="KI282" s="116"/>
      <c r="KJ282" s="116"/>
      <c r="KK282" s="116"/>
      <c r="KL282" s="116"/>
      <c r="KM282" s="116"/>
      <c r="KN282" s="116"/>
      <c r="KO282" s="116"/>
      <c r="KP282" s="116"/>
      <c r="KQ282" s="116"/>
      <c r="KR282" s="116"/>
      <c r="KS282" s="116"/>
      <c r="KT282" s="116"/>
      <c r="KU282" s="116"/>
      <c r="KV282" s="116"/>
      <c r="KW282" s="116"/>
      <c r="KX282" s="116"/>
      <c r="KY282" s="116"/>
      <c r="KZ282" s="116"/>
      <c r="LA282" s="116"/>
      <c r="LB282" s="116"/>
      <c r="LC282" s="116"/>
      <c r="LD282" s="116"/>
      <c r="LE282" s="116"/>
      <c r="LF282" s="116"/>
      <c r="LG282" s="116"/>
      <c r="LH282" s="116"/>
      <c r="LI282" s="116"/>
      <c r="LJ282" s="116"/>
      <c r="LK282" s="116"/>
      <c r="LL282" s="116"/>
      <c r="LM282" s="116"/>
      <c r="LN282" s="116"/>
      <c r="LO282" s="116"/>
      <c r="LP282" s="116"/>
      <c r="LQ282" s="116"/>
      <c r="LR282" s="116"/>
      <c r="LS282" s="116"/>
      <c r="LT282" s="116"/>
      <c r="LU282" s="116"/>
      <c r="LV282" s="116"/>
      <c r="LW282" s="116"/>
      <c r="LX282" s="116"/>
      <c r="LY282" s="116"/>
      <c r="LZ282" s="116"/>
      <c r="MA282" s="116"/>
      <c r="MB282" s="116"/>
      <c r="MC282" s="116"/>
      <c r="MD282" s="116"/>
      <c r="ME282" s="116"/>
      <c r="MF282" s="116"/>
      <c r="MG282" s="116"/>
      <c r="MH282" s="116"/>
      <c r="MI282" s="116"/>
      <c r="MJ282" s="116"/>
      <c r="MK282" s="116"/>
      <c r="ML282" s="116"/>
      <c r="MM282" s="116"/>
      <c r="MN282" s="116"/>
      <c r="MO282" s="116"/>
      <c r="MP282" s="116"/>
      <c r="MQ282" s="116"/>
      <c r="MR282" s="116"/>
      <c r="MS282" s="116"/>
      <c r="MT282" s="116"/>
      <c r="MU282" s="116"/>
      <c r="MV282" s="116"/>
      <c r="MW282" s="116"/>
      <c r="MX282" s="116"/>
      <c r="MY282" s="116"/>
      <c r="MZ282" s="116"/>
      <c r="NA282" s="116"/>
      <c r="NB282" s="116"/>
      <c r="NC282" s="116"/>
      <c r="ND282" s="116"/>
      <c r="NE282" s="116"/>
      <c r="NF282" s="116"/>
      <c r="NG282" s="116"/>
      <c r="NH282" s="116"/>
      <c r="NI282" s="116"/>
      <c r="NJ282" s="116"/>
      <c r="NK282" s="116"/>
      <c r="NL282" s="116"/>
      <c r="NM282" s="116"/>
      <c r="NN282" s="116"/>
      <c r="NO282" s="116"/>
      <c r="NP282" s="116"/>
      <c r="NQ282" s="116"/>
      <c r="NR282" s="116"/>
      <c r="NS282" s="116"/>
      <c r="NT282" s="116"/>
      <c r="NU282" s="116"/>
      <c r="NV282" s="116"/>
      <c r="NW282" s="116"/>
      <c r="NX282" s="116"/>
      <c r="NY282" s="116"/>
      <c r="NZ282" s="116"/>
      <c r="OA282" s="116"/>
      <c r="OB282" s="116"/>
      <c r="OC282" s="116"/>
      <c r="OD282" s="116"/>
      <c r="OE282" s="116"/>
      <c r="OF282" s="116"/>
      <c r="OG282" s="116"/>
      <c r="OH282" s="116">
        <v>12955.678740782492</v>
      </c>
      <c r="OI282" s="116"/>
      <c r="OJ282" s="116"/>
      <c r="OK282" s="116">
        <v>105.76903446695583</v>
      </c>
      <c r="OL282" s="116"/>
      <c r="OM282" s="116"/>
      <c r="ON282" s="116"/>
      <c r="OO282" s="116">
        <v>8449.6072514691859</v>
      </c>
      <c r="OP282" s="116">
        <v>1322.992370034681</v>
      </c>
      <c r="OQ282" s="116">
        <v>-705.34998671408925</v>
      </c>
      <c r="OR282" s="1">
        <v>22443.012300241149</v>
      </c>
    </row>
    <row r="283" spans="1:408" ht="12.75" customHeight="1">
      <c r="A283" s="186" t="s">
        <v>1024</v>
      </c>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c r="AH283" s="116"/>
      <c r="AI283" s="116"/>
      <c r="AJ283" s="116"/>
      <c r="AK283" s="116"/>
      <c r="AL283" s="116"/>
      <c r="AM283" s="116"/>
      <c r="AN283" s="116"/>
      <c r="AO283" s="116"/>
      <c r="AP283" s="116"/>
      <c r="AQ283" s="116"/>
      <c r="AR283" s="116"/>
      <c r="AS283" s="116"/>
      <c r="AT283" s="116"/>
      <c r="AU283" s="116"/>
      <c r="AV283" s="116"/>
      <c r="AW283" s="116"/>
      <c r="AX283" s="116"/>
      <c r="AY283" s="116"/>
      <c r="AZ283" s="116"/>
      <c r="BA283" s="116"/>
      <c r="BB283" s="116"/>
      <c r="BC283" s="116"/>
      <c r="BD283" s="116"/>
      <c r="BE283" s="116"/>
      <c r="BF283" s="116"/>
      <c r="BG283" s="116"/>
      <c r="BH283" s="116"/>
      <c r="BI283" s="116"/>
      <c r="BJ283" s="116"/>
      <c r="BK283" s="116"/>
      <c r="BL283" s="116">
        <v>2.2379998996102972</v>
      </c>
      <c r="BM283" s="116"/>
      <c r="BN283" s="116">
        <v>2.1253419237516304</v>
      </c>
      <c r="BO283" s="116"/>
      <c r="BP283" s="116"/>
      <c r="BQ283" s="116"/>
      <c r="BR283" s="116"/>
      <c r="BS283" s="116"/>
      <c r="BT283" s="116"/>
      <c r="BU283" s="116"/>
      <c r="BV283" s="116">
        <v>13.503709318348985</v>
      </c>
      <c r="BW283" s="116">
        <v>249.13837822096588</v>
      </c>
      <c r="BX283" s="116"/>
      <c r="BY283" s="116">
        <v>598.36649463821993</v>
      </c>
      <c r="BZ283" s="116"/>
      <c r="CA283" s="116">
        <v>0.80614386656727988</v>
      </c>
      <c r="CB283" s="116"/>
      <c r="CC283" s="116"/>
      <c r="CD283" s="116"/>
      <c r="CE283" s="116"/>
      <c r="CF283" s="116"/>
      <c r="CG283" s="116"/>
      <c r="CH283" s="116"/>
      <c r="CI283" s="116">
        <v>55.971532910217988</v>
      </c>
      <c r="CJ283" s="116"/>
      <c r="CK283" s="116"/>
      <c r="CL283" s="116">
        <v>6.8623632795180312</v>
      </c>
      <c r="CM283" s="116"/>
      <c r="CN283" s="116"/>
      <c r="CO283" s="116"/>
      <c r="CP283" s="116"/>
      <c r="CQ283" s="116">
        <v>6.4487643920541196E-2</v>
      </c>
      <c r="CR283" s="116"/>
      <c r="CS283" s="116"/>
      <c r="CT283" s="116"/>
      <c r="CU283" s="116"/>
      <c r="CV283" s="116"/>
      <c r="CW283" s="116"/>
      <c r="CX283" s="116"/>
      <c r="CY283" s="116"/>
      <c r="CZ283" s="116"/>
      <c r="DA283" s="116"/>
      <c r="DB283" s="116"/>
      <c r="DC283" s="116"/>
      <c r="DD283" s="116"/>
      <c r="DE283" s="116"/>
      <c r="DF283" s="116">
        <v>9.3816863360562408</v>
      </c>
      <c r="DG283" s="116">
        <v>5.7971104721829851</v>
      </c>
      <c r="DH283" s="116"/>
      <c r="DI283" s="116"/>
      <c r="DJ283" s="116"/>
      <c r="DK283" s="116"/>
      <c r="DL283" s="116"/>
      <c r="DM283" s="116"/>
      <c r="DN283" s="116"/>
      <c r="DO283" s="116"/>
      <c r="DP283" s="116"/>
      <c r="DQ283" s="116"/>
      <c r="DR283" s="116">
        <v>3.1495831437957436</v>
      </c>
      <c r="DS283" s="116"/>
      <c r="DT283" s="116"/>
      <c r="DU283" s="116">
        <v>2.6524015580182355E-2</v>
      </c>
      <c r="DV283" s="116"/>
      <c r="DW283" s="116"/>
      <c r="DX283" s="116"/>
      <c r="DY283" s="116"/>
      <c r="DZ283" s="116">
        <v>1.46223715797632</v>
      </c>
      <c r="EA283" s="116">
        <v>0.14104408215371561</v>
      </c>
      <c r="EB283" s="116"/>
      <c r="EC283" s="116"/>
      <c r="ED283" s="116"/>
      <c r="EE283" s="116"/>
      <c r="EF283" s="116">
        <v>1.1098340735791965E-2</v>
      </c>
      <c r="EG283" s="116">
        <v>1.8179504970062615E-3</v>
      </c>
      <c r="EH283" s="116"/>
      <c r="EI283" s="116"/>
      <c r="EJ283" s="116"/>
      <c r="EK283" s="116"/>
      <c r="EL283" s="116"/>
      <c r="EM283" s="116"/>
      <c r="EN283" s="116"/>
      <c r="EO283" s="116"/>
      <c r="EP283" s="116"/>
      <c r="EQ283" s="116"/>
      <c r="ER283" s="116"/>
      <c r="ES283" s="116"/>
      <c r="ET283" s="116"/>
      <c r="EU283" s="116"/>
      <c r="EV283" s="116"/>
      <c r="EW283" s="116"/>
      <c r="EX283" s="116"/>
      <c r="EY283" s="116"/>
      <c r="EZ283" s="116"/>
      <c r="FA283" s="116"/>
      <c r="FB283" s="116"/>
      <c r="FC283" s="116"/>
      <c r="FD283" s="116"/>
      <c r="FE283" s="116"/>
      <c r="FF283" s="116"/>
      <c r="FG283" s="116"/>
      <c r="FH283" s="116"/>
      <c r="FI283" s="116"/>
      <c r="FJ283" s="116"/>
      <c r="FK283" s="116"/>
      <c r="FL283" s="116"/>
      <c r="FM283" s="116"/>
      <c r="FN283" s="116"/>
      <c r="FO283" s="116"/>
      <c r="FP283" s="116"/>
      <c r="FQ283" s="116"/>
      <c r="FR283" s="116"/>
      <c r="FS283" s="116"/>
      <c r="FT283" s="116"/>
      <c r="FU283" s="116"/>
      <c r="FV283" s="116"/>
      <c r="FW283" s="116"/>
      <c r="FX283" s="116"/>
      <c r="FY283" s="116"/>
      <c r="FZ283" s="116"/>
      <c r="GA283" s="116"/>
      <c r="GB283" s="116"/>
      <c r="GC283" s="116"/>
      <c r="GD283" s="116"/>
      <c r="GE283" s="116"/>
      <c r="GF283" s="116"/>
      <c r="GG283" s="116"/>
      <c r="GH283" s="116"/>
      <c r="GI283" s="116"/>
      <c r="GJ283" s="116"/>
      <c r="GK283" s="116"/>
      <c r="GL283" s="116"/>
      <c r="GM283" s="116"/>
      <c r="GN283" s="116"/>
      <c r="GO283" s="116"/>
      <c r="GP283" s="116"/>
      <c r="GQ283" s="116"/>
      <c r="GR283" s="116"/>
      <c r="GS283" s="116"/>
      <c r="GT283" s="116"/>
      <c r="GU283" s="116"/>
      <c r="GV283" s="116"/>
      <c r="GW283" s="116"/>
      <c r="GX283" s="116"/>
      <c r="GY283" s="116"/>
      <c r="GZ283" s="116"/>
      <c r="HA283" s="116"/>
      <c r="HB283" s="116"/>
      <c r="HC283" s="116"/>
      <c r="HD283" s="116"/>
      <c r="HE283" s="116"/>
      <c r="HF283" s="116"/>
      <c r="HG283" s="116"/>
      <c r="HH283" s="116"/>
      <c r="HI283" s="116"/>
      <c r="HJ283" s="116"/>
      <c r="HK283" s="116"/>
      <c r="HL283" s="116"/>
      <c r="HM283" s="116"/>
      <c r="HN283" s="116"/>
      <c r="HO283" s="116"/>
      <c r="HP283" s="116"/>
      <c r="HQ283" s="116"/>
      <c r="HR283" s="116"/>
      <c r="HS283" s="116"/>
      <c r="HT283" s="116"/>
      <c r="HU283" s="116"/>
      <c r="HV283" s="116"/>
      <c r="HW283" s="116"/>
      <c r="HX283" s="116"/>
      <c r="HY283" s="116"/>
      <c r="HZ283" s="116"/>
      <c r="IA283" s="116"/>
      <c r="IB283" s="116"/>
      <c r="IC283" s="116"/>
      <c r="ID283" s="116"/>
      <c r="IE283" s="116"/>
      <c r="IF283" s="116"/>
      <c r="IG283" s="116"/>
      <c r="IH283" s="116"/>
      <c r="II283" s="116"/>
      <c r="IJ283" s="116"/>
      <c r="IK283" s="116"/>
      <c r="IL283" s="116"/>
      <c r="IM283" s="116"/>
      <c r="IN283" s="116"/>
      <c r="IO283" s="116"/>
      <c r="IP283" s="116"/>
      <c r="IQ283" s="116"/>
      <c r="IR283" s="116"/>
      <c r="IS283" s="116"/>
      <c r="IT283" s="116"/>
      <c r="IU283" s="116"/>
      <c r="IV283" s="116"/>
      <c r="IW283" s="116"/>
      <c r="IX283" s="116"/>
      <c r="IY283" s="116"/>
      <c r="IZ283" s="116"/>
      <c r="JA283" s="116"/>
      <c r="JB283" s="116"/>
      <c r="JC283" s="116"/>
      <c r="JD283" s="116"/>
      <c r="JE283" s="116"/>
      <c r="JF283" s="116"/>
      <c r="JG283" s="116"/>
      <c r="JH283" s="116"/>
      <c r="JI283" s="116"/>
      <c r="JJ283" s="116"/>
      <c r="JK283" s="116"/>
      <c r="JL283" s="116"/>
      <c r="JM283" s="116"/>
      <c r="JN283" s="116"/>
      <c r="JO283" s="116"/>
      <c r="JP283" s="116"/>
      <c r="JQ283" s="116"/>
      <c r="JR283" s="116"/>
      <c r="JS283" s="116"/>
      <c r="JT283" s="116"/>
      <c r="JU283" s="116"/>
      <c r="JV283" s="116"/>
      <c r="JW283" s="116"/>
      <c r="JX283" s="116"/>
      <c r="JY283" s="116"/>
      <c r="JZ283" s="116"/>
      <c r="KA283" s="116"/>
      <c r="KB283" s="116"/>
      <c r="KC283" s="116"/>
      <c r="KD283" s="116"/>
      <c r="KE283" s="116"/>
      <c r="KF283" s="116"/>
      <c r="KG283" s="116"/>
      <c r="KH283" s="116"/>
      <c r="KI283" s="116"/>
      <c r="KJ283" s="116"/>
      <c r="KK283" s="116"/>
      <c r="KL283" s="116"/>
      <c r="KM283" s="116"/>
      <c r="KN283" s="116"/>
      <c r="KO283" s="116"/>
      <c r="KP283" s="116"/>
      <c r="KQ283" s="116"/>
      <c r="KR283" s="116"/>
      <c r="KS283" s="116"/>
      <c r="KT283" s="116"/>
      <c r="KU283" s="116"/>
      <c r="KV283" s="116"/>
      <c r="KW283" s="116"/>
      <c r="KX283" s="116"/>
      <c r="KY283" s="116"/>
      <c r="KZ283" s="116"/>
      <c r="LA283" s="116"/>
      <c r="LB283" s="116"/>
      <c r="LC283" s="116"/>
      <c r="LD283" s="116"/>
      <c r="LE283" s="116"/>
      <c r="LF283" s="116"/>
      <c r="LG283" s="116"/>
      <c r="LH283" s="116"/>
      <c r="LI283" s="116"/>
      <c r="LJ283" s="116"/>
      <c r="LK283" s="116"/>
      <c r="LL283" s="116"/>
      <c r="LM283" s="116"/>
      <c r="LN283" s="116"/>
      <c r="LO283" s="116"/>
      <c r="LP283" s="116"/>
      <c r="LQ283" s="116"/>
      <c r="LR283" s="116"/>
      <c r="LS283" s="116"/>
      <c r="LT283" s="116"/>
      <c r="LU283" s="116"/>
      <c r="LV283" s="116"/>
      <c r="LW283" s="116"/>
      <c r="LX283" s="116"/>
      <c r="LY283" s="116"/>
      <c r="LZ283" s="116"/>
      <c r="MA283" s="116"/>
      <c r="MB283" s="116"/>
      <c r="MC283" s="116"/>
      <c r="MD283" s="116"/>
      <c r="ME283" s="116"/>
      <c r="MF283" s="116"/>
      <c r="MG283" s="116"/>
      <c r="MH283" s="116"/>
      <c r="MI283" s="116"/>
      <c r="MJ283" s="116"/>
      <c r="MK283" s="116"/>
      <c r="ML283" s="116"/>
      <c r="MM283" s="116"/>
      <c r="MN283" s="116"/>
      <c r="MO283" s="116"/>
      <c r="MP283" s="116"/>
      <c r="MQ283" s="116"/>
      <c r="MR283" s="116"/>
      <c r="MS283" s="116"/>
      <c r="MT283" s="116"/>
      <c r="MU283" s="116"/>
      <c r="MV283" s="116"/>
      <c r="MW283" s="116"/>
      <c r="MX283" s="116"/>
      <c r="MY283" s="116"/>
      <c r="MZ283" s="116"/>
      <c r="NA283" s="116"/>
      <c r="NB283" s="116"/>
      <c r="NC283" s="116"/>
      <c r="ND283" s="116"/>
      <c r="NE283" s="116"/>
      <c r="NF283" s="116"/>
      <c r="NG283" s="116"/>
      <c r="NH283" s="116"/>
      <c r="NI283" s="116"/>
      <c r="NJ283" s="116"/>
      <c r="NK283" s="116"/>
      <c r="NL283" s="116"/>
      <c r="NM283" s="116"/>
      <c r="NN283" s="116"/>
      <c r="NO283" s="116"/>
      <c r="NP283" s="116"/>
      <c r="NQ283" s="116"/>
      <c r="NR283" s="116"/>
      <c r="NS283" s="116"/>
      <c r="NT283" s="116"/>
      <c r="NU283" s="116"/>
      <c r="NV283" s="116"/>
      <c r="NW283" s="116"/>
      <c r="NX283" s="116"/>
      <c r="NY283" s="116"/>
      <c r="NZ283" s="116"/>
      <c r="OA283" s="116"/>
      <c r="OB283" s="116"/>
      <c r="OC283" s="116"/>
      <c r="OD283" s="116"/>
      <c r="OE283" s="116"/>
      <c r="OF283" s="116"/>
      <c r="OG283" s="116"/>
      <c r="OH283" s="116">
        <v>13648.674666399811</v>
      </c>
      <c r="OI283" s="116"/>
      <c r="OJ283" s="116"/>
      <c r="OK283" s="116">
        <v>164.34717760283337</v>
      </c>
      <c r="OL283" s="116"/>
      <c r="OM283" s="116"/>
      <c r="ON283" s="116"/>
      <c r="OO283" s="116">
        <v>5347.2657854875042</v>
      </c>
      <c r="OP283" s="116">
        <v>837.24504869944155</v>
      </c>
      <c r="OQ283" s="116">
        <v>-136.28849613405893</v>
      </c>
      <c r="OR283" s="1">
        <v>20810.291735255629</v>
      </c>
    </row>
    <row r="284" spans="1:408" ht="12.75" customHeight="1">
      <c r="A284" s="186" t="s">
        <v>1025</v>
      </c>
      <c r="B284" s="116"/>
      <c r="C284" s="116"/>
      <c r="D284" s="116"/>
      <c r="E284" s="116"/>
      <c r="F284" s="116"/>
      <c r="G284" s="116"/>
      <c r="H284" s="116"/>
      <c r="I284" s="116"/>
      <c r="J284" s="116"/>
      <c r="K284" s="116"/>
      <c r="L284" s="116">
        <v>1.295696372881412E-2</v>
      </c>
      <c r="M284" s="116">
        <v>5.7301696399279893E-2</v>
      </c>
      <c r="N284" s="116"/>
      <c r="O284" s="116"/>
      <c r="P284" s="116"/>
      <c r="Q284" s="116"/>
      <c r="R284" s="116"/>
      <c r="S284" s="116"/>
      <c r="T284" s="116"/>
      <c r="U284" s="116"/>
      <c r="V284" s="116"/>
      <c r="W284" s="116"/>
      <c r="X284" s="116"/>
      <c r="Y284" s="116"/>
      <c r="Z284" s="116"/>
      <c r="AA284" s="116"/>
      <c r="AB284" s="116"/>
      <c r="AC284" s="116"/>
      <c r="AD284" s="116"/>
      <c r="AE284" s="116"/>
      <c r="AF284" s="116"/>
      <c r="AG284" s="116"/>
      <c r="AH284" s="116"/>
      <c r="AI284" s="116"/>
      <c r="AJ284" s="116"/>
      <c r="AK284" s="116"/>
      <c r="AL284" s="116"/>
      <c r="AM284" s="116"/>
      <c r="AN284" s="116"/>
      <c r="AO284" s="116"/>
      <c r="AP284" s="116"/>
      <c r="AQ284" s="116"/>
      <c r="AR284" s="116"/>
      <c r="AS284" s="116"/>
      <c r="AT284" s="116"/>
      <c r="AU284" s="116"/>
      <c r="AV284" s="116"/>
      <c r="AW284" s="116"/>
      <c r="AX284" s="116"/>
      <c r="AY284" s="116">
        <v>0.25349646121394698</v>
      </c>
      <c r="AZ284" s="116"/>
      <c r="BA284" s="116"/>
      <c r="BB284" s="116"/>
      <c r="BC284" s="116"/>
      <c r="BD284" s="116"/>
      <c r="BE284" s="116"/>
      <c r="BF284" s="116"/>
      <c r="BG284" s="116"/>
      <c r="BH284" s="116"/>
      <c r="BI284" s="116"/>
      <c r="BJ284" s="116"/>
      <c r="BK284" s="116"/>
      <c r="BL284" s="116">
        <v>0.32736544267164291</v>
      </c>
      <c r="BM284" s="116"/>
      <c r="BN284" s="116"/>
      <c r="BO284" s="116"/>
      <c r="BP284" s="116">
        <v>4.9637611433400571E-2</v>
      </c>
      <c r="BQ284" s="116"/>
      <c r="BR284" s="116"/>
      <c r="BS284" s="116"/>
      <c r="BT284" s="116"/>
      <c r="BU284" s="116"/>
      <c r="BV284" s="116">
        <v>5659.2621232889232</v>
      </c>
      <c r="BW284" s="116">
        <v>1444.4340804149842</v>
      </c>
      <c r="BX284" s="116">
        <v>5.6548484327964832E-3</v>
      </c>
      <c r="BY284" s="116"/>
      <c r="BZ284" s="116"/>
      <c r="CA284" s="116"/>
      <c r="CB284" s="116">
        <v>1.2320434215527053E-2</v>
      </c>
      <c r="CC284" s="116"/>
      <c r="CD284" s="116"/>
      <c r="CE284" s="116"/>
      <c r="CF284" s="116"/>
      <c r="CG284" s="116"/>
      <c r="CH284" s="116"/>
      <c r="CI284" s="116"/>
      <c r="CJ284" s="116"/>
      <c r="CK284" s="116"/>
      <c r="CL284" s="116"/>
      <c r="CM284" s="116"/>
      <c r="CN284" s="116"/>
      <c r="CO284" s="116"/>
      <c r="CP284" s="116">
        <v>147.05984836819215</v>
      </c>
      <c r="CQ284" s="116"/>
      <c r="CR284" s="116"/>
      <c r="CS284" s="116"/>
      <c r="CT284" s="116"/>
      <c r="CU284" s="116"/>
      <c r="CV284" s="116"/>
      <c r="CW284" s="116"/>
      <c r="CX284" s="116"/>
      <c r="CY284" s="116"/>
      <c r="CZ284" s="116"/>
      <c r="DA284" s="116"/>
      <c r="DB284" s="116"/>
      <c r="DC284" s="116"/>
      <c r="DD284" s="116"/>
      <c r="DE284" s="116"/>
      <c r="DF284" s="116"/>
      <c r="DG284" s="116">
        <v>1461.9758313915738</v>
      </c>
      <c r="DH284" s="116"/>
      <c r="DI284" s="116"/>
      <c r="DJ284" s="116"/>
      <c r="DK284" s="116"/>
      <c r="DL284" s="116"/>
      <c r="DM284" s="116"/>
      <c r="DN284" s="116"/>
      <c r="DO284" s="116"/>
      <c r="DP284" s="116"/>
      <c r="DQ284" s="116"/>
      <c r="DR284" s="116"/>
      <c r="DS284" s="116"/>
      <c r="DT284" s="116"/>
      <c r="DU284" s="116">
        <v>1.0393152361026817E-2</v>
      </c>
      <c r="DV284" s="116"/>
      <c r="DW284" s="116"/>
      <c r="DX284" s="116"/>
      <c r="DY284" s="116"/>
      <c r="DZ284" s="116">
        <v>0.42926369247155505</v>
      </c>
      <c r="EA284" s="116"/>
      <c r="EB284" s="116"/>
      <c r="EC284" s="116"/>
      <c r="ED284" s="116"/>
      <c r="EE284" s="116"/>
      <c r="EF284" s="116"/>
      <c r="EG284" s="116"/>
      <c r="EH284" s="116"/>
      <c r="EI284" s="116"/>
      <c r="EJ284" s="116"/>
      <c r="EK284" s="116"/>
      <c r="EL284" s="116"/>
      <c r="EM284" s="116"/>
      <c r="EN284" s="116"/>
      <c r="EO284" s="116"/>
      <c r="EP284" s="116"/>
      <c r="EQ284" s="116"/>
      <c r="ER284" s="116"/>
      <c r="ES284" s="116"/>
      <c r="ET284" s="116"/>
      <c r="EU284" s="116"/>
      <c r="EV284" s="116"/>
      <c r="EW284" s="116"/>
      <c r="EX284" s="116"/>
      <c r="EY284" s="116"/>
      <c r="EZ284" s="116"/>
      <c r="FA284" s="116"/>
      <c r="FB284" s="116"/>
      <c r="FC284" s="116"/>
      <c r="FD284" s="116"/>
      <c r="FE284" s="116"/>
      <c r="FF284" s="116"/>
      <c r="FG284" s="116"/>
      <c r="FH284" s="116"/>
      <c r="FI284" s="116"/>
      <c r="FJ284" s="116"/>
      <c r="FK284" s="116"/>
      <c r="FL284" s="116"/>
      <c r="FM284" s="116"/>
      <c r="FN284" s="116"/>
      <c r="FO284" s="116"/>
      <c r="FP284" s="116"/>
      <c r="FQ284" s="116"/>
      <c r="FR284" s="116"/>
      <c r="FS284" s="116"/>
      <c r="FT284" s="116"/>
      <c r="FU284" s="116"/>
      <c r="FV284" s="116"/>
      <c r="FW284" s="116"/>
      <c r="FX284" s="116"/>
      <c r="FY284" s="116"/>
      <c r="FZ284" s="116"/>
      <c r="GA284" s="116"/>
      <c r="GB284" s="116"/>
      <c r="GC284" s="116"/>
      <c r="GD284" s="116"/>
      <c r="GE284" s="116"/>
      <c r="GF284" s="116"/>
      <c r="GG284" s="116"/>
      <c r="GH284" s="116"/>
      <c r="GI284" s="116"/>
      <c r="GJ284" s="116"/>
      <c r="GK284" s="116"/>
      <c r="GL284" s="116"/>
      <c r="GM284" s="116"/>
      <c r="GN284" s="116"/>
      <c r="GO284" s="116"/>
      <c r="GP284" s="116"/>
      <c r="GQ284" s="116"/>
      <c r="GR284" s="116"/>
      <c r="GS284" s="116"/>
      <c r="GT284" s="116"/>
      <c r="GU284" s="116"/>
      <c r="GV284" s="116"/>
      <c r="GW284" s="116"/>
      <c r="GX284" s="116"/>
      <c r="GY284" s="116"/>
      <c r="GZ284" s="116"/>
      <c r="HA284" s="116"/>
      <c r="HB284" s="116"/>
      <c r="HC284" s="116"/>
      <c r="HD284" s="116"/>
      <c r="HE284" s="116"/>
      <c r="HF284" s="116"/>
      <c r="HG284" s="116"/>
      <c r="HH284" s="116"/>
      <c r="HI284" s="116"/>
      <c r="HJ284" s="116"/>
      <c r="HK284" s="116"/>
      <c r="HL284" s="116"/>
      <c r="HM284" s="116"/>
      <c r="HN284" s="116"/>
      <c r="HO284" s="116"/>
      <c r="HP284" s="116"/>
      <c r="HQ284" s="116"/>
      <c r="HR284" s="116"/>
      <c r="HS284" s="116"/>
      <c r="HT284" s="116"/>
      <c r="HU284" s="116"/>
      <c r="HV284" s="116"/>
      <c r="HW284" s="116"/>
      <c r="HX284" s="116"/>
      <c r="HY284" s="116"/>
      <c r="HZ284" s="116"/>
      <c r="IA284" s="116"/>
      <c r="IB284" s="116"/>
      <c r="IC284" s="116"/>
      <c r="ID284" s="116"/>
      <c r="IE284" s="116"/>
      <c r="IF284" s="116"/>
      <c r="IG284" s="116"/>
      <c r="IH284" s="116"/>
      <c r="II284" s="116"/>
      <c r="IJ284" s="116"/>
      <c r="IK284" s="116"/>
      <c r="IL284" s="116"/>
      <c r="IM284" s="116"/>
      <c r="IN284" s="116"/>
      <c r="IO284" s="116"/>
      <c r="IP284" s="116"/>
      <c r="IQ284" s="116"/>
      <c r="IR284" s="116"/>
      <c r="IS284" s="116"/>
      <c r="IT284" s="116"/>
      <c r="IU284" s="116"/>
      <c r="IV284" s="116"/>
      <c r="IW284" s="116"/>
      <c r="IX284" s="116"/>
      <c r="IY284" s="116"/>
      <c r="IZ284" s="116"/>
      <c r="JA284" s="116"/>
      <c r="JB284" s="116"/>
      <c r="JC284" s="116"/>
      <c r="JD284" s="116"/>
      <c r="JE284" s="116"/>
      <c r="JF284" s="116"/>
      <c r="JG284" s="116"/>
      <c r="JH284" s="116"/>
      <c r="JI284" s="116"/>
      <c r="JJ284" s="116"/>
      <c r="JK284" s="116"/>
      <c r="JL284" s="116"/>
      <c r="JM284" s="116"/>
      <c r="JN284" s="116"/>
      <c r="JO284" s="116"/>
      <c r="JP284" s="116"/>
      <c r="JQ284" s="116"/>
      <c r="JR284" s="116"/>
      <c r="JS284" s="116"/>
      <c r="JT284" s="116"/>
      <c r="JU284" s="116"/>
      <c r="JV284" s="116"/>
      <c r="JW284" s="116"/>
      <c r="JX284" s="116"/>
      <c r="JY284" s="116"/>
      <c r="JZ284" s="116"/>
      <c r="KA284" s="116"/>
      <c r="KB284" s="116"/>
      <c r="KC284" s="116"/>
      <c r="KD284" s="116"/>
      <c r="KE284" s="116"/>
      <c r="KF284" s="116"/>
      <c r="KG284" s="116"/>
      <c r="KH284" s="116"/>
      <c r="KI284" s="116"/>
      <c r="KJ284" s="116"/>
      <c r="KK284" s="116"/>
      <c r="KL284" s="116"/>
      <c r="KM284" s="116"/>
      <c r="KN284" s="116"/>
      <c r="KO284" s="116"/>
      <c r="KP284" s="116"/>
      <c r="KQ284" s="116"/>
      <c r="KR284" s="116"/>
      <c r="KS284" s="116"/>
      <c r="KT284" s="116"/>
      <c r="KU284" s="116"/>
      <c r="KV284" s="116"/>
      <c r="KW284" s="116"/>
      <c r="KX284" s="116"/>
      <c r="KY284" s="116"/>
      <c r="KZ284" s="116"/>
      <c r="LA284" s="116"/>
      <c r="LB284" s="116"/>
      <c r="LC284" s="116"/>
      <c r="LD284" s="116"/>
      <c r="LE284" s="116"/>
      <c r="LF284" s="116"/>
      <c r="LG284" s="116"/>
      <c r="LH284" s="116"/>
      <c r="LI284" s="116"/>
      <c r="LJ284" s="116"/>
      <c r="LK284" s="116"/>
      <c r="LL284" s="116"/>
      <c r="LM284" s="116"/>
      <c r="LN284" s="116"/>
      <c r="LO284" s="116"/>
      <c r="LP284" s="116"/>
      <c r="LQ284" s="116"/>
      <c r="LR284" s="116"/>
      <c r="LS284" s="116"/>
      <c r="LT284" s="116"/>
      <c r="LU284" s="116"/>
      <c r="LV284" s="116"/>
      <c r="LW284" s="116"/>
      <c r="LX284" s="116"/>
      <c r="LY284" s="116"/>
      <c r="LZ284" s="116"/>
      <c r="MA284" s="116"/>
      <c r="MB284" s="116"/>
      <c r="MC284" s="116"/>
      <c r="MD284" s="116"/>
      <c r="ME284" s="116"/>
      <c r="MF284" s="116"/>
      <c r="MG284" s="116"/>
      <c r="MH284" s="116"/>
      <c r="MI284" s="116"/>
      <c r="MJ284" s="116"/>
      <c r="MK284" s="116"/>
      <c r="ML284" s="116"/>
      <c r="MM284" s="116"/>
      <c r="MN284" s="116"/>
      <c r="MO284" s="116"/>
      <c r="MP284" s="116"/>
      <c r="MQ284" s="116"/>
      <c r="MR284" s="116"/>
      <c r="MS284" s="116"/>
      <c r="MT284" s="116"/>
      <c r="MU284" s="116"/>
      <c r="MV284" s="116"/>
      <c r="MW284" s="116"/>
      <c r="MX284" s="116"/>
      <c r="MY284" s="116"/>
      <c r="MZ284" s="116"/>
      <c r="NA284" s="116"/>
      <c r="NB284" s="116"/>
      <c r="NC284" s="116"/>
      <c r="ND284" s="116"/>
      <c r="NE284" s="116"/>
      <c r="NF284" s="116"/>
      <c r="NG284" s="116"/>
      <c r="NH284" s="116"/>
      <c r="NI284" s="116"/>
      <c r="NJ284" s="116"/>
      <c r="NK284" s="116"/>
      <c r="NL284" s="116"/>
      <c r="NM284" s="116"/>
      <c r="NN284" s="116"/>
      <c r="NO284" s="116"/>
      <c r="NP284" s="116"/>
      <c r="NQ284" s="116"/>
      <c r="NR284" s="116"/>
      <c r="NS284" s="116"/>
      <c r="NT284" s="116"/>
      <c r="NU284" s="116"/>
      <c r="NV284" s="116"/>
      <c r="NW284" s="116"/>
      <c r="NX284" s="116"/>
      <c r="NY284" s="116"/>
      <c r="NZ284" s="116"/>
      <c r="OA284" s="116"/>
      <c r="OB284" s="116"/>
      <c r="OC284" s="116"/>
      <c r="OD284" s="116"/>
      <c r="OE284" s="116"/>
      <c r="OF284" s="116"/>
      <c r="OG284" s="116"/>
      <c r="OH284" s="116"/>
      <c r="OI284" s="116"/>
      <c r="OJ284" s="116"/>
      <c r="OK284" s="116">
        <v>15.653092775044906</v>
      </c>
      <c r="OL284" s="116"/>
      <c r="OM284" s="116"/>
      <c r="ON284" s="116"/>
      <c r="OO284" s="116"/>
      <c r="OP284" s="116"/>
      <c r="OQ284" s="116">
        <v>1104.1715614717832</v>
      </c>
      <c r="OR284" s="1">
        <v>9833.714928013429</v>
      </c>
    </row>
    <row r="285" spans="1:408" ht="12.75" customHeight="1">
      <c r="A285" s="186" t="s">
        <v>1026</v>
      </c>
      <c r="B285" s="116"/>
      <c r="C285" s="116"/>
      <c r="D285" s="116"/>
      <c r="E285" s="116"/>
      <c r="F285" s="116"/>
      <c r="G285" s="116"/>
      <c r="H285" s="116">
        <v>5.9110194467774753E-3</v>
      </c>
      <c r="I285" s="116"/>
      <c r="J285" s="116"/>
      <c r="K285" s="116"/>
      <c r="L285" s="116">
        <v>3.945600740996231E-3</v>
      </c>
      <c r="M285" s="116">
        <v>3.0952859789258613E-2</v>
      </c>
      <c r="N285" s="116"/>
      <c r="O285" s="116"/>
      <c r="P285" s="116"/>
      <c r="Q285" s="116"/>
      <c r="R285" s="116"/>
      <c r="S285" s="116"/>
      <c r="T285" s="116"/>
      <c r="U285" s="116"/>
      <c r="V285" s="116"/>
      <c r="W285" s="116"/>
      <c r="X285" s="116"/>
      <c r="Y285" s="116"/>
      <c r="Z285" s="116"/>
      <c r="AA285" s="116"/>
      <c r="AB285" s="116"/>
      <c r="AC285" s="116"/>
      <c r="AD285" s="116"/>
      <c r="AE285" s="116"/>
      <c r="AF285" s="116"/>
      <c r="AG285" s="116"/>
      <c r="AH285" s="116"/>
      <c r="AI285" s="116"/>
      <c r="AJ285" s="116"/>
      <c r="AK285" s="116"/>
      <c r="AL285" s="116"/>
      <c r="AM285" s="116"/>
      <c r="AN285" s="116"/>
      <c r="AO285" s="116">
        <v>147.67830762171053</v>
      </c>
      <c r="AP285" s="116">
        <v>3.1632762262106531</v>
      </c>
      <c r="AQ285" s="116"/>
      <c r="AR285" s="116"/>
      <c r="AS285" s="116"/>
      <c r="AT285" s="116"/>
      <c r="AU285" s="116"/>
      <c r="AV285" s="116"/>
      <c r="AW285" s="116"/>
      <c r="AX285" s="116"/>
      <c r="AY285" s="116"/>
      <c r="AZ285" s="116"/>
      <c r="BA285" s="116"/>
      <c r="BB285" s="116">
        <v>13.036919021051734</v>
      </c>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v>0.13321260666554416</v>
      </c>
      <c r="BY285" s="116"/>
      <c r="BZ285" s="116"/>
      <c r="CA285" s="116"/>
      <c r="CB285" s="116"/>
      <c r="CC285" s="116"/>
      <c r="CD285" s="116"/>
      <c r="CE285" s="116"/>
      <c r="CF285" s="116"/>
      <c r="CG285" s="116"/>
      <c r="CH285" s="116"/>
      <c r="CI285" s="116"/>
      <c r="CJ285" s="116"/>
      <c r="CK285" s="116"/>
      <c r="CL285" s="116"/>
      <c r="CM285" s="116"/>
      <c r="CN285" s="116"/>
      <c r="CO285" s="116"/>
      <c r="CP285" s="116"/>
      <c r="CQ285" s="116">
        <v>1.4406247570403361</v>
      </c>
      <c r="CR285" s="116">
        <v>12.506916345221649</v>
      </c>
      <c r="CS285" s="116"/>
      <c r="CT285" s="116"/>
      <c r="CU285" s="116"/>
      <c r="CV285" s="116"/>
      <c r="CW285" s="116"/>
      <c r="CX285" s="116"/>
      <c r="CY285" s="116"/>
      <c r="CZ285" s="116"/>
      <c r="DA285" s="116"/>
      <c r="DB285" s="116"/>
      <c r="DC285" s="116"/>
      <c r="DD285" s="116"/>
      <c r="DE285" s="116"/>
      <c r="DF285" s="116">
        <v>3.8806101205564141</v>
      </c>
      <c r="DG285" s="116">
        <v>86.659589855794607</v>
      </c>
      <c r="DH285" s="116">
        <v>7.5572848598845299</v>
      </c>
      <c r="DI285" s="116">
        <v>9.2020213966124059E-2</v>
      </c>
      <c r="DJ285" s="116">
        <v>0.16760210023191488</v>
      </c>
      <c r="DK285" s="116">
        <v>3.5978639557212575E-3</v>
      </c>
      <c r="DL285" s="116">
        <v>2.993688058802255E-2</v>
      </c>
      <c r="DM285" s="116">
        <v>1.9925907785920322E-2</v>
      </c>
      <c r="DN285" s="116">
        <v>0.14518693546354852</v>
      </c>
      <c r="DO285" s="116"/>
      <c r="DP285" s="116"/>
      <c r="DQ285" s="116"/>
      <c r="DR285" s="116"/>
      <c r="DS285" s="116"/>
      <c r="DT285" s="116">
        <v>71.860112210722662</v>
      </c>
      <c r="DU285" s="116">
        <v>15.519318629646204</v>
      </c>
      <c r="DV285" s="116"/>
      <c r="DW285" s="116"/>
      <c r="DX285" s="116">
        <v>6.5245571195418499</v>
      </c>
      <c r="DY285" s="116">
        <v>1.5231696056841242</v>
      </c>
      <c r="DZ285" s="116">
        <v>60.751153893083192</v>
      </c>
      <c r="EA285" s="116">
        <v>50.850105835248776</v>
      </c>
      <c r="EB285" s="116">
        <v>1.5983806108255958</v>
      </c>
      <c r="EC285" s="116"/>
      <c r="ED285" s="116"/>
      <c r="EE285" s="116"/>
      <c r="EF285" s="116">
        <v>4.9571055868153744</v>
      </c>
      <c r="EG285" s="116">
        <v>40.035185101369478</v>
      </c>
      <c r="EH285" s="116"/>
      <c r="EI285" s="116">
        <v>13.678496314645319</v>
      </c>
      <c r="EJ285" s="116"/>
      <c r="EK285" s="116"/>
      <c r="EL285" s="116"/>
      <c r="EM285" s="116"/>
      <c r="EN285" s="116"/>
      <c r="EO285" s="116"/>
      <c r="EP285" s="116"/>
      <c r="EQ285" s="116"/>
      <c r="ER285" s="116"/>
      <c r="ES285" s="116"/>
      <c r="ET285" s="116"/>
      <c r="EU285" s="116"/>
      <c r="EV285" s="116"/>
      <c r="EW285" s="116"/>
      <c r="EX285" s="116"/>
      <c r="EY285" s="116"/>
      <c r="EZ285" s="116"/>
      <c r="FA285" s="116"/>
      <c r="FB285" s="116"/>
      <c r="FC285" s="116"/>
      <c r="FD285" s="116"/>
      <c r="FE285" s="116"/>
      <c r="FF285" s="116"/>
      <c r="FG285" s="116"/>
      <c r="FH285" s="116"/>
      <c r="FI285" s="116"/>
      <c r="FJ285" s="116"/>
      <c r="FK285" s="116"/>
      <c r="FL285" s="116"/>
      <c r="FM285" s="116"/>
      <c r="FN285" s="116"/>
      <c r="FO285" s="116"/>
      <c r="FP285" s="116"/>
      <c r="FQ285" s="116"/>
      <c r="FR285" s="116"/>
      <c r="FS285" s="116"/>
      <c r="FT285" s="116"/>
      <c r="FU285" s="116"/>
      <c r="FV285" s="116"/>
      <c r="FW285" s="116"/>
      <c r="FX285" s="116"/>
      <c r="FY285" s="116"/>
      <c r="FZ285" s="116"/>
      <c r="GA285" s="116"/>
      <c r="GB285" s="116"/>
      <c r="GC285" s="116"/>
      <c r="GD285" s="116"/>
      <c r="GE285" s="116"/>
      <c r="GF285" s="116"/>
      <c r="GG285" s="116"/>
      <c r="GH285" s="116"/>
      <c r="GI285" s="116"/>
      <c r="GJ285" s="116"/>
      <c r="GK285" s="116"/>
      <c r="GL285" s="116"/>
      <c r="GM285" s="116"/>
      <c r="GN285" s="116"/>
      <c r="GO285" s="116"/>
      <c r="GP285" s="116"/>
      <c r="GQ285" s="116"/>
      <c r="GR285" s="116"/>
      <c r="GS285" s="116"/>
      <c r="GT285" s="116"/>
      <c r="GU285" s="116"/>
      <c r="GV285" s="116"/>
      <c r="GW285" s="116"/>
      <c r="GX285" s="116"/>
      <c r="GY285" s="116"/>
      <c r="GZ285" s="116"/>
      <c r="HA285" s="116"/>
      <c r="HB285" s="116"/>
      <c r="HC285" s="116"/>
      <c r="HD285" s="116"/>
      <c r="HE285" s="116"/>
      <c r="HF285" s="116"/>
      <c r="HG285" s="116"/>
      <c r="HH285" s="116"/>
      <c r="HI285" s="116"/>
      <c r="HJ285" s="116"/>
      <c r="HK285" s="116"/>
      <c r="HL285" s="116"/>
      <c r="HM285" s="116"/>
      <c r="HN285" s="116"/>
      <c r="HO285" s="116"/>
      <c r="HP285" s="116"/>
      <c r="HQ285" s="116"/>
      <c r="HR285" s="116"/>
      <c r="HS285" s="116"/>
      <c r="HT285" s="116"/>
      <c r="HU285" s="116"/>
      <c r="HV285" s="116"/>
      <c r="HW285" s="116"/>
      <c r="HX285" s="116"/>
      <c r="HY285" s="116"/>
      <c r="HZ285" s="116"/>
      <c r="IA285" s="116"/>
      <c r="IB285" s="116"/>
      <c r="IC285" s="116"/>
      <c r="ID285" s="116"/>
      <c r="IE285" s="116"/>
      <c r="IF285" s="116"/>
      <c r="IG285" s="116"/>
      <c r="IH285" s="116"/>
      <c r="II285" s="116"/>
      <c r="IJ285" s="116"/>
      <c r="IK285" s="116"/>
      <c r="IL285" s="116"/>
      <c r="IM285" s="116"/>
      <c r="IN285" s="116"/>
      <c r="IO285" s="116"/>
      <c r="IP285" s="116"/>
      <c r="IQ285" s="116"/>
      <c r="IR285" s="116"/>
      <c r="IS285" s="116"/>
      <c r="IT285" s="116"/>
      <c r="IU285" s="116"/>
      <c r="IV285" s="116"/>
      <c r="IW285" s="116"/>
      <c r="IX285" s="116"/>
      <c r="IY285" s="116"/>
      <c r="IZ285" s="116"/>
      <c r="JA285" s="116"/>
      <c r="JB285" s="116"/>
      <c r="JC285" s="116"/>
      <c r="JD285" s="116"/>
      <c r="JE285" s="116"/>
      <c r="JF285" s="116"/>
      <c r="JG285" s="116"/>
      <c r="JH285" s="116"/>
      <c r="JI285" s="116"/>
      <c r="JJ285" s="116"/>
      <c r="JK285" s="116"/>
      <c r="JL285" s="116"/>
      <c r="JM285" s="116"/>
      <c r="JN285" s="116"/>
      <c r="JO285" s="116"/>
      <c r="JP285" s="116"/>
      <c r="JQ285" s="116"/>
      <c r="JR285" s="116"/>
      <c r="JS285" s="116"/>
      <c r="JT285" s="116"/>
      <c r="JU285" s="116"/>
      <c r="JV285" s="116"/>
      <c r="JW285" s="116"/>
      <c r="JX285" s="116"/>
      <c r="JY285" s="116"/>
      <c r="JZ285" s="116"/>
      <c r="KA285" s="116"/>
      <c r="KB285" s="116"/>
      <c r="KC285" s="116"/>
      <c r="KD285" s="116"/>
      <c r="KE285" s="116"/>
      <c r="KF285" s="116"/>
      <c r="KG285" s="116"/>
      <c r="KH285" s="116"/>
      <c r="KI285" s="116"/>
      <c r="KJ285" s="116"/>
      <c r="KK285" s="116"/>
      <c r="KL285" s="116"/>
      <c r="KM285" s="116"/>
      <c r="KN285" s="116"/>
      <c r="KO285" s="116"/>
      <c r="KP285" s="116"/>
      <c r="KQ285" s="116"/>
      <c r="KR285" s="116"/>
      <c r="KS285" s="116"/>
      <c r="KT285" s="116"/>
      <c r="KU285" s="116"/>
      <c r="KV285" s="116"/>
      <c r="KW285" s="116"/>
      <c r="KX285" s="116"/>
      <c r="KY285" s="116"/>
      <c r="KZ285" s="116"/>
      <c r="LA285" s="116"/>
      <c r="LB285" s="116"/>
      <c r="LC285" s="116"/>
      <c r="LD285" s="116"/>
      <c r="LE285" s="116"/>
      <c r="LF285" s="116"/>
      <c r="LG285" s="116"/>
      <c r="LH285" s="116"/>
      <c r="LI285" s="116"/>
      <c r="LJ285" s="116"/>
      <c r="LK285" s="116"/>
      <c r="LL285" s="116"/>
      <c r="LM285" s="116"/>
      <c r="LN285" s="116"/>
      <c r="LO285" s="116"/>
      <c r="LP285" s="116"/>
      <c r="LQ285" s="116"/>
      <c r="LR285" s="116"/>
      <c r="LS285" s="116"/>
      <c r="LT285" s="116"/>
      <c r="LU285" s="116"/>
      <c r="LV285" s="116"/>
      <c r="LW285" s="116"/>
      <c r="LX285" s="116"/>
      <c r="LY285" s="116"/>
      <c r="LZ285" s="116"/>
      <c r="MA285" s="116"/>
      <c r="MB285" s="116"/>
      <c r="MC285" s="116"/>
      <c r="MD285" s="116"/>
      <c r="ME285" s="116"/>
      <c r="MF285" s="116"/>
      <c r="MG285" s="116"/>
      <c r="MH285" s="116"/>
      <c r="MI285" s="116"/>
      <c r="MJ285" s="116"/>
      <c r="MK285" s="116"/>
      <c r="ML285" s="116"/>
      <c r="MM285" s="116"/>
      <c r="MN285" s="116"/>
      <c r="MO285" s="116"/>
      <c r="MP285" s="116"/>
      <c r="MQ285" s="116"/>
      <c r="MR285" s="116"/>
      <c r="MS285" s="116"/>
      <c r="MT285" s="116"/>
      <c r="MU285" s="116"/>
      <c r="MV285" s="116"/>
      <c r="MW285" s="116"/>
      <c r="MX285" s="116"/>
      <c r="MY285" s="116"/>
      <c r="MZ285" s="116"/>
      <c r="NA285" s="116"/>
      <c r="NB285" s="116"/>
      <c r="NC285" s="116"/>
      <c r="ND285" s="116"/>
      <c r="NE285" s="116"/>
      <c r="NF285" s="116"/>
      <c r="NG285" s="116"/>
      <c r="NH285" s="116"/>
      <c r="NI285" s="116"/>
      <c r="NJ285" s="116"/>
      <c r="NK285" s="116"/>
      <c r="NL285" s="116"/>
      <c r="NM285" s="116"/>
      <c r="NN285" s="116"/>
      <c r="NO285" s="116"/>
      <c r="NP285" s="116"/>
      <c r="NQ285" s="116"/>
      <c r="NR285" s="116"/>
      <c r="NS285" s="116"/>
      <c r="NT285" s="116"/>
      <c r="NU285" s="116"/>
      <c r="NV285" s="116"/>
      <c r="NW285" s="116"/>
      <c r="NX285" s="116"/>
      <c r="NY285" s="116"/>
      <c r="NZ285" s="116"/>
      <c r="OA285" s="116"/>
      <c r="OB285" s="116"/>
      <c r="OC285" s="116"/>
      <c r="OD285" s="116"/>
      <c r="OE285" s="116"/>
      <c r="OF285" s="116"/>
      <c r="OG285" s="116"/>
      <c r="OH285" s="116">
        <v>2087.1233920983436</v>
      </c>
      <c r="OI285" s="116"/>
      <c r="OJ285" s="116"/>
      <c r="OK285" s="116">
        <v>124.96778186257724</v>
      </c>
      <c r="OL285" s="116"/>
      <c r="OM285" s="116"/>
      <c r="ON285" s="116"/>
      <c r="OO285" s="116">
        <v>765.83388443995295</v>
      </c>
      <c r="OP285" s="116">
        <v>119.90999766905252</v>
      </c>
      <c r="OQ285" s="116">
        <v>-41.396756142901751</v>
      </c>
      <c r="OR285" s="1">
        <v>3600.2917056307119</v>
      </c>
    </row>
    <row r="286" spans="1:408" ht="12.75" customHeight="1">
      <c r="A286" s="186" t="s">
        <v>1027</v>
      </c>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c r="AH286" s="116"/>
      <c r="AI286" s="116"/>
      <c r="AJ286" s="116"/>
      <c r="AK286" s="116"/>
      <c r="AL286" s="116"/>
      <c r="AM286" s="116"/>
      <c r="AN286" s="116"/>
      <c r="AO286" s="116"/>
      <c r="AP286" s="116"/>
      <c r="AQ286" s="116"/>
      <c r="AR286" s="116"/>
      <c r="AS286" s="116"/>
      <c r="AT286" s="116"/>
      <c r="AU286" s="116"/>
      <c r="AV286" s="116"/>
      <c r="AW286" s="116">
        <v>5.8331668545736948</v>
      </c>
      <c r="AX286" s="116"/>
      <c r="AY286" s="116"/>
      <c r="AZ286" s="116"/>
      <c r="BA286" s="116"/>
      <c r="BB286" s="116"/>
      <c r="BC286" s="116"/>
      <c r="BD286" s="116"/>
      <c r="BE286" s="116"/>
      <c r="BF286" s="116"/>
      <c r="BG286" s="116"/>
      <c r="BH286" s="116"/>
      <c r="BI286" s="116"/>
      <c r="BJ286" s="116"/>
      <c r="BK286" s="116"/>
      <c r="BL286" s="116">
        <v>2.8986309463859228</v>
      </c>
      <c r="BM286" s="116"/>
      <c r="BN286" s="116"/>
      <c r="BO286" s="116"/>
      <c r="BP286" s="116"/>
      <c r="BQ286" s="116"/>
      <c r="BR286" s="116"/>
      <c r="BS286" s="116"/>
      <c r="BT286" s="116"/>
      <c r="BU286" s="116"/>
      <c r="BV286" s="116"/>
      <c r="BW286" s="116"/>
      <c r="BX286" s="116">
        <v>84.235825634707609</v>
      </c>
      <c r="BY286" s="116"/>
      <c r="BZ286" s="116"/>
      <c r="CA286" s="116"/>
      <c r="CB286" s="116"/>
      <c r="CC286" s="116"/>
      <c r="CD286" s="116"/>
      <c r="CE286" s="116"/>
      <c r="CF286" s="116"/>
      <c r="CG286" s="116"/>
      <c r="CH286" s="116"/>
      <c r="CI286" s="116"/>
      <c r="CJ286" s="116"/>
      <c r="CK286" s="116"/>
      <c r="CL286" s="116">
        <v>10.885373269821454</v>
      </c>
      <c r="CM286" s="116"/>
      <c r="CN286" s="116"/>
      <c r="CO286" s="116"/>
      <c r="CP286" s="116"/>
      <c r="CQ286" s="116"/>
      <c r="CR286" s="116"/>
      <c r="CS286" s="116"/>
      <c r="CT286" s="116"/>
      <c r="CU286" s="116"/>
      <c r="CV286" s="116"/>
      <c r="CW286" s="116"/>
      <c r="CX286" s="116"/>
      <c r="CY286" s="116"/>
      <c r="CZ286" s="116"/>
      <c r="DA286" s="116"/>
      <c r="DB286" s="116"/>
      <c r="DC286" s="116"/>
      <c r="DD286" s="116"/>
      <c r="DE286" s="116"/>
      <c r="DF286" s="116"/>
      <c r="DG286" s="116"/>
      <c r="DH286" s="116"/>
      <c r="DI286" s="116"/>
      <c r="DJ286" s="116">
        <v>7.4430748787591625</v>
      </c>
      <c r="DK286" s="116"/>
      <c r="DL286" s="116"/>
      <c r="DM286" s="116"/>
      <c r="DN286" s="116"/>
      <c r="DO286" s="116"/>
      <c r="DP286" s="116"/>
      <c r="DQ286" s="116"/>
      <c r="DR286" s="116"/>
      <c r="DS286" s="116"/>
      <c r="DT286" s="116"/>
      <c r="DU286" s="116">
        <v>7.7076977359802026</v>
      </c>
      <c r="DV286" s="116"/>
      <c r="DW286" s="116"/>
      <c r="DX286" s="116"/>
      <c r="DY286" s="116"/>
      <c r="DZ286" s="116">
        <v>306.4036651306385</v>
      </c>
      <c r="EA286" s="116"/>
      <c r="EB286" s="116">
        <v>1575.3142602485332</v>
      </c>
      <c r="EC286" s="116">
        <v>12.720203057406803</v>
      </c>
      <c r="ED286" s="116">
        <v>19.435654308142546</v>
      </c>
      <c r="EE286" s="116"/>
      <c r="EF286" s="116">
        <v>52.584434735267891</v>
      </c>
      <c r="EG286" s="116"/>
      <c r="EH286" s="116"/>
      <c r="EI286" s="116"/>
      <c r="EJ286" s="116">
        <v>0.11208435616273034</v>
      </c>
      <c r="EK286" s="116"/>
      <c r="EL286" s="116"/>
      <c r="EM286" s="116"/>
      <c r="EN286" s="116"/>
      <c r="EO286" s="116"/>
      <c r="EP286" s="116"/>
      <c r="EQ286" s="116"/>
      <c r="ER286" s="116"/>
      <c r="ES286" s="116"/>
      <c r="ET286" s="116"/>
      <c r="EU286" s="116"/>
      <c r="EV286" s="116"/>
      <c r="EW286" s="116"/>
      <c r="EX286" s="116"/>
      <c r="EY286" s="116"/>
      <c r="EZ286" s="116"/>
      <c r="FA286" s="116"/>
      <c r="FB286" s="116"/>
      <c r="FC286" s="116"/>
      <c r="FD286" s="116"/>
      <c r="FE286" s="116"/>
      <c r="FF286" s="116"/>
      <c r="FG286" s="116"/>
      <c r="FH286" s="116"/>
      <c r="FI286" s="116"/>
      <c r="FJ286" s="116"/>
      <c r="FK286" s="116"/>
      <c r="FL286" s="116"/>
      <c r="FM286" s="116"/>
      <c r="FN286" s="116"/>
      <c r="FO286" s="116"/>
      <c r="FP286" s="116"/>
      <c r="FQ286" s="116"/>
      <c r="FR286" s="116"/>
      <c r="FS286" s="116"/>
      <c r="FT286" s="116"/>
      <c r="FU286" s="116"/>
      <c r="FV286" s="116"/>
      <c r="FW286" s="116"/>
      <c r="FX286" s="116"/>
      <c r="FY286" s="116"/>
      <c r="FZ286" s="116"/>
      <c r="GA286" s="116"/>
      <c r="GB286" s="116"/>
      <c r="GC286" s="116"/>
      <c r="GD286" s="116"/>
      <c r="GE286" s="116"/>
      <c r="GF286" s="116"/>
      <c r="GG286" s="116"/>
      <c r="GH286" s="116"/>
      <c r="GI286" s="116"/>
      <c r="GJ286" s="116"/>
      <c r="GK286" s="116"/>
      <c r="GL286" s="116"/>
      <c r="GM286" s="116"/>
      <c r="GN286" s="116"/>
      <c r="GO286" s="116"/>
      <c r="GP286" s="116"/>
      <c r="GQ286" s="116"/>
      <c r="GR286" s="116"/>
      <c r="GS286" s="116"/>
      <c r="GT286" s="116"/>
      <c r="GU286" s="116"/>
      <c r="GV286" s="116"/>
      <c r="GW286" s="116"/>
      <c r="GX286" s="116"/>
      <c r="GY286" s="116"/>
      <c r="GZ286" s="116"/>
      <c r="HA286" s="116"/>
      <c r="HB286" s="116"/>
      <c r="HC286" s="116"/>
      <c r="HD286" s="116"/>
      <c r="HE286" s="116"/>
      <c r="HF286" s="116"/>
      <c r="HG286" s="116"/>
      <c r="HH286" s="116"/>
      <c r="HI286" s="116"/>
      <c r="HJ286" s="116"/>
      <c r="HK286" s="116"/>
      <c r="HL286" s="116"/>
      <c r="HM286" s="116"/>
      <c r="HN286" s="116"/>
      <c r="HO286" s="116"/>
      <c r="HP286" s="116"/>
      <c r="HQ286" s="116"/>
      <c r="HR286" s="116"/>
      <c r="HS286" s="116"/>
      <c r="HT286" s="116"/>
      <c r="HU286" s="116"/>
      <c r="HV286" s="116"/>
      <c r="HW286" s="116"/>
      <c r="HX286" s="116"/>
      <c r="HY286" s="116"/>
      <c r="HZ286" s="116"/>
      <c r="IA286" s="116"/>
      <c r="IB286" s="116"/>
      <c r="IC286" s="116"/>
      <c r="ID286" s="116"/>
      <c r="IE286" s="116"/>
      <c r="IF286" s="116"/>
      <c r="IG286" s="116"/>
      <c r="IH286" s="116"/>
      <c r="II286" s="116"/>
      <c r="IJ286" s="116"/>
      <c r="IK286" s="116"/>
      <c r="IL286" s="116"/>
      <c r="IM286" s="116"/>
      <c r="IN286" s="116"/>
      <c r="IO286" s="116"/>
      <c r="IP286" s="116"/>
      <c r="IQ286" s="116"/>
      <c r="IR286" s="116"/>
      <c r="IS286" s="116"/>
      <c r="IT286" s="116"/>
      <c r="IU286" s="116"/>
      <c r="IV286" s="116"/>
      <c r="IW286" s="116"/>
      <c r="IX286" s="116"/>
      <c r="IY286" s="116"/>
      <c r="IZ286" s="116"/>
      <c r="JA286" s="116"/>
      <c r="JB286" s="116"/>
      <c r="JC286" s="116"/>
      <c r="JD286" s="116"/>
      <c r="JE286" s="116"/>
      <c r="JF286" s="116"/>
      <c r="JG286" s="116"/>
      <c r="JH286" s="116"/>
      <c r="JI286" s="116"/>
      <c r="JJ286" s="116"/>
      <c r="JK286" s="116"/>
      <c r="JL286" s="116"/>
      <c r="JM286" s="116"/>
      <c r="JN286" s="116"/>
      <c r="JO286" s="116"/>
      <c r="JP286" s="116"/>
      <c r="JQ286" s="116"/>
      <c r="JR286" s="116"/>
      <c r="JS286" s="116"/>
      <c r="JT286" s="116"/>
      <c r="JU286" s="116"/>
      <c r="JV286" s="116"/>
      <c r="JW286" s="116"/>
      <c r="JX286" s="116"/>
      <c r="JY286" s="116"/>
      <c r="JZ286" s="116"/>
      <c r="KA286" s="116"/>
      <c r="KB286" s="116"/>
      <c r="KC286" s="116"/>
      <c r="KD286" s="116"/>
      <c r="KE286" s="116"/>
      <c r="KF286" s="116"/>
      <c r="KG286" s="116"/>
      <c r="KH286" s="116"/>
      <c r="KI286" s="116"/>
      <c r="KJ286" s="116"/>
      <c r="KK286" s="116"/>
      <c r="KL286" s="116"/>
      <c r="KM286" s="116"/>
      <c r="KN286" s="116"/>
      <c r="KO286" s="116"/>
      <c r="KP286" s="116"/>
      <c r="KQ286" s="116"/>
      <c r="KR286" s="116"/>
      <c r="KS286" s="116"/>
      <c r="KT286" s="116"/>
      <c r="KU286" s="116"/>
      <c r="KV286" s="116"/>
      <c r="KW286" s="116"/>
      <c r="KX286" s="116"/>
      <c r="KY286" s="116"/>
      <c r="KZ286" s="116"/>
      <c r="LA286" s="116"/>
      <c r="LB286" s="116"/>
      <c r="LC286" s="116"/>
      <c r="LD286" s="116"/>
      <c r="LE286" s="116"/>
      <c r="LF286" s="116"/>
      <c r="LG286" s="116"/>
      <c r="LH286" s="116"/>
      <c r="LI286" s="116"/>
      <c r="LJ286" s="116"/>
      <c r="LK286" s="116"/>
      <c r="LL286" s="116"/>
      <c r="LM286" s="116"/>
      <c r="LN286" s="116"/>
      <c r="LO286" s="116"/>
      <c r="LP286" s="116"/>
      <c r="LQ286" s="116"/>
      <c r="LR286" s="116"/>
      <c r="LS286" s="116"/>
      <c r="LT286" s="116"/>
      <c r="LU286" s="116"/>
      <c r="LV286" s="116"/>
      <c r="LW286" s="116"/>
      <c r="LX286" s="116"/>
      <c r="LY286" s="116"/>
      <c r="LZ286" s="116"/>
      <c r="MA286" s="116"/>
      <c r="MB286" s="116"/>
      <c r="MC286" s="116"/>
      <c r="MD286" s="116"/>
      <c r="ME286" s="116"/>
      <c r="MF286" s="116"/>
      <c r="MG286" s="116"/>
      <c r="MH286" s="116"/>
      <c r="MI286" s="116"/>
      <c r="MJ286" s="116"/>
      <c r="MK286" s="116"/>
      <c r="ML286" s="116"/>
      <c r="MM286" s="116"/>
      <c r="MN286" s="116"/>
      <c r="MO286" s="116"/>
      <c r="MP286" s="116"/>
      <c r="MQ286" s="116"/>
      <c r="MR286" s="116"/>
      <c r="MS286" s="116"/>
      <c r="MT286" s="116"/>
      <c r="MU286" s="116"/>
      <c r="MV286" s="116"/>
      <c r="MW286" s="116"/>
      <c r="MX286" s="116"/>
      <c r="MY286" s="116"/>
      <c r="MZ286" s="116"/>
      <c r="NA286" s="116"/>
      <c r="NB286" s="116"/>
      <c r="NC286" s="116"/>
      <c r="ND286" s="116"/>
      <c r="NE286" s="116"/>
      <c r="NF286" s="116"/>
      <c r="NG286" s="116"/>
      <c r="NH286" s="116"/>
      <c r="NI286" s="116"/>
      <c r="NJ286" s="116"/>
      <c r="NK286" s="116"/>
      <c r="NL286" s="116"/>
      <c r="NM286" s="116"/>
      <c r="NN286" s="116"/>
      <c r="NO286" s="116"/>
      <c r="NP286" s="116"/>
      <c r="NQ286" s="116"/>
      <c r="NR286" s="116"/>
      <c r="NS286" s="116"/>
      <c r="NT286" s="116"/>
      <c r="NU286" s="116"/>
      <c r="NV286" s="116"/>
      <c r="NW286" s="116"/>
      <c r="NX286" s="116"/>
      <c r="NY286" s="116"/>
      <c r="NZ286" s="116"/>
      <c r="OA286" s="116"/>
      <c r="OB286" s="116"/>
      <c r="OC286" s="116"/>
      <c r="OD286" s="116"/>
      <c r="OE286" s="116"/>
      <c r="OF286" s="116"/>
      <c r="OG286" s="116"/>
      <c r="OH286" s="116">
        <v>900.82378458309938</v>
      </c>
      <c r="OI286" s="116"/>
      <c r="OJ286" s="116"/>
      <c r="OK286" s="116">
        <v>329.24244320437731</v>
      </c>
      <c r="OL286" s="116"/>
      <c r="OM286" s="116"/>
      <c r="ON286" s="116"/>
      <c r="OO286" s="116">
        <v>3471.7409498179654</v>
      </c>
      <c r="OP286" s="116">
        <v>543.58583193881532</v>
      </c>
      <c r="OQ286" s="116">
        <v>-166.21574174384062</v>
      </c>
      <c r="OR286" s="1">
        <v>7164.7513389567966</v>
      </c>
    </row>
    <row r="287" spans="1:408" ht="12.75" customHeight="1">
      <c r="A287" s="186" t="s">
        <v>1028</v>
      </c>
      <c r="B287" s="116"/>
      <c r="C287" s="116"/>
      <c r="D287" s="116"/>
      <c r="E287" s="116"/>
      <c r="F287" s="116"/>
      <c r="G287" s="116"/>
      <c r="H287" s="116"/>
      <c r="I287" s="116"/>
      <c r="J287" s="116"/>
      <c r="K287" s="116"/>
      <c r="L287" s="116">
        <v>0.10123121170471999</v>
      </c>
      <c r="M287" s="116">
        <v>2.7145607273673438</v>
      </c>
      <c r="N287" s="116"/>
      <c r="O287" s="116"/>
      <c r="P287" s="116"/>
      <c r="Q287" s="116"/>
      <c r="R287" s="116"/>
      <c r="S287" s="116"/>
      <c r="T287" s="116"/>
      <c r="U287" s="116"/>
      <c r="V287" s="116"/>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c r="AR287" s="116"/>
      <c r="AS287" s="116"/>
      <c r="AT287" s="116"/>
      <c r="AU287" s="116"/>
      <c r="AV287" s="116"/>
      <c r="AW287" s="116">
        <v>0.40260714100915734</v>
      </c>
      <c r="AX287" s="116"/>
      <c r="AY287" s="116"/>
      <c r="AZ287" s="116"/>
      <c r="BA287" s="116"/>
      <c r="BB287" s="116"/>
      <c r="BC287" s="116"/>
      <c r="BD287" s="116"/>
      <c r="BE287" s="116"/>
      <c r="BF287" s="116">
        <v>1.9545715319093927E-2</v>
      </c>
      <c r="BG287" s="116"/>
      <c r="BH287" s="116"/>
      <c r="BI287" s="116"/>
      <c r="BJ287" s="116">
        <v>7.8629110482067208</v>
      </c>
      <c r="BK287" s="116">
        <v>0.53969497491063123</v>
      </c>
      <c r="BL287" s="116">
        <v>10.873434924510194</v>
      </c>
      <c r="BM287" s="116">
        <v>24.931686597099624</v>
      </c>
      <c r="BN287" s="116">
        <v>33.353680572706857</v>
      </c>
      <c r="BO287" s="116">
        <v>5.2594500030633231</v>
      </c>
      <c r="BP287" s="116">
        <v>47.887906201902368</v>
      </c>
      <c r="BQ287" s="116"/>
      <c r="BR287" s="116">
        <v>31.592135889378731</v>
      </c>
      <c r="BS287" s="116"/>
      <c r="BT287" s="116">
        <v>28.311088390849829</v>
      </c>
      <c r="BU287" s="116">
        <v>0.41746690488217242</v>
      </c>
      <c r="BV287" s="116">
        <v>55.154062897299724</v>
      </c>
      <c r="BW287" s="116"/>
      <c r="BX287" s="116">
        <v>386.23813185037903</v>
      </c>
      <c r="BY287" s="116">
        <v>13.771158510058175</v>
      </c>
      <c r="BZ287" s="116">
        <v>8.6278473839763295E-2</v>
      </c>
      <c r="CA287" s="116">
        <v>1.5612229164593336</v>
      </c>
      <c r="CB287" s="116">
        <v>0.6454990117262831</v>
      </c>
      <c r="CC287" s="116">
        <v>8.7861811187950695E-2</v>
      </c>
      <c r="CD287" s="116">
        <v>4.5771033823208337E-3</v>
      </c>
      <c r="CE287" s="116"/>
      <c r="CF287" s="116"/>
      <c r="CG287" s="116"/>
      <c r="CH287" s="116">
        <v>3.0834096460980573</v>
      </c>
      <c r="CI287" s="116">
        <v>3.3569392249510845</v>
      </c>
      <c r="CJ287" s="116">
        <v>0.42058405013743683</v>
      </c>
      <c r="CK287" s="116">
        <v>6.3106562421960763</v>
      </c>
      <c r="CL287" s="116">
        <v>361.72870256849865</v>
      </c>
      <c r="CM287" s="116"/>
      <c r="CN287" s="116"/>
      <c r="CO287" s="116"/>
      <c r="CP287" s="116">
        <v>3.4396173874285561E-3</v>
      </c>
      <c r="CQ287" s="116"/>
      <c r="CR287" s="116"/>
      <c r="CS287" s="116"/>
      <c r="CT287" s="116"/>
      <c r="CU287" s="116"/>
      <c r="CV287" s="116"/>
      <c r="CW287" s="116"/>
      <c r="CX287" s="116"/>
      <c r="CY287" s="116"/>
      <c r="CZ287" s="116"/>
      <c r="DA287" s="116"/>
      <c r="DB287" s="116"/>
      <c r="DC287" s="116"/>
      <c r="DD287" s="116"/>
      <c r="DE287" s="116"/>
      <c r="DF287" s="116"/>
      <c r="DG287" s="116"/>
      <c r="DH287" s="116"/>
      <c r="DI287" s="116"/>
      <c r="DJ287" s="116"/>
      <c r="DK287" s="116"/>
      <c r="DL287" s="116"/>
      <c r="DM287" s="116"/>
      <c r="DN287" s="116"/>
      <c r="DO287" s="116"/>
      <c r="DP287" s="116"/>
      <c r="DQ287" s="116"/>
      <c r="DR287" s="116"/>
      <c r="DS287" s="116"/>
      <c r="DT287" s="116"/>
      <c r="DU287" s="116">
        <v>0.24839102406394156</v>
      </c>
      <c r="DV287" s="116"/>
      <c r="DW287" s="116"/>
      <c r="DX287" s="116"/>
      <c r="DY287" s="116"/>
      <c r="DZ287" s="116">
        <v>11.033628619360593</v>
      </c>
      <c r="EA287" s="116">
        <v>3.7105805286294533</v>
      </c>
      <c r="EB287" s="116">
        <v>1.9524816205515105</v>
      </c>
      <c r="EC287" s="116"/>
      <c r="ED287" s="116"/>
      <c r="EE287" s="116"/>
      <c r="EF287" s="116"/>
      <c r="EG287" s="116"/>
      <c r="EH287" s="116"/>
      <c r="EI287" s="116"/>
      <c r="EJ287" s="116">
        <v>5.2905811583535522E-2</v>
      </c>
      <c r="EK287" s="116"/>
      <c r="EL287" s="116"/>
      <c r="EM287" s="116"/>
      <c r="EN287" s="116"/>
      <c r="EO287" s="116"/>
      <c r="EP287" s="116"/>
      <c r="EQ287" s="116"/>
      <c r="ER287" s="116"/>
      <c r="ES287" s="116"/>
      <c r="ET287" s="116"/>
      <c r="EU287" s="116"/>
      <c r="EV287" s="116"/>
      <c r="EW287" s="116"/>
      <c r="EX287" s="116"/>
      <c r="EY287" s="116"/>
      <c r="EZ287" s="116"/>
      <c r="FA287" s="116"/>
      <c r="FB287" s="116"/>
      <c r="FC287" s="116"/>
      <c r="FD287" s="116"/>
      <c r="FE287" s="116"/>
      <c r="FF287" s="116"/>
      <c r="FG287" s="116"/>
      <c r="FH287" s="116"/>
      <c r="FI287" s="116"/>
      <c r="FJ287" s="116"/>
      <c r="FK287" s="116"/>
      <c r="FL287" s="116"/>
      <c r="FM287" s="116"/>
      <c r="FN287" s="116"/>
      <c r="FO287" s="116"/>
      <c r="FP287" s="116"/>
      <c r="FQ287" s="116"/>
      <c r="FR287" s="116"/>
      <c r="FS287" s="116"/>
      <c r="FT287" s="116"/>
      <c r="FU287" s="116"/>
      <c r="FV287" s="116"/>
      <c r="FW287" s="116"/>
      <c r="FX287" s="116"/>
      <c r="FY287" s="116"/>
      <c r="FZ287" s="116"/>
      <c r="GA287" s="116"/>
      <c r="GB287" s="116"/>
      <c r="GC287" s="116"/>
      <c r="GD287" s="116"/>
      <c r="GE287" s="116"/>
      <c r="GF287" s="116"/>
      <c r="GG287" s="116"/>
      <c r="GH287" s="116"/>
      <c r="GI287" s="116"/>
      <c r="GJ287" s="116"/>
      <c r="GK287" s="116"/>
      <c r="GL287" s="116"/>
      <c r="GM287" s="116"/>
      <c r="GN287" s="116"/>
      <c r="GO287" s="116"/>
      <c r="GP287" s="116"/>
      <c r="GQ287" s="116"/>
      <c r="GR287" s="116"/>
      <c r="GS287" s="116"/>
      <c r="GT287" s="116"/>
      <c r="GU287" s="116"/>
      <c r="GV287" s="116"/>
      <c r="GW287" s="116"/>
      <c r="GX287" s="116"/>
      <c r="GY287" s="116"/>
      <c r="GZ287" s="116"/>
      <c r="HA287" s="116"/>
      <c r="HB287" s="116"/>
      <c r="HC287" s="116"/>
      <c r="HD287" s="116"/>
      <c r="HE287" s="116"/>
      <c r="HF287" s="116"/>
      <c r="HG287" s="116"/>
      <c r="HH287" s="116"/>
      <c r="HI287" s="116"/>
      <c r="HJ287" s="116"/>
      <c r="HK287" s="116"/>
      <c r="HL287" s="116"/>
      <c r="HM287" s="116"/>
      <c r="HN287" s="116"/>
      <c r="HO287" s="116"/>
      <c r="HP287" s="116"/>
      <c r="HQ287" s="116"/>
      <c r="HR287" s="116"/>
      <c r="HS287" s="116"/>
      <c r="HT287" s="116"/>
      <c r="HU287" s="116"/>
      <c r="HV287" s="116"/>
      <c r="HW287" s="116"/>
      <c r="HX287" s="116"/>
      <c r="HY287" s="116"/>
      <c r="HZ287" s="116"/>
      <c r="IA287" s="116"/>
      <c r="IB287" s="116"/>
      <c r="IC287" s="116"/>
      <c r="ID287" s="116"/>
      <c r="IE287" s="116"/>
      <c r="IF287" s="116"/>
      <c r="IG287" s="116"/>
      <c r="IH287" s="116"/>
      <c r="II287" s="116"/>
      <c r="IJ287" s="116"/>
      <c r="IK287" s="116"/>
      <c r="IL287" s="116"/>
      <c r="IM287" s="116"/>
      <c r="IN287" s="116"/>
      <c r="IO287" s="116"/>
      <c r="IP287" s="116"/>
      <c r="IQ287" s="116"/>
      <c r="IR287" s="116"/>
      <c r="IS287" s="116"/>
      <c r="IT287" s="116"/>
      <c r="IU287" s="116"/>
      <c r="IV287" s="116"/>
      <c r="IW287" s="116"/>
      <c r="IX287" s="116"/>
      <c r="IY287" s="116"/>
      <c r="IZ287" s="116"/>
      <c r="JA287" s="116"/>
      <c r="JB287" s="116"/>
      <c r="JC287" s="116"/>
      <c r="JD287" s="116"/>
      <c r="JE287" s="116"/>
      <c r="JF287" s="116"/>
      <c r="JG287" s="116"/>
      <c r="JH287" s="116"/>
      <c r="JI287" s="116"/>
      <c r="JJ287" s="116"/>
      <c r="JK287" s="116"/>
      <c r="JL287" s="116"/>
      <c r="JM287" s="116"/>
      <c r="JN287" s="116"/>
      <c r="JO287" s="116"/>
      <c r="JP287" s="116"/>
      <c r="JQ287" s="116"/>
      <c r="JR287" s="116"/>
      <c r="JS287" s="116"/>
      <c r="JT287" s="116"/>
      <c r="JU287" s="116"/>
      <c r="JV287" s="116"/>
      <c r="JW287" s="116"/>
      <c r="JX287" s="116"/>
      <c r="JY287" s="116"/>
      <c r="JZ287" s="116"/>
      <c r="KA287" s="116"/>
      <c r="KB287" s="116"/>
      <c r="KC287" s="116"/>
      <c r="KD287" s="116"/>
      <c r="KE287" s="116"/>
      <c r="KF287" s="116"/>
      <c r="KG287" s="116"/>
      <c r="KH287" s="116"/>
      <c r="KI287" s="116"/>
      <c r="KJ287" s="116"/>
      <c r="KK287" s="116"/>
      <c r="KL287" s="116"/>
      <c r="KM287" s="116"/>
      <c r="KN287" s="116"/>
      <c r="KO287" s="116"/>
      <c r="KP287" s="116"/>
      <c r="KQ287" s="116"/>
      <c r="KR287" s="116"/>
      <c r="KS287" s="116"/>
      <c r="KT287" s="116"/>
      <c r="KU287" s="116"/>
      <c r="KV287" s="116"/>
      <c r="KW287" s="116"/>
      <c r="KX287" s="116"/>
      <c r="KY287" s="116"/>
      <c r="KZ287" s="116"/>
      <c r="LA287" s="116"/>
      <c r="LB287" s="116"/>
      <c r="LC287" s="116"/>
      <c r="LD287" s="116"/>
      <c r="LE287" s="116"/>
      <c r="LF287" s="116"/>
      <c r="LG287" s="116"/>
      <c r="LH287" s="116"/>
      <c r="LI287" s="116"/>
      <c r="LJ287" s="116"/>
      <c r="LK287" s="116"/>
      <c r="LL287" s="116"/>
      <c r="LM287" s="116"/>
      <c r="LN287" s="116"/>
      <c r="LO287" s="116"/>
      <c r="LP287" s="116"/>
      <c r="LQ287" s="116"/>
      <c r="LR287" s="116"/>
      <c r="LS287" s="116"/>
      <c r="LT287" s="116"/>
      <c r="LU287" s="116"/>
      <c r="LV287" s="116"/>
      <c r="LW287" s="116"/>
      <c r="LX287" s="116"/>
      <c r="LY287" s="116"/>
      <c r="LZ287" s="116"/>
      <c r="MA287" s="116"/>
      <c r="MB287" s="116"/>
      <c r="MC287" s="116"/>
      <c r="MD287" s="116"/>
      <c r="ME287" s="116"/>
      <c r="MF287" s="116"/>
      <c r="MG287" s="116"/>
      <c r="MH287" s="116"/>
      <c r="MI287" s="116"/>
      <c r="MJ287" s="116"/>
      <c r="MK287" s="116"/>
      <c r="ML287" s="116"/>
      <c r="MM287" s="116"/>
      <c r="MN287" s="116"/>
      <c r="MO287" s="116"/>
      <c r="MP287" s="116"/>
      <c r="MQ287" s="116"/>
      <c r="MR287" s="116"/>
      <c r="MS287" s="116"/>
      <c r="MT287" s="116"/>
      <c r="MU287" s="116"/>
      <c r="MV287" s="116"/>
      <c r="MW287" s="116"/>
      <c r="MX287" s="116"/>
      <c r="MY287" s="116"/>
      <c r="MZ287" s="116"/>
      <c r="NA287" s="116"/>
      <c r="NB287" s="116"/>
      <c r="NC287" s="116"/>
      <c r="ND287" s="116"/>
      <c r="NE287" s="116"/>
      <c r="NF287" s="116"/>
      <c r="NG287" s="116"/>
      <c r="NH287" s="116"/>
      <c r="NI287" s="116"/>
      <c r="NJ287" s="116"/>
      <c r="NK287" s="116"/>
      <c r="NL287" s="116"/>
      <c r="NM287" s="116"/>
      <c r="NN287" s="116"/>
      <c r="NO287" s="116"/>
      <c r="NP287" s="116"/>
      <c r="NQ287" s="116"/>
      <c r="NR287" s="116"/>
      <c r="NS287" s="116"/>
      <c r="NT287" s="116"/>
      <c r="NU287" s="116"/>
      <c r="NV287" s="116"/>
      <c r="NW287" s="116"/>
      <c r="NX287" s="116"/>
      <c r="NY287" s="116"/>
      <c r="NZ287" s="116"/>
      <c r="OA287" s="116"/>
      <c r="OB287" s="116"/>
      <c r="OC287" s="116"/>
      <c r="OD287" s="116"/>
      <c r="OE287" s="116"/>
      <c r="OF287" s="116"/>
      <c r="OG287" s="116"/>
      <c r="OH287" s="116">
        <v>241.28421685741014</v>
      </c>
      <c r="OI287" s="116"/>
      <c r="OJ287" s="116"/>
      <c r="OK287" s="116">
        <v>479.66477935720638</v>
      </c>
      <c r="OL287" s="116"/>
      <c r="OM287" s="116"/>
      <c r="ON287" s="116"/>
      <c r="OO287" s="116">
        <v>7310.6384396547446</v>
      </c>
      <c r="OP287" s="116">
        <v>1144.6589868498038</v>
      </c>
      <c r="OQ287" s="116">
        <v>-121.76950122277104</v>
      </c>
      <c r="OR287" s="1">
        <v>10098.194833327094</v>
      </c>
    </row>
    <row r="288" spans="1:408" ht="12.75" customHeight="1">
      <c r="A288" s="186" t="s">
        <v>1029</v>
      </c>
      <c r="B288" s="116"/>
      <c r="C288" s="116"/>
      <c r="D288" s="116"/>
      <c r="E288" s="116"/>
      <c r="F288" s="116"/>
      <c r="G288" s="116"/>
      <c r="H288" s="116"/>
      <c r="I288" s="116"/>
      <c r="J288" s="116"/>
      <c r="K288" s="116"/>
      <c r="L288" s="116">
        <v>0.54130741711957642</v>
      </c>
      <c r="M288" s="116">
        <v>3.6695251456939147E-3</v>
      </c>
      <c r="N288" s="116"/>
      <c r="O288" s="116"/>
      <c r="P288" s="116"/>
      <c r="Q288" s="116"/>
      <c r="R288" s="116"/>
      <c r="S288" s="116"/>
      <c r="T288" s="116"/>
      <c r="U288" s="116"/>
      <c r="V288" s="116"/>
      <c r="W288" s="116"/>
      <c r="X288" s="116"/>
      <c r="Y288" s="116"/>
      <c r="Z288" s="116"/>
      <c r="AA288" s="116"/>
      <c r="AB288" s="116"/>
      <c r="AC288" s="116"/>
      <c r="AD288" s="116"/>
      <c r="AE288" s="116"/>
      <c r="AF288" s="116"/>
      <c r="AG288" s="116"/>
      <c r="AH288" s="116"/>
      <c r="AI288" s="116"/>
      <c r="AJ288" s="116"/>
      <c r="AK288" s="116"/>
      <c r="AL288" s="116"/>
      <c r="AM288" s="116"/>
      <c r="AN288" s="116">
        <v>6.2007031248223878</v>
      </c>
      <c r="AO288" s="116">
        <v>175.26857303094505</v>
      </c>
      <c r="AP288" s="116">
        <v>26.280908493863862</v>
      </c>
      <c r="AQ288" s="116">
        <v>232.95771567911399</v>
      </c>
      <c r="AR288" s="116"/>
      <c r="AS288" s="116"/>
      <c r="AT288" s="116"/>
      <c r="AU288" s="116"/>
      <c r="AV288" s="116">
        <v>26.378273021901002</v>
      </c>
      <c r="AW288" s="116"/>
      <c r="AX288" s="116"/>
      <c r="AY288" s="116">
        <v>46.398609179626028</v>
      </c>
      <c r="AZ288" s="116"/>
      <c r="BA288" s="116"/>
      <c r="BB288" s="116">
        <v>0.17036794776753533</v>
      </c>
      <c r="BC288" s="116"/>
      <c r="BD288" s="116"/>
      <c r="BE288" s="116"/>
      <c r="BF288" s="116"/>
      <c r="BG288" s="116"/>
      <c r="BH288" s="116"/>
      <c r="BI288" s="116"/>
      <c r="BJ288" s="116"/>
      <c r="BK288" s="116"/>
      <c r="BL288" s="116"/>
      <c r="BM288" s="116">
        <v>3.259962942417622E-2</v>
      </c>
      <c r="BN288" s="116"/>
      <c r="BO288" s="116">
        <v>19.537338072655807</v>
      </c>
      <c r="BP288" s="116"/>
      <c r="BQ288" s="116"/>
      <c r="BR288" s="116"/>
      <c r="BS288" s="116"/>
      <c r="BT288" s="116"/>
      <c r="BU288" s="116"/>
      <c r="BV288" s="116"/>
      <c r="BW288" s="116"/>
      <c r="BX288" s="116">
        <v>13.784034862365013</v>
      </c>
      <c r="BY288" s="116"/>
      <c r="BZ288" s="116"/>
      <c r="CA288" s="116">
        <v>0.5622942833503074</v>
      </c>
      <c r="CB288" s="116"/>
      <c r="CC288" s="116"/>
      <c r="CD288" s="116">
        <v>7.9846885573754828E-2</v>
      </c>
      <c r="CE288" s="116"/>
      <c r="CF288" s="116"/>
      <c r="CG288" s="116"/>
      <c r="CH288" s="116"/>
      <c r="CI288" s="116"/>
      <c r="CJ288" s="116"/>
      <c r="CK288" s="116"/>
      <c r="CL288" s="116">
        <v>393.5504130751882</v>
      </c>
      <c r="CM288" s="116"/>
      <c r="CN288" s="116"/>
      <c r="CO288" s="116"/>
      <c r="CP288" s="116">
        <v>188.23975760459706</v>
      </c>
      <c r="CQ288" s="116"/>
      <c r="CR288" s="116"/>
      <c r="CS288" s="116"/>
      <c r="CT288" s="116"/>
      <c r="CU288" s="116"/>
      <c r="CV288" s="116"/>
      <c r="CW288" s="116"/>
      <c r="CX288" s="116"/>
      <c r="CY288" s="116"/>
      <c r="CZ288" s="116"/>
      <c r="DA288" s="116"/>
      <c r="DB288" s="116"/>
      <c r="DC288" s="116"/>
      <c r="DD288" s="116"/>
      <c r="DE288" s="116"/>
      <c r="DF288" s="116">
        <v>210.3563049476424</v>
      </c>
      <c r="DG288" s="116"/>
      <c r="DH288" s="116"/>
      <c r="DI288" s="116"/>
      <c r="DJ288" s="116"/>
      <c r="DK288" s="116"/>
      <c r="DL288" s="116"/>
      <c r="DM288" s="116"/>
      <c r="DN288" s="116"/>
      <c r="DO288" s="116"/>
      <c r="DP288" s="116"/>
      <c r="DQ288" s="116"/>
      <c r="DR288" s="116"/>
      <c r="DS288" s="116"/>
      <c r="DT288" s="116"/>
      <c r="DU288" s="116">
        <v>0.6160085407846172</v>
      </c>
      <c r="DV288" s="116">
        <v>1.0662717689988774</v>
      </c>
      <c r="DW288" s="116"/>
      <c r="DX288" s="116">
        <v>141.73086481650211</v>
      </c>
      <c r="DY288" s="116">
        <v>58.778098835744728</v>
      </c>
      <c r="DZ288" s="116">
        <v>23.083423956820489</v>
      </c>
      <c r="EA288" s="116">
        <v>1.253796874895355</v>
      </c>
      <c r="EB288" s="116">
        <v>7.2599447360789107</v>
      </c>
      <c r="EC288" s="116"/>
      <c r="ED288" s="116"/>
      <c r="EE288" s="116"/>
      <c r="EF288" s="116">
        <v>6.7242425347368738E-3</v>
      </c>
      <c r="EG288" s="116">
        <v>75.346308638471555</v>
      </c>
      <c r="EH288" s="116"/>
      <c r="EI288" s="116"/>
      <c r="EJ288" s="116"/>
      <c r="EK288" s="116"/>
      <c r="EL288" s="116"/>
      <c r="EM288" s="116"/>
      <c r="EN288" s="116"/>
      <c r="EO288" s="116"/>
      <c r="EP288" s="116"/>
      <c r="EQ288" s="116"/>
      <c r="ER288" s="116"/>
      <c r="ES288" s="116"/>
      <c r="ET288" s="116"/>
      <c r="EU288" s="116"/>
      <c r="EV288" s="116"/>
      <c r="EW288" s="116"/>
      <c r="EX288" s="116"/>
      <c r="EY288" s="116"/>
      <c r="EZ288" s="116"/>
      <c r="FA288" s="116"/>
      <c r="FB288" s="116"/>
      <c r="FC288" s="116"/>
      <c r="FD288" s="116"/>
      <c r="FE288" s="116"/>
      <c r="FF288" s="116"/>
      <c r="FG288" s="116"/>
      <c r="FH288" s="116"/>
      <c r="FI288" s="116"/>
      <c r="FJ288" s="116"/>
      <c r="FK288" s="116"/>
      <c r="FL288" s="116"/>
      <c r="FM288" s="116"/>
      <c r="FN288" s="116"/>
      <c r="FO288" s="116"/>
      <c r="FP288" s="116"/>
      <c r="FQ288" s="116"/>
      <c r="FR288" s="116"/>
      <c r="FS288" s="116"/>
      <c r="FT288" s="116"/>
      <c r="FU288" s="116"/>
      <c r="FV288" s="116"/>
      <c r="FW288" s="116"/>
      <c r="FX288" s="116"/>
      <c r="FY288" s="116"/>
      <c r="FZ288" s="116"/>
      <c r="GA288" s="116"/>
      <c r="GB288" s="116"/>
      <c r="GC288" s="116"/>
      <c r="GD288" s="116"/>
      <c r="GE288" s="116"/>
      <c r="GF288" s="116"/>
      <c r="GG288" s="116"/>
      <c r="GH288" s="116"/>
      <c r="GI288" s="116"/>
      <c r="GJ288" s="116"/>
      <c r="GK288" s="116"/>
      <c r="GL288" s="116"/>
      <c r="GM288" s="116"/>
      <c r="GN288" s="116"/>
      <c r="GO288" s="116"/>
      <c r="GP288" s="116"/>
      <c r="GQ288" s="116"/>
      <c r="GR288" s="116"/>
      <c r="GS288" s="116"/>
      <c r="GT288" s="116"/>
      <c r="GU288" s="116"/>
      <c r="GV288" s="116"/>
      <c r="GW288" s="116"/>
      <c r="GX288" s="116"/>
      <c r="GY288" s="116"/>
      <c r="GZ288" s="116"/>
      <c r="HA288" s="116"/>
      <c r="HB288" s="116"/>
      <c r="HC288" s="116"/>
      <c r="HD288" s="116"/>
      <c r="HE288" s="116"/>
      <c r="HF288" s="116"/>
      <c r="HG288" s="116"/>
      <c r="HH288" s="116"/>
      <c r="HI288" s="116"/>
      <c r="HJ288" s="116"/>
      <c r="HK288" s="116"/>
      <c r="HL288" s="116"/>
      <c r="HM288" s="116"/>
      <c r="HN288" s="116"/>
      <c r="HO288" s="116"/>
      <c r="HP288" s="116"/>
      <c r="HQ288" s="116"/>
      <c r="HR288" s="116"/>
      <c r="HS288" s="116"/>
      <c r="HT288" s="116"/>
      <c r="HU288" s="116"/>
      <c r="HV288" s="116"/>
      <c r="HW288" s="116"/>
      <c r="HX288" s="116"/>
      <c r="HY288" s="116"/>
      <c r="HZ288" s="116"/>
      <c r="IA288" s="116"/>
      <c r="IB288" s="116"/>
      <c r="IC288" s="116"/>
      <c r="ID288" s="116"/>
      <c r="IE288" s="116"/>
      <c r="IF288" s="116"/>
      <c r="IG288" s="116"/>
      <c r="IH288" s="116"/>
      <c r="II288" s="116"/>
      <c r="IJ288" s="116"/>
      <c r="IK288" s="116"/>
      <c r="IL288" s="116"/>
      <c r="IM288" s="116"/>
      <c r="IN288" s="116"/>
      <c r="IO288" s="116"/>
      <c r="IP288" s="116"/>
      <c r="IQ288" s="116"/>
      <c r="IR288" s="116"/>
      <c r="IS288" s="116"/>
      <c r="IT288" s="116"/>
      <c r="IU288" s="116"/>
      <c r="IV288" s="116"/>
      <c r="IW288" s="116"/>
      <c r="IX288" s="116"/>
      <c r="IY288" s="116"/>
      <c r="IZ288" s="116"/>
      <c r="JA288" s="116"/>
      <c r="JB288" s="116"/>
      <c r="JC288" s="116"/>
      <c r="JD288" s="116"/>
      <c r="JE288" s="116"/>
      <c r="JF288" s="116"/>
      <c r="JG288" s="116"/>
      <c r="JH288" s="116"/>
      <c r="JI288" s="116"/>
      <c r="JJ288" s="116"/>
      <c r="JK288" s="116"/>
      <c r="JL288" s="116"/>
      <c r="JM288" s="116"/>
      <c r="JN288" s="116"/>
      <c r="JO288" s="116"/>
      <c r="JP288" s="116"/>
      <c r="JQ288" s="116"/>
      <c r="JR288" s="116"/>
      <c r="JS288" s="116"/>
      <c r="JT288" s="116"/>
      <c r="JU288" s="116"/>
      <c r="JV288" s="116"/>
      <c r="JW288" s="116"/>
      <c r="JX288" s="116"/>
      <c r="JY288" s="116"/>
      <c r="JZ288" s="116"/>
      <c r="KA288" s="116"/>
      <c r="KB288" s="116"/>
      <c r="KC288" s="116"/>
      <c r="KD288" s="116"/>
      <c r="KE288" s="116"/>
      <c r="KF288" s="116"/>
      <c r="KG288" s="116"/>
      <c r="KH288" s="116"/>
      <c r="KI288" s="116"/>
      <c r="KJ288" s="116"/>
      <c r="KK288" s="116"/>
      <c r="KL288" s="116"/>
      <c r="KM288" s="116"/>
      <c r="KN288" s="116"/>
      <c r="KO288" s="116"/>
      <c r="KP288" s="116"/>
      <c r="KQ288" s="116"/>
      <c r="KR288" s="116"/>
      <c r="KS288" s="116"/>
      <c r="KT288" s="116"/>
      <c r="KU288" s="116"/>
      <c r="KV288" s="116"/>
      <c r="KW288" s="116"/>
      <c r="KX288" s="116"/>
      <c r="KY288" s="116"/>
      <c r="KZ288" s="116"/>
      <c r="LA288" s="116"/>
      <c r="LB288" s="116"/>
      <c r="LC288" s="116"/>
      <c r="LD288" s="116"/>
      <c r="LE288" s="116"/>
      <c r="LF288" s="116"/>
      <c r="LG288" s="116"/>
      <c r="LH288" s="116"/>
      <c r="LI288" s="116"/>
      <c r="LJ288" s="116"/>
      <c r="LK288" s="116"/>
      <c r="LL288" s="116"/>
      <c r="LM288" s="116"/>
      <c r="LN288" s="116"/>
      <c r="LO288" s="116"/>
      <c r="LP288" s="116"/>
      <c r="LQ288" s="116"/>
      <c r="LR288" s="116"/>
      <c r="LS288" s="116"/>
      <c r="LT288" s="116"/>
      <c r="LU288" s="116"/>
      <c r="LV288" s="116"/>
      <c r="LW288" s="116"/>
      <c r="LX288" s="116"/>
      <c r="LY288" s="116"/>
      <c r="LZ288" s="116"/>
      <c r="MA288" s="116"/>
      <c r="MB288" s="116"/>
      <c r="MC288" s="116"/>
      <c r="MD288" s="116"/>
      <c r="ME288" s="116"/>
      <c r="MF288" s="116"/>
      <c r="MG288" s="116"/>
      <c r="MH288" s="116"/>
      <c r="MI288" s="116"/>
      <c r="MJ288" s="116"/>
      <c r="MK288" s="116"/>
      <c r="ML288" s="116"/>
      <c r="MM288" s="116"/>
      <c r="MN288" s="116"/>
      <c r="MO288" s="116"/>
      <c r="MP288" s="116"/>
      <c r="MQ288" s="116"/>
      <c r="MR288" s="116"/>
      <c r="MS288" s="116"/>
      <c r="MT288" s="116"/>
      <c r="MU288" s="116"/>
      <c r="MV288" s="116"/>
      <c r="MW288" s="116"/>
      <c r="MX288" s="116"/>
      <c r="MY288" s="116"/>
      <c r="MZ288" s="116"/>
      <c r="NA288" s="116"/>
      <c r="NB288" s="116"/>
      <c r="NC288" s="116"/>
      <c r="ND288" s="116"/>
      <c r="NE288" s="116"/>
      <c r="NF288" s="116"/>
      <c r="NG288" s="116"/>
      <c r="NH288" s="116"/>
      <c r="NI288" s="116"/>
      <c r="NJ288" s="116"/>
      <c r="NK288" s="116"/>
      <c r="NL288" s="116"/>
      <c r="NM288" s="116"/>
      <c r="NN288" s="116"/>
      <c r="NO288" s="116"/>
      <c r="NP288" s="116"/>
      <c r="NQ288" s="116"/>
      <c r="NR288" s="116"/>
      <c r="NS288" s="116"/>
      <c r="NT288" s="116"/>
      <c r="NU288" s="116"/>
      <c r="NV288" s="116"/>
      <c r="NW288" s="116"/>
      <c r="NX288" s="116"/>
      <c r="NY288" s="116"/>
      <c r="NZ288" s="116"/>
      <c r="OA288" s="116"/>
      <c r="OB288" s="116"/>
      <c r="OC288" s="116"/>
      <c r="OD288" s="116"/>
      <c r="OE288" s="116"/>
      <c r="OF288" s="116"/>
      <c r="OG288" s="116"/>
      <c r="OH288" s="116">
        <v>2810.4925982979835</v>
      </c>
      <c r="OI288" s="116"/>
      <c r="OJ288" s="116"/>
      <c r="OK288" s="116">
        <v>134.0963597405046</v>
      </c>
      <c r="OL288" s="116"/>
      <c r="OM288" s="116"/>
      <c r="ON288" s="116"/>
      <c r="OO288" s="116">
        <v>270.3635231299113</v>
      </c>
      <c r="OP288" s="116">
        <v>42.332012316238014</v>
      </c>
      <c r="OQ288" s="116">
        <v>22.463749277791365</v>
      </c>
      <c r="OR288" s="1">
        <v>4929.2324019543621</v>
      </c>
    </row>
    <row r="289" spans="1:408" ht="12.75" customHeight="1">
      <c r="A289" s="186" t="s">
        <v>1030</v>
      </c>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c r="AH289" s="116"/>
      <c r="AI289" s="116"/>
      <c r="AJ289" s="116"/>
      <c r="AK289" s="116"/>
      <c r="AL289" s="116"/>
      <c r="AM289" s="116"/>
      <c r="AN289" s="116"/>
      <c r="AO289" s="116"/>
      <c r="AP289" s="116"/>
      <c r="AQ289" s="116"/>
      <c r="AR289" s="116"/>
      <c r="AS289" s="116"/>
      <c r="AT289" s="116"/>
      <c r="AU289" s="116"/>
      <c r="AV289" s="116"/>
      <c r="AW289" s="116"/>
      <c r="AX289" s="116"/>
      <c r="AY289" s="116"/>
      <c r="AZ289" s="116"/>
      <c r="BA289" s="116"/>
      <c r="BB289" s="116"/>
      <c r="BC289" s="116"/>
      <c r="BD289" s="116"/>
      <c r="BE289" s="116"/>
      <c r="BF289" s="116"/>
      <c r="BG289" s="116"/>
      <c r="BH289" s="116"/>
      <c r="BI289" s="116"/>
      <c r="BJ289" s="116"/>
      <c r="BK289" s="116"/>
      <c r="BL289" s="116"/>
      <c r="BM289" s="116"/>
      <c r="BN289" s="116"/>
      <c r="BO289" s="116"/>
      <c r="BP289" s="116">
        <v>0.68702824328131129</v>
      </c>
      <c r="BQ289" s="116"/>
      <c r="BR289" s="116"/>
      <c r="BS289" s="116"/>
      <c r="BT289" s="116"/>
      <c r="BU289" s="116"/>
      <c r="BV289" s="116"/>
      <c r="BW289" s="116"/>
      <c r="BX289" s="116">
        <v>8.978315358284922</v>
      </c>
      <c r="BY289" s="116"/>
      <c r="BZ289" s="116"/>
      <c r="CA289" s="116">
        <v>25.941519138859448</v>
      </c>
      <c r="CB289" s="116"/>
      <c r="CC289" s="116"/>
      <c r="CD289" s="116"/>
      <c r="CE289" s="116"/>
      <c r="CF289" s="116"/>
      <c r="CG289" s="116"/>
      <c r="CH289" s="116"/>
      <c r="CI289" s="116"/>
      <c r="CJ289" s="116"/>
      <c r="CK289" s="116"/>
      <c r="CL289" s="116"/>
      <c r="CM289" s="116"/>
      <c r="CN289" s="116"/>
      <c r="CO289" s="116"/>
      <c r="CP289" s="116"/>
      <c r="CQ289" s="116"/>
      <c r="CR289" s="116"/>
      <c r="CS289" s="116"/>
      <c r="CT289" s="116"/>
      <c r="CU289" s="116"/>
      <c r="CV289" s="116"/>
      <c r="CW289" s="116"/>
      <c r="CX289" s="116"/>
      <c r="CY289" s="116"/>
      <c r="CZ289" s="116"/>
      <c r="DA289" s="116"/>
      <c r="DB289" s="116"/>
      <c r="DC289" s="116"/>
      <c r="DD289" s="116"/>
      <c r="DE289" s="116"/>
      <c r="DF289" s="116"/>
      <c r="DG289" s="116"/>
      <c r="DH289" s="116"/>
      <c r="DI289" s="116"/>
      <c r="DJ289" s="116"/>
      <c r="DK289" s="116"/>
      <c r="DL289" s="116"/>
      <c r="DM289" s="116"/>
      <c r="DN289" s="116"/>
      <c r="DO289" s="116"/>
      <c r="DP289" s="116"/>
      <c r="DQ289" s="116"/>
      <c r="DR289" s="116"/>
      <c r="DS289" s="116"/>
      <c r="DT289" s="116"/>
      <c r="DU289" s="116"/>
      <c r="DV289" s="116"/>
      <c r="DW289" s="116"/>
      <c r="DX289" s="116"/>
      <c r="DY289" s="116"/>
      <c r="DZ289" s="116"/>
      <c r="EA289" s="116"/>
      <c r="EB289" s="116"/>
      <c r="EC289" s="116"/>
      <c r="ED289" s="116"/>
      <c r="EE289" s="116"/>
      <c r="EF289" s="116"/>
      <c r="EG289" s="116"/>
      <c r="EH289" s="116"/>
      <c r="EI289" s="116"/>
      <c r="EJ289" s="116"/>
      <c r="EK289" s="116"/>
      <c r="EL289" s="116"/>
      <c r="EM289" s="116"/>
      <c r="EN289" s="116"/>
      <c r="EO289" s="116"/>
      <c r="EP289" s="116"/>
      <c r="EQ289" s="116"/>
      <c r="ER289" s="116"/>
      <c r="ES289" s="116"/>
      <c r="ET289" s="116"/>
      <c r="EU289" s="116"/>
      <c r="EV289" s="116"/>
      <c r="EW289" s="116"/>
      <c r="EX289" s="116"/>
      <c r="EY289" s="116"/>
      <c r="EZ289" s="116"/>
      <c r="FA289" s="116"/>
      <c r="FB289" s="116"/>
      <c r="FC289" s="116"/>
      <c r="FD289" s="116"/>
      <c r="FE289" s="116"/>
      <c r="FF289" s="116"/>
      <c r="FG289" s="116"/>
      <c r="FH289" s="116"/>
      <c r="FI289" s="116"/>
      <c r="FJ289" s="116"/>
      <c r="FK289" s="116"/>
      <c r="FL289" s="116"/>
      <c r="FM289" s="116"/>
      <c r="FN289" s="116"/>
      <c r="FO289" s="116"/>
      <c r="FP289" s="116"/>
      <c r="FQ289" s="116"/>
      <c r="FR289" s="116"/>
      <c r="FS289" s="116"/>
      <c r="FT289" s="116"/>
      <c r="FU289" s="116"/>
      <c r="FV289" s="116"/>
      <c r="FW289" s="116"/>
      <c r="FX289" s="116"/>
      <c r="FY289" s="116"/>
      <c r="FZ289" s="116"/>
      <c r="GA289" s="116"/>
      <c r="GB289" s="116"/>
      <c r="GC289" s="116"/>
      <c r="GD289" s="116"/>
      <c r="GE289" s="116"/>
      <c r="GF289" s="116"/>
      <c r="GG289" s="116"/>
      <c r="GH289" s="116"/>
      <c r="GI289" s="116"/>
      <c r="GJ289" s="116"/>
      <c r="GK289" s="116"/>
      <c r="GL289" s="116"/>
      <c r="GM289" s="116"/>
      <c r="GN289" s="116"/>
      <c r="GO289" s="116"/>
      <c r="GP289" s="116"/>
      <c r="GQ289" s="116"/>
      <c r="GR289" s="116"/>
      <c r="GS289" s="116"/>
      <c r="GT289" s="116"/>
      <c r="GU289" s="116"/>
      <c r="GV289" s="116"/>
      <c r="GW289" s="116"/>
      <c r="GX289" s="116"/>
      <c r="GY289" s="116"/>
      <c r="GZ289" s="116"/>
      <c r="HA289" s="116"/>
      <c r="HB289" s="116"/>
      <c r="HC289" s="116"/>
      <c r="HD289" s="116"/>
      <c r="HE289" s="116"/>
      <c r="HF289" s="116"/>
      <c r="HG289" s="116"/>
      <c r="HH289" s="116"/>
      <c r="HI289" s="116"/>
      <c r="HJ289" s="116"/>
      <c r="HK289" s="116"/>
      <c r="HL289" s="116"/>
      <c r="HM289" s="116"/>
      <c r="HN289" s="116"/>
      <c r="HO289" s="116"/>
      <c r="HP289" s="116"/>
      <c r="HQ289" s="116"/>
      <c r="HR289" s="116"/>
      <c r="HS289" s="116"/>
      <c r="HT289" s="116"/>
      <c r="HU289" s="116"/>
      <c r="HV289" s="116"/>
      <c r="HW289" s="116"/>
      <c r="HX289" s="116"/>
      <c r="HY289" s="116"/>
      <c r="HZ289" s="116"/>
      <c r="IA289" s="116"/>
      <c r="IB289" s="116"/>
      <c r="IC289" s="116"/>
      <c r="ID289" s="116"/>
      <c r="IE289" s="116"/>
      <c r="IF289" s="116"/>
      <c r="IG289" s="116"/>
      <c r="IH289" s="116"/>
      <c r="II289" s="116"/>
      <c r="IJ289" s="116"/>
      <c r="IK289" s="116"/>
      <c r="IL289" s="116"/>
      <c r="IM289" s="116"/>
      <c r="IN289" s="116"/>
      <c r="IO289" s="116"/>
      <c r="IP289" s="116"/>
      <c r="IQ289" s="116"/>
      <c r="IR289" s="116"/>
      <c r="IS289" s="116"/>
      <c r="IT289" s="116"/>
      <c r="IU289" s="116"/>
      <c r="IV289" s="116"/>
      <c r="IW289" s="116"/>
      <c r="IX289" s="116"/>
      <c r="IY289" s="116"/>
      <c r="IZ289" s="116"/>
      <c r="JA289" s="116"/>
      <c r="JB289" s="116"/>
      <c r="JC289" s="116"/>
      <c r="JD289" s="116"/>
      <c r="JE289" s="116"/>
      <c r="JF289" s="116"/>
      <c r="JG289" s="116"/>
      <c r="JH289" s="116"/>
      <c r="JI289" s="116"/>
      <c r="JJ289" s="116"/>
      <c r="JK289" s="116"/>
      <c r="JL289" s="116"/>
      <c r="JM289" s="116"/>
      <c r="JN289" s="116"/>
      <c r="JO289" s="116"/>
      <c r="JP289" s="116"/>
      <c r="JQ289" s="116"/>
      <c r="JR289" s="116"/>
      <c r="JS289" s="116"/>
      <c r="JT289" s="116"/>
      <c r="JU289" s="116"/>
      <c r="JV289" s="116"/>
      <c r="JW289" s="116"/>
      <c r="JX289" s="116"/>
      <c r="JY289" s="116"/>
      <c r="JZ289" s="116"/>
      <c r="KA289" s="116"/>
      <c r="KB289" s="116"/>
      <c r="KC289" s="116"/>
      <c r="KD289" s="116"/>
      <c r="KE289" s="116"/>
      <c r="KF289" s="116"/>
      <c r="KG289" s="116"/>
      <c r="KH289" s="116"/>
      <c r="KI289" s="116"/>
      <c r="KJ289" s="116"/>
      <c r="KK289" s="116"/>
      <c r="KL289" s="116"/>
      <c r="KM289" s="116"/>
      <c r="KN289" s="116"/>
      <c r="KO289" s="116"/>
      <c r="KP289" s="116"/>
      <c r="KQ289" s="116"/>
      <c r="KR289" s="116"/>
      <c r="KS289" s="116"/>
      <c r="KT289" s="116"/>
      <c r="KU289" s="116"/>
      <c r="KV289" s="116"/>
      <c r="KW289" s="116"/>
      <c r="KX289" s="116"/>
      <c r="KY289" s="116"/>
      <c r="KZ289" s="116"/>
      <c r="LA289" s="116"/>
      <c r="LB289" s="116"/>
      <c r="LC289" s="116"/>
      <c r="LD289" s="116"/>
      <c r="LE289" s="116"/>
      <c r="LF289" s="116"/>
      <c r="LG289" s="116"/>
      <c r="LH289" s="116"/>
      <c r="LI289" s="116"/>
      <c r="LJ289" s="116"/>
      <c r="LK289" s="116"/>
      <c r="LL289" s="116"/>
      <c r="LM289" s="116"/>
      <c r="LN289" s="116"/>
      <c r="LO289" s="116"/>
      <c r="LP289" s="116"/>
      <c r="LQ289" s="116"/>
      <c r="LR289" s="116"/>
      <c r="LS289" s="116"/>
      <c r="LT289" s="116"/>
      <c r="LU289" s="116"/>
      <c r="LV289" s="116"/>
      <c r="LW289" s="116"/>
      <c r="LX289" s="116"/>
      <c r="LY289" s="116"/>
      <c r="LZ289" s="116"/>
      <c r="MA289" s="116"/>
      <c r="MB289" s="116"/>
      <c r="MC289" s="116"/>
      <c r="MD289" s="116"/>
      <c r="ME289" s="116"/>
      <c r="MF289" s="116"/>
      <c r="MG289" s="116"/>
      <c r="MH289" s="116"/>
      <c r="MI289" s="116"/>
      <c r="MJ289" s="116"/>
      <c r="MK289" s="116"/>
      <c r="ML289" s="116"/>
      <c r="MM289" s="116"/>
      <c r="MN289" s="116"/>
      <c r="MO289" s="116"/>
      <c r="MP289" s="116"/>
      <c r="MQ289" s="116"/>
      <c r="MR289" s="116"/>
      <c r="MS289" s="116"/>
      <c r="MT289" s="116"/>
      <c r="MU289" s="116"/>
      <c r="MV289" s="116"/>
      <c r="MW289" s="116"/>
      <c r="MX289" s="116"/>
      <c r="MY289" s="116"/>
      <c r="MZ289" s="116"/>
      <c r="NA289" s="116"/>
      <c r="NB289" s="116"/>
      <c r="NC289" s="116"/>
      <c r="ND289" s="116"/>
      <c r="NE289" s="116"/>
      <c r="NF289" s="116"/>
      <c r="NG289" s="116"/>
      <c r="NH289" s="116"/>
      <c r="NI289" s="116"/>
      <c r="NJ289" s="116"/>
      <c r="NK289" s="116"/>
      <c r="NL289" s="116"/>
      <c r="NM289" s="116"/>
      <c r="NN289" s="116"/>
      <c r="NO289" s="116"/>
      <c r="NP289" s="116"/>
      <c r="NQ289" s="116"/>
      <c r="NR289" s="116"/>
      <c r="NS289" s="116"/>
      <c r="NT289" s="116"/>
      <c r="NU289" s="116"/>
      <c r="NV289" s="116"/>
      <c r="NW289" s="116"/>
      <c r="NX289" s="116"/>
      <c r="NY289" s="116"/>
      <c r="NZ289" s="116"/>
      <c r="OA289" s="116"/>
      <c r="OB289" s="116"/>
      <c r="OC289" s="116"/>
      <c r="OD289" s="116"/>
      <c r="OE289" s="116"/>
      <c r="OF289" s="116"/>
      <c r="OG289" s="116"/>
      <c r="OH289" s="116">
        <v>693.88272965023543</v>
      </c>
      <c r="OI289" s="116"/>
      <c r="OJ289" s="116"/>
      <c r="OK289" s="116">
        <v>28.238920658378312</v>
      </c>
      <c r="OL289" s="116"/>
      <c r="OM289" s="116"/>
      <c r="ON289" s="116"/>
      <c r="OO289" s="116">
        <v>34.015052812091731</v>
      </c>
      <c r="OP289" s="116">
        <v>5.325887227350047</v>
      </c>
      <c r="OQ289" s="116">
        <v>3.298999533274785</v>
      </c>
      <c r="OR289" s="1">
        <v>800.36845262175598</v>
      </c>
    </row>
    <row r="290" spans="1:408" ht="12.75" customHeight="1">
      <c r="A290" s="186" t="s">
        <v>1031</v>
      </c>
      <c r="B290" s="116"/>
      <c r="C290" s="116"/>
      <c r="D290" s="116">
        <v>101.70952487521458</v>
      </c>
      <c r="E290" s="116"/>
      <c r="F290" s="116"/>
      <c r="G290" s="116"/>
      <c r="H290" s="116">
        <v>56.66950020795008</v>
      </c>
      <c r="I290" s="116">
        <v>0.65241256005528103</v>
      </c>
      <c r="J290" s="116">
        <v>323.31521068741097</v>
      </c>
      <c r="K290" s="116">
        <v>178.33984054741512</v>
      </c>
      <c r="L290" s="116">
        <v>118.82629315949674</v>
      </c>
      <c r="M290" s="116">
        <v>129.05613006395259</v>
      </c>
      <c r="N290" s="116">
        <v>60.295256160153819</v>
      </c>
      <c r="O290" s="116">
        <v>27.071782601416114</v>
      </c>
      <c r="P290" s="116">
        <v>31.554121685924837</v>
      </c>
      <c r="Q290" s="116">
        <v>65.731702640460938</v>
      </c>
      <c r="R290" s="116">
        <v>40.644294411069481</v>
      </c>
      <c r="S290" s="116">
        <v>15.250067726080914</v>
      </c>
      <c r="T290" s="116">
        <v>19.114463466756796</v>
      </c>
      <c r="U290" s="116">
        <v>76.619289045181432</v>
      </c>
      <c r="V290" s="116">
        <v>15.646883585351146</v>
      </c>
      <c r="W290" s="116">
        <v>20.890460089105886</v>
      </c>
      <c r="X290" s="116">
        <v>15.029466730403428</v>
      </c>
      <c r="Y290" s="116">
        <v>41.040358126877969</v>
      </c>
      <c r="Z290" s="116">
        <v>3.4329480100335559</v>
      </c>
      <c r="AA290" s="116">
        <v>17.986992003105492</v>
      </c>
      <c r="AB290" s="116">
        <v>1.9295468816630006E-2</v>
      </c>
      <c r="AC290" s="116">
        <v>172.08993907154925</v>
      </c>
      <c r="AD290" s="116">
        <v>6.7516588193965328</v>
      </c>
      <c r="AE290" s="116">
        <v>61.961789000341831</v>
      </c>
      <c r="AF290" s="116">
        <v>23.997070511437592</v>
      </c>
      <c r="AG290" s="116">
        <v>13.039601054660643</v>
      </c>
      <c r="AH290" s="116">
        <v>2.561095640866041</v>
      </c>
      <c r="AI290" s="116">
        <v>21.341957814011671</v>
      </c>
      <c r="AJ290" s="116">
        <v>22.513182899872003</v>
      </c>
      <c r="AK290" s="116">
        <v>27.667436540920171</v>
      </c>
      <c r="AL290" s="116">
        <v>28.287874875114245</v>
      </c>
      <c r="AM290" s="116">
        <v>60.440402680415296</v>
      </c>
      <c r="AN290" s="116">
        <v>52.156981761082982</v>
      </c>
      <c r="AO290" s="116">
        <v>3.2554260884644184</v>
      </c>
      <c r="AP290" s="116">
        <v>9.318838560979243</v>
      </c>
      <c r="AQ290" s="116">
        <v>31.573774151787326</v>
      </c>
      <c r="AR290" s="116">
        <v>97.660802850809773</v>
      </c>
      <c r="AS290" s="116">
        <v>40.938324213336514</v>
      </c>
      <c r="AT290" s="116">
        <v>31.844566785469734</v>
      </c>
      <c r="AU290" s="116">
        <v>24.716443365573344</v>
      </c>
      <c r="AV290" s="116">
        <v>10.527586510503724</v>
      </c>
      <c r="AW290" s="116">
        <v>67.862495724671987</v>
      </c>
      <c r="AX290" s="116">
        <v>28.671536287502576</v>
      </c>
      <c r="AY290" s="116">
        <v>12.877215950689708</v>
      </c>
      <c r="AZ290" s="116">
        <v>24.492487904793613</v>
      </c>
      <c r="BA290" s="116">
        <v>7.6830190265860283</v>
      </c>
      <c r="BB290" s="116">
        <v>102.11447120057038</v>
      </c>
      <c r="BC290" s="116">
        <v>34.078411723204276</v>
      </c>
      <c r="BD290" s="116">
        <v>31.122243176817406</v>
      </c>
      <c r="BE290" s="116">
        <v>38.382156870472244</v>
      </c>
      <c r="BF290" s="116">
        <v>37.978699356903206</v>
      </c>
      <c r="BG290" s="116">
        <v>211.2387670349793</v>
      </c>
      <c r="BH290" s="116">
        <v>58.253966906929747</v>
      </c>
      <c r="BI290" s="116">
        <v>117.56953979244157</v>
      </c>
      <c r="BJ290" s="116">
        <v>36.520733897427412</v>
      </c>
      <c r="BK290" s="116">
        <v>18.840121874859484</v>
      </c>
      <c r="BL290" s="116">
        <v>87.27154183690169</v>
      </c>
      <c r="BM290" s="116">
        <v>24.470890804140673</v>
      </c>
      <c r="BN290" s="116">
        <v>162.62556136536932</v>
      </c>
      <c r="BO290" s="116">
        <v>6.9955016328704209</v>
      </c>
      <c r="BP290" s="116">
        <v>9.7217416786149844</v>
      </c>
      <c r="BQ290" s="116">
        <v>0.34850417173901416</v>
      </c>
      <c r="BR290" s="116">
        <v>27.356218465033137</v>
      </c>
      <c r="BS290" s="116">
        <v>5.9436834651825494</v>
      </c>
      <c r="BT290" s="116">
        <v>20.412596656786253</v>
      </c>
      <c r="BU290" s="116">
        <v>0.33083960206857649</v>
      </c>
      <c r="BV290" s="116">
        <v>13.396166489455057</v>
      </c>
      <c r="BW290" s="116">
        <v>25.327698762502688</v>
      </c>
      <c r="BX290" s="116">
        <v>13.078428768136877</v>
      </c>
      <c r="BY290" s="116">
        <v>21040.262968527182</v>
      </c>
      <c r="BZ290" s="116">
        <v>458.58924079754661</v>
      </c>
      <c r="CA290" s="116">
        <v>2029.0129355434281</v>
      </c>
      <c r="CB290" s="116">
        <v>4.8584616556272406</v>
      </c>
      <c r="CC290" s="116">
        <v>0.43595159676110234</v>
      </c>
      <c r="CD290" s="116">
        <v>0.64687538001444223</v>
      </c>
      <c r="CE290" s="116">
        <v>20.833911768543736</v>
      </c>
      <c r="CF290" s="116">
        <v>2.9054643152281976</v>
      </c>
      <c r="CG290" s="116">
        <v>2.9990591276576994</v>
      </c>
      <c r="CH290" s="116">
        <v>15.63718831904359</v>
      </c>
      <c r="CI290" s="116">
        <v>112.87176734503758</v>
      </c>
      <c r="CJ290" s="116">
        <v>4.1618830821462547</v>
      </c>
      <c r="CK290" s="116">
        <v>29.292506910729852</v>
      </c>
      <c r="CL290" s="116">
        <v>133.16423785184466</v>
      </c>
      <c r="CM290" s="116">
        <v>204.44782452973709</v>
      </c>
      <c r="CN290" s="116">
        <v>927.49718532837926</v>
      </c>
      <c r="CO290" s="116">
        <v>341.68663661742943</v>
      </c>
      <c r="CP290" s="116">
        <v>16.268041160880827</v>
      </c>
      <c r="CQ290" s="116">
        <v>10.791804250704924</v>
      </c>
      <c r="CR290" s="116">
        <v>65.084197808481036</v>
      </c>
      <c r="CS290" s="116">
        <v>22.845616867125624</v>
      </c>
      <c r="CT290" s="116">
        <v>6204.2476270693105</v>
      </c>
      <c r="CU290" s="116">
        <v>63.426586121603265</v>
      </c>
      <c r="CV290" s="116">
        <v>33.036853610546522</v>
      </c>
      <c r="CW290" s="116">
        <v>11.281608536030465</v>
      </c>
      <c r="CX290" s="116">
        <v>12.653032529814642</v>
      </c>
      <c r="CY290" s="116">
        <v>25.077188943936495</v>
      </c>
      <c r="CZ290" s="116">
        <v>23.480636953623396</v>
      </c>
      <c r="DA290" s="116">
        <v>141.8751978770436</v>
      </c>
      <c r="DB290" s="116">
        <v>108.97838031870272</v>
      </c>
      <c r="DC290" s="116">
        <v>2.7965760532645514</v>
      </c>
      <c r="DD290" s="116">
        <v>653.09346740005503</v>
      </c>
      <c r="DE290" s="116">
        <v>30.664307881588368</v>
      </c>
      <c r="DF290" s="116">
        <v>43.524460671881108</v>
      </c>
      <c r="DG290" s="116">
        <v>152.67052589754653</v>
      </c>
      <c r="DH290" s="116">
        <v>411.31330030675122</v>
      </c>
      <c r="DI290" s="116">
        <v>18.099441913358987</v>
      </c>
      <c r="DJ290" s="116">
        <v>42.125978238351209</v>
      </c>
      <c r="DK290" s="116">
        <v>2.2134497657480559</v>
      </c>
      <c r="DL290" s="116"/>
      <c r="DM290" s="116">
        <v>5.0808393246117056</v>
      </c>
      <c r="DN290" s="116">
        <v>10.565027045405841</v>
      </c>
      <c r="DO290" s="116">
        <v>43.124146736289696</v>
      </c>
      <c r="DP290" s="116"/>
      <c r="DQ290" s="116">
        <v>20.997261803684914</v>
      </c>
      <c r="DR290" s="116">
        <v>36.181704300722068</v>
      </c>
      <c r="DS290" s="116">
        <v>21.441547807824026</v>
      </c>
      <c r="DT290" s="116">
        <v>95.573065371638577</v>
      </c>
      <c r="DU290" s="116">
        <v>18.501854766338585</v>
      </c>
      <c r="DV290" s="116">
        <v>18.763311747396628</v>
      </c>
      <c r="DW290" s="116">
        <v>60.197552405113079</v>
      </c>
      <c r="DX290" s="116">
        <v>36.891791190814345</v>
      </c>
      <c r="DY290" s="116">
        <v>91.798502383877306</v>
      </c>
      <c r="DZ290" s="116">
        <v>1485.2532372876697</v>
      </c>
      <c r="EA290" s="116">
        <v>39.583590858866259</v>
      </c>
      <c r="EB290" s="116">
        <v>203.36703501525167</v>
      </c>
      <c r="EC290" s="116">
        <v>25.964717700185474</v>
      </c>
      <c r="ED290" s="116">
        <v>10.080713656050754</v>
      </c>
      <c r="EE290" s="116">
        <v>250.14323239648178</v>
      </c>
      <c r="EF290" s="116">
        <v>18.129819058253783</v>
      </c>
      <c r="EG290" s="116">
        <v>8.4182318350818424</v>
      </c>
      <c r="EH290" s="116"/>
      <c r="EI290" s="116">
        <v>16.617706572203943</v>
      </c>
      <c r="EJ290" s="116">
        <v>68.953610484768248</v>
      </c>
      <c r="EK290" s="116">
        <v>53.274210092638398</v>
      </c>
      <c r="EL290" s="116"/>
      <c r="EM290" s="116"/>
      <c r="EN290" s="116"/>
      <c r="EO290" s="116"/>
      <c r="EP290" s="116"/>
      <c r="EQ290" s="116"/>
      <c r="ER290" s="116"/>
      <c r="ES290" s="116"/>
      <c r="ET290" s="116"/>
      <c r="EU290" s="116"/>
      <c r="EV290" s="116"/>
      <c r="EW290" s="116"/>
      <c r="EX290" s="116"/>
      <c r="EY290" s="116"/>
      <c r="EZ290" s="116"/>
      <c r="FA290" s="116"/>
      <c r="FB290" s="116"/>
      <c r="FC290" s="116"/>
      <c r="FD290" s="116"/>
      <c r="FE290" s="116"/>
      <c r="FF290" s="116"/>
      <c r="FG290" s="116"/>
      <c r="FH290" s="116"/>
      <c r="FI290" s="116"/>
      <c r="FJ290" s="116"/>
      <c r="FK290" s="116"/>
      <c r="FL290" s="116"/>
      <c r="FM290" s="116"/>
      <c r="FN290" s="116"/>
      <c r="FO290" s="116"/>
      <c r="FP290" s="116"/>
      <c r="FQ290" s="116"/>
      <c r="FR290" s="116"/>
      <c r="FS290" s="116"/>
      <c r="FT290" s="116"/>
      <c r="FU290" s="116"/>
      <c r="FV290" s="116"/>
      <c r="FW290" s="116"/>
      <c r="FX290" s="116"/>
      <c r="FY290" s="116"/>
      <c r="FZ290" s="116"/>
      <c r="GA290" s="116"/>
      <c r="GB290" s="116"/>
      <c r="GC290" s="116"/>
      <c r="GD290" s="116"/>
      <c r="GE290" s="116"/>
      <c r="GF290" s="116"/>
      <c r="GG290" s="116"/>
      <c r="GH290" s="116"/>
      <c r="GI290" s="116"/>
      <c r="GJ290" s="116"/>
      <c r="GK290" s="116"/>
      <c r="GL290" s="116"/>
      <c r="GM290" s="116"/>
      <c r="GN290" s="116"/>
      <c r="GO290" s="116"/>
      <c r="GP290" s="116"/>
      <c r="GQ290" s="116"/>
      <c r="GR290" s="116"/>
      <c r="GS290" s="116"/>
      <c r="GT290" s="116"/>
      <c r="GU290" s="116"/>
      <c r="GV290" s="116"/>
      <c r="GW290" s="116"/>
      <c r="GX290" s="116"/>
      <c r="GY290" s="116"/>
      <c r="GZ290" s="116"/>
      <c r="HA290" s="116"/>
      <c r="HB290" s="116"/>
      <c r="HC290" s="116"/>
      <c r="HD290" s="116"/>
      <c r="HE290" s="116"/>
      <c r="HF290" s="116"/>
      <c r="HG290" s="116"/>
      <c r="HH290" s="116"/>
      <c r="HI290" s="116"/>
      <c r="HJ290" s="116"/>
      <c r="HK290" s="116"/>
      <c r="HL290" s="116"/>
      <c r="HM290" s="116"/>
      <c r="HN290" s="116"/>
      <c r="HO290" s="116"/>
      <c r="HP290" s="116"/>
      <c r="HQ290" s="116"/>
      <c r="HR290" s="116"/>
      <c r="HS290" s="116"/>
      <c r="HT290" s="116"/>
      <c r="HU290" s="116"/>
      <c r="HV290" s="116"/>
      <c r="HW290" s="116"/>
      <c r="HX290" s="116"/>
      <c r="HY290" s="116"/>
      <c r="HZ290" s="116"/>
      <c r="IA290" s="116"/>
      <c r="IB290" s="116"/>
      <c r="IC290" s="116"/>
      <c r="ID290" s="116"/>
      <c r="IE290" s="116"/>
      <c r="IF290" s="116"/>
      <c r="IG290" s="116"/>
      <c r="IH290" s="116"/>
      <c r="II290" s="116"/>
      <c r="IJ290" s="116"/>
      <c r="IK290" s="116"/>
      <c r="IL290" s="116"/>
      <c r="IM290" s="116"/>
      <c r="IN290" s="116"/>
      <c r="IO290" s="116"/>
      <c r="IP290" s="116"/>
      <c r="IQ290" s="116"/>
      <c r="IR290" s="116"/>
      <c r="IS290" s="116"/>
      <c r="IT290" s="116"/>
      <c r="IU290" s="116"/>
      <c r="IV290" s="116"/>
      <c r="IW290" s="116"/>
      <c r="IX290" s="116"/>
      <c r="IY290" s="116"/>
      <c r="IZ290" s="116"/>
      <c r="JA290" s="116"/>
      <c r="JB290" s="116"/>
      <c r="JC290" s="116"/>
      <c r="JD290" s="116"/>
      <c r="JE290" s="116"/>
      <c r="JF290" s="116"/>
      <c r="JG290" s="116"/>
      <c r="JH290" s="116"/>
      <c r="JI290" s="116"/>
      <c r="JJ290" s="116"/>
      <c r="JK290" s="116"/>
      <c r="JL290" s="116"/>
      <c r="JM290" s="116"/>
      <c r="JN290" s="116"/>
      <c r="JO290" s="116"/>
      <c r="JP290" s="116"/>
      <c r="JQ290" s="116"/>
      <c r="JR290" s="116"/>
      <c r="JS290" s="116"/>
      <c r="JT290" s="116"/>
      <c r="JU290" s="116"/>
      <c r="JV290" s="116"/>
      <c r="JW290" s="116"/>
      <c r="JX290" s="116"/>
      <c r="JY290" s="116"/>
      <c r="JZ290" s="116"/>
      <c r="KA290" s="116"/>
      <c r="KB290" s="116"/>
      <c r="KC290" s="116"/>
      <c r="KD290" s="116"/>
      <c r="KE290" s="116"/>
      <c r="KF290" s="116"/>
      <c r="KG290" s="116"/>
      <c r="KH290" s="116"/>
      <c r="KI290" s="116"/>
      <c r="KJ290" s="116"/>
      <c r="KK290" s="116"/>
      <c r="KL290" s="116"/>
      <c r="KM290" s="116"/>
      <c r="KN290" s="116"/>
      <c r="KO290" s="116"/>
      <c r="KP290" s="116"/>
      <c r="KQ290" s="116"/>
      <c r="KR290" s="116"/>
      <c r="KS290" s="116"/>
      <c r="KT290" s="116"/>
      <c r="KU290" s="116"/>
      <c r="KV290" s="116"/>
      <c r="KW290" s="116"/>
      <c r="KX290" s="116"/>
      <c r="KY290" s="116"/>
      <c r="KZ290" s="116"/>
      <c r="LA290" s="116"/>
      <c r="LB290" s="116"/>
      <c r="LC290" s="116"/>
      <c r="LD290" s="116"/>
      <c r="LE290" s="116"/>
      <c r="LF290" s="116"/>
      <c r="LG290" s="116"/>
      <c r="LH290" s="116"/>
      <c r="LI290" s="116"/>
      <c r="LJ290" s="116"/>
      <c r="LK290" s="116"/>
      <c r="LL290" s="116"/>
      <c r="LM290" s="116"/>
      <c r="LN290" s="116"/>
      <c r="LO290" s="116"/>
      <c r="LP290" s="116"/>
      <c r="LQ290" s="116"/>
      <c r="LR290" s="116"/>
      <c r="LS290" s="116"/>
      <c r="LT290" s="116"/>
      <c r="LU290" s="116"/>
      <c r="LV290" s="116"/>
      <c r="LW290" s="116"/>
      <c r="LX290" s="116"/>
      <c r="LY290" s="116"/>
      <c r="LZ290" s="116"/>
      <c r="MA290" s="116"/>
      <c r="MB290" s="116"/>
      <c r="MC290" s="116"/>
      <c r="MD290" s="116"/>
      <c r="ME290" s="116"/>
      <c r="MF290" s="116"/>
      <c r="MG290" s="116"/>
      <c r="MH290" s="116"/>
      <c r="MI290" s="116"/>
      <c r="MJ290" s="116"/>
      <c r="MK290" s="116"/>
      <c r="ML290" s="116"/>
      <c r="MM290" s="116"/>
      <c r="MN290" s="116"/>
      <c r="MO290" s="116"/>
      <c r="MP290" s="116"/>
      <c r="MQ290" s="116"/>
      <c r="MR290" s="116"/>
      <c r="MS290" s="116"/>
      <c r="MT290" s="116"/>
      <c r="MU290" s="116"/>
      <c r="MV290" s="116"/>
      <c r="MW290" s="116"/>
      <c r="MX290" s="116"/>
      <c r="MY290" s="116"/>
      <c r="MZ290" s="116"/>
      <c r="NA290" s="116"/>
      <c r="NB290" s="116"/>
      <c r="NC290" s="116"/>
      <c r="ND290" s="116"/>
      <c r="NE290" s="116"/>
      <c r="NF290" s="116"/>
      <c r="NG290" s="116"/>
      <c r="NH290" s="116"/>
      <c r="NI290" s="116"/>
      <c r="NJ290" s="116"/>
      <c r="NK290" s="116"/>
      <c r="NL290" s="116"/>
      <c r="NM290" s="116"/>
      <c r="NN290" s="116"/>
      <c r="NO290" s="116"/>
      <c r="NP290" s="116"/>
      <c r="NQ290" s="116"/>
      <c r="NR290" s="116"/>
      <c r="NS290" s="116"/>
      <c r="NT290" s="116"/>
      <c r="NU290" s="116"/>
      <c r="NV290" s="116"/>
      <c r="NW290" s="116"/>
      <c r="NX290" s="116"/>
      <c r="NY290" s="116"/>
      <c r="NZ290" s="116"/>
      <c r="OA290" s="116"/>
      <c r="OB290" s="116"/>
      <c r="OC290" s="116"/>
      <c r="OD290" s="116"/>
      <c r="OE290" s="116"/>
      <c r="OF290" s="116"/>
      <c r="OG290" s="116"/>
      <c r="OH290" s="116">
        <v>49767.06175698687</v>
      </c>
      <c r="OI290" s="116"/>
      <c r="OJ290" s="116"/>
      <c r="OK290" s="116">
        <v>41479.959996321093</v>
      </c>
      <c r="OL290" s="116"/>
      <c r="OM290" s="116"/>
      <c r="ON290" s="116"/>
      <c r="OO290" s="116">
        <v>37454.519329740797</v>
      </c>
      <c r="OP290" s="116">
        <v>5864.4197087323346</v>
      </c>
      <c r="OQ290" s="116">
        <v>-2013.4347401683751</v>
      </c>
      <c r="OR290" s="1">
        <v>171942.78742780306</v>
      </c>
    </row>
    <row r="291" spans="1:408" ht="12.75" customHeight="1">
      <c r="A291" s="186" t="s">
        <v>1032</v>
      </c>
      <c r="B291" s="116"/>
      <c r="C291" s="116"/>
      <c r="D291" s="116"/>
      <c r="E291" s="116"/>
      <c r="F291" s="116"/>
      <c r="G291" s="116"/>
      <c r="H291" s="116">
        <v>73.251143145352444</v>
      </c>
      <c r="I291" s="116">
        <v>0.64616936671982173</v>
      </c>
      <c r="J291" s="116">
        <v>361.11792324210398</v>
      </c>
      <c r="K291" s="116">
        <v>155.22808225487861</v>
      </c>
      <c r="L291" s="116">
        <v>115.46601686233969</v>
      </c>
      <c r="M291" s="116">
        <v>118.04805419263995</v>
      </c>
      <c r="N291" s="116">
        <v>35.734412327472889</v>
      </c>
      <c r="O291" s="116">
        <v>22.785051717977307</v>
      </c>
      <c r="P291" s="116">
        <v>27.341297334438678</v>
      </c>
      <c r="Q291" s="116">
        <v>54.824687151288977</v>
      </c>
      <c r="R291" s="116">
        <v>23.360231851872683</v>
      </c>
      <c r="S291" s="116">
        <v>13.461038148909356</v>
      </c>
      <c r="T291" s="116">
        <v>12.340559187843288</v>
      </c>
      <c r="U291" s="116">
        <v>61.489007273325939</v>
      </c>
      <c r="V291" s="116">
        <v>14.555516509020325</v>
      </c>
      <c r="W291" s="116">
        <v>16.266956734032608</v>
      </c>
      <c r="X291" s="116">
        <v>13.054329910980288</v>
      </c>
      <c r="Y291" s="116">
        <v>34.060294158061502</v>
      </c>
      <c r="Z291" s="116">
        <v>3.3760392194380224</v>
      </c>
      <c r="AA291" s="116">
        <v>12.432666418663455</v>
      </c>
      <c r="AB291" s="116"/>
      <c r="AC291" s="116">
        <v>80.416612939257078</v>
      </c>
      <c r="AD291" s="116">
        <v>6.0197796662618694</v>
      </c>
      <c r="AE291" s="116">
        <v>41.191109376822375</v>
      </c>
      <c r="AF291" s="116">
        <v>17.254643606625102</v>
      </c>
      <c r="AG291" s="116">
        <v>10.657112198886187</v>
      </c>
      <c r="AH291" s="116">
        <v>2.0197699241105553</v>
      </c>
      <c r="AI291" s="116">
        <v>11.533212135041639</v>
      </c>
      <c r="AJ291" s="116">
        <v>16.756916948072071</v>
      </c>
      <c r="AK291" s="116">
        <v>41.350647851707585</v>
      </c>
      <c r="AL291" s="116">
        <v>14.130292216536738</v>
      </c>
      <c r="AM291" s="116">
        <v>38.935710571390267</v>
      </c>
      <c r="AN291" s="116">
        <v>48.819783502549058</v>
      </c>
      <c r="AO291" s="116">
        <v>2.9137814427894089</v>
      </c>
      <c r="AP291" s="116">
        <v>8.6368681917498371</v>
      </c>
      <c r="AQ291" s="116">
        <v>26.866808363728616</v>
      </c>
      <c r="AR291" s="116">
        <v>35.658280516850212</v>
      </c>
      <c r="AS291" s="116">
        <v>33.191587515338782</v>
      </c>
      <c r="AT291" s="116">
        <v>28.633556850931864</v>
      </c>
      <c r="AU291" s="116">
        <v>22.036937304263375</v>
      </c>
      <c r="AV291" s="116">
        <v>8.5418728495803649</v>
      </c>
      <c r="AW291" s="116">
        <v>58.599505573814405</v>
      </c>
      <c r="AX291" s="116">
        <v>27.676705155300628</v>
      </c>
      <c r="AY291" s="116">
        <v>10.01828328943791</v>
      </c>
      <c r="AZ291" s="116">
        <v>23.411716685655364</v>
      </c>
      <c r="BA291" s="116">
        <v>6.53733068601173</v>
      </c>
      <c r="BB291" s="116">
        <v>76.376524381044845</v>
      </c>
      <c r="BC291" s="116">
        <v>30.391894656187787</v>
      </c>
      <c r="BD291" s="116">
        <v>25.817516928948756</v>
      </c>
      <c r="BE291" s="116">
        <v>41.377814650258969</v>
      </c>
      <c r="BF291" s="116">
        <v>19.410416531794215</v>
      </c>
      <c r="BG291" s="116">
        <v>134.71012816950184</v>
      </c>
      <c r="BH291" s="116">
        <v>19.534614018724319</v>
      </c>
      <c r="BI291" s="116">
        <v>47.4263843110799</v>
      </c>
      <c r="BJ291" s="116">
        <v>14.873133746718642</v>
      </c>
      <c r="BK291" s="116">
        <v>8.0624016285562057</v>
      </c>
      <c r="BL291" s="116">
        <v>38.581694668174016</v>
      </c>
      <c r="BM291" s="116">
        <v>15.62751162654121</v>
      </c>
      <c r="BN291" s="116">
        <v>52.863069566212182</v>
      </c>
      <c r="BO291" s="116">
        <v>4.048574560140513</v>
      </c>
      <c r="BP291" s="116">
        <v>8.741916180772213</v>
      </c>
      <c r="BQ291" s="116">
        <v>0.31882458296137167</v>
      </c>
      <c r="BR291" s="116">
        <v>5.8035731920391367</v>
      </c>
      <c r="BS291" s="116">
        <v>5.0033893304630199</v>
      </c>
      <c r="BT291" s="116">
        <v>5.7586525698513915</v>
      </c>
      <c r="BU291" s="116">
        <v>0.19058904162799489</v>
      </c>
      <c r="BV291" s="116">
        <v>6.8289521366006198</v>
      </c>
      <c r="BW291" s="116">
        <v>25.754817497601803</v>
      </c>
      <c r="BX291" s="116">
        <v>8.8888665511913452</v>
      </c>
      <c r="BY291" s="116">
        <v>3038.8141336520994</v>
      </c>
      <c r="BZ291" s="116">
        <v>73.409176429891943</v>
      </c>
      <c r="CA291" s="116">
        <v>99.607557461849836</v>
      </c>
      <c r="CB291" s="116">
        <v>4.5131496833106359</v>
      </c>
      <c r="CC291" s="116">
        <v>0.3785450447244314</v>
      </c>
      <c r="CD291" s="116">
        <v>0.44662841369275563</v>
      </c>
      <c r="CE291" s="116">
        <v>13.615994236189799</v>
      </c>
      <c r="CF291" s="116">
        <v>1.2648912162348289</v>
      </c>
      <c r="CG291" s="116">
        <v>2.4229924031522034</v>
      </c>
      <c r="CH291" s="116">
        <v>9.874318654776296</v>
      </c>
      <c r="CI291" s="116">
        <v>111.07621941380675</v>
      </c>
      <c r="CJ291" s="116">
        <v>4.1890380431003686</v>
      </c>
      <c r="CK291" s="116">
        <v>28.642171926906347</v>
      </c>
      <c r="CL291" s="116">
        <v>269.78920680928638</v>
      </c>
      <c r="CM291" s="116">
        <v>52.617488463160591</v>
      </c>
      <c r="CN291" s="116">
        <v>202.3159406760586</v>
      </c>
      <c r="CO291" s="116">
        <v>190.88621769623222</v>
      </c>
      <c r="CP291" s="116">
        <v>15.995649820409319</v>
      </c>
      <c r="CQ291" s="116">
        <v>8.6440354088441875</v>
      </c>
      <c r="CR291" s="116">
        <v>53.482659588719052</v>
      </c>
      <c r="CS291" s="116">
        <v>22.494365239937125</v>
      </c>
      <c r="CT291" s="116">
        <v>496.02169554532162</v>
      </c>
      <c r="CU291" s="116">
        <v>8.8488416786835096</v>
      </c>
      <c r="CV291" s="116">
        <v>10.442033729869062</v>
      </c>
      <c r="CW291" s="116">
        <v>3.5624383772779495</v>
      </c>
      <c r="CX291" s="116">
        <v>12.520857703497333</v>
      </c>
      <c r="CY291" s="116">
        <v>29.302000912487554</v>
      </c>
      <c r="CZ291" s="116">
        <v>5.9759798806104918</v>
      </c>
      <c r="DA291" s="116">
        <v>7.6050800925589295</v>
      </c>
      <c r="DB291" s="116">
        <v>0.58250222413615937</v>
      </c>
      <c r="DC291" s="116">
        <v>1.6650723879686962</v>
      </c>
      <c r="DD291" s="116">
        <v>57.412313915398165</v>
      </c>
      <c r="DE291" s="116">
        <v>16.35834806970206</v>
      </c>
      <c r="DF291" s="116">
        <v>40.950467859692836</v>
      </c>
      <c r="DG291" s="116">
        <v>166.12942347588987</v>
      </c>
      <c r="DH291" s="116">
        <v>440.81730670264307</v>
      </c>
      <c r="DI291" s="116">
        <v>17.803684504607421</v>
      </c>
      <c r="DJ291" s="116">
        <v>28.01768716309908</v>
      </c>
      <c r="DK291" s="116">
        <v>2.1801222186418654</v>
      </c>
      <c r="DL291" s="116"/>
      <c r="DM291" s="116">
        <v>4.9970611641940774</v>
      </c>
      <c r="DN291" s="116">
        <v>10.34611745446794</v>
      </c>
      <c r="DO291" s="116">
        <v>42.376216817816712</v>
      </c>
      <c r="DP291" s="116"/>
      <c r="DQ291" s="116">
        <v>1.8013784301768798</v>
      </c>
      <c r="DR291" s="116">
        <v>34.613176336306296</v>
      </c>
      <c r="DS291" s="116">
        <v>19.411810367045224</v>
      </c>
      <c r="DT291" s="116">
        <v>122.06037555318909</v>
      </c>
      <c r="DU291" s="116">
        <v>19.088998392374162</v>
      </c>
      <c r="DV291" s="116">
        <v>16.092922854353912</v>
      </c>
      <c r="DW291" s="116">
        <v>66.540850111790874</v>
      </c>
      <c r="DX291" s="116">
        <v>15.737347020896678</v>
      </c>
      <c r="DY291" s="116">
        <v>50.438324963237626</v>
      </c>
      <c r="DZ291" s="116">
        <v>1134.447074674031</v>
      </c>
      <c r="EA291" s="116">
        <v>25.29780698400636</v>
      </c>
      <c r="EB291" s="116">
        <v>173.52479898733117</v>
      </c>
      <c r="EC291" s="116">
        <v>25.550046038946512</v>
      </c>
      <c r="ED291" s="116">
        <v>9.4305593792776818</v>
      </c>
      <c r="EE291" s="116">
        <v>42.044152571184696</v>
      </c>
      <c r="EF291" s="116">
        <v>11.900737539154145</v>
      </c>
      <c r="EG291" s="116">
        <v>7.8410716764636401</v>
      </c>
      <c r="EH291" s="116"/>
      <c r="EI291" s="116">
        <v>16.339043269313215</v>
      </c>
      <c r="EJ291" s="116">
        <v>23.551200295440662</v>
      </c>
      <c r="EK291" s="116">
        <v>52.152750482476378</v>
      </c>
      <c r="EL291" s="116"/>
      <c r="EM291" s="116"/>
      <c r="EN291" s="116"/>
      <c r="EO291" s="116"/>
      <c r="EP291" s="116"/>
      <c r="EQ291" s="116"/>
      <c r="ER291" s="116"/>
      <c r="ES291" s="116"/>
      <c r="ET291" s="116"/>
      <c r="EU291" s="116"/>
      <c r="EV291" s="116"/>
      <c r="EW291" s="116"/>
      <c r="EX291" s="116"/>
      <c r="EY291" s="116"/>
      <c r="EZ291" s="116"/>
      <c r="FA291" s="116"/>
      <c r="FB291" s="116"/>
      <c r="FC291" s="116"/>
      <c r="FD291" s="116"/>
      <c r="FE291" s="116"/>
      <c r="FF291" s="116"/>
      <c r="FG291" s="116"/>
      <c r="FH291" s="116"/>
      <c r="FI291" s="116"/>
      <c r="FJ291" s="116"/>
      <c r="FK291" s="116"/>
      <c r="FL291" s="116"/>
      <c r="FM291" s="116"/>
      <c r="FN291" s="116"/>
      <c r="FO291" s="116"/>
      <c r="FP291" s="116"/>
      <c r="FQ291" s="116"/>
      <c r="FR291" s="116"/>
      <c r="FS291" s="116"/>
      <c r="FT291" s="116"/>
      <c r="FU291" s="116"/>
      <c r="FV291" s="116"/>
      <c r="FW291" s="116"/>
      <c r="FX291" s="116"/>
      <c r="FY291" s="116"/>
      <c r="FZ291" s="116"/>
      <c r="GA291" s="116"/>
      <c r="GB291" s="116"/>
      <c r="GC291" s="116"/>
      <c r="GD291" s="116"/>
      <c r="GE291" s="116"/>
      <c r="GF291" s="116"/>
      <c r="GG291" s="116"/>
      <c r="GH291" s="116"/>
      <c r="GI291" s="116"/>
      <c r="GJ291" s="116"/>
      <c r="GK291" s="116"/>
      <c r="GL291" s="116"/>
      <c r="GM291" s="116"/>
      <c r="GN291" s="116"/>
      <c r="GO291" s="116"/>
      <c r="GP291" s="116"/>
      <c r="GQ291" s="116"/>
      <c r="GR291" s="116"/>
      <c r="GS291" s="116"/>
      <c r="GT291" s="116"/>
      <c r="GU291" s="116"/>
      <c r="GV291" s="116"/>
      <c r="GW291" s="116"/>
      <c r="GX291" s="116"/>
      <c r="GY291" s="116"/>
      <c r="GZ291" s="116"/>
      <c r="HA291" s="116"/>
      <c r="HB291" s="116"/>
      <c r="HC291" s="116"/>
      <c r="HD291" s="116"/>
      <c r="HE291" s="116"/>
      <c r="HF291" s="116"/>
      <c r="HG291" s="116"/>
      <c r="HH291" s="116"/>
      <c r="HI291" s="116"/>
      <c r="HJ291" s="116"/>
      <c r="HK291" s="116"/>
      <c r="HL291" s="116"/>
      <c r="HM291" s="116"/>
      <c r="HN291" s="116"/>
      <c r="HO291" s="116"/>
      <c r="HP291" s="116"/>
      <c r="HQ291" s="116"/>
      <c r="HR291" s="116"/>
      <c r="HS291" s="116"/>
      <c r="HT291" s="116"/>
      <c r="HU291" s="116"/>
      <c r="HV291" s="116"/>
      <c r="HW291" s="116"/>
      <c r="HX291" s="116"/>
      <c r="HY291" s="116"/>
      <c r="HZ291" s="116"/>
      <c r="IA291" s="116"/>
      <c r="IB291" s="116"/>
      <c r="IC291" s="116"/>
      <c r="ID291" s="116"/>
      <c r="IE291" s="116"/>
      <c r="IF291" s="116"/>
      <c r="IG291" s="116"/>
      <c r="IH291" s="116"/>
      <c r="II291" s="116"/>
      <c r="IJ291" s="116"/>
      <c r="IK291" s="116"/>
      <c r="IL291" s="116"/>
      <c r="IM291" s="116"/>
      <c r="IN291" s="116"/>
      <c r="IO291" s="116"/>
      <c r="IP291" s="116"/>
      <c r="IQ291" s="116"/>
      <c r="IR291" s="116"/>
      <c r="IS291" s="116"/>
      <c r="IT291" s="116"/>
      <c r="IU291" s="116"/>
      <c r="IV291" s="116"/>
      <c r="IW291" s="116"/>
      <c r="IX291" s="116"/>
      <c r="IY291" s="116"/>
      <c r="IZ291" s="116"/>
      <c r="JA291" s="116"/>
      <c r="JB291" s="116"/>
      <c r="JC291" s="116"/>
      <c r="JD291" s="116"/>
      <c r="JE291" s="116"/>
      <c r="JF291" s="116"/>
      <c r="JG291" s="116"/>
      <c r="JH291" s="116"/>
      <c r="JI291" s="116"/>
      <c r="JJ291" s="116"/>
      <c r="JK291" s="116"/>
      <c r="JL291" s="116"/>
      <c r="JM291" s="116"/>
      <c r="JN291" s="116"/>
      <c r="JO291" s="116"/>
      <c r="JP291" s="116"/>
      <c r="JQ291" s="116"/>
      <c r="JR291" s="116"/>
      <c r="JS291" s="116"/>
      <c r="JT291" s="116"/>
      <c r="JU291" s="116"/>
      <c r="JV291" s="116"/>
      <c r="JW291" s="116"/>
      <c r="JX291" s="116"/>
      <c r="JY291" s="116"/>
      <c r="JZ291" s="116"/>
      <c r="KA291" s="116"/>
      <c r="KB291" s="116"/>
      <c r="KC291" s="116"/>
      <c r="KD291" s="116"/>
      <c r="KE291" s="116"/>
      <c r="KF291" s="116"/>
      <c r="KG291" s="116"/>
      <c r="KH291" s="116"/>
      <c r="KI291" s="116"/>
      <c r="KJ291" s="116"/>
      <c r="KK291" s="116"/>
      <c r="KL291" s="116"/>
      <c r="KM291" s="116"/>
      <c r="KN291" s="116"/>
      <c r="KO291" s="116"/>
      <c r="KP291" s="116"/>
      <c r="KQ291" s="116"/>
      <c r="KR291" s="116"/>
      <c r="KS291" s="116"/>
      <c r="KT291" s="116"/>
      <c r="KU291" s="116"/>
      <c r="KV291" s="116"/>
      <c r="KW291" s="116"/>
      <c r="KX291" s="116"/>
      <c r="KY291" s="116"/>
      <c r="KZ291" s="116"/>
      <c r="LA291" s="116"/>
      <c r="LB291" s="116"/>
      <c r="LC291" s="116"/>
      <c r="LD291" s="116"/>
      <c r="LE291" s="116"/>
      <c r="LF291" s="116"/>
      <c r="LG291" s="116"/>
      <c r="LH291" s="116"/>
      <c r="LI291" s="116"/>
      <c r="LJ291" s="116"/>
      <c r="LK291" s="116"/>
      <c r="LL291" s="116"/>
      <c r="LM291" s="116"/>
      <c r="LN291" s="116"/>
      <c r="LO291" s="116"/>
      <c r="LP291" s="116"/>
      <c r="LQ291" s="116"/>
      <c r="LR291" s="116"/>
      <c r="LS291" s="116"/>
      <c r="LT291" s="116"/>
      <c r="LU291" s="116"/>
      <c r="LV291" s="116"/>
      <c r="LW291" s="116"/>
      <c r="LX291" s="116"/>
      <c r="LY291" s="116"/>
      <c r="LZ291" s="116"/>
      <c r="MA291" s="116"/>
      <c r="MB291" s="116"/>
      <c r="MC291" s="116"/>
      <c r="MD291" s="116"/>
      <c r="ME291" s="116"/>
      <c r="MF291" s="116"/>
      <c r="MG291" s="116"/>
      <c r="MH291" s="116"/>
      <c r="MI291" s="116"/>
      <c r="MJ291" s="116"/>
      <c r="MK291" s="116"/>
      <c r="ML291" s="116"/>
      <c r="MM291" s="116"/>
      <c r="MN291" s="116"/>
      <c r="MO291" s="116"/>
      <c r="MP291" s="116"/>
      <c r="MQ291" s="116"/>
      <c r="MR291" s="116"/>
      <c r="MS291" s="116"/>
      <c r="MT291" s="116"/>
      <c r="MU291" s="116"/>
      <c r="MV291" s="116"/>
      <c r="MW291" s="116"/>
      <c r="MX291" s="116"/>
      <c r="MY291" s="116"/>
      <c r="MZ291" s="116"/>
      <c r="NA291" s="116"/>
      <c r="NB291" s="116"/>
      <c r="NC291" s="116"/>
      <c r="ND291" s="116"/>
      <c r="NE291" s="116"/>
      <c r="NF291" s="116"/>
      <c r="NG291" s="116"/>
      <c r="NH291" s="116"/>
      <c r="NI291" s="116"/>
      <c r="NJ291" s="116"/>
      <c r="NK291" s="116"/>
      <c r="NL291" s="116"/>
      <c r="NM291" s="116"/>
      <c r="NN291" s="116"/>
      <c r="NO291" s="116"/>
      <c r="NP291" s="116"/>
      <c r="NQ291" s="116"/>
      <c r="NR291" s="116"/>
      <c r="NS291" s="116"/>
      <c r="NT291" s="116"/>
      <c r="NU291" s="116"/>
      <c r="NV291" s="116"/>
      <c r="NW291" s="116"/>
      <c r="NX291" s="116"/>
      <c r="NY291" s="116"/>
      <c r="NZ291" s="116"/>
      <c r="OA291" s="116"/>
      <c r="OB291" s="116"/>
      <c r="OC291" s="116"/>
      <c r="OD291" s="116"/>
      <c r="OE291" s="116"/>
      <c r="OF291" s="116"/>
      <c r="OG291" s="116"/>
      <c r="OH291" s="116"/>
      <c r="OI291" s="116"/>
      <c r="OJ291" s="116"/>
      <c r="OK291" s="116">
        <v>1743.3938435155899</v>
      </c>
      <c r="OL291" s="116"/>
      <c r="OM291" s="116"/>
      <c r="ON291" s="116"/>
      <c r="OO291" s="116">
        <v>1712.0379904745967</v>
      </c>
      <c r="OP291" s="116">
        <v>268.06135849847544</v>
      </c>
      <c r="OQ291" s="116">
        <v>-546.49545723083634</v>
      </c>
      <c r="OR291" s="1">
        <v>13040.297356242836</v>
      </c>
    </row>
    <row r="292" spans="1:408" ht="12.75" customHeight="1">
      <c r="A292" s="186" t="s">
        <v>1033</v>
      </c>
      <c r="B292" s="116"/>
      <c r="C292" s="116"/>
      <c r="D292" s="116">
        <v>2.7888171240027835</v>
      </c>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c r="AH292" s="116"/>
      <c r="AI292" s="116"/>
      <c r="AJ292" s="116"/>
      <c r="AK292" s="116"/>
      <c r="AL292" s="116"/>
      <c r="AM292" s="116"/>
      <c r="AN292" s="116"/>
      <c r="AO292" s="116"/>
      <c r="AP292" s="116"/>
      <c r="AQ292" s="116"/>
      <c r="AR292" s="116"/>
      <c r="AS292" s="116"/>
      <c r="AT292" s="116"/>
      <c r="AU292" s="116"/>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c r="BP292" s="116"/>
      <c r="BQ292" s="116"/>
      <c r="BR292" s="116"/>
      <c r="BS292" s="116"/>
      <c r="BT292" s="116"/>
      <c r="BU292" s="116"/>
      <c r="BV292" s="116"/>
      <c r="BW292" s="116"/>
      <c r="BX292" s="116"/>
      <c r="BY292" s="116"/>
      <c r="BZ292" s="116"/>
      <c r="CA292" s="116">
        <v>360.71999840587267</v>
      </c>
      <c r="CB292" s="116"/>
      <c r="CC292" s="116">
        <v>38.414698019992386</v>
      </c>
      <c r="CD292" s="116">
        <v>194.52217735547552</v>
      </c>
      <c r="CE292" s="116"/>
      <c r="CF292" s="116"/>
      <c r="CG292" s="116"/>
      <c r="CH292" s="116">
        <v>0.1142270284677076</v>
      </c>
      <c r="CI292" s="116"/>
      <c r="CJ292" s="116"/>
      <c r="CK292" s="116"/>
      <c r="CL292" s="116">
        <v>31.493309616259804</v>
      </c>
      <c r="CM292" s="116"/>
      <c r="CN292" s="116"/>
      <c r="CO292" s="116"/>
      <c r="CP292" s="116"/>
      <c r="CQ292" s="116"/>
      <c r="CR292" s="116"/>
      <c r="CS292" s="116">
        <v>1.7378704778658518</v>
      </c>
      <c r="CT292" s="116"/>
      <c r="CU292" s="116">
        <v>120.90361713023916</v>
      </c>
      <c r="CV292" s="116"/>
      <c r="CW292" s="116"/>
      <c r="CX292" s="116"/>
      <c r="CY292" s="116"/>
      <c r="CZ292" s="116">
        <v>3.6208367048259191</v>
      </c>
      <c r="DA292" s="116">
        <v>1.0576398770508491</v>
      </c>
      <c r="DB292" s="116">
        <v>11.86005070475491</v>
      </c>
      <c r="DC292" s="116"/>
      <c r="DD292" s="116">
        <v>25.252355816294418</v>
      </c>
      <c r="DE292" s="116"/>
      <c r="DF292" s="116"/>
      <c r="DG292" s="116"/>
      <c r="DH292" s="116"/>
      <c r="DI292" s="116"/>
      <c r="DJ292" s="116"/>
      <c r="DK292" s="116"/>
      <c r="DL292" s="116"/>
      <c r="DM292" s="116"/>
      <c r="DN292" s="116"/>
      <c r="DO292" s="116"/>
      <c r="DP292" s="116"/>
      <c r="DQ292" s="116"/>
      <c r="DR292" s="116"/>
      <c r="DS292" s="116"/>
      <c r="DT292" s="116"/>
      <c r="DU292" s="116">
        <v>0.42396953786618885</v>
      </c>
      <c r="DV292" s="116"/>
      <c r="DW292" s="116"/>
      <c r="DX292" s="116"/>
      <c r="DY292" s="116"/>
      <c r="DZ292" s="116">
        <v>21.224376095399137</v>
      </c>
      <c r="EA292" s="116"/>
      <c r="EB292" s="116"/>
      <c r="EC292" s="116"/>
      <c r="ED292" s="116"/>
      <c r="EE292" s="116"/>
      <c r="EF292" s="116"/>
      <c r="EG292" s="116"/>
      <c r="EH292" s="116"/>
      <c r="EI292" s="116"/>
      <c r="EJ292" s="116"/>
      <c r="EK292" s="116"/>
      <c r="EL292" s="116"/>
      <c r="EM292" s="116"/>
      <c r="EN292" s="116"/>
      <c r="EO292" s="116"/>
      <c r="EP292" s="116"/>
      <c r="EQ292" s="116"/>
      <c r="ER292" s="116"/>
      <c r="ES292" s="116"/>
      <c r="ET292" s="116"/>
      <c r="EU292" s="116"/>
      <c r="EV292" s="116"/>
      <c r="EW292" s="116"/>
      <c r="EX292" s="116"/>
      <c r="EY292" s="116"/>
      <c r="EZ292" s="116"/>
      <c r="FA292" s="116"/>
      <c r="FB292" s="116"/>
      <c r="FC292" s="116"/>
      <c r="FD292" s="116"/>
      <c r="FE292" s="116"/>
      <c r="FF292" s="116"/>
      <c r="FG292" s="116"/>
      <c r="FH292" s="116"/>
      <c r="FI292" s="116"/>
      <c r="FJ292" s="116"/>
      <c r="FK292" s="116"/>
      <c r="FL292" s="116"/>
      <c r="FM292" s="116"/>
      <c r="FN292" s="116"/>
      <c r="FO292" s="116"/>
      <c r="FP292" s="116"/>
      <c r="FQ292" s="116"/>
      <c r="FR292" s="116"/>
      <c r="FS292" s="116"/>
      <c r="FT292" s="116"/>
      <c r="FU292" s="116"/>
      <c r="FV292" s="116"/>
      <c r="FW292" s="116"/>
      <c r="FX292" s="116"/>
      <c r="FY292" s="116"/>
      <c r="FZ292" s="116"/>
      <c r="GA292" s="116"/>
      <c r="GB292" s="116"/>
      <c r="GC292" s="116"/>
      <c r="GD292" s="116"/>
      <c r="GE292" s="116"/>
      <c r="GF292" s="116"/>
      <c r="GG292" s="116"/>
      <c r="GH292" s="116"/>
      <c r="GI292" s="116"/>
      <c r="GJ292" s="116"/>
      <c r="GK292" s="116"/>
      <c r="GL292" s="116"/>
      <c r="GM292" s="116"/>
      <c r="GN292" s="116"/>
      <c r="GO292" s="116"/>
      <c r="GP292" s="116"/>
      <c r="GQ292" s="116"/>
      <c r="GR292" s="116"/>
      <c r="GS292" s="116"/>
      <c r="GT292" s="116"/>
      <c r="GU292" s="116"/>
      <c r="GV292" s="116"/>
      <c r="GW292" s="116"/>
      <c r="GX292" s="116"/>
      <c r="GY292" s="116"/>
      <c r="GZ292" s="116"/>
      <c r="HA292" s="116"/>
      <c r="HB292" s="116"/>
      <c r="HC292" s="116"/>
      <c r="HD292" s="116"/>
      <c r="HE292" s="116"/>
      <c r="HF292" s="116"/>
      <c r="HG292" s="116"/>
      <c r="HH292" s="116"/>
      <c r="HI292" s="116"/>
      <c r="HJ292" s="116"/>
      <c r="HK292" s="116"/>
      <c r="HL292" s="116"/>
      <c r="HM292" s="116"/>
      <c r="HN292" s="116"/>
      <c r="HO292" s="116"/>
      <c r="HP292" s="116"/>
      <c r="HQ292" s="116"/>
      <c r="HR292" s="116"/>
      <c r="HS292" s="116"/>
      <c r="HT292" s="116"/>
      <c r="HU292" s="116"/>
      <c r="HV292" s="116"/>
      <c r="HW292" s="116"/>
      <c r="HX292" s="116"/>
      <c r="HY292" s="116"/>
      <c r="HZ292" s="116"/>
      <c r="IA292" s="116"/>
      <c r="IB292" s="116"/>
      <c r="IC292" s="116"/>
      <c r="ID292" s="116"/>
      <c r="IE292" s="116"/>
      <c r="IF292" s="116"/>
      <c r="IG292" s="116"/>
      <c r="IH292" s="116"/>
      <c r="II292" s="116"/>
      <c r="IJ292" s="116"/>
      <c r="IK292" s="116"/>
      <c r="IL292" s="116"/>
      <c r="IM292" s="116"/>
      <c r="IN292" s="116"/>
      <c r="IO292" s="116"/>
      <c r="IP292" s="116"/>
      <c r="IQ292" s="116"/>
      <c r="IR292" s="116"/>
      <c r="IS292" s="116"/>
      <c r="IT292" s="116"/>
      <c r="IU292" s="116"/>
      <c r="IV292" s="116"/>
      <c r="IW292" s="116"/>
      <c r="IX292" s="116"/>
      <c r="IY292" s="116"/>
      <c r="IZ292" s="116"/>
      <c r="JA292" s="116"/>
      <c r="JB292" s="116"/>
      <c r="JC292" s="116"/>
      <c r="JD292" s="116"/>
      <c r="JE292" s="116"/>
      <c r="JF292" s="116"/>
      <c r="JG292" s="116"/>
      <c r="JH292" s="116"/>
      <c r="JI292" s="116"/>
      <c r="JJ292" s="116"/>
      <c r="JK292" s="116"/>
      <c r="JL292" s="116"/>
      <c r="JM292" s="116"/>
      <c r="JN292" s="116"/>
      <c r="JO292" s="116"/>
      <c r="JP292" s="116"/>
      <c r="JQ292" s="116"/>
      <c r="JR292" s="116"/>
      <c r="JS292" s="116"/>
      <c r="JT292" s="116"/>
      <c r="JU292" s="116"/>
      <c r="JV292" s="116"/>
      <c r="JW292" s="116"/>
      <c r="JX292" s="116"/>
      <c r="JY292" s="116"/>
      <c r="JZ292" s="116"/>
      <c r="KA292" s="116"/>
      <c r="KB292" s="116"/>
      <c r="KC292" s="116"/>
      <c r="KD292" s="116"/>
      <c r="KE292" s="116"/>
      <c r="KF292" s="116"/>
      <c r="KG292" s="116"/>
      <c r="KH292" s="116"/>
      <c r="KI292" s="116"/>
      <c r="KJ292" s="116"/>
      <c r="KK292" s="116"/>
      <c r="KL292" s="116"/>
      <c r="KM292" s="116"/>
      <c r="KN292" s="116"/>
      <c r="KO292" s="116"/>
      <c r="KP292" s="116"/>
      <c r="KQ292" s="116"/>
      <c r="KR292" s="116"/>
      <c r="KS292" s="116"/>
      <c r="KT292" s="116"/>
      <c r="KU292" s="116"/>
      <c r="KV292" s="116"/>
      <c r="KW292" s="116"/>
      <c r="KX292" s="116"/>
      <c r="KY292" s="116"/>
      <c r="KZ292" s="116"/>
      <c r="LA292" s="116"/>
      <c r="LB292" s="116"/>
      <c r="LC292" s="116"/>
      <c r="LD292" s="116"/>
      <c r="LE292" s="116"/>
      <c r="LF292" s="116"/>
      <c r="LG292" s="116"/>
      <c r="LH292" s="116"/>
      <c r="LI292" s="116"/>
      <c r="LJ292" s="116"/>
      <c r="LK292" s="116"/>
      <c r="LL292" s="116"/>
      <c r="LM292" s="116"/>
      <c r="LN292" s="116"/>
      <c r="LO292" s="116"/>
      <c r="LP292" s="116"/>
      <c r="LQ292" s="116"/>
      <c r="LR292" s="116"/>
      <c r="LS292" s="116"/>
      <c r="LT292" s="116"/>
      <c r="LU292" s="116"/>
      <c r="LV292" s="116"/>
      <c r="LW292" s="116"/>
      <c r="LX292" s="116"/>
      <c r="LY292" s="116"/>
      <c r="LZ292" s="116"/>
      <c r="MA292" s="116"/>
      <c r="MB292" s="116"/>
      <c r="MC292" s="116"/>
      <c r="MD292" s="116"/>
      <c r="ME292" s="116"/>
      <c r="MF292" s="116"/>
      <c r="MG292" s="116"/>
      <c r="MH292" s="116"/>
      <c r="MI292" s="116"/>
      <c r="MJ292" s="116"/>
      <c r="MK292" s="116"/>
      <c r="ML292" s="116"/>
      <c r="MM292" s="116"/>
      <c r="MN292" s="116"/>
      <c r="MO292" s="116"/>
      <c r="MP292" s="116"/>
      <c r="MQ292" s="116"/>
      <c r="MR292" s="116"/>
      <c r="MS292" s="116"/>
      <c r="MT292" s="116"/>
      <c r="MU292" s="116"/>
      <c r="MV292" s="116"/>
      <c r="MW292" s="116"/>
      <c r="MX292" s="116"/>
      <c r="MY292" s="116"/>
      <c r="MZ292" s="116"/>
      <c r="NA292" s="116"/>
      <c r="NB292" s="116"/>
      <c r="NC292" s="116"/>
      <c r="ND292" s="116"/>
      <c r="NE292" s="116"/>
      <c r="NF292" s="116"/>
      <c r="NG292" s="116"/>
      <c r="NH292" s="116"/>
      <c r="NI292" s="116"/>
      <c r="NJ292" s="116"/>
      <c r="NK292" s="116"/>
      <c r="NL292" s="116"/>
      <c r="NM292" s="116"/>
      <c r="NN292" s="116"/>
      <c r="NO292" s="116"/>
      <c r="NP292" s="116"/>
      <c r="NQ292" s="116"/>
      <c r="NR292" s="116"/>
      <c r="NS292" s="116"/>
      <c r="NT292" s="116"/>
      <c r="NU292" s="116"/>
      <c r="NV292" s="116"/>
      <c r="NW292" s="116"/>
      <c r="NX292" s="116"/>
      <c r="NY292" s="116"/>
      <c r="NZ292" s="116"/>
      <c r="OA292" s="116"/>
      <c r="OB292" s="116"/>
      <c r="OC292" s="116"/>
      <c r="OD292" s="116"/>
      <c r="OE292" s="116"/>
      <c r="OF292" s="116"/>
      <c r="OG292" s="116"/>
      <c r="OH292" s="116">
        <v>3610.6694169813645</v>
      </c>
      <c r="OI292" s="116"/>
      <c r="OJ292" s="116"/>
      <c r="OK292" s="116">
        <v>790.16712503832628</v>
      </c>
      <c r="OL292" s="116"/>
      <c r="OM292" s="116"/>
      <c r="ON292" s="116"/>
      <c r="OO292" s="116">
        <v>3002.7715086732824</v>
      </c>
      <c r="OP292" s="116">
        <v>470.15721283868345</v>
      </c>
      <c r="OQ292" s="116">
        <v>-347.73068221548493</v>
      </c>
      <c r="OR292" s="1">
        <v>8340.1685252105399</v>
      </c>
    </row>
    <row r="293" spans="1:408" ht="12.75" customHeight="1">
      <c r="A293" s="186" t="s">
        <v>719</v>
      </c>
      <c r="B293" s="116"/>
      <c r="C293" s="116"/>
      <c r="D293" s="116"/>
      <c r="E293" s="116"/>
      <c r="F293" s="116"/>
      <c r="G293" s="116"/>
      <c r="H293" s="116"/>
      <c r="I293" s="116">
        <v>0.61214939615010866</v>
      </c>
      <c r="J293" s="116">
        <v>113.59671201227837</v>
      </c>
      <c r="K293" s="116"/>
      <c r="L293" s="116"/>
      <c r="M293" s="116">
        <v>28.756735541143502</v>
      </c>
      <c r="N293" s="116"/>
      <c r="O293" s="116"/>
      <c r="P293" s="116"/>
      <c r="Q293" s="116"/>
      <c r="R293" s="116"/>
      <c r="S293" s="116"/>
      <c r="T293" s="116"/>
      <c r="U293" s="116"/>
      <c r="V293" s="116"/>
      <c r="W293" s="116"/>
      <c r="X293" s="116"/>
      <c r="Y293" s="116"/>
      <c r="Z293" s="116"/>
      <c r="AA293" s="116"/>
      <c r="AB293" s="116"/>
      <c r="AC293" s="116"/>
      <c r="AD293" s="116"/>
      <c r="AE293" s="116"/>
      <c r="AF293" s="116"/>
      <c r="AG293" s="116"/>
      <c r="AH293" s="116"/>
      <c r="AI293" s="116"/>
      <c r="AJ293" s="116"/>
      <c r="AK293" s="116"/>
      <c r="AL293" s="116"/>
      <c r="AM293" s="116"/>
      <c r="AN293" s="116"/>
      <c r="AO293" s="116"/>
      <c r="AP293" s="116"/>
      <c r="AQ293" s="116"/>
      <c r="AR293" s="116"/>
      <c r="AS293" s="116"/>
      <c r="AT293" s="116"/>
      <c r="AU293" s="116"/>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c r="BP293" s="116"/>
      <c r="BQ293" s="116"/>
      <c r="BR293" s="116"/>
      <c r="BS293" s="116"/>
      <c r="BT293" s="116"/>
      <c r="BU293" s="116"/>
      <c r="BV293" s="116"/>
      <c r="BW293" s="116"/>
      <c r="BX293" s="116"/>
      <c r="BY293" s="116"/>
      <c r="BZ293" s="116"/>
      <c r="CA293" s="116"/>
      <c r="CB293" s="116"/>
      <c r="CC293" s="116"/>
      <c r="CD293" s="116"/>
      <c r="CE293" s="116"/>
      <c r="CF293" s="116"/>
      <c r="CG293" s="116"/>
      <c r="CH293" s="116"/>
      <c r="CI293" s="116"/>
      <c r="CJ293" s="116"/>
      <c r="CK293" s="116"/>
      <c r="CL293" s="116"/>
      <c r="CM293" s="116"/>
      <c r="CN293" s="116"/>
      <c r="CO293" s="116"/>
      <c r="CP293" s="116"/>
      <c r="CQ293" s="116"/>
      <c r="CR293" s="116"/>
      <c r="CS293" s="116"/>
      <c r="CT293" s="116"/>
      <c r="CU293" s="116"/>
      <c r="CV293" s="116"/>
      <c r="CW293" s="116"/>
      <c r="CX293" s="116"/>
      <c r="CY293" s="116"/>
      <c r="CZ293" s="116"/>
      <c r="DA293" s="116"/>
      <c r="DB293" s="116"/>
      <c r="DC293" s="116"/>
      <c r="DD293" s="116"/>
      <c r="DE293" s="116"/>
      <c r="DF293" s="116"/>
      <c r="DG293" s="116">
        <v>1953.3886211558456</v>
      </c>
      <c r="DH293" s="116"/>
      <c r="DI293" s="116"/>
      <c r="DJ293" s="116"/>
      <c r="DK293" s="116"/>
      <c r="DL293" s="116"/>
      <c r="DM293" s="116"/>
      <c r="DN293" s="116"/>
      <c r="DO293" s="116"/>
      <c r="DP293" s="116"/>
      <c r="DQ293" s="116"/>
      <c r="DR293" s="116"/>
      <c r="DS293" s="116"/>
      <c r="DT293" s="116"/>
      <c r="DU293" s="116"/>
      <c r="DV293" s="116"/>
      <c r="DW293" s="116"/>
      <c r="DX293" s="116"/>
      <c r="DY293" s="116"/>
      <c r="DZ293" s="116">
        <v>1889.3954958350787</v>
      </c>
      <c r="EA293" s="116">
        <v>167.90156685936347</v>
      </c>
      <c r="EB293" s="116">
        <v>557.03157452252617</v>
      </c>
      <c r="EC293" s="116"/>
      <c r="ED293" s="116"/>
      <c r="EE293" s="116"/>
      <c r="EF293" s="116">
        <v>2.6640924339771392</v>
      </c>
      <c r="EG293" s="116"/>
      <c r="EH293" s="116"/>
      <c r="EI293" s="116"/>
      <c r="EJ293" s="116"/>
      <c r="EK293" s="116"/>
      <c r="EL293" s="116"/>
      <c r="EM293" s="116"/>
      <c r="EN293" s="116"/>
      <c r="EO293" s="116"/>
      <c r="EP293" s="116"/>
      <c r="EQ293" s="116"/>
      <c r="ER293" s="116"/>
      <c r="ES293" s="116"/>
      <c r="ET293" s="116"/>
      <c r="EU293" s="116"/>
      <c r="EV293" s="116"/>
      <c r="EW293" s="116"/>
      <c r="EX293" s="116"/>
      <c r="EY293" s="116"/>
      <c r="EZ293" s="116"/>
      <c r="FA293" s="116"/>
      <c r="FB293" s="116"/>
      <c r="FC293" s="116"/>
      <c r="FD293" s="116"/>
      <c r="FE293" s="116"/>
      <c r="FF293" s="116"/>
      <c r="FG293" s="116"/>
      <c r="FH293" s="116"/>
      <c r="FI293" s="116"/>
      <c r="FJ293" s="116"/>
      <c r="FK293" s="116"/>
      <c r="FL293" s="116"/>
      <c r="FM293" s="116"/>
      <c r="FN293" s="116"/>
      <c r="FO293" s="116"/>
      <c r="FP293" s="116"/>
      <c r="FQ293" s="116"/>
      <c r="FR293" s="116"/>
      <c r="FS293" s="116"/>
      <c r="FT293" s="116"/>
      <c r="FU293" s="116"/>
      <c r="FV293" s="116"/>
      <c r="FW293" s="116"/>
      <c r="FX293" s="116"/>
      <c r="FY293" s="116"/>
      <c r="FZ293" s="116"/>
      <c r="GA293" s="116"/>
      <c r="GB293" s="116"/>
      <c r="GC293" s="116"/>
      <c r="GD293" s="116"/>
      <c r="GE293" s="116"/>
      <c r="GF293" s="116"/>
      <c r="GG293" s="116"/>
      <c r="GH293" s="116"/>
      <c r="GI293" s="116"/>
      <c r="GJ293" s="116"/>
      <c r="GK293" s="116"/>
      <c r="GL293" s="116"/>
      <c r="GM293" s="116"/>
      <c r="GN293" s="116"/>
      <c r="GO293" s="116"/>
      <c r="GP293" s="116"/>
      <c r="GQ293" s="116"/>
      <c r="GR293" s="116"/>
      <c r="GS293" s="116"/>
      <c r="GT293" s="116"/>
      <c r="GU293" s="116"/>
      <c r="GV293" s="116"/>
      <c r="GW293" s="116"/>
      <c r="GX293" s="116"/>
      <c r="GY293" s="116"/>
      <c r="GZ293" s="116"/>
      <c r="HA293" s="116"/>
      <c r="HB293" s="116"/>
      <c r="HC293" s="116"/>
      <c r="HD293" s="116"/>
      <c r="HE293" s="116"/>
      <c r="HF293" s="116"/>
      <c r="HG293" s="116"/>
      <c r="HH293" s="116"/>
      <c r="HI293" s="116"/>
      <c r="HJ293" s="116"/>
      <c r="HK293" s="116"/>
      <c r="HL293" s="116"/>
      <c r="HM293" s="116"/>
      <c r="HN293" s="116"/>
      <c r="HO293" s="116"/>
      <c r="HP293" s="116"/>
      <c r="HQ293" s="116"/>
      <c r="HR293" s="116"/>
      <c r="HS293" s="116"/>
      <c r="HT293" s="116"/>
      <c r="HU293" s="116"/>
      <c r="HV293" s="116"/>
      <c r="HW293" s="116"/>
      <c r="HX293" s="116"/>
      <c r="HY293" s="116"/>
      <c r="HZ293" s="116"/>
      <c r="IA293" s="116"/>
      <c r="IB293" s="116"/>
      <c r="IC293" s="116"/>
      <c r="ID293" s="116"/>
      <c r="IE293" s="116"/>
      <c r="IF293" s="116"/>
      <c r="IG293" s="116"/>
      <c r="IH293" s="116"/>
      <c r="II293" s="116"/>
      <c r="IJ293" s="116"/>
      <c r="IK293" s="116"/>
      <c r="IL293" s="116"/>
      <c r="IM293" s="116"/>
      <c r="IN293" s="116"/>
      <c r="IO293" s="116"/>
      <c r="IP293" s="116"/>
      <c r="IQ293" s="116"/>
      <c r="IR293" s="116"/>
      <c r="IS293" s="116"/>
      <c r="IT293" s="116"/>
      <c r="IU293" s="116"/>
      <c r="IV293" s="116"/>
      <c r="IW293" s="116"/>
      <c r="IX293" s="116"/>
      <c r="IY293" s="116"/>
      <c r="IZ293" s="116"/>
      <c r="JA293" s="116"/>
      <c r="JB293" s="116"/>
      <c r="JC293" s="116"/>
      <c r="JD293" s="116"/>
      <c r="JE293" s="116"/>
      <c r="JF293" s="116"/>
      <c r="JG293" s="116"/>
      <c r="JH293" s="116"/>
      <c r="JI293" s="116"/>
      <c r="JJ293" s="116"/>
      <c r="JK293" s="116"/>
      <c r="JL293" s="116"/>
      <c r="JM293" s="116"/>
      <c r="JN293" s="116"/>
      <c r="JO293" s="116"/>
      <c r="JP293" s="116"/>
      <c r="JQ293" s="116"/>
      <c r="JR293" s="116"/>
      <c r="JS293" s="116"/>
      <c r="JT293" s="116"/>
      <c r="JU293" s="116"/>
      <c r="JV293" s="116"/>
      <c r="JW293" s="116"/>
      <c r="JX293" s="116"/>
      <c r="JY293" s="116"/>
      <c r="JZ293" s="116"/>
      <c r="KA293" s="116"/>
      <c r="KB293" s="116"/>
      <c r="KC293" s="116"/>
      <c r="KD293" s="116"/>
      <c r="KE293" s="116"/>
      <c r="KF293" s="116"/>
      <c r="KG293" s="116"/>
      <c r="KH293" s="116"/>
      <c r="KI293" s="116"/>
      <c r="KJ293" s="116"/>
      <c r="KK293" s="116"/>
      <c r="KL293" s="116"/>
      <c r="KM293" s="116"/>
      <c r="KN293" s="116"/>
      <c r="KO293" s="116"/>
      <c r="KP293" s="116"/>
      <c r="KQ293" s="116"/>
      <c r="KR293" s="116"/>
      <c r="KS293" s="116"/>
      <c r="KT293" s="116"/>
      <c r="KU293" s="116"/>
      <c r="KV293" s="116"/>
      <c r="KW293" s="116"/>
      <c r="KX293" s="116"/>
      <c r="KY293" s="116"/>
      <c r="KZ293" s="116"/>
      <c r="LA293" s="116"/>
      <c r="LB293" s="116"/>
      <c r="LC293" s="116"/>
      <c r="LD293" s="116"/>
      <c r="LE293" s="116"/>
      <c r="LF293" s="116"/>
      <c r="LG293" s="116"/>
      <c r="LH293" s="116"/>
      <c r="LI293" s="116"/>
      <c r="LJ293" s="116"/>
      <c r="LK293" s="116"/>
      <c r="LL293" s="116"/>
      <c r="LM293" s="116"/>
      <c r="LN293" s="116"/>
      <c r="LO293" s="116"/>
      <c r="LP293" s="116"/>
      <c r="LQ293" s="116"/>
      <c r="LR293" s="116"/>
      <c r="LS293" s="116"/>
      <c r="LT293" s="116"/>
      <c r="LU293" s="116"/>
      <c r="LV293" s="116"/>
      <c r="LW293" s="116"/>
      <c r="LX293" s="116"/>
      <c r="LY293" s="116"/>
      <c r="LZ293" s="116"/>
      <c r="MA293" s="116"/>
      <c r="MB293" s="116"/>
      <c r="MC293" s="116"/>
      <c r="MD293" s="116"/>
      <c r="ME293" s="116"/>
      <c r="MF293" s="116"/>
      <c r="MG293" s="116"/>
      <c r="MH293" s="116"/>
      <c r="MI293" s="116"/>
      <c r="MJ293" s="116"/>
      <c r="MK293" s="116"/>
      <c r="ML293" s="116"/>
      <c r="MM293" s="116"/>
      <c r="MN293" s="116"/>
      <c r="MO293" s="116"/>
      <c r="MP293" s="116"/>
      <c r="MQ293" s="116"/>
      <c r="MR293" s="116"/>
      <c r="MS293" s="116"/>
      <c r="MT293" s="116"/>
      <c r="MU293" s="116"/>
      <c r="MV293" s="116"/>
      <c r="MW293" s="116"/>
      <c r="MX293" s="116"/>
      <c r="MY293" s="116"/>
      <c r="MZ293" s="116"/>
      <c r="NA293" s="116"/>
      <c r="NB293" s="116"/>
      <c r="NC293" s="116"/>
      <c r="ND293" s="116"/>
      <c r="NE293" s="116"/>
      <c r="NF293" s="116"/>
      <c r="NG293" s="116"/>
      <c r="NH293" s="116"/>
      <c r="NI293" s="116"/>
      <c r="NJ293" s="116"/>
      <c r="NK293" s="116"/>
      <c r="NL293" s="116"/>
      <c r="NM293" s="116"/>
      <c r="NN293" s="116"/>
      <c r="NO293" s="116"/>
      <c r="NP293" s="116"/>
      <c r="NQ293" s="116"/>
      <c r="NR293" s="116"/>
      <c r="NS293" s="116"/>
      <c r="NT293" s="116"/>
      <c r="NU293" s="116"/>
      <c r="NV293" s="116"/>
      <c r="NW293" s="116"/>
      <c r="NX293" s="116"/>
      <c r="NY293" s="116"/>
      <c r="NZ293" s="116"/>
      <c r="OA293" s="116"/>
      <c r="OB293" s="116"/>
      <c r="OC293" s="116"/>
      <c r="OD293" s="116"/>
      <c r="OE293" s="116"/>
      <c r="OF293" s="116"/>
      <c r="OG293" s="116"/>
      <c r="OH293" s="116"/>
      <c r="OI293" s="116"/>
      <c r="OJ293" s="116"/>
      <c r="OK293" s="116">
        <v>290.55455455223631</v>
      </c>
      <c r="OL293" s="116"/>
      <c r="OM293" s="116"/>
      <c r="ON293" s="116"/>
      <c r="OO293" s="116">
        <v>172335.48048183776</v>
      </c>
      <c r="OP293" s="116">
        <v>26983.328216123718</v>
      </c>
      <c r="OQ293" s="116"/>
      <c r="OR293" s="1">
        <v>204322.71020027008</v>
      </c>
    </row>
    <row r="294" spans="1:408" ht="12.75" customHeight="1">
      <c r="A294" s="186" t="s">
        <v>1034</v>
      </c>
      <c r="B294" s="116">
        <v>52.897723333133996</v>
      </c>
      <c r="C294" s="116">
        <v>25.296011488431596</v>
      </c>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c r="AR294" s="116"/>
      <c r="AS294" s="116"/>
      <c r="AT294" s="116"/>
      <c r="AU294" s="116"/>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c r="BP294" s="116"/>
      <c r="BQ294" s="116"/>
      <c r="BR294" s="116"/>
      <c r="BS294" s="116"/>
      <c r="BT294" s="116"/>
      <c r="BU294" s="116"/>
      <c r="BV294" s="116"/>
      <c r="BW294" s="116"/>
      <c r="BX294" s="116"/>
      <c r="BY294" s="116"/>
      <c r="BZ294" s="116"/>
      <c r="CA294" s="116"/>
      <c r="CB294" s="116"/>
      <c r="CC294" s="116"/>
      <c r="CD294" s="116"/>
      <c r="CE294" s="116"/>
      <c r="CF294" s="116"/>
      <c r="CG294" s="116"/>
      <c r="CH294" s="116"/>
      <c r="CI294" s="116"/>
      <c r="CJ294" s="116"/>
      <c r="CK294" s="116"/>
      <c r="CL294" s="116"/>
      <c r="CM294" s="116"/>
      <c r="CN294" s="116"/>
      <c r="CO294" s="116"/>
      <c r="CP294" s="116"/>
      <c r="CQ294" s="116"/>
      <c r="CR294" s="116"/>
      <c r="CS294" s="116">
        <v>36.898607486090391</v>
      </c>
      <c r="CT294" s="116">
        <v>1715.7654668141156</v>
      </c>
      <c r="CU294" s="116"/>
      <c r="CV294" s="116">
        <v>40.907293486019199</v>
      </c>
      <c r="CW294" s="116">
        <v>12.646389250316293</v>
      </c>
      <c r="CX294" s="116"/>
      <c r="CY294" s="116"/>
      <c r="CZ294" s="116">
        <v>4.4241430416100416</v>
      </c>
      <c r="DA294" s="116">
        <v>58.104622196804151</v>
      </c>
      <c r="DB294" s="116">
        <v>27.228127668188066</v>
      </c>
      <c r="DC294" s="116">
        <v>41.052191640817433</v>
      </c>
      <c r="DD294" s="116">
        <v>361.07862145157975</v>
      </c>
      <c r="DE294" s="116"/>
      <c r="DF294" s="116"/>
      <c r="DG294" s="116"/>
      <c r="DH294" s="116">
        <v>2.8545591264441832</v>
      </c>
      <c r="DI294" s="116">
        <v>163.45195832426128</v>
      </c>
      <c r="DJ294" s="116">
        <v>220.74960635255604</v>
      </c>
      <c r="DK294" s="116">
        <v>4.350472299505439</v>
      </c>
      <c r="DL294" s="116">
        <v>9.0389108222735075</v>
      </c>
      <c r="DM294" s="116">
        <v>1.529550175284784</v>
      </c>
      <c r="DN294" s="116"/>
      <c r="DO294" s="116"/>
      <c r="DP294" s="116"/>
      <c r="DQ294" s="116"/>
      <c r="DR294" s="116"/>
      <c r="DS294" s="116"/>
      <c r="DT294" s="116"/>
      <c r="DU294" s="116">
        <v>1.9349783500234758</v>
      </c>
      <c r="DV294" s="116"/>
      <c r="DW294" s="116"/>
      <c r="DX294" s="116"/>
      <c r="DY294" s="116"/>
      <c r="DZ294" s="116">
        <v>276.38827671973138</v>
      </c>
      <c r="EA294" s="116">
        <v>3.7166628074622414</v>
      </c>
      <c r="EB294" s="116">
        <v>0.19257497053983366</v>
      </c>
      <c r="EC294" s="116"/>
      <c r="ED294" s="116">
        <v>1.9112756411381389E-2</v>
      </c>
      <c r="EE294" s="116"/>
      <c r="EF294" s="116"/>
      <c r="EG294" s="116"/>
      <c r="EH294" s="116"/>
      <c r="EI294" s="116"/>
      <c r="EJ294" s="116"/>
      <c r="EK294" s="116"/>
      <c r="EL294" s="116"/>
      <c r="EM294" s="116"/>
      <c r="EN294" s="116"/>
      <c r="EO294" s="116"/>
      <c r="EP294" s="116"/>
      <c r="EQ294" s="116"/>
      <c r="ER294" s="116"/>
      <c r="ES294" s="116"/>
      <c r="ET294" s="116"/>
      <c r="EU294" s="116"/>
      <c r="EV294" s="116"/>
      <c r="EW294" s="116"/>
      <c r="EX294" s="116"/>
      <c r="EY294" s="116"/>
      <c r="EZ294" s="116"/>
      <c r="FA294" s="116"/>
      <c r="FB294" s="116"/>
      <c r="FC294" s="116"/>
      <c r="FD294" s="116"/>
      <c r="FE294" s="116"/>
      <c r="FF294" s="116"/>
      <c r="FG294" s="116"/>
      <c r="FH294" s="116"/>
      <c r="FI294" s="116"/>
      <c r="FJ294" s="116"/>
      <c r="FK294" s="116"/>
      <c r="FL294" s="116"/>
      <c r="FM294" s="116"/>
      <c r="FN294" s="116"/>
      <c r="FO294" s="116"/>
      <c r="FP294" s="116"/>
      <c r="FQ294" s="116"/>
      <c r="FR294" s="116"/>
      <c r="FS294" s="116"/>
      <c r="FT294" s="116"/>
      <c r="FU294" s="116"/>
      <c r="FV294" s="116"/>
      <c r="FW294" s="116"/>
      <c r="FX294" s="116"/>
      <c r="FY294" s="116"/>
      <c r="FZ294" s="116"/>
      <c r="GA294" s="116"/>
      <c r="GB294" s="116"/>
      <c r="GC294" s="116"/>
      <c r="GD294" s="116"/>
      <c r="GE294" s="116"/>
      <c r="GF294" s="116"/>
      <c r="GG294" s="116"/>
      <c r="GH294" s="116"/>
      <c r="GI294" s="116"/>
      <c r="GJ294" s="116"/>
      <c r="GK294" s="116"/>
      <c r="GL294" s="116"/>
      <c r="GM294" s="116"/>
      <c r="GN294" s="116"/>
      <c r="GO294" s="116"/>
      <c r="GP294" s="116"/>
      <c r="GQ294" s="116"/>
      <c r="GR294" s="116"/>
      <c r="GS294" s="116"/>
      <c r="GT294" s="116"/>
      <c r="GU294" s="116"/>
      <c r="GV294" s="116"/>
      <c r="GW294" s="116"/>
      <c r="GX294" s="116"/>
      <c r="GY294" s="116"/>
      <c r="GZ294" s="116"/>
      <c r="HA294" s="116"/>
      <c r="HB294" s="116"/>
      <c r="HC294" s="116"/>
      <c r="HD294" s="116"/>
      <c r="HE294" s="116"/>
      <c r="HF294" s="116"/>
      <c r="HG294" s="116"/>
      <c r="HH294" s="116"/>
      <c r="HI294" s="116"/>
      <c r="HJ294" s="116"/>
      <c r="HK294" s="116"/>
      <c r="HL294" s="116"/>
      <c r="HM294" s="116"/>
      <c r="HN294" s="116"/>
      <c r="HO294" s="116"/>
      <c r="HP294" s="116"/>
      <c r="HQ294" s="116"/>
      <c r="HR294" s="116"/>
      <c r="HS294" s="116"/>
      <c r="HT294" s="116"/>
      <c r="HU294" s="116"/>
      <c r="HV294" s="116"/>
      <c r="HW294" s="116"/>
      <c r="HX294" s="116"/>
      <c r="HY294" s="116"/>
      <c r="HZ294" s="116"/>
      <c r="IA294" s="116"/>
      <c r="IB294" s="116"/>
      <c r="IC294" s="116"/>
      <c r="ID294" s="116"/>
      <c r="IE294" s="116"/>
      <c r="IF294" s="116"/>
      <c r="IG294" s="116"/>
      <c r="IH294" s="116"/>
      <c r="II294" s="116"/>
      <c r="IJ294" s="116"/>
      <c r="IK294" s="116"/>
      <c r="IL294" s="116"/>
      <c r="IM294" s="116"/>
      <c r="IN294" s="116"/>
      <c r="IO294" s="116"/>
      <c r="IP294" s="116"/>
      <c r="IQ294" s="116"/>
      <c r="IR294" s="116"/>
      <c r="IS294" s="116"/>
      <c r="IT294" s="116"/>
      <c r="IU294" s="116"/>
      <c r="IV294" s="116"/>
      <c r="IW294" s="116"/>
      <c r="IX294" s="116"/>
      <c r="IY294" s="116"/>
      <c r="IZ294" s="116"/>
      <c r="JA294" s="116"/>
      <c r="JB294" s="116"/>
      <c r="JC294" s="116"/>
      <c r="JD294" s="116"/>
      <c r="JE294" s="116"/>
      <c r="JF294" s="116"/>
      <c r="JG294" s="116"/>
      <c r="JH294" s="116"/>
      <c r="JI294" s="116"/>
      <c r="JJ294" s="116"/>
      <c r="JK294" s="116"/>
      <c r="JL294" s="116"/>
      <c r="JM294" s="116"/>
      <c r="JN294" s="116"/>
      <c r="JO294" s="116"/>
      <c r="JP294" s="116"/>
      <c r="JQ294" s="116"/>
      <c r="JR294" s="116"/>
      <c r="JS294" s="116"/>
      <c r="JT294" s="116"/>
      <c r="JU294" s="116"/>
      <c r="JV294" s="116"/>
      <c r="JW294" s="116"/>
      <c r="JX294" s="116"/>
      <c r="JY294" s="116"/>
      <c r="JZ294" s="116"/>
      <c r="KA294" s="116"/>
      <c r="KB294" s="116"/>
      <c r="KC294" s="116"/>
      <c r="KD294" s="116"/>
      <c r="KE294" s="116"/>
      <c r="KF294" s="116"/>
      <c r="KG294" s="116"/>
      <c r="KH294" s="116"/>
      <c r="KI294" s="116"/>
      <c r="KJ294" s="116"/>
      <c r="KK294" s="116"/>
      <c r="KL294" s="116"/>
      <c r="KM294" s="116"/>
      <c r="KN294" s="116"/>
      <c r="KO294" s="116"/>
      <c r="KP294" s="116"/>
      <c r="KQ294" s="116"/>
      <c r="KR294" s="116"/>
      <c r="KS294" s="116"/>
      <c r="KT294" s="116"/>
      <c r="KU294" s="116"/>
      <c r="KV294" s="116"/>
      <c r="KW294" s="116"/>
      <c r="KX294" s="116"/>
      <c r="KY294" s="116"/>
      <c r="KZ294" s="116"/>
      <c r="LA294" s="116"/>
      <c r="LB294" s="116"/>
      <c r="LC294" s="116"/>
      <c r="LD294" s="116"/>
      <c r="LE294" s="116"/>
      <c r="LF294" s="116"/>
      <c r="LG294" s="116"/>
      <c r="LH294" s="116"/>
      <c r="LI294" s="116"/>
      <c r="LJ294" s="116"/>
      <c r="LK294" s="116"/>
      <c r="LL294" s="116"/>
      <c r="LM294" s="116"/>
      <c r="LN294" s="116"/>
      <c r="LO294" s="116"/>
      <c r="LP294" s="116"/>
      <c r="LQ294" s="116"/>
      <c r="LR294" s="116"/>
      <c r="LS294" s="116"/>
      <c r="LT294" s="116"/>
      <c r="LU294" s="116"/>
      <c r="LV294" s="116"/>
      <c r="LW294" s="116"/>
      <c r="LX294" s="116"/>
      <c r="LY294" s="116"/>
      <c r="LZ294" s="116"/>
      <c r="MA294" s="116"/>
      <c r="MB294" s="116"/>
      <c r="MC294" s="116"/>
      <c r="MD294" s="116"/>
      <c r="ME294" s="116"/>
      <c r="MF294" s="116"/>
      <c r="MG294" s="116"/>
      <c r="MH294" s="116"/>
      <c r="MI294" s="116"/>
      <c r="MJ294" s="116"/>
      <c r="MK294" s="116"/>
      <c r="ML294" s="116"/>
      <c r="MM294" s="116"/>
      <c r="MN294" s="116"/>
      <c r="MO294" s="116"/>
      <c r="MP294" s="116"/>
      <c r="MQ294" s="116"/>
      <c r="MR294" s="116"/>
      <c r="MS294" s="116"/>
      <c r="MT294" s="116"/>
      <c r="MU294" s="116"/>
      <c r="MV294" s="116"/>
      <c r="MW294" s="116"/>
      <c r="MX294" s="116"/>
      <c r="MY294" s="116"/>
      <c r="MZ294" s="116"/>
      <c r="NA294" s="116"/>
      <c r="NB294" s="116"/>
      <c r="NC294" s="116"/>
      <c r="ND294" s="116"/>
      <c r="NE294" s="116"/>
      <c r="NF294" s="116"/>
      <c r="NG294" s="116"/>
      <c r="NH294" s="116"/>
      <c r="NI294" s="116"/>
      <c r="NJ294" s="116"/>
      <c r="NK294" s="116"/>
      <c r="NL294" s="116"/>
      <c r="NM294" s="116"/>
      <c r="NN294" s="116"/>
      <c r="NO294" s="116"/>
      <c r="NP294" s="116"/>
      <c r="NQ294" s="116"/>
      <c r="NR294" s="116"/>
      <c r="NS294" s="116"/>
      <c r="NT294" s="116"/>
      <c r="NU294" s="116"/>
      <c r="NV294" s="116"/>
      <c r="NW294" s="116"/>
      <c r="NX294" s="116"/>
      <c r="NY294" s="116"/>
      <c r="NZ294" s="116"/>
      <c r="OA294" s="116"/>
      <c r="OB294" s="116"/>
      <c r="OC294" s="116"/>
      <c r="OD294" s="116"/>
      <c r="OE294" s="116"/>
      <c r="OF294" s="116"/>
      <c r="OG294" s="116"/>
      <c r="OH294" s="116"/>
      <c r="OI294" s="116"/>
      <c r="OJ294" s="116"/>
      <c r="OK294" s="116"/>
      <c r="OL294" s="116"/>
      <c r="OM294" s="116"/>
      <c r="ON294" s="116"/>
      <c r="OO294" s="116"/>
      <c r="OP294" s="116"/>
      <c r="OQ294" s="116"/>
      <c r="OR294" s="1">
        <v>3060.5258605616</v>
      </c>
    </row>
    <row r="295" spans="1:408" ht="12.75" customHeight="1">
      <c r="A295" s="186" t="s">
        <v>1035</v>
      </c>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c r="AR295" s="116">
        <v>33.156107612567673</v>
      </c>
      <c r="AS295" s="116"/>
      <c r="AT295" s="116"/>
      <c r="AU295" s="116"/>
      <c r="AV295" s="116"/>
      <c r="AW295" s="116"/>
      <c r="AX295" s="116"/>
      <c r="AY295" s="116"/>
      <c r="AZ295" s="116"/>
      <c r="BA295" s="116"/>
      <c r="BB295" s="116"/>
      <c r="BC295" s="116"/>
      <c r="BD295" s="116"/>
      <c r="BE295" s="116"/>
      <c r="BF295" s="116">
        <v>10.152838858106376</v>
      </c>
      <c r="BG295" s="116"/>
      <c r="BH295" s="116"/>
      <c r="BI295" s="116"/>
      <c r="BJ295" s="116">
        <v>21.120286982155413</v>
      </c>
      <c r="BK295" s="116"/>
      <c r="BL295" s="116"/>
      <c r="BM295" s="116"/>
      <c r="BN295" s="116"/>
      <c r="BO295" s="116"/>
      <c r="BP295" s="116"/>
      <c r="BQ295" s="116"/>
      <c r="BR295" s="116"/>
      <c r="BS295" s="116"/>
      <c r="BT295" s="116"/>
      <c r="BU295" s="116"/>
      <c r="BV295" s="116"/>
      <c r="BW295" s="116"/>
      <c r="BX295" s="116"/>
      <c r="BY295" s="116"/>
      <c r="BZ295" s="116"/>
      <c r="CA295" s="116"/>
      <c r="CB295" s="116"/>
      <c r="CC295" s="116"/>
      <c r="CD295" s="116"/>
      <c r="CE295" s="116"/>
      <c r="CF295" s="116"/>
      <c r="CG295" s="116"/>
      <c r="CH295" s="116"/>
      <c r="CI295" s="116">
        <v>698.71583101468116</v>
      </c>
      <c r="CJ295" s="116">
        <v>89.841606560818974</v>
      </c>
      <c r="CK295" s="116"/>
      <c r="CL295" s="116"/>
      <c r="CM295" s="116"/>
      <c r="CN295" s="116"/>
      <c r="CO295" s="116"/>
      <c r="CP295" s="116"/>
      <c r="CQ295" s="116"/>
      <c r="CR295" s="116"/>
      <c r="CS295" s="116">
        <v>112.2606590883936</v>
      </c>
      <c r="CT295" s="116">
        <v>2123.491327571418</v>
      </c>
      <c r="CU295" s="116">
        <v>339.64880410606946</v>
      </c>
      <c r="CV295" s="116">
        <v>33.941259751467072</v>
      </c>
      <c r="CW295" s="116">
        <v>8.95376566968406</v>
      </c>
      <c r="CX295" s="116"/>
      <c r="CY295" s="116"/>
      <c r="CZ295" s="116">
        <v>9.2633243472683482</v>
      </c>
      <c r="DA295" s="116">
        <v>176.56432935475965</v>
      </c>
      <c r="DB295" s="116">
        <v>59.160693499774197</v>
      </c>
      <c r="DC295" s="116">
        <v>13.909054982682409</v>
      </c>
      <c r="DD295" s="116">
        <v>40.643578777262306</v>
      </c>
      <c r="DE295" s="116"/>
      <c r="DF295" s="116"/>
      <c r="DG295" s="116">
        <v>89.752302621403572</v>
      </c>
      <c r="DH295" s="116"/>
      <c r="DI295" s="116"/>
      <c r="DJ295" s="116"/>
      <c r="DK295" s="116"/>
      <c r="DL295" s="116"/>
      <c r="DM295" s="116"/>
      <c r="DN295" s="116"/>
      <c r="DO295" s="116"/>
      <c r="DP295" s="116"/>
      <c r="DQ295" s="116"/>
      <c r="DR295" s="116"/>
      <c r="DS295" s="116"/>
      <c r="DT295" s="116"/>
      <c r="DU295" s="116">
        <v>0.65289245089370973</v>
      </c>
      <c r="DV295" s="116"/>
      <c r="DW295" s="116"/>
      <c r="DX295" s="116"/>
      <c r="DY295" s="116"/>
      <c r="DZ295" s="116">
        <v>49.993618965054395</v>
      </c>
      <c r="EA295" s="116">
        <v>1.5669699589310295</v>
      </c>
      <c r="EB295" s="116"/>
      <c r="EC295" s="116"/>
      <c r="ED295" s="116"/>
      <c r="EE295" s="116"/>
      <c r="EF295" s="116">
        <v>1.3364687730767997</v>
      </c>
      <c r="EG295" s="116"/>
      <c r="EH295" s="116"/>
      <c r="EI295" s="116"/>
      <c r="EJ295" s="116"/>
      <c r="EK295" s="116"/>
      <c r="EL295" s="116"/>
      <c r="EM295" s="116"/>
      <c r="EN295" s="116"/>
      <c r="EO295" s="116"/>
      <c r="EP295" s="116"/>
      <c r="EQ295" s="116"/>
      <c r="ER295" s="116"/>
      <c r="ES295" s="116"/>
      <c r="ET295" s="116"/>
      <c r="EU295" s="116"/>
      <c r="EV295" s="116"/>
      <c r="EW295" s="116"/>
      <c r="EX295" s="116"/>
      <c r="EY295" s="116"/>
      <c r="EZ295" s="116"/>
      <c r="FA295" s="116"/>
      <c r="FB295" s="116"/>
      <c r="FC295" s="116"/>
      <c r="FD295" s="116"/>
      <c r="FE295" s="116"/>
      <c r="FF295" s="116"/>
      <c r="FG295" s="116"/>
      <c r="FH295" s="116"/>
      <c r="FI295" s="116"/>
      <c r="FJ295" s="116"/>
      <c r="FK295" s="116"/>
      <c r="FL295" s="116"/>
      <c r="FM295" s="116"/>
      <c r="FN295" s="116"/>
      <c r="FO295" s="116"/>
      <c r="FP295" s="116"/>
      <c r="FQ295" s="116"/>
      <c r="FR295" s="116"/>
      <c r="FS295" s="116"/>
      <c r="FT295" s="116"/>
      <c r="FU295" s="116"/>
      <c r="FV295" s="116"/>
      <c r="FW295" s="116"/>
      <c r="FX295" s="116"/>
      <c r="FY295" s="116"/>
      <c r="FZ295" s="116"/>
      <c r="GA295" s="116"/>
      <c r="GB295" s="116"/>
      <c r="GC295" s="116"/>
      <c r="GD295" s="116"/>
      <c r="GE295" s="116"/>
      <c r="GF295" s="116"/>
      <c r="GG295" s="116"/>
      <c r="GH295" s="116"/>
      <c r="GI295" s="116"/>
      <c r="GJ295" s="116"/>
      <c r="GK295" s="116"/>
      <c r="GL295" s="116"/>
      <c r="GM295" s="116"/>
      <c r="GN295" s="116"/>
      <c r="GO295" s="116"/>
      <c r="GP295" s="116"/>
      <c r="GQ295" s="116"/>
      <c r="GR295" s="116"/>
      <c r="GS295" s="116"/>
      <c r="GT295" s="116"/>
      <c r="GU295" s="116"/>
      <c r="GV295" s="116"/>
      <c r="GW295" s="116"/>
      <c r="GX295" s="116"/>
      <c r="GY295" s="116"/>
      <c r="GZ295" s="116"/>
      <c r="HA295" s="116"/>
      <c r="HB295" s="116"/>
      <c r="HC295" s="116"/>
      <c r="HD295" s="116"/>
      <c r="HE295" s="116"/>
      <c r="HF295" s="116"/>
      <c r="HG295" s="116"/>
      <c r="HH295" s="116"/>
      <c r="HI295" s="116"/>
      <c r="HJ295" s="116"/>
      <c r="HK295" s="116"/>
      <c r="HL295" s="116"/>
      <c r="HM295" s="116"/>
      <c r="HN295" s="116"/>
      <c r="HO295" s="116"/>
      <c r="HP295" s="116"/>
      <c r="HQ295" s="116"/>
      <c r="HR295" s="116"/>
      <c r="HS295" s="116"/>
      <c r="HT295" s="116"/>
      <c r="HU295" s="116"/>
      <c r="HV295" s="116"/>
      <c r="HW295" s="116"/>
      <c r="HX295" s="116"/>
      <c r="HY295" s="116"/>
      <c r="HZ295" s="116"/>
      <c r="IA295" s="116"/>
      <c r="IB295" s="116"/>
      <c r="IC295" s="116"/>
      <c r="ID295" s="116"/>
      <c r="IE295" s="116"/>
      <c r="IF295" s="116"/>
      <c r="IG295" s="116"/>
      <c r="IH295" s="116"/>
      <c r="II295" s="116"/>
      <c r="IJ295" s="116"/>
      <c r="IK295" s="116"/>
      <c r="IL295" s="116"/>
      <c r="IM295" s="116"/>
      <c r="IN295" s="116"/>
      <c r="IO295" s="116"/>
      <c r="IP295" s="116"/>
      <c r="IQ295" s="116"/>
      <c r="IR295" s="116"/>
      <c r="IS295" s="116"/>
      <c r="IT295" s="116"/>
      <c r="IU295" s="116"/>
      <c r="IV295" s="116"/>
      <c r="IW295" s="116"/>
      <c r="IX295" s="116"/>
      <c r="IY295" s="116"/>
      <c r="IZ295" s="116"/>
      <c r="JA295" s="116"/>
      <c r="JB295" s="116"/>
      <c r="JC295" s="116"/>
      <c r="JD295" s="116"/>
      <c r="JE295" s="116"/>
      <c r="JF295" s="116"/>
      <c r="JG295" s="116"/>
      <c r="JH295" s="116"/>
      <c r="JI295" s="116"/>
      <c r="JJ295" s="116"/>
      <c r="JK295" s="116"/>
      <c r="JL295" s="116"/>
      <c r="JM295" s="116"/>
      <c r="JN295" s="116"/>
      <c r="JO295" s="116"/>
      <c r="JP295" s="116"/>
      <c r="JQ295" s="116"/>
      <c r="JR295" s="116"/>
      <c r="JS295" s="116"/>
      <c r="JT295" s="116"/>
      <c r="JU295" s="116"/>
      <c r="JV295" s="116"/>
      <c r="JW295" s="116"/>
      <c r="JX295" s="116"/>
      <c r="JY295" s="116"/>
      <c r="JZ295" s="116"/>
      <c r="KA295" s="116"/>
      <c r="KB295" s="116"/>
      <c r="KC295" s="116"/>
      <c r="KD295" s="116"/>
      <c r="KE295" s="116"/>
      <c r="KF295" s="116"/>
      <c r="KG295" s="116"/>
      <c r="KH295" s="116"/>
      <c r="KI295" s="116"/>
      <c r="KJ295" s="116"/>
      <c r="KK295" s="116"/>
      <c r="KL295" s="116"/>
      <c r="KM295" s="116"/>
      <c r="KN295" s="116"/>
      <c r="KO295" s="116"/>
      <c r="KP295" s="116"/>
      <c r="KQ295" s="116"/>
      <c r="KR295" s="116"/>
      <c r="KS295" s="116"/>
      <c r="KT295" s="116"/>
      <c r="KU295" s="116"/>
      <c r="KV295" s="116"/>
      <c r="KW295" s="116"/>
      <c r="KX295" s="116"/>
      <c r="KY295" s="116"/>
      <c r="KZ295" s="116"/>
      <c r="LA295" s="116"/>
      <c r="LB295" s="116"/>
      <c r="LC295" s="116"/>
      <c r="LD295" s="116"/>
      <c r="LE295" s="116"/>
      <c r="LF295" s="116"/>
      <c r="LG295" s="116"/>
      <c r="LH295" s="116"/>
      <c r="LI295" s="116"/>
      <c r="LJ295" s="116"/>
      <c r="LK295" s="116"/>
      <c r="LL295" s="116"/>
      <c r="LM295" s="116"/>
      <c r="LN295" s="116"/>
      <c r="LO295" s="116"/>
      <c r="LP295" s="116"/>
      <c r="LQ295" s="116"/>
      <c r="LR295" s="116"/>
      <c r="LS295" s="116"/>
      <c r="LT295" s="116"/>
      <c r="LU295" s="116"/>
      <c r="LV295" s="116"/>
      <c r="LW295" s="116"/>
      <c r="LX295" s="116"/>
      <c r="LY295" s="116"/>
      <c r="LZ295" s="116"/>
      <c r="MA295" s="116"/>
      <c r="MB295" s="116"/>
      <c r="MC295" s="116"/>
      <c r="MD295" s="116"/>
      <c r="ME295" s="116"/>
      <c r="MF295" s="116"/>
      <c r="MG295" s="116"/>
      <c r="MH295" s="116"/>
      <c r="MI295" s="116"/>
      <c r="MJ295" s="116"/>
      <c r="MK295" s="116"/>
      <c r="ML295" s="116"/>
      <c r="MM295" s="116"/>
      <c r="MN295" s="116"/>
      <c r="MO295" s="116"/>
      <c r="MP295" s="116"/>
      <c r="MQ295" s="116"/>
      <c r="MR295" s="116"/>
      <c r="MS295" s="116"/>
      <c r="MT295" s="116"/>
      <c r="MU295" s="116"/>
      <c r="MV295" s="116"/>
      <c r="MW295" s="116"/>
      <c r="MX295" s="116"/>
      <c r="MY295" s="116"/>
      <c r="MZ295" s="116"/>
      <c r="NA295" s="116"/>
      <c r="NB295" s="116"/>
      <c r="NC295" s="116"/>
      <c r="ND295" s="116"/>
      <c r="NE295" s="116"/>
      <c r="NF295" s="116"/>
      <c r="NG295" s="116"/>
      <c r="NH295" s="116"/>
      <c r="NI295" s="116"/>
      <c r="NJ295" s="116"/>
      <c r="NK295" s="116"/>
      <c r="NL295" s="116"/>
      <c r="NM295" s="116"/>
      <c r="NN295" s="116"/>
      <c r="NO295" s="116"/>
      <c r="NP295" s="116"/>
      <c r="NQ295" s="116"/>
      <c r="NR295" s="116"/>
      <c r="NS295" s="116"/>
      <c r="NT295" s="116"/>
      <c r="NU295" s="116"/>
      <c r="NV295" s="116"/>
      <c r="NW295" s="116"/>
      <c r="NX295" s="116"/>
      <c r="NY295" s="116"/>
      <c r="NZ295" s="116"/>
      <c r="OA295" s="116"/>
      <c r="OB295" s="116"/>
      <c r="OC295" s="116"/>
      <c r="OD295" s="116"/>
      <c r="OE295" s="116"/>
      <c r="OF295" s="116"/>
      <c r="OG295" s="116"/>
      <c r="OH295" s="116"/>
      <c r="OI295" s="116"/>
      <c r="OJ295" s="116"/>
      <c r="OK295" s="116"/>
      <c r="OL295" s="116"/>
      <c r="OM295" s="116"/>
      <c r="ON295" s="116"/>
      <c r="OO295" s="116"/>
      <c r="OP295" s="116"/>
      <c r="OQ295" s="116"/>
      <c r="OR295" s="1">
        <v>3914.1257209464679</v>
      </c>
    </row>
    <row r="296" spans="1:408" ht="12.75" customHeight="1">
      <c r="A296" s="186" t="s">
        <v>1036</v>
      </c>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c r="AH296" s="116"/>
      <c r="AI296" s="116"/>
      <c r="AJ296" s="116"/>
      <c r="AK296" s="116"/>
      <c r="AL296" s="116"/>
      <c r="AM296" s="116"/>
      <c r="AN296" s="116"/>
      <c r="AO296" s="116"/>
      <c r="AP296" s="116"/>
      <c r="AQ296" s="116"/>
      <c r="AR296" s="116"/>
      <c r="AS296" s="116"/>
      <c r="AT296" s="116"/>
      <c r="AU296" s="116"/>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c r="BP296" s="116"/>
      <c r="BQ296" s="116"/>
      <c r="BR296" s="116"/>
      <c r="BS296" s="116"/>
      <c r="BT296" s="116"/>
      <c r="BU296" s="116"/>
      <c r="BV296" s="116"/>
      <c r="BW296" s="116"/>
      <c r="BX296" s="116"/>
      <c r="BY296" s="116"/>
      <c r="BZ296" s="116"/>
      <c r="CA296" s="116"/>
      <c r="CB296" s="116"/>
      <c r="CC296" s="116"/>
      <c r="CD296" s="116"/>
      <c r="CE296" s="116"/>
      <c r="CF296" s="116"/>
      <c r="CG296" s="116"/>
      <c r="CH296" s="116"/>
      <c r="CI296" s="116"/>
      <c r="CJ296" s="116"/>
      <c r="CK296" s="116"/>
      <c r="CL296" s="116"/>
      <c r="CM296" s="116"/>
      <c r="CN296" s="116"/>
      <c r="CO296" s="116"/>
      <c r="CP296" s="116"/>
      <c r="CQ296" s="116"/>
      <c r="CR296" s="116"/>
      <c r="CS296" s="116"/>
      <c r="CT296" s="116"/>
      <c r="CU296" s="116"/>
      <c r="CV296" s="116"/>
      <c r="CW296" s="116"/>
      <c r="CX296" s="116"/>
      <c r="CY296" s="116"/>
      <c r="CZ296" s="116"/>
      <c r="DA296" s="116"/>
      <c r="DB296" s="116"/>
      <c r="DC296" s="116"/>
      <c r="DD296" s="116"/>
      <c r="DE296" s="116"/>
      <c r="DF296" s="116"/>
      <c r="DG296" s="116"/>
      <c r="DH296" s="116"/>
      <c r="DI296" s="116"/>
      <c r="DJ296" s="116"/>
      <c r="DK296" s="116"/>
      <c r="DL296" s="116"/>
      <c r="DM296" s="116"/>
      <c r="DN296" s="116"/>
      <c r="DO296" s="116"/>
      <c r="DP296" s="116"/>
      <c r="DQ296" s="116"/>
      <c r="DR296" s="116"/>
      <c r="DS296" s="116"/>
      <c r="DT296" s="116"/>
      <c r="DU296" s="116"/>
      <c r="DV296" s="116"/>
      <c r="DW296" s="116"/>
      <c r="DX296" s="116"/>
      <c r="DY296" s="116"/>
      <c r="DZ296" s="116"/>
      <c r="EA296" s="116"/>
      <c r="EB296" s="116"/>
      <c r="EC296" s="116"/>
      <c r="ED296" s="116"/>
      <c r="EE296" s="116"/>
      <c r="EF296" s="116"/>
      <c r="EG296" s="116"/>
      <c r="EH296" s="116"/>
      <c r="EI296" s="116"/>
      <c r="EJ296" s="116"/>
      <c r="EK296" s="116"/>
      <c r="EL296" s="116"/>
      <c r="EM296" s="116"/>
      <c r="EN296" s="116"/>
      <c r="EO296" s="116"/>
      <c r="EP296" s="116"/>
      <c r="EQ296" s="116"/>
      <c r="ER296" s="116"/>
      <c r="ES296" s="116"/>
      <c r="ET296" s="116"/>
      <c r="EU296" s="116"/>
      <c r="EV296" s="116"/>
      <c r="EW296" s="116"/>
      <c r="EX296" s="116"/>
      <c r="EY296" s="116"/>
      <c r="EZ296" s="116"/>
      <c r="FA296" s="116"/>
      <c r="FB296" s="116"/>
      <c r="FC296" s="116"/>
      <c r="FD296" s="116"/>
      <c r="FE296" s="116"/>
      <c r="FF296" s="116"/>
      <c r="FG296" s="116"/>
      <c r="FH296" s="116"/>
      <c r="FI296" s="116"/>
      <c r="FJ296" s="116"/>
      <c r="FK296" s="116"/>
      <c r="FL296" s="116"/>
      <c r="FM296" s="116"/>
      <c r="FN296" s="116"/>
      <c r="FO296" s="116"/>
      <c r="FP296" s="116"/>
      <c r="FQ296" s="116"/>
      <c r="FR296" s="116"/>
      <c r="FS296" s="116"/>
      <c r="FT296" s="116"/>
      <c r="FU296" s="116"/>
      <c r="FV296" s="116"/>
      <c r="FW296" s="116"/>
      <c r="FX296" s="116"/>
      <c r="FY296" s="116"/>
      <c r="FZ296" s="116"/>
      <c r="GA296" s="116"/>
      <c r="GB296" s="116"/>
      <c r="GC296" s="116"/>
      <c r="GD296" s="116"/>
      <c r="GE296" s="116"/>
      <c r="GF296" s="116"/>
      <c r="GG296" s="116"/>
      <c r="GH296" s="116"/>
      <c r="GI296" s="116"/>
      <c r="GJ296" s="116"/>
      <c r="GK296" s="116"/>
      <c r="GL296" s="116"/>
      <c r="GM296" s="116"/>
      <c r="GN296" s="116"/>
      <c r="GO296" s="116"/>
      <c r="GP296" s="116"/>
      <c r="GQ296" s="116"/>
      <c r="GR296" s="116"/>
      <c r="GS296" s="116"/>
      <c r="GT296" s="116"/>
      <c r="GU296" s="116"/>
      <c r="GV296" s="116"/>
      <c r="GW296" s="116"/>
      <c r="GX296" s="116"/>
      <c r="GY296" s="116"/>
      <c r="GZ296" s="116"/>
      <c r="HA296" s="116"/>
      <c r="HB296" s="116"/>
      <c r="HC296" s="116"/>
      <c r="HD296" s="116"/>
      <c r="HE296" s="116"/>
      <c r="HF296" s="116"/>
      <c r="HG296" s="116"/>
      <c r="HH296" s="116"/>
      <c r="HI296" s="116"/>
      <c r="HJ296" s="116"/>
      <c r="HK296" s="116"/>
      <c r="HL296" s="116"/>
      <c r="HM296" s="116"/>
      <c r="HN296" s="116"/>
      <c r="HO296" s="116"/>
      <c r="HP296" s="116"/>
      <c r="HQ296" s="116"/>
      <c r="HR296" s="116"/>
      <c r="HS296" s="116"/>
      <c r="HT296" s="116"/>
      <c r="HU296" s="116"/>
      <c r="HV296" s="116"/>
      <c r="HW296" s="116"/>
      <c r="HX296" s="116"/>
      <c r="HY296" s="116"/>
      <c r="HZ296" s="116"/>
      <c r="IA296" s="116"/>
      <c r="IB296" s="116"/>
      <c r="IC296" s="116"/>
      <c r="ID296" s="116"/>
      <c r="IE296" s="116"/>
      <c r="IF296" s="116"/>
      <c r="IG296" s="116"/>
      <c r="IH296" s="116"/>
      <c r="II296" s="116"/>
      <c r="IJ296" s="116"/>
      <c r="IK296" s="116"/>
      <c r="IL296" s="116"/>
      <c r="IM296" s="116"/>
      <c r="IN296" s="116"/>
      <c r="IO296" s="116"/>
      <c r="IP296" s="116"/>
      <c r="IQ296" s="116"/>
      <c r="IR296" s="116"/>
      <c r="IS296" s="116"/>
      <c r="IT296" s="116"/>
      <c r="IU296" s="116"/>
      <c r="IV296" s="116"/>
      <c r="IW296" s="116"/>
      <c r="IX296" s="116"/>
      <c r="IY296" s="116"/>
      <c r="IZ296" s="116"/>
      <c r="JA296" s="116"/>
      <c r="JB296" s="116"/>
      <c r="JC296" s="116"/>
      <c r="JD296" s="116"/>
      <c r="JE296" s="116"/>
      <c r="JF296" s="116"/>
      <c r="JG296" s="116"/>
      <c r="JH296" s="116"/>
      <c r="JI296" s="116"/>
      <c r="JJ296" s="116"/>
      <c r="JK296" s="116"/>
      <c r="JL296" s="116"/>
      <c r="JM296" s="116"/>
      <c r="JN296" s="116"/>
      <c r="JO296" s="116"/>
      <c r="JP296" s="116"/>
      <c r="JQ296" s="116"/>
      <c r="JR296" s="116"/>
      <c r="JS296" s="116"/>
      <c r="JT296" s="116"/>
      <c r="JU296" s="116"/>
      <c r="JV296" s="116"/>
      <c r="JW296" s="116"/>
      <c r="JX296" s="116"/>
      <c r="JY296" s="116"/>
      <c r="JZ296" s="116"/>
      <c r="KA296" s="116"/>
      <c r="KB296" s="116"/>
      <c r="KC296" s="116"/>
      <c r="KD296" s="116"/>
      <c r="KE296" s="116"/>
      <c r="KF296" s="116"/>
      <c r="KG296" s="116"/>
      <c r="KH296" s="116"/>
      <c r="KI296" s="116"/>
      <c r="KJ296" s="116"/>
      <c r="KK296" s="116"/>
      <c r="KL296" s="116"/>
      <c r="KM296" s="116"/>
      <c r="KN296" s="116"/>
      <c r="KO296" s="116"/>
      <c r="KP296" s="116"/>
      <c r="KQ296" s="116"/>
      <c r="KR296" s="116"/>
      <c r="KS296" s="116"/>
      <c r="KT296" s="116"/>
      <c r="KU296" s="116"/>
      <c r="KV296" s="116"/>
      <c r="KW296" s="116"/>
      <c r="KX296" s="116"/>
      <c r="KY296" s="116"/>
      <c r="KZ296" s="116"/>
      <c r="LA296" s="116"/>
      <c r="LB296" s="116"/>
      <c r="LC296" s="116"/>
      <c r="LD296" s="116"/>
      <c r="LE296" s="116"/>
      <c r="LF296" s="116"/>
      <c r="LG296" s="116"/>
      <c r="LH296" s="116"/>
      <c r="LI296" s="116"/>
      <c r="LJ296" s="116"/>
      <c r="LK296" s="116"/>
      <c r="LL296" s="116"/>
      <c r="LM296" s="116"/>
      <c r="LN296" s="116"/>
      <c r="LO296" s="116"/>
      <c r="LP296" s="116"/>
      <c r="LQ296" s="116"/>
      <c r="LR296" s="116"/>
      <c r="LS296" s="116"/>
      <c r="LT296" s="116"/>
      <c r="LU296" s="116"/>
      <c r="LV296" s="116"/>
      <c r="LW296" s="116"/>
      <c r="LX296" s="116"/>
      <c r="LY296" s="116"/>
      <c r="LZ296" s="116"/>
      <c r="MA296" s="116"/>
      <c r="MB296" s="116"/>
      <c r="MC296" s="116"/>
      <c r="MD296" s="116"/>
      <c r="ME296" s="116"/>
      <c r="MF296" s="116"/>
      <c r="MG296" s="116"/>
      <c r="MH296" s="116"/>
      <c r="MI296" s="116"/>
      <c r="MJ296" s="116"/>
      <c r="MK296" s="116"/>
      <c r="ML296" s="116"/>
      <c r="MM296" s="116"/>
      <c r="MN296" s="116"/>
      <c r="MO296" s="116"/>
      <c r="MP296" s="116"/>
      <c r="MQ296" s="116"/>
      <c r="MR296" s="116"/>
      <c r="MS296" s="116"/>
      <c r="MT296" s="116"/>
      <c r="MU296" s="116"/>
      <c r="MV296" s="116"/>
      <c r="MW296" s="116"/>
      <c r="MX296" s="116"/>
      <c r="MY296" s="116"/>
      <c r="MZ296" s="116"/>
      <c r="NA296" s="116"/>
      <c r="NB296" s="116"/>
      <c r="NC296" s="116"/>
      <c r="ND296" s="116"/>
      <c r="NE296" s="116"/>
      <c r="NF296" s="116"/>
      <c r="NG296" s="116"/>
      <c r="NH296" s="116"/>
      <c r="NI296" s="116"/>
      <c r="NJ296" s="116"/>
      <c r="NK296" s="116"/>
      <c r="NL296" s="116"/>
      <c r="NM296" s="116"/>
      <c r="NN296" s="116"/>
      <c r="NO296" s="116"/>
      <c r="NP296" s="116"/>
      <c r="NQ296" s="116"/>
      <c r="NR296" s="116"/>
      <c r="NS296" s="116"/>
      <c r="NT296" s="116"/>
      <c r="NU296" s="116"/>
      <c r="NV296" s="116"/>
      <c r="NW296" s="116"/>
      <c r="NX296" s="116"/>
      <c r="NY296" s="116"/>
      <c r="NZ296" s="116"/>
      <c r="OA296" s="116"/>
      <c r="OB296" s="116"/>
      <c r="OC296" s="116"/>
      <c r="OD296" s="116"/>
      <c r="OE296" s="116"/>
      <c r="OF296" s="116"/>
      <c r="OG296" s="116"/>
      <c r="OH296" s="116"/>
      <c r="OI296" s="116"/>
      <c r="OJ296" s="116"/>
      <c r="OK296" s="116"/>
      <c r="OL296" s="116"/>
      <c r="OM296" s="116"/>
      <c r="ON296" s="116"/>
      <c r="OO296" s="116">
        <v>70525.5319325202</v>
      </c>
      <c r="OP296" s="116">
        <v>11042.49438613114</v>
      </c>
      <c r="OQ296" s="116"/>
      <c r="OR296" s="1">
        <v>81568.026318651333</v>
      </c>
    </row>
    <row r="297" spans="1:408" ht="12.75" customHeight="1">
      <c r="A297" s="186" t="s">
        <v>1037</v>
      </c>
      <c r="B297" s="116">
        <v>46.359574574573124</v>
      </c>
      <c r="C297" s="116">
        <v>19.747683030648606</v>
      </c>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c r="AH297" s="116"/>
      <c r="AI297" s="116"/>
      <c r="AJ297" s="116"/>
      <c r="AK297" s="116"/>
      <c r="AL297" s="116"/>
      <c r="AM297" s="116"/>
      <c r="AN297" s="116"/>
      <c r="AO297" s="116"/>
      <c r="AP297" s="116"/>
      <c r="AQ297" s="116"/>
      <c r="AR297" s="116"/>
      <c r="AS297" s="116"/>
      <c r="AT297" s="116"/>
      <c r="AU297" s="116"/>
      <c r="AV297" s="116"/>
      <c r="AW297" s="116"/>
      <c r="AX297" s="116"/>
      <c r="AY297" s="116"/>
      <c r="AZ297" s="116"/>
      <c r="BA297" s="116"/>
      <c r="BB297" s="116"/>
      <c r="BC297" s="116"/>
      <c r="BD297" s="116"/>
      <c r="BE297" s="116"/>
      <c r="BF297" s="116"/>
      <c r="BG297" s="116"/>
      <c r="BH297" s="116"/>
      <c r="BI297" s="116"/>
      <c r="BJ297" s="116">
        <v>0.21757873821818866</v>
      </c>
      <c r="BK297" s="116"/>
      <c r="BL297" s="116"/>
      <c r="BM297" s="116"/>
      <c r="BN297" s="116"/>
      <c r="BO297" s="116"/>
      <c r="BP297" s="116"/>
      <c r="BQ297" s="116"/>
      <c r="BR297" s="116"/>
      <c r="BS297" s="116"/>
      <c r="BT297" s="116"/>
      <c r="BU297" s="116"/>
      <c r="BV297" s="116"/>
      <c r="BW297" s="116"/>
      <c r="BX297" s="116"/>
      <c r="BY297" s="116"/>
      <c r="BZ297" s="116"/>
      <c r="CA297" s="116"/>
      <c r="CB297" s="116"/>
      <c r="CC297" s="116"/>
      <c r="CD297" s="116"/>
      <c r="CE297" s="116"/>
      <c r="CF297" s="116"/>
      <c r="CG297" s="116"/>
      <c r="CH297" s="116"/>
      <c r="CI297" s="116"/>
      <c r="CJ297" s="116"/>
      <c r="CK297" s="116"/>
      <c r="CL297" s="116"/>
      <c r="CM297" s="116"/>
      <c r="CN297" s="116"/>
      <c r="CO297" s="116"/>
      <c r="CP297" s="116"/>
      <c r="CQ297" s="116"/>
      <c r="CR297" s="116">
        <v>731.44449725722541</v>
      </c>
      <c r="CS297" s="116"/>
      <c r="CT297" s="116"/>
      <c r="CU297" s="116"/>
      <c r="CV297" s="116"/>
      <c r="CW297" s="116"/>
      <c r="CX297" s="116"/>
      <c r="CY297" s="116"/>
      <c r="CZ297" s="116"/>
      <c r="DA297" s="116"/>
      <c r="DB297" s="116"/>
      <c r="DC297" s="116"/>
      <c r="DD297" s="116"/>
      <c r="DE297" s="116"/>
      <c r="DF297" s="116"/>
      <c r="DG297" s="116"/>
      <c r="DH297" s="116"/>
      <c r="DI297" s="116"/>
      <c r="DJ297" s="116"/>
      <c r="DK297" s="116"/>
      <c r="DL297" s="116"/>
      <c r="DM297" s="116"/>
      <c r="DN297" s="116"/>
      <c r="DO297" s="116">
        <v>1500.7472696758562</v>
      </c>
      <c r="DP297" s="116"/>
      <c r="DQ297" s="116"/>
      <c r="DR297" s="116"/>
      <c r="DS297" s="116"/>
      <c r="DT297" s="116"/>
      <c r="DU297" s="116">
        <v>11.31159628542844</v>
      </c>
      <c r="DV297" s="116"/>
      <c r="DW297" s="116"/>
      <c r="DX297" s="116"/>
      <c r="DY297" s="116"/>
      <c r="DZ297" s="116">
        <v>482.16938561436399</v>
      </c>
      <c r="EA297" s="116">
        <v>68.841618793034201</v>
      </c>
      <c r="EB297" s="116">
        <v>7.6907572066894421</v>
      </c>
      <c r="EC297" s="116"/>
      <c r="ED297" s="116"/>
      <c r="EE297" s="116"/>
      <c r="EF297" s="116">
        <v>20.635733363144737</v>
      </c>
      <c r="EG297" s="116"/>
      <c r="EH297" s="116"/>
      <c r="EI297" s="116"/>
      <c r="EJ297" s="116">
        <v>2.5033533781338435E-2</v>
      </c>
      <c r="EK297" s="116">
        <v>858.37661878705796</v>
      </c>
      <c r="EL297" s="116"/>
      <c r="EM297" s="116"/>
      <c r="EN297" s="116"/>
      <c r="EO297" s="116"/>
      <c r="EP297" s="116"/>
      <c r="EQ297" s="116"/>
      <c r="ER297" s="116"/>
      <c r="ES297" s="116"/>
      <c r="ET297" s="116"/>
      <c r="EU297" s="116"/>
      <c r="EV297" s="116"/>
      <c r="EW297" s="116"/>
      <c r="EX297" s="116"/>
      <c r="EY297" s="116"/>
      <c r="EZ297" s="116"/>
      <c r="FA297" s="116"/>
      <c r="FB297" s="116"/>
      <c r="FC297" s="116"/>
      <c r="FD297" s="116"/>
      <c r="FE297" s="116"/>
      <c r="FF297" s="116"/>
      <c r="FG297" s="116"/>
      <c r="FH297" s="116"/>
      <c r="FI297" s="116"/>
      <c r="FJ297" s="116"/>
      <c r="FK297" s="116"/>
      <c r="FL297" s="116"/>
      <c r="FM297" s="116"/>
      <c r="FN297" s="116"/>
      <c r="FO297" s="116"/>
      <c r="FP297" s="116"/>
      <c r="FQ297" s="116"/>
      <c r="FR297" s="116"/>
      <c r="FS297" s="116"/>
      <c r="FT297" s="116"/>
      <c r="FU297" s="116"/>
      <c r="FV297" s="116"/>
      <c r="FW297" s="116"/>
      <c r="FX297" s="116"/>
      <c r="FY297" s="116"/>
      <c r="FZ297" s="116"/>
      <c r="GA297" s="116"/>
      <c r="GB297" s="116"/>
      <c r="GC297" s="116"/>
      <c r="GD297" s="116"/>
      <c r="GE297" s="116"/>
      <c r="GF297" s="116"/>
      <c r="GG297" s="116"/>
      <c r="GH297" s="116"/>
      <c r="GI297" s="116"/>
      <c r="GJ297" s="116"/>
      <c r="GK297" s="116"/>
      <c r="GL297" s="116"/>
      <c r="GM297" s="116"/>
      <c r="GN297" s="116"/>
      <c r="GO297" s="116"/>
      <c r="GP297" s="116"/>
      <c r="GQ297" s="116"/>
      <c r="GR297" s="116"/>
      <c r="GS297" s="116"/>
      <c r="GT297" s="116"/>
      <c r="GU297" s="116"/>
      <c r="GV297" s="116"/>
      <c r="GW297" s="116"/>
      <c r="GX297" s="116"/>
      <c r="GY297" s="116"/>
      <c r="GZ297" s="116"/>
      <c r="HA297" s="116"/>
      <c r="HB297" s="116"/>
      <c r="HC297" s="116"/>
      <c r="HD297" s="116"/>
      <c r="HE297" s="116"/>
      <c r="HF297" s="116"/>
      <c r="HG297" s="116"/>
      <c r="HH297" s="116"/>
      <c r="HI297" s="116"/>
      <c r="HJ297" s="116"/>
      <c r="HK297" s="116"/>
      <c r="HL297" s="116"/>
      <c r="HM297" s="116"/>
      <c r="HN297" s="116"/>
      <c r="HO297" s="116"/>
      <c r="HP297" s="116"/>
      <c r="HQ297" s="116"/>
      <c r="HR297" s="116"/>
      <c r="HS297" s="116"/>
      <c r="HT297" s="116"/>
      <c r="HU297" s="116"/>
      <c r="HV297" s="116"/>
      <c r="HW297" s="116"/>
      <c r="HX297" s="116"/>
      <c r="HY297" s="116"/>
      <c r="HZ297" s="116"/>
      <c r="IA297" s="116"/>
      <c r="IB297" s="116"/>
      <c r="IC297" s="116"/>
      <c r="ID297" s="116"/>
      <c r="IE297" s="116"/>
      <c r="IF297" s="116"/>
      <c r="IG297" s="116"/>
      <c r="IH297" s="116"/>
      <c r="II297" s="116"/>
      <c r="IJ297" s="116"/>
      <c r="IK297" s="116"/>
      <c r="IL297" s="116"/>
      <c r="IM297" s="116"/>
      <c r="IN297" s="116"/>
      <c r="IO297" s="116"/>
      <c r="IP297" s="116"/>
      <c r="IQ297" s="116"/>
      <c r="IR297" s="116"/>
      <c r="IS297" s="116"/>
      <c r="IT297" s="116"/>
      <c r="IU297" s="116"/>
      <c r="IV297" s="116"/>
      <c r="IW297" s="116"/>
      <c r="IX297" s="116"/>
      <c r="IY297" s="116"/>
      <c r="IZ297" s="116"/>
      <c r="JA297" s="116"/>
      <c r="JB297" s="116"/>
      <c r="JC297" s="116"/>
      <c r="JD297" s="116"/>
      <c r="JE297" s="116"/>
      <c r="JF297" s="116"/>
      <c r="JG297" s="116"/>
      <c r="JH297" s="116"/>
      <c r="JI297" s="116"/>
      <c r="JJ297" s="116"/>
      <c r="JK297" s="116"/>
      <c r="JL297" s="116"/>
      <c r="JM297" s="116"/>
      <c r="JN297" s="116"/>
      <c r="JO297" s="116"/>
      <c r="JP297" s="116"/>
      <c r="JQ297" s="116"/>
      <c r="JR297" s="116"/>
      <c r="JS297" s="116"/>
      <c r="JT297" s="116"/>
      <c r="JU297" s="116"/>
      <c r="JV297" s="116"/>
      <c r="JW297" s="116"/>
      <c r="JX297" s="116"/>
      <c r="JY297" s="116"/>
      <c r="JZ297" s="116"/>
      <c r="KA297" s="116"/>
      <c r="KB297" s="116"/>
      <c r="KC297" s="116"/>
      <c r="KD297" s="116"/>
      <c r="KE297" s="116"/>
      <c r="KF297" s="116"/>
      <c r="KG297" s="116"/>
      <c r="KH297" s="116"/>
      <c r="KI297" s="116"/>
      <c r="KJ297" s="116"/>
      <c r="KK297" s="116"/>
      <c r="KL297" s="116"/>
      <c r="KM297" s="116"/>
      <c r="KN297" s="116"/>
      <c r="KO297" s="116"/>
      <c r="KP297" s="116"/>
      <c r="KQ297" s="116"/>
      <c r="KR297" s="116"/>
      <c r="KS297" s="116"/>
      <c r="KT297" s="116"/>
      <c r="KU297" s="116"/>
      <c r="KV297" s="116"/>
      <c r="KW297" s="116"/>
      <c r="KX297" s="116"/>
      <c r="KY297" s="116"/>
      <c r="KZ297" s="116"/>
      <c r="LA297" s="116"/>
      <c r="LB297" s="116"/>
      <c r="LC297" s="116"/>
      <c r="LD297" s="116"/>
      <c r="LE297" s="116"/>
      <c r="LF297" s="116"/>
      <c r="LG297" s="116"/>
      <c r="LH297" s="116"/>
      <c r="LI297" s="116"/>
      <c r="LJ297" s="116"/>
      <c r="LK297" s="116"/>
      <c r="LL297" s="116"/>
      <c r="LM297" s="116"/>
      <c r="LN297" s="116"/>
      <c r="LO297" s="116"/>
      <c r="LP297" s="116"/>
      <c r="LQ297" s="116"/>
      <c r="LR297" s="116"/>
      <c r="LS297" s="116"/>
      <c r="LT297" s="116"/>
      <c r="LU297" s="116"/>
      <c r="LV297" s="116"/>
      <c r="LW297" s="116"/>
      <c r="LX297" s="116"/>
      <c r="LY297" s="116"/>
      <c r="LZ297" s="116"/>
      <c r="MA297" s="116"/>
      <c r="MB297" s="116"/>
      <c r="MC297" s="116"/>
      <c r="MD297" s="116"/>
      <c r="ME297" s="116"/>
      <c r="MF297" s="116"/>
      <c r="MG297" s="116"/>
      <c r="MH297" s="116"/>
      <c r="MI297" s="116"/>
      <c r="MJ297" s="116"/>
      <c r="MK297" s="116"/>
      <c r="ML297" s="116"/>
      <c r="MM297" s="116"/>
      <c r="MN297" s="116"/>
      <c r="MO297" s="116"/>
      <c r="MP297" s="116"/>
      <c r="MQ297" s="116"/>
      <c r="MR297" s="116"/>
      <c r="MS297" s="116"/>
      <c r="MT297" s="116"/>
      <c r="MU297" s="116"/>
      <c r="MV297" s="116"/>
      <c r="MW297" s="116"/>
      <c r="MX297" s="116"/>
      <c r="MY297" s="116"/>
      <c r="MZ297" s="116"/>
      <c r="NA297" s="116"/>
      <c r="NB297" s="116"/>
      <c r="NC297" s="116"/>
      <c r="ND297" s="116"/>
      <c r="NE297" s="116"/>
      <c r="NF297" s="116"/>
      <c r="NG297" s="116"/>
      <c r="NH297" s="116"/>
      <c r="NI297" s="116"/>
      <c r="NJ297" s="116"/>
      <c r="NK297" s="116"/>
      <c r="NL297" s="116"/>
      <c r="NM297" s="116"/>
      <c r="NN297" s="116"/>
      <c r="NO297" s="116"/>
      <c r="NP297" s="116"/>
      <c r="NQ297" s="116"/>
      <c r="NR297" s="116"/>
      <c r="NS297" s="116"/>
      <c r="NT297" s="116"/>
      <c r="NU297" s="116"/>
      <c r="NV297" s="116"/>
      <c r="NW297" s="116"/>
      <c r="NX297" s="116"/>
      <c r="NY297" s="116"/>
      <c r="NZ297" s="116"/>
      <c r="OA297" s="116"/>
      <c r="OB297" s="116"/>
      <c r="OC297" s="116"/>
      <c r="OD297" s="116"/>
      <c r="OE297" s="116"/>
      <c r="OF297" s="116"/>
      <c r="OG297" s="116"/>
      <c r="OH297" s="116"/>
      <c r="OI297" s="116"/>
      <c r="OJ297" s="116"/>
      <c r="OK297" s="116"/>
      <c r="OL297" s="116"/>
      <c r="OM297" s="116"/>
      <c r="ON297" s="116"/>
      <c r="OO297" s="116"/>
      <c r="OP297" s="116"/>
      <c r="OQ297" s="116"/>
      <c r="OR297" s="1">
        <v>3747.5673468600216</v>
      </c>
    </row>
    <row r="298" spans="1:408" ht="12.75" customHeight="1">
      <c r="A298" s="186" t="s">
        <v>1038</v>
      </c>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c r="AH298" s="116"/>
      <c r="AI298" s="116"/>
      <c r="AJ298" s="116"/>
      <c r="AK298" s="116"/>
      <c r="AL298" s="116"/>
      <c r="AM298" s="116"/>
      <c r="AN298" s="116"/>
      <c r="AO298" s="116"/>
      <c r="AP298" s="116"/>
      <c r="AQ298" s="116"/>
      <c r="AR298" s="116"/>
      <c r="AS298" s="116"/>
      <c r="AT298" s="116"/>
      <c r="AU298" s="116"/>
      <c r="AV298" s="116"/>
      <c r="AW298" s="116"/>
      <c r="AX298" s="116"/>
      <c r="AY298" s="116"/>
      <c r="AZ298" s="116"/>
      <c r="BA298" s="116"/>
      <c r="BB298" s="116"/>
      <c r="BC298" s="116"/>
      <c r="BD298" s="116"/>
      <c r="BE298" s="116"/>
      <c r="BF298" s="116"/>
      <c r="BG298" s="116"/>
      <c r="BH298" s="116"/>
      <c r="BI298" s="116"/>
      <c r="BJ298" s="116">
        <v>2.4971923770476105</v>
      </c>
      <c r="BK298" s="116"/>
      <c r="BL298" s="116"/>
      <c r="BM298" s="116"/>
      <c r="BN298" s="116"/>
      <c r="BO298" s="116"/>
      <c r="BP298" s="116">
        <v>4.5536492622223674</v>
      </c>
      <c r="BQ298" s="116"/>
      <c r="BR298" s="116"/>
      <c r="BS298" s="116"/>
      <c r="BT298" s="116"/>
      <c r="BU298" s="116"/>
      <c r="BV298" s="116"/>
      <c r="BW298" s="116"/>
      <c r="BX298" s="116"/>
      <c r="BY298" s="116"/>
      <c r="BZ298" s="116"/>
      <c r="CA298" s="116"/>
      <c r="CB298" s="116"/>
      <c r="CC298" s="116"/>
      <c r="CD298" s="116"/>
      <c r="CE298" s="116"/>
      <c r="CF298" s="116"/>
      <c r="CG298" s="116"/>
      <c r="CH298" s="116">
        <v>1.1884459802610685</v>
      </c>
      <c r="CI298" s="116"/>
      <c r="CJ298" s="116"/>
      <c r="CK298" s="116"/>
      <c r="CL298" s="116"/>
      <c r="CM298" s="116">
        <v>212.26144267553022</v>
      </c>
      <c r="CN298" s="116">
        <v>822.31084312929329</v>
      </c>
      <c r="CO298" s="116">
        <v>2462.507504422385</v>
      </c>
      <c r="CP298" s="116"/>
      <c r="CQ298" s="116">
        <v>289.4374300483467</v>
      </c>
      <c r="CR298" s="116"/>
      <c r="CS298" s="116"/>
      <c r="CT298" s="116"/>
      <c r="CU298" s="116"/>
      <c r="CV298" s="116"/>
      <c r="CW298" s="116"/>
      <c r="CX298" s="116"/>
      <c r="CY298" s="116"/>
      <c r="CZ298" s="116"/>
      <c r="DA298" s="116"/>
      <c r="DB298" s="116"/>
      <c r="DC298" s="116"/>
      <c r="DD298" s="116"/>
      <c r="DE298" s="116">
        <v>17.214601630321145</v>
      </c>
      <c r="DF298" s="116"/>
      <c r="DG298" s="116">
        <v>213.41195991806131</v>
      </c>
      <c r="DH298" s="116"/>
      <c r="DI298" s="116"/>
      <c r="DJ298" s="116"/>
      <c r="DK298" s="116"/>
      <c r="DL298" s="116"/>
      <c r="DM298" s="116"/>
      <c r="DN298" s="116"/>
      <c r="DO298" s="116">
        <v>939.68086227880826</v>
      </c>
      <c r="DP298" s="116">
        <v>74.119500329064635</v>
      </c>
      <c r="DQ298" s="116"/>
      <c r="DR298" s="116">
        <v>250.92181312126436</v>
      </c>
      <c r="DS298" s="116">
        <v>13.221812746952619</v>
      </c>
      <c r="DT298" s="116">
        <v>135.39038739984363</v>
      </c>
      <c r="DU298" s="116">
        <v>95.641924265217042</v>
      </c>
      <c r="DV298" s="116">
        <v>334.9605721029962</v>
      </c>
      <c r="DW298" s="116">
        <v>139.08576991423072</v>
      </c>
      <c r="DX298" s="116">
        <v>275.81696245622055</v>
      </c>
      <c r="DY298" s="116">
        <v>238.39898315239071</v>
      </c>
      <c r="DZ298" s="116">
        <v>283.67516994844397</v>
      </c>
      <c r="EA298" s="116">
        <v>1002.7347694198688</v>
      </c>
      <c r="EB298" s="116">
        <v>4.0946535967478148</v>
      </c>
      <c r="EC298" s="116"/>
      <c r="ED298" s="116">
        <v>9.149086361183131E-3</v>
      </c>
      <c r="EE298" s="116">
        <v>72.394806236569593</v>
      </c>
      <c r="EF298" s="116">
        <v>125.22068599823628</v>
      </c>
      <c r="EG298" s="116"/>
      <c r="EH298" s="116"/>
      <c r="EI298" s="116"/>
      <c r="EJ298" s="116"/>
      <c r="EK298" s="116">
        <v>104.36185635571989</v>
      </c>
      <c r="EL298" s="116"/>
      <c r="EM298" s="116"/>
      <c r="EN298" s="116"/>
      <c r="EO298" s="116"/>
      <c r="EP298" s="116"/>
      <c r="EQ298" s="116"/>
      <c r="ER298" s="116"/>
      <c r="ES298" s="116"/>
      <c r="ET298" s="116"/>
      <c r="EU298" s="116"/>
      <c r="EV298" s="116"/>
      <c r="EW298" s="116"/>
      <c r="EX298" s="116"/>
      <c r="EY298" s="116"/>
      <c r="EZ298" s="116"/>
      <c r="FA298" s="116"/>
      <c r="FB298" s="116"/>
      <c r="FC298" s="116"/>
      <c r="FD298" s="116"/>
      <c r="FE298" s="116"/>
      <c r="FF298" s="116"/>
      <c r="FG298" s="116"/>
      <c r="FH298" s="116"/>
      <c r="FI298" s="116"/>
      <c r="FJ298" s="116"/>
      <c r="FK298" s="116"/>
      <c r="FL298" s="116"/>
      <c r="FM298" s="116"/>
      <c r="FN298" s="116"/>
      <c r="FO298" s="116"/>
      <c r="FP298" s="116"/>
      <c r="FQ298" s="116"/>
      <c r="FR298" s="116"/>
      <c r="FS298" s="116"/>
      <c r="FT298" s="116"/>
      <c r="FU298" s="116"/>
      <c r="FV298" s="116"/>
      <c r="FW298" s="116"/>
      <c r="FX298" s="116"/>
      <c r="FY298" s="116"/>
      <c r="FZ298" s="116"/>
      <c r="GA298" s="116"/>
      <c r="GB298" s="116"/>
      <c r="GC298" s="116"/>
      <c r="GD298" s="116"/>
      <c r="GE298" s="116"/>
      <c r="GF298" s="116"/>
      <c r="GG298" s="116"/>
      <c r="GH298" s="116"/>
      <c r="GI298" s="116"/>
      <c r="GJ298" s="116"/>
      <c r="GK298" s="116"/>
      <c r="GL298" s="116"/>
      <c r="GM298" s="116"/>
      <c r="GN298" s="116"/>
      <c r="GO298" s="116"/>
      <c r="GP298" s="116"/>
      <c r="GQ298" s="116"/>
      <c r="GR298" s="116"/>
      <c r="GS298" s="116"/>
      <c r="GT298" s="116"/>
      <c r="GU298" s="116"/>
      <c r="GV298" s="116"/>
      <c r="GW298" s="116"/>
      <c r="GX298" s="116"/>
      <c r="GY298" s="116"/>
      <c r="GZ298" s="116"/>
      <c r="HA298" s="116"/>
      <c r="HB298" s="116"/>
      <c r="HC298" s="116"/>
      <c r="HD298" s="116"/>
      <c r="HE298" s="116"/>
      <c r="HF298" s="116"/>
      <c r="HG298" s="116"/>
      <c r="HH298" s="116"/>
      <c r="HI298" s="116"/>
      <c r="HJ298" s="116"/>
      <c r="HK298" s="116"/>
      <c r="HL298" s="116"/>
      <c r="HM298" s="116"/>
      <c r="HN298" s="116"/>
      <c r="HO298" s="116"/>
      <c r="HP298" s="116"/>
      <c r="HQ298" s="116"/>
      <c r="HR298" s="116"/>
      <c r="HS298" s="116"/>
      <c r="HT298" s="116"/>
      <c r="HU298" s="116"/>
      <c r="HV298" s="116"/>
      <c r="HW298" s="116"/>
      <c r="HX298" s="116"/>
      <c r="HY298" s="116"/>
      <c r="HZ298" s="116"/>
      <c r="IA298" s="116"/>
      <c r="IB298" s="116"/>
      <c r="IC298" s="116"/>
      <c r="ID298" s="116"/>
      <c r="IE298" s="116"/>
      <c r="IF298" s="116"/>
      <c r="IG298" s="116"/>
      <c r="IH298" s="116"/>
      <c r="II298" s="116"/>
      <c r="IJ298" s="116"/>
      <c r="IK298" s="116"/>
      <c r="IL298" s="116"/>
      <c r="IM298" s="116"/>
      <c r="IN298" s="116"/>
      <c r="IO298" s="116"/>
      <c r="IP298" s="116"/>
      <c r="IQ298" s="116"/>
      <c r="IR298" s="116"/>
      <c r="IS298" s="116"/>
      <c r="IT298" s="116"/>
      <c r="IU298" s="116"/>
      <c r="IV298" s="116"/>
      <c r="IW298" s="116"/>
      <c r="IX298" s="116"/>
      <c r="IY298" s="116"/>
      <c r="IZ298" s="116"/>
      <c r="JA298" s="116"/>
      <c r="JB298" s="116"/>
      <c r="JC298" s="116"/>
      <c r="JD298" s="116"/>
      <c r="JE298" s="116"/>
      <c r="JF298" s="116"/>
      <c r="JG298" s="116"/>
      <c r="JH298" s="116"/>
      <c r="JI298" s="116"/>
      <c r="JJ298" s="116"/>
      <c r="JK298" s="116"/>
      <c r="JL298" s="116"/>
      <c r="JM298" s="116"/>
      <c r="JN298" s="116"/>
      <c r="JO298" s="116"/>
      <c r="JP298" s="116"/>
      <c r="JQ298" s="116"/>
      <c r="JR298" s="116"/>
      <c r="JS298" s="116"/>
      <c r="JT298" s="116"/>
      <c r="JU298" s="116"/>
      <c r="JV298" s="116"/>
      <c r="JW298" s="116"/>
      <c r="JX298" s="116"/>
      <c r="JY298" s="116"/>
      <c r="JZ298" s="116"/>
      <c r="KA298" s="116"/>
      <c r="KB298" s="116"/>
      <c r="KC298" s="116"/>
      <c r="KD298" s="116"/>
      <c r="KE298" s="116"/>
      <c r="KF298" s="116"/>
      <c r="KG298" s="116"/>
      <c r="KH298" s="116"/>
      <c r="KI298" s="116"/>
      <c r="KJ298" s="116"/>
      <c r="KK298" s="116"/>
      <c r="KL298" s="116"/>
      <c r="KM298" s="116"/>
      <c r="KN298" s="116"/>
      <c r="KO298" s="116"/>
      <c r="KP298" s="116"/>
      <c r="KQ298" s="116"/>
      <c r="KR298" s="116"/>
      <c r="KS298" s="116"/>
      <c r="KT298" s="116"/>
      <c r="KU298" s="116"/>
      <c r="KV298" s="116"/>
      <c r="KW298" s="116"/>
      <c r="KX298" s="116"/>
      <c r="KY298" s="116"/>
      <c r="KZ298" s="116"/>
      <c r="LA298" s="116"/>
      <c r="LB298" s="116"/>
      <c r="LC298" s="116"/>
      <c r="LD298" s="116"/>
      <c r="LE298" s="116"/>
      <c r="LF298" s="116"/>
      <c r="LG298" s="116"/>
      <c r="LH298" s="116"/>
      <c r="LI298" s="116"/>
      <c r="LJ298" s="116"/>
      <c r="LK298" s="116"/>
      <c r="LL298" s="116"/>
      <c r="LM298" s="116"/>
      <c r="LN298" s="116"/>
      <c r="LO298" s="116"/>
      <c r="LP298" s="116"/>
      <c r="LQ298" s="116"/>
      <c r="LR298" s="116"/>
      <c r="LS298" s="116"/>
      <c r="LT298" s="116"/>
      <c r="LU298" s="116"/>
      <c r="LV298" s="116"/>
      <c r="LW298" s="116"/>
      <c r="LX298" s="116"/>
      <c r="LY298" s="116"/>
      <c r="LZ298" s="116"/>
      <c r="MA298" s="116"/>
      <c r="MB298" s="116"/>
      <c r="MC298" s="116"/>
      <c r="MD298" s="116"/>
      <c r="ME298" s="116"/>
      <c r="MF298" s="116"/>
      <c r="MG298" s="116"/>
      <c r="MH298" s="116"/>
      <c r="MI298" s="116"/>
      <c r="MJ298" s="116"/>
      <c r="MK298" s="116"/>
      <c r="ML298" s="116"/>
      <c r="MM298" s="116"/>
      <c r="MN298" s="116"/>
      <c r="MO298" s="116"/>
      <c r="MP298" s="116"/>
      <c r="MQ298" s="116"/>
      <c r="MR298" s="116"/>
      <c r="MS298" s="116"/>
      <c r="MT298" s="116"/>
      <c r="MU298" s="116"/>
      <c r="MV298" s="116"/>
      <c r="MW298" s="116"/>
      <c r="MX298" s="116"/>
      <c r="MY298" s="116"/>
      <c r="MZ298" s="116"/>
      <c r="NA298" s="116"/>
      <c r="NB298" s="116"/>
      <c r="NC298" s="116"/>
      <c r="ND298" s="116"/>
      <c r="NE298" s="116"/>
      <c r="NF298" s="116"/>
      <c r="NG298" s="116"/>
      <c r="NH298" s="116"/>
      <c r="NI298" s="116"/>
      <c r="NJ298" s="116"/>
      <c r="NK298" s="116"/>
      <c r="NL298" s="116"/>
      <c r="NM298" s="116"/>
      <c r="NN298" s="116"/>
      <c r="NO298" s="116"/>
      <c r="NP298" s="116"/>
      <c r="NQ298" s="116"/>
      <c r="NR298" s="116"/>
      <c r="NS298" s="116"/>
      <c r="NT298" s="116"/>
      <c r="NU298" s="116"/>
      <c r="NV298" s="116"/>
      <c r="NW298" s="116"/>
      <c r="NX298" s="116"/>
      <c r="NY298" s="116"/>
      <c r="NZ298" s="116"/>
      <c r="OA298" s="116"/>
      <c r="OB298" s="116"/>
      <c r="OC298" s="116"/>
      <c r="OD298" s="116"/>
      <c r="OE298" s="116"/>
      <c r="OF298" s="116"/>
      <c r="OG298" s="116"/>
      <c r="OH298" s="116"/>
      <c r="OI298" s="116"/>
      <c r="OJ298" s="116"/>
      <c r="OK298" s="116"/>
      <c r="OL298" s="116"/>
      <c r="OM298" s="116"/>
      <c r="ON298" s="116"/>
      <c r="OO298" s="116"/>
      <c r="OP298" s="116"/>
      <c r="OQ298" s="116"/>
      <c r="OR298" s="1">
        <v>8115.1127478524068</v>
      </c>
    </row>
    <row r="299" spans="1:408" ht="12.75" customHeight="1">
      <c r="A299" s="186" t="s">
        <v>1039</v>
      </c>
      <c r="B299" s="116"/>
      <c r="C299" s="116"/>
      <c r="D299" s="116"/>
      <c r="E299" s="116"/>
      <c r="F299" s="116"/>
      <c r="G299" s="116"/>
      <c r="H299" s="116"/>
      <c r="I299" s="116"/>
      <c r="J299" s="116">
        <v>579.98438685084511</v>
      </c>
      <c r="K299" s="116"/>
      <c r="L299" s="116"/>
      <c r="M299" s="116"/>
      <c r="N299" s="116">
        <v>347.26884422091223</v>
      </c>
      <c r="O299" s="116">
        <v>71.282801001032453</v>
      </c>
      <c r="P299" s="116">
        <v>58.646900483421994</v>
      </c>
      <c r="Q299" s="116">
        <v>122.82240280381559</v>
      </c>
      <c r="R299" s="116">
        <v>70.281443627550033</v>
      </c>
      <c r="S299" s="116">
        <v>76.909274050514355</v>
      </c>
      <c r="T299" s="116">
        <v>46.256773894766496</v>
      </c>
      <c r="U299" s="116">
        <v>169.05968073873845</v>
      </c>
      <c r="V299" s="116">
        <v>2.1656935075179877</v>
      </c>
      <c r="W299" s="116">
        <v>50.895207598336199</v>
      </c>
      <c r="X299" s="116">
        <v>72.472432601197269</v>
      </c>
      <c r="Y299" s="116">
        <v>176.27710719137337</v>
      </c>
      <c r="Z299" s="116">
        <v>11.698928799553165</v>
      </c>
      <c r="AA299" s="116">
        <v>89.495267091902505</v>
      </c>
      <c r="AB299" s="116">
        <v>17.337532942123676</v>
      </c>
      <c r="AC299" s="116">
        <v>177.8319670074049</v>
      </c>
      <c r="AD299" s="116">
        <v>60.964812546467854</v>
      </c>
      <c r="AE299" s="116">
        <v>129.71368458626296</v>
      </c>
      <c r="AF299" s="116">
        <v>42.380273683634485</v>
      </c>
      <c r="AG299" s="116">
        <v>74.137865526204067</v>
      </c>
      <c r="AH299" s="116">
        <v>9.040935304163094</v>
      </c>
      <c r="AI299" s="116">
        <v>126.47688089119546</v>
      </c>
      <c r="AJ299" s="116">
        <v>141.7662872953027</v>
      </c>
      <c r="AK299" s="116">
        <v>42.365955633979148</v>
      </c>
      <c r="AL299" s="116">
        <v>49.559475821456878</v>
      </c>
      <c r="AM299" s="116">
        <v>23.967468662780419</v>
      </c>
      <c r="AN299" s="116">
        <v>89.786095417463301</v>
      </c>
      <c r="AO299" s="116">
        <v>23.066760865837665</v>
      </c>
      <c r="AP299" s="116">
        <v>34.275074973601114</v>
      </c>
      <c r="AQ299" s="116">
        <v>78.360265176019823</v>
      </c>
      <c r="AR299" s="116">
        <v>223.82292032918255</v>
      </c>
      <c r="AS299" s="116">
        <v>205.58405494246281</v>
      </c>
      <c r="AT299" s="116">
        <v>30.450872909384977</v>
      </c>
      <c r="AU299" s="116">
        <v>55.170493912561014</v>
      </c>
      <c r="AV299" s="116">
        <v>24.961676364497162</v>
      </c>
      <c r="AW299" s="116">
        <v>451.79728819151296</v>
      </c>
      <c r="AX299" s="116">
        <v>181.82820203330726</v>
      </c>
      <c r="AY299" s="116">
        <v>61.14742403907556</v>
      </c>
      <c r="AZ299" s="116">
        <v>143.82638667833203</v>
      </c>
      <c r="BA299" s="116">
        <v>26.700693485166166</v>
      </c>
      <c r="BB299" s="116">
        <v>219.14084893121651</v>
      </c>
      <c r="BC299" s="116">
        <v>104.8029293191335</v>
      </c>
      <c r="BD299" s="116">
        <v>40.462459708749684</v>
      </c>
      <c r="BE299" s="116">
        <v>52.755042029367253</v>
      </c>
      <c r="BF299" s="116">
        <v>52.216556826875944</v>
      </c>
      <c r="BG299" s="116">
        <v>468.52561873475969</v>
      </c>
      <c r="BH299" s="116">
        <v>160.60902996595749</v>
      </c>
      <c r="BI299" s="116">
        <v>367.01844375011183</v>
      </c>
      <c r="BJ299" s="116">
        <v>33.873194843541462</v>
      </c>
      <c r="BK299" s="116">
        <v>42.015048283013343</v>
      </c>
      <c r="BL299" s="116">
        <v>111.4069554963189</v>
      </c>
      <c r="BM299" s="116">
        <v>86.803204603069716</v>
      </c>
      <c r="BN299" s="116">
        <v>35.005795474226161</v>
      </c>
      <c r="BO299" s="116">
        <v>27.667562010669258</v>
      </c>
      <c r="BP299" s="116">
        <v>12.096618189618257</v>
      </c>
      <c r="BQ299" s="116">
        <v>6.6365611940354983</v>
      </c>
      <c r="BR299" s="116">
        <v>30.611036791039055</v>
      </c>
      <c r="BS299" s="116">
        <v>37.838706706912269</v>
      </c>
      <c r="BT299" s="116">
        <v>46.34830948627954</v>
      </c>
      <c r="BU299" s="116">
        <v>1.6042374225223852</v>
      </c>
      <c r="BV299" s="116">
        <v>71.610428065272743</v>
      </c>
      <c r="BW299" s="116">
        <v>24.002005951801074</v>
      </c>
      <c r="BX299" s="116">
        <v>57.733548754975047</v>
      </c>
      <c r="BY299" s="116">
        <v>241.62604515147117</v>
      </c>
      <c r="BZ299" s="116">
        <v>11.731054012961033</v>
      </c>
      <c r="CA299" s="116">
        <v>177.99282682623567</v>
      </c>
      <c r="CB299" s="116">
        <v>3.1035613706504539</v>
      </c>
      <c r="CC299" s="116">
        <v>6.0672022054539969</v>
      </c>
      <c r="CD299" s="116">
        <v>1.2949990461976177</v>
      </c>
      <c r="CE299" s="116">
        <v>58.392618068895601</v>
      </c>
      <c r="CF299" s="116">
        <v>35.613865312193283</v>
      </c>
      <c r="CG299" s="116">
        <v>5.5293223628923647</v>
      </c>
      <c r="CH299" s="116">
        <v>13.282982111174094</v>
      </c>
      <c r="CI299" s="116">
        <v>309.72119592029611</v>
      </c>
      <c r="CJ299" s="116">
        <v>38.723751486130425</v>
      </c>
      <c r="CK299" s="116">
        <v>138.26734914894263</v>
      </c>
      <c r="CL299" s="116"/>
      <c r="CM299" s="116"/>
      <c r="CN299" s="116"/>
      <c r="CO299" s="116"/>
      <c r="CP299" s="116"/>
      <c r="CQ299" s="116">
        <v>7.5845297577206727</v>
      </c>
      <c r="CR299" s="116"/>
      <c r="CS299" s="116"/>
      <c r="CT299" s="116"/>
      <c r="CU299" s="116"/>
      <c r="CV299" s="116"/>
      <c r="CW299" s="116"/>
      <c r="CX299" s="116"/>
      <c r="CY299" s="116"/>
      <c r="CZ299" s="116"/>
      <c r="DA299" s="116"/>
      <c r="DB299" s="116"/>
      <c r="DC299" s="116"/>
      <c r="DD299" s="116"/>
      <c r="DE299" s="116">
        <v>39.569643101493355</v>
      </c>
      <c r="DF299" s="116">
        <v>58.696868413057473</v>
      </c>
      <c r="DG299" s="116">
        <v>582.68015371162471</v>
      </c>
      <c r="DH299" s="116"/>
      <c r="DI299" s="116"/>
      <c r="DJ299" s="116">
        <v>273.09730825565208</v>
      </c>
      <c r="DK299" s="116"/>
      <c r="DL299" s="116"/>
      <c r="DM299" s="116"/>
      <c r="DN299" s="116"/>
      <c r="DO299" s="116">
        <v>2522.2951803751498</v>
      </c>
      <c r="DP299" s="116"/>
      <c r="DQ299" s="116"/>
      <c r="DR299" s="116">
        <v>21.275048740376878</v>
      </c>
      <c r="DS299" s="116">
        <v>4.4238017799046654</v>
      </c>
      <c r="DT299" s="116">
        <v>222.27210309496982</v>
      </c>
      <c r="DU299" s="116">
        <v>29.602048498348505</v>
      </c>
      <c r="DV299" s="116">
        <v>149.31341355398189</v>
      </c>
      <c r="DW299" s="116"/>
      <c r="DX299" s="116"/>
      <c r="DY299" s="116">
        <v>69.42893832781084</v>
      </c>
      <c r="DZ299" s="116">
        <v>1197.1924486428074</v>
      </c>
      <c r="EA299" s="116">
        <v>27.904343130548156</v>
      </c>
      <c r="EB299" s="116">
        <v>558.91763875214076</v>
      </c>
      <c r="EC299" s="116">
        <v>81.570067897590604</v>
      </c>
      <c r="ED299" s="116">
        <v>182.56783400210122</v>
      </c>
      <c r="EE299" s="116"/>
      <c r="EF299" s="116"/>
      <c r="EG299" s="116">
        <v>20.15885478766641</v>
      </c>
      <c r="EH299" s="116"/>
      <c r="EI299" s="116"/>
      <c r="EJ299" s="116">
        <v>1.1304558708397638</v>
      </c>
      <c r="EK299" s="116"/>
      <c r="EL299" s="116"/>
      <c r="EM299" s="116"/>
      <c r="EN299" s="116"/>
      <c r="EO299" s="116"/>
      <c r="EP299" s="116"/>
      <c r="EQ299" s="116"/>
      <c r="ER299" s="116"/>
      <c r="ES299" s="116"/>
      <c r="ET299" s="116"/>
      <c r="EU299" s="116"/>
      <c r="EV299" s="116"/>
      <c r="EW299" s="116"/>
      <c r="EX299" s="116"/>
      <c r="EY299" s="116"/>
      <c r="EZ299" s="116"/>
      <c r="FA299" s="116"/>
      <c r="FB299" s="116"/>
      <c r="FC299" s="116"/>
      <c r="FD299" s="116"/>
      <c r="FE299" s="116"/>
      <c r="FF299" s="116"/>
      <c r="FG299" s="116"/>
      <c r="FH299" s="116"/>
      <c r="FI299" s="116"/>
      <c r="FJ299" s="116"/>
      <c r="FK299" s="116"/>
      <c r="FL299" s="116"/>
      <c r="FM299" s="116"/>
      <c r="FN299" s="116"/>
      <c r="FO299" s="116"/>
      <c r="FP299" s="116"/>
      <c r="FQ299" s="116"/>
      <c r="FR299" s="116"/>
      <c r="FS299" s="116"/>
      <c r="FT299" s="116"/>
      <c r="FU299" s="116"/>
      <c r="FV299" s="116"/>
      <c r="FW299" s="116"/>
      <c r="FX299" s="116"/>
      <c r="FY299" s="116"/>
      <c r="FZ299" s="116"/>
      <c r="GA299" s="116"/>
      <c r="GB299" s="116"/>
      <c r="GC299" s="116"/>
      <c r="GD299" s="116"/>
      <c r="GE299" s="116"/>
      <c r="GF299" s="116"/>
      <c r="GG299" s="116"/>
      <c r="GH299" s="116"/>
      <c r="GI299" s="116"/>
      <c r="GJ299" s="116"/>
      <c r="GK299" s="116"/>
      <c r="GL299" s="116"/>
      <c r="GM299" s="116"/>
      <c r="GN299" s="116"/>
      <c r="GO299" s="116"/>
      <c r="GP299" s="116"/>
      <c r="GQ299" s="116"/>
      <c r="GR299" s="116"/>
      <c r="GS299" s="116"/>
      <c r="GT299" s="116"/>
      <c r="GU299" s="116"/>
      <c r="GV299" s="116"/>
      <c r="GW299" s="116"/>
      <c r="GX299" s="116"/>
      <c r="GY299" s="116"/>
      <c r="GZ299" s="116"/>
      <c r="HA299" s="116"/>
      <c r="HB299" s="116"/>
      <c r="HC299" s="116"/>
      <c r="HD299" s="116"/>
      <c r="HE299" s="116"/>
      <c r="HF299" s="116"/>
      <c r="HG299" s="116"/>
      <c r="HH299" s="116"/>
      <c r="HI299" s="116"/>
      <c r="HJ299" s="116"/>
      <c r="HK299" s="116"/>
      <c r="HL299" s="116"/>
      <c r="HM299" s="116"/>
      <c r="HN299" s="116"/>
      <c r="HO299" s="116"/>
      <c r="HP299" s="116"/>
      <c r="HQ299" s="116"/>
      <c r="HR299" s="116"/>
      <c r="HS299" s="116"/>
      <c r="HT299" s="116"/>
      <c r="HU299" s="116"/>
      <c r="HV299" s="116"/>
      <c r="HW299" s="116"/>
      <c r="HX299" s="116"/>
      <c r="HY299" s="116"/>
      <c r="HZ299" s="116"/>
      <c r="IA299" s="116"/>
      <c r="IB299" s="116"/>
      <c r="IC299" s="116"/>
      <c r="ID299" s="116"/>
      <c r="IE299" s="116"/>
      <c r="IF299" s="116"/>
      <c r="IG299" s="116"/>
      <c r="IH299" s="116"/>
      <c r="II299" s="116"/>
      <c r="IJ299" s="116"/>
      <c r="IK299" s="116"/>
      <c r="IL299" s="116"/>
      <c r="IM299" s="116"/>
      <c r="IN299" s="116"/>
      <c r="IO299" s="116"/>
      <c r="IP299" s="116"/>
      <c r="IQ299" s="116"/>
      <c r="IR299" s="116"/>
      <c r="IS299" s="116"/>
      <c r="IT299" s="116"/>
      <c r="IU299" s="116"/>
      <c r="IV299" s="116"/>
      <c r="IW299" s="116"/>
      <c r="IX299" s="116"/>
      <c r="IY299" s="116"/>
      <c r="IZ299" s="116"/>
      <c r="JA299" s="116"/>
      <c r="JB299" s="116"/>
      <c r="JC299" s="116"/>
      <c r="JD299" s="116"/>
      <c r="JE299" s="116"/>
      <c r="JF299" s="116"/>
      <c r="JG299" s="116"/>
      <c r="JH299" s="116"/>
      <c r="JI299" s="116"/>
      <c r="JJ299" s="116"/>
      <c r="JK299" s="116"/>
      <c r="JL299" s="116"/>
      <c r="JM299" s="116"/>
      <c r="JN299" s="116"/>
      <c r="JO299" s="116"/>
      <c r="JP299" s="116"/>
      <c r="JQ299" s="116"/>
      <c r="JR299" s="116"/>
      <c r="JS299" s="116"/>
      <c r="JT299" s="116"/>
      <c r="JU299" s="116"/>
      <c r="JV299" s="116"/>
      <c r="JW299" s="116"/>
      <c r="JX299" s="116"/>
      <c r="JY299" s="116"/>
      <c r="JZ299" s="116"/>
      <c r="KA299" s="116"/>
      <c r="KB299" s="116"/>
      <c r="KC299" s="116"/>
      <c r="KD299" s="116"/>
      <c r="KE299" s="116"/>
      <c r="KF299" s="116"/>
      <c r="KG299" s="116"/>
      <c r="KH299" s="116"/>
      <c r="KI299" s="116"/>
      <c r="KJ299" s="116"/>
      <c r="KK299" s="116"/>
      <c r="KL299" s="116"/>
      <c r="KM299" s="116"/>
      <c r="KN299" s="116"/>
      <c r="KO299" s="116"/>
      <c r="KP299" s="116"/>
      <c r="KQ299" s="116"/>
      <c r="KR299" s="116"/>
      <c r="KS299" s="116"/>
      <c r="KT299" s="116"/>
      <c r="KU299" s="116"/>
      <c r="KV299" s="116"/>
      <c r="KW299" s="116"/>
      <c r="KX299" s="116"/>
      <c r="KY299" s="116"/>
      <c r="KZ299" s="116"/>
      <c r="LA299" s="116"/>
      <c r="LB299" s="116"/>
      <c r="LC299" s="116"/>
      <c r="LD299" s="116"/>
      <c r="LE299" s="116"/>
      <c r="LF299" s="116"/>
      <c r="LG299" s="116"/>
      <c r="LH299" s="116"/>
      <c r="LI299" s="116"/>
      <c r="LJ299" s="116"/>
      <c r="LK299" s="116"/>
      <c r="LL299" s="116"/>
      <c r="LM299" s="116"/>
      <c r="LN299" s="116"/>
      <c r="LO299" s="116"/>
      <c r="LP299" s="116"/>
      <c r="LQ299" s="116"/>
      <c r="LR299" s="116"/>
      <c r="LS299" s="116"/>
      <c r="LT299" s="116"/>
      <c r="LU299" s="116"/>
      <c r="LV299" s="116"/>
      <c r="LW299" s="116"/>
      <c r="LX299" s="116"/>
      <c r="LY299" s="116"/>
      <c r="LZ299" s="116"/>
      <c r="MA299" s="116"/>
      <c r="MB299" s="116"/>
      <c r="MC299" s="116"/>
      <c r="MD299" s="116"/>
      <c r="ME299" s="116"/>
      <c r="MF299" s="116"/>
      <c r="MG299" s="116"/>
      <c r="MH299" s="116"/>
      <c r="MI299" s="116"/>
      <c r="MJ299" s="116"/>
      <c r="MK299" s="116"/>
      <c r="ML299" s="116"/>
      <c r="MM299" s="116"/>
      <c r="MN299" s="116"/>
      <c r="MO299" s="116"/>
      <c r="MP299" s="116"/>
      <c r="MQ299" s="116"/>
      <c r="MR299" s="116"/>
      <c r="MS299" s="116"/>
      <c r="MT299" s="116"/>
      <c r="MU299" s="116"/>
      <c r="MV299" s="116"/>
      <c r="MW299" s="116"/>
      <c r="MX299" s="116"/>
      <c r="MY299" s="116"/>
      <c r="MZ299" s="116"/>
      <c r="NA299" s="116"/>
      <c r="NB299" s="116"/>
      <c r="NC299" s="116"/>
      <c r="ND299" s="116"/>
      <c r="NE299" s="116"/>
      <c r="NF299" s="116"/>
      <c r="NG299" s="116"/>
      <c r="NH299" s="116"/>
      <c r="NI299" s="116"/>
      <c r="NJ299" s="116"/>
      <c r="NK299" s="116"/>
      <c r="NL299" s="116"/>
      <c r="NM299" s="116"/>
      <c r="NN299" s="116"/>
      <c r="NO299" s="116"/>
      <c r="NP299" s="116"/>
      <c r="NQ299" s="116"/>
      <c r="NR299" s="116"/>
      <c r="NS299" s="116"/>
      <c r="NT299" s="116"/>
      <c r="NU299" s="116"/>
      <c r="NV299" s="116"/>
      <c r="NW299" s="116"/>
      <c r="NX299" s="116"/>
      <c r="NY299" s="116"/>
      <c r="NZ299" s="116"/>
      <c r="OA299" s="116"/>
      <c r="OB299" s="116"/>
      <c r="OC299" s="116"/>
      <c r="OD299" s="116"/>
      <c r="OE299" s="116"/>
      <c r="OF299" s="116"/>
      <c r="OG299" s="116"/>
      <c r="OH299" s="116"/>
      <c r="OI299" s="116"/>
      <c r="OJ299" s="116"/>
      <c r="OK299" s="116"/>
      <c r="OL299" s="116"/>
      <c r="OM299" s="116"/>
      <c r="ON299" s="116"/>
      <c r="OO299" s="116"/>
      <c r="OP299" s="116"/>
      <c r="OQ299" s="116"/>
      <c r="OR299" s="1">
        <v>13653.650089937602</v>
      </c>
    </row>
    <row r="300" spans="1:408" ht="12.75" customHeight="1">
      <c r="A300" s="186" t="s">
        <v>1040</v>
      </c>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c r="AR300" s="116"/>
      <c r="AS300" s="116"/>
      <c r="AT300" s="116"/>
      <c r="AU300" s="116"/>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c r="BP300" s="116"/>
      <c r="BQ300" s="116"/>
      <c r="BR300" s="116"/>
      <c r="BS300" s="116"/>
      <c r="BT300" s="116"/>
      <c r="BU300" s="116"/>
      <c r="BV300" s="116"/>
      <c r="BW300" s="116"/>
      <c r="BX300" s="116"/>
      <c r="BY300" s="116"/>
      <c r="BZ300" s="116"/>
      <c r="CA300" s="116"/>
      <c r="CB300" s="116"/>
      <c r="CC300" s="116"/>
      <c r="CD300" s="116"/>
      <c r="CE300" s="116"/>
      <c r="CF300" s="116"/>
      <c r="CG300" s="116"/>
      <c r="CH300" s="116"/>
      <c r="CI300" s="116"/>
      <c r="CJ300" s="116"/>
      <c r="CK300" s="116"/>
      <c r="CL300" s="116"/>
      <c r="CM300" s="116"/>
      <c r="CN300" s="116"/>
      <c r="CO300" s="116"/>
      <c r="CP300" s="116"/>
      <c r="CQ300" s="116"/>
      <c r="CR300" s="116"/>
      <c r="CS300" s="116"/>
      <c r="CT300" s="116"/>
      <c r="CU300" s="116"/>
      <c r="CV300" s="116"/>
      <c r="CW300" s="116"/>
      <c r="CX300" s="116"/>
      <c r="CY300" s="116"/>
      <c r="CZ300" s="116"/>
      <c r="DA300" s="116"/>
      <c r="DB300" s="116"/>
      <c r="DC300" s="116"/>
      <c r="DD300" s="116"/>
      <c r="DE300" s="116"/>
      <c r="DF300" s="116"/>
      <c r="DG300" s="116"/>
      <c r="DH300" s="116"/>
      <c r="DI300" s="116"/>
      <c r="DJ300" s="116"/>
      <c r="DK300" s="116"/>
      <c r="DL300" s="116"/>
      <c r="DM300" s="116"/>
      <c r="DN300" s="116"/>
      <c r="DO300" s="116"/>
      <c r="DP300" s="116"/>
      <c r="DQ300" s="116"/>
      <c r="DR300" s="116"/>
      <c r="DS300" s="116"/>
      <c r="DT300" s="116"/>
      <c r="DU300" s="116"/>
      <c r="DV300" s="116"/>
      <c r="DW300" s="116"/>
      <c r="DX300" s="116"/>
      <c r="DY300" s="116"/>
      <c r="DZ300" s="116"/>
      <c r="EA300" s="116"/>
      <c r="EB300" s="116"/>
      <c r="EC300" s="116"/>
      <c r="ED300" s="116"/>
      <c r="EE300" s="116"/>
      <c r="EF300" s="116"/>
      <c r="EG300" s="116"/>
      <c r="EH300" s="116"/>
      <c r="EI300" s="116"/>
      <c r="EJ300" s="116"/>
      <c r="EK300" s="116"/>
      <c r="EL300" s="116"/>
      <c r="EM300" s="116"/>
      <c r="EN300" s="116"/>
      <c r="EO300" s="116"/>
      <c r="EP300" s="116"/>
      <c r="EQ300" s="116"/>
      <c r="ER300" s="116"/>
      <c r="ES300" s="116"/>
      <c r="ET300" s="116"/>
      <c r="EU300" s="116"/>
      <c r="EV300" s="116"/>
      <c r="EW300" s="116"/>
      <c r="EX300" s="116"/>
      <c r="EY300" s="116"/>
      <c r="EZ300" s="116"/>
      <c r="FA300" s="116"/>
      <c r="FB300" s="116"/>
      <c r="FC300" s="116"/>
      <c r="FD300" s="116"/>
      <c r="FE300" s="116"/>
      <c r="FF300" s="116"/>
      <c r="FG300" s="116"/>
      <c r="FH300" s="116"/>
      <c r="FI300" s="116"/>
      <c r="FJ300" s="116"/>
      <c r="FK300" s="116"/>
      <c r="FL300" s="116"/>
      <c r="FM300" s="116"/>
      <c r="FN300" s="116"/>
      <c r="FO300" s="116"/>
      <c r="FP300" s="116"/>
      <c r="FQ300" s="116"/>
      <c r="FR300" s="116"/>
      <c r="FS300" s="116"/>
      <c r="FT300" s="116"/>
      <c r="FU300" s="116"/>
      <c r="FV300" s="116"/>
      <c r="FW300" s="116"/>
      <c r="FX300" s="116"/>
      <c r="FY300" s="116"/>
      <c r="FZ300" s="116"/>
      <c r="GA300" s="116"/>
      <c r="GB300" s="116"/>
      <c r="GC300" s="116"/>
      <c r="GD300" s="116"/>
      <c r="GE300" s="116"/>
      <c r="GF300" s="116"/>
      <c r="GG300" s="116"/>
      <c r="GH300" s="116"/>
      <c r="GI300" s="116"/>
      <c r="GJ300" s="116"/>
      <c r="GK300" s="116"/>
      <c r="GL300" s="116"/>
      <c r="GM300" s="116"/>
      <c r="GN300" s="116"/>
      <c r="GO300" s="116"/>
      <c r="GP300" s="116"/>
      <c r="GQ300" s="116"/>
      <c r="GR300" s="116"/>
      <c r="GS300" s="116"/>
      <c r="GT300" s="116"/>
      <c r="GU300" s="116"/>
      <c r="GV300" s="116"/>
      <c r="GW300" s="116"/>
      <c r="GX300" s="116"/>
      <c r="GY300" s="116"/>
      <c r="GZ300" s="116"/>
      <c r="HA300" s="116"/>
      <c r="HB300" s="116"/>
      <c r="HC300" s="116"/>
      <c r="HD300" s="116"/>
      <c r="HE300" s="116"/>
      <c r="HF300" s="116"/>
      <c r="HG300" s="116"/>
      <c r="HH300" s="116"/>
      <c r="HI300" s="116"/>
      <c r="HJ300" s="116"/>
      <c r="HK300" s="116"/>
      <c r="HL300" s="116"/>
      <c r="HM300" s="116"/>
      <c r="HN300" s="116"/>
      <c r="HO300" s="116"/>
      <c r="HP300" s="116"/>
      <c r="HQ300" s="116"/>
      <c r="HR300" s="116"/>
      <c r="HS300" s="116"/>
      <c r="HT300" s="116"/>
      <c r="HU300" s="116"/>
      <c r="HV300" s="116"/>
      <c r="HW300" s="116"/>
      <c r="HX300" s="116"/>
      <c r="HY300" s="116"/>
      <c r="HZ300" s="116"/>
      <c r="IA300" s="116"/>
      <c r="IB300" s="116"/>
      <c r="IC300" s="116"/>
      <c r="ID300" s="116"/>
      <c r="IE300" s="116"/>
      <c r="IF300" s="116"/>
      <c r="IG300" s="116"/>
      <c r="IH300" s="116"/>
      <c r="II300" s="116"/>
      <c r="IJ300" s="116"/>
      <c r="IK300" s="116"/>
      <c r="IL300" s="116"/>
      <c r="IM300" s="116"/>
      <c r="IN300" s="116"/>
      <c r="IO300" s="116"/>
      <c r="IP300" s="116"/>
      <c r="IQ300" s="116"/>
      <c r="IR300" s="116"/>
      <c r="IS300" s="116"/>
      <c r="IT300" s="116"/>
      <c r="IU300" s="116"/>
      <c r="IV300" s="116"/>
      <c r="IW300" s="116"/>
      <c r="IX300" s="116"/>
      <c r="IY300" s="116"/>
      <c r="IZ300" s="116"/>
      <c r="JA300" s="116"/>
      <c r="JB300" s="116"/>
      <c r="JC300" s="116"/>
      <c r="JD300" s="116"/>
      <c r="JE300" s="116"/>
      <c r="JF300" s="116"/>
      <c r="JG300" s="116"/>
      <c r="JH300" s="116"/>
      <c r="JI300" s="116"/>
      <c r="JJ300" s="116"/>
      <c r="JK300" s="116"/>
      <c r="JL300" s="116"/>
      <c r="JM300" s="116"/>
      <c r="JN300" s="116"/>
      <c r="JO300" s="116"/>
      <c r="JP300" s="116"/>
      <c r="JQ300" s="116"/>
      <c r="JR300" s="116"/>
      <c r="JS300" s="116"/>
      <c r="JT300" s="116"/>
      <c r="JU300" s="116"/>
      <c r="JV300" s="116"/>
      <c r="JW300" s="116"/>
      <c r="JX300" s="116"/>
      <c r="JY300" s="116"/>
      <c r="JZ300" s="116"/>
      <c r="KA300" s="116"/>
      <c r="KB300" s="116"/>
      <c r="KC300" s="116"/>
      <c r="KD300" s="116"/>
      <c r="KE300" s="116"/>
      <c r="KF300" s="116"/>
      <c r="KG300" s="116"/>
      <c r="KH300" s="116"/>
      <c r="KI300" s="116"/>
      <c r="KJ300" s="116"/>
      <c r="KK300" s="116"/>
      <c r="KL300" s="116"/>
      <c r="KM300" s="116"/>
      <c r="KN300" s="116"/>
      <c r="KO300" s="116"/>
      <c r="KP300" s="116"/>
      <c r="KQ300" s="116"/>
      <c r="KR300" s="116"/>
      <c r="KS300" s="116"/>
      <c r="KT300" s="116"/>
      <c r="KU300" s="116"/>
      <c r="KV300" s="116"/>
      <c r="KW300" s="116"/>
      <c r="KX300" s="116"/>
      <c r="KY300" s="116"/>
      <c r="KZ300" s="116"/>
      <c r="LA300" s="116"/>
      <c r="LB300" s="116"/>
      <c r="LC300" s="116"/>
      <c r="LD300" s="116"/>
      <c r="LE300" s="116"/>
      <c r="LF300" s="116"/>
      <c r="LG300" s="116"/>
      <c r="LH300" s="116"/>
      <c r="LI300" s="116"/>
      <c r="LJ300" s="116"/>
      <c r="LK300" s="116"/>
      <c r="LL300" s="116"/>
      <c r="LM300" s="116"/>
      <c r="LN300" s="116"/>
      <c r="LO300" s="116"/>
      <c r="LP300" s="116"/>
      <c r="LQ300" s="116"/>
      <c r="LR300" s="116"/>
      <c r="LS300" s="116"/>
      <c r="LT300" s="116"/>
      <c r="LU300" s="116"/>
      <c r="LV300" s="116"/>
      <c r="LW300" s="116"/>
      <c r="LX300" s="116"/>
      <c r="LY300" s="116"/>
      <c r="LZ300" s="116"/>
      <c r="MA300" s="116"/>
      <c r="MB300" s="116"/>
      <c r="MC300" s="116"/>
      <c r="MD300" s="116"/>
      <c r="ME300" s="116"/>
      <c r="MF300" s="116"/>
      <c r="MG300" s="116"/>
      <c r="MH300" s="116"/>
      <c r="MI300" s="116"/>
      <c r="MJ300" s="116"/>
      <c r="MK300" s="116"/>
      <c r="ML300" s="116"/>
      <c r="MM300" s="116"/>
      <c r="MN300" s="116"/>
      <c r="MO300" s="116"/>
      <c r="MP300" s="116"/>
      <c r="MQ300" s="116"/>
      <c r="MR300" s="116"/>
      <c r="MS300" s="116"/>
      <c r="MT300" s="116"/>
      <c r="MU300" s="116"/>
      <c r="MV300" s="116"/>
      <c r="MW300" s="116"/>
      <c r="MX300" s="116"/>
      <c r="MY300" s="116"/>
      <c r="MZ300" s="116"/>
      <c r="NA300" s="116"/>
      <c r="NB300" s="116"/>
      <c r="NC300" s="116"/>
      <c r="ND300" s="116"/>
      <c r="NE300" s="116"/>
      <c r="NF300" s="116"/>
      <c r="NG300" s="116"/>
      <c r="NH300" s="116"/>
      <c r="NI300" s="116"/>
      <c r="NJ300" s="116"/>
      <c r="NK300" s="116"/>
      <c r="NL300" s="116"/>
      <c r="NM300" s="116"/>
      <c r="NN300" s="116"/>
      <c r="NO300" s="116">
        <v>114229.8989448373</v>
      </c>
      <c r="NP300" s="116">
        <v>22478.434534503369</v>
      </c>
      <c r="NQ300" s="116">
        <v>16900.863632495384</v>
      </c>
      <c r="NR300" s="116"/>
      <c r="NS300" s="116"/>
      <c r="NT300" s="116"/>
      <c r="NU300" s="116"/>
      <c r="NV300" s="116"/>
      <c r="NW300" s="116"/>
      <c r="NX300" s="116"/>
      <c r="NY300" s="116"/>
      <c r="NZ300" s="116"/>
      <c r="OA300" s="116"/>
      <c r="OB300" s="116"/>
      <c r="OC300" s="116"/>
      <c r="OD300" s="116"/>
      <c r="OE300" s="116"/>
      <c r="OF300" s="116"/>
      <c r="OG300" s="116"/>
      <c r="OH300" s="116"/>
      <c r="OI300" s="116"/>
      <c r="OJ300" s="116"/>
      <c r="OK300" s="116"/>
      <c r="OL300" s="116"/>
      <c r="OM300" s="116"/>
      <c r="ON300" s="116"/>
      <c r="OO300" s="116"/>
      <c r="OP300" s="116"/>
      <c r="OQ300" s="116"/>
      <c r="OR300" s="1">
        <v>153609.19711183605</v>
      </c>
    </row>
    <row r="301" spans="1:408" ht="12.75" customHeight="1">
      <c r="A301" s="186" t="s">
        <v>1041</v>
      </c>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c r="AH301" s="116"/>
      <c r="AI301" s="116"/>
      <c r="AJ301" s="116"/>
      <c r="AK301" s="116"/>
      <c r="AL301" s="116"/>
      <c r="AM301" s="116"/>
      <c r="AN301" s="116"/>
      <c r="AO301" s="116"/>
      <c r="AP301" s="116"/>
      <c r="AQ301" s="116"/>
      <c r="AR301" s="116"/>
      <c r="AS301" s="116"/>
      <c r="AT301" s="116"/>
      <c r="AU301" s="116"/>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c r="BP301" s="116"/>
      <c r="BQ301" s="116"/>
      <c r="BR301" s="116"/>
      <c r="BS301" s="116"/>
      <c r="BT301" s="116"/>
      <c r="BU301" s="116"/>
      <c r="BV301" s="116"/>
      <c r="BW301" s="116"/>
      <c r="BX301" s="116"/>
      <c r="BY301" s="116"/>
      <c r="BZ301" s="116"/>
      <c r="CA301" s="116"/>
      <c r="CB301" s="116"/>
      <c r="CC301" s="116"/>
      <c r="CD301" s="116"/>
      <c r="CE301" s="116"/>
      <c r="CF301" s="116"/>
      <c r="CG301" s="116"/>
      <c r="CH301" s="116"/>
      <c r="CI301" s="116"/>
      <c r="CJ301" s="116"/>
      <c r="CK301" s="116"/>
      <c r="CL301" s="116"/>
      <c r="CM301" s="116"/>
      <c r="CN301" s="116"/>
      <c r="CO301" s="116"/>
      <c r="CP301" s="116"/>
      <c r="CQ301" s="116"/>
      <c r="CR301" s="116"/>
      <c r="CS301" s="116"/>
      <c r="CT301" s="116"/>
      <c r="CU301" s="116"/>
      <c r="CV301" s="116"/>
      <c r="CW301" s="116"/>
      <c r="CX301" s="116"/>
      <c r="CY301" s="116"/>
      <c r="CZ301" s="116"/>
      <c r="DA301" s="116"/>
      <c r="DB301" s="116"/>
      <c r="DC301" s="116"/>
      <c r="DD301" s="116"/>
      <c r="DE301" s="116"/>
      <c r="DF301" s="116"/>
      <c r="DG301" s="116"/>
      <c r="DH301" s="116"/>
      <c r="DI301" s="116"/>
      <c r="DJ301" s="116"/>
      <c r="DK301" s="116"/>
      <c r="DL301" s="116"/>
      <c r="DM301" s="116"/>
      <c r="DN301" s="116"/>
      <c r="DO301" s="116"/>
      <c r="DP301" s="116"/>
      <c r="DQ301" s="116"/>
      <c r="DR301" s="116"/>
      <c r="DS301" s="116"/>
      <c r="DT301" s="116"/>
      <c r="DU301" s="116"/>
      <c r="DV301" s="116"/>
      <c r="DW301" s="116"/>
      <c r="DX301" s="116"/>
      <c r="DY301" s="116"/>
      <c r="DZ301" s="116"/>
      <c r="EA301" s="116"/>
      <c r="EB301" s="116"/>
      <c r="EC301" s="116"/>
      <c r="ED301" s="116"/>
      <c r="EE301" s="116"/>
      <c r="EF301" s="116"/>
      <c r="EG301" s="116"/>
      <c r="EH301" s="116"/>
      <c r="EI301" s="116"/>
      <c r="EJ301" s="116"/>
      <c r="EK301" s="116"/>
      <c r="EL301" s="116"/>
      <c r="EM301" s="116"/>
      <c r="EN301" s="116"/>
      <c r="EO301" s="116"/>
      <c r="EP301" s="116"/>
      <c r="EQ301" s="116"/>
      <c r="ER301" s="116"/>
      <c r="ES301" s="116"/>
      <c r="ET301" s="116"/>
      <c r="EU301" s="116"/>
      <c r="EV301" s="116"/>
      <c r="EW301" s="116"/>
      <c r="EX301" s="116"/>
      <c r="EY301" s="116"/>
      <c r="EZ301" s="116"/>
      <c r="FA301" s="116"/>
      <c r="FB301" s="116"/>
      <c r="FC301" s="116"/>
      <c r="FD301" s="116"/>
      <c r="FE301" s="116"/>
      <c r="FF301" s="116"/>
      <c r="FG301" s="116"/>
      <c r="FH301" s="116"/>
      <c r="FI301" s="116"/>
      <c r="FJ301" s="116"/>
      <c r="FK301" s="116"/>
      <c r="FL301" s="116"/>
      <c r="FM301" s="116"/>
      <c r="FN301" s="116"/>
      <c r="FO301" s="116"/>
      <c r="FP301" s="116"/>
      <c r="FQ301" s="116"/>
      <c r="FR301" s="116"/>
      <c r="FS301" s="116"/>
      <c r="FT301" s="116"/>
      <c r="FU301" s="116"/>
      <c r="FV301" s="116"/>
      <c r="FW301" s="116"/>
      <c r="FX301" s="116"/>
      <c r="FY301" s="116"/>
      <c r="FZ301" s="116"/>
      <c r="GA301" s="116"/>
      <c r="GB301" s="116"/>
      <c r="GC301" s="116"/>
      <c r="GD301" s="116"/>
      <c r="GE301" s="116"/>
      <c r="GF301" s="116"/>
      <c r="GG301" s="116"/>
      <c r="GH301" s="116"/>
      <c r="GI301" s="116"/>
      <c r="GJ301" s="116"/>
      <c r="GK301" s="116"/>
      <c r="GL301" s="116"/>
      <c r="GM301" s="116"/>
      <c r="GN301" s="116"/>
      <c r="GO301" s="116"/>
      <c r="GP301" s="116"/>
      <c r="GQ301" s="116"/>
      <c r="GR301" s="116"/>
      <c r="GS301" s="116"/>
      <c r="GT301" s="116"/>
      <c r="GU301" s="116"/>
      <c r="GV301" s="116"/>
      <c r="GW301" s="116"/>
      <c r="GX301" s="116"/>
      <c r="GY301" s="116"/>
      <c r="GZ301" s="116"/>
      <c r="HA301" s="116"/>
      <c r="HB301" s="116"/>
      <c r="HC301" s="116"/>
      <c r="HD301" s="116"/>
      <c r="HE301" s="116"/>
      <c r="HF301" s="116"/>
      <c r="HG301" s="116"/>
      <c r="HH301" s="116"/>
      <c r="HI301" s="116"/>
      <c r="HJ301" s="116"/>
      <c r="HK301" s="116"/>
      <c r="HL301" s="116"/>
      <c r="HM301" s="116"/>
      <c r="HN301" s="116"/>
      <c r="HO301" s="116"/>
      <c r="HP301" s="116"/>
      <c r="HQ301" s="116"/>
      <c r="HR301" s="116"/>
      <c r="HS301" s="116"/>
      <c r="HT301" s="116"/>
      <c r="HU301" s="116"/>
      <c r="HV301" s="116"/>
      <c r="HW301" s="116"/>
      <c r="HX301" s="116"/>
      <c r="HY301" s="116"/>
      <c r="HZ301" s="116"/>
      <c r="IA301" s="116"/>
      <c r="IB301" s="116"/>
      <c r="IC301" s="116"/>
      <c r="ID301" s="116"/>
      <c r="IE301" s="116"/>
      <c r="IF301" s="116"/>
      <c r="IG301" s="116"/>
      <c r="IH301" s="116"/>
      <c r="II301" s="116"/>
      <c r="IJ301" s="116"/>
      <c r="IK301" s="116"/>
      <c r="IL301" s="116"/>
      <c r="IM301" s="116"/>
      <c r="IN301" s="116"/>
      <c r="IO301" s="116"/>
      <c r="IP301" s="116"/>
      <c r="IQ301" s="116"/>
      <c r="IR301" s="116"/>
      <c r="IS301" s="116"/>
      <c r="IT301" s="116"/>
      <c r="IU301" s="116"/>
      <c r="IV301" s="116"/>
      <c r="IW301" s="116"/>
      <c r="IX301" s="116"/>
      <c r="IY301" s="116"/>
      <c r="IZ301" s="116"/>
      <c r="JA301" s="116"/>
      <c r="JB301" s="116"/>
      <c r="JC301" s="116"/>
      <c r="JD301" s="116"/>
      <c r="JE301" s="116"/>
      <c r="JF301" s="116"/>
      <c r="JG301" s="116"/>
      <c r="JH301" s="116"/>
      <c r="JI301" s="116"/>
      <c r="JJ301" s="116"/>
      <c r="JK301" s="116"/>
      <c r="JL301" s="116"/>
      <c r="JM301" s="116"/>
      <c r="JN301" s="116"/>
      <c r="JO301" s="116"/>
      <c r="JP301" s="116"/>
      <c r="JQ301" s="116"/>
      <c r="JR301" s="116"/>
      <c r="JS301" s="116"/>
      <c r="JT301" s="116"/>
      <c r="JU301" s="116"/>
      <c r="JV301" s="116"/>
      <c r="JW301" s="116"/>
      <c r="JX301" s="116"/>
      <c r="JY301" s="116"/>
      <c r="JZ301" s="116"/>
      <c r="KA301" s="116"/>
      <c r="KB301" s="116"/>
      <c r="KC301" s="116"/>
      <c r="KD301" s="116"/>
      <c r="KE301" s="116"/>
      <c r="KF301" s="116"/>
      <c r="KG301" s="116"/>
      <c r="KH301" s="116"/>
      <c r="KI301" s="116"/>
      <c r="KJ301" s="116"/>
      <c r="KK301" s="116"/>
      <c r="KL301" s="116"/>
      <c r="KM301" s="116"/>
      <c r="KN301" s="116"/>
      <c r="KO301" s="116"/>
      <c r="KP301" s="116"/>
      <c r="KQ301" s="116"/>
      <c r="KR301" s="116"/>
      <c r="KS301" s="116"/>
      <c r="KT301" s="116"/>
      <c r="KU301" s="116"/>
      <c r="KV301" s="116"/>
      <c r="KW301" s="116"/>
      <c r="KX301" s="116"/>
      <c r="KY301" s="116"/>
      <c r="KZ301" s="116"/>
      <c r="LA301" s="116"/>
      <c r="LB301" s="116"/>
      <c r="LC301" s="116"/>
      <c r="LD301" s="116"/>
      <c r="LE301" s="116"/>
      <c r="LF301" s="116"/>
      <c r="LG301" s="116"/>
      <c r="LH301" s="116"/>
      <c r="LI301" s="116"/>
      <c r="LJ301" s="116"/>
      <c r="LK301" s="116"/>
      <c r="LL301" s="116"/>
      <c r="LM301" s="116"/>
      <c r="LN301" s="116"/>
      <c r="LO301" s="116"/>
      <c r="LP301" s="116"/>
      <c r="LQ301" s="116"/>
      <c r="LR301" s="116"/>
      <c r="LS301" s="116"/>
      <c r="LT301" s="116"/>
      <c r="LU301" s="116"/>
      <c r="LV301" s="116"/>
      <c r="LW301" s="116"/>
      <c r="LX301" s="116"/>
      <c r="LY301" s="116"/>
      <c r="LZ301" s="116"/>
      <c r="MA301" s="116"/>
      <c r="MB301" s="116"/>
      <c r="MC301" s="116"/>
      <c r="MD301" s="116"/>
      <c r="ME301" s="116"/>
      <c r="MF301" s="116"/>
      <c r="MG301" s="116"/>
      <c r="MH301" s="116"/>
      <c r="MI301" s="116"/>
      <c r="MJ301" s="116"/>
      <c r="MK301" s="116"/>
      <c r="ML301" s="116"/>
      <c r="MM301" s="116"/>
      <c r="MN301" s="116"/>
      <c r="MO301" s="116"/>
      <c r="MP301" s="116"/>
      <c r="MQ301" s="116"/>
      <c r="MR301" s="116"/>
      <c r="MS301" s="116"/>
      <c r="MT301" s="116"/>
      <c r="MU301" s="116"/>
      <c r="MV301" s="116"/>
      <c r="MW301" s="116"/>
      <c r="MX301" s="116"/>
      <c r="MY301" s="116"/>
      <c r="MZ301" s="116"/>
      <c r="NA301" s="116"/>
      <c r="NB301" s="116"/>
      <c r="NC301" s="116"/>
      <c r="ND301" s="116"/>
      <c r="NE301" s="116"/>
      <c r="NF301" s="116"/>
      <c r="NG301" s="116"/>
      <c r="NH301" s="116"/>
      <c r="NI301" s="116"/>
      <c r="NJ301" s="116"/>
      <c r="NK301" s="116"/>
      <c r="NL301" s="116"/>
      <c r="NM301" s="116"/>
      <c r="NN301" s="116"/>
      <c r="NO301" s="116">
        <v>180080.10490263868</v>
      </c>
      <c r="NP301" s="116">
        <v>35436.596603970043</v>
      </c>
      <c r="NQ301" s="116">
        <v>26643.718711111695</v>
      </c>
      <c r="NR301" s="116"/>
      <c r="NS301" s="116"/>
      <c r="NT301" s="116"/>
      <c r="NU301" s="116"/>
      <c r="NV301" s="116"/>
      <c r="NW301" s="116"/>
      <c r="NX301" s="116"/>
      <c r="NY301" s="116"/>
      <c r="NZ301" s="116"/>
      <c r="OA301" s="116"/>
      <c r="OB301" s="116"/>
      <c r="OC301" s="116"/>
      <c r="OD301" s="116"/>
      <c r="OE301" s="116"/>
      <c r="OF301" s="116"/>
      <c r="OG301" s="116"/>
      <c r="OH301" s="116"/>
      <c r="OI301" s="116"/>
      <c r="OJ301" s="116"/>
      <c r="OK301" s="116"/>
      <c r="OL301" s="116"/>
      <c r="OM301" s="116"/>
      <c r="ON301" s="116"/>
      <c r="OO301" s="116"/>
      <c r="OP301" s="116"/>
      <c r="OQ301" s="116"/>
      <c r="OR301" s="1">
        <v>242160.42021772041</v>
      </c>
    </row>
    <row r="302" spans="1:408" ht="12.75" customHeight="1">
      <c r="A302" s="186" t="s">
        <v>1042</v>
      </c>
      <c r="B302" s="116"/>
      <c r="C302" s="116"/>
      <c r="D302" s="116"/>
      <c r="E302" s="116"/>
      <c r="F302" s="116"/>
      <c r="G302" s="116"/>
      <c r="H302" s="116">
        <v>65.450056068578277</v>
      </c>
      <c r="I302" s="116">
        <v>0.22718068699837615</v>
      </c>
      <c r="J302" s="116">
        <v>191.76732927787745</v>
      </c>
      <c r="K302" s="116">
        <v>71.890484864228014</v>
      </c>
      <c r="L302" s="116">
        <v>10.431582015351744</v>
      </c>
      <c r="M302" s="116">
        <v>14.24848470702757</v>
      </c>
      <c r="N302" s="116">
        <v>24.119925505367387</v>
      </c>
      <c r="O302" s="116">
        <v>15.242304267858431</v>
      </c>
      <c r="P302" s="116">
        <v>15.328348071608882</v>
      </c>
      <c r="Q302" s="116">
        <v>8.4782201697363835</v>
      </c>
      <c r="R302" s="116">
        <v>17.047203390311754</v>
      </c>
      <c r="S302" s="116">
        <v>9.1864221077089656</v>
      </c>
      <c r="T302" s="116">
        <v>7.72489067805577</v>
      </c>
      <c r="U302" s="116">
        <v>31.497319470180283</v>
      </c>
      <c r="V302" s="116">
        <v>1.0521064078584641</v>
      </c>
      <c r="W302" s="116">
        <v>17.281732513533179</v>
      </c>
      <c r="X302" s="116">
        <v>5.9908539966968029</v>
      </c>
      <c r="Y302" s="116">
        <v>40.847706441871594</v>
      </c>
      <c r="Z302" s="116">
        <v>7.052099871330002</v>
      </c>
      <c r="AA302" s="116">
        <v>22.239553043703726</v>
      </c>
      <c r="AB302" s="116">
        <v>10.058674455704255</v>
      </c>
      <c r="AC302" s="116">
        <v>24.793493570138548</v>
      </c>
      <c r="AD302" s="116">
        <v>6.8581150292433817</v>
      </c>
      <c r="AE302" s="116">
        <v>17.079177813023534</v>
      </c>
      <c r="AF302" s="116">
        <v>14.620367968351706</v>
      </c>
      <c r="AG302" s="116">
        <v>27.318750935423893</v>
      </c>
      <c r="AH302" s="116">
        <v>2.7153389573188633</v>
      </c>
      <c r="AI302" s="116">
        <v>19.951197304165966</v>
      </c>
      <c r="AJ302" s="116">
        <v>18.570404201681164</v>
      </c>
      <c r="AK302" s="116">
        <v>3.0894867428415314</v>
      </c>
      <c r="AL302" s="116">
        <v>8.5750508801265912</v>
      </c>
      <c r="AM302" s="116">
        <v>4.5144553865055261</v>
      </c>
      <c r="AN302" s="116">
        <v>30.943232869470634</v>
      </c>
      <c r="AO302" s="116">
        <v>22.909525002338622</v>
      </c>
      <c r="AP302" s="116">
        <v>24.447328853620792</v>
      </c>
      <c r="AQ302" s="116">
        <v>25.874294839345243</v>
      </c>
      <c r="AR302" s="116">
        <v>11.80531083139836</v>
      </c>
      <c r="AS302" s="116">
        <v>22.490131065492147</v>
      </c>
      <c r="AT302" s="116">
        <v>15.235323552193375</v>
      </c>
      <c r="AU302" s="116">
        <v>7.5555386121873127</v>
      </c>
      <c r="AV302" s="116">
        <v>9.337349565071742</v>
      </c>
      <c r="AW302" s="116">
        <v>147.94762601851451</v>
      </c>
      <c r="AX302" s="116">
        <v>68.066174569226305</v>
      </c>
      <c r="AY302" s="116">
        <v>18.256219267641114</v>
      </c>
      <c r="AZ302" s="116">
        <v>9.6694913560166622</v>
      </c>
      <c r="BA302" s="116">
        <v>8.5285804118893207</v>
      </c>
      <c r="BB302" s="116">
        <v>81.486071108787144</v>
      </c>
      <c r="BC302" s="116">
        <v>8.9662062678173289</v>
      </c>
      <c r="BD302" s="116">
        <v>11.695867548695389</v>
      </c>
      <c r="BE302" s="116">
        <v>14.696381863406984</v>
      </c>
      <c r="BF302" s="116">
        <v>10.328284606362654</v>
      </c>
      <c r="BG302" s="116">
        <v>60.035755122675063</v>
      </c>
      <c r="BH302" s="116">
        <v>4.506434654002808</v>
      </c>
      <c r="BI302" s="116">
        <v>14.038963479272203</v>
      </c>
      <c r="BJ302" s="116">
        <v>17.307405875166502</v>
      </c>
      <c r="BK302" s="116">
        <v>7.1237241764527592</v>
      </c>
      <c r="BL302" s="116">
        <v>32.175752749191084</v>
      </c>
      <c r="BM302" s="116">
        <v>27.532708409888713</v>
      </c>
      <c r="BN302" s="116">
        <v>18.342123480548238</v>
      </c>
      <c r="BO302" s="116">
        <v>9.8159110012858228</v>
      </c>
      <c r="BP302" s="116">
        <v>22.333737474135081</v>
      </c>
      <c r="BQ302" s="116">
        <v>7.4586846047400757</v>
      </c>
      <c r="BR302" s="116">
        <v>23.603371954210619</v>
      </c>
      <c r="BS302" s="116">
        <v>5.9203292546278838</v>
      </c>
      <c r="BT302" s="116">
        <v>11.580204161692905</v>
      </c>
      <c r="BU302" s="116">
        <v>0.71828910577563732</v>
      </c>
      <c r="BV302" s="116">
        <v>120.12075718311995</v>
      </c>
      <c r="BW302" s="116">
        <v>7.6228415312832745</v>
      </c>
      <c r="BX302" s="116">
        <v>30.957838644221049</v>
      </c>
      <c r="BY302" s="116">
        <v>47.625940699156544</v>
      </c>
      <c r="BZ302" s="116">
        <v>2.5108652069321735</v>
      </c>
      <c r="CA302" s="116">
        <v>38.684502502337402</v>
      </c>
      <c r="CB302" s="116">
        <v>1.7990539684346167</v>
      </c>
      <c r="CC302" s="116">
        <v>1.0872529134060753</v>
      </c>
      <c r="CD302" s="116">
        <v>0.69408829540275563</v>
      </c>
      <c r="CE302" s="116">
        <v>18.51410541908707</v>
      </c>
      <c r="CF302" s="116">
        <v>14.191718309250083</v>
      </c>
      <c r="CG302" s="116">
        <v>2.3355803296825459</v>
      </c>
      <c r="CH302" s="116">
        <v>17.888581915203996</v>
      </c>
      <c r="CI302" s="116">
        <v>22.939658660618921</v>
      </c>
      <c r="CJ302" s="116">
        <v>1.0261407806881711</v>
      </c>
      <c r="CK302" s="116">
        <v>4.9411296145378305</v>
      </c>
      <c r="CL302" s="116"/>
      <c r="CM302" s="116">
        <v>23.414639052505887</v>
      </c>
      <c r="CN302" s="116">
        <v>218.201304614479</v>
      </c>
      <c r="CO302" s="116">
        <v>162.60587122563638</v>
      </c>
      <c r="CP302" s="116"/>
      <c r="CQ302" s="116">
        <v>48.380142944921083</v>
      </c>
      <c r="CR302" s="116">
        <v>49.090879229040191</v>
      </c>
      <c r="CS302" s="116">
        <v>0.64976104361770359</v>
      </c>
      <c r="CT302" s="116"/>
      <c r="CU302" s="116"/>
      <c r="CV302" s="116">
        <v>10.956109388143732</v>
      </c>
      <c r="CW302" s="116">
        <v>22.118222452439539</v>
      </c>
      <c r="CX302" s="116">
        <v>4.5627956177885292</v>
      </c>
      <c r="CY302" s="116">
        <v>178.09508640536959</v>
      </c>
      <c r="CZ302" s="116"/>
      <c r="DA302" s="116"/>
      <c r="DB302" s="116"/>
      <c r="DC302" s="116">
        <v>5.2107129602968154</v>
      </c>
      <c r="DD302" s="116"/>
      <c r="DE302" s="116">
        <v>19.246921478092798</v>
      </c>
      <c r="DF302" s="116">
        <v>70.088487702562702</v>
      </c>
      <c r="DG302" s="116">
        <v>110.23526701642862</v>
      </c>
      <c r="DH302" s="116">
        <v>269.44878336256579</v>
      </c>
      <c r="DI302" s="116">
        <v>20.846918546783023</v>
      </c>
      <c r="DJ302" s="116">
        <v>236.95611442350406</v>
      </c>
      <c r="DK302" s="116">
        <v>1.6835531760898652</v>
      </c>
      <c r="DL302" s="116">
        <v>0.77805052407287301</v>
      </c>
      <c r="DM302" s="116">
        <v>6.027161879943737</v>
      </c>
      <c r="DN302" s="116">
        <v>28.836135336509731</v>
      </c>
      <c r="DO302" s="116"/>
      <c r="DP302" s="116">
        <v>3.1811642627828469</v>
      </c>
      <c r="DQ302" s="116"/>
      <c r="DR302" s="116">
        <v>27.699185838080471</v>
      </c>
      <c r="DS302" s="116">
        <v>0.74050120045052592</v>
      </c>
      <c r="DT302" s="116">
        <v>268.07657520745295</v>
      </c>
      <c r="DU302" s="116">
        <v>71.878318966790573</v>
      </c>
      <c r="DV302" s="116">
        <v>173.39665124714961</v>
      </c>
      <c r="DW302" s="116">
        <v>90.100295548151209</v>
      </c>
      <c r="DX302" s="116">
        <v>79.945712194097396</v>
      </c>
      <c r="DY302" s="116">
        <v>84.132744276850332</v>
      </c>
      <c r="DZ302" s="116">
        <v>2246.721437676601</v>
      </c>
      <c r="EA302" s="116">
        <v>59.465739992722646</v>
      </c>
      <c r="EB302" s="116">
        <v>107.99394116689382</v>
      </c>
      <c r="EC302" s="116">
        <v>6.8233828810409518</v>
      </c>
      <c r="ED302" s="116">
        <v>31.914964669588635</v>
      </c>
      <c r="EE302" s="116">
        <v>13.126850569930353</v>
      </c>
      <c r="EF302" s="116">
        <v>97.311464941960551</v>
      </c>
      <c r="EG302" s="116">
        <v>96.374554162624122</v>
      </c>
      <c r="EH302" s="116"/>
      <c r="EI302" s="116">
        <v>27.75635269856641</v>
      </c>
      <c r="EJ302" s="116">
        <v>105.79015625240611</v>
      </c>
      <c r="EK302" s="116"/>
      <c r="EL302" s="116"/>
      <c r="EM302" s="116"/>
      <c r="EN302" s="116"/>
      <c r="EO302" s="116"/>
      <c r="EP302" s="116"/>
      <c r="EQ302" s="116"/>
      <c r="ER302" s="116"/>
      <c r="ES302" s="116"/>
      <c r="ET302" s="116"/>
      <c r="EU302" s="116"/>
      <c r="EV302" s="116"/>
      <c r="EW302" s="116"/>
      <c r="EX302" s="116"/>
      <c r="EY302" s="116"/>
      <c r="EZ302" s="116"/>
      <c r="FA302" s="116"/>
      <c r="FB302" s="116"/>
      <c r="FC302" s="116"/>
      <c r="FD302" s="116"/>
      <c r="FE302" s="116"/>
      <c r="FF302" s="116"/>
      <c r="FG302" s="116"/>
      <c r="FH302" s="116"/>
      <c r="FI302" s="116"/>
      <c r="FJ302" s="116"/>
      <c r="FK302" s="116"/>
      <c r="FL302" s="116"/>
      <c r="FM302" s="116"/>
      <c r="FN302" s="116"/>
      <c r="FO302" s="116"/>
      <c r="FP302" s="116"/>
      <c r="FQ302" s="116"/>
      <c r="FR302" s="116"/>
      <c r="FS302" s="116"/>
      <c r="FT302" s="116"/>
      <c r="FU302" s="116"/>
      <c r="FV302" s="116"/>
      <c r="FW302" s="116"/>
      <c r="FX302" s="116"/>
      <c r="FY302" s="116"/>
      <c r="FZ302" s="116"/>
      <c r="GA302" s="116"/>
      <c r="GB302" s="116"/>
      <c r="GC302" s="116"/>
      <c r="GD302" s="116"/>
      <c r="GE302" s="116"/>
      <c r="GF302" s="116"/>
      <c r="GG302" s="116"/>
      <c r="GH302" s="116"/>
      <c r="GI302" s="116"/>
      <c r="GJ302" s="116"/>
      <c r="GK302" s="116"/>
      <c r="GL302" s="116"/>
      <c r="GM302" s="116"/>
      <c r="GN302" s="116"/>
      <c r="GO302" s="116"/>
      <c r="GP302" s="116"/>
      <c r="GQ302" s="116"/>
      <c r="GR302" s="116"/>
      <c r="GS302" s="116"/>
      <c r="GT302" s="116"/>
      <c r="GU302" s="116"/>
      <c r="GV302" s="116"/>
      <c r="GW302" s="116"/>
      <c r="GX302" s="116"/>
      <c r="GY302" s="116"/>
      <c r="GZ302" s="116"/>
      <c r="HA302" s="116"/>
      <c r="HB302" s="116"/>
      <c r="HC302" s="116"/>
      <c r="HD302" s="116"/>
      <c r="HE302" s="116"/>
      <c r="HF302" s="116"/>
      <c r="HG302" s="116"/>
      <c r="HH302" s="116"/>
      <c r="HI302" s="116"/>
      <c r="HJ302" s="116"/>
      <c r="HK302" s="116"/>
      <c r="HL302" s="116"/>
      <c r="HM302" s="116"/>
      <c r="HN302" s="116"/>
      <c r="HO302" s="116"/>
      <c r="HP302" s="116"/>
      <c r="HQ302" s="116"/>
      <c r="HR302" s="116"/>
      <c r="HS302" s="116"/>
      <c r="HT302" s="116"/>
      <c r="HU302" s="116"/>
      <c r="HV302" s="116"/>
      <c r="HW302" s="116"/>
      <c r="HX302" s="116"/>
      <c r="HY302" s="116"/>
      <c r="HZ302" s="116"/>
      <c r="IA302" s="116"/>
      <c r="IB302" s="116"/>
      <c r="IC302" s="116"/>
      <c r="ID302" s="116"/>
      <c r="IE302" s="116"/>
      <c r="IF302" s="116"/>
      <c r="IG302" s="116"/>
      <c r="IH302" s="116"/>
      <c r="II302" s="116"/>
      <c r="IJ302" s="116"/>
      <c r="IK302" s="116"/>
      <c r="IL302" s="116"/>
      <c r="IM302" s="116"/>
      <c r="IN302" s="116"/>
      <c r="IO302" s="116"/>
      <c r="IP302" s="116"/>
      <c r="IQ302" s="116"/>
      <c r="IR302" s="116"/>
      <c r="IS302" s="116"/>
      <c r="IT302" s="116"/>
      <c r="IU302" s="116"/>
      <c r="IV302" s="116"/>
      <c r="IW302" s="116"/>
      <c r="IX302" s="116"/>
      <c r="IY302" s="116"/>
      <c r="IZ302" s="116"/>
      <c r="JA302" s="116"/>
      <c r="JB302" s="116"/>
      <c r="JC302" s="116"/>
      <c r="JD302" s="116"/>
      <c r="JE302" s="116"/>
      <c r="JF302" s="116"/>
      <c r="JG302" s="116"/>
      <c r="JH302" s="116"/>
      <c r="JI302" s="116"/>
      <c r="JJ302" s="116"/>
      <c r="JK302" s="116"/>
      <c r="JL302" s="116"/>
      <c r="JM302" s="116"/>
      <c r="JN302" s="116"/>
      <c r="JO302" s="116"/>
      <c r="JP302" s="116"/>
      <c r="JQ302" s="116"/>
      <c r="JR302" s="116"/>
      <c r="JS302" s="116"/>
      <c r="JT302" s="116"/>
      <c r="JU302" s="116"/>
      <c r="JV302" s="116"/>
      <c r="JW302" s="116"/>
      <c r="JX302" s="116"/>
      <c r="JY302" s="116"/>
      <c r="JZ302" s="116"/>
      <c r="KA302" s="116"/>
      <c r="KB302" s="116"/>
      <c r="KC302" s="116"/>
      <c r="KD302" s="116"/>
      <c r="KE302" s="116"/>
      <c r="KF302" s="116"/>
      <c r="KG302" s="116"/>
      <c r="KH302" s="116"/>
      <c r="KI302" s="116"/>
      <c r="KJ302" s="116"/>
      <c r="KK302" s="116"/>
      <c r="KL302" s="116"/>
      <c r="KM302" s="116"/>
      <c r="KN302" s="116"/>
      <c r="KO302" s="116"/>
      <c r="KP302" s="116"/>
      <c r="KQ302" s="116"/>
      <c r="KR302" s="116"/>
      <c r="KS302" s="116"/>
      <c r="KT302" s="116"/>
      <c r="KU302" s="116"/>
      <c r="KV302" s="116"/>
      <c r="KW302" s="116"/>
      <c r="KX302" s="116"/>
      <c r="KY302" s="116"/>
      <c r="KZ302" s="116"/>
      <c r="LA302" s="116"/>
      <c r="LB302" s="116"/>
      <c r="LC302" s="116"/>
      <c r="LD302" s="116"/>
      <c r="LE302" s="116"/>
      <c r="LF302" s="116"/>
      <c r="LG302" s="116"/>
      <c r="LH302" s="116"/>
      <c r="LI302" s="116"/>
      <c r="LJ302" s="116"/>
      <c r="LK302" s="116"/>
      <c r="LL302" s="116"/>
      <c r="LM302" s="116"/>
      <c r="LN302" s="116"/>
      <c r="LO302" s="116"/>
      <c r="LP302" s="116"/>
      <c r="LQ302" s="116"/>
      <c r="LR302" s="116"/>
      <c r="LS302" s="116"/>
      <c r="LT302" s="116"/>
      <c r="LU302" s="116"/>
      <c r="LV302" s="116"/>
      <c r="LW302" s="116"/>
      <c r="LX302" s="116"/>
      <c r="LY302" s="116"/>
      <c r="LZ302" s="116"/>
      <c r="MA302" s="116"/>
      <c r="MB302" s="116"/>
      <c r="MC302" s="116"/>
      <c r="MD302" s="116"/>
      <c r="ME302" s="116"/>
      <c r="MF302" s="116"/>
      <c r="MG302" s="116"/>
      <c r="MH302" s="116"/>
      <c r="MI302" s="116"/>
      <c r="MJ302" s="116"/>
      <c r="MK302" s="116"/>
      <c r="ML302" s="116"/>
      <c r="MM302" s="116"/>
      <c r="MN302" s="116"/>
      <c r="MO302" s="116"/>
      <c r="MP302" s="116"/>
      <c r="MQ302" s="116"/>
      <c r="MR302" s="116"/>
      <c r="MS302" s="116"/>
      <c r="MT302" s="116"/>
      <c r="MU302" s="116"/>
      <c r="MV302" s="116"/>
      <c r="MW302" s="116"/>
      <c r="MX302" s="116"/>
      <c r="MY302" s="116"/>
      <c r="MZ302" s="116"/>
      <c r="NA302" s="116"/>
      <c r="NB302" s="116"/>
      <c r="NC302" s="116"/>
      <c r="ND302" s="116"/>
      <c r="NE302" s="116"/>
      <c r="NF302" s="116"/>
      <c r="NG302" s="116"/>
      <c r="NH302" s="116"/>
      <c r="NI302" s="116"/>
      <c r="NJ302" s="116"/>
      <c r="NK302" s="116"/>
      <c r="NL302" s="116"/>
      <c r="NM302" s="116"/>
      <c r="NN302" s="116"/>
      <c r="NO302" s="116"/>
      <c r="NP302" s="116"/>
      <c r="NQ302" s="116"/>
      <c r="NR302" s="116"/>
      <c r="NS302" s="116"/>
      <c r="NT302" s="116"/>
      <c r="NU302" s="116"/>
      <c r="NV302" s="116"/>
      <c r="NW302" s="116"/>
      <c r="NX302" s="116"/>
      <c r="NY302" s="116"/>
      <c r="NZ302" s="116"/>
      <c r="OA302" s="116"/>
      <c r="OB302" s="116"/>
      <c r="OC302" s="116"/>
      <c r="OD302" s="116"/>
      <c r="OE302" s="116"/>
      <c r="OF302" s="116"/>
      <c r="OG302" s="116"/>
      <c r="OH302" s="116">
        <v>15106.69147110925</v>
      </c>
      <c r="OI302" s="116"/>
      <c r="OJ302" s="116"/>
      <c r="OK302" s="116">
        <v>6222.1470358596844</v>
      </c>
      <c r="OL302" s="116"/>
      <c r="OM302" s="116"/>
      <c r="ON302" s="116"/>
      <c r="OO302" s="116"/>
      <c r="OP302" s="116"/>
      <c r="OQ302" s="116"/>
      <c r="OR302" s="1">
        <v>28289.62212559078</v>
      </c>
    </row>
    <row r="303" spans="1:408" ht="12.75" customHeight="1">
      <c r="A303" s="186" t="s">
        <v>1043</v>
      </c>
      <c r="B303" s="116">
        <v>348.6174051075123</v>
      </c>
      <c r="C303" s="116">
        <v>243.08690634612427</v>
      </c>
      <c r="D303" s="116">
        <v>31.299661619894422</v>
      </c>
      <c r="E303" s="116"/>
      <c r="F303" s="116"/>
      <c r="G303" s="116"/>
      <c r="H303" s="116">
        <v>26.905831640638532</v>
      </c>
      <c r="I303" s="116">
        <v>6.9049180282037409E-2</v>
      </c>
      <c r="J303" s="116">
        <v>124.38390629908686</v>
      </c>
      <c r="K303" s="116">
        <v>21.637513470142039</v>
      </c>
      <c r="L303" s="116">
        <v>5.2343623059157034</v>
      </c>
      <c r="M303" s="116">
        <v>4.2971439387208639</v>
      </c>
      <c r="N303" s="116">
        <v>89.975161414784253</v>
      </c>
      <c r="O303" s="116">
        <v>38.06862389803787</v>
      </c>
      <c r="P303" s="116">
        <v>29.347952805813641</v>
      </c>
      <c r="Q303" s="116">
        <v>27.619262176991267</v>
      </c>
      <c r="R303" s="116">
        <v>12.177090272228916</v>
      </c>
      <c r="S303" s="116">
        <v>31.469437557989366</v>
      </c>
      <c r="T303" s="116">
        <v>15.333160057227291</v>
      </c>
      <c r="U303" s="116">
        <v>135.83242336566241</v>
      </c>
      <c r="V303" s="116">
        <v>7.45286335644498</v>
      </c>
      <c r="W303" s="116">
        <v>67.773845371175412</v>
      </c>
      <c r="X303" s="116">
        <v>15.162844351755419</v>
      </c>
      <c r="Y303" s="116">
        <v>115.4341108821793</v>
      </c>
      <c r="Z303" s="116">
        <v>7.3606935761426344</v>
      </c>
      <c r="AA303" s="116">
        <v>44.348956560963828</v>
      </c>
      <c r="AB303" s="116">
        <v>17.901163326677256</v>
      </c>
      <c r="AC303" s="116">
        <v>31.533165001496769</v>
      </c>
      <c r="AD303" s="116">
        <v>5.7734884543033829</v>
      </c>
      <c r="AE303" s="116">
        <v>45.258372692549941</v>
      </c>
      <c r="AF303" s="116">
        <v>39.663787482915318</v>
      </c>
      <c r="AG303" s="116">
        <v>156.92660091031735</v>
      </c>
      <c r="AH303" s="116">
        <v>11.420349531229252</v>
      </c>
      <c r="AI303" s="116">
        <v>52.668597904305649</v>
      </c>
      <c r="AJ303" s="116">
        <v>81.949313769902801</v>
      </c>
      <c r="AK303" s="116">
        <v>25.170524909710753</v>
      </c>
      <c r="AL303" s="116">
        <v>40.964486567424544</v>
      </c>
      <c r="AM303" s="116">
        <v>4.2486482552015392</v>
      </c>
      <c r="AN303" s="116">
        <v>49.859229829243482</v>
      </c>
      <c r="AO303" s="116">
        <v>99.513705801609959</v>
      </c>
      <c r="AP303" s="116">
        <v>56.584314724319619</v>
      </c>
      <c r="AQ303" s="116">
        <v>131.55027258084584</v>
      </c>
      <c r="AR303" s="116">
        <v>61.766826339116768</v>
      </c>
      <c r="AS303" s="116">
        <v>79.011601372792654</v>
      </c>
      <c r="AT303" s="116">
        <v>6.1917162262182135</v>
      </c>
      <c r="AU303" s="116">
        <v>26.012216183243392</v>
      </c>
      <c r="AV303" s="116">
        <v>31.279479733472773</v>
      </c>
      <c r="AW303" s="116">
        <v>249.45896906393543</v>
      </c>
      <c r="AX303" s="116"/>
      <c r="AY303" s="116">
        <v>1.4141128120971367</v>
      </c>
      <c r="AZ303" s="116">
        <v>13.145973963159133</v>
      </c>
      <c r="BA303" s="116">
        <v>40.641879451382451</v>
      </c>
      <c r="BB303" s="116">
        <v>232.87489467518643</v>
      </c>
      <c r="BC303" s="116">
        <v>18.77725347614194</v>
      </c>
      <c r="BD303" s="116">
        <v>45.389450411593941</v>
      </c>
      <c r="BE303" s="116">
        <v>12.165196596660934</v>
      </c>
      <c r="BF303" s="116">
        <v>37.578934380110674</v>
      </c>
      <c r="BG303" s="116">
        <v>227.23775733473363</v>
      </c>
      <c r="BH303" s="116">
        <v>40.563888423769463</v>
      </c>
      <c r="BI303" s="116">
        <v>231.82442366307589</v>
      </c>
      <c r="BJ303" s="116">
        <v>49.99218393483541</v>
      </c>
      <c r="BK303" s="116">
        <v>34.286483303348739</v>
      </c>
      <c r="BL303" s="116">
        <v>167.02725774261032</v>
      </c>
      <c r="BM303" s="116">
        <v>62.400042535307776</v>
      </c>
      <c r="BN303" s="116">
        <v>48.44823371875566</v>
      </c>
      <c r="BO303" s="116">
        <v>25.532170190082038</v>
      </c>
      <c r="BP303" s="116">
        <v>44.833096329010594</v>
      </c>
      <c r="BQ303" s="116">
        <v>10.268856518412807</v>
      </c>
      <c r="BR303" s="116">
        <v>37.565074050125901</v>
      </c>
      <c r="BS303" s="116">
        <v>21.271019679002851</v>
      </c>
      <c r="BT303" s="116">
        <v>134.52574865905652</v>
      </c>
      <c r="BU303" s="116">
        <v>8.9126939815204622</v>
      </c>
      <c r="BV303" s="116">
        <v>157.86526595819294</v>
      </c>
      <c r="BW303" s="116">
        <v>19.387525863272941</v>
      </c>
      <c r="BX303" s="116">
        <v>72.749876002660415</v>
      </c>
      <c r="BY303" s="116">
        <v>124.56775727682653</v>
      </c>
      <c r="BZ303" s="116">
        <v>17.879127668434958</v>
      </c>
      <c r="CA303" s="116">
        <v>54.227990091966241</v>
      </c>
      <c r="CB303" s="116">
        <v>3.2122760173593461</v>
      </c>
      <c r="CC303" s="116">
        <v>6.5126535638314893</v>
      </c>
      <c r="CD303" s="116">
        <v>2.1469658194974701</v>
      </c>
      <c r="CE303" s="116">
        <v>87.542988534579067</v>
      </c>
      <c r="CF303" s="116">
        <v>72.19637253220013</v>
      </c>
      <c r="CG303" s="116">
        <v>11.925814404537169</v>
      </c>
      <c r="CH303" s="116">
        <v>80.795377460994743</v>
      </c>
      <c r="CI303" s="116">
        <v>9.9109242451379842</v>
      </c>
      <c r="CJ303" s="116">
        <v>0.20340136774303208</v>
      </c>
      <c r="CK303" s="116">
        <v>0.35779588759694186</v>
      </c>
      <c r="CL303" s="116">
        <v>114.57062968421684</v>
      </c>
      <c r="CM303" s="116">
        <v>83.30212677768543</v>
      </c>
      <c r="CN303" s="116">
        <v>111.05186535326244</v>
      </c>
      <c r="CO303" s="116">
        <v>126.70859840345439</v>
      </c>
      <c r="CP303" s="116"/>
      <c r="CQ303" s="116">
        <v>12.619512494030348</v>
      </c>
      <c r="CR303" s="116">
        <v>1077.3889160665585</v>
      </c>
      <c r="CS303" s="116">
        <v>3.5739307402801712</v>
      </c>
      <c r="CT303" s="116">
        <v>224.43616482436488</v>
      </c>
      <c r="CU303" s="116">
        <v>3.2076332714512104</v>
      </c>
      <c r="CV303" s="116">
        <v>16.849977342955487</v>
      </c>
      <c r="CW303" s="116">
        <v>5.9232960093912865</v>
      </c>
      <c r="CX303" s="116">
        <v>0.5585489047780392</v>
      </c>
      <c r="CY303" s="116">
        <v>96.127392355991745</v>
      </c>
      <c r="CZ303" s="116"/>
      <c r="DA303" s="116">
        <v>20.028826112866184</v>
      </c>
      <c r="DB303" s="116">
        <v>30.396447389029209</v>
      </c>
      <c r="DC303" s="116">
        <v>1.2510259226720937</v>
      </c>
      <c r="DD303" s="116"/>
      <c r="DE303" s="116">
        <v>8.6623190278610362</v>
      </c>
      <c r="DF303" s="116">
        <v>95.497588114799328</v>
      </c>
      <c r="DG303" s="116">
        <v>116.01454851318179</v>
      </c>
      <c r="DH303" s="116">
        <v>173.63759706106657</v>
      </c>
      <c r="DI303" s="116">
        <v>7.814196052429315</v>
      </c>
      <c r="DJ303" s="116">
        <v>260.97078585985344</v>
      </c>
      <c r="DK303" s="116">
        <v>1.0225470266954573</v>
      </c>
      <c r="DL303" s="116">
        <v>0.47135857167943185</v>
      </c>
      <c r="DM303" s="116">
        <v>3.9263963831407946</v>
      </c>
      <c r="DN303" s="116">
        <v>17.306092382441442</v>
      </c>
      <c r="DO303" s="116"/>
      <c r="DP303" s="116">
        <v>1.3861037762489548</v>
      </c>
      <c r="DQ303" s="116"/>
      <c r="DR303" s="116">
        <v>8.7702719668684495</v>
      </c>
      <c r="DS303" s="116">
        <v>0.4481504701669079</v>
      </c>
      <c r="DT303" s="116">
        <v>184.03194442752866</v>
      </c>
      <c r="DU303" s="116">
        <v>23.371419615800125</v>
      </c>
      <c r="DV303" s="116">
        <v>154.91330437306286</v>
      </c>
      <c r="DW303" s="116">
        <v>74.87748545686317</v>
      </c>
      <c r="DX303" s="116">
        <v>24.182080845486798</v>
      </c>
      <c r="DY303" s="116">
        <v>33.971613990750519</v>
      </c>
      <c r="DZ303" s="116">
        <v>1414.9658438392071</v>
      </c>
      <c r="EA303" s="116">
        <v>170.45792558823405</v>
      </c>
      <c r="EB303" s="116">
        <v>329.03356632959196</v>
      </c>
      <c r="EC303" s="116">
        <v>4.18139243243031</v>
      </c>
      <c r="ED303" s="116">
        <v>14.926605594038778</v>
      </c>
      <c r="EE303" s="116">
        <v>5.4055925681126933</v>
      </c>
      <c r="EF303" s="116">
        <v>71.809040943853404</v>
      </c>
      <c r="EG303" s="116">
        <v>133.43498204376053</v>
      </c>
      <c r="EH303" s="116"/>
      <c r="EI303" s="116">
        <v>15.649444331138923</v>
      </c>
      <c r="EJ303" s="116">
        <v>89.941664667309624</v>
      </c>
      <c r="EK303" s="116">
        <v>82.26777194148552</v>
      </c>
      <c r="EL303" s="116"/>
      <c r="EM303" s="116"/>
      <c r="EN303" s="116"/>
      <c r="EO303" s="116"/>
      <c r="EP303" s="116"/>
      <c r="EQ303" s="116"/>
      <c r="ER303" s="116"/>
      <c r="ES303" s="116"/>
      <c r="ET303" s="116"/>
      <c r="EU303" s="116"/>
      <c r="EV303" s="116"/>
      <c r="EW303" s="116"/>
      <c r="EX303" s="116"/>
      <c r="EY303" s="116"/>
      <c r="EZ303" s="116"/>
      <c r="FA303" s="116"/>
      <c r="FB303" s="116"/>
      <c r="FC303" s="116"/>
      <c r="FD303" s="116"/>
      <c r="FE303" s="116"/>
      <c r="FF303" s="116"/>
      <c r="FG303" s="116"/>
      <c r="FH303" s="116"/>
      <c r="FI303" s="116"/>
      <c r="FJ303" s="116"/>
      <c r="FK303" s="116"/>
      <c r="FL303" s="116"/>
      <c r="FM303" s="116"/>
      <c r="FN303" s="116"/>
      <c r="FO303" s="116"/>
      <c r="FP303" s="116"/>
      <c r="FQ303" s="116"/>
      <c r="FR303" s="116"/>
      <c r="FS303" s="116"/>
      <c r="FT303" s="116"/>
      <c r="FU303" s="116"/>
      <c r="FV303" s="116"/>
      <c r="FW303" s="116"/>
      <c r="FX303" s="116"/>
      <c r="FY303" s="116"/>
      <c r="FZ303" s="116"/>
      <c r="GA303" s="116"/>
      <c r="GB303" s="116"/>
      <c r="GC303" s="116"/>
      <c r="GD303" s="116"/>
      <c r="GE303" s="116"/>
      <c r="GF303" s="116"/>
      <c r="GG303" s="116"/>
      <c r="GH303" s="116"/>
      <c r="GI303" s="116"/>
      <c r="GJ303" s="116"/>
      <c r="GK303" s="116"/>
      <c r="GL303" s="116"/>
      <c r="GM303" s="116"/>
      <c r="GN303" s="116"/>
      <c r="GO303" s="116"/>
      <c r="GP303" s="116"/>
      <c r="GQ303" s="116"/>
      <c r="GR303" s="116"/>
      <c r="GS303" s="116"/>
      <c r="GT303" s="116"/>
      <c r="GU303" s="116"/>
      <c r="GV303" s="116"/>
      <c r="GW303" s="116"/>
      <c r="GX303" s="116"/>
      <c r="GY303" s="116"/>
      <c r="GZ303" s="116"/>
      <c r="HA303" s="116"/>
      <c r="HB303" s="116"/>
      <c r="HC303" s="116"/>
      <c r="HD303" s="116"/>
      <c r="HE303" s="116"/>
      <c r="HF303" s="116"/>
      <c r="HG303" s="116"/>
      <c r="HH303" s="116"/>
      <c r="HI303" s="116"/>
      <c r="HJ303" s="116"/>
      <c r="HK303" s="116"/>
      <c r="HL303" s="116"/>
      <c r="HM303" s="116"/>
      <c r="HN303" s="116"/>
      <c r="HO303" s="116"/>
      <c r="HP303" s="116"/>
      <c r="HQ303" s="116"/>
      <c r="HR303" s="116"/>
      <c r="HS303" s="116"/>
      <c r="HT303" s="116"/>
      <c r="HU303" s="116"/>
      <c r="HV303" s="116"/>
      <c r="HW303" s="116"/>
      <c r="HX303" s="116"/>
      <c r="HY303" s="116"/>
      <c r="HZ303" s="116"/>
      <c r="IA303" s="116"/>
      <c r="IB303" s="116"/>
      <c r="IC303" s="116"/>
      <c r="ID303" s="116"/>
      <c r="IE303" s="116"/>
      <c r="IF303" s="116"/>
      <c r="IG303" s="116"/>
      <c r="IH303" s="116"/>
      <c r="II303" s="116"/>
      <c r="IJ303" s="116"/>
      <c r="IK303" s="116"/>
      <c r="IL303" s="116"/>
      <c r="IM303" s="116"/>
      <c r="IN303" s="116"/>
      <c r="IO303" s="116"/>
      <c r="IP303" s="116"/>
      <c r="IQ303" s="116"/>
      <c r="IR303" s="116"/>
      <c r="IS303" s="116"/>
      <c r="IT303" s="116"/>
      <c r="IU303" s="116"/>
      <c r="IV303" s="116"/>
      <c r="IW303" s="116"/>
      <c r="IX303" s="116"/>
      <c r="IY303" s="116"/>
      <c r="IZ303" s="116"/>
      <c r="JA303" s="116"/>
      <c r="JB303" s="116"/>
      <c r="JC303" s="116"/>
      <c r="JD303" s="116"/>
      <c r="JE303" s="116"/>
      <c r="JF303" s="116"/>
      <c r="JG303" s="116"/>
      <c r="JH303" s="116"/>
      <c r="JI303" s="116"/>
      <c r="JJ303" s="116"/>
      <c r="JK303" s="116"/>
      <c r="JL303" s="116"/>
      <c r="JM303" s="116"/>
      <c r="JN303" s="116"/>
      <c r="JO303" s="116"/>
      <c r="JP303" s="116"/>
      <c r="JQ303" s="116"/>
      <c r="JR303" s="116"/>
      <c r="JS303" s="116"/>
      <c r="JT303" s="116"/>
      <c r="JU303" s="116"/>
      <c r="JV303" s="116"/>
      <c r="JW303" s="116"/>
      <c r="JX303" s="116"/>
      <c r="JY303" s="116"/>
      <c r="JZ303" s="116"/>
      <c r="KA303" s="116"/>
      <c r="KB303" s="116"/>
      <c r="KC303" s="116"/>
      <c r="KD303" s="116"/>
      <c r="KE303" s="116"/>
      <c r="KF303" s="116"/>
      <c r="KG303" s="116"/>
      <c r="KH303" s="116"/>
      <c r="KI303" s="116"/>
      <c r="KJ303" s="116"/>
      <c r="KK303" s="116"/>
      <c r="KL303" s="116"/>
      <c r="KM303" s="116"/>
      <c r="KN303" s="116"/>
      <c r="KO303" s="116"/>
      <c r="KP303" s="116"/>
      <c r="KQ303" s="116"/>
      <c r="KR303" s="116"/>
      <c r="KS303" s="116"/>
      <c r="KT303" s="116"/>
      <c r="KU303" s="116"/>
      <c r="KV303" s="116"/>
      <c r="KW303" s="116"/>
      <c r="KX303" s="116"/>
      <c r="KY303" s="116"/>
      <c r="KZ303" s="116"/>
      <c r="LA303" s="116"/>
      <c r="LB303" s="116"/>
      <c r="LC303" s="116"/>
      <c r="LD303" s="116"/>
      <c r="LE303" s="116"/>
      <c r="LF303" s="116"/>
      <c r="LG303" s="116"/>
      <c r="LH303" s="116"/>
      <c r="LI303" s="116"/>
      <c r="LJ303" s="116"/>
      <c r="LK303" s="116"/>
      <c r="LL303" s="116"/>
      <c r="LM303" s="116"/>
      <c r="LN303" s="116"/>
      <c r="LO303" s="116"/>
      <c r="LP303" s="116"/>
      <c r="LQ303" s="116"/>
      <c r="LR303" s="116"/>
      <c r="LS303" s="116"/>
      <c r="LT303" s="116"/>
      <c r="LU303" s="116"/>
      <c r="LV303" s="116"/>
      <c r="LW303" s="116"/>
      <c r="LX303" s="116"/>
      <c r="LY303" s="116"/>
      <c r="LZ303" s="116"/>
      <c r="MA303" s="116"/>
      <c r="MB303" s="116"/>
      <c r="MC303" s="116"/>
      <c r="MD303" s="116"/>
      <c r="ME303" s="116"/>
      <c r="MF303" s="116"/>
      <c r="MG303" s="116"/>
      <c r="MH303" s="116"/>
      <c r="MI303" s="116"/>
      <c r="MJ303" s="116"/>
      <c r="MK303" s="116"/>
      <c r="ML303" s="116"/>
      <c r="MM303" s="116"/>
      <c r="MN303" s="116"/>
      <c r="MO303" s="116"/>
      <c r="MP303" s="116"/>
      <c r="MQ303" s="116"/>
      <c r="MR303" s="116"/>
      <c r="MS303" s="116"/>
      <c r="MT303" s="116"/>
      <c r="MU303" s="116"/>
      <c r="MV303" s="116"/>
      <c r="MW303" s="116"/>
      <c r="MX303" s="116"/>
      <c r="MY303" s="116"/>
      <c r="MZ303" s="116"/>
      <c r="NA303" s="116"/>
      <c r="NB303" s="116"/>
      <c r="NC303" s="116"/>
      <c r="ND303" s="116"/>
      <c r="NE303" s="116"/>
      <c r="NF303" s="116"/>
      <c r="NG303" s="116"/>
      <c r="NH303" s="116"/>
      <c r="NI303" s="116"/>
      <c r="NJ303" s="116"/>
      <c r="NK303" s="116"/>
      <c r="NL303" s="116"/>
      <c r="NM303" s="116"/>
      <c r="NN303" s="116"/>
      <c r="NO303" s="116"/>
      <c r="NP303" s="116"/>
      <c r="NQ303" s="116"/>
      <c r="NR303" s="116"/>
      <c r="NS303" s="116"/>
      <c r="NT303" s="116"/>
      <c r="NU303" s="116"/>
      <c r="NV303" s="116"/>
      <c r="NW303" s="116"/>
      <c r="NX303" s="116"/>
      <c r="NY303" s="116"/>
      <c r="NZ303" s="116"/>
      <c r="OA303" s="116"/>
      <c r="OB303" s="116"/>
      <c r="OC303" s="116"/>
      <c r="OD303" s="116"/>
      <c r="OE303" s="116"/>
      <c r="OF303" s="116"/>
      <c r="OG303" s="116"/>
      <c r="OH303" s="116">
        <v>84598.24114804226</v>
      </c>
      <c r="OI303" s="116"/>
      <c r="OJ303" s="116"/>
      <c r="OK303" s="116">
        <v>5164.0490134825777</v>
      </c>
      <c r="OL303" s="116"/>
      <c r="OM303" s="116"/>
      <c r="ON303" s="116"/>
      <c r="OO303" s="116"/>
      <c r="OP303" s="116"/>
      <c r="OQ303" s="116"/>
      <c r="OR303" s="1">
        <v>100229.38846211428</v>
      </c>
    </row>
    <row r="304" spans="1:408" ht="12.75" customHeight="1">
      <c r="A304" s="186" t="s">
        <v>1044</v>
      </c>
      <c r="B304" s="116"/>
      <c r="C304" s="116"/>
      <c r="D304" s="116"/>
      <c r="E304" s="116"/>
      <c r="F304" s="116"/>
      <c r="G304" s="116"/>
      <c r="H304" s="116"/>
      <c r="I304" s="116"/>
      <c r="J304" s="116">
        <v>362.47890211342042</v>
      </c>
      <c r="K304" s="116">
        <v>119.04880173764538</v>
      </c>
      <c r="L304" s="116"/>
      <c r="M304" s="116"/>
      <c r="N304" s="116">
        <v>113.1947298696327</v>
      </c>
      <c r="O304" s="116"/>
      <c r="P304" s="116"/>
      <c r="Q304" s="116">
        <v>461.4413087257667</v>
      </c>
      <c r="R304" s="116">
        <v>107.10225636055127</v>
      </c>
      <c r="S304" s="116"/>
      <c r="T304" s="116">
        <v>151.63562426215685</v>
      </c>
      <c r="U304" s="116">
        <v>171.86840074729571</v>
      </c>
      <c r="V304" s="116"/>
      <c r="W304" s="116">
        <v>60.071862474446966</v>
      </c>
      <c r="X304" s="116"/>
      <c r="Y304" s="116">
        <v>101.13264635071768</v>
      </c>
      <c r="Z304" s="116"/>
      <c r="AA304" s="116"/>
      <c r="AB304" s="116"/>
      <c r="AC304" s="116"/>
      <c r="AD304" s="116"/>
      <c r="AE304" s="116"/>
      <c r="AF304" s="116"/>
      <c r="AG304" s="116"/>
      <c r="AH304" s="116"/>
      <c r="AI304" s="116"/>
      <c r="AJ304" s="116"/>
      <c r="AK304" s="116"/>
      <c r="AL304" s="116"/>
      <c r="AM304" s="116">
        <v>2.704349301068826</v>
      </c>
      <c r="AN304" s="116"/>
      <c r="AO304" s="116"/>
      <c r="AP304" s="116"/>
      <c r="AQ304" s="116"/>
      <c r="AR304" s="116">
        <v>4.6711505198747494</v>
      </c>
      <c r="AS304" s="116"/>
      <c r="AT304" s="116">
        <v>32.586499466145519</v>
      </c>
      <c r="AU304" s="116"/>
      <c r="AV304" s="116"/>
      <c r="AW304" s="116"/>
      <c r="AX304" s="116"/>
      <c r="AY304" s="116"/>
      <c r="AZ304" s="116"/>
      <c r="BA304" s="116"/>
      <c r="BB304" s="116"/>
      <c r="BC304" s="116"/>
      <c r="BD304" s="116"/>
      <c r="BE304" s="116">
        <v>245.0390482050168</v>
      </c>
      <c r="BF304" s="116"/>
      <c r="BG304" s="116">
        <v>193.99866734598112</v>
      </c>
      <c r="BH304" s="116">
        <v>3.4572604209898418E-2</v>
      </c>
      <c r="BI304" s="116"/>
      <c r="BJ304" s="116"/>
      <c r="BK304" s="116"/>
      <c r="BL304" s="116">
        <v>6.2153949579215624</v>
      </c>
      <c r="BM304" s="116">
        <v>14.044162519694199</v>
      </c>
      <c r="BN304" s="116"/>
      <c r="BO304" s="116"/>
      <c r="BP304" s="116"/>
      <c r="BQ304" s="116"/>
      <c r="BR304" s="116"/>
      <c r="BS304" s="116"/>
      <c r="BT304" s="116"/>
      <c r="BU304" s="116"/>
      <c r="BV304" s="116"/>
      <c r="BW304" s="116"/>
      <c r="BX304" s="116"/>
      <c r="BY304" s="116">
        <v>89.316535913547312</v>
      </c>
      <c r="BZ304" s="116"/>
      <c r="CA304" s="116"/>
      <c r="CB304" s="116"/>
      <c r="CC304" s="116"/>
      <c r="CD304" s="116"/>
      <c r="CE304" s="116"/>
      <c r="CF304" s="116"/>
      <c r="CG304" s="116"/>
      <c r="CH304" s="116"/>
      <c r="CI304" s="116"/>
      <c r="CJ304" s="116"/>
      <c r="CK304" s="116"/>
      <c r="CL304" s="116"/>
      <c r="CM304" s="116"/>
      <c r="CN304" s="116"/>
      <c r="CO304" s="116"/>
      <c r="CP304" s="116"/>
      <c r="CQ304" s="116">
        <v>3.6685309901029779</v>
      </c>
      <c r="CR304" s="116"/>
      <c r="CS304" s="116"/>
      <c r="CT304" s="116"/>
      <c r="CU304" s="116"/>
      <c r="CV304" s="116"/>
      <c r="CW304" s="116"/>
      <c r="CX304" s="116"/>
      <c r="CY304" s="116"/>
      <c r="CZ304" s="116"/>
      <c r="DA304" s="116"/>
      <c r="DB304" s="116"/>
      <c r="DC304" s="116"/>
      <c r="DD304" s="116"/>
      <c r="DE304" s="116">
        <v>222.22258149497259</v>
      </c>
      <c r="DF304" s="116">
        <v>3.7031125710595205</v>
      </c>
      <c r="DG304" s="116">
        <v>2.1511880435252926</v>
      </c>
      <c r="DH304" s="116"/>
      <c r="DI304" s="116"/>
      <c r="DJ304" s="116"/>
      <c r="DK304" s="116"/>
      <c r="DL304" s="116"/>
      <c r="DM304" s="116"/>
      <c r="DN304" s="116"/>
      <c r="DO304" s="116"/>
      <c r="DP304" s="116"/>
      <c r="DQ304" s="116">
        <v>0.93346180771801612</v>
      </c>
      <c r="DR304" s="116">
        <v>10.613806480349297</v>
      </c>
      <c r="DS304" s="116">
        <v>4.7670813047700928</v>
      </c>
      <c r="DT304" s="116">
        <v>5.3702779518362034</v>
      </c>
      <c r="DU304" s="116">
        <v>4.8938954459692479</v>
      </c>
      <c r="DV304" s="116">
        <v>1.8592384861293521</v>
      </c>
      <c r="DW304" s="116">
        <v>24.131720536261774</v>
      </c>
      <c r="DX304" s="116">
        <v>2.3509408490675967</v>
      </c>
      <c r="DY304" s="116">
        <v>9.3730321433413994</v>
      </c>
      <c r="DZ304" s="116"/>
      <c r="EA304" s="116"/>
      <c r="EB304" s="116"/>
      <c r="EC304" s="116"/>
      <c r="ED304" s="116"/>
      <c r="EE304" s="116"/>
      <c r="EF304" s="116"/>
      <c r="EG304" s="116">
        <v>6.9951932400116466</v>
      </c>
      <c r="EH304" s="116"/>
      <c r="EI304" s="116">
        <v>0.14597376844639776</v>
      </c>
      <c r="EJ304" s="116">
        <v>15.331051411344008</v>
      </c>
      <c r="EK304" s="116"/>
      <c r="EL304" s="116"/>
      <c r="EM304" s="116"/>
      <c r="EN304" s="116"/>
      <c r="EO304" s="116"/>
      <c r="EP304" s="116"/>
      <c r="EQ304" s="116"/>
      <c r="ER304" s="116"/>
      <c r="ES304" s="116"/>
      <c r="ET304" s="116"/>
      <c r="EU304" s="116"/>
      <c r="EV304" s="116"/>
      <c r="EW304" s="116"/>
      <c r="EX304" s="116"/>
      <c r="EY304" s="116"/>
      <c r="EZ304" s="116"/>
      <c r="FA304" s="116"/>
      <c r="FB304" s="116"/>
      <c r="FC304" s="116"/>
      <c r="FD304" s="116"/>
      <c r="FE304" s="116"/>
      <c r="FF304" s="116"/>
      <c r="FG304" s="116"/>
      <c r="FH304" s="116"/>
      <c r="FI304" s="116"/>
      <c r="FJ304" s="116"/>
      <c r="FK304" s="116"/>
      <c r="FL304" s="116"/>
      <c r="FM304" s="116"/>
      <c r="FN304" s="116"/>
      <c r="FO304" s="116"/>
      <c r="FP304" s="116"/>
      <c r="FQ304" s="116"/>
      <c r="FR304" s="116"/>
      <c r="FS304" s="116"/>
      <c r="FT304" s="116"/>
      <c r="FU304" s="116"/>
      <c r="FV304" s="116"/>
      <c r="FW304" s="116"/>
      <c r="FX304" s="116"/>
      <c r="FY304" s="116"/>
      <c r="FZ304" s="116"/>
      <c r="GA304" s="116"/>
      <c r="GB304" s="116"/>
      <c r="GC304" s="116"/>
      <c r="GD304" s="116"/>
      <c r="GE304" s="116"/>
      <c r="GF304" s="116"/>
      <c r="GG304" s="116"/>
      <c r="GH304" s="116"/>
      <c r="GI304" s="116"/>
      <c r="GJ304" s="116"/>
      <c r="GK304" s="116"/>
      <c r="GL304" s="116"/>
      <c r="GM304" s="116"/>
      <c r="GN304" s="116"/>
      <c r="GO304" s="116"/>
      <c r="GP304" s="116"/>
      <c r="GQ304" s="116"/>
      <c r="GR304" s="116"/>
      <c r="GS304" s="116"/>
      <c r="GT304" s="116"/>
      <c r="GU304" s="116"/>
      <c r="GV304" s="116"/>
      <c r="GW304" s="116"/>
      <c r="GX304" s="116"/>
      <c r="GY304" s="116"/>
      <c r="GZ304" s="116"/>
      <c r="HA304" s="116"/>
      <c r="HB304" s="116"/>
      <c r="HC304" s="116"/>
      <c r="HD304" s="116"/>
      <c r="HE304" s="116"/>
      <c r="HF304" s="116"/>
      <c r="HG304" s="116"/>
      <c r="HH304" s="116"/>
      <c r="HI304" s="116"/>
      <c r="HJ304" s="116"/>
      <c r="HK304" s="116"/>
      <c r="HL304" s="116"/>
      <c r="HM304" s="116"/>
      <c r="HN304" s="116"/>
      <c r="HO304" s="116"/>
      <c r="HP304" s="116"/>
      <c r="HQ304" s="116"/>
      <c r="HR304" s="116"/>
      <c r="HS304" s="116"/>
      <c r="HT304" s="116"/>
      <c r="HU304" s="116"/>
      <c r="HV304" s="116"/>
      <c r="HW304" s="116"/>
      <c r="HX304" s="116"/>
      <c r="HY304" s="116"/>
      <c r="HZ304" s="116"/>
      <c r="IA304" s="116"/>
      <c r="IB304" s="116"/>
      <c r="IC304" s="116"/>
      <c r="ID304" s="116"/>
      <c r="IE304" s="116"/>
      <c r="IF304" s="116"/>
      <c r="IG304" s="116"/>
      <c r="IH304" s="116"/>
      <c r="II304" s="116"/>
      <c r="IJ304" s="116"/>
      <c r="IK304" s="116"/>
      <c r="IL304" s="116"/>
      <c r="IM304" s="116"/>
      <c r="IN304" s="116"/>
      <c r="IO304" s="116"/>
      <c r="IP304" s="116"/>
      <c r="IQ304" s="116"/>
      <c r="IR304" s="116"/>
      <c r="IS304" s="116"/>
      <c r="IT304" s="116"/>
      <c r="IU304" s="116"/>
      <c r="IV304" s="116"/>
      <c r="IW304" s="116"/>
      <c r="IX304" s="116"/>
      <c r="IY304" s="116"/>
      <c r="IZ304" s="116"/>
      <c r="JA304" s="116"/>
      <c r="JB304" s="116"/>
      <c r="JC304" s="116"/>
      <c r="JD304" s="116"/>
      <c r="JE304" s="116"/>
      <c r="JF304" s="116"/>
      <c r="JG304" s="116"/>
      <c r="JH304" s="116"/>
      <c r="JI304" s="116"/>
      <c r="JJ304" s="116"/>
      <c r="JK304" s="116"/>
      <c r="JL304" s="116"/>
      <c r="JM304" s="116"/>
      <c r="JN304" s="116"/>
      <c r="JO304" s="116"/>
      <c r="JP304" s="116"/>
      <c r="JQ304" s="116"/>
      <c r="JR304" s="116"/>
      <c r="JS304" s="116"/>
      <c r="JT304" s="116"/>
      <c r="JU304" s="116"/>
      <c r="JV304" s="116"/>
      <c r="JW304" s="116"/>
      <c r="JX304" s="116"/>
      <c r="JY304" s="116"/>
      <c r="JZ304" s="116"/>
      <c r="KA304" s="116"/>
      <c r="KB304" s="116"/>
      <c r="KC304" s="116"/>
      <c r="KD304" s="116"/>
      <c r="KE304" s="116"/>
      <c r="KF304" s="116"/>
      <c r="KG304" s="116"/>
      <c r="KH304" s="116"/>
      <c r="KI304" s="116"/>
      <c r="KJ304" s="116"/>
      <c r="KK304" s="116"/>
      <c r="KL304" s="116"/>
      <c r="KM304" s="116"/>
      <c r="KN304" s="116"/>
      <c r="KO304" s="116"/>
      <c r="KP304" s="116"/>
      <c r="KQ304" s="116"/>
      <c r="KR304" s="116"/>
      <c r="KS304" s="116"/>
      <c r="KT304" s="116"/>
      <c r="KU304" s="116"/>
      <c r="KV304" s="116"/>
      <c r="KW304" s="116"/>
      <c r="KX304" s="116"/>
      <c r="KY304" s="116"/>
      <c r="KZ304" s="116"/>
      <c r="LA304" s="116"/>
      <c r="LB304" s="116"/>
      <c r="LC304" s="116"/>
      <c r="LD304" s="116"/>
      <c r="LE304" s="116"/>
      <c r="LF304" s="116"/>
      <c r="LG304" s="116"/>
      <c r="LH304" s="116"/>
      <c r="LI304" s="116"/>
      <c r="LJ304" s="116"/>
      <c r="LK304" s="116"/>
      <c r="LL304" s="116"/>
      <c r="LM304" s="116"/>
      <c r="LN304" s="116"/>
      <c r="LO304" s="116"/>
      <c r="LP304" s="116"/>
      <c r="LQ304" s="116"/>
      <c r="LR304" s="116"/>
      <c r="LS304" s="116"/>
      <c r="LT304" s="116"/>
      <c r="LU304" s="116"/>
      <c r="LV304" s="116"/>
      <c r="LW304" s="116"/>
      <c r="LX304" s="116"/>
      <c r="LY304" s="116"/>
      <c r="LZ304" s="116"/>
      <c r="MA304" s="116"/>
      <c r="MB304" s="116"/>
      <c r="MC304" s="116"/>
      <c r="MD304" s="116"/>
      <c r="ME304" s="116"/>
      <c r="MF304" s="116"/>
      <c r="MG304" s="116"/>
      <c r="MH304" s="116"/>
      <c r="MI304" s="116"/>
      <c r="MJ304" s="116"/>
      <c r="MK304" s="116"/>
      <c r="ML304" s="116"/>
      <c r="MM304" s="116"/>
      <c r="MN304" s="116"/>
      <c r="MO304" s="116"/>
      <c r="MP304" s="116"/>
      <c r="MQ304" s="116"/>
      <c r="MR304" s="116"/>
      <c r="MS304" s="116"/>
      <c r="MT304" s="116"/>
      <c r="MU304" s="116"/>
      <c r="MV304" s="116"/>
      <c r="MW304" s="116"/>
      <c r="MX304" s="116"/>
      <c r="MY304" s="116"/>
      <c r="MZ304" s="116"/>
      <c r="NA304" s="116"/>
      <c r="NB304" s="116"/>
      <c r="NC304" s="116"/>
      <c r="ND304" s="116"/>
      <c r="NE304" s="116"/>
      <c r="NF304" s="116"/>
      <c r="NG304" s="116"/>
      <c r="NH304" s="116"/>
      <c r="NI304" s="116"/>
      <c r="NJ304" s="116"/>
      <c r="NK304" s="116"/>
      <c r="NL304" s="116"/>
      <c r="NM304" s="116"/>
      <c r="NN304" s="116"/>
      <c r="NO304" s="116">
        <v>1.2939333030798555E-13</v>
      </c>
      <c r="NP304" s="116">
        <v>2.546233106565204E-14</v>
      </c>
      <c r="NQ304" s="116">
        <v>1.9144366323441734E-14</v>
      </c>
      <c r="NR304" s="116"/>
      <c r="NS304" s="116"/>
      <c r="NT304" s="116"/>
      <c r="NU304" s="116"/>
      <c r="NV304" s="116"/>
      <c r="NW304" s="116"/>
      <c r="NX304" s="116"/>
      <c r="NY304" s="116"/>
      <c r="NZ304" s="116"/>
      <c r="OA304" s="116"/>
      <c r="OB304" s="116"/>
      <c r="OC304" s="116"/>
      <c r="OD304" s="116"/>
      <c r="OE304" s="116"/>
      <c r="OF304" s="116"/>
      <c r="OG304" s="116"/>
      <c r="OH304" s="116"/>
      <c r="OI304" s="116"/>
      <c r="OJ304" s="116"/>
      <c r="OK304" s="116"/>
      <c r="OL304" s="116"/>
      <c r="OM304" s="116"/>
      <c r="ON304" s="116"/>
      <c r="OO304" s="116"/>
      <c r="OP304" s="116"/>
      <c r="OQ304" s="116"/>
      <c r="OR304" s="1">
        <v>2555.096</v>
      </c>
    </row>
    <row r="305" spans="1:408" ht="12.75" customHeight="1">
      <c r="A305" s="186" t="s">
        <v>1045</v>
      </c>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c r="AH305" s="116"/>
      <c r="AI305" s="116"/>
      <c r="AJ305" s="116"/>
      <c r="AK305" s="116"/>
      <c r="AL305" s="116"/>
      <c r="AM305" s="116"/>
      <c r="AN305" s="116"/>
      <c r="AO305" s="116"/>
      <c r="AP305" s="116"/>
      <c r="AQ305" s="116"/>
      <c r="AR305" s="116"/>
      <c r="AS305" s="116"/>
      <c r="AT305" s="116"/>
      <c r="AU305" s="116"/>
      <c r="AV305" s="116"/>
      <c r="AW305" s="116"/>
      <c r="AX305" s="116"/>
      <c r="AY305" s="116"/>
      <c r="AZ305" s="116"/>
      <c r="BA305" s="116"/>
      <c r="BB305" s="116"/>
      <c r="BC305" s="116"/>
      <c r="BD305" s="116"/>
      <c r="BE305" s="116"/>
      <c r="BF305" s="116"/>
      <c r="BG305" s="116"/>
      <c r="BH305" s="116"/>
      <c r="BI305" s="116"/>
      <c r="BJ305" s="116"/>
      <c r="BK305" s="116"/>
      <c r="BL305" s="116"/>
      <c r="BM305" s="116"/>
      <c r="BN305" s="116"/>
      <c r="BO305" s="116"/>
      <c r="BP305" s="116"/>
      <c r="BQ305" s="116"/>
      <c r="BR305" s="116"/>
      <c r="BS305" s="116"/>
      <c r="BT305" s="116"/>
      <c r="BU305" s="116"/>
      <c r="BV305" s="116"/>
      <c r="BW305" s="116"/>
      <c r="BX305" s="116"/>
      <c r="BY305" s="116"/>
      <c r="BZ305" s="116"/>
      <c r="CA305" s="116"/>
      <c r="CB305" s="116"/>
      <c r="CC305" s="116"/>
      <c r="CD305" s="116"/>
      <c r="CE305" s="116"/>
      <c r="CF305" s="116"/>
      <c r="CG305" s="116"/>
      <c r="CH305" s="116"/>
      <c r="CI305" s="116"/>
      <c r="CJ305" s="116"/>
      <c r="CK305" s="116"/>
      <c r="CL305" s="116"/>
      <c r="CM305" s="116"/>
      <c r="CN305" s="116"/>
      <c r="CO305" s="116"/>
      <c r="CP305" s="116"/>
      <c r="CQ305" s="116"/>
      <c r="CR305" s="116"/>
      <c r="CS305" s="116"/>
      <c r="CT305" s="116"/>
      <c r="CU305" s="116"/>
      <c r="CV305" s="116"/>
      <c r="CW305" s="116"/>
      <c r="CX305" s="116"/>
      <c r="CY305" s="116"/>
      <c r="CZ305" s="116"/>
      <c r="DA305" s="116"/>
      <c r="DB305" s="116"/>
      <c r="DC305" s="116"/>
      <c r="DD305" s="116"/>
      <c r="DE305" s="116"/>
      <c r="DF305" s="116"/>
      <c r="DG305" s="116"/>
      <c r="DH305" s="116"/>
      <c r="DI305" s="116"/>
      <c r="DJ305" s="116"/>
      <c r="DK305" s="116"/>
      <c r="DL305" s="116"/>
      <c r="DM305" s="116"/>
      <c r="DN305" s="116"/>
      <c r="DO305" s="116"/>
      <c r="DP305" s="116"/>
      <c r="DQ305" s="116"/>
      <c r="DR305" s="116"/>
      <c r="DS305" s="116"/>
      <c r="DT305" s="116"/>
      <c r="DU305" s="116"/>
      <c r="DV305" s="116"/>
      <c r="DW305" s="116"/>
      <c r="DX305" s="116"/>
      <c r="DY305" s="116"/>
      <c r="DZ305" s="116"/>
      <c r="EA305" s="116"/>
      <c r="EB305" s="116"/>
      <c r="EC305" s="116"/>
      <c r="ED305" s="116"/>
      <c r="EE305" s="116"/>
      <c r="EF305" s="116"/>
      <c r="EG305" s="116"/>
      <c r="EH305" s="116"/>
      <c r="EI305" s="116"/>
      <c r="EJ305" s="116"/>
      <c r="EK305" s="116"/>
      <c r="EL305" s="116"/>
      <c r="EM305" s="116"/>
      <c r="EN305" s="116"/>
      <c r="EO305" s="116"/>
      <c r="EP305" s="116"/>
      <c r="EQ305" s="116"/>
      <c r="ER305" s="116"/>
      <c r="ES305" s="116"/>
      <c r="ET305" s="116"/>
      <c r="EU305" s="116"/>
      <c r="EV305" s="116"/>
      <c r="EW305" s="116"/>
      <c r="EX305" s="116"/>
      <c r="EY305" s="116"/>
      <c r="EZ305" s="116"/>
      <c r="FA305" s="116"/>
      <c r="FB305" s="116"/>
      <c r="FC305" s="116"/>
      <c r="FD305" s="116"/>
      <c r="FE305" s="116"/>
      <c r="FF305" s="116"/>
      <c r="FG305" s="116"/>
      <c r="FH305" s="116"/>
      <c r="FI305" s="116"/>
      <c r="FJ305" s="116"/>
      <c r="FK305" s="116"/>
      <c r="FL305" s="116"/>
      <c r="FM305" s="116"/>
      <c r="FN305" s="116"/>
      <c r="FO305" s="116"/>
      <c r="FP305" s="116"/>
      <c r="FQ305" s="116"/>
      <c r="FR305" s="116"/>
      <c r="FS305" s="116"/>
      <c r="FT305" s="116"/>
      <c r="FU305" s="116"/>
      <c r="FV305" s="116"/>
      <c r="FW305" s="116"/>
      <c r="FX305" s="116"/>
      <c r="FY305" s="116"/>
      <c r="FZ305" s="116"/>
      <c r="GA305" s="116"/>
      <c r="GB305" s="116"/>
      <c r="GC305" s="116"/>
      <c r="GD305" s="116"/>
      <c r="GE305" s="116"/>
      <c r="GF305" s="116"/>
      <c r="GG305" s="116"/>
      <c r="GH305" s="116"/>
      <c r="GI305" s="116"/>
      <c r="GJ305" s="116"/>
      <c r="GK305" s="116"/>
      <c r="GL305" s="116"/>
      <c r="GM305" s="116"/>
      <c r="GN305" s="116"/>
      <c r="GO305" s="116"/>
      <c r="GP305" s="116"/>
      <c r="GQ305" s="116"/>
      <c r="GR305" s="116"/>
      <c r="GS305" s="116"/>
      <c r="GT305" s="116"/>
      <c r="GU305" s="116"/>
      <c r="GV305" s="116"/>
      <c r="GW305" s="116"/>
      <c r="GX305" s="116"/>
      <c r="GY305" s="116"/>
      <c r="GZ305" s="116"/>
      <c r="HA305" s="116"/>
      <c r="HB305" s="116"/>
      <c r="HC305" s="116"/>
      <c r="HD305" s="116"/>
      <c r="HE305" s="116"/>
      <c r="HF305" s="116"/>
      <c r="HG305" s="116"/>
      <c r="HH305" s="116"/>
      <c r="HI305" s="116"/>
      <c r="HJ305" s="116"/>
      <c r="HK305" s="116"/>
      <c r="HL305" s="116"/>
      <c r="HM305" s="116"/>
      <c r="HN305" s="116"/>
      <c r="HO305" s="116"/>
      <c r="HP305" s="116"/>
      <c r="HQ305" s="116"/>
      <c r="HR305" s="116"/>
      <c r="HS305" s="116"/>
      <c r="HT305" s="116"/>
      <c r="HU305" s="116"/>
      <c r="HV305" s="116"/>
      <c r="HW305" s="116"/>
      <c r="HX305" s="116"/>
      <c r="HY305" s="116"/>
      <c r="HZ305" s="116"/>
      <c r="IA305" s="116"/>
      <c r="IB305" s="116"/>
      <c r="IC305" s="116"/>
      <c r="ID305" s="116"/>
      <c r="IE305" s="116"/>
      <c r="IF305" s="116"/>
      <c r="IG305" s="116"/>
      <c r="IH305" s="116"/>
      <c r="II305" s="116"/>
      <c r="IJ305" s="116"/>
      <c r="IK305" s="116"/>
      <c r="IL305" s="116"/>
      <c r="IM305" s="116"/>
      <c r="IN305" s="116"/>
      <c r="IO305" s="116"/>
      <c r="IP305" s="116"/>
      <c r="IQ305" s="116"/>
      <c r="IR305" s="116"/>
      <c r="IS305" s="116"/>
      <c r="IT305" s="116"/>
      <c r="IU305" s="116"/>
      <c r="IV305" s="116"/>
      <c r="IW305" s="116"/>
      <c r="IX305" s="116"/>
      <c r="IY305" s="116"/>
      <c r="IZ305" s="116"/>
      <c r="JA305" s="116"/>
      <c r="JB305" s="116"/>
      <c r="JC305" s="116"/>
      <c r="JD305" s="116"/>
      <c r="JE305" s="116"/>
      <c r="JF305" s="116"/>
      <c r="JG305" s="116"/>
      <c r="JH305" s="116"/>
      <c r="JI305" s="116"/>
      <c r="JJ305" s="116"/>
      <c r="JK305" s="116"/>
      <c r="JL305" s="116"/>
      <c r="JM305" s="116"/>
      <c r="JN305" s="116"/>
      <c r="JO305" s="116"/>
      <c r="JP305" s="116"/>
      <c r="JQ305" s="116"/>
      <c r="JR305" s="116"/>
      <c r="JS305" s="116"/>
      <c r="JT305" s="116"/>
      <c r="JU305" s="116"/>
      <c r="JV305" s="116"/>
      <c r="JW305" s="116"/>
      <c r="JX305" s="116"/>
      <c r="JY305" s="116"/>
      <c r="JZ305" s="116"/>
      <c r="KA305" s="116"/>
      <c r="KB305" s="116"/>
      <c r="KC305" s="116"/>
      <c r="KD305" s="116"/>
      <c r="KE305" s="116"/>
      <c r="KF305" s="116"/>
      <c r="KG305" s="116"/>
      <c r="KH305" s="116"/>
      <c r="KI305" s="116"/>
      <c r="KJ305" s="116"/>
      <c r="KK305" s="116"/>
      <c r="KL305" s="116"/>
      <c r="KM305" s="116"/>
      <c r="KN305" s="116"/>
      <c r="KO305" s="116"/>
      <c r="KP305" s="116"/>
      <c r="KQ305" s="116"/>
      <c r="KR305" s="116"/>
      <c r="KS305" s="116"/>
      <c r="KT305" s="116"/>
      <c r="KU305" s="116"/>
      <c r="KV305" s="116"/>
      <c r="KW305" s="116"/>
      <c r="KX305" s="116"/>
      <c r="KY305" s="116"/>
      <c r="KZ305" s="116"/>
      <c r="LA305" s="116"/>
      <c r="LB305" s="116"/>
      <c r="LC305" s="116"/>
      <c r="LD305" s="116"/>
      <c r="LE305" s="116"/>
      <c r="LF305" s="116"/>
      <c r="LG305" s="116"/>
      <c r="LH305" s="116"/>
      <c r="LI305" s="116"/>
      <c r="LJ305" s="116"/>
      <c r="LK305" s="116"/>
      <c r="LL305" s="116"/>
      <c r="LM305" s="116"/>
      <c r="LN305" s="116"/>
      <c r="LO305" s="116"/>
      <c r="LP305" s="116"/>
      <c r="LQ305" s="116"/>
      <c r="LR305" s="116"/>
      <c r="LS305" s="116"/>
      <c r="LT305" s="116"/>
      <c r="LU305" s="116"/>
      <c r="LV305" s="116"/>
      <c r="LW305" s="116"/>
      <c r="LX305" s="116"/>
      <c r="LY305" s="116"/>
      <c r="LZ305" s="116"/>
      <c r="MA305" s="116"/>
      <c r="MB305" s="116"/>
      <c r="MC305" s="116"/>
      <c r="MD305" s="116"/>
      <c r="ME305" s="116"/>
      <c r="MF305" s="116"/>
      <c r="MG305" s="116"/>
      <c r="MH305" s="116"/>
      <c r="MI305" s="116"/>
      <c r="MJ305" s="116"/>
      <c r="MK305" s="116"/>
      <c r="ML305" s="116"/>
      <c r="MM305" s="116"/>
      <c r="MN305" s="116"/>
      <c r="MO305" s="116"/>
      <c r="MP305" s="116"/>
      <c r="MQ305" s="116"/>
      <c r="MR305" s="116"/>
      <c r="MS305" s="116"/>
      <c r="MT305" s="116"/>
      <c r="MU305" s="116"/>
      <c r="MV305" s="116"/>
      <c r="MW305" s="116"/>
      <c r="MX305" s="116"/>
      <c r="MY305" s="116"/>
      <c r="MZ305" s="116"/>
      <c r="NA305" s="116"/>
      <c r="NB305" s="116"/>
      <c r="NC305" s="116"/>
      <c r="ND305" s="116"/>
      <c r="NE305" s="116"/>
      <c r="NF305" s="116"/>
      <c r="NG305" s="116"/>
      <c r="NH305" s="116"/>
      <c r="NI305" s="116"/>
      <c r="NJ305" s="116"/>
      <c r="NK305" s="116"/>
      <c r="NL305" s="116"/>
      <c r="NM305" s="116"/>
      <c r="NN305" s="116"/>
      <c r="NO305" s="116"/>
      <c r="NP305" s="116"/>
      <c r="NQ305" s="116"/>
      <c r="NR305" s="116"/>
      <c r="NS305" s="116"/>
      <c r="NT305" s="116"/>
      <c r="NU305" s="116"/>
      <c r="NV305" s="116"/>
      <c r="NW305" s="116"/>
      <c r="NX305" s="116"/>
      <c r="NY305" s="116"/>
      <c r="NZ305" s="116"/>
      <c r="OA305" s="116"/>
      <c r="OB305" s="116"/>
      <c r="OC305" s="116"/>
      <c r="OD305" s="116"/>
      <c r="OE305" s="116"/>
      <c r="OF305" s="116"/>
      <c r="OG305" s="116"/>
      <c r="OH305" s="116">
        <v>10308.843053238308</v>
      </c>
      <c r="OI305" s="116"/>
      <c r="OJ305" s="116"/>
      <c r="OK305" s="116"/>
      <c r="OL305" s="116"/>
      <c r="OM305" s="116"/>
      <c r="ON305" s="116"/>
      <c r="OO305" s="116"/>
      <c r="OP305" s="116"/>
      <c r="OQ305" s="116"/>
      <c r="OR305" s="1">
        <v>10308.843053238308</v>
      </c>
    </row>
    <row r="306" spans="1:408" ht="12.75" customHeight="1">
      <c r="A306" s="186" t="s">
        <v>1249</v>
      </c>
      <c r="B306" s="116">
        <v>16008.59737814075</v>
      </c>
      <c r="C306" s="116">
        <v>667.37054232981609</v>
      </c>
      <c r="D306" s="116"/>
      <c r="E306" s="116"/>
      <c r="F306" s="116"/>
      <c r="G306" s="116"/>
      <c r="H306" s="116"/>
      <c r="I306" s="116">
        <v>15.674124529439743</v>
      </c>
      <c r="J306" s="116">
        <v>3114.8832724417684</v>
      </c>
      <c r="K306" s="116">
        <v>529.84357826070516</v>
      </c>
      <c r="L306" s="116">
        <v>144.06019789424221</v>
      </c>
      <c r="M306" s="116">
        <v>769.05850260908676</v>
      </c>
      <c r="N306" s="116">
        <v>618.39988058240078</v>
      </c>
      <c r="O306" s="116">
        <v>85.534595368807103</v>
      </c>
      <c r="P306" s="116">
        <v>478.41733978845934</v>
      </c>
      <c r="Q306" s="116"/>
      <c r="R306" s="116">
        <v>1589.6304747725972</v>
      </c>
      <c r="S306" s="116">
        <v>539.17895558870168</v>
      </c>
      <c r="T306" s="116"/>
      <c r="U306" s="116">
        <v>1144.6729992721284</v>
      </c>
      <c r="V306" s="116">
        <v>149.23904307238942</v>
      </c>
      <c r="W306" s="116">
        <v>170.73947631958691</v>
      </c>
      <c r="X306" s="116">
        <v>96.24670092531268</v>
      </c>
      <c r="Y306" s="116">
        <v>826.13641346472593</v>
      </c>
      <c r="Z306" s="116">
        <v>66.155735460961523</v>
      </c>
      <c r="AA306" s="116">
        <v>360.62388943586797</v>
      </c>
      <c r="AB306" s="116">
        <v>769.15319209758513</v>
      </c>
      <c r="AC306" s="116">
        <v>1683.9423831731315</v>
      </c>
      <c r="AD306" s="116">
        <v>86.459012462091565</v>
      </c>
      <c r="AE306" s="116">
        <v>254.87313251787739</v>
      </c>
      <c r="AF306" s="116">
        <v>94.418718138908304</v>
      </c>
      <c r="AG306" s="116">
        <v>74.547591537601122</v>
      </c>
      <c r="AH306" s="116">
        <v>5.8423255472091151</v>
      </c>
      <c r="AI306" s="116">
        <v>121.13574686328025</v>
      </c>
      <c r="AJ306" s="116">
        <v>148.39126422153217</v>
      </c>
      <c r="AK306" s="116">
        <v>337.19346542867618</v>
      </c>
      <c r="AL306" s="116">
        <v>265.38323029168834</v>
      </c>
      <c r="AM306" s="116">
        <v>324.65699284208421</v>
      </c>
      <c r="AN306" s="116">
        <v>638.86825938339405</v>
      </c>
      <c r="AO306" s="116">
        <v>64.491344534231146</v>
      </c>
      <c r="AP306" s="116">
        <v>86.896738194549783</v>
      </c>
      <c r="AQ306" s="116">
        <v>105.89453914698421</v>
      </c>
      <c r="AR306" s="116">
        <v>2378.8981664539879</v>
      </c>
      <c r="AS306" s="116">
        <v>609.22831953687182</v>
      </c>
      <c r="AT306" s="116">
        <v>106.2687669974533</v>
      </c>
      <c r="AU306" s="116">
        <v>283.15253588273652</v>
      </c>
      <c r="AV306" s="116">
        <v>82.687634927663254</v>
      </c>
      <c r="AW306" s="116">
        <v>446.69508389978034</v>
      </c>
      <c r="AX306" s="116">
        <v>551.05970876559422</v>
      </c>
      <c r="AY306" s="116">
        <v>138.56012544544328</v>
      </c>
      <c r="AZ306" s="116">
        <v>78.558494680603289</v>
      </c>
      <c r="BA306" s="116">
        <v>42.507008407850698</v>
      </c>
      <c r="BB306" s="116">
        <v>563.82553749466877</v>
      </c>
      <c r="BC306" s="116">
        <v>161.95354762749747</v>
      </c>
      <c r="BD306" s="116">
        <v>245.57137018398396</v>
      </c>
      <c r="BE306" s="116">
        <v>255.22273224347975</v>
      </c>
      <c r="BF306" s="116">
        <v>201.84427029550534</v>
      </c>
      <c r="BG306" s="116">
        <v>1926.1875741241129</v>
      </c>
      <c r="BH306" s="116">
        <v>36.501936192357192</v>
      </c>
      <c r="BI306" s="116">
        <v>103.63415956741983</v>
      </c>
      <c r="BJ306" s="116">
        <v>111.5279518521109</v>
      </c>
      <c r="BK306" s="116">
        <v>35.428318795918344</v>
      </c>
      <c r="BL306" s="116">
        <v>148.90196619325016</v>
      </c>
      <c r="BM306" s="116">
        <v>89.223102377920029</v>
      </c>
      <c r="BN306" s="116">
        <v>54.284485631338967</v>
      </c>
      <c r="BO306" s="116">
        <v>20.345739942711511</v>
      </c>
      <c r="BP306" s="116">
        <v>166.9805026013847</v>
      </c>
      <c r="BQ306" s="116">
        <v>19.115091728360891</v>
      </c>
      <c r="BR306" s="116">
        <v>53.586620834944057</v>
      </c>
      <c r="BS306" s="116">
        <v>37.185314827489648</v>
      </c>
      <c r="BT306" s="116">
        <v>43.381084670736556</v>
      </c>
      <c r="BU306" s="116">
        <v>3.3688761193345291</v>
      </c>
      <c r="BV306" s="116">
        <v>242.44358799720675</v>
      </c>
      <c r="BW306" s="116">
        <v>199.4647134406498</v>
      </c>
      <c r="BX306" s="116">
        <v>80.845944932922791</v>
      </c>
      <c r="BY306" s="116">
        <v>240.45918693279899</v>
      </c>
      <c r="BZ306" s="116">
        <v>6.3159472656826257</v>
      </c>
      <c r="CA306" s="116">
        <v>240.66166075979513</v>
      </c>
      <c r="CB306" s="116">
        <v>1.2538709353993849</v>
      </c>
      <c r="CC306" s="116">
        <v>3.6236741683964611</v>
      </c>
      <c r="CD306" s="116">
        <v>5.4575814564044034</v>
      </c>
      <c r="CE306" s="116">
        <v>157.45157500911168</v>
      </c>
      <c r="CF306" s="116">
        <v>29.696679215060325</v>
      </c>
      <c r="CG306" s="116">
        <v>69.29154254621821</v>
      </c>
      <c r="CH306" s="116">
        <v>47.225647569509178</v>
      </c>
      <c r="CI306" s="116">
        <v>542.81148713068421</v>
      </c>
      <c r="CJ306" s="116">
        <v>0.32450756776719303</v>
      </c>
      <c r="CK306" s="116">
        <v>19.51951139771931</v>
      </c>
      <c r="CL306" s="116">
        <v>2270.6068567883858</v>
      </c>
      <c r="CM306" s="116">
        <v>102.82801313794576</v>
      </c>
      <c r="CN306" s="116">
        <v>3477.1914919910764</v>
      </c>
      <c r="CO306" s="116">
        <v>2735.9194435385125</v>
      </c>
      <c r="CP306" s="116"/>
      <c r="CQ306" s="116">
        <v>15.502836460656345</v>
      </c>
      <c r="CR306" s="116">
        <v>280.55021646576597</v>
      </c>
      <c r="CS306" s="116"/>
      <c r="CT306" s="116"/>
      <c r="CU306" s="116"/>
      <c r="CV306" s="116"/>
      <c r="CW306" s="116"/>
      <c r="CX306" s="116"/>
      <c r="CY306" s="116"/>
      <c r="CZ306" s="116"/>
      <c r="DA306" s="116"/>
      <c r="DB306" s="116"/>
      <c r="DC306" s="116"/>
      <c r="DD306" s="116"/>
      <c r="DE306" s="116">
        <v>330.7030726406748</v>
      </c>
      <c r="DF306" s="116">
        <v>14.998345276403759</v>
      </c>
      <c r="DG306" s="116">
        <v>70.469504204594969</v>
      </c>
      <c r="DH306" s="116"/>
      <c r="DI306" s="116"/>
      <c r="DJ306" s="116">
        <v>6.1200707648822368</v>
      </c>
      <c r="DK306" s="116">
        <v>0.25534461400962899</v>
      </c>
      <c r="DL306" s="116"/>
      <c r="DM306" s="116"/>
      <c r="DN306" s="116"/>
      <c r="DO306" s="116"/>
      <c r="DP306" s="116">
        <v>269.95001215710863</v>
      </c>
      <c r="DQ306" s="116">
        <v>4.0973883118065819</v>
      </c>
      <c r="DR306" s="116">
        <v>49.809482634931122</v>
      </c>
      <c r="DS306" s="116">
        <v>17.284832985928965</v>
      </c>
      <c r="DT306" s="116">
        <v>85.72071417196841</v>
      </c>
      <c r="DU306" s="116">
        <v>150.64509817218558</v>
      </c>
      <c r="DV306" s="116">
        <v>145.90833352751551</v>
      </c>
      <c r="DW306" s="116">
        <v>159.78884141686123</v>
      </c>
      <c r="DX306" s="116">
        <v>37.500630571156726</v>
      </c>
      <c r="DY306" s="116">
        <v>60.264198481562325</v>
      </c>
      <c r="DZ306" s="116">
        <v>223.1582313656493</v>
      </c>
      <c r="EA306" s="116">
        <v>113.04971584474256</v>
      </c>
      <c r="EB306" s="116">
        <v>27.30282076512793</v>
      </c>
      <c r="EC306" s="116"/>
      <c r="ED306" s="116"/>
      <c r="EE306" s="116">
        <v>45.72836473477475</v>
      </c>
      <c r="EF306" s="116"/>
      <c r="EG306" s="116">
        <v>62.129175209734008</v>
      </c>
      <c r="EH306" s="116"/>
      <c r="EI306" s="116">
        <v>7.229146668024204</v>
      </c>
      <c r="EJ306" s="116">
        <v>31.174751310070111</v>
      </c>
      <c r="EK306" s="116">
        <v>648.47987579443941</v>
      </c>
      <c r="EL306" s="116"/>
      <c r="EM306" s="116"/>
      <c r="EN306" s="116"/>
      <c r="EO306" s="116"/>
      <c r="EP306" s="116"/>
      <c r="EQ306" s="116"/>
      <c r="ER306" s="116"/>
      <c r="ES306" s="116"/>
      <c r="ET306" s="116"/>
      <c r="EU306" s="116"/>
      <c r="EV306" s="116"/>
      <c r="EW306" s="116"/>
      <c r="EX306" s="116"/>
      <c r="EY306" s="116"/>
      <c r="EZ306" s="116"/>
      <c r="FA306" s="116"/>
      <c r="FB306" s="116"/>
      <c r="FC306" s="116"/>
      <c r="FD306" s="116"/>
      <c r="FE306" s="116"/>
      <c r="FF306" s="116"/>
      <c r="FG306" s="116"/>
      <c r="FH306" s="116"/>
      <c r="FI306" s="116"/>
      <c r="FJ306" s="116"/>
      <c r="FK306" s="116"/>
      <c r="FL306" s="116"/>
      <c r="FM306" s="116"/>
      <c r="FN306" s="116"/>
      <c r="FO306" s="116"/>
      <c r="FP306" s="116"/>
      <c r="FQ306" s="116"/>
      <c r="FR306" s="116"/>
      <c r="FS306" s="116"/>
      <c r="FT306" s="116"/>
      <c r="FU306" s="116"/>
      <c r="FV306" s="116"/>
      <c r="FW306" s="116"/>
      <c r="FX306" s="116"/>
      <c r="FY306" s="116"/>
      <c r="FZ306" s="116"/>
      <c r="GA306" s="116"/>
      <c r="GB306" s="116"/>
      <c r="GC306" s="116"/>
      <c r="GD306" s="116"/>
      <c r="GE306" s="116"/>
      <c r="GF306" s="116"/>
      <c r="GG306" s="116"/>
      <c r="GH306" s="116"/>
      <c r="GI306" s="116"/>
      <c r="GJ306" s="116"/>
      <c r="GK306" s="116"/>
      <c r="GL306" s="116"/>
      <c r="GM306" s="116"/>
      <c r="GN306" s="116"/>
      <c r="GO306" s="116"/>
      <c r="GP306" s="116"/>
      <c r="GQ306" s="116"/>
      <c r="GR306" s="116"/>
      <c r="GS306" s="116"/>
      <c r="GT306" s="116"/>
      <c r="GU306" s="116"/>
      <c r="GV306" s="116"/>
      <c r="GW306" s="116"/>
      <c r="GX306" s="116"/>
      <c r="GY306" s="116"/>
      <c r="GZ306" s="116"/>
      <c r="HA306" s="116"/>
      <c r="HB306" s="116"/>
      <c r="HC306" s="116"/>
      <c r="HD306" s="116"/>
      <c r="HE306" s="116"/>
      <c r="HF306" s="116"/>
      <c r="HG306" s="116"/>
      <c r="HH306" s="116"/>
      <c r="HI306" s="116"/>
      <c r="HJ306" s="116"/>
      <c r="HK306" s="116"/>
      <c r="HL306" s="116"/>
      <c r="HM306" s="116"/>
      <c r="HN306" s="116"/>
      <c r="HO306" s="116"/>
      <c r="HP306" s="116"/>
      <c r="HQ306" s="116"/>
      <c r="HR306" s="116"/>
      <c r="HS306" s="116"/>
      <c r="HT306" s="116"/>
      <c r="HU306" s="116"/>
      <c r="HV306" s="116"/>
      <c r="HW306" s="116"/>
      <c r="HX306" s="116"/>
      <c r="HY306" s="116"/>
      <c r="HZ306" s="116"/>
      <c r="IA306" s="116"/>
      <c r="IB306" s="116"/>
      <c r="IC306" s="116"/>
      <c r="ID306" s="116"/>
      <c r="IE306" s="116"/>
      <c r="IF306" s="116"/>
      <c r="IG306" s="116"/>
      <c r="IH306" s="116"/>
      <c r="II306" s="116"/>
      <c r="IJ306" s="116"/>
      <c r="IK306" s="116"/>
      <c r="IL306" s="116"/>
      <c r="IM306" s="116"/>
      <c r="IN306" s="116"/>
      <c r="IO306" s="116"/>
      <c r="IP306" s="116"/>
      <c r="IQ306" s="116"/>
      <c r="IR306" s="116"/>
      <c r="IS306" s="116"/>
      <c r="IT306" s="116"/>
      <c r="IU306" s="116"/>
      <c r="IV306" s="116"/>
      <c r="IW306" s="116"/>
      <c r="IX306" s="116"/>
      <c r="IY306" s="116"/>
      <c r="IZ306" s="116"/>
      <c r="JA306" s="116"/>
      <c r="JB306" s="116"/>
      <c r="JC306" s="116"/>
      <c r="JD306" s="116"/>
      <c r="JE306" s="116"/>
      <c r="JF306" s="116"/>
      <c r="JG306" s="116"/>
      <c r="JH306" s="116"/>
      <c r="JI306" s="116"/>
      <c r="JJ306" s="116"/>
      <c r="JK306" s="116"/>
      <c r="JL306" s="116"/>
      <c r="JM306" s="116"/>
      <c r="JN306" s="116"/>
      <c r="JO306" s="116"/>
      <c r="JP306" s="116"/>
      <c r="JQ306" s="116"/>
      <c r="JR306" s="116"/>
      <c r="JS306" s="116"/>
      <c r="JT306" s="116"/>
      <c r="JU306" s="116"/>
      <c r="JV306" s="116"/>
      <c r="JW306" s="116"/>
      <c r="JX306" s="116"/>
      <c r="JY306" s="116"/>
      <c r="JZ306" s="116"/>
      <c r="KA306" s="116"/>
      <c r="KB306" s="116"/>
      <c r="KC306" s="116"/>
      <c r="KD306" s="116"/>
      <c r="KE306" s="116"/>
      <c r="KF306" s="116"/>
      <c r="KG306" s="116"/>
      <c r="KH306" s="116"/>
      <c r="KI306" s="116"/>
      <c r="KJ306" s="116"/>
      <c r="KK306" s="116"/>
      <c r="KL306" s="116"/>
      <c r="KM306" s="116"/>
      <c r="KN306" s="116"/>
      <c r="KO306" s="116"/>
      <c r="KP306" s="116"/>
      <c r="KQ306" s="116"/>
      <c r="KR306" s="116"/>
      <c r="KS306" s="116"/>
      <c r="KT306" s="116"/>
      <c r="KU306" s="116"/>
      <c r="KV306" s="116"/>
      <c r="KW306" s="116"/>
      <c r="KX306" s="116"/>
      <c r="KY306" s="116"/>
      <c r="KZ306" s="116"/>
      <c r="LA306" s="116"/>
      <c r="LB306" s="116"/>
      <c r="LC306" s="116"/>
      <c r="LD306" s="116"/>
      <c r="LE306" s="116"/>
      <c r="LF306" s="116"/>
      <c r="LG306" s="116"/>
      <c r="LH306" s="116"/>
      <c r="LI306" s="116"/>
      <c r="LJ306" s="116"/>
      <c r="LK306" s="116"/>
      <c r="LL306" s="116"/>
      <c r="LM306" s="116"/>
      <c r="LN306" s="116"/>
      <c r="LO306" s="116"/>
      <c r="LP306" s="116"/>
      <c r="LQ306" s="116"/>
      <c r="LR306" s="116"/>
      <c r="LS306" s="116"/>
      <c r="LT306" s="116"/>
      <c r="LU306" s="116"/>
      <c r="LV306" s="116"/>
      <c r="LW306" s="116"/>
      <c r="LX306" s="116"/>
      <c r="LY306" s="116"/>
      <c r="LZ306" s="116"/>
      <c r="MA306" s="116"/>
      <c r="MB306" s="116"/>
      <c r="MC306" s="116"/>
      <c r="MD306" s="116"/>
      <c r="ME306" s="116"/>
      <c r="MF306" s="116"/>
      <c r="MG306" s="116"/>
      <c r="MH306" s="116"/>
      <c r="MI306" s="116"/>
      <c r="MJ306" s="116"/>
      <c r="MK306" s="116"/>
      <c r="ML306" s="116"/>
      <c r="MM306" s="116"/>
      <c r="MN306" s="116"/>
      <c r="MO306" s="116"/>
      <c r="MP306" s="116"/>
      <c r="MQ306" s="116"/>
      <c r="MR306" s="116"/>
      <c r="MS306" s="116"/>
      <c r="MT306" s="116"/>
      <c r="MU306" s="116"/>
      <c r="MV306" s="116"/>
      <c r="MW306" s="116"/>
      <c r="MX306" s="116"/>
      <c r="MY306" s="116"/>
      <c r="MZ306" s="116"/>
      <c r="NA306" s="116"/>
      <c r="NB306" s="116"/>
      <c r="NC306" s="116"/>
      <c r="ND306" s="116"/>
      <c r="NE306" s="116"/>
      <c r="NF306" s="116"/>
      <c r="NG306" s="116"/>
      <c r="NH306" s="116"/>
      <c r="NI306" s="116"/>
      <c r="NJ306" s="116"/>
      <c r="NK306" s="116"/>
      <c r="NL306" s="116"/>
      <c r="NM306" s="116"/>
      <c r="NN306" s="116"/>
      <c r="NO306" s="116">
        <v>31977.21296980332</v>
      </c>
      <c r="NP306" s="116">
        <v>6292.5529566012328</v>
      </c>
      <c r="NQ306" s="116">
        <v>4731.1826478187941</v>
      </c>
      <c r="NR306" s="116"/>
      <c r="NS306" s="116"/>
      <c r="NT306" s="116"/>
      <c r="NU306" s="116"/>
      <c r="NV306" s="116"/>
      <c r="NW306" s="116"/>
      <c r="NX306" s="116"/>
      <c r="NY306" s="116"/>
      <c r="NZ306" s="116"/>
      <c r="OA306" s="116"/>
      <c r="OB306" s="116"/>
      <c r="OC306" s="116"/>
      <c r="OD306" s="116"/>
      <c r="OE306" s="116"/>
      <c r="OF306" s="116"/>
      <c r="OG306" s="116"/>
      <c r="OH306" s="116"/>
      <c r="OI306" s="116"/>
      <c r="OJ306" s="116"/>
      <c r="OK306" s="116">
        <v>1932.5409842209665</v>
      </c>
      <c r="OL306" s="116"/>
      <c r="OM306" s="116"/>
      <c r="ON306" s="116"/>
      <c r="OO306" s="116"/>
      <c r="OP306" s="116"/>
      <c r="OQ306" s="116"/>
      <c r="OR306" s="1">
        <v>99697.000551717225</v>
      </c>
    </row>
    <row r="307" spans="1:408" ht="12.75" customHeight="1">
      <c r="A307" s="186" t="s">
        <v>1250</v>
      </c>
      <c r="B307" s="116"/>
      <c r="C307" s="116"/>
      <c r="D307" s="116">
        <v>114.17118156663268</v>
      </c>
      <c r="E307" s="116"/>
      <c r="F307" s="116"/>
      <c r="G307" s="116"/>
      <c r="H307" s="116">
        <v>29.661746807365251</v>
      </c>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c r="AH307" s="116"/>
      <c r="AI307" s="116"/>
      <c r="AJ307" s="116"/>
      <c r="AK307" s="116"/>
      <c r="AL307" s="116"/>
      <c r="AM307" s="116"/>
      <c r="AN307" s="116"/>
      <c r="AO307" s="116"/>
      <c r="AP307" s="116"/>
      <c r="AQ307" s="116"/>
      <c r="AR307" s="116"/>
      <c r="AS307" s="116"/>
      <c r="AT307" s="116"/>
      <c r="AU307" s="116"/>
      <c r="AV307" s="116"/>
      <c r="AW307" s="116"/>
      <c r="AX307" s="116"/>
      <c r="AY307" s="116"/>
      <c r="AZ307" s="116"/>
      <c r="BA307" s="116"/>
      <c r="BB307" s="116"/>
      <c r="BC307" s="116"/>
      <c r="BD307" s="116"/>
      <c r="BE307" s="116"/>
      <c r="BF307" s="116"/>
      <c r="BG307" s="116"/>
      <c r="BH307" s="116"/>
      <c r="BI307" s="116"/>
      <c r="BJ307" s="116"/>
      <c r="BK307" s="116"/>
      <c r="BL307" s="116"/>
      <c r="BM307" s="116"/>
      <c r="BN307" s="116"/>
      <c r="BO307" s="116"/>
      <c r="BP307" s="116"/>
      <c r="BQ307" s="116"/>
      <c r="BR307" s="116"/>
      <c r="BS307" s="116"/>
      <c r="BT307" s="116"/>
      <c r="BU307" s="116"/>
      <c r="BV307" s="116"/>
      <c r="BW307" s="116"/>
      <c r="BX307" s="116"/>
      <c r="BY307" s="116"/>
      <c r="BZ307" s="116"/>
      <c r="CA307" s="116"/>
      <c r="CB307" s="116"/>
      <c r="CC307" s="116"/>
      <c r="CD307" s="116"/>
      <c r="CE307" s="116"/>
      <c r="CF307" s="116"/>
      <c r="CG307" s="116"/>
      <c r="CH307" s="116"/>
      <c r="CI307" s="116">
        <v>10.854426383609207</v>
      </c>
      <c r="CJ307" s="116">
        <v>0.48743485451751889</v>
      </c>
      <c r="CK307" s="116">
        <v>0.54315973674876694</v>
      </c>
      <c r="CL307" s="116"/>
      <c r="CM307" s="116">
        <v>116.63807472066662</v>
      </c>
      <c r="CN307" s="116">
        <v>1395.2266212767245</v>
      </c>
      <c r="CO307" s="116">
        <v>1108.2092590277462</v>
      </c>
      <c r="CP307" s="116"/>
      <c r="CQ307" s="116"/>
      <c r="CR307" s="116"/>
      <c r="CS307" s="116">
        <v>0.47872629161804198</v>
      </c>
      <c r="CT307" s="116"/>
      <c r="CU307" s="116"/>
      <c r="CV307" s="116"/>
      <c r="CW307" s="116"/>
      <c r="CX307" s="116">
        <v>0.86500302864550449</v>
      </c>
      <c r="CY307" s="116">
        <v>33.750649048768821</v>
      </c>
      <c r="CZ307" s="116"/>
      <c r="DA307" s="116"/>
      <c r="DB307" s="116"/>
      <c r="DC307" s="116">
        <v>0.28181883428828608</v>
      </c>
      <c r="DD307" s="116"/>
      <c r="DE307" s="116">
        <v>2.9022281425376515</v>
      </c>
      <c r="DF307" s="116">
        <v>22.121425904605903</v>
      </c>
      <c r="DG307" s="116">
        <v>24.329399241972148</v>
      </c>
      <c r="DH307" s="116">
        <v>94.343121102874008</v>
      </c>
      <c r="DI307" s="116">
        <v>89.683159998619686</v>
      </c>
      <c r="DJ307" s="116">
        <v>711.27142188460198</v>
      </c>
      <c r="DK307" s="116">
        <v>1.0354783449023961</v>
      </c>
      <c r="DL307" s="116">
        <v>0.80024012370503361</v>
      </c>
      <c r="DM307" s="116">
        <v>7.04184829858161</v>
      </c>
      <c r="DN307" s="116">
        <v>59.111482047019948</v>
      </c>
      <c r="DO307" s="116"/>
      <c r="DP307" s="116">
        <v>1.2861118892966452</v>
      </c>
      <c r="DQ307" s="116"/>
      <c r="DR307" s="116"/>
      <c r="DS307" s="116"/>
      <c r="DT307" s="116"/>
      <c r="DU307" s="116">
        <v>8.0648968025422239</v>
      </c>
      <c r="DV307" s="116"/>
      <c r="DW307" s="116"/>
      <c r="DX307" s="116"/>
      <c r="DY307" s="116"/>
      <c r="DZ307" s="116">
        <v>197.79331783424587</v>
      </c>
      <c r="EA307" s="116">
        <v>553.93310799704602</v>
      </c>
      <c r="EB307" s="116">
        <v>229.7515828880247</v>
      </c>
      <c r="EC307" s="116">
        <v>24.107274592120856</v>
      </c>
      <c r="ED307" s="116">
        <v>46.220124452963141</v>
      </c>
      <c r="EE307" s="116">
        <v>4.1764674096176879</v>
      </c>
      <c r="EF307" s="116">
        <v>288.21867420920648</v>
      </c>
      <c r="EG307" s="116">
        <v>37.573122794649088</v>
      </c>
      <c r="EH307" s="116"/>
      <c r="EI307" s="116">
        <v>14.183950486600592</v>
      </c>
      <c r="EJ307" s="116">
        <v>36.530923562839867</v>
      </c>
      <c r="EK307" s="116"/>
      <c r="EL307" s="116"/>
      <c r="EM307" s="116"/>
      <c r="EN307" s="116"/>
      <c r="EO307" s="116"/>
      <c r="EP307" s="116"/>
      <c r="EQ307" s="116"/>
      <c r="ER307" s="116"/>
      <c r="ES307" s="116"/>
      <c r="ET307" s="116"/>
      <c r="EU307" s="116"/>
      <c r="EV307" s="116"/>
      <c r="EW307" s="116"/>
      <c r="EX307" s="116"/>
      <c r="EY307" s="116"/>
      <c r="EZ307" s="116"/>
      <c r="FA307" s="116"/>
      <c r="FB307" s="116"/>
      <c r="FC307" s="116"/>
      <c r="FD307" s="116"/>
      <c r="FE307" s="116"/>
      <c r="FF307" s="116"/>
      <c r="FG307" s="116"/>
      <c r="FH307" s="116"/>
      <c r="FI307" s="116"/>
      <c r="FJ307" s="116"/>
      <c r="FK307" s="116"/>
      <c r="FL307" s="116"/>
      <c r="FM307" s="116"/>
      <c r="FN307" s="116"/>
      <c r="FO307" s="116"/>
      <c r="FP307" s="116"/>
      <c r="FQ307" s="116"/>
      <c r="FR307" s="116"/>
      <c r="FS307" s="116"/>
      <c r="FT307" s="116"/>
      <c r="FU307" s="116"/>
      <c r="FV307" s="116"/>
      <c r="FW307" s="116"/>
      <c r="FX307" s="116"/>
      <c r="FY307" s="116"/>
      <c r="FZ307" s="116"/>
      <c r="GA307" s="116"/>
      <c r="GB307" s="116"/>
      <c r="GC307" s="116"/>
      <c r="GD307" s="116"/>
      <c r="GE307" s="116"/>
      <c r="GF307" s="116"/>
      <c r="GG307" s="116"/>
      <c r="GH307" s="116"/>
      <c r="GI307" s="116"/>
      <c r="GJ307" s="116"/>
      <c r="GK307" s="116"/>
      <c r="GL307" s="116"/>
      <c r="GM307" s="116"/>
      <c r="GN307" s="116"/>
      <c r="GO307" s="116"/>
      <c r="GP307" s="116"/>
      <c r="GQ307" s="116"/>
      <c r="GR307" s="116"/>
      <c r="GS307" s="116"/>
      <c r="GT307" s="116"/>
      <c r="GU307" s="116"/>
      <c r="GV307" s="116"/>
      <c r="GW307" s="116"/>
      <c r="GX307" s="116"/>
      <c r="GY307" s="116"/>
      <c r="GZ307" s="116"/>
      <c r="HA307" s="116"/>
      <c r="HB307" s="116"/>
      <c r="HC307" s="116"/>
      <c r="HD307" s="116"/>
      <c r="HE307" s="116"/>
      <c r="HF307" s="116"/>
      <c r="HG307" s="116"/>
      <c r="HH307" s="116"/>
      <c r="HI307" s="116"/>
      <c r="HJ307" s="116"/>
      <c r="HK307" s="116"/>
      <c r="HL307" s="116"/>
      <c r="HM307" s="116"/>
      <c r="HN307" s="116"/>
      <c r="HO307" s="116"/>
      <c r="HP307" s="116"/>
      <c r="HQ307" s="116"/>
      <c r="HR307" s="116"/>
      <c r="HS307" s="116"/>
      <c r="HT307" s="116"/>
      <c r="HU307" s="116"/>
      <c r="HV307" s="116"/>
      <c r="HW307" s="116"/>
      <c r="HX307" s="116"/>
      <c r="HY307" s="116"/>
      <c r="HZ307" s="116"/>
      <c r="IA307" s="116"/>
      <c r="IB307" s="116"/>
      <c r="IC307" s="116"/>
      <c r="ID307" s="116"/>
      <c r="IE307" s="116"/>
      <c r="IF307" s="116"/>
      <c r="IG307" s="116"/>
      <c r="IH307" s="116"/>
      <c r="II307" s="116"/>
      <c r="IJ307" s="116"/>
      <c r="IK307" s="116"/>
      <c r="IL307" s="116"/>
      <c r="IM307" s="116"/>
      <c r="IN307" s="116"/>
      <c r="IO307" s="116"/>
      <c r="IP307" s="116"/>
      <c r="IQ307" s="116"/>
      <c r="IR307" s="116"/>
      <c r="IS307" s="116"/>
      <c r="IT307" s="116"/>
      <c r="IU307" s="116"/>
      <c r="IV307" s="116"/>
      <c r="IW307" s="116"/>
      <c r="IX307" s="116"/>
      <c r="IY307" s="116"/>
      <c r="IZ307" s="116"/>
      <c r="JA307" s="116"/>
      <c r="JB307" s="116"/>
      <c r="JC307" s="116"/>
      <c r="JD307" s="116"/>
      <c r="JE307" s="116"/>
      <c r="JF307" s="116"/>
      <c r="JG307" s="116"/>
      <c r="JH307" s="116"/>
      <c r="JI307" s="116"/>
      <c r="JJ307" s="116"/>
      <c r="JK307" s="116"/>
      <c r="JL307" s="116"/>
      <c r="JM307" s="116"/>
      <c r="JN307" s="116"/>
      <c r="JO307" s="116"/>
      <c r="JP307" s="116"/>
      <c r="JQ307" s="116"/>
      <c r="JR307" s="116"/>
      <c r="JS307" s="116"/>
      <c r="JT307" s="116"/>
      <c r="JU307" s="116"/>
      <c r="JV307" s="116"/>
      <c r="JW307" s="116"/>
      <c r="JX307" s="116"/>
      <c r="JY307" s="116"/>
      <c r="JZ307" s="116"/>
      <c r="KA307" s="116"/>
      <c r="KB307" s="116"/>
      <c r="KC307" s="116"/>
      <c r="KD307" s="116"/>
      <c r="KE307" s="116"/>
      <c r="KF307" s="116"/>
      <c r="KG307" s="116"/>
      <c r="KH307" s="116"/>
      <c r="KI307" s="116"/>
      <c r="KJ307" s="116"/>
      <c r="KK307" s="116"/>
      <c r="KL307" s="116"/>
      <c r="KM307" s="116"/>
      <c r="KN307" s="116"/>
      <c r="KO307" s="116"/>
      <c r="KP307" s="116"/>
      <c r="KQ307" s="116"/>
      <c r="KR307" s="116"/>
      <c r="KS307" s="116"/>
      <c r="KT307" s="116"/>
      <c r="KU307" s="116"/>
      <c r="KV307" s="116"/>
      <c r="KW307" s="116"/>
      <c r="KX307" s="116"/>
      <c r="KY307" s="116"/>
      <c r="KZ307" s="116"/>
      <c r="LA307" s="116"/>
      <c r="LB307" s="116"/>
      <c r="LC307" s="116"/>
      <c r="LD307" s="116"/>
      <c r="LE307" s="116"/>
      <c r="LF307" s="116"/>
      <c r="LG307" s="116"/>
      <c r="LH307" s="116"/>
      <c r="LI307" s="116"/>
      <c r="LJ307" s="116"/>
      <c r="LK307" s="116"/>
      <c r="LL307" s="116"/>
      <c r="LM307" s="116"/>
      <c r="LN307" s="116"/>
      <c r="LO307" s="116"/>
      <c r="LP307" s="116"/>
      <c r="LQ307" s="116"/>
      <c r="LR307" s="116"/>
      <c r="LS307" s="116"/>
      <c r="LT307" s="116"/>
      <c r="LU307" s="116"/>
      <c r="LV307" s="116"/>
      <c r="LW307" s="116"/>
      <c r="LX307" s="116"/>
      <c r="LY307" s="116"/>
      <c r="LZ307" s="116"/>
      <c r="MA307" s="116"/>
      <c r="MB307" s="116"/>
      <c r="MC307" s="116"/>
      <c r="MD307" s="116"/>
      <c r="ME307" s="116"/>
      <c r="MF307" s="116"/>
      <c r="MG307" s="116"/>
      <c r="MH307" s="116"/>
      <c r="MI307" s="116"/>
      <c r="MJ307" s="116"/>
      <c r="MK307" s="116"/>
      <c r="ML307" s="116"/>
      <c r="MM307" s="116"/>
      <c r="MN307" s="116"/>
      <c r="MO307" s="116"/>
      <c r="MP307" s="116"/>
      <c r="MQ307" s="116"/>
      <c r="MR307" s="116"/>
      <c r="MS307" s="116"/>
      <c r="MT307" s="116"/>
      <c r="MU307" s="116"/>
      <c r="MV307" s="116"/>
      <c r="MW307" s="116"/>
      <c r="MX307" s="116"/>
      <c r="MY307" s="116"/>
      <c r="MZ307" s="116"/>
      <c r="NA307" s="116"/>
      <c r="NB307" s="116"/>
      <c r="NC307" s="116"/>
      <c r="ND307" s="116"/>
      <c r="NE307" s="116"/>
      <c r="NF307" s="116"/>
      <c r="NG307" s="116"/>
      <c r="NH307" s="116"/>
      <c r="NI307" s="116"/>
      <c r="NJ307" s="116"/>
      <c r="NK307" s="116"/>
      <c r="NL307" s="116"/>
      <c r="NM307" s="116"/>
      <c r="NN307" s="116"/>
      <c r="NO307" s="116"/>
      <c r="NP307" s="116"/>
      <c r="NQ307" s="116"/>
      <c r="NR307" s="116"/>
      <c r="NS307" s="116"/>
      <c r="NT307" s="116"/>
      <c r="NU307" s="116"/>
      <c r="NV307" s="116"/>
      <c r="NW307" s="116"/>
      <c r="NX307" s="116"/>
      <c r="NY307" s="116"/>
      <c r="NZ307" s="116"/>
      <c r="OA307" s="116"/>
      <c r="OB307" s="116"/>
      <c r="OC307" s="116"/>
      <c r="OD307" s="116"/>
      <c r="OE307" s="116"/>
      <c r="OF307" s="116"/>
      <c r="OG307" s="116"/>
      <c r="OH307" s="116">
        <v>58111.520208127833</v>
      </c>
      <c r="OI307" s="116"/>
      <c r="OJ307" s="116"/>
      <c r="OK307" s="116">
        <v>234.63627443553898</v>
      </c>
      <c r="OL307" s="116"/>
      <c r="OM307" s="116"/>
      <c r="ON307" s="116"/>
      <c r="OO307" s="116"/>
      <c r="OP307" s="116"/>
      <c r="OQ307" s="116"/>
      <c r="OR307" s="1">
        <v>63611.803944149273</v>
      </c>
    </row>
    <row r="308" spans="1:408" ht="12.75" customHeight="1">
      <c r="A308" s="186" t="s">
        <v>1046</v>
      </c>
      <c r="B308" s="116"/>
      <c r="C308" s="116"/>
      <c r="D308" s="116"/>
      <c r="E308" s="116"/>
      <c r="F308" s="116"/>
      <c r="G308" s="116"/>
      <c r="H308" s="116"/>
      <c r="I308" s="116"/>
      <c r="J308" s="116">
        <v>3155.2608891124878</v>
      </c>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116"/>
      <c r="AV308" s="116"/>
      <c r="AW308" s="116"/>
      <c r="AX308" s="116"/>
      <c r="AY308" s="116"/>
      <c r="AZ308" s="116"/>
      <c r="BA308" s="116"/>
      <c r="BB308" s="116"/>
      <c r="BC308" s="116"/>
      <c r="BD308" s="116"/>
      <c r="BE308" s="116"/>
      <c r="BF308" s="116"/>
      <c r="BG308" s="116"/>
      <c r="BH308" s="116"/>
      <c r="BI308" s="116"/>
      <c r="BJ308" s="116"/>
      <c r="BK308" s="116"/>
      <c r="BL308" s="116"/>
      <c r="BM308" s="116"/>
      <c r="BN308" s="116"/>
      <c r="BO308" s="116"/>
      <c r="BP308" s="116"/>
      <c r="BQ308" s="116"/>
      <c r="BR308" s="116"/>
      <c r="BS308" s="116"/>
      <c r="BT308" s="116"/>
      <c r="BU308" s="116"/>
      <c r="BV308" s="116"/>
      <c r="BW308" s="116"/>
      <c r="BX308" s="116"/>
      <c r="BY308" s="116"/>
      <c r="BZ308" s="116"/>
      <c r="CA308" s="116"/>
      <c r="CB308" s="116"/>
      <c r="CC308" s="116"/>
      <c r="CD308" s="116"/>
      <c r="CE308" s="116"/>
      <c r="CF308" s="116"/>
      <c r="CG308" s="116"/>
      <c r="CH308" s="116"/>
      <c r="CI308" s="116">
        <v>413.64899475538442</v>
      </c>
      <c r="CJ308" s="116">
        <v>691.20638670800417</v>
      </c>
      <c r="CK308" s="116"/>
      <c r="CL308" s="116"/>
      <c r="CM308" s="116"/>
      <c r="CN308" s="116"/>
      <c r="CO308" s="116"/>
      <c r="CP308" s="116"/>
      <c r="CQ308" s="116"/>
      <c r="CR308" s="116"/>
      <c r="CS308" s="116"/>
      <c r="CT308" s="116"/>
      <c r="CU308" s="116"/>
      <c r="CV308" s="116"/>
      <c r="CW308" s="116"/>
      <c r="CX308" s="116"/>
      <c r="CY308" s="116"/>
      <c r="CZ308" s="116"/>
      <c r="DA308" s="116"/>
      <c r="DB308" s="116"/>
      <c r="DC308" s="116"/>
      <c r="DD308" s="116"/>
      <c r="DE308" s="116"/>
      <c r="DF308" s="116"/>
      <c r="DG308" s="116"/>
      <c r="DH308" s="116"/>
      <c r="DI308" s="116"/>
      <c r="DJ308" s="116"/>
      <c r="DK308" s="116"/>
      <c r="DL308" s="116"/>
      <c r="DM308" s="116"/>
      <c r="DN308" s="116"/>
      <c r="DO308" s="116"/>
      <c r="DP308" s="116"/>
      <c r="DQ308" s="116"/>
      <c r="DR308" s="116"/>
      <c r="DS308" s="116"/>
      <c r="DT308" s="116"/>
      <c r="DU308" s="116"/>
      <c r="DV308" s="116"/>
      <c r="DW308" s="116"/>
      <c r="DX308" s="116"/>
      <c r="DY308" s="116"/>
      <c r="DZ308" s="116"/>
      <c r="EA308" s="116"/>
      <c r="EB308" s="116"/>
      <c r="EC308" s="116"/>
      <c r="ED308" s="116"/>
      <c r="EE308" s="116"/>
      <c r="EF308" s="116"/>
      <c r="EG308" s="116"/>
      <c r="EH308" s="116"/>
      <c r="EI308" s="116"/>
      <c r="EJ308" s="116"/>
      <c r="EK308" s="116"/>
      <c r="EL308" s="116"/>
      <c r="EM308" s="116"/>
      <c r="EN308" s="116"/>
      <c r="EO308" s="116"/>
      <c r="EP308" s="116"/>
      <c r="EQ308" s="116"/>
      <c r="ER308" s="116"/>
      <c r="ES308" s="116"/>
      <c r="ET308" s="116"/>
      <c r="EU308" s="116"/>
      <c r="EV308" s="116"/>
      <c r="EW308" s="116"/>
      <c r="EX308" s="116"/>
      <c r="EY308" s="116"/>
      <c r="EZ308" s="116"/>
      <c r="FA308" s="116"/>
      <c r="FB308" s="116"/>
      <c r="FC308" s="116"/>
      <c r="FD308" s="116"/>
      <c r="FE308" s="116"/>
      <c r="FF308" s="116"/>
      <c r="FG308" s="116"/>
      <c r="FH308" s="116"/>
      <c r="FI308" s="116"/>
      <c r="FJ308" s="116"/>
      <c r="FK308" s="116"/>
      <c r="FL308" s="116"/>
      <c r="FM308" s="116"/>
      <c r="FN308" s="116"/>
      <c r="FO308" s="116"/>
      <c r="FP308" s="116"/>
      <c r="FQ308" s="116"/>
      <c r="FR308" s="116"/>
      <c r="FS308" s="116"/>
      <c r="FT308" s="116"/>
      <c r="FU308" s="116"/>
      <c r="FV308" s="116"/>
      <c r="FW308" s="116"/>
      <c r="FX308" s="116"/>
      <c r="FY308" s="116"/>
      <c r="FZ308" s="116"/>
      <c r="GA308" s="116"/>
      <c r="GB308" s="116"/>
      <c r="GC308" s="116"/>
      <c r="GD308" s="116"/>
      <c r="GE308" s="116"/>
      <c r="GF308" s="116"/>
      <c r="GG308" s="116"/>
      <c r="GH308" s="116"/>
      <c r="GI308" s="116"/>
      <c r="GJ308" s="116"/>
      <c r="GK308" s="116"/>
      <c r="GL308" s="116"/>
      <c r="GM308" s="116"/>
      <c r="GN308" s="116"/>
      <c r="GO308" s="116"/>
      <c r="GP308" s="116"/>
      <c r="GQ308" s="116"/>
      <c r="GR308" s="116"/>
      <c r="GS308" s="116"/>
      <c r="GT308" s="116"/>
      <c r="GU308" s="116"/>
      <c r="GV308" s="116"/>
      <c r="GW308" s="116"/>
      <c r="GX308" s="116"/>
      <c r="GY308" s="116"/>
      <c r="GZ308" s="116"/>
      <c r="HA308" s="116"/>
      <c r="HB308" s="116"/>
      <c r="HC308" s="116"/>
      <c r="HD308" s="116"/>
      <c r="HE308" s="116"/>
      <c r="HF308" s="116"/>
      <c r="HG308" s="116"/>
      <c r="HH308" s="116"/>
      <c r="HI308" s="116"/>
      <c r="HJ308" s="116"/>
      <c r="HK308" s="116"/>
      <c r="HL308" s="116"/>
      <c r="HM308" s="116"/>
      <c r="HN308" s="116"/>
      <c r="HO308" s="116"/>
      <c r="HP308" s="116"/>
      <c r="HQ308" s="116"/>
      <c r="HR308" s="116"/>
      <c r="HS308" s="116"/>
      <c r="HT308" s="116"/>
      <c r="HU308" s="116"/>
      <c r="HV308" s="116"/>
      <c r="HW308" s="116"/>
      <c r="HX308" s="116"/>
      <c r="HY308" s="116"/>
      <c r="HZ308" s="116"/>
      <c r="IA308" s="116"/>
      <c r="IB308" s="116"/>
      <c r="IC308" s="116"/>
      <c r="ID308" s="116"/>
      <c r="IE308" s="116"/>
      <c r="IF308" s="116"/>
      <c r="IG308" s="116"/>
      <c r="IH308" s="116"/>
      <c r="II308" s="116"/>
      <c r="IJ308" s="116"/>
      <c r="IK308" s="116"/>
      <c r="IL308" s="116"/>
      <c r="IM308" s="116"/>
      <c r="IN308" s="116"/>
      <c r="IO308" s="116"/>
      <c r="IP308" s="116"/>
      <c r="IQ308" s="116"/>
      <c r="IR308" s="116"/>
      <c r="IS308" s="116"/>
      <c r="IT308" s="116"/>
      <c r="IU308" s="116"/>
      <c r="IV308" s="116"/>
      <c r="IW308" s="116"/>
      <c r="IX308" s="116"/>
      <c r="IY308" s="116"/>
      <c r="IZ308" s="116"/>
      <c r="JA308" s="116"/>
      <c r="JB308" s="116"/>
      <c r="JC308" s="116"/>
      <c r="JD308" s="116"/>
      <c r="JE308" s="116"/>
      <c r="JF308" s="116"/>
      <c r="JG308" s="116"/>
      <c r="JH308" s="116"/>
      <c r="JI308" s="116"/>
      <c r="JJ308" s="116"/>
      <c r="JK308" s="116"/>
      <c r="JL308" s="116"/>
      <c r="JM308" s="116"/>
      <c r="JN308" s="116"/>
      <c r="JO308" s="116"/>
      <c r="JP308" s="116"/>
      <c r="JQ308" s="116"/>
      <c r="JR308" s="116"/>
      <c r="JS308" s="116"/>
      <c r="JT308" s="116"/>
      <c r="JU308" s="116"/>
      <c r="JV308" s="116"/>
      <c r="JW308" s="116"/>
      <c r="JX308" s="116"/>
      <c r="JY308" s="116"/>
      <c r="JZ308" s="116"/>
      <c r="KA308" s="116"/>
      <c r="KB308" s="116"/>
      <c r="KC308" s="116"/>
      <c r="KD308" s="116"/>
      <c r="KE308" s="116"/>
      <c r="KF308" s="116"/>
      <c r="KG308" s="116"/>
      <c r="KH308" s="116"/>
      <c r="KI308" s="116"/>
      <c r="KJ308" s="116"/>
      <c r="KK308" s="116"/>
      <c r="KL308" s="116"/>
      <c r="KM308" s="116"/>
      <c r="KN308" s="116"/>
      <c r="KO308" s="116"/>
      <c r="KP308" s="116"/>
      <c r="KQ308" s="116"/>
      <c r="KR308" s="116"/>
      <c r="KS308" s="116"/>
      <c r="KT308" s="116"/>
      <c r="KU308" s="116"/>
      <c r="KV308" s="116"/>
      <c r="KW308" s="116"/>
      <c r="KX308" s="116"/>
      <c r="KY308" s="116"/>
      <c r="KZ308" s="116"/>
      <c r="LA308" s="116"/>
      <c r="LB308" s="116"/>
      <c r="LC308" s="116"/>
      <c r="LD308" s="116"/>
      <c r="LE308" s="116"/>
      <c r="LF308" s="116"/>
      <c r="LG308" s="116"/>
      <c r="LH308" s="116"/>
      <c r="LI308" s="116"/>
      <c r="LJ308" s="116"/>
      <c r="LK308" s="116"/>
      <c r="LL308" s="116"/>
      <c r="LM308" s="116"/>
      <c r="LN308" s="116"/>
      <c r="LO308" s="116"/>
      <c r="LP308" s="116"/>
      <c r="LQ308" s="116"/>
      <c r="LR308" s="116"/>
      <c r="LS308" s="116"/>
      <c r="LT308" s="116"/>
      <c r="LU308" s="116"/>
      <c r="LV308" s="116"/>
      <c r="LW308" s="116"/>
      <c r="LX308" s="116"/>
      <c r="LY308" s="116"/>
      <c r="LZ308" s="116"/>
      <c r="MA308" s="116"/>
      <c r="MB308" s="116"/>
      <c r="MC308" s="116"/>
      <c r="MD308" s="116"/>
      <c r="ME308" s="116"/>
      <c r="MF308" s="116"/>
      <c r="MG308" s="116"/>
      <c r="MH308" s="116"/>
      <c r="MI308" s="116"/>
      <c r="MJ308" s="116"/>
      <c r="MK308" s="116"/>
      <c r="ML308" s="116"/>
      <c r="MM308" s="116"/>
      <c r="MN308" s="116"/>
      <c r="MO308" s="116"/>
      <c r="MP308" s="116"/>
      <c r="MQ308" s="116"/>
      <c r="MR308" s="116"/>
      <c r="MS308" s="116"/>
      <c r="MT308" s="116"/>
      <c r="MU308" s="116"/>
      <c r="MV308" s="116"/>
      <c r="MW308" s="116"/>
      <c r="MX308" s="116"/>
      <c r="MY308" s="116"/>
      <c r="MZ308" s="116"/>
      <c r="NA308" s="116"/>
      <c r="NB308" s="116"/>
      <c r="NC308" s="116"/>
      <c r="ND308" s="116"/>
      <c r="NE308" s="116"/>
      <c r="NF308" s="116"/>
      <c r="NG308" s="116"/>
      <c r="NH308" s="116"/>
      <c r="NI308" s="116"/>
      <c r="NJ308" s="116"/>
      <c r="NK308" s="116"/>
      <c r="NL308" s="116"/>
      <c r="NM308" s="116"/>
      <c r="NN308" s="116"/>
      <c r="NO308" s="116"/>
      <c r="NP308" s="116"/>
      <c r="NQ308" s="116"/>
      <c r="NR308" s="116"/>
      <c r="NS308" s="116"/>
      <c r="NT308" s="116"/>
      <c r="NU308" s="116"/>
      <c r="NV308" s="116"/>
      <c r="NW308" s="116"/>
      <c r="NX308" s="116"/>
      <c r="NY308" s="116"/>
      <c r="NZ308" s="116"/>
      <c r="OA308" s="116"/>
      <c r="OB308" s="116"/>
      <c r="OC308" s="116"/>
      <c r="OD308" s="116"/>
      <c r="OE308" s="116"/>
      <c r="OF308" s="116"/>
      <c r="OG308" s="116"/>
      <c r="OH308" s="116"/>
      <c r="OI308" s="116"/>
      <c r="OJ308" s="116"/>
      <c r="OK308" s="116"/>
      <c r="OL308" s="116"/>
      <c r="OM308" s="116"/>
      <c r="ON308" s="116"/>
      <c r="OO308" s="116"/>
      <c r="OP308" s="116"/>
      <c r="OQ308" s="116"/>
      <c r="OR308" s="1">
        <v>4260.1162705758761</v>
      </c>
    </row>
    <row r="309" spans="1:408" ht="12.75" customHeight="1">
      <c r="A309" s="186" t="s">
        <v>1047</v>
      </c>
      <c r="B309" s="116"/>
      <c r="C309" s="116"/>
      <c r="D309" s="116"/>
      <c r="E309" s="116"/>
      <c r="F309" s="116"/>
      <c r="G309" s="116"/>
      <c r="H309" s="116">
        <v>4.4263252138559297</v>
      </c>
      <c r="I309" s="116"/>
      <c r="J309" s="116">
        <v>3604.0608564251538</v>
      </c>
      <c r="K309" s="116"/>
      <c r="L309" s="116"/>
      <c r="M309" s="116">
        <v>2.4212254028827769E-2</v>
      </c>
      <c r="N309" s="116"/>
      <c r="O309" s="116"/>
      <c r="P309" s="116"/>
      <c r="Q309" s="116"/>
      <c r="R309" s="116"/>
      <c r="S309" s="116"/>
      <c r="T309" s="116"/>
      <c r="U309" s="116"/>
      <c r="V309" s="116"/>
      <c r="W309" s="116"/>
      <c r="X309" s="116"/>
      <c r="Y309" s="116"/>
      <c r="Z309" s="116"/>
      <c r="AA309" s="116"/>
      <c r="AB309" s="116"/>
      <c r="AC309" s="116"/>
      <c r="AD309" s="116"/>
      <c r="AE309" s="116"/>
      <c r="AF309" s="116"/>
      <c r="AG309" s="116"/>
      <c r="AH309" s="116"/>
      <c r="AI309" s="116"/>
      <c r="AJ309" s="116"/>
      <c r="AK309" s="116"/>
      <c r="AL309" s="116"/>
      <c r="AM309" s="116"/>
      <c r="AN309" s="116"/>
      <c r="AO309" s="116"/>
      <c r="AP309" s="116"/>
      <c r="AQ309" s="116"/>
      <c r="AR309" s="116"/>
      <c r="AS309" s="116"/>
      <c r="AT309" s="116"/>
      <c r="AU309" s="116"/>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Y309" s="116"/>
      <c r="BZ309" s="116"/>
      <c r="CA309" s="116"/>
      <c r="CB309" s="116"/>
      <c r="CC309" s="116"/>
      <c r="CD309" s="116"/>
      <c r="CE309" s="116"/>
      <c r="CF309" s="116"/>
      <c r="CG309" s="116"/>
      <c r="CH309" s="116"/>
      <c r="CI309" s="116"/>
      <c r="CJ309" s="116"/>
      <c r="CK309" s="116"/>
      <c r="CL309" s="116"/>
      <c r="CM309" s="116"/>
      <c r="CN309" s="116">
        <v>62.02008191539003</v>
      </c>
      <c r="CO309" s="116"/>
      <c r="CP309" s="116"/>
      <c r="CQ309" s="116"/>
      <c r="CR309" s="116"/>
      <c r="CS309" s="116"/>
      <c r="CT309" s="116"/>
      <c r="CU309" s="116"/>
      <c r="CV309" s="116"/>
      <c r="CW309" s="116"/>
      <c r="CX309" s="116"/>
      <c r="CY309" s="116"/>
      <c r="CZ309" s="116"/>
      <c r="DA309" s="116"/>
      <c r="DB309" s="116"/>
      <c r="DC309" s="116">
        <v>3.0489838310540848E-3</v>
      </c>
      <c r="DD309" s="116">
        <v>237.60738956708605</v>
      </c>
      <c r="DE309" s="116">
        <v>23.401608747745581</v>
      </c>
      <c r="DF309" s="116">
        <v>3.9660513836065225E-2</v>
      </c>
      <c r="DG309" s="116">
        <v>0.18763801000157346</v>
      </c>
      <c r="DH309" s="116"/>
      <c r="DI309" s="116"/>
      <c r="DJ309" s="116"/>
      <c r="DK309" s="116"/>
      <c r="DL309" s="116"/>
      <c r="DM309" s="116"/>
      <c r="DN309" s="116"/>
      <c r="DO309" s="116"/>
      <c r="DP309" s="116"/>
      <c r="DQ309" s="116"/>
      <c r="DR309" s="116"/>
      <c r="DS309" s="116"/>
      <c r="DT309" s="116">
        <v>1.9289939760072805</v>
      </c>
      <c r="DU309" s="116">
        <v>7.0792044641848823E-2</v>
      </c>
      <c r="DV309" s="116">
        <v>8.0746816866667983E-3</v>
      </c>
      <c r="DW309" s="116"/>
      <c r="DX309" s="116"/>
      <c r="DY309" s="116"/>
      <c r="DZ309" s="116"/>
      <c r="EA309" s="116"/>
      <c r="EB309" s="116"/>
      <c r="EC309" s="116"/>
      <c r="ED309" s="116"/>
      <c r="EE309" s="116"/>
      <c r="EF309" s="116"/>
      <c r="EG309" s="116"/>
      <c r="EH309" s="116"/>
      <c r="EI309" s="116"/>
      <c r="EJ309" s="116"/>
      <c r="EK309" s="116"/>
      <c r="EL309" s="116"/>
      <c r="EM309" s="116"/>
      <c r="EN309" s="116"/>
      <c r="EO309" s="116"/>
      <c r="EP309" s="116"/>
      <c r="EQ309" s="116"/>
      <c r="ER309" s="116"/>
      <c r="ES309" s="116"/>
      <c r="ET309" s="116"/>
      <c r="EU309" s="116"/>
      <c r="EV309" s="116"/>
      <c r="EW309" s="116"/>
      <c r="EX309" s="116"/>
      <c r="EY309" s="116"/>
      <c r="EZ309" s="116"/>
      <c r="FA309" s="116"/>
      <c r="FB309" s="116"/>
      <c r="FC309" s="116"/>
      <c r="FD309" s="116"/>
      <c r="FE309" s="116"/>
      <c r="FF309" s="116"/>
      <c r="FG309" s="116"/>
      <c r="FH309" s="116"/>
      <c r="FI309" s="116"/>
      <c r="FJ309" s="116"/>
      <c r="FK309" s="116"/>
      <c r="FL309" s="116"/>
      <c r="FM309" s="116"/>
      <c r="FN309" s="116"/>
      <c r="FO309" s="116"/>
      <c r="FP309" s="116"/>
      <c r="FQ309" s="116"/>
      <c r="FR309" s="116"/>
      <c r="FS309" s="116"/>
      <c r="FT309" s="116"/>
      <c r="FU309" s="116"/>
      <c r="FV309" s="116"/>
      <c r="FW309" s="116"/>
      <c r="FX309" s="116"/>
      <c r="FY309" s="116"/>
      <c r="FZ309" s="116"/>
      <c r="GA309" s="116"/>
      <c r="GB309" s="116"/>
      <c r="GC309" s="116"/>
      <c r="GD309" s="116"/>
      <c r="GE309" s="116"/>
      <c r="GF309" s="116"/>
      <c r="GG309" s="116"/>
      <c r="GH309" s="116"/>
      <c r="GI309" s="116"/>
      <c r="GJ309" s="116"/>
      <c r="GK309" s="116"/>
      <c r="GL309" s="116"/>
      <c r="GM309" s="116"/>
      <c r="GN309" s="116"/>
      <c r="GO309" s="116"/>
      <c r="GP309" s="116"/>
      <c r="GQ309" s="116"/>
      <c r="GR309" s="116"/>
      <c r="GS309" s="116"/>
      <c r="GT309" s="116"/>
      <c r="GU309" s="116"/>
      <c r="GV309" s="116"/>
      <c r="GW309" s="116"/>
      <c r="GX309" s="116"/>
      <c r="GY309" s="116"/>
      <c r="GZ309" s="116"/>
      <c r="HA309" s="116"/>
      <c r="HB309" s="116"/>
      <c r="HC309" s="116"/>
      <c r="HD309" s="116"/>
      <c r="HE309" s="116"/>
      <c r="HF309" s="116"/>
      <c r="HG309" s="116"/>
      <c r="HH309" s="116"/>
      <c r="HI309" s="116"/>
      <c r="HJ309" s="116"/>
      <c r="HK309" s="116"/>
      <c r="HL309" s="116"/>
      <c r="HM309" s="116"/>
      <c r="HN309" s="116"/>
      <c r="HO309" s="116"/>
      <c r="HP309" s="116"/>
      <c r="HQ309" s="116"/>
      <c r="HR309" s="116"/>
      <c r="HS309" s="116"/>
      <c r="HT309" s="116"/>
      <c r="HU309" s="116"/>
      <c r="HV309" s="116"/>
      <c r="HW309" s="116"/>
      <c r="HX309" s="116"/>
      <c r="HY309" s="116"/>
      <c r="HZ309" s="116"/>
      <c r="IA309" s="116"/>
      <c r="IB309" s="116"/>
      <c r="IC309" s="116"/>
      <c r="ID309" s="116"/>
      <c r="IE309" s="116"/>
      <c r="IF309" s="116"/>
      <c r="IG309" s="116"/>
      <c r="IH309" s="116"/>
      <c r="II309" s="116"/>
      <c r="IJ309" s="116"/>
      <c r="IK309" s="116"/>
      <c r="IL309" s="116"/>
      <c r="IM309" s="116"/>
      <c r="IN309" s="116"/>
      <c r="IO309" s="116"/>
      <c r="IP309" s="116"/>
      <c r="IQ309" s="116"/>
      <c r="IR309" s="116"/>
      <c r="IS309" s="116"/>
      <c r="IT309" s="116"/>
      <c r="IU309" s="116"/>
      <c r="IV309" s="116"/>
      <c r="IW309" s="116"/>
      <c r="IX309" s="116"/>
      <c r="IY309" s="116"/>
      <c r="IZ309" s="116"/>
      <c r="JA309" s="116"/>
      <c r="JB309" s="116"/>
      <c r="JC309" s="116"/>
      <c r="JD309" s="116"/>
      <c r="JE309" s="116"/>
      <c r="JF309" s="116"/>
      <c r="JG309" s="116"/>
      <c r="JH309" s="116"/>
      <c r="JI309" s="116"/>
      <c r="JJ309" s="116"/>
      <c r="JK309" s="116"/>
      <c r="JL309" s="116"/>
      <c r="JM309" s="116"/>
      <c r="JN309" s="116"/>
      <c r="JO309" s="116"/>
      <c r="JP309" s="116"/>
      <c r="JQ309" s="116"/>
      <c r="JR309" s="116"/>
      <c r="JS309" s="116"/>
      <c r="JT309" s="116"/>
      <c r="JU309" s="116"/>
      <c r="JV309" s="116"/>
      <c r="JW309" s="116"/>
      <c r="JX309" s="116"/>
      <c r="JY309" s="116"/>
      <c r="JZ309" s="116"/>
      <c r="KA309" s="116"/>
      <c r="KB309" s="116"/>
      <c r="KC309" s="116"/>
      <c r="KD309" s="116"/>
      <c r="KE309" s="116"/>
      <c r="KF309" s="116"/>
      <c r="KG309" s="116"/>
      <c r="KH309" s="116"/>
      <c r="KI309" s="116"/>
      <c r="KJ309" s="116"/>
      <c r="KK309" s="116"/>
      <c r="KL309" s="116"/>
      <c r="KM309" s="116"/>
      <c r="KN309" s="116"/>
      <c r="KO309" s="116"/>
      <c r="KP309" s="116"/>
      <c r="KQ309" s="116"/>
      <c r="KR309" s="116"/>
      <c r="KS309" s="116"/>
      <c r="KT309" s="116"/>
      <c r="KU309" s="116"/>
      <c r="KV309" s="116"/>
      <c r="KW309" s="116"/>
      <c r="KX309" s="116"/>
      <c r="KY309" s="116"/>
      <c r="KZ309" s="116"/>
      <c r="LA309" s="116"/>
      <c r="LB309" s="116"/>
      <c r="LC309" s="116"/>
      <c r="LD309" s="116"/>
      <c r="LE309" s="116"/>
      <c r="LF309" s="116"/>
      <c r="LG309" s="116"/>
      <c r="LH309" s="116"/>
      <c r="LI309" s="116"/>
      <c r="LJ309" s="116"/>
      <c r="LK309" s="116"/>
      <c r="LL309" s="116"/>
      <c r="LM309" s="116"/>
      <c r="LN309" s="116"/>
      <c r="LO309" s="116"/>
      <c r="LP309" s="116"/>
      <c r="LQ309" s="116"/>
      <c r="LR309" s="116"/>
      <c r="LS309" s="116"/>
      <c r="LT309" s="116"/>
      <c r="LU309" s="116"/>
      <c r="LV309" s="116"/>
      <c r="LW309" s="116"/>
      <c r="LX309" s="116"/>
      <c r="LY309" s="116"/>
      <c r="LZ309" s="116"/>
      <c r="MA309" s="116"/>
      <c r="MB309" s="116"/>
      <c r="MC309" s="116"/>
      <c r="MD309" s="116"/>
      <c r="ME309" s="116"/>
      <c r="MF309" s="116"/>
      <c r="MG309" s="116"/>
      <c r="MH309" s="116"/>
      <c r="MI309" s="116"/>
      <c r="MJ309" s="116"/>
      <c r="MK309" s="116"/>
      <c r="ML309" s="116"/>
      <c r="MM309" s="116"/>
      <c r="MN309" s="116"/>
      <c r="MO309" s="116"/>
      <c r="MP309" s="116"/>
      <c r="MQ309" s="116"/>
      <c r="MR309" s="116"/>
      <c r="MS309" s="116"/>
      <c r="MT309" s="116"/>
      <c r="MU309" s="116"/>
      <c r="MV309" s="116"/>
      <c r="MW309" s="116"/>
      <c r="MX309" s="116"/>
      <c r="MY309" s="116"/>
      <c r="MZ309" s="116"/>
      <c r="NA309" s="116"/>
      <c r="NB309" s="116"/>
      <c r="NC309" s="116"/>
      <c r="ND309" s="116"/>
      <c r="NE309" s="116"/>
      <c r="NF309" s="116"/>
      <c r="NG309" s="116"/>
      <c r="NH309" s="116"/>
      <c r="NI309" s="116"/>
      <c r="NJ309" s="116"/>
      <c r="NK309" s="116"/>
      <c r="NL309" s="116"/>
      <c r="NM309" s="116"/>
      <c r="NN309" s="116"/>
      <c r="NO309" s="116"/>
      <c r="NP309" s="116"/>
      <c r="NQ309" s="116"/>
      <c r="NR309" s="116"/>
      <c r="NS309" s="116"/>
      <c r="NT309" s="116"/>
      <c r="NU309" s="116"/>
      <c r="NV309" s="116"/>
      <c r="NW309" s="116"/>
      <c r="NX309" s="116"/>
      <c r="NY309" s="116"/>
      <c r="NZ309" s="116"/>
      <c r="OA309" s="116"/>
      <c r="OB309" s="116"/>
      <c r="OC309" s="116"/>
      <c r="OD309" s="116"/>
      <c r="OE309" s="116"/>
      <c r="OF309" s="116"/>
      <c r="OG309" s="116"/>
      <c r="OH309" s="116">
        <v>256.50676421925613</v>
      </c>
      <c r="OI309" s="116"/>
      <c r="OJ309" s="116"/>
      <c r="OK309" s="116">
        <v>436.88758248300007</v>
      </c>
      <c r="OL309" s="116"/>
      <c r="OM309" s="116"/>
      <c r="ON309" s="116"/>
      <c r="OO309" s="116"/>
      <c r="OP309" s="116"/>
      <c r="OQ309" s="116"/>
      <c r="OR309" s="1">
        <v>4627.1730290355217</v>
      </c>
    </row>
    <row r="310" spans="1:408" ht="12.75" customHeight="1">
      <c r="A310" s="186" t="s">
        <v>1048</v>
      </c>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c r="AH310" s="116"/>
      <c r="AI310" s="116"/>
      <c r="AJ310" s="116"/>
      <c r="AK310" s="116"/>
      <c r="AL310" s="116"/>
      <c r="AM310" s="116"/>
      <c r="AN310" s="116"/>
      <c r="AO310" s="116"/>
      <c r="AP310" s="116"/>
      <c r="AQ310" s="116"/>
      <c r="AR310" s="116">
        <v>139.15338440695319</v>
      </c>
      <c r="AS310" s="116"/>
      <c r="AT310" s="116"/>
      <c r="AU310" s="116"/>
      <c r="AV310" s="116"/>
      <c r="AW310" s="116"/>
      <c r="AX310" s="116"/>
      <c r="AY310" s="116"/>
      <c r="AZ310" s="116"/>
      <c r="BA310" s="116"/>
      <c r="BB310" s="116"/>
      <c r="BC310" s="116"/>
      <c r="BD310" s="116"/>
      <c r="BE310" s="116"/>
      <c r="BF310" s="116"/>
      <c r="BG310" s="116"/>
      <c r="BH310" s="116"/>
      <c r="BI310" s="116"/>
      <c r="BJ310" s="116"/>
      <c r="BK310" s="116"/>
      <c r="BL310" s="116"/>
      <c r="BM310" s="116"/>
      <c r="BN310" s="116"/>
      <c r="BO310" s="116"/>
      <c r="BP310" s="116"/>
      <c r="BQ310" s="116"/>
      <c r="BR310" s="116"/>
      <c r="BS310" s="116"/>
      <c r="BT310" s="116"/>
      <c r="BU310" s="116"/>
      <c r="BV310" s="116"/>
      <c r="BW310" s="116"/>
      <c r="BX310" s="116"/>
      <c r="BY310" s="116"/>
      <c r="BZ310" s="116"/>
      <c r="CA310" s="116"/>
      <c r="CB310" s="116"/>
      <c r="CC310" s="116"/>
      <c r="CD310" s="116"/>
      <c r="CE310" s="116"/>
      <c r="CF310" s="116"/>
      <c r="CG310" s="116"/>
      <c r="CH310" s="116"/>
      <c r="CI310" s="116"/>
      <c r="CJ310" s="116"/>
      <c r="CK310" s="116"/>
      <c r="CL310" s="116"/>
      <c r="CM310" s="116"/>
      <c r="CN310" s="116"/>
      <c r="CO310" s="116"/>
      <c r="CP310" s="116"/>
      <c r="CQ310" s="116"/>
      <c r="CR310" s="116"/>
      <c r="CS310" s="116"/>
      <c r="CT310" s="116"/>
      <c r="CU310" s="116"/>
      <c r="CV310" s="116"/>
      <c r="CW310" s="116"/>
      <c r="CX310" s="116"/>
      <c r="CY310" s="116"/>
      <c r="CZ310" s="116"/>
      <c r="DA310" s="116"/>
      <c r="DB310" s="116"/>
      <c r="DC310" s="116"/>
      <c r="DD310" s="116"/>
      <c r="DE310" s="116"/>
      <c r="DF310" s="116"/>
      <c r="DG310" s="116"/>
      <c r="DH310" s="116"/>
      <c r="DI310" s="116"/>
      <c r="DJ310" s="116"/>
      <c r="DK310" s="116"/>
      <c r="DL310" s="116"/>
      <c r="DM310" s="116"/>
      <c r="DN310" s="116"/>
      <c r="DO310" s="116"/>
      <c r="DP310" s="116"/>
      <c r="DQ310" s="116"/>
      <c r="DR310" s="116"/>
      <c r="DS310" s="116"/>
      <c r="DT310" s="116"/>
      <c r="DU310" s="116"/>
      <c r="DV310" s="116"/>
      <c r="DW310" s="116"/>
      <c r="DX310" s="116"/>
      <c r="DY310" s="116"/>
      <c r="DZ310" s="116"/>
      <c r="EA310" s="116"/>
      <c r="EB310" s="116"/>
      <c r="EC310" s="116"/>
      <c r="ED310" s="116"/>
      <c r="EE310" s="116"/>
      <c r="EF310" s="116"/>
      <c r="EG310" s="116"/>
      <c r="EH310" s="116"/>
      <c r="EI310" s="116"/>
      <c r="EJ310" s="116"/>
      <c r="EK310" s="116"/>
      <c r="EL310" s="116"/>
      <c r="EM310" s="116"/>
      <c r="EN310" s="116"/>
      <c r="EO310" s="116"/>
      <c r="EP310" s="116"/>
      <c r="EQ310" s="116"/>
      <c r="ER310" s="116"/>
      <c r="ES310" s="116"/>
      <c r="ET310" s="116"/>
      <c r="EU310" s="116"/>
      <c r="EV310" s="116"/>
      <c r="EW310" s="116"/>
      <c r="EX310" s="116"/>
      <c r="EY310" s="116"/>
      <c r="EZ310" s="116"/>
      <c r="FA310" s="116"/>
      <c r="FB310" s="116"/>
      <c r="FC310" s="116"/>
      <c r="FD310" s="116"/>
      <c r="FE310" s="116"/>
      <c r="FF310" s="116"/>
      <c r="FG310" s="116"/>
      <c r="FH310" s="116"/>
      <c r="FI310" s="116"/>
      <c r="FJ310" s="116"/>
      <c r="FK310" s="116"/>
      <c r="FL310" s="116"/>
      <c r="FM310" s="116"/>
      <c r="FN310" s="116"/>
      <c r="FO310" s="116"/>
      <c r="FP310" s="116"/>
      <c r="FQ310" s="116"/>
      <c r="FR310" s="116"/>
      <c r="FS310" s="116"/>
      <c r="FT310" s="116"/>
      <c r="FU310" s="116"/>
      <c r="FV310" s="116"/>
      <c r="FW310" s="116"/>
      <c r="FX310" s="116"/>
      <c r="FY310" s="116"/>
      <c r="FZ310" s="116"/>
      <c r="GA310" s="116"/>
      <c r="GB310" s="116"/>
      <c r="GC310" s="116"/>
      <c r="GD310" s="116"/>
      <c r="GE310" s="116"/>
      <c r="GF310" s="116"/>
      <c r="GG310" s="116"/>
      <c r="GH310" s="116"/>
      <c r="GI310" s="116"/>
      <c r="GJ310" s="116"/>
      <c r="GK310" s="116"/>
      <c r="GL310" s="116"/>
      <c r="GM310" s="116"/>
      <c r="GN310" s="116"/>
      <c r="GO310" s="116"/>
      <c r="GP310" s="116"/>
      <c r="GQ310" s="116"/>
      <c r="GR310" s="116"/>
      <c r="GS310" s="116"/>
      <c r="GT310" s="116"/>
      <c r="GU310" s="116"/>
      <c r="GV310" s="116"/>
      <c r="GW310" s="116"/>
      <c r="GX310" s="116"/>
      <c r="GY310" s="116"/>
      <c r="GZ310" s="116"/>
      <c r="HA310" s="116"/>
      <c r="HB310" s="116"/>
      <c r="HC310" s="116"/>
      <c r="HD310" s="116"/>
      <c r="HE310" s="116"/>
      <c r="HF310" s="116"/>
      <c r="HG310" s="116"/>
      <c r="HH310" s="116"/>
      <c r="HI310" s="116"/>
      <c r="HJ310" s="116"/>
      <c r="HK310" s="116"/>
      <c r="HL310" s="116"/>
      <c r="HM310" s="116"/>
      <c r="HN310" s="116"/>
      <c r="HO310" s="116"/>
      <c r="HP310" s="116"/>
      <c r="HQ310" s="116"/>
      <c r="HR310" s="116"/>
      <c r="HS310" s="116"/>
      <c r="HT310" s="116"/>
      <c r="HU310" s="116"/>
      <c r="HV310" s="116"/>
      <c r="HW310" s="116"/>
      <c r="HX310" s="116"/>
      <c r="HY310" s="116"/>
      <c r="HZ310" s="116"/>
      <c r="IA310" s="116"/>
      <c r="IB310" s="116"/>
      <c r="IC310" s="116"/>
      <c r="ID310" s="116"/>
      <c r="IE310" s="116"/>
      <c r="IF310" s="116"/>
      <c r="IG310" s="116"/>
      <c r="IH310" s="116"/>
      <c r="II310" s="116"/>
      <c r="IJ310" s="116"/>
      <c r="IK310" s="116"/>
      <c r="IL310" s="116"/>
      <c r="IM310" s="116"/>
      <c r="IN310" s="116"/>
      <c r="IO310" s="116"/>
      <c r="IP310" s="116"/>
      <c r="IQ310" s="116"/>
      <c r="IR310" s="116"/>
      <c r="IS310" s="116"/>
      <c r="IT310" s="116"/>
      <c r="IU310" s="116"/>
      <c r="IV310" s="116"/>
      <c r="IW310" s="116"/>
      <c r="IX310" s="116"/>
      <c r="IY310" s="116"/>
      <c r="IZ310" s="116"/>
      <c r="JA310" s="116"/>
      <c r="JB310" s="116"/>
      <c r="JC310" s="116"/>
      <c r="JD310" s="116"/>
      <c r="JE310" s="116"/>
      <c r="JF310" s="116"/>
      <c r="JG310" s="116"/>
      <c r="JH310" s="116"/>
      <c r="JI310" s="116"/>
      <c r="JJ310" s="116"/>
      <c r="JK310" s="116"/>
      <c r="JL310" s="116"/>
      <c r="JM310" s="116"/>
      <c r="JN310" s="116"/>
      <c r="JO310" s="116"/>
      <c r="JP310" s="116"/>
      <c r="JQ310" s="116"/>
      <c r="JR310" s="116"/>
      <c r="JS310" s="116"/>
      <c r="JT310" s="116"/>
      <c r="JU310" s="116"/>
      <c r="JV310" s="116"/>
      <c r="JW310" s="116"/>
      <c r="JX310" s="116"/>
      <c r="JY310" s="116"/>
      <c r="JZ310" s="116"/>
      <c r="KA310" s="116"/>
      <c r="KB310" s="116"/>
      <c r="KC310" s="116"/>
      <c r="KD310" s="116"/>
      <c r="KE310" s="116"/>
      <c r="KF310" s="116"/>
      <c r="KG310" s="116"/>
      <c r="KH310" s="116"/>
      <c r="KI310" s="116"/>
      <c r="KJ310" s="116"/>
      <c r="KK310" s="116"/>
      <c r="KL310" s="116"/>
      <c r="KM310" s="116"/>
      <c r="KN310" s="116"/>
      <c r="KO310" s="116"/>
      <c r="KP310" s="116"/>
      <c r="KQ310" s="116"/>
      <c r="KR310" s="116"/>
      <c r="KS310" s="116"/>
      <c r="KT310" s="116"/>
      <c r="KU310" s="116"/>
      <c r="KV310" s="116"/>
      <c r="KW310" s="116"/>
      <c r="KX310" s="116"/>
      <c r="KY310" s="116"/>
      <c r="KZ310" s="116"/>
      <c r="LA310" s="116"/>
      <c r="LB310" s="116"/>
      <c r="LC310" s="116"/>
      <c r="LD310" s="116"/>
      <c r="LE310" s="116"/>
      <c r="LF310" s="116"/>
      <c r="LG310" s="116"/>
      <c r="LH310" s="116"/>
      <c r="LI310" s="116"/>
      <c r="LJ310" s="116"/>
      <c r="LK310" s="116"/>
      <c r="LL310" s="116"/>
      <c r="LM310" s="116"/>
      <c r="LN310" s="116"/>
      <c r="LO310" s="116"/>
      <c r="LP310" s="116"/>
      <c r="LQ310" s="116"/>
      <c r="LR310" s="116"/>
      <c r="LS310" s="116"/>
      <c r="LT310" s="116"/>
      <c r="LU310" s="116"/>
      <c r="LV310" s="116"/>
      <c r="LW310" s="116"/>
      <c r="LX310" s="116"/>
      <c r="LY310" s="116"/>
      <c r="LZ310" s="116"/>
      <c r="MA310" s="116"/>
      <c r="MB310" s="116"/>
      <c r="MC310" s="116"/>
      <c r="MD310" s="116"/>
      <c r="ME310" s="116"/>
      <c r="MF310" s="116"/>
      <c r="MG310" s="116"/>
      <c r="MH310" s="116"/>
      <c r="MI310" s="116"/>
      <c r="MJ310" s="116"/>
      <c r="MK310" s="116"/>
      <c r="ML310" s="116"/>
      <c r="MM310" s="116"/>
      <c r="MN310" s="116"/>
      <c r="MO310" s="116"/>
      <c r="MP310" s="116"/>
      <c r="MQ310" s="116"/>
      <c r="MR310" s="116"/>
      <c r="MS310" s="116"/>
      <c r="MT310" s="116"/>
      <c r="MU310" s="116"/>
      <c r="MV310" s="116"/>
      <c r="MW310" s="116"/>
      <c r="MX310" s="116"/>
      <c r="MY310" s="116"/>
      <c r="MZ310" s="116"/>
      <c r="NA310" s="116"/>
      <c r="NB310" s="116"/>
      <c r="NC310" s="116"/>
      <c r="ND310" s="116"/>
      <c r="NE310" s="116"/>
      <c r="NF310" s="116"/>
      <c r="NG310" s="116"/>
      <c r="NH310" s="116"/>
      <c r="NI310" s="116"/>
      <c r="NJ310" s="116"/>
      <c r="NK310" s="116"/>
      <c r="NL310" s="116"/>
      <c r="NM310" s="116"/>
      <c r="NN310" s="116"/>
      <c r="NO310" s="116">
        <v>636.13786915212586</v>
      </c>
      <c r="NP310" s="116">
        <v>125.18074145858991</v>
      </c>
      <c r="NQ310" s="116">
        <v>94.11966111602851</v>
      </c>
      <c r="NR310" s="116"/>
      <c r="NS310" s="116"/>
      <c r="NT310" s="116"/>
      <c r="NU310" s="116"/>
      <c r="NV310" s="116"/>
      <c r="NW310" s="116"/>
      <c r="NX310" s="116"/>
      <c r="NY310" s="116"/>
      <c r="NZ310" s="116"/>
      <c r="OA310" s="116"/>
      <c r="OB310" s="116"/>
      <c r="OC310" s="116"/>
      <c r="OD310" s="116"/>
      <c r="OE310" s="116"/>
      <c r="OF310" s="116"/>
      <c r="OG310" s="116"/>
      <c r="OH310" s="116">
        <v>154.29724999999999</v>
      </c>
      <c r="OI310" s="116"/>
      <c r="OJ310" s="116"/>
      <c r="OK310" s="116"/>
      <c r="OL310" s="116"/>
      <c r="OM310" s="116"/>
      <c r="ON310" s="116"/>
      <c r="OO310" s="116"/>
      <c r="OP310" s="116"/>
      <c r="OQ310" s="116"/>
      <c r="OR310" s="1">
        <v>1148.8889061336974</v>
      </c>
    </row>
    <row r="311" spans="1:408" ht="12.75" customHeight="1">
      <c r="A311" s="186" t="s">
        <v>1049</v>
      </c>
      <c r="B311" s="116"/>
      <c r="C311" s="116"/>
      <c r="D311" s="116"/>
      <c r="E311" s="116"/>
      <c r="F311" s="116"/>
      <c r="G311" s="116"/>
      <c r="H311" s="116">
        <v>61.026407774008064</v>
      </c>
      <c r="I311" s="116">
        <v>0.18749475780158045</v>
      </c>
      <c r="J311" s="116">
        <v>310.41922125979983</v>
      </c>
      <c r="K311" s="116">
        <v>100.79246949278117</v>
      </c>
      <c r="L311" s="116">
        <v>12.508576843546651</v>
      </c>
      <c r="M311" s="116">
        <v>11.774082812712143</v>
      </c>
      <c r="N311" s="116">
        <v>33.827362030890086</v>
      </c>
      <c r="O311" s="116">
        <v>21.32800167137728</v>
      </c>
      <c r="P311" s="116">
        <v>21.62013727839928</v>
      </c>
      <c r="Q311" s="116">
        <v>11.96241202248542</v>
      </c>
      <c r="R311" s="116">
        <v>23.928782111799141</v>
      </c>
      <c r="S311" s="116">
        <v>12.995897345511299</v>
      </c>
      <c r="T311" s="116">
        <v>10.920902911311304</v>
      </c>
      <c r="U311" s="116">
        <v>44.166774967211722</v>
      </c>
      <c r="V311" s="116">
        <v>1.4873204542585612</v>
      </c>
      <c r="W311" s="116">
        <v>24.30346878416233</v>
      </c>
      <c r="X311" s="116">
        <v>8.4164944474960635</v>
      </c>
      <c r="Y311" s="116">
        <v>57.43172003152845</v>
      </c>
      <c r="Z311" s="116">
        <v>9.9176797356853594</v>
      </c>
      <c r="AA311" s="116">
        <v>31.174981591248642</v>
      </c>
      <c r="AB311" s="116">
        <v>14.128721327930705</v>
      </c>
      <c r="AC311" s="116">
        <v>34.708850339267286</v>
      </c>
      <c r="AD311" s="116">
        <v>9.6356301016993662</v>
      </c>
      <c r="AE311" s="116">
        <v>24.754877426490445</v>
      </c>
      <c r="AF311" s="116">
        <v>20.406269161686716</v>
      </c>
      <c r="AG311" s="116">
        <v>38.385485501819105</v>
      </c>
      <c r="AH311" s="116">
        <v>3.8098707978290762</v>
      </c>
      <c r="AI311" s="116">
        <v>14.642297829615771</v>
      </c>
      <c r="AJ311" s="116">
        <v>26.068102928659997</v>
      </c>
      <c r="AK311" s="116">
        <v>5.1530374760487687</v>
      </c>
      <c r="AL311" s="116">
        <v>12.060408064392183</v>
      </c>
      <c r="AM311" s="116">
        <v>6.3640731651136715</v>
      </c>
      <c r="AN311" s="116">
        <v>43.579907313761034</v>
      </c>
      <c r="AO311" s="116">
        <v>32.418942320853581</v>
      </c>
      <c r="AP311" s="116">
        <v>34.314171316911917</v>
      </c>
      <c r="AQ311" s="116">
        <v>36.273682788041974</v>
      </c>
      <c r="AR311" s="116">
        <v>36.690459458088831</v>
      </c>
      <c r="AS311" s="116">
        <v>31.610186045387767</v>
      </c>
      <c r="AT311" s="116">
        <v>21.474150205709133</v>
      </c>
      <c r="AU311" s="116">
        <v>11.432985187813292</v>
      </c>
      <c r="AV311" s="116">
        <v>13.108352524173492</v>
      </c>
      <c r="AW311" s="116">
        <v>291.03187558406489</v>
      </c>
      <c r="AX311" s="116">
        <v>109.99137598802827</v>
      </c>
      <c r="AY311" s="116">
        <v>25.652069993861431</v>
      </c>
      <c r="AZ311" s="116">
        <v>13.565401617346787</v>
      </c>
      <c r="BA311" s="116">
        <v>11.970877580351141</v>
      </c>
      <c r="BB311" s="116">
        <v>114.49372251011486</v>
      </c>
      <c r="BC311" s="116">
        <v>12.574242924069489</v>
      </c>
      <c r="BD311" s="116">
        <v>16.449925169217185</v>
      </c>
      <c r="BE311" s="116">
        <v>20.615762310357979</v>
      </c>
      <c r="BF311" s="116">
        <v>14.550727961366569</v>
      </c>
      <c r="BG311" s="116">
        <v>64.221344334638843</v>
      </c>
      <c r="BH311" s="116">
        <v>6.3368954009094773</v>
      </c>
      <c r="BI311" s="116">
        <v>19.715706486898341</v>
      </c>
      <c r="BJ311" s="116">
        <v>24.315741690102787</v>
      </c>
      <c r="BK311" s="116">
        <v>10.002606004654494</v>
      </c>
      <c r="BL311" s="116">
        <v>45.193314508788603</v>
      </c>
      <c r="BM311" s="116">
        <v>38.739658073607607</v>
      </c>
      <c r="BN311" s="116">
        <v>25.655201668439851</v>
      </c>
      <c r="BO311" s="116">
        <v>13.840044554557652</v>
      </c>
      <c r="BP311" s="116">
        <v>31.359251261016766</v>
      </c>
      <c r="BQ311" s="116">
        <v>10.492594058724597</v>
      </c>
      <c r="BR311" s="116">
        <v>33.251065335029047</v>
      </c>
      <c r="BS311" s="116">
        <v>8.2961828069601697</v>
      </c>
      <c r="BT311" s="116">
        <v>16.225054674226399</v>
      </c>
      <c r="BU311" s="116">
        <v>1.0078495809374797</v>
      </c>
      <c r="BV311" s="116">
        <v>168.48367660813705</v>
      </c>
      <c r="BW311" s="116">
        <v>10.544254651349959</v>
      </c>
      <c r="BX311" s="116">
        <v>43.392011059845849</v>
      </c>
      <c r="BY311" s="116">
        <v>66.704617423207722</v>
      </c>
      <c r="BZ311" s="116">
        <v>3.519392586116477</v>
      </c>
      <c r="CA311" s="116">
        <v>54.355851679553716</v>
      </c>
      <c r="CB311" s="116">
        <v>2.5117540438424757</v>
      </c>
      <c r="CC311" s="116">
        <v>1.5354751741386878</v>
      </c>
      <c r="CD311" s="116">
        <v>0.98030536523498613</v>
      </c>
      <c r="CE311" s="116">
        <v>26.018458297009278</v>
      </c>
      <c r="CF311" s="116">
        <v>19.952033095606545</v>
      </c>
      <c r="CG311" s="116">
        <v>3.2794831111668334</v>
      </c>
      <c r="CH311" s="116">
        <v>25.174858893202305</v>
      </c>
      <c r="CI311" s="116">
        <v>41.046019953694845</v>
      </c>
      <c r="CJ311" s="116">
        <v>1.8253144818050349</v>
      </c>
      <c r="CK311" s="116">
        <v>5.3463431461451041</v>
      </c>
      <c r="CL311" s="116"/>
      <c r="CM311" s="116">
        <v>105.51917990028804</v>
      </c>
      <c r="CN311" s="116">
        <v>237.25366213894441</v>
      </c>
      <c r="CO311" s="116">
        <v>414.27643154547343</v>
      </c>
      <c r="CP311" s="116"/>
      <c r="CQ311" s="116">
        <v>7.7737511224241196</v>
      </c>
      <c r="CR311" s="116"/>
      <c r="CS311" s="116"/>
      <c r="CT311" s="116"/>
      <c r="CU311" s="116"/>
      <c r="CV311" s="116"/>
      <c r="CW311" s="116"/>
      <c r="CX311" s="116">
        <v>20.63381370312808</v>
      </c>
      <c r="CY311" s="116">
        <v>469.25633838900745</v>
      </c>
      <c r="CZ311" s="116"/>
      <c r="DA311" s="116"/>
      <c r="DB311" s="116"/>
      <c r="DC311" s="116">
        <v>1.0722844585461084</v>
      </c>
      <c r="DD311" s="116"/>
      <c r="DE311" s="116">
        <v>22.112848159915732</v>
      </c>
      <c r="DF311" s="116">
        <v>93.328415565780631</v>
      </c>
      <c r="DG311" s="116">
        <v>126.69939455968232</v>
      </c>
      <c r="DH311" s="116">
        <v>85.57326907655667</v>
      </c>
      <c r="DI311" s="116">
        <v>4.9857615023834789</v>
      </c>
      <c r="DJ311" s="116">
        <v>74.987505617091145</v>
      </c>
      <c r="DK311" s="116">
        <v>1.9118181652861379</v>
      </c>
      <c r="DL311" s="116">
        <v>0.55169078744337108</v>
      </c>
      <c r="DM311" s="116">
        <v>1.4196697583364253</v>
      </c>
      <c r="DN311" s="116"/>
      <c r="DO311" s="116"/>
      <c r="DP311" s="116">
        <v>42.923756453373791</v>
      </c>
      <c r="DQ311" s="116">
        <v>20.510814413979059</v>
      </c>
      <c r="DR311" s="116">
        <v>76.40283970733347</v>
      </c>
      <c r="DS311" s="116">
        <v>4.1290863077890414</v>
      </c>
      <c r="DT311" s="116">
        <v>367.34099068094213</v>
      </c>
      <c r="DU311" s="116">
        <v>84.243584172456224</v>
      </c>
      <c r="DV311" s="116">
        <v>550.69635757339699</v>
      </c>
      <c r="DW311" s="116">
        <v>137.91255940808537</v>
      </c>
      <c r="DX311" s="116">
        <v>106.56990600215624</v>
      </c>
      <c r="DY311" s="116">
        <v>127.16061059299361</v>
      </c>
      <c r="DZ311" s="116">
        <v>2088.2465388343981</v>
      </c>
      <c r="EA311" s="116">
        <v>192.05903989355306</v>
      </c>
      <c r="EB311" s="116">
        <v>7.6671504869991507</v>
      </c>
      <c r="EC311" s="116"/>
      <c r="ED311" s="116"/>
      <c r="EE311" s="116">
        <v>25.633287147496365</v>
      </c>
      <c r="EF311" s="116">
        <v>63.956319551438227</v>
      </c>
      <c r="EG311" s="116">
        <v>96.573942871461227</v>
      </c>
      <c r="EH311" s="116"/>
      <c r="EI311" s="116">
        <v>41.170229875755332</v>
      </c>
      <c r="EJ311" s="116">
        <v>0.55714138613864472</v>
      </c>
      <c r="EK311" s="116"/>
      <c r="EL311" s="116"/>
      <c r="EM311" s="116"/>
      <c r="EN311" s="116"/>
      <c r="EO311" s="116"/>
      <c r="EP311" s="116"/>
      <c r="EQ311" s="116"/>
      <c r="ER311" s="116"/>
      <c r="ES311" s="116"/>
      <c r="ET311" s="116"/>
      <c r="EU311" s="116"/>
      <c r="EV311" s="116"/>
      <c r="EW311" s="116"/>
      <c r="EX311" s="116"/>
      <c r="EY311" s="116"/>
      <c r="EZ311" s="116"/>
      <c r="FA311" s="116"/>
      <c r="FB311" s="116"/>
      <c r="FC311" s="116"/>
      <c r="FD311" s="116"/>
      <c r="FE311" s="116"/>
      <c r="FF311" s="116"/>
      <c r="FG311" s="116"/>
      <c r="FH311" s="116"/>
      <c r="FI311" s="116"/>
      <c r="FJ311" s="116"/>
      <c r="FK311" s="116"/>
      <c r="FL311" s="116"/>
      <c r="FM311" s="116"/>
      <c r="FN311" s="116"/>
      <c r="FO311" s="116"/>
      <c r="FP311" s="116"/>
      <c r="FQ311" s="116"/>
      <c r="FR311" s="116"/>
      <c r="FS311" s="116"/>
      <c r="FT311" s="116"/>
      <c r="FU311" s="116"/>
      <c r="FV311" s="116"/>
      <c r="FW311" s="116"/>
      <c r="FX311" s="116"/>
      <c r="FY311" s="116"/>
      <c r="FZ311" s="116"/>
      <c r="GA311" s="116"/>
      <c r="GB311" s="116"/>
      <c r="GC311" s="116"/>
      <c r="GD311" s="116"/>
      <c r="GE311" s="116"/>
      <c r="GF311" s="116"/>
      <c r="GG311" s="116"/>
      <c r="GH311" s="116"/>
      <c r="GI311" s="116"/>
      <c r="GJ311" s="116"/>
      <c r="GK311" s="116"/>
      <c r="GL311" s="116"/>
      <c r="GM311" s="116"/>
      <c r="GN311" s="116"/>
      <c r="GO311" s="116"/>
      <c r="GP311" s="116"/>
      <c r="GQ311" s="116"/>
      <c r="GR311" s="116"/>
      <c r="GS311" s="116"/>
      <c r="GT311" s="116"/>
      <c r="GU311" s="116"/>
      <c r="GV311" s="116"/>
      <c r="GW311" s="116"/>
      <c r="GX311" s="116"/>
      <c r="GY311" s="116"/>
      <c r="GZ311" s="116"/>
      <c r="HA311" s="116"/>
      <c r="HB311" s="116"/>
      <c r="HC311" s="116"/>
      <c r="HD311" s="116"/>
      <c r="HE311" s="116"/>
      <c r="HF311" s="116"/>
      <c r="HG311" s="116"/>
      <c r="HH311" s="116"/>
      <c r="HI311" s="116"/>
      <c r="HJ311" s="116"/>
      <c r="HK311" s="116"/>
      <c r="HL311" s="116"/>
      <c r="HM311" s="116"/>
      <c r="HN311" s="116"/>
      <c r="HO311" s="116"/>
      <c r="HP311" s="116"/>
      <c r="HQ311" s="116"/>
      <c r="HR311" s="116"/>
      <c r="HS311" s="116"/>
      <c r="HT311" s="116"/>
      <c r="HU311" s="116"/>
      <c r="HV311" s="116"/>
      <c r="HW311" s="116"/>
      <c r="HX311" s="116"/>
      <c r="HY311" s="116"/>
      <c r="HZ311" s="116"/>
      <c r="IA311" s="116"/>
      <c r="IB311" s="116"/>
      <c r="IC311" s="116"/>
      <c r="ID311" s="116"/>
      <c r="IE311" s="116"/>
      <c r="IF311" s="116"/>
      <c r="IG311" s="116"/>
      <c r="IH311" s="116"/>
      <c r="II311" s="116"/>
      <c r="IJ311" s="116"/>
      <c r="IK311" s="116"/>
      <c r="IL311" s="116"/>
      <c r="IM311" s="116"/>
      <c r="IN311" s="116"/>
      <c r="IO311" s="116"/>
      <c r="IP311" s="116"/>
      <c r="IQ311" s="116"/>
      <c r="IR311" s="116"/>
      <c r="IS311" s="116"/>
      <c r="IT311" s="116"/>
      <c r="IU311" s="116"/>
      <c r="IV311" s="116"/>
      <c r="IW311" s="116"/>
      <c r="IX311" s="116"/>
      <c r="IY311" s="116"/>
      <c r="IZ311" s="116"/>
      <c r="JA311" s="116"/>
      <c r="JB311" s="116"/>
      <c r="JC311" s="116"/>
      <c r="JD311" s="116"/>
      <c r="JE311" s="116"/>
      <c r="JF311" s="116"/>
      <c r="JG311" s="116"/>
      <c r="JH311" s="116"/>
      <c r="JI311" s="116"/>
      <c r="JJ311" s="116"/>
      <c r="JK311" s="116"/>
      <c r="JL311" s="116"/>
      <c r="JM311" s="116"/>
      <c r="JN311" s="116"/>
      <c r="JO311" s="116"/>
      <c r="JP311" s="116"/>
      <c r="JQ311" s="116"/>
      <c r="JR311" s="116"/>
      <c r="JS311" s="116"/>
      <c r="JT311" s="116"/>
      <c r="JU311" s="116"/>
      <c r="JV311" s="116"/>
      <c r="JW311" s="116"/>
      <c r="JX311" s="116"/>
      <c r="JY311" s="116"/>
      <c r="JZ311" s="116"/>
      <c r="KA311" s="116"/>
      <c r="KB311" s="116"/>
      <c r="KC311" s="116"/>
      <c r="KD311" s="116"/>
      <c r="KE311" s="116"/>
      <c r="KF311" s="116"/>
      <c r="KG311" s="116"/>
      <c r="KH311" s="116"/>
      <c r="KI311" s="116"/>
      <c r="KJ311" s="116"/>
      <c r="KK311" s="116"/>
      <c r="KL311" s="116"/>
      <c r="KM311" s="116"/>
      <c r="KN311" s="116"/>
      <c r="KO311" s="116"/>
      <c r="KP311" s="116"/>
      <c r="KQ311" s="116"/>
      <c r="KR311" s="116"/>
      <c r="KS311" s="116"/>
      <c r="KT311" s="116"/>
      <c r="KU311" s="116"/>
      <c r="KV311" s="116"/>
      <c r="KW311" s="116"/>
      <c r="KX311" s="116"/>
      <c r="KY311" s="116"/>
      <c r="KZ311" s="116"/>
      <c r="LA311" s="116"/>
      <c r="LB311" s="116"/>
      <c r="LC311" s="116"/>
      <c r="LD311" s="116"/>
      <c r="LE311" s="116"/>
      <c r="LF311" s="116"/>
      <c r="LG311" s="116"/>
      <c r="LH311" s="116"/>
      <c r="LI311" s="116"/>
      <c r="LJ311" s="116"/>
      <c r="LK311" s="116"/>
      <c r="LL311" s="116"/>
      <c r="LM311" s="116"/>
      <c r="LN311" s="116"/>
      <c r="LO311" s="116"/>
      <c r="LP311" s="116"/>
      <c r="LQ311" s="116"/>
      <c r="LR311" s="116"/>
      <c r="LS311" s="116"/>
      <c r="LT311" s="116"/>
      <c r="LU311" s="116"/>
      <c r="LV311" s="116"/>
      <c r="LW311" s="116"/>
      <c r="LX311" s="116"/>
      <c r="LY311" s="116"/>
      <c r="LZ311" s="116"/>
      <c r="MA311" s="116"/>
      <c r="MB311" s="116"/>
      <c r="MC311" s="116"/>
      <c r="MD311" s="116"/>
      <c r="ME311" s="116"/>
      <c r="MF311" s="116"/>
      <c r="MG311" s="116"/>
      <c r="MH311" s="116"/>
      <c r="MI311" s="116"/>
      <c r="MJ311" s="116"/>
      <c r="MK311" s="116"/>
      <c r="ML311" s="116"/>
      <c r="MM311" s="116"/>
      <c r="MN311" s="116"/>
      <c r="MO311" s="116"/>
      <c r="MP311" s="116"/>
      <c r="MQ311" s="116"/>
      <c r="MR311" s="116"/>
      <c r="MS311" s="116"/>
      <c r="MT311" s="116"/>
      <c r="MU311" s="116"/>
      <c r="MV311" s="116"/>
      <c r="MW311" s="116"/>
      <c r="MX311" s="116"/>
      <c r="MY311" s="116"/>
      <c r="MZ311" s="116"/>
      <c r="NA311" s="116"/>
      <c r="NB311" s="116"/>
      <c r="NC311" s="116"/>
      <c r="ND311" s="116"/>
      <c r="NE311" s="116"/>
      <c r="NF311" s="116"/>
      <c r="NG311" s="116"/>
      <c r="NH311" s="116"/>
      <c r="NI311" s="116"/>
      <c r="NJ311" s="116"/>
      <c r="NK311" s="116"/>
      <c r="NL311" s="116"/>
      <c r="NM311" s="116"/>
      <c r="NN311" s="116"/>
      <c r="NO311" s="116"/>
      <c r="NP311" s="116"/>
      <c r="NQ311" s="116"/>
      <c r="NR311" s="116"/>
      <c r="NS311" s="116"/>
      <c r="NT311" s="116"/>
      <c r="NU311" s="116"/>
      <c r="NV311" s="116"/>
      <c r="NW311" s="116"/>
      <c r="NX311" s="116"/>
      <c r="NY311" s="116"/>
      <c r="NZ311" s="116"/>
      <c r="OA311" s="116"/>
      <c r="OB311" s="116"/>
      <c r="OC311" s="116"/>
      <c r="OD311" s="116"/>
      <c r="OE311" s="116"/>
      <c r="OF311" s="116"/>
      <c r="OG311" s="116"/>
      <c r="OH311" s="116">
        <v>12904.83131447141</v>
      </c>
      <c r="OI311" s="116"/>
      <c r="OJ311" s="116"/>
      <c r="OK311" s="116">
        <v>6056.6708877913443</v>
      </c>
      <c r="OL311" s="116"/>
      <c r="OM311" s="116"/>
      <c r="ON311" s="116"/>
      <c r="OO311" s="116"/>
      <c r="OP311" s="116"/>
      <c r="OQ311" s="116"/>
      <c r="OR311" s="1">
        <v>27398.041183326426</v>
      </c>
    </row>
    <row r="312" spans="1:408" ht="12.75" customHeight="1">
      <c r="A312" s="186" t="s">
        <v>1050</v>
      </c>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c r="AH312" s="116"/>
      <c r="AI312" s="116"/>
      <c r="AJ312" s="116"/>
      <c r="AK312" s="116"/>
      <c r="AL312" s="116"/>
      <c r="AM312" s="116"/>
      <c r="AN312" s="116"/>
      <c r="AO312" s="116"/>
      <c r="AP312" s="116"/>
      <c r="AQ312" s="116"/>
      <c r="AR312" s="116"/>
      <c r="AS312" s="116"/>
      <c r="AT312" s="116"/>
      <c r="AU312" s="116"/>
      <c r="AV312" s="116"/>
      <c r="AW312" s="116"/>
      <c r="AX312" s="116"/>
      <c r="AY312" s="116"/>
      <c r="AZ312" s="116"/>
      <c r="BA312" s="116"/>
      <c r="BB312" s="116"/>
      <c r="BC312" s="116"/>
      <c r="BD312" s="116"/>
      <c r="BE312" s="116"/>
      <c r="BF312" s="116"/>
      <c r="BG312" s="116"/>
      <c r="BH312" s="116"/>
      <c r="BI312" s="116"/>
      <c r="BJ312" s="116"/>
      <c r="BK312" s="116"/>
      <c r="BL312" s="116"/>
      <c r="BM312" s="116"/>
      <c r="BN312" s="116"/>
      <c r="BO312" s="116"/>
      <c r="BP312" s="116"/>
      <c r="BQ312" s="116"/>
      <c r="BR312" s="116"/>
      <c r="BS312" s="116"/>
      <c r="BT312" s="116"/>
      <c r="BU312" s="116"/>
      <c r="BV312" s="116"/>
      <c r="BW312" s="116"/>
      <c r="BX312" s="116"/>
      <c r="BY312" s="116"/>
      <c r="BZ312" s="116"/>
      <c r="CA312" s="116"/>
      <c r="CB312" s="116"/>
      <c r="CC312" s="116"/>
      <c r="CD312" s="116"/>
      <c r="CE312" s="116"/>
      <c r="CF312" s="116"/>
      <c r="CG312" s="116"/>
      <c r="CH312" s="116"/>
      <c r="CI312" s="116"/>
      <c r="CJ312" s="116"/>
      <c r="CK312" s="116"/>
      <c r="CL312" s="116"/>
      <c r="CM312" s="116"/>
      <c r="CN312" s="116"/>
      <c r="CO312" s="116"/>
      <c r="CP312" s="116"/>
      <c r="CQ312" s="116"/>
      <c r="CR312" s="116"/>
      <c r="CS312" s="116"/>
      <c r="CT312" s="116"/>
      <c r="CU312" s="116"/>
      <c r="CV312" s="116"/>
      <c r="CW312" s="116"/>
      <c r="CX312" s="116"/>
      <c r="CY312" s="116"/>
      <c r="CZ312" s="116"/>
      <c r="DA312" s="116"/>
      <c r="DB312" s="116"/>
      <c r="DC312" s="116"/>
      <c r="DD312" s="116">
        <v>129.3778177543916</v>
      </c>
      <c r="DE312" s="116">
        <v>77.478237797636922</v>
      </c>
      <c r="DF312" s="116"/>
      <c r="DG312" s="116"/>
      <c r="DH312" s="116"/>
      <c r="DI312" s="116"/>
      <c r="DJ312" s="116"/>
      <c r="DK312" s="116"/>
      <c r="DL312" s="116"/>
      <c r="DM312" s="116"/>
      <c r="DN312" s="116"/>
      <c r="DO312" s="116"/>
      <c r="DP312" s="116"/>
      <c r="DQ312" s="116"/>
      <c r="DR312" s="116"/>
      <c r="DS312" s="116"/>
      <c r="DT312" s="116"/>
      <c r="DU312" s="116"/>
      <c r="DV312" s="116"/>
      <c r="DW312" s="116"/>
      <c r="DX312" s="116"/>
      <c r="DY312" s="116"/>
      <c r="DZ312" s="116"/>
      <c r="EA312" s="116"/>
      <c r="EB312" s="116"/>
      <c r="EC312" s="116"/>
      <c r="ED312" s="116"/>
      <c r="EE312" s="116"/>
      <c r="EF312" s="116"/>
      <c r="EG312" s="116"/>
      <c r="EH312" s="116"/>
      <c r="EI312" s="116"/>
      <c r="EJ312" s="116">
        <v>235.15343348823131</v>
      </c>
      <c r="EK312" s="116"/>
      <c r="EL312" s="116"/>
      <c r="EM312" s="116"/>
      <c r="EN312" s="116"/>
      <c r="EO312" s="116"/>
      <c r="EP312" s="116"/>
      <c r="EQ312" s="116"/>
      <c r="ER312" s="116"/>
      <c r="ES312" s="116"/>
      <c r="ET312" s="116"/>
      <c r="EU312" s="116"/>
      <c r="EV312" s="116"/>
      <c r="EW312" s="116"/>
      <c r="EX312" s="116"/>
      <c r="EY312" s="116"/>
      <c r="EZ312" s="116"/>
      <c r="FA312" s="116"/>
      <c r="FB312" s="116"/>
      <c r="FC312" s="116"/>
      <c r="FD312" s="116"/>
      <c r="FE312" s="116"/>
      <c r="FF312" s="116"/>
      <c r="FG312" s="116"/>
      <c r="FH312" s="116"/>
      <c r="FI312" s="116"/>
      <c r="FJ312" s="116"/>
      <c r="FK312" s="116"/>
      <c r="FL312" s="116"/>
      <c r="FM312" s="116"/>
      <c r="FN312" s="116"/>
      <c r="FO312" s="116"/>
      <c r="FP312" s="116"/>
      <c r="FQ312" s="116"/>
      <c r="FR312" s="116"/>
      <c r="FS312" s="116"/>
      <c r="FT312" s="116"/>
      <c r="FU312" s="116"/>
      <c r="FV312" s="116"/>
      <c r="FW312" s="116"/>
      <c r="FX312" s="116"/>
      <c r="FY312" s="116"/>
      <c r="FZ312" s="116"/>
      <c r="GA312" s="116"/>
      <c r="GB312" s="116"/>
      <c r="GC312" s="116"/>
      <c r="GD312" s="116"/>
      <c r="GE312" s="116"/>
      <c r="GF312" s="116"/>
      <c r="GG312" s="116"/>
      <c r="GH312" s="116"/>
      <c r="GI312" s="116"/>
      <c r="GJ312" s="116"/>
      <c r="GK312" s="116"/>
      <c r="GL312" s="116"/>
      <c r="GM312" s="116"/>
      <c r="GN312" s="116"/>
      <c r="GO312" s="116"/>
      <c r="GP312" s="116"/>
      <c r="GQ312" s="116"/>
      <c r="GR312" s="116"/>
      <c r="GS312" s="116"/>
      <c r="GT312" s="116"/>
      <c r="GU312" s="116"/>
      <c r="GV312" s="116"/>
      <c r="GW312" s="116"/>
      <c r="GX312" s="116"/>
      <c r="GY312" s="116"/>
      <c r="GZ312" s="116"/>
      <c r="HA312" s="116"/>
      <c r="HB312" s="116"/>
      <c r="HC312" s="116"/>
      <c r="HD312" s="116"/>
      <c r="HE312" s="116"/>
      <c r="HF312" s="116"/>
      <c r="HG312" s="116"/>
      <c r="HH312" s="116"/>
      <c r="HI312" s="116"/>
      <c r="HJ312" s="116"/>
      <c r="HK312" s="116"/>
      <c r="HL312" s="116"/>
      <c r="HM312" s="116"/>
      <c r="HN312" s="116"/>
      <c r="HO312" s="116"/>
      <c r="HP312" s="116"/>
      <c r="HQ312" s="116"/>
      <c r="HR312" s="116"/>
      <c r="HS312" s="116"/>
      <c r="HT312" s="116"/>
      <c r="HU312" s="116"/>
      <c r="HV312" s="116"/>
      <c r="HW312" s="116"/>
      <c r="HX312" s="116"/>
      <c r="HY312" s="116"/>
      <c r="HZ312" s="116"/>
      <c r="IA312" s="116"/>
      <c r="IB312" s="116"/>
      <c r="IC312" s="116"/>
      <c r="ID312" s="116"/>
      <c r="IE312" s="116"/>
      <c r="IF312" s="116"/>
      <c r="IG312" s="116"/>
      <c r="IH312" s="116"/>
      <c r="II312" s="116"/>
      <c r="IJ312" s="116"/>
      <c r="IK312" s="116"/>
      <c r="IL312" s="116"/>
      <c r="IM312" s="116"/>
      <c r="IN312" s="116"/>
      <c r="IO312" s="116"/>
      <c r="IP312" s="116"/>
      <c r="IQ312" s="116"/>
      <c r="IR312" s="116"/>
      <c r="IS312" s="116"/>
      <c r="IT312" s="116"/>
      <c r="IU312" s="116"/>
      <c r="IV312" s="116"/>
      <c r="IW312" s="116"/>
      <c r="IX312" s="116"/>
      <c r="IY312" s="116"/>
      <c r="IZ312" s="116"/>
      <c r="JA312" s="116"/>
      <c r="JB312" s="116"/>
      <c r="JC312" s="116"/>
      <c r="JD312" s="116"/>
      <c r="JE312" s="116"/>
      <c r="JF312" s="116"/>
      <c r="JG312" s="116"/>
      <c r="JH312" s="116"/>
      <c r="JI312" s="116"/>
      <c r="JJ312" s="116"/>
      <c r="JK312" s="116"/>
      <c r="JL312" s="116"/>
      <c r="JM312" s="116"/>
      <c r="JN312" s="116"/>
      <c r="JO312" s="116"/>
      <c r="JP312" s="116"/>
      <c r="JQ312" s="116"/>
      <c r="JR312" s="116"/>
      <c r="JS312" s="116"/>
      <c r="JT312" s="116"/>
      <c r="JU312" s="116"/>
      <c r="JV312" s="116"/>
      <c r="JW312" s="116"/>
      <c r="JX312" s="116"/>
      <c r="JY312" s="116"/>
      <c r="JZ312" s="116"/>
      <c r="KA312" s="116"/>
      <c r="KB312" s="116"/>
      <c r="KC312" s="116"/>
      <c r="KD312" s="116"/>
      <c r="KE312" s="116"/>
      <c r="KF312" s="116"/>
      <c r="KG312" s="116"/>
      <c r="KH312" s="116"/>
      <c r="KI312" s="116"/>
      <c r="KJ312" s="116"/>
      <c r="KK312" s="116"/>
      <c r="KL312" s="116"/>
      <c r="KM312" s="116"/>
      <c r="KN312" s="116"/>
      <c r="KO312" s="116"/>
      <c r="KP312" s="116"/>
      <c r="KQ312" s="116"/>
      <c r="KR312" s="116"/>
      <c r="KS312" s="116"/>
      <c r="KT312" s="116"/>
      <c r="KU312" s="116"/>
      <c r="KV312" s="116"/>
      <c r="KW312" s="116"/>
      <c r="KX312" s="116"/>
      <c r="KY312" s="116"/>
      <c r="KZ312" s="116"/>
      <c r="LA312" s="116"/>
      <c r="LB312" s="116"/>
      <c r="LC312" s="116"/>
      <c r="LD312" s="116"/>
      <c r="LE312" s="116"/>
      <c r="LF312" s="116"/>
      <c r="LG312" s="116"/>
      <c r="LH312" s="116"/>
      <c r="LI312" s="116"/>
      <c r="LJ312" s="116"/>
      <c r="LK312" s="116"/>
      <c r="LL312" s="116"/>
      <c r="LM312" s="116"/>
      <c r="LN312" s="116"/>
      <c r="LO312" s="116"/>
      <c r="LP312" s="116"/>
      <c r="LQ312" s="116"/>
      <c r="LR312" s="116"/>
      <c r="LS312" s="116"/>
      <c r="LT312" s="116"/>
      <c r="LU312" s="116"/>
      <c r="LV312" s="116"/>
      <c r="LW312" s="116"/>
      <c r="LX312" s="116"/>
      <c r="LY312" s="116"/>
      <c r="LZ312" s="116"/>
      <c r="MA312" s="116"/>
      <c r="MB312" s="116"/>
      <c r="MC312" s="116"/>
      <c r="MD312" s="116"/>
      <c r="ME312" s="116"/>
      <c r="MF312" s="116"/>
      <c r="MG312" s="116"/>
      <c r="MH312" s="116"/>
      <c r="MI312" s="116"/>
      <c r="MJ312" s="116"/>
      <c r="MK312" s="116"/>
      <c r="ML312" s="116"/>
      <c r="MM312" s="116"/>
      <c r="MN312" s="116"/>
      <c r="MO312" s="116"/>
      <c r="MP312" s="116"/>
      <c r="MQ312" s="116"/>
      <c r="MR312" s="116"/>
      <c r="MS312" s="116"/>
      <c r="MT312" s="116"/>
      <c r="MU312" s="116"/>
      <c r="MV312" s="116"/>
      <c r="MW312" s="116"/>
      <c r="MX312" s="116"/>
      <c r="MY312" s="116"/>
      <c r="MZ312" s="116"/>
      <c r="NA312" s="116"/>
      <c r="NB312" s="116"/>
      <c r="NC312" s="116"/>
      <c r="ND312" s="116"/>
      <c r="NE312" s="116"/>
      <c r="NF312" s="116"/>
      <c r="NG312" s="116"/>
      <c r="NH312" s="116"/>
      <c r="NI312" s="116"/>
      <c r="NJ312" s="116"/>
      <c r="NK312" s="116"/>
      <c r="NL312" s="116"/>
      <c r="NM312" s="116"/>
      <c r="NN312" s="116"/>
      <c r="NO312" s="116">
        <v>1175.0163267125347</v>
      </c>
      <c r="NP312" s="116">
        <v>231.22254174220353</v>
      </c>
      <c r="NQ312" s="116">
        <v>173.84932392625322</v>
      </c>
      <c r="NR312" s="116"/>
      <c r="NS312" s="116"/>
      <c r="NT312" s="116"/>
      <c r="NU312" s="116"/>
      <c r="NV312" s="116"/>
      <c r="NW312" s="116"/>
      <c r="NX312" s="116"/>
      <c r="NY312" s="116"/>
      <c r="NZ312" s="116"/>
      <c r="OA312" s="116"/>
      <c r="OB312" s="116"/>
      <c r="OC312" s="116"/>
      <c r="OD312" s="116"/>
      <c r="OE312" s="116"/>
      <c r="OF312" s="116"/>
      <c r="OG312" s="116"/>
      <c r="OH312" s="116"/>
      <c r="OI312" s="116"/>
      <c r="OJ312" s="116"/>
      <c r="OK312" s="116">
        <v>36.079236315059795</v>
      </c>
      <c r="OL312" s="116"/>
      <c r="OM312" s="116"/>
      <c r="ON312" s="116"/>
      <c r="OO312" s="116"/>
      <c r="OP312" s="116"/>
      <c r="OQ312" s="116"/>
      <c r="OR312" s="1">
        <v>2058.1769177363112</v>
      </c>
    </row>
    <row r="313" spans="1:408" ht="12.75" customHeight="1">
      <c r="A313" s="186" t="s">
        <v>1051</v>
      </c>
      <c r="B313" s="116"/>
      <c r="C313" s="116"/>
      <c r="D313" s="116"/>
      <c r="E313" s="116"/>
      <c r="F313" s="116"/>
      <c r="G313" s="116"/>
      <c r="H313" s="116">
        <v>163.07156273634087</v>
      </c>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c r="AH313" s="116"/>
      <c r="AI313" s="116"/>
      <c r="AJ313" s="116"/>
      <c r="AK313" s="116"/>
      <c r="AL313" s="116"/>
      <c r="AM313" s="116"/>
      <c r="AN313" s="116"/>
      <c r="AO313" s="116"/>
      <c r="AP313" s="116"/>
      <c r="AQ313" s="116"/>
      <c r="AR313" s="116"/>
      <c r="AS313" s="116"/>
      <c r="AT313" s="116"/>
      <c r="AU313" s="116"/>
      <c r="AV313" s="116"/>
      <c r="AW313" s="116"/>
      <c r="AX313" s="116"/>
      <c r="AY313" s="116"/>
      <c r="AZ313" s="116"/>
      <c r="BA313" s="116"/>
      <c r="BB313" s="116"/>
      <c r="BC313" s="116"/>
      <c r="BD313" s="116"/>
      <c r="BE313" s="116"/>
      <c r="BF313" s="116"/>
      <c r="BG313" s="116"/>
      <c r="BH313" s="116"/>
      <c r="BI313" s="116"/>
      <c r="BJ313" s="116"/>
      <c r="BK313" s="116"/>
      <c r="BL313" s="116"/>
      <c r="BM313" s="116"/>
      <c r="BN313" s="116"/>
      <c r="BO313" s="116"/>
      <c r="BP313" s="116"/>
      <c r="BQ313" s="116"/>
      <c r="BR313" s="116"/>
      <c r="BS313" s="116"/>
      <c r="BT313" s="116"/>
      <c r="BU313" s="116"/>
      <c r="BV313" s="116"/>
      <c r="BW313" s="116"/>
      <c r="BX313" s="116"/>
      <c r="BY313" s="116"/>
      <c r="BZ313" s="116"/>
      <c r="CA313" s="116"/>
      <c r="CB313" s="116"/>
      <c r="CC313" s="116"/>
      <c r="CD313" s="116"/>
      <c r="CE313" s="116"/>
      <c r="CF313" s="116"/>
      <c r="CG313" s="116"/>
      <c r="CH313" s="116"/>
      <c r="CI313" s="116"/>
      <c r="CJ313" s="116"/>
      <c r="CK313" s="116"/>
      <c r="CL313" s="116"/>
      <c r="CM313" s="116"/>
      <c r="CN313" s="116"/>
      <c r="CO313" s="116"/>
      <c r="CP313" s="116"/>
      <c r="CQ313" s="116"/>
      <c r="CR313" s="116"/>
      <c r="CS313" s="116">
        <v>3.93567407557323</v>
      </c>
      <c r="CT313" s="116">
        <v>632.0221870092837</v>
      </c>
      <c r="CU313" s="116"/>
      <c r="CV313" s="116">
        <v>30.883481822952074</v>
      </c>
      <c r="CW313" s="116">
        <v>1.5152023298228821</v>
      </c>
      <c r="CX313" s="116">
        <v>20.192074953416085</v>
      </c>
      <c r="CY313" s="116">
        <v>102.9433340144495</v>
      </c>
      <c r="CZ313" s="116"/>
      <c r="DA313" s="116">
        <v>22.712129956668218</v>
      </c>
      <c r="DB313" s="116"/>
      <c r="DC313" s="116"/>
      <c r="DD313" s="116">
        <v>115.71803740708508</v>
      </c>
      <c r="DE313" s="116"/>
      <c r="DF313" s="116"/>
      <c r="DG313" s="116"/>
      <c r="DH313" s="116"/>
      <c r="DI313" s="116"/>
      <c r="DJ313" s="116"/>
      <c r="DK313" s="116"/>
      <c r="DL313" s="116"/>
      <c r="DM313" s="116"/>
      <c r="DN313" s="116"/>
      <c r="DO313" s="116"/>
      <c r="DP313" s="116"/>
      <c r="DQ313" s="116"/>
      <c r="DR313" s="116"/>
      <c r="DS313" s="116"/>
      <c r="DT313" s="116"/>
      <c r="DU313" s="116"/>
      <c r="DV313" s="116"/>
      <c r="DW313" s="116"/>
      <c r="DX313" s="116"/>
      <c r="DY313" s="116"/>
      <c r="DZ313" s="116"/>
      <c r="EA313" s="116"/>
      <c r="EB313" s="116"/>
      <c r="EC313" s="116"/>
      <c r="ED313" s="116"/>
      <c r="EE313" s="116"/>
      <c r="EF313" s="116"/>
      <c r="EG313" s="116"/>
      <c r="EH313" s="116"/>
      <c r="EI313" s="116"/>
      <c r="EJ313" s="116"/>
      <c r="EK313" s="116"/>
      <c r="EL313" s="116"/>
      <c r="EM313" s="116"/>
      <c r="EN313" s="116"/>
      <c r="EO313" s="116"/>
      <c r="EP313" s="116"/>
      <c r="EQ313" s="116"/>
      <c r="ER313" s="116"/>
      <c r="ES313" s="116"/>
      <c r="ET313" s="116"/>
      <c r="EU313" s="116"/>
      <c r="EV313" s="116"/>
      <c r="EW313" s="116"/>
      <c r="EX313" s="116"/>
      <c r="EY313" s="116"/>
      <c r="EZ313" s="116"/>
      <c r="FA313" s="116"/>
      <c r="FB313" s="116"/>
      <c r="FC313" s="116"/>
      <c r="FD313" s="116"/>
      <c r="FE313" s="116"/>
      <c r="FF313" s="116"/>
      <c r="FG313" s="116"/>
      <c r="FH313" s="116"/>
      <c r="FI313" s="116"/>
      <c r="FJ313" s="116"/>
      <c r="FK313" s="116"/>
      <c r="FL313" s="116"/>
      <c r="FM313" s="116"/>
      <c r="FN313" s="116"/>
      <c r="FO313" s="116"/>
      <c r="FP313" s="116"/>
      <c r="FQ313" s="116"/>
      <c r="FR313" s="116"/>
      <c r="FS313" s="116"/>
      <c r="FT313" s="116"/>
      <c r="FU313" s="116"/>
      <c r="FV313" s="116"/>
      <c r="FW313" s="116"/>
      <c r="FX313" s="116"/>
      <c r="FY313" s="116"/>
      <c r="FZ313" s="116"/>
      <c r="GA313" s="116"/>
      <c r="GB313" s="116"/>
      <c r="GC313" s="116"/>
      <c r="GD313" s="116"/>
      <c r="GE313" s="116"/>
      <c r="GF313" s="116"/>
      <c r="GG313" s="116"/>
      <c r="GH313" s="116"/>
      <c r="GI313" s="116"/>
      <c r="GJ313" s="116"/>
      <c r="GK313" s="116"/>
      <c r="GL313" s="116"/>
      <c r="GM313" s="116"/>
      <c r="GN313" s="116"/>
      <c r="GO313" s="116"/>
      <c r="GP313" s="116"/>
      <c r="GQ313" s="116"/>
      <c r="GR313" s="116"/>
      <c r="GS313" s="116"/>
      <c r="GT313" s="116"/>
      <c r="GU313" s="116"/>
      <c r="GV313" s="116"/>
      <c r="GW313" s="116"/>
      <c r="GX313" s="116"/>
      <c r="GY313" s="116"/>
      <c r="GZ313" s="116"/>
      <c r="HA313" s="116"/>
      <c r="HB313" s="116"/>
      <c r="HC313" s="116"/>
      <c r="HD313" s="116"/>
      <c r="HE313" s="116"/>
      <c r="HF313" s="116"/>
      <c r="HG313" s="116"/>
      <c r="HH313" s="116"/>
      <c r="HI313" s="116"/>
      <c r="HJ313" s="116"/>
      <c r="HK313" s="116"/>
      <c r="HL313" s="116"/>
      <c r="HM313" s="116"/>
      <c r="HN313" s="116"/>
      <c r="HO313" s="116"/>
      <c r="HP313" s="116"/>
      <c r="HQ313" s="116"/>
      <c r="HR313" s="116"/>
      <c r="HS313" s="116"/>
      <c r="HT313" s="116"/>
      <c r="HU313" s="116"/>
      <c r="HV313" s="116"/>
      <c r="HW313" s="116"/>
      <c r="HX313" s="116"/>
      <c r="HY313" s="116"/>
      <c r="HZ313" s="116"/>
      <c r="IA313" s="116"/>
      <c r="IB313" s="116"/>
      <c r="IC313" s="116"/>
      <c r="ID313" s="116"/>
      <c r="IE313" s="116"/>
      <c r="IF313" s="116"/>
      <c r="IG313" s="116"/>
      <c r="IH313" s="116"/>
      <c r="II313" s="116"/>
      <c r="IJ313" s="116"/>
      <c r="IK313" s="116"/>
      <c r="IL313" s="116"/>
      <c r="IM313" s="116"/>
      <c r="IN313" s="116"/>
      <c r="IO313" s="116"/>
      <c r="IP313" s="116"/>
      <c r="IQ313" s="116"/>
      <c r="IR313" s="116"/>
      <c r="IS313" s="116"/>
      <c r="IT313" s="116"/>
      <c r="IU313" s="116"/>
      <c r="IV313" s="116"/>
      <c r="IW313" s="116"/>
      <c r="IX313" s="116"/>
      <c r="IY313" s="116"/>
      <c r="IZ313" s="116"/>
      <c r="JA313" s="116"/>
      <c r="JB313" s="116"/>
      <c r="JC313" s="116"/>
      <c r="JD313" s="116"/>
      <c r="JE313" s="116"/>
      <c r="JF313" s="116"/>
      <c r="JG313" s="116"/>
      <c r="JH313" s="116"/>
      <c r="JI313" s="116"/>
      <c r="JJ313" s="116"/>
      <c r="JK313" s="116"/>
      <c r="JL313" s="116"/>
      <c r="JM313" s="116"/>
      <c r="JN313" s="116"/>
      <c r="JO313" s="116"/>
      <c r="JP313" s="116"/>
      <c r="JQ313" s="116"/>
      <c r="JR313" s="116"/>
      <c r="JS313" s="116"/>
      <c r="JT313" s="116"/>
      <c r="JU313" s="116"/>
      <c r="JV313" s="116"/>
      <c r="JW313" s="116"/>
      <c r="JX313" s="116"/>
      <c r="JY313" s="116"/>
      <c r="JZ313" s="116"/>
      <c r="KA313" s="116"/>
      <c r="KB313" s="116"/>
      <c r="KC313" s="116"/>
      <c r="KD313" s="116"/>
      <c r="KE313" s="116"/>
      <c r="KF313" s="116"/>
      <c r="KG313" s="116"/>
      <c r="KH313" s="116"/>
      <c r="KI313" s="116"/>
      <c r="KJ313" s="116"/>
      <c r="KK313" s="116"/>
      <c r="KL313" s="116"/>
      <c r="KM313" s="116"/>
      <c r="KN313" s="116"/>
      <c r="KO313" s="116"/>
      <c r="KP313" s="116"/>
      <c r="KQ313" s="116"/>
      <c r="KR313" s="116"/>
      <c r="KS313" s="116"/>
      <c r="KT313" s="116"/>
      <c r="KU313" s="116"/>
      <c r="KV313" s="116"/>
      <c r="KW313" s="116"/>
      <c r="KX313" s="116"/>
      <c r="KY313" s="116"/>
      <c r="KZ313" s="116"/>
      <c r="LA313" s="116"/>
      <c r="LB313" s="116"/>
      <c r="LC313" s="116"/>
      <c r="LD313" s="116"/>
      <c r="LE313" s="116"/>
      <c r="LF313" s="116"/>
      <c r="LG313" s="116"/>
      <c r="LH313" s="116"/>
      <c r="LI313" s="116"/>
      <c r="LJ313" s="116"/>
      <c r="LK313" s="116"/>
      <c r="LL313" s="116"/>
      <c r="LM313" s="116"/>
      <c r="LN313" s="116"/>
      <c r="LO313" s="116"/>
      <c r="LP313" s="116"/>
      <c r="LQ313" s="116"/>
      <c r="LR313" s="116"/>
      <c r="LS313" s="116"/>
      <c r="LT313" s="116"/>
      <c r="LU313" s="116"/>
      <c r="LV313" s="116"/>
      <c r="LW313" s="116"/>
      <c r="LX313" s="116"/>
      <c r="LY313" s="116"/>
      <c r="LZ313" s="116"/>
      <c r="MA313" s="116"/>
      <c r="MB313" s="116"/>
      <c r="MC313" s="116"/>
      <c r="MD313" s="116"/>
      <c r="ME313" s="116"/>
      <c r="MF313" s="116"/>
      <c r="MG313" s="116"/>
      <c r="MH313" s="116"/>
      <c r="MI313" s="116"/>
      <c r="MJ313" s="116"/>
      <c r="MK313" s="116"/>
      <c r="ML313" s="116"/>
      <c r="MM313" s="116"/>
      <c r="MN313" s="116"/>
      <c r="MO313" s="116"/>
      <c r="MP313" s="116"/>
      <c r="MQ313" s="116"/>
      <c r="MR313" s="116"/>
      <c r="MS313" s="116"/>
      <c r="MT313" s="116"/>
      <c r="MU313" s="116"/>
      <c r="MV313" s="116"/>
      <c r="MW313" s="116"/>
      <c r="MX313" s="116"/>
      <c r="MY313" s="116"/>
      <c r="MZ313" s="116"/>
      <c r="NA313" s="116"/>
      <c r="NB313" s="116"/>
      <c r="NC313" s="116"/>
      <c r="ND313" s="116"/>
      <c r="NE313" s="116"/>
      <c r="NF313" s="116"/>
      <c r="NG313" s="116"/>
      <c r="NH313" s="116"/>
      <c r="NI313" s="116"/>
      <c r="NJ313" s="116"/>
      <c r="NK313" s="116"/>
      <c r="NL313" s="116"/>
      <c r="NM313" s="116"/>
      <c r="NN313" s="116"/>
      <c r="NO313" s="116"/>
      <c r="NP313" s="116"/>
      <c r="NQ313" s="116"/>
      <c r="NR313" s="116"/>
      <c r="NS313" s="116"/>
      <c r="NT313" s="116"/>
      <c r="NU313" s="116"/>
      <c r="NV313" s="116"/>
      <c r="NW313" s="116"/>
      <c r="NX313" s="116"/>
      <c r="NY313" s="116"/>
      <c r="NZ313" s="116"/>
      <c r="OA313" s="116"/>
      <c r="OB313" s="116"/>
      <c r="OC313" s="116"/>
      <c r="OD313" s="116"/>
      <c r="OE313" s="116"/>
      <c r="OF313" s="116"/>
      <c r="OG313" s="116"/>
      <c r="OH313" s="116"/>
      <c r="OI313" s="116"/>
      <c r="OJ313" s="116"/>
      <c r="OK313" s="116"/>
      <c r="OL313" s="116"/>
      <c r="OM313" s="116"/>
      <c r="ON313" s="116"/>
      <c r="OO313" s="116"/>
      <c r="OP313" s="116"/>
      <c r="OQ313" s="116"/>
      <c r="OR313" s="1">
        <v>1092.9936843055916</v>
      </c>
    </row>
    <row r="314" spans="1:408" ht="12.75" customHeight="1">
      <c r="A314" s="186" t="s">
        <v>1052</v>
      </c>
      <c r="B314" s="116"/>
      <c r="C314" s="116"/>
      <c r="D314" s="116"/>
      <c r="E314" s="116"/>
      <c r="F314" s="116"/>
      <c r="G314" s="116"/>
      <c r="H314" s="116"/>
      <c r="I314" s="116"/>
      <c r="J314" s="116"/>
      <c r="K314" s="116">
        <v>64.994951927296682</v>
      </c>
      <c r="L314" s="116"/>
      <c r="M314" s="116"/>
      <c r="N314" s="116"/>
      <c r="O314" s="116"/>
      <c r="P314" s="116"/>
      <c r="Q314" s="116"/>
      <c r="R314" s="116"/>
      <c r="S314" s="116">
        <v>4.3838570212694687</v>
      </c>
      <c r="T314" s="116"/>
      <c r="U314" s="116"/>
      <c r="V314" s="116"/>
      <c r="W314" s="116"/>
      <c r="X314" s="116"/>
      <c r="Y314" s="116">
        <v>22.02144704502987</v>
      </c>
      <c r="Z314" s="116"/>
      <c r="AA314" s="116"/>
      <c r="AB314" s="116"/>
      <c r="AC314" s="116"/>
      <c r="AD314" s="116"/>
      <c r="AE314" s="116"/>
      <c r="AF314" s="116"/>
      <c r="AG314" s="116"/>
      <c r="AH314" s="116"/>
      <c r="AI314" s="116"/>
      <c r="AJ314" s="116"/>
      <c r="AK314" s="116"/>
      <c r="AL314" s="116">
        <v>16.95249901634531</v>
      </c>
      <c r="AM314" s="116">
        <v>1.3693479486988158</v>
      </c>
      <c r="AN314" s="116"/>
      <c r="AO314" s="116"/>
      <c r="AP314" s="116"/>
      <c r="AQ314" s="116">
        <v>8.1206801113702127</v>
      </c>
      <c r="AR314" s="116"/>
      <c r="AS314" s="116"/>
      <c r="AT314" s="116"/>
      <c r="AU314" s="116"/>
      <c r="AV314" s="116"/>
      <c r="AW314" s="116"/>
      <c r="AX314" s="116"/>
      <c r="AY314" s="116"/>
      <c r="AZ314" s="116"/>
      <c r="BA314" s="116"/>
      <c r="BB314" s="116"/>
      <c r="BC314" s="116"/>
      <c r="BD314" s="116">
        <v>0.90491224232413425</v>
      </c>
      <c r="BE314" s="116"/>
      <c r="BF314" s="116"/>
      <c r="BG314" s="116"/>
      <c r="BH314" s="116">
        <v>3.769867413512126</v>
      </c>
      <c r="BI314" s="116">
        <v>9.8569409504215972</v>
      </c>
      <c r="BJ314" s="116"/>
      <c r="BK314" s="116">
        <v>2.2831183702246873</v>
      </c>
      <c r="BL314" s="116">
        <v>2.6197913302428129</v>
      </c>
      <c r="BM314" s="116">
        <v>10.242794176412731</v>
      </c>
      <c r="BN314" s="116">
        <v>3.1282648563712621</v>
      </c>
      <c r="BO314" s="116"/>
      <c r="BP314" s="116"/>
      <c r="BQ314" s="116"/>
      <c r="BR314" s="116">
        <v>0.16747325779929823</v>
      </c>
      <c r="BS314" s="116"/>
      <c r="BT314" s="116">
        <v>5.2458815910421865</v>
      </c>
      <c r="BU314" s="116"/>
      <c r="BV314" s="116"/>
      <c r="BW314" s="116">
        <v>44.35988552384773</v>
      </c>
      <c r="BX314" s="116">
        <v>2.0256272365702968</v>
      </c>
      <c r="BY314" s="116"/>
      <c r="BZ314" s="116"/>
      <c r="CA314" s="116"/>
      <c r="CB314" s="116"/>
      <c r="CC314" s="116"/>
      <c r="CD314" s="116"/>
      <c r="CE314" s="116"/>
      <c r="CF314" s="116"/>
      <c r="CG314" s="116">
        <v>1.9956457222105028</v>
      </c>
      <c r="CH314" s="116"/>
      <c r="CI314" s="116"/>
      <c r="CJ314" s="116"/>
      <c r="CK314" s="116"/>
      <c r="CL314" s="116">
        <v>71.656264103847747</v>
      </c>
      <c r="CM314" s="116">
        <v>6.8319053506132557</v>
      </c>
      <c r="CN314" s="116"/>
      <c r="CO314" s="116">
        <v>175.04110988992724</v>
      </c>
      <c r="CP314" s="116"/>
      <c r="CQ314" s="116"/>
      <c r="CR314" s="116"/>
      <c r="CS314" s="116">
        <v>21.841790709734656</v>
      </c>
      <c r="CT314" s="116">
        <v>2552.6933450150309</v>
      </c>
      <c r="CU314" s="116"/>
      <c r="CV314" s="116">
        <v>39.631576446416027</v>
      </c>
      <c r="CW314" s="116">
        <v>2.5914002402097869</v>
      </c>
      <c r="CX314" s="116">
        <v>59.424667787598771</v>
      </c>
      <c r="CY314" s="116"/>
      <c r="CZ314" s="116">
        <v>16.57812297018118</v>
      </c>
      <c r="DA314" s="116">
        <v>52.964472019238443</v>
      </c>
      <c r="DB314" s="116">
        <v>59.591426687315554</v>
      </c>
      <c r="DC314" s="116"/>
      <c r="DD314" s="116">
        <v>617.3748263090597</v>
      </c>
      <c r="DE314" s="116">
        <v>60.537177567013579</v>
      </c>
      <c r="DF314" s="116">
        <v>197.9608554288348</v>
      </c>
      <c r="DG314" s="116">
        <v>150.01776520546787</v>
      </c>
      <c r="DH314" s="116">
        <v>40.782243493743174</v>
      </c>
      <c r="DI314" s="116"/>
      <c r="DJ314" s="116">
        <v>17.893334778092736</v>
      </c>
      <c r="DK314" s="116"/>
      <c r="DL314" s="116"/>
      <c r="DM314" s="116">
        <v>11.035009693807126</v>
      </c>
      <c r="DN314" s="116"/>
      <c r="DO314" s="116"/>
      <c r="DP314" s="116"/>
      <c r="DQ314" s="116"/>
      <c r="DR314" s="116">
        <v>290.27876125457493</v>
      </c>
      <c r="DS314" s="116">
        <v>7.7627395853681218</v>
      </c>
      <c r="DT314" s="116">
        <v>63.826750982350248</v>
      </c>
      <c r="DU314" s="116"/>
      <c r="DV314" s="116">
        <v>18.715192116921472</v>
      </c>
      <c r="DW314" s="116">
        <v>8.6612545869087718</v>
      </c>
      <c r="DX314" s="116">
        <v>4.8958984913725185</v>
      </c>
      <c r="DY314" s="116">
        <v>1.0392813010726403</v>
      </c>
      <c r="DZ314" s="116">
        <v>23.663866107475609</v>
      </c>
      <c r="EA314" s="116"/>
      <c r="EB314" s="116"/>
      <c r="EC314" s="116"/>
      <c r="ED314" s="116"/>
      <c r="EE314" s="116"/>
      <c r="EF314" s="116">
        <v>16.074010155913925</v>
      </c>
      <c r="EG314" s="116">
        <v>181.2987874758912</v>
      </c>
      <c r="EH314" s="116"/>
      <c r="EI314" s="116">
        <v>11.828180198718385</v>
      </c>
      <c r="EJ314" s="116">
        <v>6.621459782000013</v>
      </c>
      <c r="EK314" s="116"/>
      <c r="EL314" s="116"/>
      <c r="EM314" s="116"/>
      <c r="EN314" s="116"/>
      <c r="EO314" s="116"/>
      <c r="EP314" s="116"/>
      <c r="EQ314" s="116"/>
      <c r="ER314" s="116"/>
      <c r="ES314" s="116"/>
      <c r="ET314" s="116"/>
      <c r="EU314" s="116"/>
      <c r="EV314" s="116"/>
      <c r="EW314" s="116"/>
      <c r="EX314" s="116"/>
      <c r="EY314" s="116"/>
      <c r="EZ314" s="116"/>
      <c r="FA314" s="116"/>
      <c r="FB314" s="116"/>
      <c r="FC314" s="116"/>
      <c r="FD314" s="116"/>
      <c r="FE314" s="116"/>
      <c r="FF314" s="116"/>
      <c r="FG314" s="116"/>
      <c r="FH314" s="116"/>
      <c r="FI314" s="116"/>
      <c r="FJ314" s="116"/>
      <c r="FK314" s="116"/>
      <c r="FL314" s="116"/>
      <c r="FM314" s="116"/>
      <c r="FN314" s="116"/>
      <c r="FO314" s="116"/>
      <c r="FP314" s="116"/>
      <c r="FQ314" s="116"/>
      <c r="FR314" s="116"/>
      <c r="FS314" s="116"/>
      <c r="FT314" s="116"/>
      <c r="FU314" s="116"/>
      <c r="FV314" s="116"/>
      <c r="FW314" s="116"/>
      <c r="FX314" s="116"/>
      <c r="FY314" s="116"/>
      <c r="FZ314" s="116"/>
      <c r="GA314" s="116"/>
      <c r="GB314" s="116"/>
      <c r="GC314" s="116"/>
      <c r="GD314" s="116"/>
      <c r="GE314" s="116"/>
      <c r="GF314" s="116"/>
      <c r="GG314" s="116"/>
      <c r="GH314" s="116"/>
      <c r="GI314" s="116"/>
      <c r="GJ314" s="116"/>
      <c r="GK314" s="116"/>
      <c r="GL314" s="116"/>
      <c r="GM314" s="116"/>
      <c r="GN314" s="116"/>
      <c r="GO314" s="116"/>
      <c r="GP314" s="116"/>
      <c r="GQ314" s="116"/>
      <c r="GR314" s="116"/>
      <c r="GS314" s="116"/>
      <c r="GT314" s="116"/>
      <c r="GU314" s="116"/>
      <c r="GV314" s="116"/>
      <c r="GW314" s="116"/>
      <c r="GX314" s="116"/>
      <c r="GY314" s="116"/>
      <c r="GZ314" s="116"/>
      <c r="HA314" s="116"/>
      <c r="HB314" s="116"/>
      <c r="HC314" s="116"/>
      <c r="HD314" s="116"/>
      <c r="HE314" s="116"/>
      <c r="HF314" s="116"/>
      <c r="HG314" s="116"/>
      <c r="HH314" s="116"/>
      <c r="HI314" s="116"/>
      <c r="HJ314" s="116"/>
      <c r="HK314" s="116"/>
      <c r="HL314" s="116"/>
      <c r="HM314" s="116"/>
      <c r="HN314" s="116"/>
      <c r="HO314" s="116"/>
      <c r="HP314" s="116"/>
      <c r="HQ314" s="116"/>
      <c r="HR314" s="116"/>
      <c r="HS314" s="116"/>
      <c r="HT314" s="116"/>
      <c r="HU314" s="116"/>
      <c r="HV314" s="116"/>
      <c r="HW314" s="116"/>
      <c r="HX314" s="116"/>
      <c r="HY314" s="116"/>
      <c r="HZ314" s="116"/>
      <c r="IA314" s="116"/>
      <c r="IB314" s="116"/>
      <c r="IC314" s="116"/>
      <c r="ID314" s="116"/>
      <c r="IE314" s="116"/>
      <c r="IF314" s="116"/>
      <c r="IG314" s="116"/>
      <c r="IH314" s="116"/>
      <c r="II314" s="116"/>
      <c r="IJ314" s="116"/>
      <c r="IK314" s="116"/>
      <c r="IL314" s="116"/>
      <c r="IM314" s="116"/>
      <c r="IN314" s="116"/>
      <c r="IO314" s="116"/>
      <c r="IP314" s="116"/>
      <c r="IQ314" s="116"/>
      <c r="IR314" s="116"/>
      <c r="IS314" s="116"/>
      <c r="IT314" s="116"/>
      <c r="IU314" s="116"/>
      <c r="IV314" s="116"/>
      <c r="IW314" s="116"/>
      <c r="IX314" s="116"/>
      <c r="IY314" s="116"/>
      <c r="IZ314" s="116"/>
      <c r="JA314" s="116"/>
      <c r="JB314" s="116"/>
      <c r="JC314" s="116"/>
      <c r="JD314" s="116"/>
      <c r="JE314" s="116"/>
      <c r="JF314" s="116"/>
      <c r="JG314" s="116"/>
      <c r="JH314" s="116"/>
      <c r="JI314" s="116"/>
      <c r="JJ314" s="116"/>
      <c r="JK314" s="116"/>
      <c r="JL314" s="116"/>
      <c r="JM314" s="116"/>
      <c r="JN314" s="116"/>
      <c r="JO314" s="116"/>
      <c r="JP314" s="116"/>
      <c r="JQ314" s="116"/>
      <c r="JR314" s="116"/>
      <c r="JS314" s="116"/>
      <c r="JT314" s="116"/>
      <c r="JU314" s="116"/>
      <c r="JV314" s="116"/>
      <c r="JW314" s="116"/>
      <c r="JX314" s="116"/>
      <c r="JY314" s="116"/>
      <c r="JZ314" s="116"/>
      <c r="KA314" s="116"/>
      <c r="KB314" s="116"/>
      <c r="KC314" s="116"/>
      <c r="KD314" s="116"/>
      <c r="KE314" s="116"/>
      <c r="KF314" s="116"/>
      <c r="KG314" s="116"/>
      <c r="KH314" s="116"/>
      <c r="KI314" s="116"/>
      <c r="KJ314" s="116"/>
      <c r="KK314" s="116"/>
      <c r="KL314" s="116"/>
      <c r="KM314" s="116"/>
      <c r="KN314" s="116"/>
      <c r="KO314" s="116"/>
      <c r="KP314" s="116"/>
      <c r="KQ314" s="116"/>
      <c r="KR314" s="116"/>
      <c r="KS314" s="116"/>
      <c r="KT314" s="116"/>
      <c r="KU314" s="116"/>
      <c r="KV314" s="116"/>
      <c r="KW314" s="116"/>
      <c r="KX314" s="116"/>
      <c r="KY314" s="116"/>
      <c r="KZ314" s="116"/>
      <c r="LA314" s="116"/>
      <c r="LB314" s="116"/>
      <c r="LC314" s="116"/>
      <c r="LD314" s="116"/>
      <c r="LE314" s="116"/>
      <c r="LF314" s="116"/>
      <c r="LG314" s="116"/>
      <c r="LH314" s="116"/>
      <c r="LI314" s="116"/>
      <c r="LJ314" s="116"/>
      <c r="LK314" s="116"/>
      <c r="LL314" s="116"/>
      <c r="LM314" s="116"/>
      <c r="LN314" s="116"/>
      <c r="LO314" s="116"/>
      <c r="LP314" s="116"/>
      <c r="LQ314" s="116"/>
      <c r="LR314" s="116"/>
      <c r="LS314" s="116"/>
      <c r="LT314" s="116"/>
      <c r="LU314" s="116"/>
      <c r="LV314" s="116"/>
      <c r="LW314" s="116"/>
      <c r="LX314" s="116"/>
      <c r="LY314" s="116"/>
      <c r="LZ314" s="116"/>
      <c r="MA314" s="116"/>
      <c r="MB314" s="116"/>
      <c r="MC314" s="116"/>
      <c r="MD314" s="116"/>
      <c r="ME314" s="116"/>
      <c r="MF314" s="116"/>
      <c r="MG314" s="116"/>
      <c r="MH314" s="116"/>
      <c r="MI314" s="116"/>
      <c r="MJ314" s="116"/>
      <c r="MK314" s="116"/>
      <c r="ML314" s="116"/>
      <c r="MM314" s="116"/>
      <c r="MN314" s="116"/>
      <c r="MO314" s="116"/>
      <c r="MP314" s="116"/>
      <c r="MQ314" s="116"/>
      <c r="MR314" s="116"/>
      <c r="MS314" s="116"/>
      <c r="MT314" s="116"/>
      <c r="MU314" s="116"/>
      <c r="MV314" s="116"/>
      <c r="MW314" s="116"/>
      <c r="MX314" s="116"/>
      <c r="MY314" s="116"/>
      <c r="MZ314" s="116"/>
      <c r="NA314" s="116"/>
      <c r="NB314" s="116"/>
      <c r="NC314" s="116"/>
      <c r="ND314" s="116"/>
      <c r="NE314" s="116"/>
      <c r="NF314" s="116"/>
      <c r="NG314" s="116"/>
      <c r="NH314" s="116"/>
      <c r="NI314" s="116"/>
      <c r="NJ314" s="116"/>
      <c r="NK314" s="116"/>
      <c r="NL314" s="116"/>
      <c r="NM314" s="116"/>
      <c r="NN314" s="116"/>
      <c r="NO314" s="116"/>
      <c r="NP314" s="116"/>
      <c r="NQ314" s="116"/>
      <c r="NR314" s="116"/>
      <c r="NS314" s="116"/>
      <c r="NT314" s="116"/>
      <c r="NU314" s="116"/>
      <c r="NV314" s="116"/>
      <c r="NW314" s="116"/>
      <c r="NX314" s="116"/>
      <c r="NY314" s="116"/>
      <c r="NZ314" s="116"/>
      <c r="OA314" s="116"/>
      <c r="OB314" s="116"/>
      <c r="OC314" s="116"/>
      <c r="OD314" s="116"/>
      <c r="OE314" s="116"/>
      <c r="OF314" s="116"/>
      <c r="OG314" s="116"/>
      <c r="OH314" s="116">
        <v>402.27423664713689</v>
      </c>
      <c r="OI314" s="116"/>
      <c r="OJ314" s="116"/>
      <c r="OK314" s="116"/>
      <c r="OL314" s="116"/>
      <c r="OM314" s="116"/>
      <c r="ON314" s="116"/>
      <c r="OO314" s="116"/>
      <c r="OP314" s="116"/>
      <c r="OQ314" s="116"/>
      <c r="OR314" s="1">
        <v>5395.8306981228288</v>
      </c>
    </row>
    <row r="315" spans="1:408" ht="12.75" customHeight="1">
      <c r="A315" s="186" t="s">
        <v>1053</v>
      </c>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c r="AH315" s="116"/>
      <c r="AI315" s="116"/>
      <c r="AJ315" s="116"/>
      <c r="AK315" s="116"/>
      <c r="AL315" s="116"/>
      <c r="AM315" s="116"/>
      <c r="AN315" s="116"/>
      <c r="AO315" s="116"/>
      <c r="AP315" s="116"/>
      <c r="AQ315" s="116"/>
      <c r="AR315" s="116"/>
      <c r="AS315" s="116"/>
      <c r="AT315" s="116"/>
      <c r="AU315" s="116"/>
      <c r="AV315" s="116"/>
      <c r="AW315" s="116"/>
      <c r="AX315" s="116"/>
      <c r="AY315" s="116"/>
      <c r="AZ315" s="116"/>
      <c r="BA315" s="116"/>
      <c r="BB315" s="116"/>
      <c r="BC315" s="116"/>
      <c r="BD315" s="116"/>
      <c r="BE315" s="116"/>
      <c r="BF315" s="116"/>
      <c r="BG315" s="116"/>
      <c r="BH315" s="116"/>
      <c r="BI315" s="116"/>
      <c r="BJ315" s="116"/>
      <c r="BK315" s="116"/>
      <c r="BL315" s="116"/>
      <c r="BM315" s="116"/>
      <c r="BN315" s="116"/>
      <c r="BO315" s="116"/>
      <c r="BP315" s="116"/>
      <c r="BQ315" s="116"/>
      <c r="BR315" s="116"/>
      <c r="BS315" s="116"/>
      <c r="BT315" s="116"/>
      <c r="BU315" s="116"/>
      <c r="BV315" s="116"/>
      <c r="BW315" s="116"/>
      <c r="BX315" s="116"/>
      <c r="BY315" s="116"/>
      <c r="BZ315" s="116"/>
      <c r="CA315" s="116"/>
      <c r="CB315" s="116"/>
      <c r="CC315" s="116"/>
      <c r="CD315" s="116"/>
      <c r="CE315" s="116"/>
      <c r="CF315" s="116"/>
      <c r="CG315" s="116"/>
      <c r="CH315" s="116"/>
      <c r="CI315" s="116"/>
      <c r="CJ315" s="116"/>
      <c r="CK315" s="116"/>
      <c r="CL315" s="116"/>
      <c r="CM315" s="116"/>
      <c r="CN315" s="116"/>
      <c r="CO315" s="116"/>
      <c r="CP315" s="116"/>
      <c r="CQ315" s="116"/>
      <c r="CR315" s="116"/>
      <c r="CS315" s="116"/>
      <c r="CT315" s="116"/>
      <c r="CU315" s="116"/>
      <c r="CV315" s="116">
        <v>41.674775130047763</v>
      </c>
      <c r="CW315" s="116">
        <v>12.515267928879918</v>
      </c>
      <c r="CX315" s="116"/>
      <c r="CY315" s="116"/>
      <c r="CZ315" s="116"/>
      <c r="DA315" s="116"/>
      <c r="DB315" s="116"/>
      <c r="DC315" s="116"/>
      <c r="DD315" s="116"/>
      <c r="DE315" s="116"/>
      <c r="DF315" s="116"/>
      <c r="DG315" s="116"/>
      <c r="DH315" s="116"/>
      <c r="DI315" s="116"/>
      <c r="DJ315" s="116"/>
      <c r="DK315" s="116"/>
      <c r="DL315" s="116"/>
      <c r="DM315" s="116"/>
      <c r="DN315" s="116"/>
      <c r="DO315" s="116"/>
      <c r="DP315" s="116"/>
      <c r="DQ315" s="116"/>
      <c r="DR315" s="116"/>
      <c r="DS315" s="116"/>
      <c r="DT315" s="116"/>
      <c r="DU315" s="116"/>
      <c r="DV315" s="116"/>
      <c r="DW315" s="116"/>
      <c r="DX315" s="116"/>
      <c r="DY315" s="116"/>
      <c r="DZ315" s="116"/>
      <c r="EA315" s="116"/>
      <c r="EB315" s="116"/>
      <c r="EC315" s="116"/>
      <c r="ED315" s="116"/>
      <c r="EE315" s="116"/>
      <c r="EF315" s="116"/>
      <c r="EG315" s="116"/>
      <c r="EH315" s="116"/>
      <c r="EI315" s="116"/>
      <c r="EJ315" s="116"/>
      <c r="EK315" s="116"/>
      <c r="EL315" s="116"/>
      <c r="EM315" s="116"/>
      <c r="EN315" s="116"/>
      <c r="EO315" s="116"/>
      <c r="EP315" s="116"/>
      <c r="EQ315" s="116"/>
      <c r="ER315" s="116"/>
      <c r="ES315" s="116"/>
      <c r="ET315" s="116"/>
      <c r="EU315" s="116"/>
      <c r="EV315" s="116"/>
      <c r="EW315" s="116"/>
      <c r="EX315" s="116"/>
      <c r="EY315" s="116"/>
      <c r="EZ315" s="116"/>
      <c r="FA315" s="116"/>
      <c r="FB315" s="116"/>
      <c r="FC315" s="116"/>
      <c r="FD315" s="116"/>
      <c r="FE315" s="116"/>
      <c r="FF315" s="116"/>
      <c r="FG315" s="116"/>
      <c r="FH315" s="116"/>
      <c r="FI315" s="116"/>
      <c r="FJ315" s="116"/>
      <c r="FK315" s="116"/>
      <c r="FL315" s="116"/>
      <c r="FM315" s="116"/>
      <c r="FN315" s="116"/>
      <c r="FO315" s="116"/>
      <c r="FP315" s="116"/>
      <c r="FQ315" s="116"/>
      <c r="FR315" s="116"/>
      <c r="FS315" s="116"/>
      <c r="FT315" s="116"/>
      <c r="FU315" s="116"/>
      <c r="FV315" s="116"/>
      <c r="FW315" s="116"/>
      <c r="FX315" s="116"/>
      <c r="FY315" s="116"/>
      <c r="FZ315" s="116"/>
      <c r="GA315" s="116"/>
      <c r="GB315" s="116"/>
      <c r="GC315" s="116"/>
      <c r="GD315" s="116"/>
      <c r="GE315" s="116"/>
      <c r="GF315" s="116"/>
      <c r="GG315" s="116"/>
      <c r="GH315" s="116"/>
      <c r="GI315" s="116"/>
      <c r="GJ315" s="116"/>
      <c r="GK315" s="116"/>
      <c r="GL315" s="116"/>
      <c r="GM315" s="116"/>
      <c r="GN315" s="116"/>
      <c r="GO315" s="116"/>
      <c r="GP315" s="116"/>
      <c r="GQ315" s="116"/>
      <c r="GR315" s="116"/>
      <c r="GS315" s="116"/>
      <c r="GT315" s="116"/>
      <c r="GU315" s="116"/>
      <c r="GV315" s="116"/>
      <c r="GW315" s="116"/>
      <c r="GX315" s="116"/>
      <c r="GY315" s="116"/>
      <c r="GZ315" s="116"/>
      <c r="HA315" s="116"/>
      <c r="HB315" s="116"/>
      <c r="HC315" s="116"/>
      <c r="HD315" s="116"/>
      <c r="HE315" s="116"/>
      <c r="HF315" s="116"/>
      <c r="HG315" s="116"/>
      <c r="HH315" s="116"/>
      <c r="HI315" s="116"/>
      <c r="HJ315" s="116"/>
      <c r="HK315" s="116"/>
      <c r="HL315" s="116"/>
      <c r="HM315" s="116"/>
      <c r="HN315" s="116"/>
      <c r="HO315" s="116"/>
      <c r="HP315" s="116"/>
      <c r="HQ315" s="116"/>
      <c r="HR315" s="116"/>
      <c r="HS315" s="116"/>
      <c r="HT315" s="116"/>
      <c r="HU315" s="116"/>
      <c r="HV315" s="116"/>
      <c r="HW315" s="116"/>
      <c r="HX315" s="116"/>
      <c r="HY315" s="116"/>
      <c r="HZ315" s="116"/>
      <c r="IA315" s="116"/>
      <c r="IB315" s="116"/>
      <c r="IC315" s="116"/>
      <c r="ID315" s="116"/>
      <c r="IE315" s="116"/>
      <c r="IF315" s="116"/>
      <c r="IG315" s="116"/>
      <c r="IH315" s="116"/>
      <c r="II315" s="116"/>
      <c r="IJ315" s="116"/>
      <c r="IK315" s="116"/>
      <c r="IL315" s="116"/>
      <c r="IM315" s="116"/>
      <c r="IN315" s="116"/>
      <c r="IO315" s="116"/>
      <c r="IP315" s="116"/>
      <c r="IQ315" s="116"/>
      <c r="IR315" s="116"/>
      <c r="IS315" s="116"/>
      <c r="IT315" s="116"/>
      <c r="IU315" s="116"/>
      <c r="IV315" s="116"/>
      <c r="IW315" s="116"/>
      <c r="IX315" s="116"/>
      <c r="IY315" s="116"/>
      <c r="IZ315" s="116"/>
      <c r="JA315" s="116"/>
      <c r="JB315" s="116"/>
      <c r="JC315" s="116"/>
      <c r="JD315" s="116"/>
      <c r="JE315" s="116"/>
      <c r="JF315" s="116"/>
      <c r="JG315" s="116"/>
      <c r="JH315" s="116"/>
      <c r="JI315" s="116"/>
      <c r="JJ315" s="116"/>
      <c r="JK315" s="116"/>
      <c r="JL315" s="116"/>
      <c r="JM315" s="116"/>
      <c r="JN315" s="116"/>
      <c r="JO315" s="116"/>
      <c r="JP315" s="116"/>
      <c r="JQ315" s="116"/>
      <c r="JR315" s="116"/>
      <c r="JS315" s="116"/>
      <c r="JT315" s="116"/>
      <c r="JU315" s="116"/>
      <c r="JV315" s="116"/>
      <c r="JW315" s="116"/>
      <c r="JX315" s="116"/>
      <c r="JY315" s="116"/>
      <c r="JZ315" s="116"/>
      <c r="KA315" s="116"/>
      <c r="KB315" s="116"/>
      <c r="KC315" s="116"/>
      <c r="KD315" s="116"/>
      <c r="KE315" s="116"/>
      <c r="KF315" s="116"/>
      <c r="KG315" s="116"/>
      <c r="KH315" s="116"/>
      <c r="KI315" s="116"/>
      <c r="KJ315" s="116"/>
      <c r="KK315" s="116"/>
      <c r="KL315" s="116"/>
      <c r="KM315" s="116"/>
      <c r="KN315" s="116"/>
      <c r="KO315" s="116"/>
      <c r="KP315" s="116"/>
      <c r="KQ315" s="116"/>
      <c r="KR315" s="116"/>
      <c r="KS315" s="116"/>
      <c r="KT315" s="116"/>
      <c r="KU315" s="116"/>
      <c r="KV315" s="116"/>
      <c r="KW315" s="116"/>
      <c r="KX315" s="116"/>
      <c r="KY315" s="116"/>
      <c r="KZ315" s="116"/>
      <c r="LA315" s="116"/>
      <c r="LB315" s="116"/>
      <c r="LC315" s="116"/>
      <c r="LD315" s="116"/>
      <c r="LE315" s="116"/>
      <c r="LF315" s="116"/>
      <c r="LG315" s="116"/>
      <c r="LH315" s="116"/>
      <c r="LI315" s="116"/>
      <c r="LJ315" s="116"/>
      <c r="LK315" s="116"/>
      <c r="LL315" s="116"/>
      <c r="LM315" s="116"/>
      <c r="LN315" s="116"/>
      <c r="LO315" s="116"/>
      <c r="LP315" s="116"/>
      <c r="LQ315" s="116"/>
      <c r="LR315" s="116"/>
      <c r="LS315" s="116"/>
      <c r="LT315" s="116"/>
      <c r="LU315" s="116"/>
      <c r="LV315" s="116"/>
      <c r="LW315" s="116"/>
      <c r="LX315" s="116"/>
      <c r="LY315" s="116"/>
      <c r="LZ315" s="116"/>
      <c r="MA315" s="116"/>
      <c r="MB315" s="116"/>
      <c r="MC315" s="116"/>
      <c r="MD315" s="116"/>
      <c r="ME315" s="116"/>
      <c r="MF315" s="116"/>
      <c r="MG315" s="116"/>
      <c r="MH315" s="116"/>
      <c r="MI315" s="116"/>
      <c r="MJ315" s="116"/>
      <c r="MK315" s="116"/>
      <c r="ML315" s="116"/>
      <c r="MM315" s="116"/>
      <c r="MN315" s="116"/>
      <c r="MO315" s="116"/>
      <c r="MP315" s="116"/>
      <c r="MQ315" s="116"/>
      <c r="MR315" s="116"/>
      <c r="MS315" s="116"/>
      <c r="MT315" s="116"/>
      <c r="MU315" s="116"/>
      <c r="MV315" s="116"/>
      <c r="MW315" s="116"/>
      <c r="MX315" s="116"/>
      <c r="MY315" s="116"/>
      <c r="MZ315" s="116"/>
      <c r="NA315" s="116"/>
      <c r="NB315" s="116"/>
      <c r="NC315" s="116"/>
      <c r="ND315" s="116"/>
      <c r="NE315" s="116"/>
      <c r="NF315" s="116"/>
      <c r="NG315" s="116"/>
      <c r="NH315" s="116"/>
      <c r="NI315" s="116"/>
      <c r="NJ315" s="116"/>
      <c r="NK315" s="116"/>
      <c r="NL315" s="116"/>
      <c r="NM315" s="116"/>
      <c r="NN315" s="116"/>
      <c r="NO315" s="116"/>
      <c r="NP315" s="116"/>
      <c r="NQ315" s="116"/>
      <c r="NR315" s="116"/>
      <c r="NS315" s="116"/>
      <c r="NT315" s="116"/>
      <c r="NU315" s="116"/>
      <c r="NV315" s="116"/>
      <c r="NW315" s="116"/>
      <c r="NX315" s="116"/>
      <c r="NY315" s="116"/>
      <c r="NZ315" s="116"/>
      <c r="OA315" s="116"/>
      <c r="OB315" s="116"/>
      <c r="OC315" s="116"/>
      <c r="OD315" s="116"/>
      <c r="OE315" s="116"/>
      <c r="OF315" s="116"/>
      <c r="OG315" s="116"/>
      <c r="OH315" s="116"/>
      <c r="OI315" s="116"/>
      <c r="OJ315" s="116"/>
      <c r="OK315" s="116">
        <v>509.05403815469509</v>
      </c>
      <c r="OL315" s="116"/>
      <c r="OM315" s="116"/>
      <c r="ON315" s="116"/>
      <c r="OO315" s="116"/>
      <c r="OP315" s="116"/>
      <c r="OQ315" s="116"/>
      <c r="OR315" s="1">
        <v>563.24408121362274</v>
      </c>
    </row>
    <row r="316" spans="1:408" ht="12.75" customHeight="1">
      <c r="A316" s="186" t="s">
        <v>1054</v>
      </c>
      <c r="B316" s="116"/>
      <c r="C316" s="116"/>
      <c r="D316" s="116"/>
      <c r="E316" s="116"/>
      <c r="F316" s="116"/>
      <c r="G316" s="116"/>
      <c r="H316" s="116">
        <v>32.818270319365617</v>
      </c>
      <c r="I316" s="116">
        <v>4.3169237115059392E-2</v>
      </c>
      <c r="J316" s="116">
        <v>227.94667284585881</v>
      </c>
      <c r="K316" s="116">
        <v>5.1451166287037298</v>
      </c>
      <c r="L316" s="116"/>
      <c r="M316" s="116">
        <v>67.139864767488021</v>
      </c>
      <c r="N316" s="116">
        <v>142.82883484653425</v>
      </c>
      <c r="O316" s="116">
        <v>40.828136824452834</v>
      </c>
      <c r="P316" s="116">
        <v>32.205032690853379</v>
      </c>
      <c r="Q316" s="116">
        <v>144.66285015228212</v>
      </c>
      <c r="R316" s="116">
        <v>71.58279200878296</v>
      </c>
      <c r="S316" s="116">
        <v>37.875188199319041</v>
      </c>
      <c r="T316" s="116">
        <v>41.771605109077136</v>
      </c>
      <c r="U316" s="116">
        <v>101.90642891229993</v>
      </c>
      <c r="V316" s="116">
        <v>8.460047267160741</v>
      </c>
      <c r="W316" s="116">
        <v>40.550731293494131</v>
      </c>
      <c r="X316" s="116">
        <v>32.900970281691166</v>
      </c>
      <c r="Y316" s="116">
        <v>119.37988811239063</v>
      </c>
      <c r="Z316" s="116">
        <v>34.12339181363091</v>
      </c>
      <c r="AA316" s="116">
        <v>69.317065000976342</v>
      </c>
      <c r="AB316" s="116">
        <v>13.833304668459254</v>
      </c>
      <c r="AC316" s="116">
        <v>46.119076782911577</v>
      </c>
      <c r="AD316" s="116">
        <v>0.54556939741694088</v>
      </c>
      <c r="AE316" s="116">
        <v>17.095683739551092</v>
      </c>
      <c r="AF316" s="116">
        <v>9.0091721140935217</v>
      </c>
      <c r="AG316" s="116">
        <v>126.11241983008895</v>
      </c>
      <c r="AH316" s="116">
        <v>1.2734794709556267</v>
      </c>
      <c r="AI316" s="116">
        <v>101.34322676894703</v>
      </c>
      <c r="AJ316" s="116">
        <v>9.9980582120221424</v>
      </c>
      <c r="AK316" s="116">
        <v>2.6041527156028361</v>
      </c>
      <c r="AL316" s="116">
        <v>8.8612798511603366</v>
      </c>
      <c r="AM316" s="116">
        <v>11.056856445751158</v>
      </c>
      <c r="AN316" s="116">
        <v>40.993796403670473</v>
      </c>
      <c r="AO316" s="116">
        <v>5.27439298568527</v>
      </c>
      <c r="AP316" s="116">
        <v>28.224940545215503</v>
      </c>
      <c r="AQ316" s="116">
        <v>12.793313767747136</v>
      </c>
      <c r="AR316" s="116">
        <v>953.61192606392603</v>
      </c>
      <c r="AS316" s="116">
        <v>72.30156051952082</v>
      </c>
      <c r="AT316" s="116">
        <v>46.653932421425324</v>
      </c>
      <c r="AU316" s="116">
        <v>41.009929053948838</v>
      </c>
      <c r="AV316" s="116">
        <v>9.0814207276211842</v>
      </c>
      <c r="AW316" s="116">
        <v>220.47877997856955</v>
      </c>
      <c r="AX316" s="116">
        <v>32.977017116856828</v>
      </c>
      <c r="AY316" s="116">
        <v>18.668146521712085</v>
      </c>
      <c r="AZ316" s="116">
        <v>10.173265343183308</v>
      </c>
      <c r="BA316" s="116">
        <v>3.501145685718408</v>
      </c>
      <c r="BB316" s="116">
        <v>35.890321880720407</v>
      </c>
      <c r="BC316" s="116">
        <v>1.857203240248857</v>
      </c>
      <c r="BD316" s="116">
        <v>24.189824851857885</v>
      </c>
      <c r="BE316" s="116">
        <v>5.6169014339973034</v>
      </c>
      <c r="BF316" s="116">
        <v>9.9164174077140768</v>
      </c>
      <c r="BG316" s="116">
        <v>162.29809824323797</v>
      </c>
      <c r="BH316" s="116">
        <v>16.327660147456463</v>
      </c>
      <c r="BI316" s="116">
        <v>7.9175628791196937</v>
      </c>
      <c r="BJ316" s="116">
        <v>18.398149438678175</v>
      </c>
      <c r="BK316" s="116">
        <v>2.6437619362800895</v>
      </c>
      <c r="BL316" s="116">
        <v>21.454375855827461</v>
      </c>
      <c r="BM316" s="116">
        <v>35.248691330651233</v>
      </c>
      <c r="BN316" s="116">
        <v>97.390423576993669</v>
      </c>
      <c r="BO316" s="116">
        <v>10.54628862351684</v>
      </c>
      <c r="BP316" s="116">
        <v>24.648225322514065</v>
      </c>
      <c r="BQ316" s="116">
        <v>6.0375285356326778</v>
      </c>
      <c r="BR316" s="116">
        <v>11.994647691806014</v>
      </c>
      <c r="BS316" s="116">
        <v>5.7486547761977667</v>
      </c>
      <c r="BT316" s="116">
        <v>2.2888309618655174</v>
      </c>
      <c r="BU316" s="116">
        <v>0.12773149307381312</v>
      </c>
      <c r="BV316" s="116">
        <v>4.119704671425124</v>
      </c>
      <c r="BW316" s="116">
        <v>2.0859944692194232</v>
      </c>
      <c r="BX316" s="116">
        <v>23.151611478926522</v>
      </c>
      <c r="BY316" s="116">
        <v>556.57778017110877</v>
      </c>
      <c r="BZ316" s="116">
        <v>13.650137461061123</v>
      </c>
      <c r="CA316" s="116">
        <v>12.002938432390955</v>
      </c>
      <c r="CB316" s="116">
        <v>0.35134363571550159</v>
      </c>
      <c r="CC316" s="116">
        <v>1.2136856521795674</v>
      </c>
      <c r="CD316" s="116">
        <v>1.2925059551599383</v>
      </c>
      <c r="CE316" s="116">
        <v>21.687819197836674</v>
      </c>
      <c r="CF316" s="116">
        <v>9.379888912890376</v>
      </c>
      <c r="CG316" s="116">
        <v>23.827563035653839</v>
      </c>
      <c r="CH316" s="116">
        <v>0.36043008178098429</v>
      </c>
      <c r="CI316" s="116">
        <v>10.301790424095893</v>
      </c>
      <c r="CJ316" s="116">
        <v>0.47442104767058135</v>
      </c>
      <c r="CK316" s="116">
        <v>11.364842443429026</v>
      </c>
      <c r="CL316" s="116"/>
      <c r="CM316" s="116">
        <v>7.2956036597151247E-2</v>
      </c>
      <c r="CN316" s="116">
        <v>590.67550938989882</v>
      </c>
      <c r="CO316" s="116">
        <v>3.1066689314591804</v>
      </c>
      <c r="CP316" s="116"/>
      <c r="CQ316" s="116">
        <v>2.6068218185344882</v>
      </c>
      <c r="CR316" s="116"/>
      <c r="CS316" s="116">
        <v>21.197844809725542</v>
      </c>
      <c r="CT316" s="116">
        <v>6638.9591607279326</v>
      </c>
      <c r="CU316" s="116">
        <v>62.029341839214311</v>
      </c>
      <c r="CV316" s="116">
        <v>429.98655603501425</v>
      </c>
      <c r="CW316" s="116">
        <v>185.89035390818864</v>
      </c>
      <c r="CX316" s="116">
        <v>119.549082360284</v>
      </c>
      <c r="CY316" s="116">
        <v>965.75369968391021</v>
      </c>
      <c r="CZ316" s="116">
        <v>1.1845007478177734</v>
      </c>
      <c r="DA316" s="116">
        <v>35.584971501355554</v>
      </c>
      <c r="DB316" s="116">
        <v>16.468458401159022</v>
      </c>
      <c r="DC316" s="116">
        <v>187.97772073493095</v>
      </c>
      <c r="DD316" s="116">
        <v>2164.8964937018427</v>
      </c>
      <c r="DE316" s="116">
        <v>169.24657609753729</v>
      </c>
      <c r="DF316" s="116">
        <v>9.115757961275964</v>
      </c>
      <c r="DG316" s="116">
        <v>42.191421731396289</v>
      </c>
      <c r="DH316" s="116"/>
      <c r="DI316" s="116"/>
      <c r="DJ316" s="116"/>
      <c r="DK316" s="116"/>
      <c r="DL316" s="116"/>
      <c r="DM316" s="116"/>
      <c r="DN316" s="116"/>
      <c r="DO316" s="116"/>
      <c r="DP316" s="116">
        <v>31.572506596439933</v>
      </c>
      <c r="DQ316" s="116"/>
      <c r="DR316" s="116"/>
      <c r="DS316" s="116"/>
      <c r="DT316" s="116">
        <v>67.554809703572005</v>
      </c>
      <c r="DU316" s="116">
        <v>10.329242758488814</v>
      </c>
      <c r="DV316" s="116">
        <v>83.331192610269142</v>
      </c>
      <c r="DW316" s="116">
        <v>7.5611368168058171</v>
      </c>
      <c r="DX316" s="116">
        <v>8.5063294184531983</v>
      </c>
      <c r="DY316" s="116">
        <v>5.9768128800375955</v>
      </c>
      <c r="DZ316" s="116">
        <v>46.999898892488908</v>
      </c>
      <c r="EA316" s="116">
        <v>101.26318329044321</v>
      </c>
      <c r="EB316" s="116">
        <v>4.1815360516060069</v>
      </c>
      <c r="EC316" s="116"/>
      <c r="ED316" s="116"/>
      <c r="EE316" s="116"/>
      <c r="EF316" s="116">
        <v>7.8030325300328922</v>
      </c>
      <c r="EG316" s="116">
        <v>0.20937781201592326</v>
      </c>
      <c r="EH316" s="116"/>
      <c r="EI316" s="116"/>
      <c r="EJ316" s="116">
        <v>0.68649859330288709</v>
      </c>
      <c r="EK316" s="116"/>
      <c r="EL316" s="116"/>
      <c r="EM316" s="116"/>
      <c r="EN316" s="116"/>
      <c r="EO316" s="116"/>
      <c r="EP316" s="116"/>
      <c r="EQ316" s="116"/>
      <c r="ER316" s="116"/>
      <c r="ES316" s="116"/>
      <c r="ET316" s="116"/>
      <c r="EU316" s="116"/>
      <c r="EV316" s="116"/>
      <c r="EW316" s="116"/>
      <c r="EX316" s="116"/>
      <c r="EY316" s="116"/>
      <c r="EZ316" s="116"/>
      <c r="FA316" s="116"/>
      <c r="FB316" s="116"/>
      <c r="FC316" s="116"/>
      <c r="FD316" s="116"/>
      <c r="FE316" s="116"/>
      <c r="FF316" s="116"/>
      <c r="FG316" s="116"/>
      <c r="FH316" s="116"/>
      <c r="FI316" s="116"/>
      <c r="FJ316" s="116"/>
      <c r="FK316" s="116"/>
      <c r="FL316" s="116"/>
      <c r="FM316" s="116"/>
      <c r="FN316" s="116"/>
      <c r="FO316" s="116"/>
      <c r="FP316" s="116"/>
      <c r="FQ316" s="116"/>
      <c r="FR316" s="116"/>
      <c r="FS316" s="116"/>
      <c r="FT316" s="116"/>
      <c r="FU316" s="116"/>
      <c r="FV316" s="116"/>
      <c r="FW316" s="116"/>
      <c r="FX316" s="116"/>
      <c r="FY316" s="116"/>
      <c r="FZ316" s="116"/>
      <c r="GA316" s="116"/>
      <c r="GB316" s="116"/>
      <c r="GC316" s="116"/>
      <c r="GD316" s="116"/>
      <c r="GE316" s="116"/>
      <c r="GF316" s="116"/>
      <c r="GG316" s="116"/>
      <c r="GH316" s="116"/>
      <c r="GI316" s="116"/>
      <c r="GJ316" s="116"/>
      <c r="GK316" s="116"/>
      <c r="GL316" s="116"/>
      <c r="GM316" s="116"/>
      <c r="GN316" s="116"/>
      <c r="GO316" s="116"/>
      <c r="GP316" s="116"/>
      <c r="GQ316" s="116"/>
      <c r="GR316" s="116"/>
      <c r="GS316" s="116"/>
      <c r="GT316" s="116"/>
      <c r="GU316" s="116"/>
      <c r="GV316" s="116"/>
      <c r="GW316" s="116"/>
      <c r="GX316" s="116"/>
      <c r="GY316" s="116"/>
      <c r="GZ316" s="116"/>
      <c r="HA316" s="116"/>
      <c r="HB316" s="116"/>
      <c r="HC316" s="116"/>
      <c r="HD316" s="116"/>
      <c r="HE316" s="116"/>
      <c r="HF316" s="116"/>
      <c r="HG316" s="116"/>
      <c r="HH316" s="116"/>
      <c r="HI316" s="116"/>
      <c r="HJ316" s="116"/>
      <c r="HK316" s="116"/>
      <c r="HL316" s="116"/>
      <c r="HM316" s="116"/>
      <c r="HN316" s="116"/>
      <c r="HO316" s="116"/>
      <c r="HP316" s="116"/>
      <c r="HQ316" s="116"/>
      <c r="HR316" s="116"/>
      <c r="HS316" s="116"/>
      <c r="HT316" s="116"/>
      <c r="HU316" s="116"/>
      <c r="HV316" s="116"/>
      <c r="HW316" s="116"/>
      <c r="HX316" s="116"/>
      <c r="HY316" s="116"/>
      <c r="HZ316" s="116"/>
      <c r="IA316" s="116"/>
      <c r="IB316" s="116"/>
      <c r="IC316" s="116"/>
      <c r="ID316" s="116"/>
      <c r="IE316" s="116"/>
      <c r="IF316" s="116"/>
      <c r="IG316" s="116"/>
      <c r="IH316" s="116"/>
      <c r="II316" s="116"/>
      <c r="IJ316" s="116"/>
      <c r="IK316" s="116"/>
      <c r="IL316" s="116"/>
      <c r="IM316" s="116"/>
      <c r="IN316" s="116"/>
      <c r="IO316" s="116"/>
      <c r="IP316" s="116"/>
      <c r="IQ316" s="116"/>
      <c r="IR316" s="116"/>
      <c r="IS316" s="116"/>
      <c r="IT316" s="116"/>
      <c r="IU316" s="116"/>
      <c r="IV316" s="116"/>
      <c r="IW316" s="116"/>
      <c r="IX316" s="116"/>
      <c r="IY316" s="116"/>
      <c r="IZ316" s="116"/>
      <c r="JA316" s="116"/>
      <c r="JB316" s="116"/>
      <c r="JC316" s="116"/>
      <c r="JD316" s="116"/>
      <c r="JE316" s="116"/>
      <c r="JF316" s="116"/>
      <c r="JG316" s="116"/>
      <c r="JH316" s="116"/>
      <c r="JI316" s="116"/>
      <c r="JJ316" s="116"/>
      <c r="JK316" s="116"/>
      <c r="JL316" s="116"/>
      <c r="JM316" s="116"/>
      <c r="JN316" s="116"/>
      <c r="JO316" s="116"/>
      <c r="JP316" s="116"/>
      <c r="JQ316" s="116"/>
      <c r="JR316" s="116"/>
      <c r="JS316" s="116"/>
      <c r="JT316" s="116"/>
      <c r="JU316" s="116"/>
      <c r="JV316" s="116"/>
      <c r="JW316" s="116"/>
      <c r="JX316" s="116"/>
      <c r="JY316" s="116"/>
      <c r="JZ316" s="116"/>
      <c r="KA316" s="116"/>
      <c r="KB316" s="116"/>
      <c r="KC316" s="116"/>
      <c r="KD316" s="116"/>
      <c r="KE316" s="116"/>
      <c r="KF316" s="116"/>
      <c r="KG316" s="116"/>
      <c r="KH316" s="116"/>
      <c r="KI316" s="116"/>
      <c r="KJ316" s="116"/>
      <c r="KK316" s="116"/>
      <c r="KL316" s="116"/>
      <c r="KM316" s="116"/>
      <c r="KN316" s="116"/>
      <c r="KO316" s="116"/>
      <c r="KP316" s="116"/>
      <c r="KQ316" s="116"/>
      <c r="KR316" s="116"/>
      <c r="KS316" s="116"/>
      <c r="KT316" s="116"/>
      <c r="KU316" s="116"/>
      <c r="KV316" s="116"/>
      <c r="KW316" s="116"/>
      <c r="KX316" s="116"/>
      <c r="KY316" s="116"/>
      <c r="KZ316" s="116"/>
      <c r="LA316" s="116"/>
      <c r="LB316" s="116"/>
      <c r="LC316" s="116"/>
      <c r="LD316" s="116"/>
      <c r="LE316" s="116"/>
      <c r="LF316" s="116"/>
      <c r="LG316" s="116"/>
      <c r="LH316" s="116"/>
      <c r="LI316" s="116"/>
      <c r="LJ316" s="116"/>
      <c r="LK316" s="116"/>
      <c r="LL316" s="116"/>
      <c r="LM316" s="116"/>
      <c r="LN316" s="116"/>
      <c r="LO316" s="116"/>
      <c r="LP316" s="116"/>
      <c r="LQ316" s="116"/>
      <c r="LR316" s="116"/>
      <c r="LS316" s="116"/>
      <c r="LT316" s="116"/>
      <c r="LU316" s="116"/>
      <c r="LV316" s="116"/>
      <c r="LW316" s="116"/>
      <c r="LX316" s="116"/>
      <c r="LY316" s="116"/>
      <c r="LZ316" s="116"/>
      <c r="MA316" s="116"/>
      <c r="MB316" s="116"/>
      <c r="MC316" s="116"/>
      <c r="MD316" s="116"/>
      <c r="ME316" s="116"/>
      <c r="MF316" s="116"/>
      <c r="MG316" s="116"/>
      <c r="MH316" s="116"/>
      <c r="MI316" s="116"/>
      <c r="MJ316" s="116"/>
      <c r="MK316" s="116"/>
      <c r="ML316" s="116"/>
      <c r="MM316" s="116"/>
      <c r="MN316" s="116"/>
      <c r="MO316" s="116"/>
      <c r="MP316" s="116"/>
      <c r="MQ316" s="116"/>
      <c r="MR316" s="116"/>
      <c r="MS316" s="116"/>
      <c r="MT316" s="116"/>
      <c r="MU316" s="116"/>
      <c r="MV316" s="116"/>
      <c r="MW316" s="116"/>
      <c r="MX316" s="116"/>
      <c r="MY316" s="116"/>
      <c r="MZ316" s="116"/>
      <c r="NA316" s="116"/>
      <c r="NB316" s="116"/>
      <c r="NC316" s="116"/>
      <c r="ND316" s="116"/>
      <c r="NE316" s="116"/>
      <c r="NF316" s="116"/>
      <c r="NG316" s="116"/>
      <c r="NH316" s="116"/>
      <c r="NI316" s="116"/>
      <c r="NJ316" s="116"/>
      <c r="NK316" s="116"/>
      <c r="NL316" s="116"/>
      <c r="NM316" s="116"/>
      <c r="NN316" s="116"/>
      <c r="NO316" s="116"/>
      <c r="NP316" s="116"/>
      <c r="NQ316" s="116"/>
      <c r="NR316" s="116"/>
      <c r="NS316" s="116"/>
      <c r="NT316" s="116"/>
      <c r="NU316" s="116"/>
      <c r="NV316" s="116"/>
      <c r="NW316" s="116"/>
      <c r="NX316" s="116"/>
      <c r="NY316" s="116"/>
      <c r="NZ316" s="116"/>
      <c r="OA316" s="116"/>
      <c r="OB316" s="116"/>
      <c r="OC316" s="116"/>
      <c r="OD316" s="116"/>
      <c r="OE316" s="116"/>
      <c r="OF316" s="116"/>
      <c r="OG316" s="116"/>
      <c r="OH316" s="116">
        <v>4949.7880552353145</v>
      </c>
      <c r="OI316" s="116"/>
      <c r="OJ316" s="116"/>
      <c r="OK316" s="116">
        <v>4037.1927074330006</v>
      </c>
      <c r="OL316" s="116"/>
      <c r="OM316" s="116"/>
      <c r="ON316" s="116"/>
      <c r="OO316" s="116"/>
      <c r="OP316" s="116"/>
      <c r="OQ316" s="116"/>
      <c r="OR316" s="1">
        <v>25296.915877181516</v>
      </c>
    </row>
    <row r="317" spans="1:408" ht="12.75" customHeight="1">
      <c r="A317" s="186" t="s">
        <v>1055</v>
      </c>
      <c r="B317" s="116">
        <v>23.640859737889105</v>
      </c>
      <c r="C317" s="116">
        <v>16.793807861972184</v>
      </c>
      <c r="D317" s="116"/>
      <c r="E317" s="116"/>
      <c r="F317" s="116"/>
      <c r="G317" s="116"/>
      <c r="H317" s="116">
        <v>3.3495329610183067</v>
      </c>
      <c r="I317" s="116">
        <v>1.1894407876886805E-2</v>
      </c>
      <c r="J317" s="116">
        <v>116.26008565265266</v>
      </c>
      <c r="K317" s="116">
        <v>27.628595922310115</v>
      </c>
      <c r="L317" s="116">
        <v>6.8534828817850304</v>
      </c>
      <c r="M317" s="116">
        <v>11.456588250735948</v>
      </c>
      <c r="N317" s="116">
        <v>26.062188181980545</v>
      </c>
      <c r="O317" s="116">
        <v>3.892022780708138</v>
      </c>
      <c r="P317" s="116">
        <v>7.6214168238450357</v>
      </c>
      <c r="Q317" s="116">
        <v>11.169389095358076</v>
      </c>
      <c r="R317" s="116">
        <v>11.563591190001691</v>
      </c>
      <c r="S317" s="116">
        <v>17.299408960404172</v>
      </c>
      <c r="T317" s="116">
        <v>3.0572847845542079</v>
      </c>
      <c r="U317" s="116">
        <v>32.149129470316808</v>
      </c>
      <c r="V317" s="116">
        <v>0.982819174985472</v>
      </c>
      <c r="W317" s="116">
        <v>7.3894692201395245</v>
      </c>
      <c r="X317" s="116">
        <v>6.7730900667813776</v>
      </c>
      <c r="Y317" s="116">
        <v>29.139237778962105</v>
      </c>
      <c r="Z317" s="116">
        <v>3.8815549045817765</v>
      </c>
      <c r="AA317" s="116">
        <v>10.747966759125379</v>
      </c>
      <c r="AB317" s="116">
        <v>14.912077142388959</v>
      </c>
      <c r="AC317" s="116">
        <v>47.279105705562166</v>
      </c>
      <c r="AD317" s="116">
        <v>1.4615447904593555</v>
      </c>
      <c r="AE317" s="116">
        <v>15.691950999888551</v>
      </c>
      <c r="AF317" s="116">
        <v>9.8970777136140686</v>
      </c>
      <c r="AG317" s="116">
        <v>14.824825763390624</v>
      </c>
      <c r="AH317" s="116">
        <v>1.2398414839415632</v>
      </c>
      <c r="AI317" s="116">
        <v>5.5845419637759965</v>
      </c>
      <c r="AJ317" s="116">
        <v>16.512224067148562</v>
      </c>
      <c r="AK317" s="116">
        <v>1.801055694173141</v>
      </c>
      <c r="AL317" s="116">
        <v>10.843645466993094</v>
      </c>
      <c r="AM317" s="116">
        <v>5.7402797509792771</v>
      </c>
      <c r="AN317" s="116">
        <v>21.513893125596798</v>
      </c>
      <c r="AO317" s="116">
        <v>19.404895987338485</v>
      </c>
      <c r="AP317" s="116">
        <v>21.553472826754696</v>
      </c>
      <c r="AQ317" s="116">
        <v>19.900874304612724</v>
      </c>
      <c r="AR317" s="116">
        <v>8.4704330138406849</v>
      </c>
      <c r="AS317" s="116">
        <v>16.810300814786896</v>
      </c>
      <c r="AT317" s="116">
        <v>13.929083449909086</v>
      </c>
      <c r="AU317" s="116">
        <v>7.1172434752116418</v>
      </c>
      <c r="AV317" s="116">
        <v>9.6451230771624008</v>
      </c>
      <c r="AW317" s="116">
        <v>64.495434304616737</v>
      </c>
      <c r="AX317" s="116">
        <v>32.61969484621671</v>
      </c>
      <c r="AY317" s="116">
        <v>6.3896446013761672</v>
      </c>
      <c r="AZ317" s="116">
        <v>5.7869942046816245</v>
      </c>
      <c r="BA317" s="116">
        <v>6.2212929167797535</v>
      </c>
      <c r="BB317" s="116">
        <v>31.875025962966678</v>
      </c>
      <c r="BC317" s="116">
        <v>4.4409522203765048</v>
      </c>
      <c r="BD317" s="116">
        <v>12.304882837699653</v>
      </c>
      <c r="BE317" s="116">
        <v>11.805292667412123</v>
      </c>
      <c r="BF317" s="116">
        <v>5.1518322357070341</v>
      </c>
      <c r="BG317" s="116">
        <v>16.918731236233135</v>
      </c>
      <c r="BH317" s="116">
        <v>19.366493243426703</v>
      </c>
      <c r="BI317" s="116">
        <v>26.943038961838393</v>
      </c>
      <c r="BJ317" s="116">
        <v>14.414649317397583</v>
      </c>
      <c r="BK317" s="116">
        <v>5.1957943519045857</v>
      </c>
      <c r="BL317" s="116">
        <v>32.418598351932893</v>
      </c>
      <c r="BM317" s="116">
        <v>42.031686777426295</v>
      </c>
      <c r="BN317" s="116">
        <v>13.693974196706959</v>
      </c>
      <c r="BO317" s="116">
        <v>3.9175978842350556</v>
      </c>
      <c r="BP317" s="116">
        <v>8.8799100852500601</v>
      </c>
      <c r="BQ317" s="116">
        <v>0.78906104260619592</v>
      </c>
      <c r="BR317" s="116">
        <v>14.659705343979448</v>
      </c>
      <c r="BS317" s="116">
        <v>1.6391708084085881</v>
      </c>
      <c r="BT317" s="116">
        <v>15.994855968773336</v>
      </c>
      <c r="BU317" s="116">
        <v>1.4321048908297738</v>
      </c>
      <c r="BV317" s="116">
        <v>17.185080528835936</v>
      </c>
      <c r="BW317" s="116">
        <v>29.126196483929842</v>
      </c>
      <c r="BX317" s="116">
        <v>17.516079385572489</v>
      </c>
      <c r="BY317" s="116">
        <v>45.87013267344301</v>
      </c>
      <c r="BZ317" s="116">
        <v>1.6785483043509304</v>
      </c>
      <c r="CA317" s="116">
        <v>31.030192647339174</v>
      </c>
      <c r="CB317" s="116">
        <v>0.23488161255417503</v>
      </c>
      <c r="CC317" s="116">
        <v>0.23520059474639832</v>
      </c>
      <c r="CD317" s="116">
        <v>0.48398123213790678</v>
      </c>
      <c r="CE317" s="116">
        <v>11.152226436906469</v>
      </c>
      <c r="CF317" s="116">
        <v>6.2597209498372095</v>
      </c>
      <c r="CG317" s="116">
        <v>1.4753026285260686</v>
      </c>
      <c r="CH317" s="116">
        <v>3.6951112683671758</v>
      </c>
      <c r="CI317" s="116">
        <v>54.631752899911959</v>
      </c>
      <c r="CJ317" s="116">
        <v>8.1322822904754428</v>
      </c>
      <c r="CK317" s="116">
        <v>54.182936230489545</v>
      </c>
      <c r="CL317" s="116">
        <v>111.51585668553325</v>
      </c>
      <c r="CM317" s="116">
        <v>78.092818107580044</v>
      </c>
      <c r="CN317" s="116">
        <v>186.86076962291418</v>
      </c>
      <c r="CO317" s="116">
        <v>370.30194341607535</v>
      </c>
      <c r="CP317" s="116"/>
      <c r="CQ317" s="116">
        <v>21.159686894978144</v>
      </c>
      <c r="CR317" s="116">
        <v>60.0857111454579</v>
      </c>
      <c r="CS317" s="116">
        <v>2.4832906555737084</v>
      </c>
      <c r="CT317" s="116">
        <v>88.657064998868307</v>
      </c>
      <c r="CU317" s="116">
        <v>3.0589699080894004</v>
      </c>
      <c r="CV317" s="116">
        <v>1.4596251530267981</v>
      </c>
      <c r="CW317" s="116">
        <v>0.51880000371116664</v>
      </c>
      <c r="CX317" s="116">
        <v>12.070288652128383</v>
      </c>
      <c r="CY317" s="116">
        <v>25.734041423266511</v>
      </c>
      <c r="CZ317" s="116">
        <v>0.693541264991414</v>
      </c>
      <c r="DA317" s="116">
        <v>4.0409895191896528</v>
      </c>
      <c r="DB317" s="116">
        <v>5.1601949782467011</v>
      </c>
      <c r="DC317" s="116">
        <v>14.313695849074346</v>
      </c>
      <c r="DD317" s="116">
        <v>36.589039390392735</v>
      </c>
      <c r="DE317" s="116">
        <v>59.36149574866117</v>
      </c>
      <c r="DF317" s="116">
        <v>458.23195679953864</v>
      </c>
      <c r="DG317" s="116">
        <v>382.87372556969359</v>
      </c>
      <c r="DH317" s="116">
        <v>465.01518614566282</v>
      </c>
      <c r="DI317" s="116">
        <v>316.33416340798937</v>
      </c>
      <c r="DJ317" s="116">
        <v>513.48588062882789</v>
      </c>
      <c r="DK317" s="116">
        <v>14.272374432323389</v>
      </c>
      <c r="DL317" s="116">
        <v>16.378210110467801</v>
      </c>
      <c r="DM317" s="116">
        <v>26.984460489061334</v>
      </c>
      <c r="DN317" s="116">
        <v>65.341994205156212</v>
      </c>
      <c r="DO317" s="116">
        <v>2.9347418838710051</v>
      </c>
      <c r="DP317" s="116">
        <v>11.627414235507445</v>
      </c>
      <c r="DQ317" s="116">
        <v>7.4144029486155114</v>
      </c>
      <c r="DR317" s="116">
        <v>41.10783335219989</v>
      </c>
      <c r="DS317" s="116">
        <v>2.0449603992931111</v>
      </c>
      <c r="DT317" s="116">
        <v>138.51162372430753</v>
      </c>
      <c r="DU317" s="116">
        <v>38.887431366347293</v>
      </c>
      <c r="DV317" s="116">
        <v>352.6785479937862</v>
      </c>
      <c r="DW317" s="116">
        <v>95.897680903520296</v>
      </c>
      <c r="DX317" s="116">
        <v>78.502193100895951</v>
      </c>
      <c r="DY317" s="116">
        <v>103.12855658158313</v>
      </c>
      <c r="DZ317" s="116">
        <v>473.33733640065225</v>
      </c>
      <c r="EA317" s="116">
        <v>115.47965932913606</v>
      </c>
      <c r="EB317" s="116">
        <v>100.24554219036511</v>
      </c>
      <c r="EC317" s="116">
        <v>2.8035189864821932</v>
      </c>
      <c r="ED317" s="116">
        <v>12.392606224269231</v>
      </c>
      <c r="EE317" s="116">
        <v>19.983910894545485</v>
      </c>
      <c r="EF317" s="116">
        <v>475.81786096519511</v>
      </c>
      <c r="EG317" s="116">
        <v>70.873134886245495</v>
      </c>
      <c r="EH317" s="116">
        <v>26.950464314971931</v>
      </c>
      <c r="EI317" s="116">
        <v>8.213038779019751</v>
      </c>
      <c r="EJ317" s="116">
        <v>38.588261890581386</v>
      </c>
      <c r="EK317" s="116">
        <v>48.657872145054654</v>
      </c>
      <c r="EL317" s="116"/>
      <c r="EM317" s="116"/>
      <c r="EN317" s="116"/>
      <c r="EO317" s="116"/>
      <c r="EP317" s="116"/>
      <c r="EQ317" s="116"/>
      <c r="ER317" s="116"/>
      <c r="ES317" s="116"/>
      <c r="ET317" s="116"/>
      <c r="EU317" s="116"/>
      <c r="EV317" s="116"/>
      <c r="EW317" s="116"/>
      <c r="EX317" s="116"/>
      <c r="EY317" s="116"/>
      <c r="EZ317" s="116"/>
      <c r="FA317" s="116"/>
      <c r="FB317" s="116"/>
      <c r="FC317" s="116"/>
      <c r="FD317" s="116"/>
      <c r="FE317" s="116"/>
      <c r="FF317" s="116"/>
      <c r="FG317" s="116"/>
      <c r="FH317" s="116"/>
      <c r="FI317" s="116"/>
      <c r="FJ317" s="116"/>
      <c r="FK317" s="116"/>
      <c r="FL317" s="116"/>
      <c r="FM317" s="116"/>
      <c r="FN317" s="116"/>
      <c r="FO317" s="116"/>
      <c r="FP317" s="116"/>
      <c r="FQ317" s="116"/>
      <c r="FR317" s="116"/>
      <c r="FS317" s="116"/>
      <c r="FT317" s="116"/>
      <c r="FU317" s="116"/>
      <c r="FV317" s="116"/>
      <c r="FW317" s="116"/>
      <c r="FX317" s="116"/>
      <c r="FY317" s="116"/>
      <c r="FZ317" s="116"/>
      <c r="GA317" s="116"/>
      <c r="GB317" s="116"/>
      <c r="GC317" s="116"/>
      <c r="GD317" s="116"/>
      <c r="GE317" s="116"/>
      <c r="GF317" s="116"/>
      <c r="GG317" s="116"/>
      <c r="GH317" s="116"/>
      <c r="GI317" s="116"/>
      <c r="GJ317" s="116"/>
      <c r="GK317" s="116"/>
      <c r="GL317" s="116"/>
      <c r="GM317" s="116"/>
      <c r="GN317" s="116"/>
      <c r="GO317" s="116"/>
      <c r="GP317" s="116"/>
      <c r="GQ317" s="116"/>
      <c r="GR317" s="116"/>
      <c r="GS317" s="116"/>
      <c r="GT317" s="116"/>
      <c r="GU317" s="116"/>
      <c r="GV317" s="116"/>
      <c r="GW317" s="116"/>
      <c r="GX317" s="116"/>
      <c r="GY317" s="116"/>
      <c r="GZ317" s="116"/>
      <c r="HA317" s="116"/>
      <c r="HB317" s="116"/>
      <c r="HC317" s="116"/>
      <c r="HD317" s="116"/>
      <c r="HE317" s="116"/>
      <c r="HF317" s="116"/>
      <c r="HG317" s="116"/>
      <c r="HH317" s="116"/>
      <c r="HI317" s="116"/>
      <c r="HJ317" s="116"/>
      <c r="HK317" s="116"/>
      <c r="HL317" s="116"/>
      <c r="HM317" s="116"/>
      <c r="HN317" s="116"/>
      <c r="HO317" s="116"/>
      <c r="HP317" s="116"/>
      <c r="HQ317" s="116"/>
      <c r="HR317" s="116"/>
      <c r="HS317" s="116"/>
      <c r="HT317" s="116"/>
      <c r="HU317" s="116"/>
      <c r="HV317" s="116"/>
      <c r="HW317" s="116"/>
      <c r="HX317" s="116"/>
      <c r="HY317" s="116"/>
      <c r="HZ317" s="116"/>
      <c r="IA317" s="116"/>
      <c r="IB317" s="116"/>
      <c r="IC317" s="116"/>
      <c r="ID317" s="116"/>
      <c r="IE317" s="116"/>
      <c r="IF317" s="116"/>
      <c r="IG317" s="116"/>
      <c r="IH317" s="116"/>
      <c r="II317" s="116"/>
      <c r="IJ317" s="116"/>
      <c r="IK317" s="116"/>
      <c r="IL317" s="116"/>
      <c r="IM317" s="116"/>
      <c r="IN317" s="116"/>
      <c r="IO317" s="116"/>
      <c r="IP317" s="116"/>
      <c r="IQ317" s="116"/>
      <c r="IR317" s="116"/>
      <c r="IS317" s="116"/>
      <c r="IT317" s="116"/>
      <c r="IU317" s="116"/>
      <c r="IV317" s="116"/>
      <c r="IW317" s="116"/>
      <c r="IX317" s="116"/>
      <c r="IY317" s="116"/>
      <c r="IZ317" s="116"/>
      <c r="JA317" s="116"/>
      <c r="JB317" s="116"/>
      <c r="JC317" s="116"/>
      <c r="JD317" s="116"/>
      <c r="JE317" s="116"/>
      <c r="JF317" s="116"/>
      <c r="JG317" s="116"/>
      <c r="JH317" s="116"/>
      <c r="JI317" s="116"/>
      <c r="JJ317" s="116"/>
      <c r="JK317" s="116"/>
      <c r="JL317" s="116"/>
      <c r="JM317" s="116"/>
      <c r="JN317" s="116"/>
      <c r="JO317" s="116"/>
      <c r="JP317" s="116"/>
      <c r="JQ317" s="116"/>
      <c r="JR317" s="116"/>
      <c r="JS317" s="116"/>
      <c r="JT317" s="116"/>
      <c r="JU317" s="116"/>
      <c r="JV317" s="116"/>
      <c r="JW317" s="116"/>
      <c r="JX317" s="116"/>
      <c r="JY317" s="116"/>
      <c r="JZ317" s="116"/>
      <c r="KA317" s="116"/>
      <c r="KB317" s="116"/>
      <c r="KC317" s="116"/>
      <c r="KD317" s="116"/>
      <c r="KE317" s="116"/>
      <c r="KF317" s="116"/>
      <c r="KG317" s="116"/>
      <c r="KH317" s="116"/>
      <c r="KI317" s="116"/>
      <c r="KJ317" s="116"/>
      <c r="KK317" s="116"/>
      <c r="KL317" s="116"/>
      <c r="KM317" s="116"/>
      <c r="KN317" s="116"/>
      <c r="KO317" s="116"/>
      <c r="KP317" s="116"/>
      <c r="KQ317" s="116"/>
      <c r="KR317" s="116"/>
      <c r="KS317" s="116"/>
      <c r="KT317" s="116"/>
      <c r="KU317" s="116"/>
      <c r="KV317" s="116"/>
      <c r="KW317" s="116"/>
      <c r="KX317" s="116"/>
      <c r="KY317" s="116"/>
      <c r="KZ317" s="116"/>
      <c r="LA317" s="116"/>
      <c r="LB317" s="116"/>
      <c r="LC317" s="116"/>
      <c r="LD317" s="116"/>
      <c r="LE317" s="116"/>
      <c r="LF317" s="116"/>
      <c r="LG317" s="116"/>
      <c r="LH317" s="116"/>
      <c r="LI317" s="116"/>
      <c r="LJ317" s="116"/>
      <c r="LK317" s="116"/>
      <c r="LL317" s="116"/>
      <c r="LM317" s="116"/>
      <c r="LN317" s="116"/>
      <c r="LO317" s="116"/>
      <c r="LP317" s="116"/>
      <c r="LQ317" s="116"/>
      <c r="LR317" s="116"/>
      <c r="LS317" s="116"/>
      <c r="LT317" s="116"/>
      <c r="LU317" s="116"/>
      <c r="LV317" s="116"/>
      <c r="LW317" s="116"/>
      <c r="LX317" s="116"/>
      <c r="LY317" s="116"/>
      <c r="LZ317" s="116"/>
      <c r="MA317" s="116"/>
      <c r="MB317" s="116"/>
      <c r="MC317" s="116"/>
      <c r="MD317" s="116"/>
      <c r="ME317" s="116"/>
      <c r="MF317" s="116"/>
      <c r="MG317" s="116"/>
      <c r="MH317" s="116"/>
      <c r="MI317" s="116"/>
      <c r="MJ317" s="116"/>
      <c r="MK317" s="116"/>
      <c r="ML317" s="116"/>
      <c r="MM317" s="116"/>
      <c r="MN317" s="116"/>
      <c r="MO317" s="116"/>
      <c r="MP317" s="116"/>
      <c r="MQ317" s="116"/>
      <c r="MR317" s="116"/>
      <c r="MS317" s="116"/>
      <c r="MT317" s="116"/>
      <c r="MU317" s="116"/>
      <c r="MV317" s="116"/>
      <c r="MW317" s="116"/>
      <c r="MX317" s="116"/>
      <c r="MY317" s="116"/>
      <c r="MZ317" s="116"/>
      <c r="NA317" s="116"/>
      <c r="NB317" s="116"/>
      <c r="NC317" s="116"/>
      <c r="ND317" s="116"/>
      <c r="NE317" s="116"/>
      <c r="NF317" s="116"/>
      <c r="NG317" s="116"/>
      <c r="NH317" s="116"/>
      <c r="NI317" s="116"/>
      <c r="NJ317" s="116"/>
      <c r="NK317" s="116"/>
      <c r="NL317" s="116"/>
      <c r="NM317" s="116"/>
      <c r="NN317" s="116"/>
      <c r="NO317" s="116"/>
      <c r="NP317" s="116"/>
      <c r="NQ317" s="116"/>
      <c r="NR317" s="116"/>
      <c r="NS317" s="116"/>
      <c r="NT317" s="116"/>
      <c r="NU317" s="116"/>
      <c r="NV317" s="116"/>
      <c r="NW317" s="116"/>
      <c r="NX317" s="116"/>
      <c r="NY317" s="116"/>
      <c r="NZ317" s="116"/>
      <c r="OA317" s="116"/>
      <c r="OB317" s="116"/>
      <c r="OC317" s="116"/>
      <c r="OD317" s="116"/>
      <c r="OE317" s="116"/>
      <c r="OF317" s="116"/>
      <c r="OG317" s="116"/>
      <c r="OH317" s="116">
        <v>2560.0774656036751</v>
      </c>
      <c r="OI317" s="116"/>
      <c r="OJ317" s="116"/>
      <c r="OK317" s="116">
        <v>149.41368484198048</v>
      </c>
      <c r="OL317" s="116"/>
      <c r="OM317" s="116"/>
      <c r="ON317" s="116"/>
      <c r="OO317" s="116"/>
      <c r="OP317" s="116"/>
      <c r="OQ317" s="116"/>
      <c r="OR317" s="1">
        <v>9660.7784720603013</v>
      </c>
    </row>
    <row r="318" spans="1:408" ht="12.75" customHeight="1">
      <c r="A318" s="186" t="s">
        <v>1056</v>
      </c>
      <c r="B318" s="116">
        <v>90.510934368489444</v>
      </c>
      <c r="C318" s="116">
        <v>472.45746316841252</v>
      </c>
      <c r="D318" s="116">
        <v>17.574597171985914</v>
      </c>
      <c r="E318" s="116"/>
      <c r="F318" s="116"/>
      <c r="G318" s="116">
        <v>13.294177657029556</v>
      </c>
      <c r="H318" s="116">
        <v>9.7959262183999165</v>
      </c>
      <c r="I318" s="116">
        <v>1.9708395547154314</v>
      </c>
      <c r="J318" s="116">
        <v>2211.4419803072406</v>
      </c>
      <c r="K318" s="116">
        <v>114.31791180056425</v>
      </c>
      <c r="L318" s="116">
        <v>452.00263620012583</v>
      </c>
      <c r="M318" s="116">
        <v>571.51605877901579</v>
      </c>
      <c r="N318" s="116">
        <v>662.07011655004681</v>
      </c>
      <c r="O318" s="116">
        <v>117.36130589594616</v>
      </c>
      <c r="P318" s="116">
        <v>203.22345477972902</v>
      </c>
      <c r="Q318" s="116">
        <v>743.09917939854768</v>
      </c>
      <c r="R318" s="116">
        <v>522.15247973390547</v>
      </c>
      <c r="S318" s="116">
        <v>284.27374240843329</v>
      </c>
      <c r="T318" s="116">
        <v>133.59014356542338</v>
      </c>
      <c r="U318" s="116">
        <v>968.12790592899955</v>
      </c>
      <c r="V318" s="116">
        <v>44.579969087204788</v>
      </c>
      <c r="W318" s="116">
        <v>137.31914134919418</v>
      </c>
      <c r="X318" s="116">
        <v>184.12961464078288</v>
      </c>
      <c r="Y318" s="116">
        <v>413.82649490067422</v>
      </c>
      <c r="Z318" s="116">
        <v>6.8246491945577628</v>
      </c>
      <c r="AA318" s="116">
        <v>130.95291981363169</v>
      </c>
      <c r="AB318" s="116">
        <v>224.80373883796506</v>
      </c>
      <c r="AC318" s="116">
        <v>604.52540686337352</v>
      </c>
      <c r="AD318" s="116">
        <v>48.617565503821965</v>
      </c>
      <c r="AE318" s="116">
        <v>697.25372063658074</v>
      </c>
      <c r="AF318" s="116">
        <v>233.12554619859645</v>
      </c>
      <c r="AG318" s="116">
        <v>153.86798161052704</v>
      </c>
      <c r="AH318" s="116">
        <v>84.853591292775107</v>
      </c>
      <c r="AI318" s="116">
        <v>99.81899277403474</v>
      </c>
      <c r="AJ318" s="116">
        <v>283.93386322205487</v>
      </c>
      <c r="AK318" s="116">
        <v>121.40468846496866</v>
      </c>
      <c r="AL318" s="116">
        <v>249.66660804026134</v>
      </c>
      <c r="AM318" s="116">
        <v>246.97671271867642</v>
      </c>
      <c r="AN318" s="116">
        <v>484.33823736420658</v>
      </c>
      <c r="AO318" s="116">
        <v>34.304616631325679</v>
      </c>
      <c r="AP318" s="116">
        <v>51.789459127312455</v>
      </c>
      <c r="AQ318" s="116">
        <v>220.37403676554624</v>
      </c>
      <c r="AR318" s="116">
        <v>496.86766863263773</v>
      </c>
      <c r="AS318" s="116">
        <v>1143.7489999967879</v>
      </c>
      <c r="AT318" s="116">
        <v>242.85527207408418</v>
      </c>
      <c r="AU318" s="116">
        <v>230.3840787745373</v>
      </c>
      <c r="AV318" s="116">
        <v>39.297070069953193</v>
      </c>
      <c r="AW318" s="116">
        <v>352.35507190148462</v>
      </c>
      <c r="AX318" s="116">
        <v>217.59594652342355</v>
      </c>
      <c r="AY318" s="116">
        <v>133.77334819659845</v>
      </c>
      <c r="AZ318" s="116">
        <v>147.93719558369253</v>
      </c>
      <c r="BA318" s="116">
        <v>98.455020364690839</v>
      </c>
      <c r="BB318" s="116">
        <v>1168.4814257450064</v>
      </c>
      <c r="BC318" s="116">
        <v>220.06171690837192</v>
      </c>
      <c r="BD318" s="116">
        <v>394.57855586771251</v>
      </c>
      <c r="BE318" s="116">
        <v>541.45399945706595</v>
      </c>
      <c r="BF318" s="116">
        <v>99.734594038694411</v>
      </c>
      <c r="BG318" s="116">
        <v>1465.6068396491814</v>
      </c>
      <c r="BH318" s="116">
        <v>910.49328811477869</v>
      </c>
      <c r="BI318" s="116">
        <v>525.01124437946976</v>
      </c>
      <c r="BJ318" s="116">
        <v>75.962994150141739</v>
      </c>
      <c r="BK318" s="116">
        <v>118.38763081031925</v>
      </c>
      <c r="BL318" s="116">
        <v>260.5560857603403</v>
      </c>
      <c r="BM318" s="116">
        <v>101.10157091338434</v>
      </c>
      <c r="BN318" s="116">
        <v>42.866542750690598</v>
      </c>
      <c r="BO318" s="116">
        <v>31.466487490760056</v>
      </c>
      <c r="BP318" s="116">
        <v>115.39098797386751</v>
      </c>
      <c r="BQ318" s="116">
        <v>6.8879712947374365</v>
      </c>
      <c r="BR318" s="116">
        <v>48.880504454806271</v>
      </c>
      <c r="BS318" s="116">
        <v>69.585592266366348</v>
      </c>
      <c r="BT318" s="116">
        <v>80.554209691055007</v>
      </c>
      <c r="BU318" s="116">
        <v>3.4364255276988915</v>
      </c>
      <c r="BV318" s="116">
        <v>69.03485212807162</v>
      </c>
      <c r="BW318" s="116">
        <v>27.768284174971964</v>
      </c>
      <c r="BX318" s="116">
        <v>82.854694635802431</v>
      </c>
      <c r="BY318" s="116">
        <v>450.08588175329709</v>
      </c>
      <c r="BZ318" s="116">
        <v>18.336094006801879</v>
      </c>
      <c r="CA318" s="116">
        <v>422.17537441419165</v>
      </c>
      <c r="CB318" s="116">
        <v>7.7836547478677609</v>
      </c>
      <c r="CC318" s="116">
        <v>5.7882263844164115</v>
      </c>
      <c r="CD318" s="116">
        <v>10.274834586218981</v>
      </c>
      <c r="CE318" s="116">
        <v>189.31746233392803</v>
      </c>
      <c r="CF318" s="116">
        <v>66.613980419762768</v>
      </c>
      <c r="CG318" s="116">
        <v>25.908812945896909</v>
      </c>
      <c r="CH318" s="116">
        <v>34.012104237368519</v>
      </c>
      <c r="CI318" s="116">
        <v>19112.872739200204</v>
      </c>
      <c r="CJ318" s="116">
        <v>7.3541242968649421</v>
      </c>
      <c r="CK318" s="116">
        <v>698.99576420155972</v>
      </c>
      <c r="CL318" s="116">
        <v>3433.1931123502413</v>
      </c>
      <c r="CM318" s="116">
        <v>1038.5533733856319</v>
      </c>
      <c r="CN318" s="116">
        <v>1672.0464699118841</v>
      </c>
      <c r="CO318" s="116">
        <v>6279.7591508628002</v>
      </c>
      <c r="CP318" s="116">
        <v>13.808640228706908</v>
      </c>
      <c r="CQ318" s="116">
        <v>439.21856657991691</v>
      </c>
      <c r="CR318" s="116">
        <v>2441.592547914056</v>
      </c>
      <c r="CS318" s="116">
        <v>322.8456905537991</v>
      </c>
      <c r="CT318" s="116">
        <v>1137.6653417894599</v>
      </c>
      <c r="CU318" s="116">
        <v>9.8558563759311664</v>
      </c>
      <c r="CV318" s="116">
        <v>22.677322230248805</v>
      </c>
      <c r="CW318" s="116">
        <v>0.21391254493070475</v>
      </c>
      <c r="CX318" s="116">
        <v>136.13032762354626</v>
      </c>
      <c r="CY318" s="116">
        <v>711.07475703938053</v>
      </c>
      <c r="CZ318" s="116">
        <v>93.2322701190255</v>
      </c>
      <c r="DA318" s="116">
        <v>858.52918971687222</v>
      </c>
      <c r="DB318" s="116">
        <v>975.38305573123273</v>
      </c>
      <c r="DC318" s="116">
        <v>158.47567864352791</v>
      </c>
      <c r="DD318" s="116">
        <v>977.3011254315503</v>
      </c>
      <c r="DE318" s="116">
        <v>50.496748283479896</v>
      </c>
      <c r="DF318" s="116">
        <v>166.72316554795268</v>
      </c>
      <c r="DG318" s="116">
        <v>650.97337283680599</v>
      </c>
      <c r="DH318" s="116">
        <v>418.81487790367476</v>
      </c>
      <c r="DI318" s="116">
        <v>62.639278808406829</v>
      </c>
      <c r="DJ318" s="116">
        <v>245.3344183636676</v>
      </c>
      <c r="DK318" s="116">
        <v>5.5697391944820591</v>
      </c>
      <c r="DL318" s="116">
        <v>6.1156474069213589</v>
      </c>
      <c r="DM318" s="116">
        <v>28.512638392944577</v>
      </c>
      <c r="DN318" s="116">
        <v>80.919826787117472</v>
      </c>
      <c r="DO318" s="116">
        <v>124.32690681404785</v>
      </c>
      <c r="DP318" s="116"/>
      <c r="DQ318" s="116">
        <v>11.825552223516212</v>
      </c>
      <c r="DR318" s="116">
        <v>29.014283777348261</v>
      </c>
      <c r="DS318" s="116">
        <v>23.082559763998095</v>
      </c>
      <c r="DT318" s="116">
        <v>58.943239400297216</v>
      </c>
      <c r="DU318" s="116">
        <v>85.027909568025621</v>
      </c>
      <c r="DV318" s="116">
        <v>309.6697363161</v>
      </c>
      <c r="DW318" s="116">
        <v>101.46517368286278</v>
      </c>
      <c r="DX318" s="116">
        <v>184.65714142659655</v>
      </c>
      <c r="DY318" s="116">
        <v>233.08067529756374</v>
      </c>
      <c r="DZ318" s="116">
        <v>802.82839335661708</v>
      </c>
      <c r="EA318" s="116">
        <v>1262.1969383398628</v>
      </c>
      <c r="EB318" s="116">
        <v>970.07889350463813</v>
      </c>
      <c r="EC318" s="116">
        <v>37.829963694442377</v>
      </c>
      <c r="ED318" s="116">
        <v>133.30488376727257</v>
      </c>
      <c r="EE318" s="116">
        <v>307.83321471171831</v>
      </c>
      <c r="EF318" s="116">
        <v>238.34063095923023</v>
      </c>
      <c r="EG318" s="116">
        <v>267.2881506032171</v>
      </c>
      <c r="EH318" s="116">
        <v>33.196524488228583</v>
      </c>
      <c r="EI318" s="116">
        <v>259.18892962107361</v>
      </c>
      <c r="EJ318" s="116">
        <v>175.77503982405989</v>
      </c>
      <c r="EK318" s="116">
        <v>1500.095603536508</v>
      </c>
      <c r="EL318" s="116"/>
      <c r="EM318" s="116"/>
      <c r="EN318" s="116"/>
      <c r="EO318" s="116"/>
      <c r="EP318" s="116"/>
      <c r="EQ318" s="116"/>
      <c r="ER318" s="116"/>
      <c r="ES318" s="116"/>
      <c r="ET318" s="116"/>
      <c r="EU318" s="116"/>
      <c r="EV318" s="116"/>
      <c r="EW318" s="116"/>
      <c r="EX318" s="116"/>
      <c r="EY318" s="116"/>
      <c r="EZ318" s="116"/>
      <c r="FA318" s="116"/>
      <c r="FB318" s="116"/>
      <c r="FC318" s="116"/>
      <c r="FD318" s="116"/>
      <c r="FE318" s="116"/>
      <c r="FF318" s="116"/>
      <c r="FG318" s="116"/>
      <c r="FH318" s="116"/>
      <c r="FI318" s="116"/>
      <c r="FJ318" s="116"/>
      <c r="FK318" s="116"/>
      <c r="FL318" s="116"/>
      <c r="FM318" s="116"/>
      <c r="FN318" s="116"/>
      <c r="FO318" s="116"/>
      <c r="FP318" s="116"/>
      <c r="FQ318" s="116"/>
      <c r="FR318" s="116"/>
      <c r="FS318" s="116"/>
      <c r="FT318" s="116"/>
      <c r="FU318" s="116"/>
      <c r="FV318" s="116"/>
      <c r="FW318" s="116"/>
      <c r="FX318" s="116"/>
      <c r="FY318" s="116"/>
      <c r="FZ318" s="116"/>
      <c r="GA318" s="116"/>
      <c r="GB318" s="116"/>
      <c r="GC318" s="116"/>
      <c r="GD318" s="116"/>
      <c r="GE318" s="116"/>
      <c r="GF318" s="116"/>
      <c r="GG318" s="116"/>
      <c r="GH318" s="116"/>
      <c r="GI318" s="116"/>
      <c r="GJ318" s="116"/>
      <c r="GK318" s="116"/>
      <c r="GL318" s="116"/>
      <c r="GM318" s="116"/>
      <c r="GN318" s="116"/>
      <c r="GO318" s="116"/>
      <c r="GP318" s="116"/>
      <c r="GQ318" s="116"/>
      <c r="GR318" s="116"/>
      <c r="GS318" s="116"/>
      <c r="GT318" s="116"/>
      <c r="GU318" s="116"/>
      <c r="GV318" s="116"/>
      <c r="GW318" s="116"/>
      <c r="GX318" s="116"/>
      <c r="GY318" s="116"/>
      <c r="GZ318" s="116"/>
      <c r="HA318" s="116"/>
      <c r="HB318" s="116"/>
      <c r="HC318" s="116"/>
      <c r="HD318" s="116"/>
      <c r="HE318" s="116"/>
      <c r="HF318" s="116"/>
      <c r="HG318" s="116"/>
      <c r="HH318" s="116"/>
      <c r="HI318" s="116"/>
      <c r="HJ318" s="116"/>
      <c r="HK318" s="116"/>
      <c r="HL318" s="116"/>
      <c r="HM318" s="116"/>
      <c r="HN318" s="116"/>
      <c r="HO318" s="116"/>
      <c r="HP318" s="116"/>
      <c r="HQ318" s="116"/>
      <c r="HR318" s="116"/>
      <c r="HS318" s="116"/>
      <c r="HT318" s="116"/>
      <c r="HU318" s="116"/>
      <c r="HV318" s="116"/>
      <c r="HW318" s="116"/>
      <c r="HX318" s="116"/>
      <c r="HY318" s="116"/>
      <c r="HZ318" s="116"/>
      <c r="IA318" s="116"/>
      <c r="IB318" s="116"/>
      <c r="IC318" s="116"/>
      <c r="ID318" s="116"/>
      <c r="IE318" s="116"/>
      <c r="IF318" s="116"/>
      <c r="IG318" s="116"/>
      <c r="IH318" s="116"/>
      <c r="II318" s="116"/>
      <c r="IJ318" s="116"/>
      <c r="IK318" s="116"/>
      <c r="IL318" s="116"/>
      <c r="IM318" s="116"/>
      <c r="IN318" s="116"/>
      <c r="IO318" s="116"/>
      <c r="IP318" s="116"/>
      <c r="IQ318" s="116"/>
      <c r="IR318" s="116"/>
      <c r="IS318" s="116"/>
      <c r="IT318" s="116"/>
      <c r="IU318" s="116"/>
      <c r="IV318" s="116"/>
      <c r="IW318" s="116"/>
      <c r="IX318" s="116"/>
      <c r="IY318" s="116"/>
      <c r="IZ318" s="116"/>
      <c r="JA318" s="116"/>
      <c r="JB318" s="116"/>
      <c r="JC318" s="116"/>
      <c r="JD318" s="116"/>
      <c r="JE318" s="116"/>
      <c r="JF318" s="116"/>
      <c r="JG318" s="116"/>
      <c r="JH318" s="116"/>
      <c r="JI318" s="116"/>
      <c r="JJ318" s="116"/>
      <c r="JK318" s="116"/>
      <c r="JL318" s="116"/>
      <c r="JM318" s="116"/>
      <c r="JN318" s="116"/>
      <c r="JO318" s="116"/>
      <c r="JP318" s="116"/>
      <c r="JQ318" s="116"/>
      <c r="JR318" s="116"/>
      <c r="JS318" s="116"/>
      <c r="JT318" s="116"/>
      <c r="JU318" s="116"/>
      <c r="JV318" s="116"/>
      <c r="JW318" s="116"/>
      <c r="JX318" s="116"/>
      <c r="JY318" s="116"/>
      <c r="JZ318" s="116"/>
      <c r="KA318" s="116"/>
      <c r="KB318" s="116"/>
      <c r="KC318" s="116"/>
      <c r="KD318" s="116"/>
      <c r="KE318" s="116"/>
      <c r="KF318" s="116"/>
      <c r="KG318" s="116"/>
      <c r="KH318" s="116"/>
      <c r="KI318" s="116"/>
      <c r="KJ318" s="116"/>
      <c r="KK318" s="116"/>
      <c r="KL318" s="116"/>
      <c r="KM318" s="116"/>
      <c r="KN318" s="116"/>
      <c r="KO318" s="116"/>
      <c r="KP318" s="116"/>
      <c r="KQ318" s="116"/>
      <c r="KR318" s="116"/>
      <c r="KS318" s="116"/>
      <c r="KT318" s="116"/>
      <c r="KU318" s="116"/>
      <c r="KV318" s="116"/>
      <c r="KW318" s="116"/>
      <c r="KX318" s="116"/>
      <c r="KY318" s="116"/>
      <c r="KZ318" s="116"/>
      <c r="LA318" s="116"/>
      <c r="LB318" s="116"/>
      <c r="LC318" s="116"/>
      <c r="LD318" s="116"/>
      <c r="LE318" s="116"/>
      <c r="LF318" s="116"/>
      <c r="LG318" s="116"/>
      <c r="LH318" s="116"/>
      <c r="LI318" s="116"/>
      <c r="LJ318" s="116"/>
      <c r="LK318" s="116"/>
      <c r="LL318" s="116"/>
      <c r="LM318" s="116"/>
      <c r="LN318" s="116"/>
      <c r="LO318" s="116"/>
      <c r="LP318" s="116"/>
      <c r="LQ318" s="116"/>
      <c r="LR318" s="116"/>
      <c r="LS318" s="116"/>
      <c r="LT318" s="116"/>
      <c r="LU318" s="116"/>
      <c r="LV318" s="116"/>
      <c r="LW318" s="116"/>
      <c r="LX318" s="116"/>
      <c r="LY318" s="116"/>
      <c r="LZ318" s="116"/>
      <c r="MA318" s="116"/>
      <c r="MB318" s="116"/>
      <c r="MC318" s="116"/>
      <c r="MD318" s="116"/>
      <c r="ME318" s="116"/>
      <c r="MF318" s="116"/>
      <c r="MG318" s="116"/>
      <c r="MH318" s="116"/>
      <c r="MI318" s="116"/>
      <c r="MJ318" s="116"/>
      <c r="MK318" s="116"/>
      <c r="ML318" s="116"/>
      <c r="MM318" s="116"/>
      <c r="MN318" s="116"/>
      <c r="MO318" s="116"/>
      <c r="MP318" s="116"/>
      <c r="MQ318" s="116"/>
      <c r="MR318" s="116"/>
      <c r="MS318" s="116"/>
      <c r="MT318" s="116"/>
      <c r="MU318" s="116"/>
      <c r="MV318" s="116"/>
      <c r="MW318" s="116"/>
      <c r="MX318" s="116"/>
      <c r="MY318" s="116"/>
      <c r="MZ318" s="116"/>
      <c r="NA318" s="116"/>
      <c r="NB318" s="116"/>
      <c r="NC318" s="116"/>
      <c r="ND318" s="116"/>
      <c r="NE318" s="116"/>
      <c r="NF318" s="116"/>
      <c r="NG318" s="116"/>
      <c r="NH318" s="116"/>
      <c r="NI318" s="116"/>
      <c r="NJ318" s="116"/>
      <c r="NK318" s="116"/>
      <c r="NL318" s="116"/>
      <c r="NM318" s="116"/>
      <c r="NN318" s="116"/>
      <c r="NO318" s="116"/>
      <c r="NP318" s="116"/>
      <c r="NQ318" s="116"/>
      <c r="NR318" s="116"/>
      <c r="NS318" s="116"/>
      <c r="NT318" s="116"/>
      <c r="NU318" s="116"/>
      <c r="NV318" s="116"/>
      <c r="NW318" s="116"/>
      <c r="NX318" s="116"/>
      <c r="NY318" s="116"/>
      <c r="NZ318" s="116"/>
      <c r="OA318" s="116"/>
      <c r="OB318" s="116"/>
      <c r="OC318" s="116"/>
      <c r="OD318" s="116"/>
      <c r="OE318" s="116"/>
      <c r="OF318" s="116"/>
      <c r="OG318" s="116"/>
      <c r="OH318" s="116">
        <v>40039.568823450383</v>
      </c>
      <c r="OI318" s="116"/>
      <c r="OJ318" s="116"/>
      <c r="OK318" s="116">
        <v>604.64603258164266</v>
      </c>
      <c r="OL318" s="116"/>
      <c r="OM318" s="116"/>
      <c r="ON318" s="116"/>
      <c r="OO318" s="116"/>
      <c r="OP318" s="116"/>
      <c r="OQ318" s="116"/>
      <c r="OR318" s="1">
        <v>113189.93493562211</v>
      </c>
    </row>
    <row r="319" spans="1:408" ht="12.75" customHeight="1">
      <c r="A319" s="186" t="s">
        <v>1057</v>
      </c>
      <c r="B319" s="116">
        <v>17.862176659147764</v>
      </c>
      <c r="C319" s="116">
        <v>26.160828765336674</v>
      </c>
      <c r="D319" s="116"/>
      <c r="E319" s="116"/>
      <c r="F319" s="116"/>
      <c r="G319" s="116"/>
      <c r="H319" s="116">
        <v>0.17879806915283319</v>
      </c>
      <c r="I319" s="116">
        <v>1.7998553548618335</v>
      </c>
      <c r="J319" s="116">
        <v>25.498657162792632</v>
      </c>
      <c r="K319" s="116">
        <v>2.8075662817496778</v>
      </c>
      <c r="L319" s="116">
        <v>47.83658379643321</v>
      </c>
      <c r="M319" s="116">
        <v>71.762795896632554</v>
      </c>
      <c r="N319" s="116">
        <v>36.652103532977719</v>
      </c>
      <c r="O319" s="116">
        <v>7.4903010832804293</v>
      </c>
      <c r="P319" s="116">
        <v>9.6166727520852735</v>
      </c>
      <c r="Q319" s="116">
        <v>37.114541907668496</v>
      </c>
      <c r="R319" s="116">
        <v>30.292220791012248</v>
      </c>
      <c r="S319" s="116">
        <v>18.362994499511874</v>
      </c>
      <c r="T319" s="116">
        <v>9.2206529253239022</v>
      </c>
      <c r="U319" s="116">
        <v>66.057739395113117</v>
      </c>
      <c r="V319" s="116">
        <v>30.497433518014798</v>
      </c>
      <c r="W319" s="116">
        <v>6.5239041964967317</v>
      </c>
      <c r="X319" s="116">
        <v>6.8356887773100512</v>
      </c>
      <c r="Y319" s="116">
        <v>17.689165838257516</v>
      </c>
      <c r="Z319" s="116">
        <v>4.8763306778199095E-2</v>
      </c>
      <c r="AA319" s="116">
        <v>9.5235972404608766</v>
      </c>
      <c r="AB319" s="116">
        <v>12.48628358515122</v>
      </c>
      <c r="AC319" s="116">
        <v>10.365828450379867</v>
      </c>
      <c r="AD319" s="116">
        <v>2.7590458980852985</v>
      </c>
      <c r="AE319" s="116">
        <v>49.405470843523069</v>
      </c>
      <c r="AF319" s="116">
        <v>9.442300112336941</v>
      </c>
      <c r="AG319" s="116">
        <v>6.4648006758187142</v>
      </c>
      <c r="AH319" s="116">
        <v>9.6151968840953455</v>
      </c>
      <c r="AI319" s="116">
        <v>12.811396079496232</v>
      </c>
      <c r="AJ319" s="116">
        <v>4.5172368025709098</v>
      </c>
      <c r="AK319" s="116">
        <v>1.2870475406499566</v>
      </c>
      <c r="AL319" s="116">
        <v>6.8357089756720946</v>
      </c>
      <c r="AM319" s="116">
        <v>16.90009812150274</v>
      </c>
      <c r="AN319" s="116">
        <v>39.183933192075223</v>
      </c>
      <c r="AO319" s="116">
        <v>0.44921088343520671</v>
      </c>
      <c r="AP319" s="116">
        <v>1.6180410140635226</v>
      </c>
      <c r="AQ319" s="116">
        <v>5.7303974740478312</v>
      </c>
      <c r="AR319" s="116">
        <v>68898.31469712776</v>
      </c>
      <c r="AS319" s="116">
        <v>85.541183406170887</v>
      </c>
      <c r="AT319" s="116">
        <v>28.29725528675192</v>
      </c>
      <c r="AU319" s="116">
        <v>28.845581542371633</v>
      </c>
      <c r="AV319" s="116">
        <v>52.297444547598701</v>
      </c>
      <c r="AW319" s="116">
        <v>10.14565766518899</v>
      </c>
      <c r="AX319" s="116">
        <v>10.767789024924062</v>
      </c>
      <c r="AY319" s="116">
        <v>15.3532666694126</v>
      </c>
      <c r="AZ319" s="116">
        <v>10.253533268555598</v>
      </c>
      <c r="BA319" s="116">
        <v>9.803245828880204</v>
      </c>
      <c r="BB319" s="116">
        <v>15.915972957980559</v>
      </c>
      <c r="BC319" s="116">
        <v>62.101804259974578</v>
      </c>
      <c r="BD319" s="116">
        <v>55.208405918822038</v>
      </c>
      <c r="BE319" s="116">
        <v>72.353904367564084</v>
      </c>
      <c r="BF319" s="116">
        <v>204.40079950175354</v>
      </c>
      <c r="BG319" s="116">
        <v>118.88142236266449</v>
      </c>
      <c r="BH319" s="116">
        <v>26.194623081115708</v>
      </c>
      <c r="BI319" s="116">
        <v>36.752602595557882</v>
      </c>
      <c r="BJ319" s="116">
        <v>3.2715585708367185</v>
      </c>
      <c r="BK319" s="116">
        <v>35.979418894524791</v>
      </c>
      <c r="BL319" s="116">
        <v>11.963193081453865</v>
      </c>
      <c r="BM319" s="116">
        <v>6.9465306212526583</v>
      </c>
      <c r="BN319" s="116">
        <v>8.5350007652406372</v>
      </c>
      <c r="BO319" s="116">
        <v>1.9357410779531281</v>
      </c>
      <c r="BP319" s="116">
        <v>3.1710783211348765</v>
      </c>
      <c r="BQ319" s="116">
        <v>3.3986364908972097E-2</v>
      </c>
      <c r="BR319" s="116">
        <v>1.6741920596261426</v>
      </c>
      <c r="BS319" s="116">
        <v>1.1215498840473064</v>
      </c>
      <c r="BT319" s="116">
        <v>6.9553529316741898</v>
      </c>
      <c r="BU319" s="116">
        <v>0.15958762969153131</v>
      </c>
      <c r="BV319" s="116">
        <v>8.5704800592424177E-2</v>
      </c>
      <c r="BW319" s="116">
        <v>0.26302469392087702</v>
      </c>
      <c r="BX319" s="116">
        <v>2.5622692908104474</v>
      </c>
      <c r="BY319" s="116">
        <v>14.807722787299266</v>
      </c>
      <c r="BZ319" s="116">
        <v>0.446254557371768</v>
      </c>
      <c r="CA319" s="116">
        <v>20.650420905258109</v>
      </c>
      <c r="CB319" s="116">
        <v>0.70927537613698233</v>
      </c>
      <c r="CC319" s="116">
        <v>0.55560438937565515</v>
      </c>
      <c r="CD319" s="116">
        <v>0.3827141833111764</v>
      </c>
      <c r="CE319" s="116">
        <v>6.8179553820169598</v>
      </c>
      <c r="CF319" s="116">
        <v>134.12555832312449</v>
      </c>
      <c r="CG319" s="116">
        <v>1.125987617386764</v>
      </c>
      <c r="CH319" s="116">
        <v>2.2519824457316617</v>
      </c>
      <c r="CI319" s="116">
        <v>11.570150773386112</v>
      </c>
      <c r="CJ319" s="116">
        <v>3.0809412800350966</v>
      </c>
      <c r="CK319" s="116">
        <v>4.2202235996923463</v>
      </c>
      <c r="CL319" s="116"/>
      <c r="CM319" s="116">
        <v>10.816538279539055</v>
      </c>
      <c r="CN319" s="116">
        <v>38.723212951793492</v>
      </c>
      <c r="CO319" s="116">
        <v>69.963661972992412</v>
      </c>
      <c r="CP319" s="116"/>
      <c r="CQ319" s="116">
        <v>5.5013444191790741</v>
      </c>
      <c r="CR319" s="116">
        <v>246.14644032927674</v>
      </c>
      <c r="CS319" s="116">
        <v>11.245063583213854</v>
      </c>
      <c r="CT319" s="116">
        <v>42.164160370263076</v>
      </c>
      <c r="CU319" s="116">
        <v>0.71075894658684136</v>
      </c>
      <c r="CV319" s="116">
        <v>0.26006980166171245</v>
      </c>
      <c r="CW319" s="116">
        <v>1.173135318170768</v>
      </c>
      <c r="CX319" s="116">
        <v>4.1182644160863351</v>
      </c>
      <c r="CY319" s="116">
        <v>2.3140295220135383</v>
      </c>
      <c r="CZ319" s="116">
        <v>3.0632085161632476</v>
      </c>
      <c r="DA319" s="116">
        <v>9.7703495942457312</v>
      </c>
      <c r="DB319" s="116">
        <v>5.7437006764739644</v>
      </c>
      <c r="DC319" s="116">
        <v>2.7381212640861063</v>
      </c>
      <c r="DD319" s="116">
        <v>3.775816771116915</v>
      </c>
      <c r="DE319" s="116">
        <v>5.5338977835298619</v>
      </c>
      <c r="DF319" s="116">
        <v>0.41818003498952361</v>
      </c>
      <c r="DG319" s="116">
        <v>17.084814837569233</v>
      </c>
      <c r="DH319" s="116">
        <v>4.1744158408723484</v>
      </c>
      <c r="DI319" s="116">
        <v>6.0554889046005744</v>
      </c>
      <c r="DJ319" s="116">
        <v>10.287548438722757</v>
      </c>
      <c r="DK319" s="116">
        <v>0.26154747098933551</v>
      </c>
      <c r="DL319" s="116">
        <v>7.3883466381168231E-2</v>
      </c>
      <c r="DM319" s="116">
        <v>9.3093167640270577E-2</v>
      </c>
      <c r="DN319" s="116">
        <v>4.9649689408145266</v>
      </c>
      <c r="DO319" s="116"/>
      <c r="DP319" s="116">
        <v>1.4776681387920522E-3</v>
      </c>
      <c r="DQ319" s="116">
        <v>3.2538278594266625</v>
      </c>
      <c r="DR319" s="116">
        <v>7.9986240704253078</v>
      </c>
      <c r="DS319" s="116">
        <v>2.2164554944123203E-2</v>
      </c>
      <c r="DT319" s="116">
        <v>0.22312771541142226</v>
      </c>
      <c r="DU319" s="116">
        <v>1.5027723312151291</v>
      </c>
      <c r="DV319" s="116">
        <v>8.4227046751945339E-2</v>
      </c>
      <c r="DW319" s="116">
        <v>5.5501269544921641</v>
      </c>
      <c r="DX319" s="116">
        <v>10.101347523633365</v>
      </c>
      <c r="DY319" s="116">
        <v>1.6786323561801491</v>
      </c>
      <c r="DZ319" s="116">
        <v>424.02895082486776</v>
      </c>
      <c r="EA319" s="116">
        <v>158.83159628219204</v>
      </c>
      <c r="EB319" s="116">
        <v>68.393924829047734</v>
      </c>
      <c r="EC319" s="116">
        <v>4.719675832429048</v>
      </c>
      <c r="ED319" s="116">
        <v>9.5974622829137957</v>
      </c>
      <c r="EE319" s="116">
        <v>2.2992534737819645</v>
      </c>
      <c r="EF319" s="116">
        <v>8.7537151632701917</v>
      </c>
      <c r="EG319" s="116">
        <v>1.4289045631781754</v>
      </c>
      <c r="EH319" s="116">
        <v>2.9877936900772002</v>
      </c>
      <c r="EI319" s="116">
        <v>12.979875564237704</v>
      </c>
      <c r="EJ319" s="116">
        <v>1.3402458709046139</v>
      </c>
      <c r="EK319" s="116">
        <v>4.7810995105786276</v>
      </c>
      <c r="EL319" s="116"/>
      <c r="EM319" s="116"/>
      <c r="EN319" s="116"/>
      <c r="EO319" s="116"/>
      <c r="EP319" s="116"/>
      <c r="EQ319" s="116"/>
      <c r="ER319" s="116"/>
      <c r="ES319" s="116"/>
      <c r="ET319" s="116"/>
      <c r="EU319" s="116"/>
      <c r="EV319" s="116"/>
      <c r="EW319" s="116"/>
      <c r="EX319" s="116"/>
      <c r="EY319" s="116"/>
      <c r="EZ319" s="116"/>
      <c r="FA319" s="116"/>
      <c r="FB319" s="116"/>
      <c r="FC319" s="116"/>
      <c r="FD319" s="116"/>
      <c r="FE319" s="116"/>
      <c r="FF319" s="116"/>
      <c r="FG319" s="116"/>
      <c r="FH319" s="116"/>
      <c r="FI319" s="116"/>
      <c r="FJ319" s="116"/>
      <c r="FK319" s="116"/>
      <c r="FL319" s="116"/>
      <c r="FM319" s="116"/>
      <c r="FN319" s="116"/>
      <c r="FO319" s="116"/>
      <c r="FP319" s="116"/>
      <c r="FQ319" s="116"/>
      <c r="FR319" s="116"/>
      <c r="FS319" s="116"/>
      <c r="FT319" s="116"/>
      <c r="FU319" s="116"/>
      <c r="FV319" s="116"/>
      <c r="FW319" s="116"/>
      <c r="FX319" s="116"/>
      <c r="FY319" s="116"/>
      <c r="FZ319" s="116"/>
      <c r="GA319" s="116"/>
      <c r="GB319" s="116"/>
      <c r="GC319" s="116"/>
      <c r="GD319" s="116"/>
      <c r="GE319" s="116"/>
      <c r="GF319" s="116"/>
      <c r="GG319" s="116"/>
      <c r="GH319" s="116"/>
      <c r="GI319" s="116"/>
      <c r="GJ319" s="116"/>
      <c r="GK319" s="116"/>
      <c r="GL319" s="116"/>
      <c r="GM319" s="116"/>
      <c r="GN319" s="116"/>
      <c r="GO319" s="116"/>
      <c r="GP319" s="116"/>
      <c r="GQ319" s="116"/>
      <c r="GR319" s="116"/>
      <c r="GS319" s="116"/>
      <c r="GT319" s="116"/>
      <c r="GU319" s="116"/>
      <c r="GV319" s="116"/>
      <c r="GW319" s="116"/>
      <c r="GX319" s="116"/>
      <c r="GY319" s="116"/>
      <c r="GZ319" s="116"/>
      <c r="HA319" s="116"/>
      <c r="HB319" s="116"/>
      <c r="HC319" s="116"/>
      <c r="HD319" s="116"/>
      <c r="HE319" s="116"/>
      <c r="HF319" s="116"/>
      <c r="HG319" s="116"/>
      <c r="HH319" s="116"/>
      <c r="HI319" s="116"/>
      <c r="HJ319" s="116"/>
      <c r="HK319" s="116"/>
      <c r="HL319" s="116"/>
      <c r="HM319" s="116"/>
      <c r="HN319" s="116"/>
      <c r="HO319" s="116"/>
      <c r="HP319" s="116"/>
      <c r="HQ319" s="116"/>
      <c r="HR319" s="116"/>
      <c r="HS319" s="116"/>
      <c r="HT319" s="116"/>
      <c r="HU319" s="116"/>
      <c r="HV319" s="116"/>
      <c r="HW319" s="116"/>
      <c r="HX319" s="116"/>
      <c r="HY319" s="116"/>
      <c r="HZ319" s="116"/>
      <c r="IA319" s="116"/>
      <c r="IB319" s="116"/>
      <c r="IC319" s="116"/>
      <c r="ID319" s="116"/>
      <c r="IE319" s="116"/>
      <c r="IF319" s="116"/>
      <c r="IG319" s="116"/>
      <c r="IH319" s="116"/>
      <c r="II319" s="116"/>
      <c r="IJ319" s="116"/>
      <c r="IK319" s="116"/>
      <c r="IL319" s="116"/>
      <c r="IM319" s="116"/>
      <c r="IN319" s="116"/>
      <c r="IO319" s="116"/>
      <c r="IP319" s="116"/>
      <c r="IQ319" s="116"/>
      <c r="IR319" s="116"/>
      <c r="IS319" s="116"/>
      <c r="IT319" s="116"/>
      <c r="IU319" s="116"/>
      <c r="IV319" s="116"/>
      <c r="IW319" s="116"/>
      <c r="IX319" s="116"/>
      <c r="IY319" s="116"/>
      <c r="IZ319" s="116"/>
      <c r="JA319" s="116"/>
      <c r="JB319" s="116"/>
      <c r="JC319" s="116"/>
      <c r="JD319" s="116"/>
      <c r="JE319" s="116"/>
      <c r="JF319" s="116"/>
      <c r="JG319" s="116"/>
      <c r="JH319" s="116"/>
      <c r="JI319" s="116"/>
      <c r="JJ319" s="116"/>
      <c r="JK319" s="116"/>
      <c r="JL319" s="116"/>
      <c r="JM319" s="116"/>
      <c r="JN319" s="116"/>
      <c r="JO319" s="116"/>
      <c r="JP319" s="116"/>
      <c r="JQ319" s="116"/>
      <c r="JR319" s="116"/>
      <c r="JS319" s="116"/>
      <c r="JT319" s="116"/>
      <c r="JU319" s="116"/>
      <c r="JV319" s="116"/>
      <c r="JW319" s="116"/>
      <c r="JX319" s="116"/>
      <c r="JY319" s="116"/>
      <c r="JZ319" s="116"/>
      <c r="KA319" s="116"/>
      <c r="KB319" s="116"/>
      <c r="KC319" s="116"/>
      <c r="KD319" s="116"/>
      <c r="KE319" s="116"/>
      <c r="KF319" s="116"/>
      <c r="KG319" s="116"/>
      <c r="KH319" s="116"/>
      <c r="KI319" s="116"/>
      <c r="KJ319" s="116"/>
      <c r="KK319" s="116"/>
      <c r="KL319" s="116"/>
      <c r="KM319" s="116"/>
      <c r="KN319" s="116"/>
      <c r="KO319" s="116"/>
      <c r="KP319" s="116"/>
      <c r="KQ319" s="116"/>
      <c r="KR319" s="116"/>
      <c r="KS319" s="116"/>
      <c r="KT319" s="116"/>
      <c r="KU319" s="116"/>
      <c r="KV319" s="116"/>
      <c r="KW319" s="116"/>
      <c r="KX319" s="116"/>
      <c r="KY319" s="116"/>
      <c r="KZ319" s="116"/>
      <c r="LA319" s="116"/>
      <c r="LB319" s="116"/>
      <c r="LC319" s="116"/>
      <c r="LD319" s="116"/>
      <c r="LE319" s="116"/>
      <c r="LF319" s="116"/>
      <c r="LG319" s="116"/>
      <c r="LH319" s="116"/>
      <c r="LI319" s="116"/>
      <c r="LJ319" s="116"/>
      <c r="LK319" s="116"/>
      <c r="LL319" s="116"/>
      <c r="LM319" s="116"/>
      <c r="LN319" s="116"/>
      <c r="LO319" s="116"/>
      <c r="LP319" s="116"/>
      <c r="LQ319" s="116"/>
      <c r="LR319" s="116"/>
      <c r="LS319" s="116"/>
      <c r="LT319" s="116"/>
      <c r="LU319" s="116"/>
      <c r="LV319" s="116"/>
      <c r="LW319" s="116"/>
      <c r="LX319" s="116"/>
      <c r="LY319" s="116"/>
      <c r="LZ319" s="116"/>
      <c r="MA319" s="116"/>
      <c r="MB319" s="116"/>
      <c r="MC319" s="116"/>
      <c r="MD319" s="116"/>
      <c r="ME319" s="116"/>
      <c r="MF319" s="116"/>
      <c r="MG319" s="116"/>
      <c r="MH319" s="116"/>
      <c r="MI319" s="116"/>
      <c r="MJ319" s="116"/>
      <c r="MK319" s="116"/>
      <c r="ML319" s="116"/>
      <c r="MM319" s="116"/>
      <c r="MN319" s="116"/>
      <c r="MO319" s="116"/>
      <c r="MP319" s="116"/>
      <c r="MQ319" s="116"/>
      <c r="MR319" s="116"/>
      <c r="MS319" s="116"/>
      <c r="MT319" s="116"/>
      <c r="MU319" s="116"/>
      <c r="MV319" s="116"/>
      <c r="MW319" s="116"/>
      <c r="MX319" s="116"/>
      <c r="MY319" s="116"/>
      <c r="MZ319" s="116"/>
      <c r="NA319" s="116"/>
      <c r="NB319" s="116"/>
      <c r="NC319" s="116"/>
      <c r="ND319" s="116"/>
      <c r="NE319" s="116"/>
      <c r="NF319" s="116"/>
      <c r="NG319" s="116"/>
      <c r="NH319" s="116"/>
      <c r="NI319" s="116"/>
      <c r="NJ319" s="116"/>
      <c r="NK319" s="116"/>
      <c r="NL319" s="116"/>
      <c r="NM319" s="116"/>
      <c r="NN319" s="116"/>
      <c r="NO319" s="116"/>
      <c r="NP319" s="116"/>
      <c r="NQ319" s="116"/>
      <c r="NR319" s="116"/>
      <c r="NS319" s="116"/>
      <c r="NT319" s="116"/>
      <c r="NU319" s="116"/>
      <c r="NV319" s="116"/>
      <c r="NW319" s="116"/>
      <c r="NX319" s="116"/>
      <c r="NY319" s="116"/>
      <c r="NZ319" s="116"/>
      <c r="OA319" s="116"/>
      <c r="OB319" s="116"/>
      <c r="OC319" s="116"/>
      <c r="OD319" s="116"/>
      <c r="OE319" s="116"/>
      <c r="OF319" s="116"/>
      <c r="OG319" s="116"/>
      <c r="OH319" s="116">
        <v>2252.814854259294</v>
      </c>
      <c r="OI319" s="116"/>
      <c r="OJ319" s="116"/>
      <c r="OK319" s="116">
        <v>11788.111970359281</v>
      </c>
      <c r="OL319" s="116"/>
      <c r="OM319" s="116"/>
      <c r="ON319" s="116"/>
      <c r="OO319" s="116"/>
      <c r="OP319" s="116"/>
      <c r="OQ319" s="116">
        <v>5610.218995997303</v>
      </c>
      <c r="OR319" s="1">
        <v>91585.417570507067</v>
      </c>
    </row>
    <row r="320" spans="1:408" ht="12.75" customHeight="1">
      <c r="A320" s="186" t="s">
        <v>721</v>
      </c>
      <c r="B320" s="116">
        <v>5.0848958656308527</v>
      </c>
      <c r="C320" s="116">
        <v>8.5948592908896959</v>
      </c>
      <c r="D320" s="116"/>
      <c r="E320" s="116"/>
      <c r="F320" s="116"/>
      <c r="G320" s="116"/>
      <c r="H320" s="116"/>
      <c r="I320" s="116">
        <v>0.1151619207383425</v>
      </c>
      <c r="J320" s="116">
        <v>27.300226761933789</v>
      </c>
      <c r="K320" s="116">
        <v>4.717649033617124</v>
      </c>
      <c r="L320" s="116">
        <v>0.13819013453917986</v>
      </c>
      <c r="M320" s="116">
        <v>9.0514054823213907</v>
      </c>
      <c r="N320" s="116">
        <v>15.166366926838876</v>
      </c>
      <c r="O320" s="116">
        <v>10.360416079472502</v>
      </c>
      <c r="P320" s="116">
        <v>4.0151919007345827</v>
      </c>
      <c r="Q320" s="116">
        <v>1.7217535706468481</v>
      </c>
      <c r="R320" s="116">
        <v>3.4432378554479333</v>
      </c>
      <c r="S320" s="116">
        <v>1.5930257012623206</v>
      </c>
      <c r="T320" s="116">
        <v>0.78691581787778164</v>
      </c>
      <c r="U320" s="116">
        <v>22.37913031684538</v>
      </c>
      <c r="V320" s="116">
        <v>1.7013932242878438</v>
      </c>
      <c r="W320" s="116">
        <v>2.6563193757667727</v>
      </c>
      <c r="X320" s="116">
        <v>11.462061425878817</v>
      </c>
      <c r="Y320" s="116">
        <v>4.1457009241879916</v>
      </c>
      <c r="Z320" s="116">
        <v>0.35699282383361758</v>
      </c>
      <c r="AA320" s="116">
        <v>6.1800229682408263</v>
      </c>
      <c r="AB320" s="116">
        <v>4.1380199007669507</v>
      </c>
      <c r="AC320" s="116">
        <v>524.99874782376014</v>
      </c>
      <c r="AD320" s="116">
        <v>1.3029118531030912</v>
      </c>
      <c r="AE320" s="116">
        <v>13.044460576526076</v>
      </c>
      <c r="AF320" s="116">
        <v>4.3683410139169432</v>
      </c>
      <c r="AG320" s="116">
        <v>8.8326502166629375</v>
      </c>
      <c r="AH320" s="116">
        <v>4.3107605449832187</v>
      </c>
      <c r="AI320" s="116">
        <v>5.2281953172072626</v>
      </c>
      <c r="AJ320" s="116">
        <v>3.3319163858621756</v>
      </c>
      <c r="AK320" s="116">
        <v>2.640962296439429</v>
      </c>
      <c r="AL320" s="116">
        <v>3.2014106425074691</v>
      </c>
      <c r="AM320" s="116">
        <v>4.6562386842545003</v>
      </c>
      <c r="AN320" s="116">
        <v>6.3260392022119563</v>
      </c>
      <c r="AO320" s="116">
        <v>1.919306688551023</v>
      </c>
      <c r="AP320" s="116">
        <v>2.3645769277723159</v>
      </c>
      <c r="AQ320" s="116">
        <v>8.3336270905984051</v>
      </c>
      <c r="AR320" s="116">
        <v>14.367936467459272</v>
      </c>
      <c r="AS320" s="116">
        <v>38.931227097745484</v>
      </c>
      <c r="AT320" s="116">
        <v>26.018018601118172</v>
      </c>
      <c r="AU320" s="116">
        <v>5.6158938777847061</v>
      </c>
      <c r="AV320" s="116">
        <v>4.3683490143717982</v>
      </c>
      <c r="AW320" s="116">
        <v>507.26507082048795</v>
      </c>
      <c r="AX320" s="116">
        <v>41.307386556782809</v>
      </c>
      <c r="AY320" s="116">
        <v>3.1668534859796456</v>
      </c>
      <c r="AZ320" s="116">
        <v>9.3431766496292017</v>
      </c>
      <c r="BA320" s="116">
        <v>4.3414673392919179</v>
      </c>
      <c r="BB320" s="116">
        <v>11.036016605805234</v>
      </c>
      <c r="BC320" s="116">
        <v>1.2091639445429674</v>
      </c>
      <c r="BD320" s="116">
        <v>3.9153592992162523</v>
      </c>
      <c r="BE320" s="116">
        <v>0.14586628656008643</v>
      </c>
      <c r="BF320" s="116">
        <v>6.8366104552186036</v>
      </c>
      <c r="BG320" s="116">
        <v>1.2513882605921791</v>
      </c>
      <c r="BH320" s="116">
        <v>1.7695997788707614</v>
      </c>
      <c r="BI320" s="116">
        <v>5.7310543904529299</v>
      </c>
      <c r="BJ320" s="116">
        <v>2.8904773072634229</v>
      </c>
      <c r="BK320" s="116">
        <v>4.0151837619155888</v>
      </c>
      <c r="BL320" s="116">
        <v>7.6426677079142875</v>
      </c>
      <c r="BM320" s="116">
        <v>4.3414732184854934</v>
      </c>
      <c r="BN320" s="116">
        <v>1.8885940041133333</v>
      </c>
      <c r="BO320" s="116">
        <v>2.487415322276112</v>
      </c>
      <c r="BP320" s="116">
        <v>1.4318034731929965</v>
      </c>
      <c r="BQ320" s="116">
        <v>0.19960782042165312</v>
      </c>
      <c r="BR320" s="116">
        <v>1.8233343298661056</v>
      </c>
      <c r="BS320" s="116">
        <v>2.0574957053566196</v>
      </c>
      <c r="BT320" s="116">
        <v>2.5219754476802687</v>
      </c>
      <c r="BU320" s="116">
        <v>0.42992313926646736</v>
      </c>
      <c r="BV320" s="116">
        <v>0.21880101870395274</v>
      </c>
      <c r="BW320" s="116">
        <v>0.15354435050420825</v>
      </c>
      <c r="BX320" s="116">
        <v>2.9787537521006735</v>
      </c>
      <c r="BY320" s="116">
        <v>0.99036263823793336</v>
      </c>
      <c r="BZ320" s="116">
        <v>0.46063220282067241</v>
      </c>
      <c r="CA320" s="116">
        <v>4.4374375526667107</v>
      </c>
      <c r="CB320" s="116">
        <v>0.67559029604712351</v>
      </c>
      <c r="CC320" s="116">
        <v>0.59115007948884057</v>
      </c>
      <c r="CD320" s="116">
        <v>0.60649859759652436</v>
      </c>
      <c r="CE320" s="116">
        <v>5.5122440668117036</v>
      </c>
      <c r="CF320" s="116">
        <v>3.4010199942992938</v>
      </c>
      <c r="CG320" s="116">
        <v>0.19960863079056029</v>
      </c>
      <c r="CH320" s="116">
        <v>1.8962859656071058</v>
      </c>
      <c r="CI320" s="116">
        <v>10.239754308535561</v>
      </c>
      <c r="CJ320" s="116">
        <v>0.97500851208115591</v>
      </c>
      <c r="CK320" s="116">
        <v>7.293369026973423E-2</v>
      </c>
      <c r="CL320" s="116">
        <v>43.073105199382219</v>
      </c>
      <c r="CM320" s="116">
        <v>37.27678882746028</v>
      </c>
      <c r="CN320" s="116">
        <v>47.465445087134022</v>
      </c>
      <c r="CO320" s="116">
        <v>173.76125179629827</v>
      </c>
      <c r="CP320" s="116">
        <v>14.705662689050639</v>
      </c>
      <c r="CQ320" s="116">
        <v>48.995920746734406</v>
      </c>
      <c r="CR320" s="116">
        <v>193.2482678549928</v>
      </c>
      <c r="CS320" s="116">
        <v>35.772055769665798</v>
      </c>
      <c r="CT320" s="116">
        <v>162.22755945102435</v>
      </c>
      <c r="CU320" s="116">
        <v>92.076864657900373</v>
      </c>
      <c r="CV320" s="116">
        <v>8.3067634601949543</v>
      </c>
      <c r="CW320" s="116">
        <v>1.9651463411267454</v>
      </c>
      <c r="CX320" s="116">
        <v>17.884108577194219</v>
      </c>
      <c r="CY320" s="116">
        <v>108.66349098098131</v>
      </c>
      <c r="CZ320" s="116">
        <v>0.51821306244284515</v>
      </c>
      <c r="DA320" s="116">
        <v>12.237505504205874</v>
      </c>
      <c r="DB320" s="116">
        <v>90.218974863691031</v>
      </c>
      <c r="DC320" s="116">
        <v>1.5239302651097024</v>
      </c>
      <c r="DD320" s="116">
        <v>120.04117865081722</v>
      </c>
      <c r="DE320" s="116">
        <v>1.3435216961641361</v>
      </c>
      <c r="DF320" s="116">
        <v>3.4202030655175046</v>
      </c>
      <c r="DG320" s="116">
        <v>11.001472282639813</v>
      </c>
      <c r="DH320" s="116">
        <v>24.509558489159755</v>
      </c>
      <c r="DI320" s="116">
        <v>17.166287520328947</v>
      </c>
      <c r="DJ320" s="116">
        <v>16.962860540091881</v>
      </c>
      <c r="DK320" s="116">
        <v>0.64488736659554025</v>
      </c>
      <c r="DL320" s="116">
        <v>0.57963090688051655</v>
      </c>
      <c r="DM320" s="116">
        <v>0.56043783049374329</v>
      </c>
      <c r="DN320" s="116">
        <v>8.3566654588005598</v>
      </c>
      <c r="DO320" s="116"/>
      <c r="DP320" s="116">
        <v>4.6063346268840365E-2</v>
      </c>
      <c r="DQ320" s="116">
        <v>1.4318034984531967</v>
      </c>
      <c r="DR320" s="116">
        <v>6.0458190618332033</v>
      </c>
      <c r="DS320" s="116">
        <v>1.8770418001247471</v>
      </c>
      <c r="DT320" s="116">
        <v>2.5181276374578307</v>
      </c>
      <c r="DU320" s="116">
        <v>7.2894461314878072</v>
      </c>
      <c r="DV320" s="116">
        <v>9.7731023216801294</v>
      </c>
      <c r="DW320" s="116">
        <v>2.5066162096517268</v>
      </c>
      <c r="DX320" s="116">
        <v>18.294840411871146</v>
      </c>
      <c r="DY320" s="116">
        <v>8.9171032892943067</v>
      </c>
      <c r="DZ320" s="116">
        <v>154.99941554559283</v>
      </c>
      <c r="EA320" s="116">
        <v>283.71186585541682</v>
      </c>
      <c r="EB320" s="116">
        <v>114.09516188880528</v>
      </c>
      <c r="EC320" s="116">
        <v>0.93662212767447728</v>
      </c>
      <c r="ED320" s="116">
        <v>9.8268551100273047</v>
      </c>
      <c r="EE320" s="116">
        <v>1.5354461109417652</v>
      </c>
      <c r="EF320" s="116">
        <v>12.533081839160607</v>
      </c>
      <c r="EG320" s="116">
        <v>9.1934728019194321</v>
      </c>
      <c r="EH320" s="116">
        <v>0.6448757782372383</v>
      </c>
      <c r="EI320" s="116">
        <v>11.638706798509915</v>
      </c>
      <c r="EJ320" s="116">
        <v>122.63002974993279</v>
      </c>
      <c r="EK320" s="116">
        <v>48.435732049812067</v>
      </c>
      <c r="EL320" s="116"/>
      <c r="EM320" s="116"/>
      <c r="EN320" s="116"/>
      <c r="EO320" s="116"/>
      <c r="EP320" s="116"/>
      <c r="EQ320" s="116"/>
      <c r="ER320" s="116"/>
      <c r="ES320" s="116"/>
      <c r="ET320" s="116"/>
      <c r="EU320" s="116"/>
      <c r="EV320" s="116"/>
      <c r="EW320" s="116"/>
      <c r="EX320" s="116"/>
      <c r="EY320" s="116"/>
      <c r="EZ320" s="116"/>
      <c r="FA320" s="116"/>
      <c r="FB320" s="116"/>
      <c r="FC320" s="116"/>
      <c r="FD320" s="116"/>
      <c r="FE320" s="116"/>
      <c r="FF320" s="116"/>
      <c r="FG320" s="116"/>
      <c r="FH320" s="116"/>
      <c r="FI320" s="116"/>
      <c r="FJ320" s="116"/>
      <c r="FK320" s="116"/>
      <c r="FL320" s="116"/>
      <c r="FM320" s="116"/>
      <c r="FN320" s="116"/>
      <c r="FO320" s="116"/>
      <c r="FP320" s="116"/>
      <c r="FQ320" s="116"/>
      <c r="FR320" s="116"/>
      <c r="FS320" s="116"/>
      <c r="FT320" s="116"/>
      <c r="FU320" s="116"/>
      <c r="FV320" s="116"/>
      <c r="FW320" s="116"/>
      <c r="FX320" s="116"/>
      <c r="FY320" s="116"/>
      <c r="FZ320" s="116"/>
      <c r="GA320" s="116"/>
      <c r="GB320" s="116"/>
      <c r="GC320" s="116"/>
      <c r="GD320" s="116"/>
      <c r="GE320" s="116"/>
      <c r="GF320" s="116"/>
      <c r="GG320" s="116"/>
      <c r="GH320" s="116"/>
      <c r="GI320" s="116"/>
      <c r="GJ320" s="116"/>
      <c r="GK320" s="116"/>
      <c r="GL320" s="116"/>
      <c r="GM320" s="116"/>
      <c r="GN320" s="116"/>
      <c r="GO320" s="116"/>
      <c r="GP320" s="116"/>
      <c r="GQ320" s="116"/>
      <c r="GR320" s="116"/>
      <c r="GS320" s="116"/>
      <c r="GT320" s="116"/>
      <c r="GU320" s="116"/>
      <c r="GV320" s="116"/>
      <c r="GW320" s="116"/>
      <c r="GX320" s="116"/>
      <c r="GY320" s="116"/>
      <c r="GZ320" s="116"/>
      <c r="HA320" s="116"/>
      <c r="HB320" s="116"/>
      <c r="HC320" s="116"/>
      <c r="HD320" s="116"/>
      <c r="HE320" s="116"/>
      <c r="HF320" s="116"/>
      <c r="HG320" s="116"/>
      <c r="HH320" s="116"/>
      <c r="HI320" s="116"/>
      <c r="HJ320" s="116"/>
      <c r="HK320" s="116"/>
      <c r="HL320" s="116"/>
      <c r="HM320" s="116"/>
      <c r="HN320" s="116"/>
      <c r="HO320" s="116"/>
      <c r="HP320" s="116"/>
      <c r="HQ320" s="116"/>
      <c r="HR320" s="116"/>
      <c r="HS320" s="116"/>
      <c r="HT320" s="116"/>
      <c r="HU320" s="116"/>
      <c r="HV320" s="116"/>
      <c r="HW320" s="116"/>
      <c r="HX320" s="116"/>
      <c r="HY320" s="116"/>
      <c r="HZ320" s="116"/>
      <c r="IA320" s="116"/>
      <c r="IB320" s="116"/>
      <c r="IC320" s="116"/>
      <c r="ID320" s="116"/>
      <c r="IE320" s="116"/>
      <c r="IF320" s="116"/>
      <c r="IG320" s="116"/>
      <c r="IH320" s="116"/>
      <c r="II320" s="116"/>
      <c r="IJ320" s="116"/>
      <c r="IK320" s="116"/>
      <c r="IL320" s="116"/>
      <c r="IM320" s="116"/>
      <c r="IN320" s="116"/>
      <c r="IO320" s="116"/>
      <c r="IP320" s="116"/>
      <c r="IQ320" s="116"/>
      <c r="IR320" s="116"/>
      <c r="IS320" s="116"/>
      <c r="IT320" s="116"/>
      <c r="IU320" s="116"/>
      <c r="IV320" s="116"/>
      <c r="IW320" s="116"/>
      <c r="IX320" s="116"/>
      <c r="IY320" s="116"/>
      <c r="IZ320" s="116"/>
      <c r="JA320" s="116"/>
      <c r="JB320" s="116"/>
      <c r="JC320" s="116"/>
      <c r="JD320" s="116"/>
      <c r="JE320" s="116"/>
      <c r="JF320" s="116"/>
      <c r="JG320" s="116"/>
      <c r="JH320" s="116"/>
      <c r="JI320" s="116"/>
      <c r="JJ320" s="116"/>
      <c r="JK320" s="116"/>
      <c r="JL320" s="116"/>
      <c r="JM320" s="116"/>
      <c r="JN320" s="116"/>
      <c r="JO320" s="116"/>
      <c r="JP320" s="116"/>
      <c r="JQ320" s="116"/>
      <c r="JR320" s="116"/>
      <c r="JS320" s="116"/>
      <c r="JT320" s="116"/>
      <c r="JU320" s="116"/>
      <c r="JV320" s="116"/>
      <c r="JW320" s="116"/>
      <c r="JX320" s="116"/>
      <c r="JY320" s="116"/>
      <c r="JZ320" s="116"/>
      <c r="KA320" s="116"/>
      <c r="KB320" s="116"/>
      <c r="KC320" s="116"/>
      <c r="KD320" s="116"/>
      <c r="KE320" s="116"/>
      <c r="KF320" s="116"/>
      <c r="KG320" s="116"/>
      <c r="KH320" s="116"/>
      <c r="KI320" s="116"/>
      <c r="KJ320" s="116"/>
      <c r="KK320" s="116"/>
      <c r="KL320" s="116"/>
      <c r="KM320" s="116"/>
      <c r="KN320" s="116"/>
      <c r="KO320" s="116"/>
      <c r="KP320" s="116"/>
      <c r="KQ320" s="116"/>
      <c r="KR320" s="116"/>
      <c r="KS320" s="116"/>
      <c r="KT320" s="116"/>
      <c r="KU320" s="116"/>
      <c r="KV320" s="116"/>
      <c r="KW320" s="116"/>
      <c r="KX320" s="116"/>
      <c r="KY320" s="116"/>
      <c r="KZ320" s="116"/>
      <c r="LA320" s="116"/>
      <c r="LB320" s="116"/>
      <c r="LC320" s="116"/>
      <c r="LD320" s="116"/>
      <c r="LE320" s="116"/>
      <c r="LF320" s="116"/>
      <c r="LG320" s="116"/>
      <c r="LH320" s="116"/>
      <c r="LI320" s="116"/>
      <c r="LJ320" s="116"/>
      <c r="LK320" s="116"/>
      <c r="LL320" s="116"/>
      <c r="LM320" s="116"/>
      <c r="LN320" s="116"/>
      <c r="LO320" s="116"/>
      <c r="LP320" s="116"/>
      <c r="LQ320" s="116"/>
      <c r="LR320" s="116"/>
      <c r="LS320" s="116"/>
      <c r="LT320" s="116"/>
      <c r="LU320" s="116"/>
      <c r="LV320" s="116"/>
      <c r="LW320" s="116"/>
      <c r="LX320" s="116"/>
      <c r="LY320" s="116"/>
      <c r="LZ320" s="116"/>
      <c r="MA320" s="116"/>
      <c r="MB320" s="116"/>
      <c r="MC320" s="116"/>
      <c r="MD320" s="116"/>
      <c r="ME320" s="116"/>
      <c r="MF320" s="116"/>
      <c r="MG320" s="116"/>
      <c r="MH320" s="116"/>
      <c r="MI320" s="116"/>
      <c r="MJ320" s="116"/>
      <c r="MK320" s="116"/>
      <c r="ML320" s="116"/>
      <c r="MM320" s="116"/>
      <c r="MN320" s="116"/>
      <c r="MO320" s="116"/>
      <c r="MP320" s="116"/>
      <c r="MQ320" s="116"/>
      <c r="MR320" s="116"/>
      <c r="MS320" s="116"/>
      <c r="MT320" s="116"/>
      <c r="MU320" s="116"/>
      <c r="MV320" s="116"/>
      <c r="MW320" s="116"/>
      <c r="MX320" s="116"/>
      <c r="MY320" s="116"/>
      <c r="MZ320" s="116"/>
      <c r="NA320" s="116"/>
      <c r="NB320" s="116"/>
      <c r="NC320" s="116"/>
      <c r="ND320" s="116"/>
      <c r="NE320" s="116"/>
      <c r="NF320" s="116"/>
      <c r="NG320" s="116"/>
      <c r="NH320" s="116"/>
      <c r="NI320" s="116"/>
      <c r="NJ320" s="116"/>
      <c r="NK320" s="116"/>
      <c r="NL320" s="116"/>
      <c r="NM320" s="116"/>
      <c r="NN320" s="116"/>
      <c r="NO320" s="116"/>
      <c r="NP320" s="116"/>
      <c r="NQ320" s="116"/>
      <c r="NR320" s="116"/>
      <c r="NS320" s="116"/>
      <c r="NT320" s="116"/>
      <c r="NU320" s="116"/>
      <c r="NV320" s="116"/>
      <c r="NW320" s="116"/>
      <c r="NX320" s="116"/>
      <c r="NY320" s="116"/>
      <c r="NZ320" s="116"/>
      <c r="OA320" s="116"/>
      <c r="OB320" s="116"/>
      <c r="OC320" s="116"/>
      <c r="OD320" s="116"/>
      <c r="OE320" s="116"/>
      <c r="OF320" s="116"/>
      <c r="OG320" s="116"/>
      <c r="OH320" s="116">
        <v>5273.0576685804726</v>
      </c>
      <c r="OI320" s="116"/>
      <c r="OJ320" s="116"/>
      <c r="OK320" s="116"/>
      <c r="OL320" s="116"/>
      <c r="OM320" s="116"/>
      <c r="ON320" s="116"/>
      <c r="OO320" s="116"/>
      <c r="OP320" s="116"/>
      <c r="OQ320" s="116"/>
      <c r="OR320" s="1">
        <v>8888.1757552790477</v>
      </c>
    </row>
    <row r="321" spans="1:408" ht="12.75" customHeight="1">
      <c r="A321" s="186" t="s">
        <v>1058</v>
      </c>
      <c r="B321" s="116">
        <v>213.67473556843788</v>
      </c>
      <c r="C321" s="116">
        <v>90.101379575164415</v>
      </c>
      <c r="D321" s="116"/>
      <c r="E321" s="116"/>
      <c r="F321" s="116"/>
      <c r="G321" s="116"/>
      <c r="H321" s="116">
        <v>17.338690753207295</v>
      </c>
      <c r="I321" s="116">
        <v>0.55614683861973924</v>
      </c>
      <c r="J321" s="116">
        <v>143.38814816365135</v>
      </c>
      <c r="K321" s="116">
        <v>124.29264944267148</v>
      </c>
      <c r="L321" s="116">
        <v>24.878022376942972</v>
      </c>
      <c r="M321" s="116">
        <v>140.85580708076733</v>
      </c>
      <c r="N321" s="116">
        <v>232.50891312136443</v>
      </c>
      <c r="O321" s="116">
        <v>12.735105117857815</v>
      </c>
      <c r="P321" s="116">
        <v>42.737166769176035</v>
      </c>
      <c r="Q321" s="116">
        <v>21.385717872507421</v>
      </c>
      <c r="R321" s="116">
        <v>108.20785186452937</v>
      </c>
      <c r="S321" s="116">
        <v>17.608860300843926</v>
      </c>
      <c r="T321" s="116">
        <v>27.038554190770196</v>
      </c>
      <c r="U321" s="116">
        <v>99.726360282622878</v>
      </c>
      <c r="V321" s="116">
        <v>5.5842744474335131</v>
      </c>
      <c r="W321" s="116">
        <v>19.200474572408122</v>
      </c>
      <c r="X321" s="116">
        <v>20.418890370846682</v>
      </c>
      <c r="Y321" s="116">
        <v>69.378764119404266</v>
      </c>
      <c r="Z321" s="116">
        <v>6.618136642371006</v>
      </c>
      <c r="AA321" s="116">
        <v>25.995538148311518</v>
      </c>
      <c r="AB321" s="116">
        <v>2.7707765198786718</v>
      </c>
      <c r="AC321" s="116">
        <v>85.87772202597435</v>
      </c>
      <c r="AD321" s="116">
        <v>11.235640160230314</v>
      </c>
      <c r="AE321" s="116">
        <v>80.661093848236021</v>
      </c>
      <c r="AF321" s="116">
        <v>17.46497790287394</v>
      </c>
      <c r="AG321" s="116">
        <v>100.20488728339338</v>
      </c>
      <c r="AH321" s="116">
        <v>5.4477264070213467</v>
      </c>
      <c r="AI321" s="116">
        <v>34.419758994723381</v>
      </c>
      <c r="AJ321" s="116">
        <v>90.829395203299043</v>
      </c>
      <c r="AK321" s="116">
        <v>7.2641210470480839</v>
      </c>
      <c r="AL321" s="116">
        <v>14.709590020165248</v>
      </c>
      <c r="AM321" s="116">
        <v>2.9487508788662495</v>
      </c>
      <c r="AN321" s="116">
        <v>78.478127619127264</v>
      </c>
      <c r="AO321" s="116">
        <v>14.934750542593159</v>
      </c>
      <c r="AP321" s="116">
        <v>12.599225004710251</v>
      </c>
      <c r="AQ321" s="116">
        <v>67.622789099396485</v>
      </c>
      <c r="AR321" s="116">
        <v>233.32463598830441</v>
      </c>
      <c r="AS321" s="116">
        <v>24.936788852399676</v>
      </c>
      <c r="AT321" s="116">
        <v>23.652724410418418</v>
      </c>
      <c r="AU321" s="116">
        <v>61.319795945104644</v>
      </c>
      <c r="AV321" s="116">
        <v>17.044238071059798</v>
      </c>
      <c r="AW321" s="116">
        <v>110.30928799013267</v>
      </c>
      <c r="AX321" s="116">
        <v>143.48627857075101</v>
      </c>
      <c r="AY321" s="116">
        <v>47.396154860802426</v>
      </c>
      <c r="AZ321" s="116">
        <v>36.357362904526511</v>
      </c>
      <c r="BA321" s="116">
        <v>10.113828932285406</v>
      </c>
      <c r="BB321" s="116">
        <v>184.79737399446722</v>
      </c>
      <c r="BC321" s="116">
        <v>19.06413222440716</v>
      </c>
      <c r="BD321" s="116">
        <v>14.035513257559593</v>
      </c>
      <c r="BE321" s="116">
        <v>2.9447796831676971</v>
      </c>
      <c r="BF321" s="116">
        <v>20.617286631988403</v>
      </c>
      <c r="BG321" s="116">
        <v>297.72061233056206</v>
      </c>
      <c r="BH321" s="116">
        <v>61.128921028974815</v>
      </c>
      <c r="BI321" s="116">
        <v>107.04627804227833</v>
      </c>
      <c r="BJ321" s="116">
        <v>21.201703067856325</v>
      </c>
      <c r="BK321" s="116">
        <v>10.856171062017593</v>
      </c>
      <c r="BL321" s="116">
        <v>53.228251143973985</v>
      </c>
      <c r="BM321" s="116">
        <v>36.37628481341747</v>
      </c>
      <c r="BN321" s="116">
        <v>12.147647579289609</v>
      </c>
      <c r="BO321" s="116">
        <v>10.621762631461761</v>
      </c>
      <c r="BP321" s="116">
        <v>31.46712640205763</v>
      </c>
      <c r="BQ321" s="116">
        <v>14.122472864134117</v>
      </c>
      <c r="BR321" s="116">
        <v>16.706309978123027</v>
      </c>
      <c r="BS321" s="116">
        <v>7.4511367608557162</v>
      </c>
      <c r="BT321" s="116">
        <v>16.429718029178431</v>
      </c>
      <c r="BU321" s="116">
        <v>1.6437051395623594</v>
      </c>
      <c r="BV321" s="116">
        <v>132.36972656516221</v>
      </c>
      <c r="BW321" s="116">
        <v>109.50019475131413</v>
      </c>
      <c r="BX321" s="116">
        <v>34.284712188298656</v>
      </c>
      <c r="BY321" s="116">
        <v>222.9458857102083</v>
      </c>
      <c r="BZ321" s="116">
        <v>8.1961225431850409</v>
      </c>
      <c r="CA321" s="116">
        <v>51.642152172113114</v>
      </c>
      <c r="CB321" s="116">
        <v>1.1827645584168156</v>
      </c>
      <c r="CC321" s="116">
        <v>0.7156666161492431</v>
      </c>
      <c r="CD321" s="116">
        <v>1.8837122818592857</v>
      </c>
      <c r="CE321" s="116">
        <v>23.974584428796817</v>
      </c>
      <c r="CF321" s="116">
        <v>17.726985843410407</v>
      </c>
      <c r="CG321" s="116">
        <v>1.1346629687871574</v>
      </c>
      <c r="CH321" s="116">
        <v>21.303514608887252</v>
      </c>
      <c r="CI321" s="116">
        <v>529.97711913242313</v>
      </c>
      <c r="CJ321" s="116">
        <v>52.917751127958468</v>
      </c>
      <c r="CK321" s="116">
        <v>71.661904222932208</v>
      </c>
      <c r="CL321" s="116">
        <v>364.0986853845946</v>
      </c>
      <c r="CM321" s="116">
        <v>252.41714993083045</v>
      </c>
      <c r="CN321" s="116">
        <v>1414.0381005714162</v>
      </c>
      <c r="CO321" s="116">
        <v>2251.6196355621564</v>
      </c>
      <c r="CP321" s="116"/>
      <c r="CQ321" s="116">
        <v>99.484477190087333</v>
      </c>
      <c r="CR321" s="116">
        <v>508.16900944747749</v>
      </c>
      <c r="CS321" s="116">
        <v>13.899926500806506</v>
      </c>
      <c r="CT321" s="116">
        <v>1957.2488697576241</v>
      </c>
      <c r="CU321" s="116">
        <v>80.791247808684972</v>
      </c>
      <c r="CV321" s="116">
        <v>37.151814367862251</v>
      </c>
      <c r="CW321" s="116">
        <v>20.123218654734586</v>
      </c>
      <c r="CX321" s="116">
        <v>0.58129147648775914</v>
      </c>
      <c r="CY321" s="116">
        <v>39.577828852999311</v>
      </c>
      <c r="CZ321" s="116">
        <v>2.9684035374235473</v>
      </c>
      <c r="DA321" s="116">
        <v>17.272170228126217</v>
      </c>
      <c r="DB321" s="116">
        <v>30.676053077766099</v>
      </c>
      <c r="DC321" s="116">
        <v>32.357335257286046</v>
      </c>
      <c r="DD321" s="116">
        <v>352.55448445570346</v>
      </c>
      <c r="DE321" s="116">
        <v>17.998676766287673</v>
      </c>
      <c r="DF321" s="116">
        <v>301.10196834358328</v>
      </c>
      <c r="DG321" s="116">
        <v>831.739971768327</v>
      </c>
      <c r="DH321" s="116">
        <v>6229.8546022200853</v>
      </c>
      <c r="DI321" s="116">
        <v>298.75075964432403</v>
      </c>
      <c r="DJ321" s="116">
        <v>814.83566924021216</v>
      </c>
      <c r="DK321" s="116">
        <v>1.5556071427238469</v>
      </c>
      <c r="DL321" s="116">
        <v>7.1944085099716748</v>
      </c>
      <c r="DM321" s="116">
        <v>17.646959122005661</v>
      </c>
      <c r="DN321" s="116">
        <v>72.236961343575018</v>
      </c>
      <c r="DO321" s="116">
        <v>115.95114236180682</v>
      </c>
      <c r="DP321" s="116">
        <v>0.83813946053077826</v>
      </c>
      <c r="DQ321" s="116">
        <v>13.80213424118001</v>
      </c>
      <c r="DR321" s="116">
        <v>30.701497042400241</v>
      </c>
      <c r="DS321" s="116">
        <v>5.8408718413429952</v>
      </c>
      <c r="DT321" s="116">
        <v>378.32417666972805</v>
      </c>
      <c r="DU321" s="116">
        <v>18.573087771934116</v>
      </c>
      <c r="DV321" s="116">
        <v>765.62286027308369</v>
      </c>
      <c r="DW321" s="116">
        <v>193.86018576049949</v>
      </c>
      <c r="DX321" s="116">
        <v>95.598116374266098</v>
      </c>
      <c r="DY321" s="116">
        <v>162.66776994904563</v>
      </c>
      <c r="DZ321" s="116">
        <v>1187.2953278370749</v>
      </c>
      <c r="EA321" s="116">
        <v>327.12339167330168</v>
      </c>
      <c r="EB321" s="116">
        <v>159.63766226421603</v>
      </c>
      <c r="EC321" s="116">
        <v>12.125194818658006</v>
      </c>
      <c r="ED321" s="116">
        <v>18.87811123202717</v>
      </c>
      <c r="EE321" s="116">
        <v>69.396560583660104</v>
      </c>
      <c r="EF321" s="116">
        <v>331.68614145737041</v>
      </c>
      <c r="EG321" s="116">
        <v>125.02337106814954</v>
      </c>
      <c r="EH321" s="116">
        <v>7.5461532074325364</v>
      </c>
      <c r="EI321" s="116">
        <v>33.844928554673125</v>
      </c>
      <c r="EJ321" s="116">
        <v>256.20394503533259</v>
      </c>
      <c r="EK321" s="116">
        <v>172.13545577134875</v>
      </c>
      <c r="EL321" s="116"/>
      <c r="EM321" s="116"/>
      <c r="EN321" s="116"/>
      <c r="EO321" s="116"/>
      <c r="EP321" s="116"/>
      <c r="EQ321" s="116"/>
      <c r="ER321" s="116"/>
      <c r="ES321" s="116"/>
      <c r="ET321" s="116"/>
      <c r="EU321" s="116"/>
      <c r="EV321" s="116"/>
      <c r="EW321" s="116"/>
      <c r="EX321" s="116"/>
      <c r="EY321" s="116"/>
      <c r="EZ321" s="116"/>
      <c r="FA321" s="116"/>
      <c r="FB321" s="116"/>
      <c r="FC321" s="116"/>
      <c r="FD321" s="116"/>
      <c r="FE321" s="116"/>
      <c r="FF321" s="116"/>
      <c r="FG321" s="116"/>
      <c r="FH321" s="116"/>
      <c r="FI321" s="116"/>
      <c r="FJ321" s="116"/>
      <c r="FK321" s="116"/>
      <c r="FL321" s="116"/>
      <c r="FM321" s="116"/>
      <c r="FN321" s="116"/>
      <c r="FO321" s="116"/>
      <c r="FP321" s="116"/>
      <c r="FQ321" s="116"/>
      <c r="FR321" s="116"/>
      <c r="FS321" s="116"/>
      <c r="FT321" s="116"/>
      <c r="FU321" s="116"/>
      <c r="FV321" s="116"/>
      <c r="FW321" s="116"/>
      <c r="FX321" s="116"/>
      <c r="FY321" s="116"/>
      <c r="FZ321" s="116"/>
      <c r="GA321" s="116"/>
      <c r="GB321" s="116"/>
      <c r="GC321" s="116"/>
      <c r="GD321" s="116"/>
      <c r="GE321" s="116"/>
      <c r="GF321" s="116"/>
      <c r="GG321" s="116"/>
      <c r="GH321" s="116"/>
      <c r="GI321" s="116"/>
      <c r="GJ321" s="116"/>
      <c r="GK321" s="116"/>
      <c r="GL321" s="116"/>
      <c r="GM321" s="116"/>
      <c r="GN321" s="116"/>
      <c r="GO321" s="116"/>
      <c r="GP321" s="116"/>
      <c r="GQ321" s="116"/>
      <c r="GR321" s="116"/>
      <c r="GS321" s="116"/>
      <c r="GT321" s="116"/>
      <c r="GU321" s="116"/>
      <c r="GV321" s="116"/>
      <c r="GW321" s="116"/>
      <c r="GX321" s="116"/>
      <c r="GY321" s="116"/>
      <c r="GZ321" s="116"/>
      <c r="HA321" s="116"/>
      <c r="HB321" s="116"/>
      <c r="HC321" s="116"/>
      <c r="HD321" s="116"/>
      <c r="HE321" s="116"/>
      <c r="HF321" s="116"/>
      <c r="HG321" s="116"/>
      <c r="HH321" s="116"/>
      <c r="HI321" s="116"/>
      <c r="HJ321" s="116"/>
      <c r="HK321" s="116"/>
      <c r="HL321" s="116"/>
      <c r="HM321" s="116"/>
      <c r="HN321" s="116"/>
      <c r="HO321" s="116"/>
      <c r="HP321" s="116"/>
      <c r="HQ321" s="116"/>
      <c r="HR321" s="116"/>
      <c r="HS321" s="116"/>
      <c r="HT321" s="116"/>
      <c r="HU321" s="116"/>
      <c r="HV321" s="116"/>
      <c r="HW321" s="116"/>
      <c r="HX321" s="116"/>
      <c r="HY321" s="116"/>
      <c r="HZ321" s="116"/>
      <c r="IA321" s="116"/>
      <c r="IB321" s="116"/>
      <c r="IC321" s="116"/>
      <c r="ID321" s="116"/>
      <c r="IE321" s="116"/>
      <c r="IF321" s="116"/>
      <c r="IG321" s="116"/>
      <c r="IH321" s="116"/>
      <c r="II321" s="116"/>
      <c r="IJ321" s="116"/>
      <c r="IK321" s="116"/>
      <c r="IL321" s="116"/>
      <c r="IM321" s="116"/>
      <c r="IN321" s="116"/>
      <c r="IO321" s="116"/>
      <c r="IP321" s="116"/>
      <c r="IQ321" s="116"/>
      <c r="IR321" s="116"/>
      <c r="IS321" s="116"/>
      <c r="IT321" s="116"/>
      <c r="IU321" s="116"/>
      <c r="IV321" s="116"/>
      <c r="IW321" s="116"/>
      <c r="IX321" s="116"/>
      <c r="IY321" s="116"/>
      <c r="IZ321" s="116"/>
      <c r="JA321" s="116"/>
      <c r="JB321" s="116"/>
      <c r="JC321" s="116"/>
      <c r="JD321" s="116"/>
      <c r="JE321" s="116"/>
      <c r="JF321" s="116"/>
      <c r="JG321" s="116"/>
      <c r="JH321" s="116"/>
      <c r="JI321" s="116"/>
      <c r="JJ321" s="116"/>
      <c r="JK321" s="116"/>
      <c r="JL321" s="116"/>
      <c r="JM321" s="116"/>
      <c r="JN321" s="116"/>
      <c r="JO321" s="116"/>
      <c r="JP321" s="116"/>
      <c r="JQ321" s="116"/>
      <c r="JR321" s="116"/>
      <c r="JS321" s="116"/>
      <c r="JT321" s="116"/>
      <c r="JU321" s="116"/>
      <c r="JV321" s="116"/>
      <c r="JW321" s="116"/>
      <c r="JX321" s="116"/>
      <c r="JY321" s="116"/>
      <c r="JZ321" s="116"/>
      <c r="KA321" s="116"/>
      <c r="KB321" s="116"/>
      <c r="KC321" s="116"/>
      <c r="KD321" s="116"/>
      <c r="KE321" s="116"/>
      <c r="KF321" s="116"/>
      <c r="KG321" s="116"/>
      <c r="KH321" s="116"/>
      <c r="KI321" s="116"/>
      <c r="KJ321" s="116"/>
      <c r="KK321" s="116"/>
      <c r="KL321" s="116"/>
      <c r="KM321" s="116"/>
      <c r="KN321" s="116"/>
      <c r="KO321" s="116"/>
      <c r="KP321" s="116"/>
      <c r="KQ321" s="116"/>
      <c r="KR321" s="116"/>
      <c r="KS321" s="116"/>
      <c r="KT321" s="116"/>
      <c r="KU321" s="116"/>
      <c r="KV321" s="116"/>
      <c r="KW321" s="116"/>
      <c r="KX321" s="116"/>
      <c r="KY321" s="116"/>
      <c r="KZ321" s="116"/>
      <c r="LA321" s="116"/>
      <c r="LB321" s="116"/>
      <c r="LC321" s="116"/>
      <c r="LD321" s="116"/>
      <c r="LE321" s="116"/>
      <c r="LF321" s="116"/>
      <c r="LG321" s="116"/>
      <c r="LH321" s="116"/>
      <c r="LI321" s="116"/>
      <c r="LJ321" s="116"/>
      <c r="LK321" s="116"/>
      <c r="LL321" s="116"/>
      <c r="LM321" s="116"/>
      <c r="LN321" s="116"/>
      <c r="LO321" s="116"/>
      <c r="LP321" s="116"/>
      <c r="LQ321" s="116"/>
      <c r="LR321" s="116"/>
      <c r="LS321" s="116"/>
      <c r="LT321" s="116"/>
      <c r="LU321" s="116"/>
      <c r="LV321" s="116"/>
      <c r="LW321" s="116"/>
      <c r="LX321" s="116"/>
      <c r="LY321" s="116"/>
      <c r="LZ321" s="116"/>
      <c r="MA321" s="116"/>
      <c r="MB321" s="116"/>
      <c r="MC321" s="116"/>
      <c r="MD321" s="116"/>
      <c r="ME321" s="116"/>
      <c r="MF321" s="116"/>
      <c r="MG321" s="116"/>
      <c r="MH321" s="116"/>
      <c r="MI321" s="116"/>
      <c r="MJ321" s="116"/>
      <c r="MK321" s="116"/>
      <c r="ML321" s="116"/>
      <c r="MM321" s="116"/>
      <c r="MN321" s="116"/>
      <c r="MO321" s="116"/>
      <c r="MP321" s="116"/>
      <c r="MQ321" s="116"/>
      <c r="MR321" s="116"/>
      <c r="MS321" s="116"/>
      <c r="MT321" s="116"/>
      <c r="MU321" s="116"/>
      <c r="MV321" s="116"/>
      <c r="MW321" s="116"/>
      <c r="MX321" s="116"/>
      <c r="MY321" s="116"/>
      <c r="MZ321" s="116"/>
      <c r="NA321" s="116"/>
      <c r="NB321" s="116"/>
      <c r="NC321" s="116"/>
      <c r="ND321" s="116"/>
      <c r="NE321" s="116"/>
      <c r="NF321" s="116"/>
      <c r="NG321" s="116"/>
      <c r="NH321" s="116"/>
      <c r="NI321" s="116"/>
      <c r="NJ321" s="116"/>
      <c r="NK321" s="116"/>
      <c r="NL321" s="116"/>
      <c r="NM321" s="116"/>
      <c r="NN321" s="116"/>
      <c r="NO321" s="116"/>
      <c r="NP321" s="116"/>
      <c r="NQ321" s="116"/>
      <c r="NR321" s="116"/>
      <c r="NS321" s="116"/>
      <c r="NT321" s="116"/>
      <c r="NU321" s="116"/>
      <c r="NV321" s="116"/>
      <c r="NW321" s="116"/>
      <c r="NX321" s="116"/>
      <c r="NY321" s="116"/>
      <c r="NZ321" s="116"/>
      <c r="OA321" s="116"/>
      <c r="OB321" s="116"/>
      <c r="OC321" s="116"/>
      <c r="OD321" s="116"/>
      <c r="OE321" s="116"/>
      <c r="OF321" s="116"/>
      <c r="OG321" s="116"/>
      <c r="OH321" s="116">
        <v>30499.66702190099</v>
      </c>
      <c r="OI321" s="116"/>
      <c r="OJ321" s="116">
        <v>3801.6967230634086</v>
      </c>
      <c r="OK321" s="116">
        <v>40.44576000567767</v>
      </c>
      <c r="OL321" s="116"/>
      <c r="OM321" s="116"/>
      <c r="ON321" s="116"/>
      <c r="OO321" s="116"/>
      <c r="OP321" s="116"/>
      <c r="OQ321" s="116"/>
      <c r="OR321" s="1">
        <v>59913.096279470781</v>
      </c>
    </row>
    <row r="322" spans="1:408" ht="12.75" customHeight="1">
      <c r="A322" s="186" t="s">
        <v>1059</v>
      </c>
      <c r="B322" s="116">
        <v>313.35976887190179</v>
      </c>
      <c r="C322" s="116">
        <v>128.40971775255551</v>
      </c>
      <c r="D322" s="116">
        <v>58.881210101318302</v>
      </c>
      <c r="E322" s="116">
        <v>1.0512910661885275</v>
      </c>
      <c r="F322" s="116">
        <v>6.4118727647438867</v>
      </c>
      <c r="G322" s="116">
        <v>18.086715552649469</v>
      </c>
      <c r="H322" s="116">
        <v>22.07837928364226</v>
      </c>
      <c r="I322" s="116">
        <v>0.5080052393040756</v>
      </c>
      <c r="J322" s="116">
        <v>198.4092991324284</v>
      </c>
      <c r="K322" s="116">
        <v>22.146562682096519</v>
      </c>
      <c r="L322" s="116">
        <v>37.672879238562444</v>
      </c>
      <c r="M322" s="116">
        <v>61.90403041164307</v>
      </c>
      <c r="N322" s="116">
        <v>48.68555794169373</v>
      </c>
      <c r="O322" s="116">
        <v>8.0902788471956928</v>
      </c>
      <c r="P322" s="116">
        <v>23.290411798964325</v>
      </c>
      <c r="Q322" s="116">
        <v>34.178783391679886</v>
      </c>
      <c r="R322" s="116">
        <v>47.170606898048469</v>
      </c>
      <c r="S322" s="116">
        <v>17.772694500440409</v>
      </c>
      <c r="T322" s="116">
        <v>12.717473318258856</v>
      </c>
      <c r="U322" s="116">
        <v>96.02841597737887</v>
      </c>
      <c r="V322" s="116">
        <v>6.0583893233814354</v>
      </c>
      <c r="W322" s="116">
        <v>18.819921542992883</v>
      </c>
      <c r="X322" s="116">
        <v>20.706867331421247</v>
      </c>
      <c r="Y322" s="116">
        <v>56.646443960412299</v>
      </c>
      <c r="Z322" s="116">
        <v>4.4405489859026206</v>
      </c>
      <c r="AA322" s="116">
        <v>51.065886025495239</v>
      </c>
      <c r="AB322" s="116">
        <v>22.671499526433088</v>
      </c>
      <c r="AC322" s="116">
        <v>85.730793863624683</v>
      </c>
      <c r="AD322" s="116">
        <v>8.2172825468814139</v>
      </c>
      <c r="AE322" s="116">
        <v>38.826930737122765</v>
      </c>
      <c r="AF322" s="116">
        <v>24.846136515987261</v>
      </c>
      <c r="AG322" s="116">
        <v>89.992613619087663</v>
      </c>
      <c r="AH322" s="116">
        <v>10.231609738860787</v>
      </c>
      <c r="AI322" s="116">
        <v>13.565462174447703</v>
      </c>
      <c r="AJ322" s="116">
        <v>52.964965218711633</v>
      </c>
      <c r="AK322" s="116">
        <v>12.716546497409283</v>
      </c>
      <c r="AL322" s="116">
        <v>23.900645643673968</v>
      </c>
      <c r="AM322" s="116">
        <v>16.365337358543872</v>
      </c>
      <c r="AN322" s="116">
        <v>48.909856638755073</v>
      </c>
      <c r="AO322" s="116">
        <v>13.54877528999169</v>
      </c>
      <c r="AP322" s="116">
        <v>15.618836747141293</v>
      </c>
      <c r="AQ322" s="116">
        <v>31.991895956704646</v>
      </c>
      <c r="AR322" s="116">
        <v>78.640477714064914</v>
      </c>
      <c r="AS322" s="116">
        <v>24.4471005328022</v>
      </c>
      <c r="AT322" s="116">
        <v>25.109365149789248</v>
      </c>
      <c r="AU322" s="116">
        <v>24.599760387388759</v>
      </c>
      <c r="AV322" s="116">
        <v>9.9972895808909552</v>
      </c>
      <c r="AW322" s="116">
        <v>108.93124050574953</v>
      </c>
      <c r="AX322" s="116">
        <v>55.377751880867621</v>
      </c>
      <c r="AY322" s="116">
        <v>18.216125346059069</v>
      </c>
      <c r="AZ322" s="116">
        <v>13.048168965386372</v>
      </c>
      <c r="BA322" s="116">
        <v>9.5623409401533923</v>
      </c>
      <c r="BB322" s="116">
        <v>89.790770327655537</v>
      </c>
      <c r="BC322" s="116">
        <v>15.871297728162494</v>
      </c>
      <c r="BD322" s="116">
        <v>21.647693351505488</v>
      </c>
      <c r="BE322" s="116">
        <v>23.05123470414831</v>
      </c>
      <c r="BF322" s="116">
        <v>16.02156764313526</v>
      </c>
      <c r="BG322" s="116">
        <v>113.94680051838802</v>
      </c>
      <c r="BH322" s="116">
        <v>19.878765657147525</v>
      </c>
      <c r="BI322" s="116">
        <v>37.89608899939482</v>
      </c>
      <c r="BJ322" s="116">
        <v>24.391579962324101</v>
      </c>
      <c r="BK322" s="116">
        <v>26.205800731481613</v>
      </c>
      <c r="BL322" s="116">
        <v>38.32340508935669</v>
      </c>
      <c r="BM322" s="116">
        <v>27.394494446567503</v>
      </c>
      <c r="BN322" s="116">
        <v>13.112158772149025</v>
      </c>
      <c r="BO322" s="116">
        <v>9.2664734428733109</v>
      </c>
      <c r="BP322" s="116">
        <v>24.11156968946521</v>
      </c>
      <c r="BQ322" s="116">
        <v>8.3512899807206527</v>
      </c>
      <c r="BR322" s="116">
        <v>15.17273334884001</v>
      </c>
      <c r="BS322" s="116">
        <v>8.4585539006209061</v>
      </c>
      <c r="BT322" s="116">
        <v>14.376065322435341</v>
      </c>
      <c r="BU322" s="116">
        <v>0.67124030588558936</v>
      </c>
      <c r="BV322" s="116">
        <v>20.60578314179628</v>
      </c>
      <c r="BW322" s="116">
        <v>18.705105670405242</v>
      </c>
      <c r="BX322" s="116">
        <v>21.93776176686286</v>
      </c>
      <c r="BY322" s="116">
        <v>51.700761728621046</v>
      </c>
      <c r="BZ322" s="116">
        <v>6.7521739566155219</v>
      </c>
      <c r="CA322" s="116">
        <v>44.580932963528532</v>
      </c>
      <c r="CB322" s="116">
        <v>1.0318380735828578</v>
      </c>
      <c r="CC322" s="116">
        <v>1.3059555614290925</v>
      </c>
      <c r="CD322" s="116">
        <v>2.5450753282915177</v>
      </c>
      <c r="CE322" s="116">
        <v>41.66814743523441</v>
      </c>
      <c r="CF322" s="116">
        <v>17.62413236790124</v>
      </c>
      <c r="CG322" s="116">
        <v>2.3084902831515581</v>
      </c>
      <c r="CH322" s="116">
        <v>14.804308804852223</v>
      </c>
      <c r="CI322" s="116">
        <v>110.15187524628182</v>
      </c>
      <c r="CJ322" s="116">
        <v>13.765979206803408</v>
      </c>
      <c r="CK322" s="116">
        <v>18.307110539314689</v>
      </c>
      <c r="CL322" s="116">
        <v>440.32447070078433</v>
      </c>
      <c r="CM322" s="116">
        <v>63.539320214364139</v>
      </c>
      <c r="CN322" s="116">
        <v>486.1871896134104</v>
      </c>
      <c r="CO322" s="116">
        <v>974.64814098199372</v>
      </c>
      <c r="CP322" s="116">
        <v>14.33769642050542</v>
      </c>
      <c r="CQ322" s="116">
        <v>27.381540488992041</v>
      </c>
      <c r="CR322" s="116">
        <v>219.77054747661896</v>
      </c>
      <c r="CS322" s="116">
        <v>10.265855785034312</v>
      </c>
      <c r="CT322" s="116">
        <v>279.81926296232211</v>
      </c>
      <c r="CU322" s="116">
        <v>23.612552847954106</v>
      </c>
      <c r="CV322" s="116">
        <v>5.4642701261995184</v>
      </c>
      <c r="CW322" s="116">
        <v>3.0292080948467128</v>
      </c>
      <c r="CX322" s="116">
        <v>1.2186085774152295</v>
      </c>
      <c r="CY322" s="116">
        <v>10.846005322087462</v>
      </c>
      <c r="CZ322" s="116">
        <v>3.3706200532557609</v>
      </c>
      <c r="DA322" s="116">
        <v>12.731053724859121</v>
      </c>
      <c r="DB322" s="116">
        <v>34.684660907440112</v>
      </c>
      <c r="DC322" s="116">
        <v>10.279924271387502</v>
      </c>
      <c r="DD322" s="116">
        <v>49.21655559722749</v>
      </c>
      <c r="DE322" s="116">
        <v>16.56511399245311</v>
      </c>
      <c r="DF322" s="116">
        <v>54.888431872853552</v>
      </c>
      <c r="DG322" s="116">
        <v>270.34410068997141</v>
      </c>
      <c r="DH322" s="116">
        <v>257.89211047070285</v>
      </c>
      <c r="DI322" s="116">
        <v>42.410638308625181</v>
      </c>
      <c r="DJ322" s="116">
        <v>93.011420593392884</v>
      </c>
      <c r="DK322" s="116">
        <v>2.6796802730470977</v>
      </c>
      <c r="DL322" s="116">
        <v>1.7644763367620844</v>
      </c>
      <c r="DM322" s="116">
        <v>11.295661671969352</v>
      </c>
      <c r="DN322" s="116">
        <v>25.766077707015292</v>
      </c>
      <c r="DO322" s="116"/>
      <c r="DP322" s="116">
        <v>17.222518847734467</v>
      </c>
      <c r="DQ322" s="116">
        <v>8.5989187272332419</v>
      </c>
      <c r="DR322" s="116">
        <v>22.41962230716797</v>
      </c>
      <c r="DS322" s="116">
        <v>3.9891513086339088</v>
      </c>
      <c r="DT322" s="116">
        <v>78.823216981260771</v>
      </c>
      <c r="DU322" s="116">
        <v>16.251350171209754</v>
      </c>
      <c r="DV322" s="116">
        <v>124.80654027300356</v>
      </c>
      <c r="DW322" s="116">
        <v>38.354515129814203</v>
      </c>
      <c r="DX322" s="116">
        <v>33.374275935065867</v>
      </c>
      <c r="DY322" s="116">
        <v>95.29341516551014</v>
      </c>
      <c r="DZ322" s="116">
        <v>5284.5710452980447</v>
      </c>
      <c r="EA322" s="116">
        <v>100.64297888227634</v>
      </c>
      <c r="EB322" s="116">
        <v>166.97059778992937</v>
      </c>
      <c r="EC322" s="116">
        <v>6.9908946668637393</v>
      </c>
      <c r="ED322" s="116">
        <v>7.9063604540515549</v>
      </c>
      <c r="EE322" s="116">
        <v>24.797974330925779</v>
      </c>
      <c r="EF322" s="116">
        <v>46.549201247431441</v>
      </c>
      <c r="EG322" s="116">
        <v>45.831811459571625</v>
      </c>
      <c r="EH322" s="116">
        <v>3.5540993380728527</v>
      </c>
      <c r="EI322" s="116">
        <v>10.241353516976373</v>
      </c>
      <c r="EJ322" s="116">
        <v>58.799679367867284</v>
      </c>
      <c r="EK322" s="116">
        <v>148.9414169804117</v>
      </c>
      <c r="EL322" s="116"/>
      <c r="EM322" s="116"/>
      <c r="EN322" s="116"/>
      <c r="EO322" s="116"/>
      <c r="EP322" s="116"/>
      <c r="EQ322" s="116"/>
      <c r="ER322" s="116"/>
      <c r="ES322" s="116"/>
      <c r="ET322" s="116"/>
      <c r="EU322" s="116"/>
      <c r="EV322" s="116"/>
      <c r="EW322" s="116"/>
      <c r="EX322" s="116"/>
      <c r="EY322" s="116"/>
      <c r="EZ322" s="116"/>
      <c r="FA322" s="116"/>
      <c r="FB322" s="116"/>
      <c r="FC322" s="116"/>
      <c r="FD322" s="116"/>
      <c r="FE322" s="116"/>
      <c r="FF322" s="116"/>
      <c r="FG322" s="116"/>
      <c r="FH322" s="116"/>
      <c r="FI322" s="116"/>
      <c r="FJ322" s="116"/>
      <c r="FK322" s="116"/>
      <c r="FL322" s="116"/>
      <c r="FM322" s="116"/>
      <c r="FN322" s="116"/>
      <c r="FO322" s="116"/>
      <c r="FP322" s="116"/>
      <c r="FQ322" s="116"/>
      <c r="FR322" s="116"/>
      <c r="FS322" s="116"/>
      <c r="FT322" s="116"/>
      <c r="FU322" s="116"/>
      <c r="FV322" s="116"/>
      <c r="FW322" s="116"/>
      <c r="FX322" s="116"/>
      <c r="FY322" s="116"/>
      <c r="FZ322" s="116"/>
      <c r="GA322" s="116"/>
      <c r="GB322" s="116"/>
      <c r="GC322" s="116"/>
      <c r="GD322" s="116"/>
      <c r="GE322" s="116"/>
      <c r="GF322" s="116"/>
      <c r="GG322" s="116"/>
      <c r="GH322" s="116"/>
      <c r="GI322" s="116"/>
      <c r="GJ322" s="116"/>
      <c r="GK322" s="116"/>
      <c r="GL322" s="116"/>
      <c r="GM322" s="116"/>
      <c r="GN322" s="116"/>
      <c r="GO322" s="116"/>
      <c r="GP322" s="116"/>
      <c r="GQ322" s="116"/>
      <c r="GR322" s="116"/>
      <c r="GS322" s="116"/>
      <c r="GT322" s="116"/>
      <c r="GU322" s="116"/>
      <c r="GV322" s="116"/>
      <c r="GW322" s="116"/>
      <c r="GX322" s="116"/>
      <c r="GY322" s="116"/>
      <c r="GZ322" s="116"/>
      <c r="HA322" s="116"/>
      <c r="HB322" s="116"/>
      <c r="HC322" s="116"/>
      <c r="HD322" s="116"/>
      <c r="HE322" s="116"/>
      <c r="HF322" s="116"/>
      <c r="HG322" s="116"/>
      <c r="HH322" s="116"/>
      <c r="HI322" s="116"/>
      <c r="HJ322" s="116"/>
      <c r="HK322" s="116"/>
      <c r="HL322" s="116"/>
      <c r="HM322" s="116"/>
      <c r="HN322" s="116"/>
      <c r="HO322" s="116"/>
      <c r="HP322" s="116"/>
      <c r="HQ322" s="116"/>
      <c r="HR322" s="116"/>
      <c r="HS322" s="116"/>
      <c r="HT322" s="116"/>
      <c r="HU322" s="116"/>
      <c r="HV322" s="116"/>
      <c r="HW322" s="116"/>
      <c r="HX322" s="116"/>
      <c r="HY322" s="116"/>
      <c r="HZ322" s="116"/>
      <c r="IA322" s="116"/>
      <c r="IB322" s="116"/>
      <c r="IC322" s="116"/>
      <c r="ID322" s="116"/>
      <c r="IE322" s="116"/>
      <c r="IF322" s="116"/>
      <c r="IG322" s="116"/>
      <c r="IH322" s="116"/>
      <c r="II322" s="116"/>
      <c r="IJ322" s="116"/>
      <c r="IK322" s="116"/>
      <c r="IL322" s="116"/>
      <c r="IM322" s="116"/>
      <c r="IN322" s="116"/>
      <c r="IO322" s="116"/>
      <c r="IP322" s="116"/>
      <c r="IQ322" s="116"/>
      <c r="IR322" s="116"/>
      <c r="IS322" s="116"/>
      <c r="IT322" s="116"/>
      <c r="IU322" s="116"/>
      <c r="IV322" s="116"/>
      <c r="IW322" s="116"/>
      <c r="IX322" s="116"/>
      <c r="IY322" s="116"/>
      <c r="IZ322" s="116"/>
      <c r="JA322" s="116"/>
      <c r="JB322" s="116"/>
      <c r="JC322" s="116"/>
      <c r="JD322" s="116"/>
      <c r="JE322" s="116"/>
      <c r="JF322" s="116"/>
      <c r="JG322" s="116"/>
      <c r="JH322" s="116"/>
      <c r="JI322" s="116"/>
      <c r="JJ322" s="116"/>
      <c r="JK322" s="116"/>
      <c r="JL322" s="116"/>
      <c r="JM322" s="116"/>
      <c r="JN322" s="116"/>
      <c r="JO322" s="116"/>
      <c r="JP322" s="116"/>
      <c r="JQ322" s="116"/>
      <c r="JR322" s="116"/>
      <c r="JS322" s="116"/>
      <c r="JT322" s="116"/>
      <c r="JU322" s="116"/>
      <c r="JV322" s="116"/>
      <c r="JW322" s="116"/>
      <c r="JX322" s="116"/>
      <c r="JY322" s="116"/>
      <c r="JZ322" s="116"/>
      <c r="KA322" s="116"/>
      <c r="KB322" s="116"/>
      <c r="KC322" s="116"/>
      <c r="KD322" s="116"/>
      <c r="KE322" s="116"/>
      <c r="KF322" s="116"/>
      <c r="KG322" s="116"/>
      <c r="KH322" s="116"/>
      <c r="KI322" s="116"/>
      <c r="KJ322" s="116"/>
      <c r="KK322" s="116"/>
      <c r="KL322" s="116"/>
      <c r="KM322" s="116"/>
      <c r="KN322" s="116"/>
      <c r="KO322" s="116"/>
      <c r="KP322" s="116"/>
      <c r="KQ322" s="116"/>
      <c r="KR322" s="116"/>
      <c r="KS322" s="116"/>
      <c r="KT322" s="116"/>
      <c r="KU322" s="116"/>
      <c r="KV322" s="116"/>
      <c r="KW322" s="116"/>
      <c r="KX322" s="116"/>
      <c r="KY322" s="116"/>
      <c r="KZ322" s="116"/>
      <c r="LA322" s="116"/>
      <c r="LB322" s="116"/>
      <c r="LC322" s="116"/>
      <c r="LD322" s="116"/>
      <c r="LE322" s="116"/>
      <c r="LF322" s="116"/>
      <c r="LG322" s="116"/>
      <c r="LH322" s="116"/>
      <c r="LI322" s="116"/>
      <c r="LJ322" s="116"/>
      <c r="LK322" s="116"/>
      <c r="LL322" s="116"/>
      <c r="LM322" s="116"/>
      <c r="LN322" s="116"/>
      <c r="LO322" s="116"/>
      <c r="LP322" s="116"/>
      <c r="LQ322" s="116"/>
      <c r="LR322" s="116"/>
      <c r="LS322" s="116"/>
      <c r="LT322" s="116"/>
      <c r="LU322" s="116"/>
      <c r="LV322" s="116"/>
      <c r="LW322" s="116"/>
      <c r="LX322" s="116"/>
      <c r="LY322" s="116"/>
      <c r="LZ322" s="116"/>
      <c r="MA322" s="116"/>
      <c r="MB322" s="116"/>
      <c r="MC322" s="116"/>
      <c r="MD322" s="116"/>
      <c r="ME322" s="116"/>
      <c r="MF322" s="116"/>
      <c r="MG322" s="116"/>
      <c r="MH322" s="116"/>
      <c r="MI322" s="116"/>
      <c r="MJ322" s="116"/>
      <c r="MK322" s="116"/>
      <c r="ML322" s="116"/>
      <c r="MM322" s="116"/>
      <c r="MN322" s="116"/>
      <c r="MO322" s="116"/>
      <c r="MP322" s="116"/>
      <c r="MQ322" s="116"/>
      <c r="MR322" s="116"/>
      <c r="MS322" s="116"/>
      <c r="MT322" s="116"/>
      <c r="MU322" s="116"/>
      <c r="MV322" s="116"/>
      <c r="MW322" s="116"/>
      <c r="MX322" s="116"/>
      <c r="MY322" s="116"/>
      <c r="MZ322" s="116"/>
      <c r="NA322" s="116"/>
      <c r="NB322" s="116"/>
      <c r="NC322" s="116"/>
      <c r="ND322" s="116"/>
      <c r="NE322" s="116"/>
      <c r="NF322" s="116"/>
      <c r="NG322" s="116"/>
      <c r="NH322" s="116"/>
      <c r="NI322" s="116"/>
      <c r="NJ322" s="116"/>
      <c r="NK322" s="116"/>
      <c r="NL322" s="116"/>
      <c r="NM322" s="116"/>
      <c r="NN322" s="116"/>
      <c r="NO322" s="116"/>
      <c r="NP322" s="116"/>
      <c r="NQ322" s="116"/>
      <c r="NR322" s="116"/>
      <c r="NS322" s="116"/>
      <c r="NT322" s="116"/>
      <c r="NU322" s="116"/>
      <c r="NV322" s="116"/>
      <c r="NW322" s="116"/>
      <c r="NX322" s="116"/>
      <c r="NY322" s="116"/>
      <c r="NZ322" s="116"/>
      <c r="OA322" s="116"/>
      <c r="OB322" s="116"/>
      <c r="OC322" s="116"/>
      <c r="OD322" s="116"/>
      <c r="OE322" s="116"/>
      <c r="OF322" s="116"/>
      <c r="OG322" s="116"/>
      <c r="OH322" s="116">
        <v>6423.4150287236953</v>
      </c>
      <c r="OI322" s="116"/>
      <c r="OJ322" s="116"/>
      <c r="OK322" s="116"/>
      <c r="OL322" s="116"/>
      <c r="OM322" s="116"/>
      <c r="ON322" s="116"/>
      <c r="OO322" s="116"/>
      <c r="OP322" s="116"/>
      <c r="OQ322" s="116"/>
      <c r="OR322" s="1">
        <v>19344.047000000002</v>
      </c>
    </row>
    <row r="323" spans="1:408" ht="12.75" customHeight="1">
      <c r="A323" s="186" t="s">
        <v>1060</v>
      </c>
      <c r="B323" s="116">
        <v>579.20974690400487</v>
      </c>
      <c r="C323" s="116">
        <v>81.779961922116954</v>
      </c>
      <c r="D323" s="116">
        <v>109.69477895104106</v>
      </c>
      <c r="E323" s="116"/>
      <c r="F323" s="116"/>
      <c r="G323" s="116"/>
      <c r="H323" s="116">
        <v>38.626265086045592</v>
      </c>
      <c r="I323" s="116">
        <v>0.24449676431199815</v>
      </c>
      <c r="J323" s="116">
        <v>230.4508215408967</v>
      </c>
      <c r="K323" s="116">
        <v>31.788020177143697</v>
      </c>
      <c r="L323" s="116">
        <v>21.639910179867663</v>
      </c>
      <c r="M323" s="116">
        <v>10.887906777696305</v>
      </c>
      <c r="N323" s="116">
        <v>68.537773188017212</v>
      </c>
      <c r="O323" s="116">
        <v>9.9217910350575718</v>
      </c>
      <c r="P323" s="116">
        <v>11.477437243599145</v>
      </c>
      <c r="Q323" s="116">
        <v>16.108985810470614</v>
      </c>
      <c r="R323" s="116">
        <v>7.8541317818626624</v>
      </c>
      <c r="S323" s="116">
        <v>4.6450068356223611</v>
      </c>
      <c r="T323" s="116">
        <v>2.6010117605834764</v>
      </c>
      <c r="U323" s="116">
        <v>12.961252680547339</v>
      </c>
      <c r="V323" s="116">
        <v>1.2173541556087601</v>
      </c>
      <c r="W323" s="116">
        <v>9.8224915389028755</v>
      </c>
      <c r="X323" s="116">
        <v>3.413143080412619</v>
      </c>
      <c r="Y323" s="116">
        <v>36.550662392711324</v>
      </c>
      <c r="Z323" s="116">
        <v>1.6138909026048962</v>
      </c>
      <c r="AA323" s="116">
        <v>5.0568743102737637</v>
      </c>
      <c r="AB323" s="116">
        <v>3.2821883499602595</v>
      </c>
      <c r="AC323" s="116">
        <v>42.200543645052036</v>
      </c>
      <c r="AD323" s="116">
        <v>1.904245467963015</v>
      </c>
      <c r="AE323" s="116">
        <v>13.548464036870064</v>
      </c>
      <c r="AF323" s="116">
        <v>5.0709435432219392</v>
      </c>
      <c r="AG323" s="116">
        <v>9.3715575356538761</v>
      </c>
      <c r="AH323" s="116">
        <v>2.4845653530007947</v>
      </c>
      <c r="AI323" s="116">
        <v>34.019504874244923</v>
      </c>
      <c r="AJ323" s="116">
        <v>46.855598673699816</v>
      </c>
      <c r="AK323" s="116">
        <v>2.8520934829134386</v>
      </c>
      <c r="AL323" s="116">
        <v>17.001967529202879</v>
      </c>
      <c r="AM323" s="116">
        <v>5.1665166035844612</v>
      </c>
      <c r="AN323" s="116">
        <v>32.525055724743915</v>
      </c>
      <c r="AO323" s="116">
        <v>2.4217686014993514</v>
      </c>
      <c r="AP323" s="116">
        <v>2.2723220401092821</v>
      </c>
      <c r="AQ323" s="116">
        <v>29.812500240230481</v>
      </c>
      <c r="AR323" s="116">
        <v>47.673085173145743</v>
      </c>
      <c r="AS323" s="116">
        <v>11.634802873679353</v>
      </c>
      <c r="AT323" s="116">
        <v>9.1626590725068198</v>
      </c>
      <c r="AU323" s="116">
        <v>15.726459364709306</v>
      </c>
      <c r="AV323" s="116">
        <v>2.9260300614935497</v>
      </c>
      <c r="AW323" s="116">
        <v>31.255029682510525</v>
      </c>
      <c r="AX323" s="116">
        <v>44.80461690825782</v>
      </c>
      <c r="AY323" s="116">
        <v>25.685075783310424</v>
      </c>
      <c r="AZ323" s="116">
        <v>5.1700089656222827</v>
      </c>
      <c r="BA323" s="116">
        <v>3.7983534526144713</v>
      </c>
      <c r="BB323" s="116">
        <v>103.09397902625311</v>
      </c>
      <c r="BC323" s="116">
        <v>3.4175295292511287</v>
      </c>
      <c r="BD323" s="116">
        <v>3.7468579571671059</v>
      </c>
      <c r="BE323" s="116">
        <v>17.104749442711498</v>
      </c>
      <c r="BF323" s="116">
        <v>6.392341927499408</v>
      </c>
      <c r="BG323" s="116">
        <v>120.70789342953827</v>
      </c>
      <c r="BH323" s="116">
        <v>61.770222160527346</v>
      </c>
      <c r="BI323" s="116">
        <v>62.224122989741993</v>
      </c>
      <c r="BJ323" s="116">
        <v>4.9846777704400393</v>
      </c>
      <c r="BK323" s="116">
        <v>3.7791469360989853</v>
      </c>
      <c r="BL323" s="116">
        <v>30.403582337488899</v>
      </c>
      <c r="BM323" s="116">
        <v>7.5390007106190424</v>
      </c>
      <c r="BN323" s="116">
        <v>1.3757755022262537</v>
      </c>
      <c r="BO323" s="116">
        <v>2.2674230990691666</v>
      </c>
      <c r="BP323" s="116">
        <v>4.9797831409274371</v>
      </c>
      <c r="BQ323" s="116">
        <v>1.3911995560957717</v>
      </c>
      <c r="BR323" s="116">
        <v>4.2462427131039826</v>
      </c>
      <c r="BS323" s="116">
        <v>14.476321804395713</v>
      </c>
      <c r="BT323" s="116">
        <v>4.3703662557003078</v>
      </c>
      <c r="BU323" s="116">
        <v>0.20152850248307033</v>
      </c>
      <c r="BV323" s="116">
        <v>13.30499267056873</v>
      </c>
      <c r="BW323" s="116">
        <v>120.03324077138885</v>
      </c>
      <c r="BX323" s="116">
        <v>5.6700185667613718</v>
      </c>
      <c r="BY323" s="116">
        <v>87.348628875307028</v>
      </c>
      <c r="BZ323" s="116">
        <v>0.7573571101458193</v>
      </c>
      <c r="CA323" s="116">
        <v>10.675818988606656</v>
      </c>
      <c r="CB323" s="116">
        <v>0.54817004446923423</v>
      </c>
      <c r="CC323" s="116">
        <v>1.5234642294588754</v>
      </c>
      <c r="CD323" s="116">
        <v>0.44702130608254831</v>
      </c>
      <c r="CE323" s="116">
        <v>6.1781929515509137</v>
      </c>
      <c r="CF323" s="116">
        <v>4.1733882847412005</v>
      </c>
      <c r="CG323" s="116">
        <v>0.8295004191639046</v>
      </c>
      <c r="CH323" s="116">
        <v>5.1162627891995971</v>
      </c>
      <c r="CI323" s="116">
        <v>56.351647618756296</v>
      </c>
      <c r="CJ323" s="116">
        <v>1.6549198488218222</v>
      </c>
      <c r="CK323" s="116">
        <v>4.8038627508473768</v>
      </c>
      <c r="CL323" s="116">
        <v>1305.8282983505796</v>
      </c>
      <c r="CM323" s="116">
        <v>51.61652744081951</v>
      </c>
      <c r="CN323" s="116">
        <v>176.07909927169214</v>
      </c>
      <c r="CO323" s="116">
        <v>404.27912590706774</v>
      </c>
      <c r="CP323" s="116">
        <v>0.16538922962416183</v>
      </c>
      <c r="CQ323" s="116">
        <v>8.2161536691919643</v>
      </c>
      <c r="CR323" s="116">
        <v>48.251608188330849</v>
      </c>
      <c r="CS323" s="116">
        <v>8.6441358409990556</v>
      </c>
      <c r="CT323" s="116">
        <v>2889.2842340022748</v>
      </c>
      <c r="CU323" s="116">
        <v>2.4707411116902662</v>
      </c>
      <c r="CV323" s="116">
        <v>78.798759704843732</v>
      </c>
      <c r="CW323" s="116">
        <v>23.433433344818578</v>
      </c>
      <c r="CX323" s="116">
        <v>21.940358859876675</v>
      </c>
      <c r="CY323" s="116">
        <v>66.654460661594982</v>
      </c>
      <c r="CZ323" s="116">
        <v>5.4122356746488762</v>
      </c>
      <c r="DA323" s="116">
        <v>40.571034710716432</v>
      </c>
      <c r="DB323" s="116">
        <v>22.46572859036382</v>
      </c>
      <c r="DC323" s="116">
        <v>12.174296542299439</v>
      </c>
      <c r="DD323" s="116">
        <v>313.56450152503595</v>
      </c>
      <c r="DE323" s="116">
        <v>6.7007307821667883</v>
      </c>
      <c r="DF323" s="116">
        <v>101.6823711296008</v>
      </c>
      <c r="DG323" s="116">
        <v>228.8329033327731</v>
      </c>
      <c r="DH323" s="116">
        <v>157.03591213681409</v>
      </c>
      <c r="DI323" s="116">
        <v>50.121908346329576</v>
      </c>
      <c r="DJ323" s="116">
        <v>729.60521994103817</v>
      </c>
      <c r="DK323" s="116">
        <v>1.2223327465056912</v>
      </c>
      <c r="DL323" s="116">
        <v>3.7048375269202798</v>
      </c>
      <c r="DM323" s="116">
        <v>14.122392128286103</v>
      </c>
      <c r="DN323" s="116">
        <v>49.583162410001727</v>
      </c>
      <c r="DO323" s="116">
        <v>17.631285089565296</v>
      </c>
      <c r="DP323" s="116">
        <v>4.7000290684560495</v>
      </c>
      <c r="DQ323" s="116">
        <v>10.414378059137752</v>
      </c>
      <c r="DR323" s="116">
        <v>12.488680874898829</v>
      </c>
      <c r="DS323" s="116">
        <v>1.3664386345155088</v>
      </c>
      <c r="DT323" s="116">
        <v>129.82718467739267</v>
      </c>
      <c r="DU323" s="116">
        <v>62.178054923383698</v>
      </c>
      <c r="DV323" s="116">
        <v>50.649100300569835</v>
      </c>
      <c r="DW323" s="116">
        <v>34.010360685259087</v>
      </c>
      <c r="DX323" s="116">
        <v>45.341594185189095</v>
      </c>
      <c r="DY323" s="116">
        <v>50.381802863044449</v>
      </c>
      <c r="DZ323" s="116">
        <v>298.67595881103529</v>
      </c>
      <c r="EA323" s="116">
        <v>54.835900162004869</v>
      </c>
      <c r="EB323" s="116">
        <v>59.385416635673316</v>
      </c>
      <c r="EC323" s="116">
        <v>1.3573113563064552</v>
      </c>
      <c r="ED323" s="116">
        <v>5.8876463781278972</v>
      </c>
      <c r="EE323" s="116">
        <v>69.677484911988557</v>
      </c>
      <c r="EF323" s="116">
        <v>58.304174519360437</v>
      </c>
      <c r="EG323" s="116">
        <v>20.279587837517006</v>
      </c>
      <c r="EH323" s="116">
        <v>0.38004544102479626</v>
      </c>
      <c r="EI323" s="116">
        <v>12.760709770603404</v>
      </c>
      <c r="EJ323" s="116">
        <v>133.23710312530244</v>
      </c>
      <c r="EK323" s="116">
        <v>6.6418150046815843</v>
      </c>
      <c r="EL323" s="116"/>
      <c r="EM323" s="116"/>
      <c r="EN323" s="116"/>
      <c r="EO323" s="116"/>
      <c r="EP323" s="116"/>
      <c r="EQ323" s="116"/>
      <c r="ER323" s="116"/>
      <c r="ES323" s="116"/>
      <c r="ET323" s="116"/>
      <c r="EU323" s="116"/>
      <c r="EV323" s="116"/>
      <c r="EW323" s="116"/>
      <c r="EX323" s="116"/>
      <c r="EY323" s="116"/>
      <c r="EZ323" s="116"/>
      <c r="FA323" s="116"/>
      <c r="FB323" s="116"/>
      <c r="FC323" s="116"/>
      <c r="FD323" s="116"/>
      <c r="FE323" s="116"/>
      <c r="FF323" s="116"/>
      <c r="FG323" s="116"/>
      <c r="FH323" s="116"/>
      <c r="FI323" s="116"/>
      <c r="FJ323" s="116"/>
      <c r="FK323" s="116"/>
      <c r="FL323" s="116"/>
      <c r="FM323" s="116"/>
      <c r="FN323" s="116"/>
      <c r="FO323" s="116"/>
      <c r="FP323" s="116"/>
      <c r="FQ323" s="116"/>
      <c r="FR323" s="116"/>
      <c r="FS323" s="116"/>
      <c r="FT323" s="116"/>
      <c r="FU323" s="116"/>
      <c r="FV323" s="116"/>
      <c r="FW323" s="116"/>
      <c r="FX323" s="116"/>
      <c r="FY323" s="116"/>
      <c r="FZ323" s="116"/>
      <c r="GA323" s="116"/>
      <c r="GB323" s="116"/>
      <c r="GC323" s="116"/>
      <c r="GD323" s="116"/>
      <c r="GE323" s="116"/>
      <c r="GF323" s="116"/>
      <c r="GG323" s="116"/>
      <c r="GH323" s="116"/>
      <c r="GI323" s="116"/>
      <c r="GJ323" s="116"/>
      <c r="GK323" s="116"/>
      <c r="GL323" s="116"/>
      <c r="GM323" s="116"/>
      <c r="GN323" s="116"/>
      <c r="GO323" s="116"/>
      <c r="GP323" s="116"/>
      <c r="GQ323" s="116"/>
      <c r="GR323" s="116"/>
      <c r="GS323" s="116"/>
      <c r="GT323" s="116"/>
      <c r="GU323" s="116"/>
      <c r="GV323" s="116"/>
      <c r="GW323" s="116"/>
      <c r="GX323" s="116"/>
      <c r="GY323" s="116"/>
      <c r="GZ323" s="116"/>
      <c r="HA323" s="116"/>
      <c r="HB323" s="116"/>
      <c r="HC323" s="116"/>
      <c r="HD323" s="116"/>
      <c r="HE323" s="116"/>
      <c r="HF323" s="116"/>
      <c r="HG323" s="116"/>
      <c r="HH323" s="116"/>
      <c r="HI323" s="116"/>
      <c r="HJ323" s="116"/>
      <c r="HK323" s="116"/>
      <c r="HL323" s="116"/>
      <c r="HM323" s="116"/>
      <c r="HN323" s="116"/>
      <c r="HO323" s="116"/>
      <c r="HP323" s="116"/>
      <c r="HQ323" s="116"/>
      <c r="HR323" s="116"/>
      <c r="HS323" s="116"/>
      <c r="HT323" s="116"/>
      <c r="HU323" s="116"/>
      <c r="HV323" s="116"/>
      <c r="HW323" s="116"/>
      <c r="HX323" s="116"/>
      <c r="HY323" s="116"/>
      <c r="HZ323" s="116"/>
      <c r="IA323" s="116"/>
      <c r="IB323" s="116"/>
      <c r="IC323" s="116"/>
      <c r="ID323" s="116"/>
      <c r="IE323" s="116"/>
      <c r="IF323" s="116"/>
      <c r="IG323" s="116"/>
      <c r="IH323" s="116"/>
      <c r="II323" s="116"/>
      <c r="IJ323" s="116"/>
      <c r="IK323" s="116"/>
      <c r="IL323" s="116"/>
      <c r="IM323" s="116"/>
      <c r="IN323" s="116"/>
      <c r="IO323" s="116"/>
      <c r="IP323" s="116"/>
      <c r="IQ323" s="116"/>
      <c r="IR323" s="116"/>
      <c r="IS323" s="116"/>
      <c r="IT323" s="116"/>
      <c r="IU323" s="116"/>
      <c r="IV323" s="116"/>
      <c r="IW323" s="116"/>
      <c r="IX323" s="116"/>
      <c r="IY323" s="116"/>
      <c r="IZ323" s="116"/>
      <c r="JA323" s="116"/>
      <c r="JB323" s="116"/>
      <c r="JC323" s="116"/>
      <c r="JD323" s="116"/>
      <c r="JE323" s="116"/>
      <c r="JF323" s="116"/>
      <c r="JG323" s="116"/>
      <c r="JH323" s="116"/>
      <c r="JI323" s="116"/>
      <c r="JJ323" s="116"/>
      <c r="JK323" s="116"/>
      <c r="JL323" s="116"/>
      <c r="JM323" s="116"/>
      <c r="JN323" s="116"/>
      <c r="JO323" s="116"/>
      <c r="JP323" s="116"/>
      <c r="JQ323" s="116"/>
      <c r="JR323" s="116"/>
      <c r="JS323" s="116"/>
      <c r="JT323" s="116"/>
      <c r="JU323" s="116"/>
      <c r="JV323" s="116"/>
      <c r="JW323" s="116"/>
      <c r="JX323" s="116"/>
      <c r="JY323" s="116"/>
      <c r="JZ323" s="116"/>
      <c r="KA323" s="116"/>
      <c r="KB323" s="116"/>
      <c r="KC323" s="116"/>
      <c r="KD323" s="116"/>
      <c r="KE323" s="116"/>
      <c r="KF323" s="116"/>
      <c r="KG323" s="116"/>
      <c r="KH323" s="116"/>
      <c r="KI323" s="116"/>
      <c r="KJ323" s="116"/>
      <c r="KK323" s="116"/>
      <c r="KL323" s="116"/>
      <c r="KM323" s="116"/>
      <c r="KN323" s="116"/>
      <c r="KO323" s="116"/>
      <c r="KP323" s="116"/>
      <c r="KQ323" s="116"/>
      <c r="KR323" s="116"/>
      <c r="KS323" s="116"/>
      <c r="KT323" s="116"/>
      <c r="KU323" s="116"/>
      <c r="KV323" s="116"/>
      <c r="KW323" s="116"/>
      <c r="KX323" s="116"/>
      <c r="KY323" s="116"/>
      <c r="KZ323" s="116"/>
      <c r="LA323" s="116"/>
      <c r="LB323" s="116"/>
      <c r="LC323" s="116"/>
      <c r="LD323" s="116"/>
      <c r="LE323" s="116"/>
      <c r="LF323" s="116"/>
      <c r="LG323" s="116"/>
      <c r="LH323" s="116"/>
      <c r="LI323" s="116"/>
      <c r="LJ323" s="116"/>
      <c r="LK323" s="116"/>
      <c r="LL323" s="116"/>
      <c r="LM323" s="116"/>
      <c r="LN323" s="116"/>
      <c r="LO323" s="116"/>
      <c r="LP323" s="116"/>
      <c r="LQ323" s="116"/>
      <c r="LR323" s="116"/>
      <c r="LS323" s="116"/>
      <c r="LT323" s="116"/>
      <c r="LU323" s="116"/>
      <c r="LV323" s="116"/>
      <c r="LW323" s="116"/>
      <c r="LX323" s="116"/>
      <c r="LY323" s="116"/>
      <c r="LZ323" s="116"/>
      <c r="MA323" s="116"/>
      <c r="MB323" s="116"/>
      <c r="MC323" s="116"/>
      <c r="MD323" s="116"/>
      <c r="ME323" s="116"/>
      <c r="MF323" s="116"/>
      <c r="MG323" s="116"/>
      <c r="MH323" s="116"/>
      <c r="MI323" s="116"/>
      <c r="MJ323" s="116"/>
      <c r="MK323" s="116"/>
      <c r="ML323" s="116"/>
      <c r="MM323" s="116"/>
      <c r="MN323" s="116"/>
      <c r="MO323" s="116"/>
      <c r="MP323" s="116"/>
      <c r="MQ323" s="116"/>
      <c r="MR323" s="116"/>
      <c r="MS323" s="116"/>
      <c r="MT323" s="116"/>
      <c r="MU323" s="116"/>
      <c r="MV323" s="116"/>
      <c r="MW323" s="116"/>
      <c r="MX323" s="116"/>
      <c r="MY323" s="116"/>
      <c r="MZ323" s="116"/>
      <c r="NA323" s="116"/>
      <c r="NB323" s="116"/>
      <c r="NC323" s="116"/>
      <c r="ND323" s="116"/>
      <c r="NE323" s="116"/>
      <c r="NF323" s="116"/>
      <c r="NG323" s="116"/>
      <c r="NH323" s="116"/>
      <c r="NI323" s="116"/>
      <c r="NJ323" s="116"/>
      <c r="NK323" s="116"/>
      <c r="NL323" s="116"/>
      <c r="NM323" s="116"/>
      <c r="NN323" s="116"/>
      <c r="NO323" s="116"/>
      <c r="NP323" s="116"/>
      <c r="NQ323" s="116"/>
      <c r="NR323" s="116"/>
      <c r="NS323" s="116"/>
      <c r="NT323" s="116"/>
      <c r="NU323" s="116"/>
      <c r="NV323" s="116"/>
      <c r="NW323" s="116"/>
      <c r="NX323" s="116"/>
      <c r="NY323" s="116"/>
      <c r="NZ323" s="116"/>
      <c r="OA323" s="116"/>
      <c r="OB323" s="116"/>
      <c r="OC323" s="116"/>
      <c r="OD323" s="116"/>
      <c r="OE323" s="116"/>
      <c r="OF323" s="116"/>
      <c r="OG323" s="116"/>
      <c r="OH323" s="116">
        <v>54891.075608437066</v>
      </c>
      <c r="OI323" s="116"/>
      <c r="OJ323" s="116"/>
      <c r="OK323" s="116"/>
      <c r="OL323" s="116"/>
      <c r="OM323" s="116"/>
      <c r="ON323" s="116"/>
      <c r="OO323" s="116"/>
      <c r="OP323" s="116"/>
      <c r="OQ323" s="116"/>
      <c r="OR323" s="1">
        <v>65376.568468935424</v>
      </c>
    </row>
    <row r="324" spans="1:408" ht="12.75" customHeight="1">
      <c r="A324" s="186" t="s">
        <v>1061</v>
      </c>
      <c r="B324" s="116"/>
      <c r="C324" s="116"/>
      <c r="D324" s="116"/>
      <c r="E324" s="116"/>
      <c r="F324" s="116"/>
      <c r="G324" s="116"/>
      <c r="H324" s="116"/>
      <c r="I324" s="116">
        <v>0.13747464096607206</v>
      </c>
      <c r="J324" s="116">
        <v>105.45487122645304</v>
      </c>
      <c r="K324" s="116">
        <v>17.396151226844466</v>
      </c>
      <c r="L324" s="116">
        <v>1.7811506744492913</v>
      </c>
      <c r="M324" s="116">
        <v>7.1545549771823334</v>
      </c>
      <c r="N324" s="116">
        <v>11.860359139907111</v>
      </c>
      <c r="O324" s="116">
        <v>3.0823156190840004</v>
      </c>
      <c r="P324" s="116">
        <v>5.4895159375726257</v>
      </c>
      <c r="Q324" s="116">
        <v>2.1283799928978739</v>
      </c>
      <c r="R324" s="116">
        <v>4.8116934917992751</v>
      </c>
      <c r="S324" s="116">
        <v>3.7575938980759664</v>
      </c>
      <c r="T324" s="116">
        <v>3.3331946639359851</v>
      </c>
      <c r="U324" s="116">
        <v>5.81396828426222</v>
      </c>
      <c r="V324" s="116">
        <v>1.3629579506389708</v>
      </c>
      <c r="W324" s="116">
        <v>4.3002583321460488</v>
      </c>
      <c r="X324" s="116">
        <v>2.3559998752764395</v>
      </c>
      <c r="Y324" s="116">
        <v>15.478105414573019</v>
      </c>
      <c r="Z324" s="116">
        <v>0.6124488631377385</v>
      </c>
      <c r="AA324" s="116">
        <v>5.7887932555649417</v>
      </c>
      <c r="AB324" s="116">
        <v>9.4250305938917783E-2</v>
      </c>
      <c r="AC324" s="116">
        <v>5.251118972892777</v>
      </c>
      <c r="AD324" s="116">
        <v>2.7289969194704513</v>
      </c>
      <c r="AE324" s="116">
        <v>4.8652692782319988</v>
      </c>
      <c r="AF324" s="116">
        <v>4.1843236149854208</v>
      </c>
      <c r="AG324" s="116">
        <v>12.154549678569389</v>
      </c>
      <c r="AH324" s="116">
        <v>1.3173125942792032</v>
      </c>
      <c r="AI324" s="116">
        <v>2.7029929471419289</v>
      </c>
      <c r="AJ324" s="116">
        <v>8.9201717876044206</v>
      </c>
      <c r="AK324" s="116">
        <v>1.7746321011764843</v>
      </c>
      <c r="AL324" s="116">
        <v>3.5689965485427639</v>
      </c>
      <c r="AM324" s="116">
        <v>0.72047166227202886</v>
      </c>
      <c r="AN324" s="116">
        <v>11.578253814303206</v>
      </c>
      <c r="AO324" s="116">
        <v>3.6912519411890194</v>
      </c>
      <c r="AP324" s="116">
        <v>3.0543120533808947</v>
      </c>
      <c r="AQ324" s="116">
        <v>7.6762713512604197</v>
      </c>
      <c r="AR324" s="116">
        <v>0.40945191330803898</v>
      </c>
      <c r="AS324" s="116">
        <v>4.490377737479414</v>
      </c>
      <c r="AT324" s="116">
        <v>5.7712930188019529</v>
      </c>
      <c r="AU324" s="116">
        <v>1.0686828384226075</v>
      </c>
      <c r="AV324" s="116">
        <v>4.1464184512112832</v>
      </c>
      <c r="AW324" s="116">
        <v>24.589720622468271</v>
      </c>
      <c r="AX324" s="116">
        <v>9.9806549017287178</v>
      </c>
      <c r="AY324" s="116">
        <v>4.5229674655297352</v>
      </c>
      <c r="AZ324" s="116">
        <v>3.984480008065352</v>
      </c>
      <c r="BA324" s="116">
        <v>2.4482571752500228</v>
      </c>
      <c r="BB324" s="116">
        <v>23.445186700572012</v>
      </c>
      <c r="BC324" s="116">
        <v>4.6234979183660752</v>
      </c>
      <c r="BD324" s="116">
        <v>3.4164863867841841</v>
      </c>
      <c r="BE324" s="116">
        <v>0.56129400007114838</v>
      </c>
      <c r="BF324" s="116">
        <v>4.2323966561529076</v>
      </c>
      <c r="BG324" s="116">
        <v>15.988999573242403</v>
      </c>
      <c r="BH324" s="116">
        <v>1.2603888358196671</v>
      </c>
      <c r="BI324" s="116">
        <v>6.1388213720593017</v>
      </c>
      <c r="BJ324" s="116">
        <v>4.5969718363654186</v>
      </c>
      <c r="BK324" s="116">
        <v>2.6331224336381838</v>
      </c>
      <c r="BL324" s="116">
        <v>11.386042039572164</v>
      </c>
      <c r="BM324" s="116">
        <v>8.2123956118032062</v>
      </c>
      <c r="BN324" s="116">
        <v>2.4286883549707707</v>
      </c>
      <c r="BO324" s="116">
        <v>2.591537027945888</v>
      </c>
      <c r="BP324" s="116">
        <v>7.6286435787811824</v>
      </c>
      <c r="BQ324" s="116">
        <v>3.4381019454703554</v>
      </c>
      <c r="BR324" s="116">
        <v>4.088788874721442</v>
      </c>
      <c r="BS324" s="116">
        <v>1.804258964745344</v>
      </c>
      <c r="BT324" s="116">
        <v>3.2102940544354364</v>
      </c>
      <c r="BU324" s="116">
        <v>0.39649509919045867</v>
      </c>
      <c r="BV324" s="116">
        <v>7.9281891316500568</v>
      </c>
      <c r="BW324" s="116">
        <v>6.4912004277203579</v>
      </c>
      <c r="BX324" s="116">
        <v>8.2920711606958353</v>
      </c>
      <c r="BY324" s="116">
        <v>3.3431757599892888</v>
      </c>
      <c r="BZ324" s="116">
        <v>1.9898834484290375</v>
      </c>
      <c r="CA324" s="116">
        <v>12.550088867540172</v>
      </c>
      <c r="CB324" s="116">
        <v>0.2847868496499818</v>
      </c>
      <c r="CC324" s="116">
        <v>0.17387368894909327</v>
      </c>
      <c r="CD324" s="116">
        <v>0.46081365997704554</v>
      </c>
      <c r="CE324" s="116">
        <v>5.823121647074335</v>
      </c>
      <c r="CF324" s="116">
        <v>4.3087628550913726</v>
      </c>
      <c r="CG324" s="116">
        <v>0.2783160383159678</v>
      </c>
      <c r="CH324" s="116">
        <v>5.1770577595699603</v>
      </c>
      <c r="CI324" s="116">
        <v>0.45839902496465273</v>
      </c>
      <c r="CJ324" s="116"/>
      <c r="CK324" s="116"/>
      <c r="CL324" s="116"/>
      <c r="CM324" s="116"/>
      <c r="CN324" s="116"/>
      <c r="CO324" s="116"/>
      <c r="CP324" s="116"/>
      <c r="CQ324" s="116">
        <v>0.64416075995108324</v>
      </c>
      <c r="CR324" s="116"/>
      <c r="CS324" s="116"/>
      <c r="CT324" s="116">
        <v>27.815104034803394</v>
      </c>
      <c r="CU324" s="116"/>
      <c r="CV324" s="116"/>
      <c r="CW324" s="116"/>
      <c r="CX324" s="116"/>
      <c r="CY324" s="116"/>
      <c r="CZ324" s="116"/>
      <c r="DA324" s="116"/>
      <c r="DB324" s="116"/>
      <c r="DC324" s="116"/>
      <c r="DD324" s="116"/>
      <c r="DE324" s="116">
        <v>2.9838053528757214</v>
      </c>
      <c r="DF324" s="116">
        <v>25.286439530206351</v>
      </c>
      <c r="DG324" s="116">
        <v>56.887332642555961</v>
      </c>
      <c r="DH324" s="116"/>
      <c r="DI324" s="116">
        <v>52.102546912793144</v>
      </c>
      <c r="DJ324" s="116">
        <v>81.934571869622417</v>
      </c>
      <c r="DK324" s="116">
        <v>11.017647731529012</v>
      </c>
      <c r="DL324" s="116">
        <v>3.7761760124809807</v>
      </c>
      <c r="DM324" s="116">
        <v>3.4201385475567521</v>
      </c>
      <c r="DN324" s="116"/>
      <c r="DO324" s="116"/>
      <c r="DP324" s="116"/>
      <c r="DQ324" s="116"/>
      <c r="DR324" s="116">
        <v>0.60066067426904024</v>
      </c>
      <c r="DS324" s="116">
        <v>0.5499182241987165</v>
      </c>
      <c r="DT324" s="116">
        <v>4.011116116319644</v>
      </c>
      <c r="DU324" s="116">
        <v>3.1202600668101104</v>
      </c>
      <c r="DV324" s="116">
        <v>7.3829544576258623</v>
      </c>
      <c r="DW324" s="116">
        <v>3.2898727672990784</v>
      </c>
      <c r="DX324" s="116">
        <v>6.5562835033257702E-2</v>
      </c>
      <c r="DY324" s="116">
        <v>6.4074198149373842</v>
      </c>
      <c r="DZ324" s="116">
        <v>56.415370835135001</v>
      </c>
      <c r="EA324" s="116">
        <v>1.151128230409614</v>
      </c>
      <c r="EB324" s="116">
        <v>29.821231493760614</v>
      </c>
      <c r="EC324" s="116">
        <v>2.9860772600324346</v>
      </c>
      <c r="ED324" s="116"/>
      <c r="EE324" s="116"/>
      <c r="EF324" s="116"/>
      <c r="EG324" s="116">
        <v>1.647375213510055</v>
      </c>
      <c r="EH324" s="116"/>
      <c r="EI324" s="116"/>
      <c r="EJ324" s="116">
        <v>0.10596475426005003</v>
      </c>
      <c r="EK324" s="116"/>
      <c r="EL324" s="116"/>
      <c r="EM324" s="116"/>
      <c r="EN324" s="116"/>
      <c r="EO324" s="116"/>
      <c r="EP324" s="116"/>
      <c r="EQ324" s="116"/>
      <c r="ER324" s="116"/>
      <c r="ES324" s="116"/>
      <c r="ET324" s="116"/>
      <c r="EU324" s="116"/>
      <c r="EV324" s="116"/>
      <c r="EW324" s="116"/>
      <c r="EX324" s="116"/>
      <c r="EY324" s="116"/>
      <c r="EZ324" s="116"/>
      <c r="FA324" s="116"/>
      <c r="FB324" s="116"/>
      <c r="FC324" s="116"/>
      <c r="FD324" s="116"/>
      <c r="FE324" s="116"/>
      <c r="FF324" s="116"/>
      <c r="FG324" s="116"/>
      <c r="FH324" s="116"/>
      <c r="FI324" s="116"/>
      <c r="FJ324" s="116"/>
      <c r="FK324" s="116"/>
      <c r="FL324" s="116"/>
      <c r="FM324" s="116"/>
      <c r="FN324" s="116"/>
      <c r="FO324" s="116"/>
      <c r="FP324" s="116"/>
      <c r="FQ324" s="116"/>
      <c r="FR324" s="116"/>
      <c r="FS324" s="116"/>
      <c r="FT324" s="116"/>
      <c r="FU324" s="116"/>
      <c r="FV324" s="116"/>
      <c r="FW324" s="116"/>
      <c r="FX324" s="116"/>
      <c r="FY324" s="116"/>
      <c r="FZ324" s="116"/>
      <c r="GA324" s="116"/>
      <c r="GB324" s="116"/>
      <c r="GC324" s="116"/>
      <c r="GD324" s="116"/>
      <c r="GE324" s="116"/>
      <c r="GF324" s="116"/>
      <c r="GG324" s="116"/>
      <c r="GH324" s="116"/>
      <c r="GI324" s="116"/>
      <c r="GJ324" s="116"/>
      <c r="GK324" s="116"/>
      <c r="GL324" s="116"/>
      <c r="GM324" s="116"/>
      <c r="GN324" s="116"/>
      <c r="GO324" s="116"/>
      <c r="GP324" s="116"/>
      <c r="GQ324" s="116"/>
      <c r="GR324" s="116"/>
      <c r="GS324" s="116"/>
      <c r="GT324" s="116"/>
      <c r="GU324" s="116"/>
      <c r="GV324" s="116"/>
      <c r="GW324" s="116"/>
      <c r="GX324" s="116"/>
      <c r="GY324" s="116"/>
      <c r="GZ324" s="116"/>
      <c r="HA324" s="116"/>
      <c r="HB324" s="116"/>
      <c r="HC324" s="116"/>
      <c r="HD324" s="116"/>
      <c r="HE324" s="116"/>
      <c r="HF324" s="116"/>
      <c r="HG324" s="116"/>
      <c r="HH324" s="116"/>
      <c r="HI324" s="116"/>
      <c r="HJ324" s="116"/>
      <c r="HK324" s="116"/>
      <c r="HL324" s="116"/>
      <c r="HM324" s="116"/>
      <c r="HN324" s="116"/>
      <c r="HO324" s="116"/>
      <c r="HP324" s="116"/>
      <c r="HQ324" s="116"/>
      <c r="HR324" s="116"/>
      <c r="HS324" s="116"/>
      <c r="HT324" s="116"/>
      <c r="HU324" s="116"/>
      <c r="HV324" s="116"/>
      <c r="HW324" s="116"/>
      <c r="HX324" s="116"/>
      <c r="HY324" s="116"/>
      <c r="HZ324" s="116"/>
      <c r="IA324" s="116"/>
      <c r="IB324" s="116"/>
      <c r="IC324" s="116"/>
      <c r="ID324" s="116"/>
      <c r="IE324" s="116"/>
      <c r="IF324" s="116"/>
      <c r="IG324" s="116"/>
      <c r="IH324" s="116"/>
      <c r="II324" s="116"/>
      <c r="IJ324" s="116"/>
      <c r="IK324" s="116"/>
      <c r="IL324" s="116"/>
      <c r="IM324" s="116"/>
      <c r="IN324" s="116"/>
      <c r="IO324" s="116"/>
      <c r="IP324" s="116"/>
      <c r="IQ324" s="116"/>
      <c r="IR324" s="116"/>
      <c r="IS324" s="116"/>
      <c r="IT324" s="116"/>
      <c r="IU324" s="116"/>
      <c r="IV324" s="116"/>
      <c r="IW324" s="116"/>
      <c r="IX324" s="116"/>
      <c r="IY324" s="116"/>
      <c r="IZ324" s="116"/>
      <c r="JA324" s="116"/>
      <c r="JB324" s="116"/>
      <c r="JC324" s="116"/>
      <c r="JD324" s="116"/>
      <c r="JE324" s="116"/>
      <c r="JF324" s="116"/>
      <c r="JG324" s="116"/>
      <c r="JH324" s="116"/>
      <c r="JI324" s="116"/>
      <c r="JJ324" s="116"/>
      <c r="JK324" s="116"/>
      <c r="JL324" s="116"/>
      <c r="JM324" s="116"/>
      <c r="JN324" s="116"/>
      <c r="JO324" s="116"/>
      <c r="JP324" s="116"/>
      <c r="JQ324" s="116"/>
      <c r="JR324" s="116"/>
      <c r="JS324" s="116"/>
      <c r="JT324" s="116"/>
      <c r="JU324" s="116"/>
      <c r="JV324" s="116"/>
      <c r="JW324" s="116"/>
      <c r="JX324" s="116"/>
      <c r="JY324" s="116"/>
      <c r="JZ324" s="116"/>
      <c r="KA324" s="116"/>
      <c r="KB324" s="116"/>
      <c r="KC324" s="116"/>
      <c r="KD324" s="116"/>
      <c r="KE324" s="116"/>
      <c r="KF324" s="116"/>
      <c r="KG324" s="116"/>
      <c r="KH324" s="116"/>
      <c r="KI324" s="116"/>
      <c r="KJ324" s="116"/>
      <c r="KK324" s="116"/>
      <c r="KL324" s="116"/>
      <c r="KM324" s="116"/>
      <c r="KN324" s="116"/>
      <c r="KO324" s="116"/>
      <c r="KP324" s="116"/>
      <c r="KQ324" s="116"/>
      <c r="KR324" s="116"/>
      <c r="KS324" s="116"/>
      <c r="KT324" s="116"/>
      <c r="KU324" s="116"/>
      <c r="KV324" s="116"/>
      <c r="KW324" s="116"/>
      <c r="KX324" s="116"/>
      <c r="KY324" s="116"/>
      <c r="KZ324" s="116"/>
      <c r="LA324" s="116"/>
      <c r="LB324" s="116"/>
      <c r="LC324" s="116"/>
      <c r="LD324" s="116"/>
      <c r="LE324" s="116"/>
      <c r="LF324" s="116"/>
      <c r="LG324" s="116"/>
      <c r="LH324" s="116"/>
      <c r="LI324" s="116"/>
      <c r="LJ324" s="116"/>
      <c r="LK324" s="116"/>
      <c r="LL324" s="116"/>
      <c r="LM324" s="116"/>
      <c r="LN324" s="116"/>
      <c r="LO324" s="116"/>
      <c r="LP324" s="116"/>
      <c r="LQ324" s="116"/>
      <c r="LR324" s="116"/>
      <c r="LS324" s="116"/>
      <c r="LT324" s="116"/>
      <c r="LU324" s="116"/>
      <c r="LV324" s="116"/>
      <c r="LW324" s="116"/>
      <c r="LX324" s="116"/>
      <c r="LY324" s="116"/>
      <c r="LZ324" s="116"/>
      <c r="MA324" s="116"/>
      <c r="MB324" s="116"/>
      <c r="MC324" s="116"/>
      <c r="MD324" s="116"/>
      <c r="ME324" s="116"/>
      <c r="MF324" s="116"/>
      <c r="MG324" s="116"/>
      <c r="MH324" s="116"/>
      <c r="MI324" s="116"/>
      <c r="MJ324" s="116"/>
      <c r="MK324" s="116"/>
      <c r="ML324" s="116"/>
      <c r="MM324" s="116"/>
      <c r="MN324" s="116"/>
      <c r="MO324" s="116"/>
      <c r="MP324" s="116"/>
      <c r="MQ324" s="116"/>
      <c r="MR324" s="116"/>
      <c r="MS324" s="116"/>
      <c r="MT324" s="116"/>
      <c r="MU324" s="116"/>
      <c r="MV324" s="116"/>
      <c r="MW324" s="116"/>
      <c r="MX324" s="116"/>
      <c r="MY324" s="116"/>
      <c r="MZ324" s="116"/>
      <c r="NA324" s="116"/>
      <c r="NB324" s="116"/>
      <c r="NC324" s="116"/>
      <c r="ND324" s="116"/>
      <c r="NE324" s="116"/>
      <c r="NF324" s="116"/>
      <c r="NG324" s="116"/>
      <c r="NH324" s="116"/>
      <c r="NI324" s="116"/>
      <c r="NJ324" s="116"/>
      <c r="NK324" s="116"/>
      <c r="NL324" s="116"/>
      <c r="NM324" s="116"/>
      <c r="NN324" s="116"/>
      <c r="NO324" s="116"/>
      <c r="NP324" s="116"/>
      <c r="NQ324" s="116"/>
      <c r="NR324" s="116"/>
      <c r="NS324" s="116"/>
      <c r="NT324" s="116"/>
      <c r="NU324" s="116"/>
      <c r="NV324" s="116"/>
      <c r="NW324" s="116"/>
      <c r="NX324" s="116"/>
      <c r="NY324" s="116"/>
      <c r="NZ324" s="116"/>
      <c r="OA324" s="116"/>
      <c r="OB324" s="116"/>
      <c r="OC324" s="116"/>
      <c r="OD324" s="116"/>
      <c r="OE324" s="116"/>
      <c r="OF324" s="116"/>
      <c r="OG324" s="116"/>
      <c r="OH324" s="116">
        <v>3484.8209285404869</v>
      </c>
      <c r="OI324" s="116"/>
      <c r="OJ324" s="116"/>
      <c r="OK324" s="116"/>
      <c r="OL324" s="116"/>
      <c r="OM324" s="116"/>
      <c r="ON324" s="116"/>
      <c r="OO324" s="116"/>
      <c r="OP324" s="116"/>
      <c r="OQ324" s="116"/>
      <c r="OR324" s="1">
        <v>4375.6811834310593</v>
      </c>
    </row>
    <row r="325" spans="1:408" ht="12.75" customHeight="1">
      <c r="A325" s="186" t="s">
        <v>1062</v>
      </c>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c r="AH325" s="116"/>
      <c r="AI325" s="116"/>
      <c r="AJ325" s="116"/>
      <c r="AK325" s="116"/>
      <c r="AL325" s="116"/>
      <c r="AM325" s="116"/>
      <c r="AN325" s="116"/>
      <c r="AO325" s="116"/>
      <c r="AP325" s="116"/>
      <c r="AQ325" s="116"/>
      <c r="AR325" s="116"/>
      <c r="AS325" s="116"/>
      <c r="AT325" s="116"/>
      <c r="AU325" s="116"/>
      <c r="AV325" s="116"/>
      <c r="AW325" s="116"/>
      <c r="AX325" s="116"/>
      <c r="AY325" s="116"/>
      <c r="AZ325" s="116"/>
      <c r="BA325" s="116"/>
      <c r="BB325" s="116"/>
      <c r="BC325" s="116"/>
      <c r="BD325" s="116"/>
      <c r="BE325" s="116"/>
      <c r="BF325" s="116"/>
      <c r="BG325" s="116"/>
      <c r="BH325" s="116"/>
      <c r="BI325" s="116"/>
      <c r="BJ325" s="116"/>
      <c r="BK325" s="116"/>
      <c r="BL325" s="116"/>
      <c r="BM325" s="116"/>
      <c r="BN325" s="116"/>
      <c r="BO325" s="116"/>
      <c r="BP325" s="116"/>
      <c r="BQ325" s="116"/>
      <c r="BR325" s="116"/>
      <c r="BS325" s="116"/>
      <c r="BT325" s="116"/>
      <c r="BU325" s="116"/>
      <c r="BV325" s="116"/>
      <c r="BW325" s="116"/>
      <c r="BX325" s="116"/>
      <c r="BY325" s="116"/>
      <c r="BZ325" s="116"/>
      <c r="CA325" s="116"/>
      <c r="CB325" s="116"/>
      <c r="CC325" s="116"/>
      <c r="CD325" s="116"/>
      <c r="CE325" s="116"/>
      <c r="CF325" s="116"/>
      <c r="CG325" s="116"/>
      <c r="CH325" s="116"/>
      <c r="CI325" s="116"/>
      <c r="CJ325" s="116"/>
      <c r="CK325" s="116"/>
      <c r="CL325" s="116"/>
      <c r="CM325" s="116"/>
      <c r="CN325" s="116"/>
      <c r="CO325" s="116"/>
      <c r="CP325" s="116"/>
      <c r="CQ325" s="116"/>
      <c r="CR325" s="116"/>
      <c r="CS325" s="116"/>
      <c r="CT325" s="116"/>
      <c r="CU325" s="116"/>
      <c r="CV325" s="116"/>
      <c r="CW325" s="116"/>
      <c r="CX325" s="116"/>
      <c r="CY325" s="116"/>
      <c r="CZ325" s="116"/>
      <c r="DA325" s="116"/>
      <c r="DB325" s="116"/>
      <c r="DC325" s="116"/>
      <c r="DD325" s="116"/>
      <c r="DE325" s="116"/>
      <c r="DF325" s="116"/>
      <c r="DG325" s="116"/>
      <c r="DH325" s="116"/>
      <c r="DI325" s="116"/>
      <c r="DJ325" s="116">
        <v>10782.654472725853</v>
      </c>
      <c r="DK325" s="116"/>
      <c r="DL325" s="116"/>
      <c r="DM325" s="116"/>
      <c r="DN325" s="116"/>
      <c r="DO325" s="116"/>
      <c r="DP325" s="116"/>
      <c r="DQ325" s="116"/>
      <c r="DR325" s="116"/>
      <c r="DS325" s="116"/>
      <c r="DT325" s="116"/>
      <c r="DU325" s="116"/>
      <c r="DV325" s="116"/>
      <c r="DW325" s="116"/>
      <c r="DX325" s="116"/>
      <c r="DY325" s="116"/>
      <c r="DZ325" s="116"/>
      <c r="EA325" s="116"/>
      <c r="EB325" s="116"/>
      <c r="EC325" s="116"/>
      <c r="ED325" s="116"/>
      <c r="EE325" s="116"/>
      <c r="EF325" s="116"/>
      <c r="EG325" s="116"/>
      <c r="EH325" s="116"/>
      <c r="EI325" s="116"/>
      <c r="EJ325" s="116"/>
      <c r="EK325" s="116"/>
      <c r="EL325" s="116"/>
      <c r="EM325" s="116"/>
      <c r="EN325" s="116"/>
      <c r="EO325" s="116"/>
      <c r="EP325" s="116"/>
      <c r="EQ325" s="116"/>
      <c r="ER325" s="116"/>
      <c r="ES325" s="116"/>
      <c r="ET325" s="116"/>
      <c r="EU325" s="116"/>
      <c r="EV325" s="116"/>
      <c r="EW325" s="116"/>
      <c r="EX325" s="116"/>
      <c r="EY325" s="116"/>
      <c r="EZ325" s="116"/>
      <c r="FA325" s="116"/>
      <c r="FB325" s="116"/>
      <c r="FC325" s="116"/>
      <c r="FD325" s="116"/>
      <c r="FE325" s="116"/>
      <c r="FF325" s="116"/>
      <c r="FG325" s="116"/>
      <c r="FH325" s="116"/>
      <c r="FI325" s="116"/>
      <c r="FJ325" s="116"/>
      <c r="FK325" s="116"/>
      <c r="FL325" s="116"/>
      <c r="FM325" s="116"/>
      <c r="FN325" s="116"/>
      <c r="FO325" s="116"/>
      <c r="FP325" s="116"/>
      <c r="FQ325" s="116"/>
      <c r="FR325" s="116"/>
      <c r="FS325" s="116"/>
      <c r="FT325" s="116"/>
      <c r="FU325" s="116"/>
      <c r="FV325" s="116"/>
      <c r="FW325" s="116"/>
      <c r="FX325" s="116"/>
      <c r="FY325" s="116"/>
      <c r="FZ325" s="116"/>
      <c r="GA325" s="116"/>
      <c r="GB325" s="116"/>
      <c r="GC325" s="116"/>
      <c r="GD325" s="116"/>
      <c r="GE325" s="116"/>
      <c r="GF325" s="116"/>
      <c r="GG325" s="116"/>
      <c r="GH325" s="116"/>
      <c r="GI325" s="116"/>
      <c r="GJ325" s="116"/>
      <c r="GK325" s="116"/>
      <c r="GL325" s="116"/>
      <c r="GM325" s="116"/>
      <c r="GN325" s="116"/>
      <c r="GO325" s="116"/>
      <c r="GP325" s="116"/>
      <c r="GQ325" s="116"/>
      <c r="GR325" s="116"/>
      <c r="GS325" s="116"/>
      <c r="GT325" s="116"/>
      <c r="GU325" s="116"/>
      <c r="GV325" s="116"/>
      <c r="GW325" s="116"/>
      <c r="GX325" s="116"/>
      <c r="GY325" s="116"/>
      <c r="GZ325" s="116"/>
      <c r="HA325" s="116"/>
      <c r="HB325" s="116"/>
      <c r="HC325" s="116"/>
      <c r="HD325" s="116"/>
      <c r="HE325" s="116"/>
      <c r="HF325" s="116"/>
      <c r="HG325" s="116"/>
      <c r="HH325" s="116"/>
      <c r="HI325" s="116"/>
      <c r="HJ325" s="116"/>
      <c r="HK325" s="116"/>
      <c r="HL325" s="116"/>
      <c r="HM325" s="116"/>
      <c r="HN325" s="116"/>
      <c r="HO325" s="116"/>
      <c r="HP325" s="116"/>
      <c r="HQ325" s="116"/>
      <c r="HR325" s="116"/>
      <c r="HS325" s="116"/>
      <c r="HT325" s="116"/>
      <c r="HU325" s="116"/>
      <c r="HV325" s="116"/>
      <c r="HW325" s="116"/>
      <c r="HX325" s="116"/>
      <c r="HY325" s="116"/>
      <c r="HZ325" s="116"/>
      <c r="IA325" s="116"/>
      <c r="IB325" s="116"/>
      <c r="IC325" s="116"/>
      <c r="ID325" s="116"/>
      <c r="IE325" s="116"/>
      <c r="IF325" s="116"/>
      <c r="IG325" s="116"/>
      <c r="IH325" s="116"/>
      <c r="II325" s="116"/>
      <c r="IJ325" s="116"/>
      <c r="IK325" s="116"/>
      <c r="IL325" s="116"/>
      <c r="IM325" s="116"/>
      <c r="IN325" s="116"/>
      <c r="IO325" s="116"/>
      <c r="IP325" s="116"/>
      <c r="IQ325" s="116"/>
      <c r="IR325" s="116"/>
      <c r="IS325" s="116"/>
      <c r="IT325" s="116"/>
      <c r="IU325" s="116"/>
      <c r="IV325" s="116"/>
      <c r="IW325" s="116"/>
      <c r="IX325" s="116"/>
      <c r="IY325" s="116"/>
      <c r="IZ325" s="116"/>
      <c r="JA325" s="116"/>
      <c r="JB325" s="116"/>
      <c r="JC325" s="116"/>
      <c r="JD325" s="116"/>
      <c r="JE325" s="116"/>
      <c r="JF325" s="116"/>
      <c r="JG325" s="116"/>
      <c r="JH325" s="116"/>
      <c r="JI325" s="116"/>
      <c r="JJ325" s="116"/>
      <c r="JK325" s="116"/>
      <c r="JL325" s="116"/>
      <c r="JM325" s="116"/>
      <c r="JN325" s="116"/>
      <c r="JO325" s="116"/>
      <c r="JP325" s="116"/>
      <c r="JQ325" s="116"/>
      <c r="JR325" s="116"/>
      <c r="JS325" s="116"/>
      <c r="JT325" s="116"/>
      <c r="JU325" s="116"/>
      <c r="JV325" s="116"/>
      <c r="JW325" s="116"/>
      <c r="JX325" s="116"/>
      <c r="JY325" s="116"/>
      <c r="JZ325" s="116"/>
      <c r="KA325" s="116"/>
      <c r="KB325" s="116"/>
      <c r="KC325" s="116"/>
      <c r="KD325" s="116"/>
      <c r="KE325" s="116"/>
      <c r="KF325" s="116"/>
      <c r="KG325" s="116"/>
      <c r="KH325" s="116"/>
      <c r="KI325" s="116"/>
      <c r="KJ325" s="116"/>
      <c r="KK325" s="116"/>
      <c r="KL325" s="116"/>
      <c r="KM325" s="116"/>
      <c r="KN325" s="116"/>
      <c r="KO325" s="116"/>
      <c r="KP325" s="116"/>
      <c r="KQ325" s="116"/>
      <c r="KR325" s="116"/>
      <c r="KS325" s="116"/>
      <c r="KT325" s="116"/>
      <c r="KU325" s="116"/>
      <c r="KV325" s="116"/>
      <c r="KW325" s="116"/>
      <c r="KX325" s="116"/>
      <c r="KY325" s="116"/>
      <c r="KZ325" s="116"/>
      <c r="LA325" s="116"/>
      <c r="LB325" s="116"/>
      <c r="LC325" s="116"/>
      <c r="LD325" s="116"/>
      <c r="LE325" s="116"/>
      <c r="LF325" s="116"/>
      <c r="LG325" s="116"/>
      <c r="LH325" s="116"/>
      <c r="LI325" s="116"/>
      <c r="LJ325" s="116"/>
      <c r="LK325" s="116"/>
      <c r="LL325" s="116"/>
      <c r="LM325" s="116"/>
      <c r="LN325" s="116"/>
      <c r="LO325" s="116"/>
      <c r="LP325" s="116"/>
      <c r="LQ325" s="116"/>
      <c r="LR325" s="116"/>
      <c r="LS325" s="116"/>
      <c r="LT325" s="116"/>
      <c r="LU325" s="116"/>
      <c r="LV325" s="116"/>
      <c r="LW325" s="116"/>
      <c r="LX325" s="116"/>
      <c r="LY325" s="116"/>
      <c r="LZ325" s="116"/>
      <c r="MA325" s="116"/>
      <c r="MB325" s="116"/>
      <c r="MC325" s="116"/>
      <c r="MD325" s="116"/>
      <c r="ME325" s="116"/>
      <c r="MF325" s="116"/>
      <c r="MG325" s="116"/>
      <c r="MH325" s="116"/>
      <c r="MI325" s="116"/>
      <c r="MJ325" s="116"/>
      <c r="MK325" s="116"/>
      <c r="ML325" s="116"/>
      <c r="MM325" s="116"/>
      <c r="MN325" s="116"/>
      <c r="MO325" s="116"/>
      <c r="MP325" s="116"/>
      <c r="MQ325" s="116"/>
      <c r="MR325" s="116"/>
      <c r="MS325" s="116"/>
      <c r="MT325" s="116"/>
      <c r="MU325" s="116"/>
      <c r="MV325" s="116"/>
      <c r="MW325" s="116"/>
      <c r="MX325" s="116"/>
      <c r="MY325" s="116"/>
      <c r="MZ325" s="116"/>
      <c r="NA325" s="116"/>
      <c r="NB325" s="116"/>
      <c r="NC325" s="116"/>
      <c r="ND325" s="116"/>
      <c r="NE325" s="116"/>
      <c r="NF325" s="116"/>
      <c r="NG325" s="116"/>
      <c r="NH325" s="116"/>
      <c r="NI325" s="116"/>
      <c r="NJ325" s="116"/>
      <c r="NK325" s="116"/>
      <c r="NL325" s="116"/>
      <c r="NM325" s="116"/>
      <c r="NN325" s="116"/>
      <c r="NO325" s="116"/>
      <c r="NP325" s="116"/>
      <c r="NQ325" s="116"/>
      <c r="NR325" s="116"/>
      <c r="NS325" s="116"/>
      <c r="NT325" s="116"/>
      <c r="NU325" s="116"/>
      <c r="NV325" s="116"/>
      <c r="NW325" s="116"/>
      <c r="NX325" s="116"/>
      <c r="NY325" s="116"/>
      <c r="NZ325" s="116"/>
      <c r="OA325" s="116"/>
      <c r="OB325" s="116"/>
      <c r="OC325" s="116"/>
      <c r="OD325" s="116"/>
      <c r="OE325" s="116"/>
      <c r="OF325" s="116"/>
      <c r="OG325" s="116"/>
      <c r="OH325" s="116"/>
      <c r="OI325" s="116"/>
      <c r="OJ325" s="116"/>
      <c r="OK325" s="116"/>
      <c r="OL325" s="116"/>
      <c r="OM325" s="116"/>
      <c r="ON325" s="116"/>
      <c r="OO325" s="116"/>
      <c r="OP325" s="116"/>
      <c r="OQ325" s="116"/>
      <c r="OR325" s="1">
        <v>10782.654472725853</v>
      </c>
    </row>
    <row r="326" spans="1:408" ht="12.75" customHeight="1">
      <c r="A326" s="186" t="s">
        <v>1063</v>
      </c>
      <c r="B326" s="116"/>
      <c r="C326" s="116"/>
      <c r="D326" s="116"/>
      <c r="E326" s="116"/>
      <c r="F326" s="116"/>
      <c r="G326" s="116"/>
      <c r="H326" s="116">
        <v>18.991319874213463</v>
      </c>
      <c r="I326" s="116">
        <v>0.10713232168050614</v>
      </c>
      <c r="J326" s="116">
        <v>222.85527012987347</v>
      </c>
      <c r="K326" s="116">
        <v>60.602814812324418</v>
      </c>
      <c r="L326" s="116">
        <v>6.4384582311117331</v>
      </c>
      <c r="M326" s="116">
        <v>20.571434655782767</v>
      </c>
      <c r="N326" s="116">
        <v>37.394012901491905</v>
      </c>
      <c r="O326" s="116">
        <v>22.83990981576196</v>
      </c>
      <c r="P326" s="116">
        <v>13.533084723781204</v>
      </c>
      <c r="Q326" s="116">
        <v>23.826728148417676</v>
      </c>
      <c r="R326" s="116">
        <v>68.760812304784977</v>
      </c>
      <c r="S326" s="116">
        <v>12.060059615981849</v>
      </c>
      <c r="T326" s="116">
        <v>11.476200331108556</v>
      </c>
      <c r="U326" s="116">
        <v>128.29515137742248</v>
      </c>
      <c r="V326" s="116">
        <v>3.9739373263646116</v>
      </c>
      <c r="W326" s="116">
        <v>13.632165764214832</v>
      </c>
      <c r="X326" s="116">
        <v>18.069938750603662</v>
      </c>
      <c r="Y326" s="116">
        <v>30.298763041597532</v>
      </c>
      <c r="Z326" s="116">
        <v>0.14462493533859175</v>
      </c>
      <c r="AA326" s="116">
        <v>24.665851146200083</v>
      </c>
      <c r="AB326" s="116">
        <v>8.3801589786897335</v>
      </c>
      <c r="AC326" s="116">
        <v>42.701570307967394</v>
      </c>
      <c r="AD326" s="116">
        <v>2.3159619388663644</v>
      </c>
      <c r="AE326" s="116">
        <v>25.152243100905288</v>
      </c>
      <c r="AF326" s="116">
        <v>18.84935006226867</v>
      </c>
      <c r="AG326" s="116">
        <v>235.59286521458748</v>
      </c>
      <c r="AH326" s="116">
        <v>18.913635772518774</v>
      </c>
      <c r="AI326" s="116">
        <v>20.630398560728395</v>
      </c>
      <c r="AJ326" s="116">
        <v>83.156208370397238</v>
      </c>
      <c r="AK326" s="116">
        <v>13.656256179856781</v>
      </c>
      <c r="AL326" s="116">
        <v>28.501706323846971</v>
      </c>
      <c r="AM326" s="116">
        <v>17.673617132171891</v>
      </c>
      <c r="AN326" s="116">
        <v>51.79159971329473</v>
      </c>
      <c r="AO326" s="116">
        <v>14.789150075345658</v>
      </c>
      <c r="AP326" s="116">
        <v>28.426585647642348</v>
      </c>
      <c r="AQ326" s="116">
        <v>61.631311065159842</v>
      </c>
      <c r="AR326" s="116">
        <v>51.458119752376845</v>
      </c>
      <c r="AS326" s="116">
        <v>13.077780201097802</v>
      </c>
      <c r="AT326" s="116">
        <v>9.387176198806447</v>
      </c>
      <c r="AU326" s="116">
        <v>5.8626397496187117</v>
      </c>
      <c r="AV326" s="116">
        <v>15.121289275652016</v>
      </c>
      <c r="AW326" s="116">
        <v>52.332484628286871</v>
      </c>
      <c r="AX326" s="116">
        <v>39.404768465985185</v>
      </c>
      <c r="AY326" s="116">
        <v>10.578984936160737</v>
      </c>
      <c r="AZ326" s="116">
        <v>8.3185631507449198</v>
      </c>
      <c r="BA326" s="116">
        <v>8.3024927967907232</v>
      </c>
      <c r="BB326" s="116">
        <v>67.99214736830001</v>
      </c>
      <c r="BC326" s="116">
        <v>6.4706103029832533</v>
      </c>
      <c r="BD326" s="116">
        <v>12.930368077154659</v>
      </c>
      <c r="BE326" s="116">
        <v>1.4033874329343299</v>
      </c>
      <c r="BF326" s="116">
        <v>17.371023399334497</v>
      </c>
      <c r="BG326" s="116">
        <v>20.562932367508971</v>
      </c>
      <c r="BH326" s="116">
        <v>5.1770059002511246</v>
      </c>
      <c r="BI326" s="116">
        <v>19.111832577355479</v>
      </c>
      <c r="BJ326" s="116">
        <v>34.217037796001648</v>
      </c>
      <c r="BK326" s="116">
        <v>16.669255124411553</v>
      </c>
      <c r="BL326" s="116">
        <v>47.784826354647791</v>
      </c>
      <c r="BM326" s="116">
        <v>32.61813364408701</v>
      </c>
      <c r="BN326" s="116">
        <v>17.636063140516146</v>
      </c>
      <c r="BO326" s="116">
        <v>20.831191843379571</v>
      </c>
      <c r="BP326" s="116">
        <v>5.6778422357585319</v>
      </c>
      <c r="BQ326" s="116">
        <v>8.4792609271713424</v>
      </c>
      <c r="BR326" s="116">
        <v>13.581234490647997</v>
      </c>
      <c r="BS326" s="116">
        <v>5.1341569514271415</v>
      </c>
      <c r="BT326" s="116">
        <v>17.162122699146945</v>
      </c>
      <c r="BU326" s="116">
        <v>0.84899462399962711</v>
      </c>
      <c r="BV326" s="116">
        <v>2.8442769456622745</v>
      </c>
      <c r="BW326" s="116">
        <v>1.7033498099142448</v>
      </c>
      <c r="BX326" s="116">
        <v>25.153812458818425</v>
      </c>
      <c r="BY326" s="116">
        <v>9.1471632767311704</v>
      </c>
      <c r="BZ326" s="116">
        <v>1.9765249113647347</v>
      </c>
      <c r="CA326" s="116">
        <v>40.004669022977588</v>
      </c>
      <c r="CB326" s="116">
        <v>5.6749972243995739</v>
      </c>
      <c r="CC326" s="116">
        <v>23.750669741965186</v>
      </c>
      <c r="CD326" s="116">
        <v>3.4147159108729865</v>
      </c>
      <c r="CE326" s="116">
        <v>47.128711244004137</v>
      </c>
      <c r="CF326" s="116">
        <v>28.351773669144233</v>
      </c>
      <c r="CG326" s="116">
        <v>3.9584328898458687</v>
      </c>
      <c r="CH326" s="116">
        <v>17.737848510932466</v>
      </c>
      <c r="CI326" s="116">
        <v>212.35071574949995</v>
      </c>
      <c r="CJ326" s="116">
        <v>9.7728545310814283</v>
      </c>
      <c r="CK326" s="116">
        <v>110.67239568281374</v>
      </c>
      <c r="CL326" s="116"/>
      <c r="CM326" s="116">
        <v>462.69856923517136</v>
      </c>
      <c r="CN326" s="116">
        <v>838.95390833325814</v>
      </c>
      <c r="CO326" s="116">
        <v>8699.6459217003849</v>
      </c>
      <c r="CP326" s="116"/>
      <c r="CQ326" s="116">
        <v>78.857466004256182</v>
      </c>
      <c r="CR326" s="116">
        <v>3426.6431986473917</v>
      </c>
      <c r="CS326" s="116">
        <v>72.194300946831717</v>
      </c>
      <c r="CT326" s="116">
        <v>1312.5902299238132</v>
      </c>
      <c r="CU326" s="116">
        <v>113.72021859709977</v>
      </c>
      <c r="CV326" s="116">
        <v>31.046013376453235</v>
      </c>
      <c r="CW326" s="116">
        <v>6.3279281321766341</v>
      </c>
      <c r="CX326" s="116">
        <v>6.1090369661568147</v>
      </c>
      <c r="CY326" s="116">
        <v>43.890780313008122</v>
      </c>
      <c r="CZ326" s="116">
        <v>11.76277525443259</v>
      </c>
      <c r="DA326" s="116">
        <v>324.0441037304891</v>
      </c>
      <c r="DB326" s="116">
        <v>339.29660943961755</v>
      </c>
      <c r="DC326" s="116">
        <v>69.957980970180714</v>
      </c>
      <c r="DD326" s="116">
        <v>447.74539046020772</v>
      </c>
      <c r="DE326" s="116">
        <v>72.591021663250217</v>
      </c>
      <c r="DF326" s="116">
        <v>61.296536787228398</v>
      </c>
      <c r="DG326" s="116">
        <v>540.8304451463971</v>
      </c>
      <c r="DH326" s="116">
        <v>620.8372410366959</v>
      </c>
      <c r="DI326" s="116">
        <v>97.728522093407378</v>
      </c>
      <c r="DJ326" s="116">
        <v>216.40480520792141</v>
      </c>
      <c r="DK326" s="116">
        <v>3.8030830740651798</v>
      </c>
      <c r="DL326" s="116">
        <v>11.580655783280173</v>
      </c>
      <c r="DM326" s="116">
        <v>33.290368035655078</v>
      </c>
      <c r="DN326" s="116">
        <v>59.976227014518095</v>
      </c>
      <c r="DO326" s="116"/>
      <c r="DP326" s="116">
        <v>35.274906245941153</v>
      </c>
      <c r="DQ326" s="116">
        <v>10.809326258399345</v>
      </c>
      <c r="DR326" s="116">
        <v>63.115109664380341</v>
      </c>
      <c r="DS326" s="116">
        <v>29.425041895819522</v>
      </c>
      <c r="DT326" s="116">
        <v>135.28777072237307</v>
      </c>
      <c r="DU326" s="116">
        <v>16.358424538235379</v>
      </c>
      <c r="DV326" s="116">
        <v>847.02857049426143</v>
      </c>
      <c r="DW326" s="116">
        <v>54.981342204873606</v>
      </c>
      <c r="DX326" s="116">
        <v>265.14184595026683</v>
      </c>
      <c r="DY326" s="116">
        <v>347.68749625009991</v>
      </c>
      <c r="DZ326" s="116">
        <v>779.50468265972756</v>
      </c>
      <c r="EA326" s="116">
        <v>388.72259302121859</v>
      </c>
      <c r="EB326" s="116">
        <v>331.21639702087396</v>
      </c>
      <c r="EC326" s="116">
        <v>9.5478810979171627</v>
      </c>
      <c r="ED326" s="116">
        <v>41.93836468787795</v>
      </c>
      <c r="EE326" s="116">
        <v>62.067922705253928</v>
      </c>
      <c r="EF326" s="116">
        <v>58.125585521614767</v>
      </c>
      <c r="EG326" s="116">
        <v>281.45112535290696</v>
      </c>
      <c r="EH326" s="116">
        <v>32.9924919092349</v>
      </c>
      <c r="EI326" s="116">
        <v>104.44842178014559</v>
      </c>
      <c r="EJ326" s="116">
        <v>120.17204992321516</v>
      </c>
      <c r="EK326" s="116">
        <v>2172.452212118736</v>
      </c>
      <c r="EL326" s="116"/>
      <c r="EM326" s="116"/>
      <c r="EN326" s="116"/>
      <c r="EO326" s="116"/>
      <c r="EP326" s="116"/>
      <c r="EQ326" s="116"/>
      <c r="ER326" s="116"/>
      <c r="ES326" s="116"/>
      <c r="ET326" s="116"/>
      <c r="EU326" s="116"/>
      <c r="EV326" s="116"/>
      <c r="EW326" s="116"/>
      <c r="EX326" s="116"/>
      <c r="EY326" s="116"/>
      <c r="EZ326" s="116"/>
      <c r="FA326" s="116"/>
      <c r="FB326" s="116"/>
      <c r="FC326" s="116"/>
      <c r="FD326" s="116"/>
      <c r="FE326" s="116"/>
      <c r="FF326" s="116"/>
      <c r="FG326" s="116"/>
      <c r="FH326" s="116"/>
      <c r="FI326" s="116"/>
      <c r="FJ326" s="116"/>
      <c r="FK326" s="116"/>
      <c r="FL326" s="116"/>
      <c r="FM326" s="116"/>
      <c r="FN326" s="116"/>
      <c r="FO326" s="116"/>
      <c r="FP326" s="116"/>
      <c r="FQ326" s="116"/>
      <c r="FR326" s="116"/>
      <c r="FS326" s="116"/>
      <c r="FT326" s="116"/>
      <c r="FU326" s="116"/>
      <c r="FV326" s="116"/>
      <c r="FW326" s="116"/>
      <c r="FX326" s="116"/>
      <c r="FY326" s="116"/>
      <c r="FZ326" s="116"/>
      <c r="GA326" s="116"/>
      <c r="GB326" s="116"/>
      <c r="GC326" s="116"/>
      <c r="GD326" s="116"/>
      <c r="GE326" s="116"/>
      <c r="GF326" s="116"/>
      <c r="GG326" s="116"/>
      <c r="GH326" s="116"/>
      <c r="GI326" s="116"/>
      <c r="GJ326" s="116"/>
      <c r="GK326" s="116"/>
      <c r="GL326" s="116"/>
      <c r="GM326" s="116"/>
      <c r="GN326" s="116"/>
      <c r="GO326" s="116"/>
      <c r="GP326" s="116"/>
      <c r="GQ326" s="116"/>
      <c r="GR326" s="116"/>
      <c r="GS326" s="116"/>
      <c r="GT326" s="116"/>
      <c r="GU326" s="116"/>
      <c r="GV326" s="116"/>
      <c r="GW326" s="116"/>
      <c r="GX326" s="116"/>
      <c r="GY326" s="116"/>
      <c r="GZ326" s="116"/>
      <c r="HA326" s="116"/>
      <c r="HB326" s="116"/>
      <c r="HC326" s="116"/>
      <c r="HD326" s="116"/>
      <c r="HE326" s="116"/>
      <c r="HF326" s="116"/>
      <c r="HG326" s="116"/>
      <c r="HH326" s="116"/>
      <c r="HI326" s="116"/>
      <c r="HJ326" s="116"/>
      <c r="HK326" s="116"/>
      <c r="HL326" s="116"/>
      <c r="HM326" s="116"/>
      <c r="HN326" s="116"/>
      <c r="HO326" s="116"/>
      <c r="HP326" s="116"/>
      <c r="HQ326" s="116"/>
      <c r="HR326" s="116"/>
      <c r="HS326" s="116"/>
      <c r="HT326" s="116"/>
      <c r="HU326" s="116"/>
      <c r="HV326" s="116"/>
      <c r="HW326" s="116"/>
      <c r="HX326" s="116"/>
      <c r="HY326" s="116"/>
      <c r="HZ326" s="116"/>
      <c r="IA326" s="116"/>
      <c r="IB326" s="116"/>
      <c r="IC326" s="116"/>
      <c r="ID326" s="116"/>
      <c r="IE326" s="116"/>
      <c r="IF326" s="116"/>
      <c r="IG326" s="116"/>
      <c r="IH326" s="116"/>
      <c r="II326" s="116"/>
      <c r="IJ326" s="116"/>
      <c r="IK326" s="116"/>
      <c r="IL326" s="116"/>
      <c r="IM326" s="116"/>
      <c r="IN326" s="116"/>
      <c r="IO326" s="116"/>
      <c r="IP326" s="116"/>
      <c r="IQ326" s="116"/>
      <c r="IR326" s="116"/>
      <c r="IS326" s="116"/>
      <c r="IT326" s="116"/>
      <c r="IU326" s="116"/>
      <c r="IV326" s="116"/>
      <c r="IW326" s="116"/>
      <c r="IX326" s="116"/>
      <c r="IY326" s="116"/>
      <c r="IZ326" s="116"/>
      <c r="JA326" s="116"/>
      <c r="JB326" s="116"/>
      <c r="JC326" s="116"/>
      <c r="JD326" s="116"/>
      <c r="JE326" s="116"/>
      <c r="JF326" s="116"/>
      <c r="JG326" s="116"/>
      <c r="JH326" s="116"/>
      <c r="JI326" s="116"/>
      <c r="JJ326" s="116"/>
      <c r="JK326" s="116"/>
      <c r="JL326" s="116"/>
      <c r="JM326" s="116"/>
      <c r="JN326" s="116"/>
      <c r="JO326" s="116"/>
      <c r="JP326" s="116"/>
      <c r="JQ326" s="116"/>
      <c r="JR326" s="116"/>
      <c r="JS326" s="116"/>
      <c r="JT326" s="116"/>
      <c r="JU326" s="116"/>
      <c r="JV326" s="116"/>
      <c r="JW326" s="116"/>
      <c r="JX326" s="116"/>
      <c r="JY326" s="116"/>
      <c r="JZ326" s="116"/>
      <c r="KA326" s="116"/>
      <c r="KB326" s="116"/>
      <c r="KC326" s="116"/>
      <c r="KD326" s="116"/>
      <c r="KE326" s="116"/>
      <c r="KF326" s="116"/>
      <c r="KG326" s="116"/>
      <c r="KH326" s="116"/>
      <c r="KI326" s="116"/>
      <c r="KJ326" s="116"/>
      <c r="KK326" s="116"/>
      <c r="KL326" s="116"/>
      <c r="KM326" s="116"/>
      <c r="KN326" s="116"/>
      <c r="KO326" s="116"/>
      <c r="KP326" s="116"/>
      <c r="KQ326" s="116"/>
      <c r="KR326" s="116"/>
      <c r="KS326" s="116"/>
      <c r="KT326" s="116"/>
      <c r="KU326" s="116"/>
      <c r="KV326" s="116"/>
      <c r="KW326" s="116"/>
      <c r="KX326" s="116"/>
      <c r="KY326" s="116"/>
      <c r="KZ326" s="116"/>
      <c r="LA326" s="116"/>
      <c r="LB326" s="116"/>
      <c r="LC326" s="116"/>
      <c r="LD326" s="116"/>
      <c r="LE326" s="116"/>
      <c r="LF326" s="116"/>
      <c r="LG326" s="116"/>
      <c r="LH326" s="116"/>
      <c r="LI326" s="116"/>
      <c r="LJ326" s="116"/>
      <c r="LK326" s="116"/>
      <c r="LL326" s="116"/>
      <c r="LM326" s="116"/>
      <c r="LN326" s="116"/>
      <c r="LO326" s="116"/>
      <c r="LP326" s="116"/>
      <c r="LQ326" s="116"/>
      <c r="LR326" s="116"/>
      <c r="LS326" s="116"/>
      <c r="LT326" s="116"/>
      <c r="LU326" s="116"/>
      <c r="LV326" s="116"/>
      <c r="LW326" s="116"/>
      <c r="LX326" s="116"/>
      <c r="LY326" s="116"/>
      <c r="LZ326" s="116"/>
      <c r="MA326" s="116"/>
      <c r="MB326" s="116"/>
      <c r="MC326" s="116"/>
      <c r="MD326" s="116"/>
      <c r="ME326" s="116"/>
      <c r="MF326" s="116"/>
      <c r="MG326" s="116"/>
      <c r="MH326" s="116"/>
      <c r="MI326" s="116"/>
      <c r="MJ326" s="116"/>
      <c r="MK326" s="116"/>
      <c r="ML326" s="116"/>
      <c r="MM326" s="116"/>
      <c r="MN326" s="116"/>
      <c r="MO326" s="116"/>
      <c r="MP326" s="116"/>
      <c r="MQ326" s="116"/>
      <c r="MR326" s="116"/>
      <c r="MS326" s="116"/>
      <c r="MT326" s="116"/>
      <c r="MU326" s="116"/>
      <c r="MV326" s="116"/>
      <c r="MW326" s="116"/>
      <c r="MX326" s="116"/>
      <c r="MY326" s="116"/>
      <c r="MZ326" s="116"/>
      <c r="NA326" s="116"/>
      <c r="NB326" s="116"/>
      <c r="NC326" s="116"/>
      <c r="ND326" s="116"/>
      <c r="NE326" s="116"/>
      <c r="NF326" s="116"/>
      <c r="NG326" s="116"/>
      <c r="NH326" s="116"/>
      <c r="NI326" s="116"/>
      <c r="NJ326" s="116"/>
      <c r="NK326" s="116"/>
      <c r="NL326" s="116"/>
      <c r="NM326" s="116"/>
      <c r="NN326" s="116"/>
      <c r="NO326" s="116"/>
      <c r="NP326" s="116"/>
      <c r="NQ326" s="116"/>
      <c r="NR326" s="116"/>
      <c r="NS326" s="116"/>
      <c r="NT326" s="116"/>
      <c r="NU326" s="116"/>
      <c r="NV326" s="116"/>
      <c r="NW326" s="116"/>
      <c r="NX326" s="116"/>
      <c r="NY326" s="116"/>
      <c r="NZ326" s="116"/>
      <c r="OA326" s="116"/>
      <c r="OB326" s="116"/>
      <c r="OC326" s="116"/>
      <c r="OD326" s="116"/>
      <c r="OE326" s="116"/>
      <c r="OF326" s="116"/>
      <c r="OG326" s="116"/>
      <c r="OH326" s="116">
        <v>106532.47100000001</v>
      </c>
      <c r="OI326" s="116"/>
      <c r="OJ326" s="116"/>
      <c r="OK326" s="116">
        <v>104.7229975164834</v>
      </c>
      <c r="OL326" s="116"/>
      <c r="OM326" s="116"/>
      <c r="ON326" s="116"/>
      <c r="OO326" s="116"/>
      <c r="OP326" s="116"/>
      <c r="OQ326" s="116"/>
      <c r="OR326" s="1">
        <v>133368.61382405806</v>
      </c>
    </row>
    <row r="327" spans="1:408" ht="12.75" customHeight="1">
      <c r="A327" s="186" t="s">
        <v>1064</v>
      </c>
      <c r="B327" s="116"/>
      <c r="C327" s="116"/>
      <c r="D327" s="116"/>
      <c r="E327" s="116"/>
      <c r="F327" s="116"/>
      <c r="G327" s="116"/>
      <c r="H327" s="116"/>
      <c r="I327" s="116"/>
      <c r="J327" s="116"/>
      <c r="K327" s="116"/>
      <c r="L327" s="116">
        <v>0.17522215423207479</v>
      </c>
      <c r="M327" s="116">
        <v>7.074022420148947</v>
      </c>
      <c r="N327" s="116"/>
      <c r="O327" s="116"/>
      <c r="P327" s="116"/>
      <c r="Q327" s="116"/>
      <c r="R327" s="116"/>
      <c r="S327" s="116"/>
      <c r="T327" s="116"/>
      <c r="U327" s="116"/>
      <c r="V327" s="116"/>
      <c r="W327" s="116"/>
      <c r="X327" s="116"/>
      <c r="Y327" s="116"/>
      <c r="Z327" s="116"/>
      <c r="AA327" s="116"/>
      <c r="AB327" s="116"/>
      <c r="AC327" s="116"/>
      <c r="AD327" s="116"/>
      <c r="AE327" s="116"/>
      <c r="AF327" s="116"/>
      <c r="AG327" s="116"/>
      <c r="AH327" s="116"/>
      <c r="AI327" s="116"/>
      <c r="AJ327" s="116"/>
      <c r="AK327" s="116"/>
      <c r="AL327" s="116"/>
      <c r="AM327" s="116"/>
      <c r="AN327" s="116"/>
      <c r="AO327" s="116"/>
      <c r="AP327" s="116"/>
      <c r="AQ327" s="116"/>
      <c r="AR327" s="116"/>
      <c r="AS327" s="116"/>
      <c r="AT327" s="116"/>
      <c r="AU327" s="116"/>
      <c r="AV327" s="116"/>
      <c r="AW327" s="116"/>
      <c r="AX327" s="116"/>
      <c r="AY327" s="116"/>
      <c r="AZ327" s="116"/>
      <c r="BA327" s="116"/>
      <c r="BB327" s="116"/>
      <c r="BC327" s="116"/>
      <c r="BD327" s="116"/>
      <c r="BE327" s="116"/>
      <c r="BF327" s="116"/>
      <c r="BG327" s="116"/>
      <c r="BH327" s="116"/>
      <c r="BI327" s="116"/>
      <c r="BJ327" s="116"/>
      <c r="BK327" s="116"/>
      <c r="BL327" s="116"/>
      <c r="BM327" s="116"/>
      <c r="BN327" s="116"/>
      <c r="BO327" s="116"/>
      <c r="BP327" s="116"/>
      <c r="BQ327" s="116"/>
      <c r="BR327" s="116"/>
      <c r="BS327" s="116"/>
      <c r="BT327" s="116"/>
      <c r="BU327" s="116"/>
      <c r="BV327" s="116"/>
      <c r="BW327" s="116"/>
      <c r="BX327" s="116"/>
      <c r="BY327" s="116"/>
      <c r="BZ327" s="116"/>
      <c r="CA327" s="116"/>
      <c r="CB327" s="116"/>
      <c r="CC327" s="116"/>
      <c r="CD327" s="116"/>
      <c r="CE327" s="116"/>
      <c r="CF327" s="116"/>
      <c r="CG327" s="116"/>
      <c r="CH327" s="116"/>
      <c r="CI327" s="116">
        <v>2.1593755804475085</v>
      </c>
      <c r="CJ327" s="116"/>
      <c r="CK327" s="116"/>
      <c r="CL327" s="116"/>
      <c r="CM327" s="116"/>
      <c r="CN327" s="116"/>
      <c r="CO327" s="116"/>
      <c r="CP327" s="116"/>
      <c r="CQ327" s="116"/>
      <c r="CR327" s="116"/>
      <c r="CS327" s="116"/>
      <c r="CT327" s="116"/>
      <c r="CU327" s="116"/>
      <c r="CV327" s="116"/>
      <c r="CW327" s="116"/>
      <c r="CX327" s="116"/>
      <c r="CY327" s="116"/>
      <c r="CZ327" s="116"/>
      <c r="DA327" s="116"/>
      <c r="DB327" s="116"/>
      <c r="DC327" s="116"/>
      <c r="DD327" s="116"/>
      <c r="DE327" s="116"/>
      <c r="DF327" s="116"/>
      <c r="DG327" s="116"/>
      <c r="DH327" s="116">
        <v>0.29785592663208887</v>
      </c>
      <c r="DI327" s="116">
        <v>0.41713449594158258</v>
      </c>
      <c r="DJ327" s="116"/>
      <c r="DK327" s="116">
        <v>0.16842733827881823</v>
      </c>
      <c r="DL327" s="116">
        <v>8.2964197319537872E-2</v>
      </c>
      <c r="DM327" s="116">
        <v>7.7023574249267215E-2</v>
      </c>
      <c r="DN327" s="116"/>
      <c r="DO327" s="116">
        <v>1255.4816746862014</v>
      </c>
      <c r="DP327" s="116"/>
      <c r="DQ327" s="116"/>
      <c r="DR327" s="116"/>
      <c r="DS327" s="116"/>
      <c r="DT327" s="116">
        <v>1.0071531857685085</v>
      </c>
      <c r="DU327" s="116"/>
      <c r="DV327" s="116"/>
      <c r="DW327" s="116"/>
      <c r="DX327" s="116"/>
      <c r="DY327" s="116"/>
      <c r="DZ327" s="116"/>
      <c r="EA327" s="116"/>
      <c r="EB327" s="116"/>
      <c r="EC327" s="116"/>
      <c r="ED327" s="116"/>
      <c r="EE327" s="116"/>
      <c r="EF327" s="116"/>
      <c r="EG327" s="116"/>
      <c r="EH327" s="116"/>
      <c r="EI327" s="116"/>
      <c r="EJ327" s="116"/>
      <c r="EK327" s="116"/>
      <c r="EL327" s="116"/>
      <c r="EM327" s="116"/>
      <c r="EN327" s="116"/>
      <c r="EO327" s="116"/>
      <c r="EP327" s="116"/>
      <c r="EQ327" s="116"/>
      <c r="ER327" s="116"/>
      <c r="ES327" s="116"/>
      <c r="ET327" s="116"/>
      <c r="EU327" s="116"/>
      <c r="EV327" s="116"/>
      <c r="EW327" s="116"/>
      <c r="EX327" s="116"/>
      <c r="EY327" s="116"/>
      <c r="EZ327" s="116"/>
      <c r="FA327" s="116"/>
      <c r="FB327" s="116"/>
      <c r="FC327" s="116"/>
      <c r="FD327" s="116"/>
      <c r="FE327" s="116"/>
      <c r="FF327" s="116"/>
      <c r="FG327" s="116"/>
      <c r="FH327" s="116"/>
      <c r="FI327" s="116"/>
      <c r="FJ327" s="116"/>
      <c r="FK327" s="116"/>
      <c r="FL327" s="116"/>
      <c r="FM327" s="116"/>
      <c r="FN327" s="116"/>
      <c r="FO327" s="116"/>
      <c r="FP327" s="116"/>
      <c r="FQ327" s="116"/>
      <c r="FR327" s="116"/>
      <c r="FS327" s="116"/>
      <c r="FT327" s="116"/>
      <c r="FU327" s="116"/>
      <c r="FV327" s="116"/>
      <c r="FW327" s="116"/>
      <c r="FX327" s="116"/>
      <c r="FY327" s="116"/>
      <c r="FZ327" s="116"/>
      <c r="GA327" s="116"/>
      <c r="GB327" s="116"/>
      <c r="GC327" s="116"/>
      <c r="GD327" s="116"/>
      <c r="GE327" s="116"/>
      <c r="GF327" s="116"/>
      <c r="GG327" s="116"/>
      <c r="GH327" s="116"/>
      <c r="GI327" s="116"/>
      <c r="GJ327" s="116"/>
      <c r="GK327" s="116"/>
      <c r="GL327" s="116"/>
      <c r="GM327" s="116"/>
      <c r="GN327" s="116"/>
      <c r="GO327" s="116"/>
      <c r="GP327" s="116"/>
      <c r="GQ327" s="116"/>
      <c r="GR327" s="116"/>
      <c r="GS327" s="116"/>
      <c r="GT327" s="116"/>
      <c r="GU327" s="116"/>
      <c r="GV327" s="116"/>
      <c r="GW327" s="116"/>
      <c r="GX327" s="116"/>
      <c r="GY327" s="116"/>
      <c r="GZ327" s="116"/>
      <c r="HA327" s="116"/>
      <c r="HB327" s="116"/>
      <c r="HC327" s="116"/>
      <c r="HD327" s="116"/>
      <c r="HE327" s="116"/>
      <c r="HF327" s="116"/>
      <c r="HG327" s="116"/>
      <c r="HH327" s="116"/>
      <c r="HI327" s="116"/>
      <c r="HJ327" s="116"/>
      <c r="HK327" s="116"/>
      <c r="HL327" s="116"/>
      <c r="HM327" s="116"/>
      <c r="HN327" s="116"/>
      <c r="HO327" s="116"/>
      <c r="HP327" s="116"/>
      <c r="HQ327" s="116"/>
      <c r="HR327" s="116"/>
      <c r="HS327" s="116"/>
      <c r="HT327" s="116"/>
      <c r="HU327" s="116"/>
      <c r="HV327" s="116"/>
      <c r="HW327" s="116"/>
      <c r="HX327" s="116"/>
      <c r="HY327" s="116"/>
      <c r="HZ327" s="116"/>
      <c r="IA327" s="116"/>
      <c r="IB327" s="116"/>
      <c r="IC327" s="116"/>
      <c r="ID327" s="116"/>
      <c r="IE327" s="116"/>
      <c r="IF327" s="116"/>
      <c r="IG327" s="116"/>
      <c r="IH327" s="116"/>
      <c r="II327" s="116"/>
      <c r="IJ327" s="116"/>
      <c r="IK327" s="116"/>
      <c r="IL327" s="116"/>
      <c r="IM327" s="116"/>
      <c r="IN327" s="116"/>
      <c r="IO327" s="116"/>
      <c r="IP327" s="116"/>
      <c r="IQ327" s="116"/>
      <c r="IR327" s="116"/>
      <c r="IS327" s="116"/>
      <c r="IT327" s="116"/>
      <c r="IU327" s="116"/>
      <c r="IV327" s="116"/>
      <c r="IW327" s="116"/>
      <c r="IX327" s="116"/>
      <c r="IY327" s="116"/>
      <c r="IZ327" s="116"/>
      <c r="JA327" s="116"/>
      <c r="JB327" s="116"/>
      <c r="JC327" s="116"/>
      <c r="JD327" s="116"/>
      <c r="JE327" s="116"/>
      <c r="JF327" s="116"/>
      <c r="JG327" s="116"/>
      <c r="JH327" s="116"/>
      <c r="JI327" s="116"/>
      <c r="JJ327" s="116"/>
      <c r="JK327" s="116"/>
      <c r="JL327" s="116"/>
      <c r="JM327" s="116"/>
      <c r="JN327" s="116"/>
      <c r="JO327" s="116"/>
      <c r="JP327" s="116"/>
      <c r="JQ327" s="116"/>
      <c r="JR327" s="116"/>
      <c r="JS327" s="116"/>
      <c r="JT327" s="116"/>
      <c r="JU327" s="116"/>
      <c r="JV327" s="116"/>
      <c r="JW327" s="116"/>
      <c r="JX327" s="116"/>
      <c r="JY327" s="116"/>
      <c r="JZ327" s="116"/>
      <c r="KA327" s="116"/>
      <c r="KB327" s="116"/>
      <c r="KC327" s="116"/>
      <c r="KD327" s="116"/>
      <c r="KE327" s="116"/>
      <c r="KF327" s="116"/>
      <c r="KG327" s="116"/>
      <c r="KH327" s="116"/>
      <c r="KI327" s="116"/>
      <c r="KJ327" s="116"/>
      <c r="KK327" s="116"/>
      <c r="KL327" s="116"/>
      <c r="KM327" s="116"/>
      <c r="KN327" s="116"/>
      <c r="KO327" s="116"/>
      <c r="KP327" s="116"/>
      <c r="KQ327" s="116"/>
      <c r="KR327" s="116"/>
      <c r="KS327" s="116"/>
      <c r="KT327" s="116"/>
      <c r="KU327" s="116"/>
      <c r="KV327" s="116"/>
      <c r="KW327" s="116"/>
      <c r="KX327" s="116"/>
      <c r="KY327" s="116"/>
      <c r="KZ327" s="116"/>
      <c r="LA327" s="116"/>
      <c r="LB327" s="116"/>
      <c r="LC327" s="116"/>
      <c r="LD327" s="116"/>
      <c r="LE327" s="116"/>
      <c r="LF327" s="116"/>
      <c r="LG327" s="116"/>
      <c r="LH327" s="116"/>
      <c r="LI327" s="116"/>
      <c r="LJ327" s="116"/>
      <c r="LK327" s="116"/>
      <c r="LL327" s="116"/>
      <c r="LM327" s="116"/>
      <c r="LN327" s="116"/>
      <c r="LO327" s="116"/>
      <c r="LP327" s="116"/>
      <c r="LQ327" s="116"/>
      <c r="LR327" s="116"/>
      <c r="LS327" s="116"/>
      <c r="LT327" s="116"/>
      <c r="LU327" s="116"/>
      <c r="LV327" s="116"/>
      <c r="LW327" s="116"/>
      <c r="LX327" s="116"/>
      <c r="LY327" s="116"/>
      <c r="LZ327" s="116"/>
      <c r="MA327" s="116"/>
      <c r="MB327" s="116"/>
      <c r="MC327" s="116"/>
      <c r="MD327" s="116"/>
      <c r="ME327" s="116"/>
      <c r="MF327" s="116"/>
      <c r="MG327" s="116"/>
      <c r="MH327" s="116"/>
      <c r="MI327" s="116"/>
      <c r="MJ327" s="116"/>
      <c r="MK327" s="116"/>
      <c r="ML327" s="116"/>
      <c r="MM327" s="116"/>
      <c r="MN327" s="116"/>
      <c r="MO327" s="116"/>
      <c r="MP327" s="116"/>
      <c r="MQ327" s="116"/>
      <c r="MR327" s="116"/>
      <c r="MS327" s="116"/>
      <c r="MT327" s="116"/>
      <c r="MU327" s="116"/>
      <c r="MV327" s="116"/>
      <c r="MW327" s="116"/>
      <c r="MX327" s="116"/>
      <c r="MY327" s="116"/>
      <c r="MZ327" s="116"/>
      <c r="NA327" s="116"/>
      <c r="NB327" s="116"/>
      <c r="NC327" s="116"/>
      <c r="ND327" s="116"/>
      <c r="NE327" s="116"/>
      <c r="NF327" s="116"/>
      <c r="NG327" s="116"/>
      <c r="NH327" s="116"/>
      <c r="NI327" s="116"/>
      <c r="NJ327" s="116"/>
      <c r="NK327" s="116"/>
      <c r="NL327" s="116"/>
      <c r="NM327" s="116"/>
      <c r="NN327" s="116"/>
      <c r="NO327" s="116"/>
      <c r="NP327" s="116"/>
      <c r="NQ327" s="116"/>
      <c r="NR327" s="116"/>
      <c r="NS327" s="116"/>
      <c r="NT327" s="116"/>
      <c r="NU327" s="116"/>
      <c r="NV327" s="116"/>
      <c r="NW327" s="116"/>
      <c r="NX327" s="116"/>
      <c r="NY327" s="116"/>
      <c r="NZ327" s="116"/>
      <c r="OA327" s="116"/>
      <c r="OB327" s="116"/>
      <c r="OC327" s="116"/>
      <c r="OD327" s="116"/>
      <c r="OE327" s="116"/>
      <c r="OF327" s="116"/>
      <c r="OG327" s="116"/>
      <c r="OH327" s="116">
        <v>7103.8785083336425</v>
      </c>
      <c r="OI327" s="116"/>
      <c r="OJ327" s="116"/>
      <c r="OK327" s="116"/>
      <c r="OL327" s="116"/>
      <c r="OM327" s="116"/>
      <c r="ON327" s="116"/>
      <c r="OO327" s="116"/>
      <c r="OP327" s="116"/>
      <c r="OQ327" s="116"/>
      <c r="OR327" s="1">
        <v>8370.8193618928617</v>
      </c>
    </row>
    <row r="328" spans="1:408" ht="12.75" customHeight="1">
      <c r="A328" s="186" t="s">
        <v>1065</v>
      </c>
      <c r="B328" s="116">
        <v>0.10117755741617847</v>
      </c>
      <c r="C328" s="116"/>
      <c r="D328" s="116">
        <v>14.278176949521884</v>
      </c>
      <c r="E328" s="116"/>
      <c r="F328" s="116"/>
      <c r="G328" s="116"/>
      <c r="H328" s="116">
        <v>115.07387525720951</v>
      </c>
      <c r="I328" s="116">
        <v>0.76241919310851258</v>
      </c>
      <c r="J328" s="116">
        <v>901.57640059079017</v>
      </c>
      <c r="K328" s="116">
        <v>1241.4063372276673</v>
      </c>
      <c r="L328" s="116">
        <v>210.01864589411031</v>
      </c>
      <c r="M328" s="116">
        <v>169.88097680827434</v>
      </c>
      <c r="N328" s="116">
        <v>158.65357497054208</v>
      </c>
      <c r="O328" s="116">
        <v>61.427588243282607</v>
      </c>
      <c r="P328" s="116">
        <v>64.223520572915604</v>
      </c>
      <c r="Q328" s="116">
        <v>27.432640900935368</v>
      </c>
      <c r="R328" s="116">
        <v>122.25290465842194</v>
      </c>
      <c r="S328" s="116">
        <v>9.8810056608619448</v>
      </c>
      <c r="T328" s="116">
        <v>8.9855083501569037</v>
      </c>
      <c r="U328" s="116">
        <v>69.837403323608669</v>
      </c>
      <c r="V328" s="116">
        <v>2.6542120175014903</v>
      </c>
      <c r="W328" s="116">
        <v>10.33128368946616</v>
      </c>
      <c r="X328" s="116">
        <v>12.784927967135534</v>
      </c>
      <c r="Y328" s="116">
        <v>170.41677011177185</v>
      </c>
      <c r="Z328" s="116">
        <v>0.20145789818621843</v>
      </c>
      <c r="AA328" s="116">
        <v>27.758959177453072</v>
      </c>
      <c r="AB328" s="116">
        <v>26.207746517586433</v>
      </c>
      <c r="AC328" s="116">
        <v>131.25232200192261</v>
      </c>
      <c r="AD328" s="116">
        <v>7.0884334820129382</v>
      </c>
      <c r="AE328" s="116">
        <v>76.448429138480321</v>
      </c>
      <c r="AF328" s="116">
        <v>32.544618135836714</v>
      </c>
      <c r="AG328" s="116">
        <v>14.977894808699276</v>
      </c>
      <c r="AH328" s="116">
        <v>0.50272488428771989</v>
      </c>
      <c r="AI328" s="116">
        <v>81.679466863306828</v>
      </c>
      <c r="AJ328" s="116">
        <v>9.2060721735521849</v>
      </c>
      <c r="AK328" s="116">
        <v>21.243668733480614</v>
      </c>
      <c r="AL328" s="116">
        <v>31.185218367934901</v>
      </c>
      <c r="AM328" s="116">
        <v>29.292257268021128</v>
      </c>
      <c r="AN328" s="116">
        <v>63.412433043744201</v>
      </c>
      <c r="AO328" s="116">
        <v>9.4212711156741591</v>
      </c>
      <c r="AP328" s="116">
        <v>23.555477388302666</v>
      </c>
      <c r="AQ328" s="116">
        <v>77.946345200895735</v>
      </c>
      <c r="AR328" s="116">
        <v>85.347406759044446</v>
      </c>
      <c r="AS328" s="116">
        <v>41.074685556364798</v>
      </c>
      <c r="AT328" s="116">
        <v>25.203776781570365</v>
      </c>
      <c r="AU328" s="116">
        <v>63.431962456105886</v>
      </c>
      <c r="AV328" s="116">
        <v>9.2633646202034683</v>
      </c>
      <c r="AW328" s="116">
        <v>66.553872319328363</v>
      </c>
      <c r="AX328" s="116">
        <v>82.623196796697513</v>
      </c>
      <c r="AY328" s="116">
        <v>28.630001211056616</v>
      </c>
      <c r="AZ328" s="116">
        <v>16.810564350056904</v>
      </c>
      <c r="BA328" s="116">
        <v>3.3444501800678683</v>
      </c>
      <c r="BB328" s="116">
        <v>165.8550810100985</v>
      </c>
      <c r="BC328" s="116">
        <v>29.075416817309623</v>
      </c>
      <c r="BD328" s="116">
        <v>30.371927069547962</v>
      </c>
      <c r="BE328" s="116">
        <v>73.623362148268839</v>
      </c>
      <c r="BF328" s="116">
        <v>69.850265155389181</v>
      </c>
      <c r="BG328" s="116">
        <v>220.28659726495599</v>
      </c>
      <c r="BH328" s="116">
        <v>3.6642367049278564</v>
      </c>
      <c r="BI328" s="116">
        <v>14.181037140011133</v>
      </c>
      <c r="BJ328" s="116">
        <v>61.085731576900791</v>
      </c>
      <c r="BK328" s="116">
        <v>12.409151348015456</v>
      </c>
      <c r="BL328" s="116">
        <v>58.80067866551699</v>
      </c>
      <c r="BM328" s="116">
        <v>38.859719167776376</v>
      </c>
      <c r="BN328" s="116">
        <v>24.495588650614778</v>
      </c>
      <c r="BO328" s="116">
        <v>12.840750554588659</v>
      </c>
      <c r="BP328" s="116">
        <v>14.511929421841419</v>
      </c>
      <c r="BQ328" s="116">
        <v>2.0031747625445888</v>
      </c>
      <c r="BR328" s="116">
        <v>7.4939065208269851</v>
      </c>
      <c r="BS328" s="116">
        <v>3.7646041131952717</v>
      </c>
      <c r="BT328" s="116">
        <v>9.5306301314334405</v>
      </c>
      <c r="BU328" s="116">
        <v>0.33318735489914969</v>
      </c>
      <c r="BV328" s="116">
        <v>52.697068953311394</v>
      </c>
      <c r="BW328" s="116">
        <v>1.4579665848491752</v>
      </c>
      <c r="BX328" s="116">
        <v>12.001278242901256</v>
      </c>
      <c r="BY328" s="116">
        <v>314.90812038706025</v>
      </c>
      <c r="BZ328" s="116">
        <v>6.2595873029345972</v>
      </c>
      <c r="CA328" s="116">
        <v>50.968931666922728</v>
      </c>
      <c r="CB328" s="116">
        <v>4.0133594501760639</v>
      </c>
      <c r="CC328" s="116">
        <v>0.46702651922722399</v>
      </c>
      <c r="CD328" s="116">
        <v>0.26968247138211415</v>
      </c>
      <c r="CE328" s="116">
        <v>23.965002464389986</v>
      </c>
      <c r="CF328" s="116">
        <v>7.843007545503121</v>
      </c>
      <c r="CG328" s="116">
        <v>11.301975471003345</v>
      </c>
      <c r="CH328" s="116">
        <v>27.626812835012341</v>
      </c>
      <c r="CI328" s="116">
        <v>277.23866303224361</v>
      </c>
      <c r="CJ328" s="116">
        <v>26.788839709735161</v>
      </c>
      <c r="CK328" s="116">
        <v>32.564632473531972</v>
      </c>
      <c r="CL328" s="116">
        <v>6341.8020156996899</v>
      </c>
      <c r="CM328" s="116">
        <v>418.03988070460491</v>
      </c>
      <c r="CN328" s="116">
        <v>741.23466758945221</v>
      </c>
      <c r="CO328" s="116">
        <v>1041.7983600211005</v>
      </c>
      <c r="CP328" s="116"/>
      <c r="CQ328" s="116">
        <v>31.391975211852454</v>
      </c>
      <c r="CR328" s="116">
        <v>142.60645988642997</v>
      </c>
      <c r="CS328" s="116">
        <v>44.486347761749471</v>
      </c>
      <c r="CT328" s="116">
        <v>3473.1190930409011</v>
      </c>
      <c r="CU328" s="116"/>
      <c r="CV328" s="116">
        <v>232.82986857147523</v>
      </c>
      <c r="CW328" s="116">
        <v>69.700175379701008</v>
      </c>
      <c r="CX328" s="116">
        <v>140.17267625614983</v>
      </c>
      <c r="CY328" s="116">
        <v>1266.693060784173</v>
      </c>
      <c r="CZ328" s="116">
        <v>5.5820203502956645</v>
      </c>
      <c r="DA328" s="116">
        <v>72.952142106939093</v>
      </c>
      <c r="DB328" s="116">
        <v>45.811003586146647</v>
      </c>
      <c r="DC328" s="116"/>
      <c r="DD328" s="116">
        <v>759.81543440131134</v>
      </c>
      <c r="DE328" s="116">
        <v>37.347524484070782</v>
      </c>
      <c r="DF328" s="116">
        <v>577.92808309157886</v>
      </c>
      <c r="DG328" s="116">
        <v>4287.3812706566423</v>
      </c>
      <c r="DH328" s="116">
        <v>36.717184135015216</v>
      </c>
      <c r="DI328" s="116"/>
      <c r="DJ328" s="116">
        <v>362.96427759025192</v>
      </c>
      <c r="DK328" s="116">
        <v>2.6415242029180805</v>
      </c>
      <c r="DL328" s="116"/>
      <c r="DM328" s="116">
        <v>49.224922427854324</v>
      </c>
      <c r="DN328" s="116"/>
      <c r="DO328" s="116"/>
      <c r="DP328" s="116">
        <v>102.37960744956995</v>
      </c>
      <c r="DQ328" s="116"/>
      <c r="DR328" s="116">
        <v>85.654021500777603</v>
      </c>
      <c r="DS328" s="116">
        <v>8.4213861859069716</v>
      </c>
      <c r="DT328" s="116">
        <v>756.30984739584574</v>
      </c>
      <c r="DU328" s="116">
        <v>81.522244596477165</v>
      </c>
      <c r="DV328" s="116">
        <v>270.01305451966419</v>
      </c>
      <c r="DW328" s="116">
        <v>381.73044931063839</v>
      </c>
      <c r="DX328" s="116">
        <v>104.16473677616659</v>
      </c>
      <c r="DY328" s="116">
        <v>154.48308295376913</v>
      </c>
      <c r="DZ328" s="116">
        <v>620.78742912191933</v>
      </c>
      <c r="EA328" s="116">
        <v>134.29617191029234</v>
      </c>
      <c r="EB328" s="116">
        <v>333.42185918490236</v>
      </c>
      <c r="EC328" s="116">
        <v>1.7165664895573838</v>
      </c>
      <c r="ED328" s="116">
        <v>13.880683585602322</v>
      </c>
      <c r="EE328" s="116">
        <v>357.04621199627445</v>
      </c>
      <c r="EF328" s="116">
        <v>103.62058467615238</v>
      </c>
      <c r="EG328" s="116">
        <v>298.28033116952929</v>
      </c>
      <c r="EH328" s="116"/>
      <c r="EI328" s="116">
        <v>73.914269548041176</v>
      </c>
      <c r="EJ328" s="116">
        <v>808.2390350912068</v>
      </c>
      <c r="EK328" s="116"/>
      <c r="EL328" s="116"/>
      <c r="EM328" s="116"/>
      <c r="EN328" s="116"/>
      <c r="EO328" s="116"/>
      <c r="EP328" s="116"/>
      <c r="EQ328" s="116"/>
      <c r="ER328" s="116"/>
      <c r="ES328" s="116"/>
      <c r="ET328" s="116"/>
      <c r="EU328" s="116"/>
      <c r="EV328" s="116"/>
      <c r="EW328" s="116"/>
      <c r="EX328" s="116"/>
      <c r="EY328" s="116"/>
      <c r="EZ328" s="116"/>
      <c r="FA328" s="116"/>
      <c r="FB328" s="116"/>
      <c r="FC328" s="116"/>
      <c r="FD328" s="116"/>
      <c r="FE328" s="116"/>
      <c r="FF328" s="116"/>
      <c r="FG328" s="116"/>
      <c r="FH328" s="116"/>
      <c r="FI328" s="116"/>
      <c r="FJ328" s="116"/>
      <c r="FK328" s="116"/>
      <c r="FL328" s="116"/>
      <c r="FM328" s="116"/>
      <c r="FN328" s="116"/>
      <c r="FO328" s="116"/>
      <c r="FP328" s="116"/>
      <c r="FQ328" s="116"/>
      <c r="FR328" s="116"/>
      <c r="FS328" s="116"/>
      <c r="FT328" s="116"/>
      <c r="FU328" s="116"/>
      <c r="FV328" s="116"/>
      <c r="FW328" s="116"/>
      <c r="FX328" s="116"/>
      <c r="FY328" s="116"/>
      <c r="FZ328" s="116"/>
      <c r="GA328" s="116"/>
      <c r="GB328" s="116"/>
      <c r="GC328" s="116"/>
      <c r="GD328" s="116"/>
      <c r="GE328" s="116"/>
      <c r="GF328" s="116"/>
      <c r="GG328" s="116"/>
      <c r="GH328" s="116"/>
      <c r="GI328" s="116"/>
      <c r="GJ328" s="116"/>
      <c r="GK328" s="116"/>
      <c r="GL328" s="116"/>
      <c r="GM328" s="116"/>
      <c r="GN328" s="116"/>
      <c r="GO328" s="116"/>
      <c r="GP328" s="116"/>
      <c r="GQ328" s="116"/>
      <c r="GR328" s="116"/>
      <c r="GS328" s="116"/>
      <c r="GT328" s="116"/>
      <c r="GU328" s="116"/>
      <c r="GV328" s="116"/>
      <c r="GW328" s="116"/>
      <c r="GX328" s="116"/>
      <c r="GY328" s="116"/>
      <c r="GZ328" s="116"/>
      <c r="HA328" s="116"/>
      <c r="HB328" s="116"/>
      <c r="HC328" s="116"/>
      <c r="HD328" s="116"/>
      <c r="HE328" s="116"/>
      <c r="HF328" s="116"/>
      <c r="HG328" s="116"/>
      <c r="HH328" s="116"/>
      <c r="HI328" s="116"/>
      <c r="HJ328" s="116"/>
      <c r="HK328" s="116"/>
      <c r="HL328" s="116"/>
      <c r="HM328" s="116"/>
      <c r="HN328" s="116"/>
      <c r="HO328" s="116"/>
      <c r="HP328" s="116"/>
      <c r="HQ328" s="116"/>
      <c r="HR328" s="116"/>
      <c r="HS328" s="116"/>
      <c r="HT328" s="116"/>
      <c r="HU328" s="116"/>
      <c r="HV328" s="116"/>
      <c r="HW328" s="116"/>
      <c r="HX328" s="116"/>
      <c r="HY328" s="116"/>
      <c r="HZ328" s="116"/>
      <c r="IA328" s="116"/>
      <c r="IB328" s="116"/>
      <c r="IC328" s="116"/>
      <c r="ID328" s="116"/>
      <c r="IE328" s="116"/>
      <c r="IF328" s="116"/>
      <c r="IG328" s="116"/>
      <c r="IH328" s="116"/>
      <c r="II328" s="116"/>
      <c r="IJ328" s="116"/>
      <c r="IK328" s="116"/>
      <c r="IL328" s="116"/>
      <c r="IM328" s="116"/>
      <c r="IN328" s="116"/>
      <c r="IO328" s="116"/>
      <c r="IP328" s="116"/>
      <c r="IQ328" s="116"/>
      <c r="IR328" s="116"/>
      <c r="IS328" s="116"/>
      <c r="IT328" s="116"/>
      <c r="IU328" s="116"/>
      <c r="IV328" s="116"/>
      <c r="IW328" s="116"/>
      <c r="IX328" s="116"/>
      <c r="IY328" s="116"/>
      <c r="IZ328" s="116"/>
      <c r="JA328" s="116"/>
      <c r="JB328" s="116"/>
      <c r="JC328" s="116"/>
      <c r="JD328" s="116"/>
      <c r="JE328" s="116"/>
      <c r="JF328" s="116"/>
      <c r="JG328" s="116"/>
      <c r="JH328" s="116"/>
      <c r="JI328" s="116"/>
      <c r="JJ328" s="116"/>
      <c r="JK328" s="116"/>
      <c r="JL328" s="116"/>
      <c r="JM328" s="116"/>
      <c r="JN328" s="116"/>
      <c r="JO328" s="116"/>
      <c r="JP328" s="116"/>
      <c r="JQ328" s="116"/>
      <c r="JR328" s="116"/>
      <c r="JS328" s="116"/>
      <c r="JT328" s="116"/>
      <c r="JU328" s="116"/>
      <c r="JV328" s="116"/>
      <c r="JW328" s="116"/>
      <c r="JX328" s="116"/>
      <c r="JY328" s="116"/>
      <c r="JZ328" s="116"/>
      <c r="KA328" s="116"/>
      <c r="KB328" s="116"/>
      <c r="KC328" s="116"/>
      <c r="KD328" s="116"/>
      <c r="KE328" s="116"/>
      <c r="KF328" s="116"/>
      <c r="KG328" s="116"/>
      <c r="KH328" s="116"/>
      <c r="KI328" s="116"/>
      <c r="KJ328" s="116"/>
      <c r="KK328" s="116"/>
      <c r="KL328" s="116"/>
      <c r="KM328" s="116"/>
      <c r="KN328" s="116"/>
      <c r="KO328" s="116"/>
      <c r="KP328" s="116"/>
      <c r="KQ328" s="116"/>
      <c r="KR328" s="116"/>
      <c r="KS328" s="116"/>
      <c r="KT328" s="116"/>
      <c r="KU328" s="116"/>
      <c r="KV328" s="116"/>
      <c r="KW328" s="116"/>
      <c r="KX328" s="116"/>
      <c r="KY328" s="116"/>
      <c r="KZ328" s="116"/>
      <c r="LA328" s="116"/>
      <c r="LB328" s="116"/>
      <c r="LC328" s="116"/>
      <c r="LD328" s="116"/>
      <c r="LE328" s="116"/>
      <c r="LF328" s="116"/>
      <c r="LG328" s="116"/>
      <c r="LH328" s="116"/>
      <c r="LI328" s="116"/>
      <c r="LJ328" s="116"/>
      <c r="LK328" s="116"/>
      <c r="LL328" s="116"/>
      <c r="LM328" s="116"/>
      <c r="LN328" s="116"/>
      <c r="LO328" s="116"/>
      <c r="LP328" s="116"/>
      <c r="LQ328" s="116"/>
      <c r="LR328" s="116"/>
      <c r="LS328" s="116"/>
      <c r="LT328" s="116"/>
      <c r="LU328" s="116"/>
      <c r="LV328" s="116"/>
      <c r="LW328" s="116"/>
      <c r="LX328" s="116"/>
      <c r="LY328" s="116"/>
      <c r="LZ328" s="116"/>
      <c r="MA328" s="116"/>
      <c r="MB328" s="116"/>
      <c r="MC328" s="116"/>
      <c r="MD328" s="116"/>
      <c r="ME328" s="116"/>
      <c r="MF328" s="116"/>
      <c r="MG328" s="116"/>
      <c r="MH328" s="116"/>
      <c r="MI328" s="116"/>
      <c r="MJ328" s="116"/>
      <c r="MK328" s="116"/>
      <c r="ML328" s="116"/>
      <c r="MM328" s="116"/>
      <c r="MN328" s="116"/>
      <c r="MO328" s="116"/>
      <c r="MP328" s="116"/>
      <c r="MQ328" s="116"/>
      <c r="MR328" s="116"/>
      <c r="MS328" s="116"/>
      <c r="MT328" s="116"/>
      <c r="MU328" s="116"/>
      <c r="MV328" s="116"/>
      <c r="MW328" s="116"/>
      <c r="MX328" s="116"/>
      <c r="MY328" s="116"/>
      <c r="MZ328" s="116"/>
      <c r="NA328" s="116"/>
      <c r="NB328" s="116"/>
      <c r="NC328" s="116"/>
      <c r="ND328" s="116"/>
      <c r="NE328" s="116"/>
      <c r="NF328" s="116"/>
      <c r="NG328" s="116"/>
      <c r="NH328" s="116"/>
      <c r="NI328" s="116"/>
      <c r="NJ328" s="116"/>
      <c r="NK328" s="116"/>
      <c r="NL328" s="116"/>
      <c r="NM328" s="116"/>
      <c r="NN328" s="116"/>
      <c r="NO328" s="116"/>
      <c r="NP328" s="116"/>
      <c r="NQ328" s="116"/>
      <c r="NR328" s="116"/>
      <c r="NS328" s="116"/>
      <c r="NT328" s="116"/>
      <c r="NU328" s="116"/>
      <c r="NV328" s="116"/>
      <c r="NW328" s="116"/>
      <c r="NX328" s="116"/>
      <c r="NY328" s="116"/>
      <c r="NZ328" s="116"/>
      <c r="OA328" s="116"/>
      <c r="OB328" s="116"/>
      <c r="OC328" s="116"/>
      <c r="OD328" s="116"/>
      <c r="OE328" s="116"/>
      <c r="OF328" s="116"/>
      <c r="OG328" s="116"/>
      <c r="OH328" s="116">
        <v>66.983996972822553</v>
      </c>
      <c r="OI328" s="116"/>
      <c r="OJ328" s="116"/>
      <c r="OK328" s="116">
        <v>773.47636769911435</v>
      </c>
      <c r="OL328" s="116"/>
      <c r="OM328" s="116"/>
      <c r="ON328" s="116"/>
      <c r="OO328" s="116"/>
      <c r="OP328" s="116"/>
      <c r="OQ328" s="116"/>
      <c r="OR328" s="1">
        <v>31874.178263937942</v>
      </c>
    </row>
    <row r="329" spans="1:408" ht="12.75" customHeight="1">
      <c r="A329" s="186" t="s">
        <v>1066</v>
      </c>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c r="AH329" s="116"/>
      <c r="AI329" s="116"/>
      <c r="AJ329" s="116"/>
      <c r="AK329" s="116"/>
      <c r="AL329" s="116"/>
      <c r="AM329" s="116"/>
      <c r="AN329" s="116"/>
      <c r="AO329" s="116"/>
      <c r="AP329" s="116"/>
      <c r="AQ329" s="116"/>
      <c r="AR329" s="116"/>
      <c r="AS329" s="116"/>
      <c r="AT329" s="116"/>
      <c r="AU329" s="116"/>
      <c r="AV329" s="116"/>
      <c r="AW329" s="116"/>
      <c r="AX329" s="116"/>
      <c r="AY329" s="116"/>
      <c r="AZ329" s="116"/>
      <c r="BA329" s="116"/>
      <c r="BB329" s="116"/>
      <c r="BC329" s="116"/>
      <c r="BD329" s="116"/>
      <c r="BE329" s="116"/>
      <c r="BF329" s="116"/>
      <c r="BG329" s="116"/>
      <c r="BH329" s="116"/>
      <c r="BI329" s="116"/>
      <c r="BJ329" s="116"/>
      <c r="BK329" s="116"/>
      <c r="BL329" s="116"/>
      <c r="BM329" s="116"/>
      <c r="BN329" s="116"/>
      <c r="BO329" s="116"/>
      <c r="BP329" s="116"/>
      <c r="BQ329" s="116"/>
      <c r="BR329" s="116"/>
      <c r="BS329" s="116"/>
      <c r="BT329" s="116"/>
      <c r="BU329" s="116"/>
      <c r="BV329" s="116"/>
      <c r="BW329" s="116"/>
      <c r="BX329" s="116"/>
      <c r="BY329" s="116"/>
      <c r="BZ329" s="116"/>
      <c r="CA329" s="116"/>
      <c r="CB329" s="116"/>
      <c r="CC329" s="116"/>
      <c r="CD329" s="116"/>
      <c r="CE329" s="116"/>
      <c r="CF329" s="116"/>
      <c r="CG329" s="116"/>
      <c r="CH329" s="116"/>
      <c r="CI329" s="116"/>
      <c r="CJ329" s="116"/>
      <c r="CK329" s="116"/>
      <c r="CL329" s="116"/>
      <c r="CM329" s="116"/>
      <c r="CN329" s="116"/>
      <c r="CO329" s="116"/>
      <c r="CP329" s="116"/>
      <c r="CQ329" s="116"/>
      <c r="CR329" s="116">
        <v>3.0156623690523854</v>
      </c>
      <c r="CS329" s="116"/>
      <c r="CT329" s="116"/>
      <c r="CU329" s="116"/>
      <c r="CV329" s="116"/>
      <c r="CW329" s="116"/>
      <c r="CX329" s="116"/>
      <c r="CY329" s="116"/>
      <c r="CZ329" s="116"/>
      <c r="DA329" s="116"/>
      <c r="DB329" s="116"/>
      <c r="DC329" s="116"/>
      <c r="DD329" s="116"/>
      <c r="DE329" s="116"/>
      <c r="DF329" s="116"/>
      <c r="DG329" s="116"/>
      <c r="DH329" s="116">
        <v>304.91061362056672</v>
      </c>
      <c r="DI329" s="116"/>
      <c r="DJ329" s="116"/>
      <c r="DK329" s="116"/>
      <c r="DL329" s="116"/>
      <c r="DM329" s="116">
        <v>2.5102137622499552E-2</v>
      </c>
      <c r="DN329" s="116"/>
      <c r="DO329" s="116"/>
      <c r="DP329" s="116"/>
      <c r="DQ329" s="116"/>
      <c r="DR329" s="116"/>
      <c r="DS329" s="116"/>
      <c r="DT329" s="116"/>
      <c r="DU329" s="116">
        <v>9.0951788090377544E-2</v>
      </c>
      <c r="DV329" s="116"/>
      <c r="DW329" s="116"/>
      <c r="DX329" s="116"/>
      <c r="DY329" s="116">
        <v>0.31468663151418802</v>
      </c>
      <c r="DZ329" s="116">
        <v>1.9033039019610785</v>
      </c>
      <c r="EA329" s="116">
        <v>4.9371731806838968</v>
      </c>
      <c r="EB329" s="116">
        <v>0.25889300013813504</v>
      </c>
      <c r="EC329" s="116"/>
      <c r="ED329" s="116"/>
      <c r="EE329" s="116"/>
      <c r="EF329" s="116">
        <v>2.6376895899667137</v>
      </c>
      <c r="EG329" s="116"/>
      <c r="EH329" s="116"/>
      <c r="EI329" s="116"/>
      <c r="EJ329" s="116">
        <v>0.1673522217277271</v>
      </c>
      <c r="EK329" s="116"/>
      <c r="EL329" s="116"/>
      <c r="EM329" s="116"/>
      <c r="EN329" s="116"/>
      <c r="EO329" s="116"/>
      <c r="EP329" s="116"/>
      <c r="EQ329" s="116"/>
      <c r="ER329" s="116"/>
      <c r="ES329" s="116"/>
      <c r="ET329" s="116"/>
      <c r="EU329" s="116"/>
      <c r="EV329" s="116"/>
      <c r="EW329" s="116"/>
      <c r="EX329" s="116"/>
      <c r="EY329" s="116"/>
      <c r="EZ329" s="116"/>
      <c r="FA329" s="116"/>
      <c r="FB329" s="116"/>
      <c r="FC329" s="116"/>
      <c r="FD329" s="116"/>
      <c r="FE329" s="116"/>
      <c r="FF329" s="116"/>
      <c r="FG329" s="116"/>
      <c r="FH329" s="116"/>
      <c r="FI329" s="116"/>
      <c r="FJ329" s="116"/>
      <c r="FK329" s="116"/>
      <c r="FL329" s="116"/>
      <c r="FM329" s="116"/>
      <c r="FN329" s="116"/>
      <c r="FO329" s="116"/>
      <c r="FP329" s="116"/>
      <c r="FQ329" s="116"/>
      <c r="FR329" s="116"/>
      <c r="FS329" s="116"/>
      <c r="FT329" s="116"/>
      <c r="FU329" s="116"/>
      <c r="FV329" s="116"/>
      <c r="FW329" s="116"/>
      <c r="FX329" s="116"/>
      <c r="FY329" s="116"/>
      <c r="FZ329" s="116"/>
      <c r="GA329" s="116"/>
      <c r="GB329" s="116"/>
      <c r="GC329" s="116"/>
      <c r="GD329" s="116"/>
      <c r="GE329" s="116"/>
      <c r="GF329" s="116"/>
      <c r="GG329" s="116"/>
      <c r="GH329" s="116"/>
      <c r="GI329" s="116"/>
      <c r="GJ329" s="116"/>
      <c r="GK329" s="116"/>
      <c r="GL329" s="116"/>
      <c r="GM329" s="116"/>
      <c r="GN329" s="116"/>
      <c r="GO329" s="116"/>
      <c r="GP329" s="116"/>
      <c r="GQ329" s="116"/>
      <c r="GR329" s="116"/>
      <c r="GS329" s="116"/>
      <c r="GT329" s="116"/>
      <c r="GU329" s="116"/>
      <c r="GV329" s="116"/>
      <c r="GW329" s="116"/>
      <c r="GX329" s="116"/>
      <c r="GY329" s="116"/>
      <c r="GZ329" s="116"/>
      <c r="HA329" s="116"/>
      <c r="HB329" s="116"/>
      <c r="HC329" s="116"/>
      <c r="HD329" s="116"/>
      <c r="HE329" s="116"/>
      <c r="HF329" s="116"/>
      <c r="HG329" s="116"/>
      <c r="HH329" s="116"/>
      <c r="HI329" s="116"/>
      <c r="HJ329" s="116"/>
      <c r="HK329" s="116"/>
      <c r="HL329" s="116"/>
      <c r="HM329" s="116"/>
      <c r="HN329" s="116"/>
      <c r="HO329" s="116"/>
      <c r="HP329" s="116"/>
      <c r="HQ329" s="116"/>
      <c r="HR329" s="116"/>
      <c r="HS329" s="116"/>
      <c r="HT329" s="116"/>
      <c r="HU329" s="116"/>
      <c r="HV329" s="116"/>
      <c r="HW329" s="116"/>
      <c r="HX329" s="116"/>
      <c r="HY329" s="116"/>
      <c r="HZ329" s="116"/>
      <c r="IA329" s="116"/>
      <c r="IB329" s="116"/>
      <c r="IC329" s="116"/>
      <c r="ID329" s="116"/>
      <c r="IE329" s="116"/>
      <c r="IF329" s="116"/>
      <c r="IG329" s="116"/>
      <c r="IH329" s="116"/>
      <c r="II329" s="116"/>
      <c r="IJ329" s="116"/>
      <c r="IK329" s="116"/>
      <c r="IL329" s="116"/>
      <c r="IM329" s="116"/>
      <c r="IN329" s="116"/>
      <c r="IO329" s="116"/>
      <c r="IP329" s="116"/>
      <c r="IQ329" s="116"/>
      <c r="IR329" s="116"/>
      <c r="IS329" s="116"/>
      <c r="IT329" s="116"/>
      <c r="IU329" s="116"/>
      <c r="IV329" s="116"/>
      <c r="IW329" s="116"/>
      <c r="IX329" s="116"/>
      <c r="IY329" s="116"/>
      <c r="IZ329" s="116"/>
      <c r="JA329" s="116"/>
      <c r="JB329" s="116"/>
      <c r="JC329" s="116"/>
      <c r="JD329" s="116"/>
      <c r="JE329" s="116"/>
      <c r="JF329" s="116"/>
      <c r="JG329" s="116"/>
      <c r="JH329" s="116"/>
      <c r="JI329" s="116"/>
      <c r="JJ329" s="116"/>
      <c r="JK329" s="116"/>
      <c r="JL329" s="116"/>
      <c r="JM329" s="116"/>
      <c r="JN329" s="116"/>
      <c r="JO329" s="116"/>
      <c r="JP329" s="116"/>
      <c r="JQ329" s="116"/>
      <c r="JR329" s="116"/>
      <c r="JS329" s="116"/>
      <c r="JT329" s="116"/>
      <c r="JU329" s="116"/>
      <c r="JV329" s="116"/>
      <c r="JW329" s="116"/>
      <c r="JX329" s="116"/>
      <c r="JY329" s="116"/>
      <c r="JZ329" s="116"/>
      <c r="KA329" s="116"/>
      <c r="KB329" s="116"/>
      <c r="KC329" s="116"/>
      <c r="KD329" s="116"/>
      <c r="KE329" s="116"/>
      <c r="KF329" s="116"/>
      <c r="KG329" s="116"/>
      <c r="KH329" s="116"/>
      <c r="KI329" s="116"/>
      <c r="KJ329" s="116"/>
      <c r="KK329" s="116"/>
      <c r="KL329" s="116"/>
      <c r="KM329" s="116"/>
      <c r="KN329" s="116"/>
      <c r="KO329" s="116"/>
      <c r="KP329" s="116"/>
      <c r="KQ329" s="116"/>
      <c r="KR329" s="116"/>
      <c r="KS329" s="116"/>
      <c r="KT329" s="116"/>
      <c r="KU329" s="116"/>
      <c r="KV329" s="116"/>
      <c r="KW329" s="116"/>
      <c r="KX329" s="116"/>
      <c r="KY329" s="116"/>
      <c r="KZ329" s="116"/>
      <c r="LA329" s="116"/>
      <c r="LB329" s="116"/>
      <c r="LC329" s="116"/>
      <c r="LD329" s="116"/>
      <c r="LE329" s="116"/>
      <c r="LF329" s="116"/>
      <c r="LG329" s="116"/>
      <c r="LH329" s="116"/>
      <c r="LI329" s="116"/>
      <c r="LJ329" s="116"/>
      <c r="LK329" s="116"/>
      <c r="LL329" s="116"/>
      <c r="LM329" s="116"/>
      <c r="LN329" s="116"/>
      <c r="LO329" s="116"/>
      <c r="LP329" s="116"/>
      <c r="LQ329" s="116"/>
      <c r="LR329" s="116"/>
      <c r="LS329" s="116"/>
      <c r="LT329" s="116"/>
      <c r="LU329" s="116"/>
      <c r="LV329" s="116"/>
      <c r="LW329" s="116"/>
      <c r="LX329" s="116"/>
      <c r="LY329" s="116"/>
      <c r="LZ329" s="116"/>
      <c r="MA329" s="116"/>
      <c r="MB329" s="116"/>
      <c r="MC329" s="116"/>
      <c r="MD329" s="116"/>
      <c r="ME329" s="116"/>
      <c r="MF329" s="116"/>
      <c r="MG329" s="116"/>
      <c r="MH329" s="116"/>
      <c r="MI329" s="116"/>
      <c r="MJ329" s="116"/>
      <c r="MK329" s="116"/>
      <c r="ML329" s="116"/>
      <c r="MM329" s="116"/>
      <c r="MN329" s="116"/>
      <c r="MO329" s="116"/>
      <c r="MP329" s="116"/>
      <c r="MQ329" s="116"/>
      <c r="MR329" s="116"/>
      <c r="MS329" s="116"/>
      <c r="MT329" s="116"/>
      <c r="MU329" s="116"/>
      <c r="MV329" s="116"/>
      <c r="MW329" s="116"/>
      <c r="MX329" s="116"/>
      <c r="MY329" s="116"/>
      <c r="MZ329" s="116"/>
      <c r="NA329" s="116"/>
      <c r="NB329" s="116"/>
      <c r="NC329" s="116"/>
      <c r="ND329" s="116"/>
      <c r="NE329" s="116"/>
      <c r="NF329" s="116"/>
      <c r="NG329" s="116"/>
      <c r="NH329" s="116"/>
      <c r="NI329" s="116"/>
      <c r="NJ329" s="116"/>
      <c r="NK329" s="116"/>
      <c r="NL329" s="116"/>
      <c r="NM329" s="116"/>
      <c r="NN329" s="116"/>
      <c r="NO329" s="116"/>
      <c r="NP329" s="116"/>
      <c r="NQ329" s="116"/>
      <c r="NR329" s="116"/>
      <c r="NS329" s="116"/>
      <c r="NT329" s="116"/>
      <c r="NU329" s="116"/>
      <c r="NV329" s="116"/>
      <c r="NW329" s="116"/>
      <c r="NX329" s="116"/>
      <c r="NY329" s="116"/>
      <c r="NZ329" s="116"/>
      <c r="OA329" s="116"/>
      <c r="OB329" s="116"/>
      <c r="OC329" s="116"/>
      <c r="OD329" s="116"/>
      <c r="OE329" s="116"/>
      <c r="OF329" s="116"/>
      <c r="OG329" s="116"/>
      <c r="OH329" s="116">
        <v>2098.7123844883927</v>
      </c>
      <c r="OI329" s="116"/>
      <c r="OJ329" s="116"/>
      <c r="OK329" s="116"/>
      <c r="OL329" s="116"/>
      <c r="OM329" s="116"/>
      <c r="ON329" s="116"/>
      <c r="OO329" s="116"/>
      <c r="OP329" s="116"/>
      <c r="OQ329" s="116"/>
      <c r="OR329" s="1">
        <v>2416.9738129297166</v>
      </c>
    </row>
    <row r="330" spans="1:408" ht="12.75" customHeight="1">
      <c r="A330" s="186" t="s">
        <v>1067</v>
      </c>
      <c r="B330" s="116"/>
      <c r="C330" s="116"/>
      <c r="D330" s="116"/>
      <c r="E330" s="116"/>
      <c r="F330" s="116"/>
      <c r="G330" s="116"/>
      <c r="H330" s="116"/>
      <c r="I330" s="116"/>
      <c r="J330" s="116">
        <v>530.38389783866432</v>
      </c>
      <c r="K330" s="116">
        <v>217.74991747750684</v>
      </c>
      <c r="L330" s="116"/>
      <c r="M330" s="116"/>
      <c r="N330" s="116">
        <v>3.9318506326180147</v>
      </c>
      <c r="O330" s="116">
        <v>0.11047313724400905</v>
      </c>
      <c r="P330" s="116">
        <v>32.801829245788504</v>
      </c>
      <c r="Q330" s="116">
        <v>0.66423922029253679</v>
      </c>
      <c r="R330" s="116">
        <v>166.28320980023042</v>
      </c>
      <c r="S330" s="116">
        <v>0.12297693253311295</v>
      </c>
      <c r="T330" s="116">
        <v>29.909229297042536</v>
      </c>
      <c r="U330" s="116">
        <v>172.22171614620973</v>
      </c>
      <c r="V330" s="116">
        <v>3.6072435556485023</v>
      </c>
      <c r="W330" s="116">
        <v>44.650436480814534</v>
      </c>
      <c r="X330" s="116">
        <v>7.5542651410760362</v>
      </c>
      <c r="Y330" s="116">
        <v>47.528473366054065</v>
      </c>
      <c r="Z330" s="116">
        <v>33.863985026562979</v>
      </c>
      <c r="AA330" s="116">
        <v>18.383552781640091</v>
      </c>
      <c r="AB330" s="116">
        <v>59.358183095202847</v>
      </c>
      <c r="AC330" s="116">
        <v>167.38728140236731</v>
      </c>
      <c r="AD330" s="116">
        <v>388.77965392606495</v>
      </c>
      <c r="AE330" s="116">
        <v>1.4398464042473236</v>
      </c>
      <c r="AF330" s="116">
        <v>25.308850110573726</v>
      </c>
      <c r="AG330" s="116">
        <v>253.02010924245505</v>
      </c>
      <c r="AH330" s="116">
        <v>9.5942989367760436</v>
      </c>
      <c r="AI330" s="116">
        <v>15.132416550797716</v>
      </c>
      <c r="AJ330" s="116">
        <v>190.16460999157727</v>
      </c>
      <c r="AK330" s="116">
        <v>2.3345546964831952E-2</v>
      </c>
      <c r="AL330" s="116">
        <v>1.5022442124846851</v>
      </c>
      <c r="AM330" s="116"/>
      <c r="AN330" s="116">
        <v>175.82647001301945</v>
      </c>
      <c r="AO330" s="116">
        <v>433.61506258763609</v>
      </c>
      <c r="AP330" s="116">
        <v>117.32436759705899</v>
      </c>
      <c r="AQ330" s="116">
        <v>8.1138108503174404</v>
      </c>
      <c r="AR330" s="116">
        <v>363.26254966558173</v>
      </c>
      <c r="AS330" s="116">
        <v>64.623949144148426</v>
      </c>
      <c r="AT330" s="116">
        <v>38.654772529366461</v>
      </c>
      <c r="AU330" s="116">
        <v>135.3066459348199</v>
      </c>
      <c r="AV330" s="116">
        <v>22.564369077055453</v>
      </c>
      <c r="AW330" s="116">
        <v>260.77586710166281</v>
      </c>
      <c r="AX330" s="116">
        <v>472.95711189363692</v>
      </c>
      <c r="AY330" s="116">
        <v>98.706877488160544</v>
      </c>
      <c r="AZ330" s="116">
        <v>149.81500369777191</v>
      </c>
      <c r="BA330" s="116">
        <v>12.135723906919148</v>
      </c>
      <c r="BB330" s="116">
        <v>188.19633609704914</v>
      </c>
      <c r="BC330" s="116">
        <v>31.769116939220055</v>
      </c>
      <c r="BD330" s="116">
        <v>1.3781115282705594</v>
      </c>
      <c r="BE330" s="116">
        <v>1.5556403470103786</v>
      </c>
      <c r="BF330" s="116">
        <v>0.16716818210295958</v>
      </c>
      <c r="BG330" s="116">
        <v>148.99965309714574</v>
      </c>
      <c r="BH330" s="116">
        <v>1.4589023110737904</v>
      </c>
      <c r="BI330" s="116">
        <v>4.6447896686594721</v>
      </c>
      <c r="BJ330" s="116">
        <v>14.065410236616895</v>
      </c>
      <c r="BK330" s="116">
        <v>11.711013565148622</v>
      </c>
      <c r="BL330" s="116">
        <v>15.736113900204575</v>
      </c>
      <c r="BM330" s="116">
        <v>20.394965939773435</v>
      </c>
      <c r="BN330" s="116">
        <v>1.3396293051269192</v>
      </c>
      <c r="BO330" s="116">
        <v>5.1223094904767414</v>
      </c>
      <c r="BP330" s="116">
        <v>43.258496767763113</v>
      </c>
      <c r="BQ330" s="116">
        <v>3.0454250120853885</v>
      </c>
      <c r="BR330" s="116">
        <v>24.937358451644844</v>
      </c>
      <c r="BS330" s="116">
        <v>34.179059169277195</v>
      </c>
      <c r="BT330" s="116">
        <v>3.6719540683631182</v>
      </c>
      <c r="BU330" s="116">
        <v>0.24128710362177108</v>
      </c>
      <c r="BV330" s="116">
        <v>18.253859074596523</v>
      </c>
      <c r="BW330" s="116">
        <v>2.0581926868087215</v>
      </c>
      <c r="BX330" s="116">
        <v>47.302328180571756</v>
      </c>
      <c r="BY330" s="116">
        <v>1270.2288481880116</v>
      </c>
      <c r="BZ330" s="116">
        <v>2.2944705709860663E-2</v>
      </c>
      <c r="CA330" s="116">
        <v>71.928782849261466</v>
      </c>
      <c r="CB330" s="116"/>
      <c r="CC330" s="116">
        <v>1.6514462105878354</v>
      </c>
      <c r="CD330" s="116">
        <v>2.5140042917056351</v>
      </c>
      <c r="CE330" s="116">
        <v>13.555405284283482</v>
      </c>
      <c r="CF330" s="116">
        <v>13.853886463714305</v>
      </c>
      <c r="CG330" s="116"/>
      <c r="CH330" s="116">
        <v>5.006870976927134</v>
      </c>
      <c r="CI330" s="116">
        <v>492.40189673345532</v>
      </c>
      <c r="CJ330" s="116">
        <v>8.33727179097143</v>
      </c>
      <c r="CK330" s="116">
        <v>37.686597313523457</v>
      </c>
      <c r="CL330" s="116"/>
      <c r="CM330" s="116">
        <v>157.09429363730567</v>
      </c>
      <c r="CN330" s="116">
        <v>223.5757969283662</v>
      </c>
      <c r="CO330" s="116">
        <v>1100.3098385046685</v>
      </c>
      <c r="CP330" s="116"/>
      <c r="CQ330" s="116">
        <v>132.00440977870505</v>
      </c>
      <c r="CR330" s="116">
        <v>381.80775520149484</v>
      </c>
      <c r="CS330" s="116">
        <v>4.3273644616556348</v>
      </c>
      <c r="CT330" s="116"/>
      <c r="CU330" s="116">
        <v>32.361265827410392</v>
      </c>
      <c r="CV330" s="116"/>
      <c r="CW330" s="116"/>
      <c r="CX330" s="116"/>
      <c r="CY330" s="116"/>
      <c r="CZ330" s="116"/>
      <c r="DA330" s="116"/>
      <c r="DB330" s="116"/>
      <c r="DC330" s="116"/>
      <c r="DD330" s="116"/>
      <c r="DE330" s="116"/>
      <c r="DF330" s="116">
        <v>1879.1057052626186</v>
      </c>
      <c r="DG330" s="116">
        <v>708.06576975830876</v>
      </c>
      <c r="DH330" s="116">
        <v>8.2712108542867124</v>
      </c>
      <c r="DI330" s="116">
        <v>73.335886885895533</v>
      </c>
      <c r="DJ330" s="116">
        <v>103.28150802893693</v>
      </c>
      <c r="DK330" s="116"/>
      <c r="DL330" s="116"/>
      <c r="DM330" s="116">
        <v>19.965142331195789</v>
      </c>
      <c r="DN330" s="116"/>
      <c r="DO330" s="116"/>
      <c r="DP330" s="116"/>
      <c r="DQ330" s="116"/>
      <c r="DR330" s="116"/>
      <c r="DS330" s="116">
        <v>10.187087835356197</v>
      </c>
      <c r="DT330" s="116">
        <v>2262.5906812204971</v>
      </c>
      <c r="DU330" s="116">
        <v>16.084243788446283</v>
      </c>
      <c r="DV330" s="116">
        <v>73.558763427059063</v>
      </c>
      <c r="DW330" s="116">
        <v>135.40022877050939</v>
      </c>
      <c r="DX330" s="116">
        <v>1.8155830145819709</v>
      </c>
      <c r="DY330" s="116">
        <v>47.974954415470229</v>
      </c>
      <c r="DZ330" s="116">
        <v>1152.7424603218683</v>
      </c>
      <c r="EA330" s="116">
        <v>31.530637590547524</v>
      </c>
      <c r="EB330" s="116">
        <v>10.130888951952082</v>
      </c>
      <c r="EC330" s="116"/>
      <c r="ED330" s="116"/>
      <c r="EE330" s="116">
        <v>5.0312889305026038</v>
      </c>
      <c r="EF330" s="116">
        <v>0.640829038635362</v>
      </c>
      <c r="EG330" s="116">
        <v>3077.0032292876035</v>
      </c>
      <c r="EH330" s="116"/>
      <c r="EI330" s="116">
        <v>23.058326972883727</v>
      </c>
      <c r="EJ330" s="116">
        <v>297.34704458831447</v>
      </c>
      <c r="EK330" s="116">
        <v>147.97150336183788</v>
      </c>
      <c r="EL330" s="116"/>
      <c r="EM330" s="116"/>
      <c r="EN330" s="116"/>
      <c r="EO330" s="116"/>
      <c r="EP330" s="116"/>
      <c r="EQ330" s="116"/>
      <c r="ER330" s="116"/>
      <c r="ES330" s="116"/>
      <c r="ET330" s="116"/>
      <c r="EU330" s="116"/>
      <c r="EV330" s="116"/>
      <c r="EW330" s="116"/>
      <c r="EX330" s="116"/>
      <c r="EY330" s="116"/>
      <c r="EZ330" s="116"/>
      <c r="FA330" s="116"/>
      <c r="FB330" s="116"/>
      <c r="FC330" s="116"/>
      <c r="FD330" s="116"/>
      <c r="FE330" s="116"/>
      <c r="FF330" s="116"/>
      <c r="FG330" s="116"/>
      <c r="FH330" s="116"/>
      <c r="FI330" s="116"/>
      <c r="FJ330" s="116"/>
      <c r="FK330" s="116"/>
      <c r="FL330" s="116"/>
      <c r="FM330" s="116"/>
      <c r="FN330" s="116"/>
      <c r="FO330" s="116"/>
      <c r="FP330" s="116"/>
      <c r="FQ330" s="116"/>
      <c r="FR330" s="116"/>
      <c r="FS330" s="116"/>
      <c r="FT330" s="116"/>
      <c r="FU330" s="116"/>
      <c r="FV330" s="116"/>
      <c r="FW330" s="116"/>
      <c r="FX330" s="116"/>
      <c r="FY330" s="116"/>
      <c r="FZ330" s="116"/>
      <c r="GA330" s="116"/>
      <c r="GB330" s="116"/>
      <c r="GC330" s="116"/>
      <c r="GD330" s="116"/>
      <c r="GE330" s="116"/>
      <c r="GF330" s="116"/>
      <c r="GG330" s="116"/>
      <c r="GH330" s="116"/>
      <c r="GI330" s="116"/>
      <c r="GJ330" s="116"/>
      <c r="GK330" s="116"/>
      <c r="GL330" s="116"/>
      <c r="GM330" s="116"/>
      <c r="GN330" s="116"/>
      <c r="GO330" s="116"/>
      <c r="GP330" s="116"/>
      <c r="GQ330" s="116"/>
      <c r="GR330" s="116"/>
      <c r="GS330" s="116"/>
      <c r="GT330" s="116"/>
      <c r="GU330" s="116"/>
      <c r="GV330" s="116"/>
      <c r="GW330" s="116"/>
      <c r="GX330" s="116"/>
      <c r="GY330" s="116"/>
      <c r="GZ330" s="116"/>
      <c r="HA330" s="116"/>
      <c r="HB330" s="116"/>
      <c r="HC330" s="116"/>
      <c r="HD330" s="116"/>
      <c r="HE330" s="116"/>
      <c r="HF330" s="116"/>
      <c r="HG330" s="116"/>
      <c r="HH330" s="116"/>
      <c r="HI330" s="116"/>
      <c r="HJ330" s="116"/>
      <c r="HK330" s="116"/>
      <c r="HL330" s="116"/>
      <c r="HM330" s="116"/>
      <c r="HN330" s="116"/>
      <c r="HO330" s="116"/>
      <c r="HP330" s="116"/>
      <c r="HQ330" s="116"/>
      <c r="HR330" s="116"/>
      <c r="HS330" s="116"/>
      <c r="HT330" s="116"/>
      <c r="HU330" s="116"/>
      <c r="HV330" s="116"/>
      <c r="HW330" s="116"/>
      <c r="HX330" s="116"/>
      <c r="HY330" s="116"/>
      <c r="HZ330" s="116"/>
      <c r="IA330" s="116"/>
      <c r="IB330" s="116"/>
      <c r="IC330" s="116"/>
      <c r="ID330" s="116"/>
      <c r="IE330" s="116"/>
      <c r="IF330" s="116"/>
      <c r="IG330" s="116"/>
      <c r="IH330" s="116"/>
      <c r="II330" s="116"/>
      <c r="IJ330" s="116"/>
      <c r="IK330" s="116"/>
      <c r="IL330" s="116"/>
      <c r="IM330" s="116"/>
      <c r="IN330" s="116"/>
      <c r="IO330" s="116"/>
      <c r="IP330" s="116"/>
      <c r="IQ330" s="116"/>
      <c r="IR330" s="116"/>
      <c r="IS330" s="116"/>
      <c r="IT330" s="116"/>
      <c r="IU330" s="116"/>
      <c r="IV330" s="116"/>
      <c r="IW330" s="116"/>
      <c r="IX330" s="116"/>
      <c r="IY330" s="116"/>
      <c r="IZ330" s="116"/>
      <c r="JA330" s="116"/>
      <c r="JB330" s="116"/>
      <c r="JC330" s="116"/>
      <c r="JD330" s="116"/>
      <c r="JE330" s="116"/>
      <c r="JF330" s="116"/>
      <c r="JG330" s="116"/>
      <c r="JH330" s="116"/>
      <c r="JI330" s="116"/>
      <c r="JJ330" s="116"/>
      <c r="JK330" s="116"/>
      <c r="JL330" s="116"/>
      <c r="JM330" s="116"/>
      <c r="JN330" s="116"/>
      <c r="JO330" s="116"/>
      <c r="JP330" s="116"/>
      <c r="JQ330" s="116"/>
      <c r="JR330" s="116"/>
      <c r="JS330" s="116"/>
      <c r="JT330" s="116"/>
      <c r="JU330" s="116"/>
      <c r="JV330" s="116"/>
      <c r="JW330" s="116"/>
      <c r="JX330" s="116"/>
      <c r="JY330" s="116"/>
      <c r="JZ330" s="116"/>
      <c r="KA330" s="116"/>
      <c r="KB330" s="116"/>
      <c r="KC330" s="116"/>
      <c r="KD330" s="116"/>
      <c r="KE330" s="116"/>
      <c r="KF330" s="116"/>
      <c r="KG330" s="116"/>
      <c r="KH330" s="116"/>
      <c r="KI330" s="116"/>
      <c r="KJ330" s="116"/>
      <c r="KK330" s="116"/>
      <c r="KL330" s="116"/>
      <c r="KM330" s="116"/>
      <c r="KN330" s="116"/>
      <c r="KO330" s="116"/>
      <c r="KP330" s="116"/>
      <c r="KQ330" s="116"/>
      <c r="KR330" s="116"/>
      <c r="KS330" s="116"/>
      <c r="KT330" s="116"/>
      <c r="KU330" s="116"/>
      <c r="KV330" s="116"/>
      <c r="KW330" s="116"/>
      <c r="KX330" s="116"/>
      <c r="KY330" s="116"/>
      <c r="KZ330" s="116"/>
      <c r="LA330" s="116"/>
      <c r="LB330" s="116"/>
      <c r="LC330" s="116"/>
      <c r="LD330" s="116"/>
      <c r="LE330" s="116"/>
      <c r="LF330" s="116"/>
      <c r="LG330" s="116"/>
      <c r="LH330" s="116"/>
      <c r="LI330" s="116"/>
      <c r="LJ330" s="116"/>
      <c r="LK330" s="116"/>
      <c r="LL330" s="116"/>
      <c r="LM330" s="116"/>
      <c r="LN330" s="116"/>
      <c r="LO330" s="116"/>
      <c r="LP330" s="116"/>
      <c r="LQ330" s="116"/>
      <c r="LR330" s="116"/>
      <c r="LS330" s="116"/>
      <c r="LT330" s="116"/>
      <c r="LU330" s="116"/>
      <c r="LV330" s="116"/>
      <c r="LW330" s="116"/>
      <c r="LX330" s="116"/>
      <c r="LY330" s="116"/>
      <c r="LZ330" s="116"/>
      <c r="MA330" s="116"/>
      <c r="MB330" s="116"/>
      <c r="MC330" s="116"/>
      <c r="MD330" s="116"/>
      <c r="ME330" s="116"/>
      <c r="MF330" s="116"/>
      <c r="MG330" s="116"/>
      <c r="MH330" s="116"/>
      <c r="MI330" s="116"/>
      <c r="MJ330" s="116"/>
      <c r="MK330" s="116"/>
      <c r="ML330" s="116"/>
      <c r="MM330" s="116"/>
      <c r="MN330" s="116"/>
      <c r="MO330" s="116"/>
      <c r="MP330" s="116"/>
      <c r="MQ330" s="116"/>
      <c r="MR330" s="116"/>
      <c r="MS330" s="116"/>
      <c r="MT330" s="116"/>
      <c r="MU330" s="116"/>
      <c r="MV330" s="116"/>
      <c r="MW330" s="116"/>
      <c r="MX330" s="116"/>
      <c r="MY330" s="116"/>
      <c r="MZ330" s="116"/>
      <c r="NA330" s="116"/>
      <c r="NB330" s="116"/>
      <c r="NC330" s="116"/>
      <c r="ND330" s="116"/>
      <c r="NE330" s="116"/>
      <c r="NF330" s="116"/>
      <c r="NG330" s="116"/>
      <c r="NH330" s="116"/>
      <c r="NI330" s="116"/>
      <c r="NJ330" s="116"/>
      <c r="NK330" s="116"/>
      <c r="NL330" s="116"/>
      <c r="NM330" s="116"/>
      <c r="NN330" s="116"/>
      <c r="NO330" s="116"/>
      <c r="NP330" s="116"/>
      <c r="NQ330" s="116"/>
      <c r="NR330" s="116"/>
      <c r="NS330" s="116"/>
      <c r="NT330" s="116"/>
      <c r="NU330" s="116"/>
      <c r="NV330" s="116"/>
      <c r="NW330" s="116"/>
      <c r="NX330" s="116"/>
      <c r="NY330" s="116"/>
      <c r="NZ330" s="116"/>
      <c r="OA330" s="116"/>
      <c r="OB330" s="116"/>
      <c r="OC330" s="116"/>
      <c r="OD330" s="116"/>
      <c r="OE330" s="116"/>
      <c r="OF330" s="116"/>
      <c r="OG330" s="116"/>
      <c r="OH330" s="116"/>
      <c r="OI330" s="116"/>
      <c r="OJ330" s="116"/>
      <c r="OK330" s="116">
        <v>826.16458495722452</v>
      </c>
      <c r="OL330" s="116"/>
      <c r="OM330" s="116"/>
      <c r="ON330" s="116"/>
      <c r="OO330" s="116"/>
      <c r="OP330" s="116"/>
      <c r="OQ330" s="116"/>
      <c r="OR330" s="1">
        <v>20258.574076851495</v>
      </c>
    </row>
    <row r="331" spans="1:408" ht="12.75" customHeight="1">
      <c r="A331" s="186" t="s">
        <v>1068</v>
      </c>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c r="AH331" s="116"/>
      <c r="AI331" s="116"/>
      <c r="AJ331" s="116"/>
      <c r="AK331" s="116"/>
      <c r="AL331" s="116"/>
      <c r="AM331" s="116"/>
      <c r="AN331" s="116"/>
      <c r="AO331" s="116"/>
      <c r="AP331" s="116"/>
      <c r="AQ331" s="116"/>
      <c r="AR331" s="116"/>
      <c r="AS331" s="116"/>
      <c r="AT331" s="116"/>
      <c r="AU331" s="116"/>
      <c r="AV331" s="116"/>
      <c r="AW331" s="116"/>
      <c r="AX331" s="116"/>
      <c r="AY331" s="116"/>
      <c r="AZ331" s="116"/>
      <c r="BA331" s="116"/>
      <c r="BB331" s="116"/>
      <c r="BC331" s="116"/>
      <c r="BD331" s="116"/>
      <c r="BE331" s="116"/>
      <c r="BF331" s="116"/>
      <c r="BG331" s="116"/>
      <c r="BH331" s="116"/>
      <c r="BI331" s="116"/>
      <c r="BJ331" s="116"/>
      <c r="BK331" s="116"/>
      <c r="BL331" s="116"/>
      <c r="BM331" s="116"/>
      <c r="BN331" s="116"/>
      <c r="BO331" s="116"/>
      <c r="BP331" s="116"/>
      <c r="BQ331" s="116"/>
      <c r="BR331" s="116"/>
      <c r="BS331" s="116"/>
      <c r="BT331" s="116"/>
      <c r="BU331" s="116"/>
      <c r="BV331" s="116"/>
      <c r="BW331" s="116"/>
      <c r="BX331" s="116"/>
      <c r="BY331" s="116"/>
      <c r="BZ331" s="116"/>
      <c r="CA331" s="116"/>
      <c r="CB331" s="116"/>
      <c r="CC331" s="116"/>
      <c r="CD331" s="116"/>
      <c r="CE331" s="116"/>
      <c r="CF331" s="116"/>
      <c r="CG331" s="116"/>
      <c r="CH331" s="116"/>
      <c r="CI331" s="116"/>
      <c r="CJ331" s="116"/>
      <c r="CK331" s="116"/>
      <c r="CL331" s="116"/>
      <c r="CM331" s="116"/>
      <c r="CN331" s="116"/>
      <c r="CO331" s="116"/>
      <c r="CP331" s="116"/>
      <c r="CQ331" s="116"/>
      <c r="CR331" s="116"/>
      <c r="CS331" s="116"/>
      <c r="CT331" s="116"/>
      <c r="CU331" s="116"/>
      <c r="CV331" s="116"/>
      <c r="CW331" s="116"/>
      <c r="CX331" s="116"/>
      <c r="CY331" s="116"/>
      <c r="CZ331" s="116"/>
      <c r="DA331" s="116"/>
      <c r="DB331" s="116"/>
      <c r="DC331" s="116"/>
      <c r="DD331" s="116"/>
      <c r="DE331" s="116"/>
      <c r="DF331" s="116"/>
      <c r="DG331" s="116"/>
      <c r="DH331" s="116"/>
      <c r="DI331" s="116"/>
      <c r="DJ331" s="116"/>
      <c r="DK331" s="116"/>
      <c r="DL331" s="116"/>
      <c r="DM331" s="116"/>
      <c r="DN331" s="116"/>
      <c r="DO331" s="116"/>
      <c r="DP331" s="116"/>
      <c r="DQ331" s="116"/>
      <c r="DR331" s="116"/>
      <c r="DS331" s="116"/>
      <c r="DT331" s="116"/>
      <c r="DU331" s="116"/>
      <c r="DV331" s="116"/>
      <c r="DW331" s="116"/>
      <c r="DX331" s="116"/>
      <c r="DY331" s="116"/>
      <c r="DZ331" s="116"/>
      <c r="EA331" s="116"/>
      <c r="EB331" s="116"/>
      <c r="EC331" s="116"/>
      <c r="ED331" s="116"/>
      <c r="EE331" s="116"/>
      <c r="EF331" s="116"/>
      <c r="EG331" s="116"/>
      <c r="EH331" s="116"/>
      <c r="EI331" s="116"/>
      <c r="EJ331" s="116"/>
      <c r="EK331" s="116"/>
      <c r="EL331" s="116"/>
      <c r="EM331" s="116"/>
      <c r="EN331" s="116"/>
      <c r="EO331" s="116"/>
      <c r="EP331" s="116"/>
      <c r="EQ331" s="116"/>
      <c r="ER331" s="116"/>
      <c r="ES331" s="116"/>
      <c r="ET331" s="116"/>
      <c r="EU331" s="116"/>
      <c r="EV331" s="116"/>
      <c r="EW331" s="116"/>
      <c r="EX331" s="116"/>
      <c r="EY331" s="116"/>
      <c r="EZ331" s="116"/>
      <c r="FA331" s="116"/>
      <c r="FB331" s="116"/>
      <c r="FC331" s="116"/>
      <c r="FD331" s="116"/>
      <c r="FE331" s="116"/>
      <c r="FF331" s="116"/>
      <c r="FG331" s="116"/>
      <c r="FH331" s="116"/>
      <c r="FI331" s="116"/>
      <c r="FJ331" s="116"/>
      <c r="FK331" s="116"/>
      <c r="FL331" s="116"/>
      <c r="FM331" s="116"/>
      <c r="FN331" s="116"/>
      <c r="FO331" s="116"/>
      <c r="FP331" s="116"/>
      <c r="FQ331" s="116"/>
      <c r="FR331" s="116"/>
      <c r="FS331" s="116"/>
      <c r="FT331" s="116"/>
      <c r="FU331" s="116"/>
      <c r="FV331" s="116"/>
      <c r="FW331" s="116"/>
      <c r="FX331" s="116"/>
      <c r="FY331" s="116"/>
      <c r="FZ331" s="116"/>
      <c r="GA331" s="116"/>
      <c r="GB331" s="116"/>
      <c r="GC331" s="116"/>
      <c r="GD331" s="116"/>
      <c r="GE331" s="116"/>
      <c r="GF331" s="116"/>
      <c r="GG331" s="116"/>
      <c r="GH331" s="116"/>
      <c r="GI331" s="116"/>
      <c r="GJ331" s="116"/>
      <c r="GK331" s="116"/>
      <c r="GL331" s="116"/>
      <c r="GM331" s="116"/>
      <c r="GN331" s="116"/>
      <c r="GO331" s="116"/>
      <c r="GP331" s="116"/>
      <c r="GQ331" s="116"/>
      <c r="GR331" s="116"/>
      <c r="GS331" s="116"/>
      <c r="GT331" s="116"/>
      <c r="GU331" s="116"/>
      <c r="GV331" s="116"/>
      <c r="GW331" s="116"/>
      <c r="GX331" s="116"/>
      <c r="GY331" s="116"/>
      <c r="GZ331" s="116"/>
      <c r="HA331" s="116"/>
      <c r="HB331" s="116"/>
      <c r="HC331" s="116"/>
      <c r="HD331" s="116"/>
      <c r="HE331" s="116"/>
      <c r="HF331" s="116"/>
      <c r="HG331" s="116"/>
      <c r="HH331" s="116"/>
      <c r="HI331" s="116"/>
      <c r="HJ331" s="116"/>
      <c r="HK331" s="116"/>
      <c r="HL331" s="116"/>
      <c r="HM331" s="116"/>
      <c r="HN331" s="116"/>
      <c r="HO331" s="116"/>
      <c r="HP331" s="116"/>
      <c r="HQ331" s="116"/>
      <c r="HR331" s="116"/>
      <c r="HS331" s="116"/>
      <c r="HT331" s="116"/>
      <c r="HU331" s="116"/>
      <c r="HV331" s="116"/>
      <c r="HW331" s="116"/>
      <c r="HX331" s="116"/>
      <c r="HY331" s="116"/>
      <c r="HZ331" s="116"/>
      <c r="IA331" s="116"/>
      <c r="IB331" s="116"/>
      <c r="IC331" s="116"/>
      <c r="ID331" s="116"/>
      <c r="IE331" s="116"/>
      <c r="IF331" s="116"/>
      <c r="IG331" s="116"/>
      <c r="IH331" s="116"/>
      <c r="II331" s="116"/>
      <c r="IJ331" s="116"/>
      <c r="IK331" s="116"/>
      <c r="IL331" s="116"/>
      <c r="IM331" s="116"/>
      <c r="IN331" s="116"/>
      <c r="IO331" s="116"/>
      <c r="IP331" s="116"/>
      <c r="IQ331" s="116"/>
      <c r="IR331" s="116"/>
      <c r="IS331" s="116"/>
      <c r="IT331" s="116"/>
      <c r="IU331" s="116"/>
      <c r="IV331" s="116"/>
      <c r="IW331" s="116"/>
      <c r="IX331" s="116"/>
      <c r="IY331" s="116"/>
      <c r="IZ331" s="116"/>
      <c r="JA331" s="116"/>
      <c r="JB331" s="116"/>
      <c r="JC331" s="116"/>
      <c r="JD331" s="116"/>
      <c r="JE331" s="116"/>
      <c r="JF331" s="116"/>
      <c r="JG331" s="116"/>
      <c r="JH331" s="116"/>
      <c r="JI331" s="116"/>
      <c r="JJ331" s="116"/>
      <c r="JK331" s="116"/>
      <c r="JL331" s="116"/>
      <c r="JM331" s="116"/>
      <c r="JN331" s="116"/>
      <c r="JO331" s="116"/>
      <c r="JP331" s="116"/>
      <c r="JQ331" s="116"/>
      <c r="JR331" s="116"/>
      <c r="JS331" s="116"/>
      <c r="JT331" s="116"/>
      <c r="JU331" s="116"/>
      <c r="JV331" s="116"/>
      <c r="JW331" s="116"/>
      <c r="JX331" s="116"/>
      <c r="JY331" s="116"/>
      <c r="JZ331" s="116"/>
      <c r="KA331" s="116"/>
      <c r="KB331" s="116"/>
      <c r="KC331" s="116"/>
      <c r="KD331" s="116"/>
      <c r="KE331" s="116"/>
      <c r="KF331" s="116"/>
      <c r="KG331" s="116"/>
      <c r="KH331" s="116"/>
      <c r="KI331" s="116"/>
      <c r="KJ331" s="116"/>
      <c r="KK331" s="116"/>
      <c r="KL331" s="116"/>
      <c r="KM331" s="116"/>
      <c r="KN331" s="116"/>
      <c r="KO331" s="116"/>
      <c r="KP331" s="116"/>
      <c r="KQ331" s="116"/>
      <c r="KR331" s="116"/>
      <c r="KS331" s="116"/>
      <c r="KT331" s="116"/>
      <c r="KU331" s="116"/>
      <c r="KV331" s="116"/>
      <c r="KW331" s="116"/>
      <c r="KX331" s="116"/>
      <c r="KY331" s="116"/>
      <c r="KZ331" s="116"/>
      <c r="LA331" s="116"/>
      <c r="LB331" s="116"/>
      <c r="LC331" s="116"/>
      <c r="LD331" s="116"/>
      <c r="LE331" s="116"/>
      <c r="LF331" s="116"/>
      <c r="LG331" s="116"/>
      <c r="LH331" s="116"/>
      <c r="LI331" s="116"/>
      <c r="LJ331" s="116"/>
      <c r="LK331" s="116"/>
      <c r="LL331" s="116"/>
      <c r="LM331" s="116"/>
      <c r="LN331" s="116"/>
      <c r="LO331" s="116"/>
      <c r="LP331" s="116"/>
      <c r="LQ331" s="116"/>
      <c r="LR331" s="116"/>
      <c r="LS331" s="116"/>
      <c r="LT331" s="116"/>
      <c r="LU331" s="116"/>
      <c r="LV331" s="116"/>
      <c r="LW331" s="116"/>
      <c r="LX331" s="116"/>
      <c r="LY331" s="116"/>
      <c r="LZ331" s="116"/>
      <c r="MA331" s="116"/>
      <c r="MB331" s="116"/>
      <c r="MC331" s="116"/>
      <c r="MD331" s="116"/>
      <c r="ME331" s="116"/>
      <c r="MF331" s="116"/>
      <c r="MG331" s="116"/>
      <c r="MH331" s="116"/>
      <c r="MI331" s="116"/>
      <c r="MJ331" s="116"/>
      <c r="MK331" s="116"/>
      <c r="ML331" s="116"/>
      <c r="MM331" s="116"/>
      <c r="MN331" s="116"/>
      <c r="MO331" s="116"/>
      <c r="MP331" s="116"/>
      <c r="MQ331" s="116"/>
      <c r="MR331" s="116"/>
      <c r="MS331" s="116"/>
      <c r="MT331" s="116"/>
      <c r="MU331" s="116"/>
      <c r="MV331" s="116"/>
      <c r="MW331" s="116"/>
      <c r="MX331" s="116"/>
      <c r="MY331" s="116"/>
      <c r="MZ331" s="116"/>
      <c r="NA331" s="116"/>
      <c r="NB331" s="116"/>
      <c r="NC331" s="116"/>
      <c r="ND331" s="116"/>
      <c r="NE331" s="116"/>
      <c r="NF331" s="116"/>
      <c r="NG331" s="116"/>
      <c r="NH331" s="116"/>
      <c r="NI331" s="116"/>
      <c r="NJ331" s="116"/>
      <c r="NK331" s="116"/>
      <c r="NL331" s="116"/>
      <c r="NM331" s="116"/>
      <c r="NN331" s="116"/>
      <c r="NO331" s="116"/>
      <c r="NP331" s="116"/>
      <c r="NQ331" s="116"/>
      <c r="NR331" s="116"/>
      <c r="NS331" s="116"/>
      <c r="NT331" s="116"/>
      <c r="NU331" s="116"/>
      <c r="NV331" s="116"/>
      <c r="NW331" s="116"/>
      <c r="NX331" s="116"/>
      <c r="NY331" s="116"/>
      <c r="NZ331" s="116"/>
      <c r="OA331" s="116"/>
      <c r="OB331" s="116"/>
      <c r="OC331" s="116"/>
      <c r="OD331" s="116"/>
      <c r="OE331" s="116"/>
      <c r="OF331" s="116"/>
      <c r="OG331" s="116"/>
      <c r="OH331" s="116"/>
      <c r="OI331" s="116"/>
      <c r="OJ331" s="116"/>
      <c r="OK331" s="116">
        <v>1986.0216130383908</v>
      </c>
      <c r="OL331" s="116"/>
      <c r="OM331" s="116"/>
      <c r="ON331" s="116"/>
      <c r="OO331" s="116">
        <v>6957.5362847229053</v>
      </c>
      <c r="OP331" s="116">
        <v>1089.3722210967089</v>
      </c>
      <c r="OQ331" s="116"/>
      <c r="OR331" s="1">
        <v>10032.930118858007</v>
      </c>
    </row>
    <row r="332" spans="1:408" ht="12.75" customHeight="1">
      <c r="A332" s="186" t="s">
        <v>1069</v>
      </c>
      <c r="B332" s="116">
        <v>221.1920814053091</v>
      </c>
      <c r="C332" s="116">
        <v>78.183728310001271</v>
      </c>
      <c r="D332" s="116">
        <v>87.422678662992425</v>
      </c>
      <c r="E332" s="116"/>
      <c r="F332" s="116"/>
      <c r="G332" s="116"/>
      <c r="H332" s="116">
        <v>7.4126061906812657</v>
      </c>
      <c r="I332" s="116">
        <v>1.2125804989671487</v>
      </c>
      <c r="J332" s="116">
        <v>645.02541071694952</v>
      </c>
      <c r="K332" s="116">
        <v>526.40406126695405</v>
      </c>
      <c r="L332" s="116">
        <v>79.621855360127938</v>
      </c>
      <c r="M332" s="116">
        <v>151.78490935280371</v>
      </c>
      <c r="N332" s="116">
        <v>123.08554159380101</v>
      </c>
      <c r="O332" s="116">
        <v>55.855528860560426</v>
      </c>
      <c r="P332" s="116">
        <v>55.470601670532503</v>
      </c>
      <c r="Q332" s="116">
        <v>16.709313536763471</v>
      </c>
      <c r="R332" s="116">
        <v>70.01743202437757</v>
      </c>
      <c r="S332" s="116">
        <v>30.845117574530938</v>
      </c>
      <c r="T332" s="116">
        <v>22.968709797524056</v>
      </c>
      <c r="U332" s="116">
        <v>176.50572901644037</v>
      </c>
      <c r="V332" s="116">
        <v>5.1607741567678467</v>
      </c>
      <c r="W332" s="116">
        <v>43.916534340613438</v>
      </c>
      <c r="X332" s="116">
        <v>29.210383555227871</v>
      </c>
      <c r="Y332" s="116">
        <v>176.39614248811773</v>
      </c>
      <c r="Z332" s="116">
        <v>12.964162900592378</v>
      </c>
      <c r="AA332" s="116">
        <v>59.730385647789824</v>
      </c>
      <c r="AB332" s="116">
        <v>12.989662196563115</v>
      </c>
      <c r="AC332" s="116">
        <v>96.175978054555173</v>
      </c>
      <c r="AD332" s="116">
        <v>21.041240900767168</v>
      </c>
      <c r="AE332" s="116">
        <v>96.001802499758043</v>
      </c>
      <c r="AF332" s="116">
        <v>49.09671640080218</v>
      </c>
      <c r="AG332" s="116">
        <v>100.22214008958272</v>
      </c>
      <c r="AH332" s="116">
        <v>15.297693897013287</v>
      </c>
      <c r="AI332" s="116">
        <v>39.353136251471327</v>
      </c>
      <c r="AJ332" s="116">
        <v>74.871322648071384</v>
      </c>
      <c r="AK332" s="116">
        <v>26.551022726100939</v>
      </c>
      <c r="AL332" s="116">
        <v>95.861056720391829</v>
      </c>
      <c r="AM332" s="116">
        <v>28.938007768280421</v>
      </c>
      <c r="AN332" s="116">
        <v>56.583295618054528</v>
      </c>
      <c r="AO332" s="116">
        <v>108.44841526751041</v>
      </c>
      <c r="AP332" s="116">
        <v>77.32440100996341</v>
      </c>
      <c r="AQ332" s="116">
        <v>155.28399106764803</v>
      </c>
      <c r="AR332" s="116">
        <v>54.030813427329463</v>
      </c>
      <c r="AS332" s="116">
        <v>62.99230535358641</v>
      </c>
      <c r="AT332" s="116">
        <v>26.001232062193083</v>
      </c>
      <c r="AU332" s="116">
        <v>17.698440518219179</v>
      </c>
      <c r="AV332" s="116">
        <v>24.636869849279755</v>
      </c>
      <c r="AW332" s="116">
        <v>315.75648102183089</v>
      </c>
      <c r="AX332" s="116">
        <v>133.0567525093899</v>
      </c>
      <c r="AY332" s="116">
        <v>55.580604148422388</v>
      </c>
      <c r="AZ332" s="116">
        <v>17.433232008336528</v>
      </c>
      <c r="BA332" s="116">
        <v>37.962591853618846</v>
      </c>
      <c r="BB332" s="116">
        <v>257.92629188710583</v>
      </c>
      <c r="BC332" s="116">
        <v>30.760430548426413</v>
      </c>
      <c r="BD332" s="116">
        <v>32.457703051105085</v>
      </c>
      <c r="BE332" s="116">
        <v>40.016798473970688</v>
      </c>
      <c r="BF332" s="116">
        <v>39.198844676447386</v>
      </c>
      <c r="BG332" s="116">
        <v>128.19554728462495</v>
      </c>
      <c r="BH332" s="116">
        <v>37.125004551930189</v>
      </c>
      <c r="BI332" s="116">
        <v>177.46035307945621</v>
      </c>
      <c r="BJ332" s="116">
        <v>69.638421535119818</v>
      </c>
      <c r="BK332" s="116">
        <v>53.517422569090471</v>
      </c>
      <c r="BL332" s="116">
        <v>137.97935298445805</v>
      </c>
      <c r="BM332" s="116">
        <v>94.721577140030973</v>
      </c>
      <c r="BN332" s="116">
        <v>53.184281034157465</v>
      </c>
      <c r="BO332" s="116">
        <v>29.607657388606462</v>
      </c>
      <c r="BP332" s="116">
        <v>67.723489265406272</v>
      </c>
      <c r="BQ332" s="116">
        <v>11.639857551893201</v>
      </c>
      <c r="BR332" s="116">
        <v>45.562206022201231</v>
      </c>
      <c r="BS332" s="116">
        <v>14.132642412812434</v>
      </c>
      <c r="BT332" s="116">
        <v>51.477093663640204</v>
      </c>
      <c r="BU332" s="116">
        <v>2.1231081971123356</v>
      </c>
      <c r="BV332" s="116">
        <v>169.68339409477943</v>
      </c>
      <c r="BW332" s="116">
        <v>5.647577821024341</v>
      </c>
      <c r="BX332" s="116">
        <v>87.955956562229233</v>
      </c>
      <c r="BY332" s="116">
        <v>114.95275623219325</v>
      </c>
      <c r="BZ332" s="116">
        <v>20.01081818349229</v>
      </c>
      <c r="CA332" s="116">
        <v>43.248894426102446</v>
      </c>
      <c r="CB332" s="116">
        <v>6.0802407303367429</v>
      </c>
      <c r="CC332" s="116">
        <v>4.4011479553064055</v>
      </c>
      <c r="CD332" s="116">
        <v>8.0952685608589725</v>
      </c>
      <c r="CE332" s="116">
        <v>95.60644019960273</v>
      </c>
      <c r="CF332" s="116">
        <v>57.044854070397562</v>
      </c>
      <c r="CG332" s="116">
        <v>9.3449241338328655</v>
      </c>
      <c r="CH332" s="116">
        <v>63.729943627856237</v>
      </c>
      <c r="CI332" s="116">
        <v>136.9758063119543</v>
      </c>
      <c r="CJ332" s="116">
        <v>25.192637239889233</v>
      </c>
      <c r="CK332" s="116">
        <v>151.70437884031557</v>
      </c>
      <c r="CL332" s="116">
        <v>422.12576283428041</v>
      </c>
      <c r="CM332" s="116">
        <v>339.20998974975038</v>
      </c>
      <c r="CN332" s="116">
        <v>1106.8482434396024</v>
      </c>
      <c r="CO332" s="116">
        <v>2172.6031611599033</v>
      </c>
      <c r="CP332" s="116">
        <v>0.44301062851287931</v>
      </c>
      <c r="CQ332" s="116">
        <v>270.64429107911297</v>
      </c>
      <c r="CR332" s="116">
        <v>737.68477710548927</v>
      </c>
      <c r="CS332" s="116">
        <v>28.822687661160131</v>
      </c>
      <c r="CT332" s="116">
        <v>972.40412985575733</v>
      </c>
      <c r="CU332" s="116">
        <v>11.123219373132123</v>
      </c>
      <c r="CV332" s="116">
        <v>3.6591359847829046</v>
      </c>
      <c r="CW332" s="116"/>
      <c r="CX332" s="116">
        <v>26.744621040166386</v>
      </c>
      <c r="CY332" s="116">
        <v>38.342372245903455</v>
      </c>
      <c r="CZ332" s="116">
        <v>3.8715655469409671</v>
      </c>
      <c r="DA332" s="116">
        <v>84.325177410892536</v>
      </c>
      <c r="DB332" s="116">
        <v>63.857232669925622</v>
      </c>
      <c r="DC332" s="116">
        <v>42.911254862081336</v>
      </c>
      <c r="DD332" s="116">
        <v>140.04341669059792</v>
      </c>
      <c r="DE332" s="116">
        <v>156.80505163181661</v>
      </c>
      <c r="DF332" s="116">
        <v>1061.1074894933099</v>
      </c>
      <c r="DG332" s="116">
        <v>1450.6928413339842</v>
      </c>
      <c r="DH332" s="116">
        <v>1324.9030911364464</v>
      </c>
      <c r="DI332" s="116">
        <v>202.76684406490418</v>
      </c>
      <c r="DJ332" s="116">
        <v>1343.5633080976688</v>
      </c>
      <c r="DK332" s="116">
        <v>3.6962986180082185</v>
      </c>
      <c r="DL332" s="116">
        <v>5.3771235737930467E-2</v>
      </c>
      <c r="DM332" s="116">
        <v>71.330277423834929</v>
      </c>
      <c r="DN332" s="116">
        <v>146.12962302174597</v>
      </c>
      <c r="DO332" s="116">
        <v>4.8252720165027849</v>
      </c>
      <c r="DP332" s="116">
        <v>187.05835388520197</v>
      </c>
      <c r="DQ332" s="116">
        <v>176.93565877848019</v>
      </c>
      <c r="DR332" s="116">
        <v>372.32186618961867</v>
      </c>
      <c r="DS332" s="116">
        <v>29.086005233137207</v>
      </c>
      <c r="DT332" s="116">
        <v>1276.0311522092798</v>
      </c>
      <c r="DU332" s="116">
        <v>41.862434191364798</v>
      </c>
      <c r="DV332" s="116">
        <v>1340.0965623169147</v>
      </c>
      <c r="DW332" s="116">
        <v>428.03134851920839</v>
      </c>
      <c r="DX332" s="116">
        <v>521.44097713891392</v>
      </c>
      <c r="DY332" s="116">
        <v>477.25385210432279</v>
      </c>
      <c r="DZ332" s="116">
        <v>522.03637397917714</v>
      </c>
      <c r="EA332" s="116">
        <v>555.21157783193451</v>
      </c>
      <c r="EB332" s="116">
        <v>830.64485227852765</v>
      </c>
      <c r="EC332" s="116">
        <v>53.533126612441706</v>
      </c>
      <c r="ED332" s="116">
        <v>147.26610044320046</v>
      </c>
      <c r="EE332" s="116">
        <v>202.83594995376816</v>
      </c>
      <c r="EF332" s="116">
        <v>629.06335522078132</v>
      </c>
      <c r="EG332" s="116">
        <v>512.29206477193543</v>
      </c>
      <c r="EH332" s="116">
        <v>152.68558650789603</v>
      </c>
      <c r="EI332" s="116">
        <v>198.24258238125125</v>
      </c>
      <c r="EJ332" s="116">
        <v>896.55587296001806</v>
      </c>
      <c r="EK332" s="116">
        <v>540.00500689374962</v>
      </c>
      <c r="EL332" s="116"/>
      <c r="EM332" s="116"/>
      <c r="EN332" s="116"/>
      <c r="EO332" s="116"/>
      <c r="EP332" s="116"/>
      <c r="EQ332" s="116"/>
      <c r="ER332" s="116"/>
      <c r="ES332" s="116"/>
      <c r="ET332" s="116"/>
      <c r="EU332" s="116"/>
      <c r="EV332" s="116"/>
      <c r="EW332" s="116"/>
      <c r="EX332" s="116"/>
      <c r="EY332" s="116"/>
      <c r="EZ332" s="116"/>
      <c r="FA332" s="116"/>
      <c r="FB332" s="116"/>
      <c r="FC332" s="116"/>
      <c r="FD332" s="116"/>
      <c r="FE332" s="116"/>
      <c r="FF332" s="116"/>
      <c r="FG332" s="116"/>
      <c r="FH332" s="116"/>
      <c r="FI332" s="116"/>
      <c r="FJ332" s="116"/>
      <c r="FK332" s="116"/>
      <c r="FL332" s="116"/>
      <c r="FM332" s="116"/>
      <c r="FN332" s="116"/>
      <c r="FO332" s="116"/>
      <c r="FP332" s="116"/>
      <c r="FQ332" s="116"/>
      <c r="FR332" s="116"/>
      <c r="FS332" s="116"/>
      <c r="FT332" s="116"/>
      <c r="FU332" s="116"/>
      <c r="FV332" s="116"/>
      <c r="FW332" s="116"/>
      <c r="FX332" s="116"/>
      <c r="FY332" s="116"/>
      <c r="FZ332" s="116"/>
      <c r="GA332" s="116"/>
      <c r="GB332" s="116"/>
      <c r="GC332" s="116"/>
      <c r="GD332" s="116"/>
      <c r="GE332" s="116"/>
      <c r="GF332" s="116"/>
      <c r="GG332" s="116"/>
      <c r="GH332" s="116"/>
      <c r="GI332" s="116"/>
      <c r="GJ332" s="116"/>
      <c r="GK332" s="116"/>
      <c r="GL332" s="116"/>
      <c r="GM332" s="116"/>
      <c r="GN332" s="116"/>
      <c r="GO332" s="116"/>
      <c r="GP332" s="116"/>
      <c r="GQ332" s="116"/>
      <c r="GR332" s="116"/>
      <c r="GS332" s="116"/>
      <c r="GT332" s="116"/>
      <c r="GU332" s="116"/>
      <c r="GV332" s="116"/>
      <c r="GW332" s="116"/>
      <c r="GX332" s="116"/>
      <c r="GY332" s="116"/>
      <c r="GZ332" s="116"/>
      <c r="HA332" s="116"/>
      <c r="HB332" s="116"/>
      <c r="HC332" s="116"/>
      <c r="HD332" s="116"/>
      <c r="HE332" s="116"/>
      <c r="HF332" s="116"/>
      <c r="HG332" s="116"/>
      <c r="HH332" s="116"/>
      <c r="HI332" s="116"/>
      <c r="HJ332" s="116"/>
      <c r="HK332" s="116"/>
      <c r="HL332" s="116"/>
      <c r="HM332" s="116"/>
      <c r="HN332" s="116"/>
      <c r="HO332" s="116"/>
      <c r="HP332" s="116"/>
      <c r="HQ332" s="116"/>
      <c r="HR332" s="116"/>
      <c r="HS332" s="116"/>
      <c r="HT332" s="116"/>
      <c r="HU332" s="116"/>
      <c r="HV332" s="116"/>
      <c r="HW332" s="116"/>
      <c r="HX332" s="116"/>
      <c r="HY332" s="116"/>
      <c r="HZ332" s="116"/>
      <c r="IA332" s="116"/>
      <c r="IB332" s="116"/>
      <c r="IC332" s="116"/>
      <c r="ID332" s="116"/>
      <c r="IE332" s="116"/>
      <c r="IF332" s="116"/>
      <c r="IG332" s="116"/>
      <c r="IH332" s="116"/>
      <c r="II332" s="116"/>
      <c r="IJ332" s="116"/>
      <c r="IK332" s="116"/>
      <c r="IL332" s="116"/>
      <c r="IM332" s="116"/>
      <c r="IN332" s="116"/>
      <c r="IO332" s="116"/>
      <c r="IP332" s="116"/>
      <c r="IQ332" s="116"/>
      <c r="IR332" s="116"/>
      <c r="IS332" s="116"/>
      <c r="IT332" s="116"/>
      <c r="IU332" s="116"/>
      <c r="IV332" s="116"/>
      <c r="IW332" s="116"/>
      <c r="IX332" s="116"/>
      <c r="IY332" s="116"/>
      <c r="IZ332" s="116"/>
      <c r="JA332" s="116"/>
      <c r="JB332" s="116"/>
      <c r="JC332" s="116"/>
      <c r="JD332" s="116"/>
      <c r="JE332" s="116"/>
      <c r="JF332" s="116"/>
      <c r="JG332" s="116"/>
      <c r="JH332" s="116"/>
      <c r="JI332" s="116"/>
      <c r="JJ332" s="116"/>
      <c r="JK332" s="116"/>
      <c r="JL332" s="116"/>
      <c r="JM332" s="116"/>
      <c r="JN332" s="116"/>
      <c r="JO332" s="116"/>
      <c r="JP332" s="116"/>
      <c r="JQ332" s="116"/>
      <c r="JR332" s="116"/>
      <c r="JS332" s="116"/>
      <c r="JT332" s="116"/>
      <c r="JU332" s="116"/>
      <c r="JV332" s="116"/>
      <c r="JW332" s="116"/>
      <c r="JX332" s="116"/>
      <c r="JY332" s="116"/>
      <c r="JZ332" s="116"/>
      <c r="KA332" s="116"/>
      <c r="KB332" s="116"/>
      <c r="KC332" s="116"/>
      <c r="KD332" s="116"/>
      <c r="KE332" s="116"/>
      <c r="KF332" s="116"/>
      <c r="KG332" s="116"/>
      <c r="KH332" s="116"/>
      <c r="KI332" s="116"/>
      <c r="KJ332" s="116"/>
      <c r="KK332" s="116"/>
      <c r="KL332" s="116"/>
      <c r="KM332" s="116"/>
      <c r="KN332" s="116"/>
      <c r="KO332" s="116"/>
      <c r="KP332" s="116"/>
      <c r="KQ332" s="116"/>
      <c r="KR332" s="116"/>
      <c r="KS332" s="116"/>
      <c r="KT332" s="116"/>
      <c r="KU332" s="116"/>
      <c r="KV332" s="116"/>
      <c r="KW332" s="116"/>
      <c r="KX332" s="116"/>
      <c r="KY332" s="116"/>
      <c r="KZ332" s="116"/>
      <c r="LA332" s="116"/>
      <c r="LB332" s="116"/>
      <c r="LC332" s="116"/>
      <c r="LD332" s="116"/>
      <c r="LE332" s="116"/>
      <c r="LF332" s="116"/>
      <c r="LG332" s="116"/>
      <c r="LH332" s="116"/>
      <c r="LI332" s="116"/>
      <c r="LJ332" s="116"/>
      <c r="LK332" s="116"/>
      <c r="LL332" s="116"/>
      <c r="LM332" s="116"/>
      <c r="LN332" s="116"/>
      <c r="LO332" s="116"/>
      <c r="LP332" s="116"/>
      <c r="LQ332" s="116"/>
      <c r="LR332" s="116"/>
      <c r="LS332" s="116"/>
      <c r="LT332" s="116"/>
      <c r="LU332" s="116"/>
      <c r="LV332" s="116"/>
      <c r="LW332" s="116"/>
      <c r="LX332" s="116"/>
      <c r="LY332" s="116"/>
      <c r="LZ332" s="116"/>
      <c r="MA332" s="116"/>
      <c r="MB332" s="116"/>
      <c r="MC332" s="116"/>
      <c r="MD332" s="116"/>
      <c r="ME332" s="116"/>
      <c r="MF332" s="116"/>
      <c r="MG332" s="116"/>
      <c r="MH332" s="116"/>
      <c r="MI332" s="116"/>
      <c r="MJ332" s="116"/>
      <c r="MK332" s="116"/>
      <c r="ML332" s="116"/>
      <c r="MM332" s="116"/>
      <c r="MN332" s="116"/>
      <c r="MO332" s="116"/>
      <c r="MP332" s="116"/>
      <c r="MQ332" s="116"/>
      <c r="MR332" s="116"/>
      <c r="MS332" s="116"/>
      <c r="MT332" s="116"/>
      <c r="MU332" s="116"/>
      <c r="MV332" s="116"/>
      <c r="MW332" s="116"/>
      <c r="MX332" s="116"/>
      <c r="MY332" s="116"/>
      <c r="MZ332" s="116"/>
      <c r="NA332" s="116"/>
      <c r="NB332" s="116"/>
      <c r="NC332" s="116"/>
      <c r="ND332" s="116"/>
      <c r="NE332" s="116"/>
      <c r="NF332" s="116"/>
      <c r="NG332" s="116"/>
      <c r="NH332" s="116"/>
      <c r="NI332" s="116"/>
      <c r="NJ332" s="116"/>
      <c r="NK332" s="116"/>
      <c r="NL332" s="116"/>
      <c r="NM332" s="116"/>
      <c r="NN332" s="116"/>
      <c r="NO332" s="116"/>
      <c r="NP332" s="116"/>
      <c r="NQ332" s="116"/>
      <c r="NR332" s="116"/>
      <c r="NS332" s="116"/>
      <c r="NT332" s="116"/>
      <c r="NU332" s="116"/>
      <c r="NV332" s="116"/>
      <c r="NW332" s="116"/>
      <c r="NX332" s="116"/>
      <c r="NY332" s="116"/>
      <c r="NZ332" s="116"/>
      <c r="OA332" s="116"/>
      <c r="OB332" s="116"/>
      <c r="OC332" s="116"/>
      <c r="OD332" s="116"/>
      <c r="OE332" s="116"/>
      <c r="OF332" s="116"/>
      <c r="OG332" s="116"/>
      <c r="OH332" s="116">
        <v>8936.6537921561157</v>
      </c>
      <c r="OI332" s="116"/>
      <c r="OJ332" s="116"/>
      <c r="OK332" s="116">
        <v>12544.496679379661</v>
      </c>
      <c r="OL332" s="116"/>
      <c r="OM332" s="116"/>
      <c r="ON332" s="116"/>
      <c r="OO332" s="116"/>
      <c r="OP332" s="116"/>
      <c r="OQ332" s="116"/>
      <c r="OR332" s="1">
        <v>50653.587646453787</v>
      </c>
    </row>
    <row r="333" spans="1:408" ht="12.75" customHeight="1">
      <c r="A333" s="186" t="s">
        <v>1070</v>
      </c>
      <c r="B333" s="116"/>
      <c r="C333" s="116"/>
      <c r="D333" s="116"/>
      <c r="E333" s="116"/>
      <c r="F333" s="116"/>
      <c r="G333" s="116"/>
      <c r="H333" s="116"/>
      <c r="I333" s="116"/>
      <c r="J333" s="116"/>
      <c r="K333" s="116"/>
      <c r="L333" s="116"/>
      <c r="M333" s="116"/>
      <c r="N333" s="116">
        <v>124.13862338930998</v>
      </c>
      <c r="O333" s="116">
        <v>112.80287489272206</v>
      </c>
      <c r="P333" s="116">
        <v>143.02222654305737</v>
      </c>
      <c r="Q333" s="116">
        <v>70.246444034209006</v>
      </c>
      <c r="R333" s="116">
        <v>204.68877609269197</v>
      </c>
      <c r="S333" s="116">
        <v>77.895947272172037</v>
      </c>
      <c r="T333" s="116">
        <v>28.57385310180192</v>
      </c>
      <c r="U333" s="116">
        <v>357.85536053929286</v>
      </c>
      <c r="V333" s="116">
        <v>75.424662552163028</v>
      </c>
      <c r="W333" s="116">
        <v>113.82052231378246</v>
      </c>
      <c r="X333" s="116">
        <v>67.66895178212792</v>
      </c>
      <c r="Y333" s="116">
        <v>320.25771176037114</v>
      </c>
      <c r="Z333" s="116">
        <v>2.9137606461638521</v>
      </c>
      <c r="AA333" s="116">
        <v>66.452507909984348</v>
      </c>
      <c r="AB333" s="116">
        <v>100.17742613355469</v>
      </c>
      <c r="AC333" s="116">
        <v>228.97892808388488</v>
      </c>
      <c r="AD333" s="116">
        <v>114.75131460385668</v>
      </c>
      <c r="AE333" s="116"/>
      <c r="AF333" s="116"/>
      <c r="AG333" s="116">
        <v>148.09258190054032</v>
      </c>
      <c r="AH333" s="116">
        <v>10.204491298751769</v>
      </c>
      <c r="AI333" s="116">
        <v>126.09458870416684</v>
      </c>
      <c r="AJ333" s="116">
        <v>163.52125276987749</v>
      </c>
      <c r="AK333" s="116">
        <v>217.90355826860682</v>
      </c>
      <c r="AL333" s="116">
        <v>66.306031105530394</v>
      </c>
      <c r="AM333" s="116">
        <v>87.794355327685409</v>
      </c>
      <c r="AN333" s="116">
        <v>165.31386744764961</v>
      </c>
      <c r="AO333" s="116">
        <v>114.50215751874109</v>
      </c>
      <c r="AP333" s="116">
        <v>122.86048983222193</v>
      </c>
      <c r="AQ333" s="116">
        <v>165.59075254360451</v>
      </c>
      <c r="AR333" s="116">
        <v>95.155529347428214</v>
      </c>
      <c r="AS333" s="116">
        <v>112.84008028875625</v>
      </c>
      <c r="AT333" s="116">
        <v>99.917559096579566</v>
      </c>
      <c r="AU333" s="116">
        <v>262.13763698699978</v>
      </c>
      <c r="AV333" s="116">
        <v>49.567951898652403</v>
      </c>
      <c r="AW333" s="116">
        <v>753.81826386396597</v>
      </c>
      <c r="AX333" s="116">
        <v>378.99623193983672</v>
      </c>
      <c r="AY333" s="116">
        <v>109.31545899679077</v>
      </c>
      <c r="AZ333" s="116">
        <v>149.94265372118204</v>
      </c>
      <c r="BA333" s="116">
        <v>63.721745474737126</v>
      </c>
      <c r="BB333" s="116">
        <v>259.68755511646367</v>
      </c>
      <c r="BC333" s="116">
        <v>51.902420762835675</v>
      </c>
      <c r="BD333" s="116">
        <v>54.113634695895271</v>
      </c>
      <c r="BE333" s="116">
        <v>54.217400392106093</v>
      </c>
      <c r="BF333" s="116">
        <v>42.287072174774927</v>
      </c>
      <c r="BG333" s="116">
        <v>785.43011234071844</v>
      </c>
      <c r="BH333" s="116">
        <v>42.765276309542628</v>
      </c>
      <c r="BI333" s="116">
        <v>48.066062322108039</v>
      </c>
      <c r="BJ333" s="116">
        <v>75.235694971698976</v>
      </c>
      <c r="BK333" s="116">
        <v>69.744351435786299</v>
      </c>
      <c r="BL333" s="116">
        <v>130.73354360537544</v>
      </c>
      <c r="BM333" s="116">
        <v>119.77140444376073</v>
      </c>
      <c r="BN333" s="116">
        <v>42.190496348989818</v>
      </c>
      <c r="BO333" s="116">
        <v>28.699177194491202</v>
      </c>
      <c r="BP333" s="116">
        <v>103.6297778989213</v>
      </c>
      <c r="BQ333" s="116">
        <v>32.67237739631404</v>
      </c>
      <c r="BR333" s="116">
        <v>55.352946029774088</v>
      </c>
      <c r="BS333" s="116">
        <v>46.702666809960711</v>
      </c>
      <c r="BT333" s="116">
        <v>43.744439472435332</v>
      </c>
      <c r="BU333" s="116">
        <v>3.7237798921875611</v>
      </c>
      <c r="BV333" s="116">
        <v>835.11949486255935</v>
      </c>
      <c r="BW333" s="116">
        <v>246.28438945807017</v>
      </c>
      <c r="BX333" s="116">
        <v>112.17399843314563</v>
      </c>
      <c r="BY333" s="116">
        <v>371.32141175702003</v>
      </c>
      <c r="BZ333" s="116">
        <v>13.690032184961973</v>
      </c>
      <c r="CA333" s="116">
        <v>127.77201836899133</v>
      </c>
      <c r="CB333" s="116">
        <v>7.6640539585188234</v>
      </c>
      <c r="CC333" s="116">
        <v>8.5461994163307793</v>
      </c>
      <c r="CD333" s="116">
        <v>3.1196166834526586</v>
      </c>
      <c r="CE333" s="116">
        <v>78.362712294172482</v>
      </c>
      <c r="CF333" s="116">
        <v>49.817749534180642</v>
      </c>
      <c r="CG333" s="116">
        <v>8.110732778100413</v>
      </c>
      <c r="CH333" s="116">
        <v>126.25096329199155</v>
      </c>
      <c r="CI333" s="116"/>
      <c r="CJ333" s="116"/>
      <c r="CK333" s="116"/>
      <c r="CL333" s="116"/>
      <c r="CM333" s="116">
        <v>175.62830249434433</v>
      </c>
      <c r="CN333" s="116">
        <v>1006.1309334682833</v>
      </c>
      <c r="CO333" s="116">
        <v>1578.6963393036831</v>
      </c>
      <c r="CP333" s="116"/>
      <c r="CQ333" s="116">
        <v>92.733789318186481</v>
      </c>
      <c r="CR333" s="116"/>
      <c r="CS333" s="116"/>
      <c r="CT333" s="116"/>
      <c r="CU333" s="116"/>
      <c r="CV333" s="116"/>
      <c r="CW333" s="116"/>
      <c r="CX333" s="116"/>
      <c r="CY333" s="116"/>
      <c r="CZ333" s="116"/>
      <c r="DA333" s="116"/>
      <c r="DB333" s="116"/>
      <c r="DC333" s="116"/>
      <c r="DD333" s="116"/>
      <c r="DE333" s="116">
        <v>76.792880628709497</v>
      </c>
      <c r="DF333" s="116"/>
      <c r="DG333" s="116">
        <v>191.4863505660208</v>
      </c>
      <c r="DH333" s="116"/>
      <c r="DI333" s="116"/>
      <c r="DJ333" s="116">
        <v>752.77581253909693</v>
      </c>
      <c r="DK333" s="116"/>
      <c r="DL333" s="116"/>
      <c r="DM333" s="116">
        <v>43.617791530758623</v>
      </c>
      <c r="DN333" s="116"/>
      <c r="DO333" s="116"/>
      <c r="DP333" s="116">
        <v>479.80956185249573</v>
      </c>
      <c r="DQ333" s="116">
        <v>114.26692211946134</v>
      </c>
      <c r="DR333" s="116">
        <v>129.28629517138702</v>
      </c>
      <c r="DS333" s="116">
        <v>4.511454320947121</v>
      </c>
      <c r="DT333" s="116">
        <v>2209.6221156402826</v>
      </c>
      <c r="DU333" s="116">
        <v>327.64948438063965</v>
      </c>
      <c r="DV333" s="116">
        <v>2122.7351528336048</v>
      </c>
      <c r="DW333" s="116">
        <v>1062.3536551410289</v>
      </c>
      <c r="DX333" s="116">
        <v>573.67613711558215</v>
      </c>
      <c r="DY333" s="116">
        <v>960.38621035792005</v>
      </c>
      <c r="DZ333" s="116"/>
      <c r="EA333" s="116">
        <v>489.60673270972535</v>
      </c>
      <c r="EB333" s="116">
        <v>273.79074816985883</v>
      </c>
      <c r="EC333" s="116"/>
      <c r="ED333" s="116"/>
      <c r="EE333" s="116">
        <v>279.98614184111494</v>
      </c>
      <c r="EF333" s="116">
        <v>197.59458429662746</v>
      </c>
      <c r="EG333" s="116"/>
      <c r="EH333" s="116"/>
      <c r="EI333" s="116"/>
      <c r="EJ333" s="116"/>
      <c r="EK333" s="116">
        <v>82.492273478429283</v>
      </c>
      <c r="EL333" s="116"/>
      <c r="EM333" s="116"/>
      <c r="EN333" s="116"/>
      <c r="EO333" s="116"/>
      <c r="EP333" s="116"/>
      <c r="EQ333" s="116"/>
      <c r="ER333" s="116"/>
      <c r="ES333" s="116"/>
      <c r="ET333" s="116"/>
      <c r="EU333" s="116"/>
      <c r="EV333" s="116"/>
      <c r="EW333" s="116"/>
      <c r="EX333" s="116"/>
      <c r="EY333" s="116"/>
      <c r="EZ333" s="116"/>
      <c r="FA333" s="116"/>
      <c r="FB333" s="116"/>
      <c r="FC333" s="116"/>
      <c r="FD333" s="116"/>
      <c r="FE333" s="116"/>
      <c r="FF333" s="116"/>
      <c r="FG333" s="116"/>
      <c r="FH333" s="116"/>
      <c r="FI333" s="116"/>
      <c r="FJ333" s="116"/>
      <c r="FK333" s="116"/>
      <c r="FL333" s="116"/>
      <c r="FM333" s="116"/>
      <c r="FN333" s="116"/>
      <c r="FO333" s="116"/>
      <c r="FP333" s="116"/>
      <c r="FQ333" s="116"/>
      <c r="FR333" s="116"/>
      <c r="FS333" s="116"/>
      <c r="FT333" s="116"/>
      <c r="FU333" s="116"/>
      <c r="FV333" s="116"/>
      <c r="FW333" s="116"/>
      <c r="FX333" s="116"/>
      <c r="FY333" s="116"/>
      <c r="FZ333" s="116"/>
      <c r="GA333" s="116"/>
      <c r="GB333" s="116"/>
      <c r="GC333" s="116"/>
      <c r="GD333" s="116"/>
      <c r="GE333" s="116"/>
      <c r="GF333" s="116"/>
      <c r="GG333" s="116"/>
      <c r="GH333" s="116"/>
      <c r="GI333" s="116"/>
      <c r="GJ333" s="116"/>
      <c r="GK333" s="116"/>
      <c r="GL333" s="116"/>
      <c r="GM333" s="116"/>
      <c r="GN333" s="116"/>
      <c r="GO333" s="116"/>
      <c r="GP333" s="116"/>
      <c r="GQ333" s="116"/>
      <c r="GR333" s="116"/>
      <c r="GS333" s="116"/>
      <c r="GT333" s="116"/>
      <c r="GU333" s="116"/>
      <c r="GV333" s="116"/>
      <c r="GW333" s="116"/>
      <c r="GX333" s="116"/>
      <c r="GY333" s="116"/>
      <c r="GZ333" s="116"/>
      <c r="HA333" s="116"/>
      <c r="HB333" s="116"/>
      <c r="HC333" s="116"/>
      <c r="HD333" s="116"/>
      <c r="HE333" s="116"/>
      <c r="HF333" s="116"/>
      <c r="HG333" s="116"/>
      <c r="HH333" s="116"/>
      <c r="HI333" s="116"/>
      <c r="HJ333" s="116"/>
      <c r="HK333" s="116"/>
      <c r="HL333" s="116"/>
      <c r="HM333" s="116"/>
      <c r="HN333" s="116"/>
      <c r="HO333" s="116"/>
      <c r="HP333" s="116"/>
      <c r="HQ333" s="116"/>
      <c r="HR333" s="116"/>
      <c r="HS333" s="116"/>
      <c r="HT333" s="116"/>
      <c r="HU333" s="116"/>
      <c r="HV333" s="116"/>
      <c r="HW333" s="116"/>
      <c r="HX333" s="116"/>
      <c r="HY333" s="116"/>
      <c r="HZ333" s="116"/>
      <c r="IA333" s="116"/>
      <c r="IB333" s="116"/>
      <c r="IC333" s="116"/>
      <c r="ID333" s="116"/>
      <c r="IE333" s="116"/>
      <c r="IF333" s="116"/>
      <c r="IG333" s="116"/>
      <c r="IH333" s="116"/>
      <c r="II333" s="116"/>
      <c r="IJ333" s="116"/>
      <c r="IK333" s="116"/>
      <c r="IL333" s="116"/>
      <c r="IM333" s="116"/>
      <c r="IN333" s="116"/>
      <c r="IO333" s="116"/>
      <c r="IP333" s="116"/>
      <c r="IQ333" s="116"/>
      <c r="IR333" s="116"/>
      <c r="IS333" s="116"/>
      <c r="IT333" s="116"/>
      <c r="IU333" s="116"/>
      <c r="IV333" s="116"/>
      <c r="IW333" s="116"/>
      <c r="IX333" s="116"/>
      <c r="IY333" s="116"/>
      <c r="IZ333" s="116"/>
      <c r="JA333" s="116"/>
      <c r="JB333" s="116"/>
      <c r="JC333" s="116"/>
      <c r="JD333" s="116"/>
      <c r="JE333" s="116"/>
      <c r="JF333" s="116"/>
      <c r="JG333" s="116"/>
      <c r="JH333" s="116"/>
      <c r="JI333" s="116"/>
      <c r="JJ333" s="116"/>
      <c r="JK333" s="116"/>
      <c r="JL333" s="116"/>
      <c r="JM333" s="116"/>
      <c r="JN333" s="116"/>
      <c r="JO333" s="116"/>
      <c r="JP333" s="116"/>
      <c r="JQ333" s="116"/>
      <c r="JR333" s="116"/>
      <c r="JS333" s="116"/>
      <c r="JT333" s="116"/>
      <c r="JU333" s="116"/>
      <c r="JV333" s="116"/>
      <c r="JW333" s="116"/>
      <c r="JX333" s="116"/>
      <c r="JY333" s="116"/>
      <c r="JZ333" s="116"/>
      <c r="KA333" s="116"/>
      <c r="KB333" s="116"/>
      <c r="KC333" s="116"/>
      <c r="KD333" s="116"/>
      <c r="KE333" s="116"/>
      <c r="KF333" s="116"/>
      <c r="KG333" s="116"/>
      <c r="KH333" s="116"/>
      <c r="KI333" s="116"/>
      <c r="KJ333" s="116"/>
      <c r="KK333" s="116"/>
      <c r="KL333" s="116"/>
      <c r="KM333" s="116"/>
      <c r="KN333" s="116"/>
      <c r="KO333" s="116"/>
      <c r="KP333" s="116"/>
      <c r="KQ333" s="116"/>
      <c r="KR333" s="116"/>
      <c r="KS333" s="116"/>
      <c r="KT333" s="116"/>
      <c r="KU333" s="116"/>
      <c r="KV333" s="116"/>
      <c r="KW333" s="116"/>
      <c r="KX333" s="116"/>
      <c r="KY333" s="116"/>
      <c r="KZ333" s="116"/>
      <c r="LA333" s="116"/>
      <c r="LB333" s="116"/>
      <c r="LC333" s="116"/>
      <c r="LD333" s="116"/>
      <c r="LE333" s="116"/>
      <c r="LF333" s="116"/>
      <c r="LG333" s="116"/>
      <c r="LH333" s="116"/>
      <c r="LI333" s="116"/>
      <c r="LJ333" s="116"/>
      <c r="LK333" s="116"/>
      <c r="LL333" s="116"/>
      <c r="LM333" s="116"/>
      <c r="LN333" s="116"/>
      <c r="LO333" s="116"/>
      <c r="LP333" s="116"/>
      <c r="LQ333" s="116"/>
      <c r="LR333" s="116"/>
      <c r="LS333" s="116"/>
      <c r="LT333" s="116"/>
      <c r="LU333" s="116"/>
      <c r="LV333" s="116"/>
      <c r="LW333" s="116"/>
      <c r="LX333" s="116"/>
      <c r="LY333" s="116"/>
      <c r="LZ333" s="116"/>
      <c r="MA333" s="116"/>
      <c r="MB333" s="116"/>
      <c r="MC333" s="116"/>
      <c r="MD333" s="116"/>
      <c r="ME333" s="116"/>
      <c r="MF333" s="116"/>
      <c r="MG333" s="116"/>
      <c r="MH333" s="116"/>
      <c r="MI333" s="116"/>
      <c r="MJ333" s="116"/>
      <c r="MK333" s="116"/>
      <c r="ML333" s="116"/>
      <c r="MM333" s="116"/>
      <c r="MN333" s="116"/>
      <c r="MO333" s="116"/>
      <c r="MP333" s="116"/>
      <c r="MQ333" s="116"/>
      <c r="MR333" s="116"/>
      <c r="MS333" s="116"/>
      <c r="MT333" s="116"/>
      <c r="MU333" s="116"/>
      <c r="MV333" s="116"/>
      <c r="MW333" s="116"/>
      <c r="MX333" s="116"/>
      <c r="MY333" s="116"/>
      <c r="MZ333" s="116"/>
      <c r="NA333" s="116"/>
      <c r="NB333" s="116"/>
      <c r="NC333" s="116"/>
      <c r="ND333" s="116"/>
      <c r="NE333" s="116"/>
      <c r="NF333" s="116"/>
      <c r="NG333" s="116"/>
      <c r="NH333" s="116"/>
      <c r="NI333" s="116"/>
      <c r="NJ333" s="116"/>
      <c r="NK333" s="116"/>
      <c r="NL333" s="116"/>
      <c r="NM333" s="116"/>
      <c r="NN333" s="116"/>
      <c r="NO333" s="116"/>
      <c r="NP333" s="116"/>
      <c r="NQ333" s="116"/>
      <c r="NR333" s="116"/>
      <c r="NS333" s="116"/>
      <c r="NT333" s="116"/>
      <c r="NU333" s="116"/>
      <c r="NV333" s="116"/>
      <c r="NW333" s="116"/>
      <c r="NX333" s="116"/>
      <c r="NY333" s="116"/>
      <c r="NZ333" s="116"/>
      <c r="OA333" s="116"/>
      <c r="OB333" s="116"/>
      <c r="OC333" s="116"/>
      <c r="OD333" s="116"/>
      <c r="OE333" s="116"/>
      <c r="OF333" s="116"/>
      <c r="OG333" s="116"/>
      <c r="OH333" s="116"/>
      <c r="OI333" s="116"/>
      <c r="OJ333" s="116"/>
      <c r="OK333" s="116"/>
      <c r="OL333" s="116"/>
      <c r="OM333" s="116"/>
      <c r="ON333" s="116"/>
      <c r="OO333" s="116"/>
      <c r="OP333" s="116"/>
      <c r="OQ333" s="116"/>
      <c r="OR333" s="1">
        <v>22977.80036189728</v>
      </c>
    </row>
    <row r="334" spans="1:408" ht="12.75" customHeight="1">
      <c r="A334" s="186" t="s">
        <v>1071</v>
      </c>
      <c r="B334" s="116"/>
      <c r="C334" s="116"/>
      <c r="D334" s="116"/>
      <c r="E334" s="116"/>
      <c r="F334" s="116"/>
      <c r="G334" s="116"/>
      <c r="H334" s="116">
        <v>151.63805958238385</v>
      </c>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c r="AH334" s="116"/>
      <c r="AI334" s="116"/>
      <c r="AJ334" s="116"/>
      <c r="AK334" s="116"/>
      <c r="AL334" s="116"/>
      <c r="AM334" s="116"/>
      <c r="AN334" s="116"/>
      <c r="AO334" s="116">
        <v>2.3708627597222205</v>
      </c>
      <c r="AP334" s="116"/>
      <c r="AQ334" s="116"/>
      <c r="AR334" s="116">
        <v>4.1008455276132958</v>
      </c>
      <c r="AS334" s="116"/>
      <c r="AT334" s="116"/>
      <c r="AU334" s="116"/>
      <c r="AV334" s="116"/>
      <c r="AW334" s="116"/>
      <c r="AX334" s="116"/>
      <c r="AY334" s="116"/>
      <c r="AZ334" s="116"/>
      <c r="BA334" s="116"/>
      <c r="BB334" s="116"/>
      <c r="BC334" s="116"/>
      <c r="BD334" s="116"/>
      <c r="BE334" s="116"/>
      <c r="BF334" s="116"/>
      <c r="BG334" s="116"/>
      <c r="BH334" s="116"/>
      <c r="BI334" s="116"/>
      <c r="BJ334" s="116"/>
      <c r="BK334" s="116"/>
      <c r="BL334" s="116"/>
      <c r="BM334" s="116"/>
      <c r="BN334" s="116"/>
      <c r="BO334" s="116"/>
      <c r="BP334" s="116"/>
      <c r="BQ334" s="116"/>
      <c r="BR334" s="116"/>
      <c r="BS334" s="116"/>
      <c r="BT334" s="116"/>
      <c r="BU334" s="116"/>
      <c r="BV334" s="116"/>
      <c r="BW334" s="116"/>
      <c r="BX334" s="116">
        <v>3.1848420342945905</v>
      </c>
      <c r="BY334" s="116"/>
      <c r="BZ334" s="116"/>
      <c r="CA334" s="116"/>
      <c r="CB334" s="116"/>
      <c r="CC334" s="116"/>
      <c r="CD334" s="116"/>
      <c r="CE334" s="116">
        <v>2.3675111835776175</v>
      </c>
      <c r="CF334" s="116"/>
      <c r="CG334" s="116"/>
      <c r="CH334" s="116">
        <v>1.4995487860352057</v>
      </c>
      <c r="CI334" s="116">
        <v>298.69396747112205</v>
      </c>
      <c r="CJ334" s="116">
        <v>70.466881560431631</v>
      </c>
      <c r="CK334" s="116">
        <v>200.0142383026807</v>
      </c>
      <c r="CL334" s="116"/>
      <c r="CM334" s="116"/>
      <c r="CN334" s="116"/>
      <c r="CO334" s="116">
        <v>71.729501699057096</v>
      </c>
      <c r="CP334" s="116"/>
      <c r="CQ334" s="116"/>
      <c r="CR334" s="116">
        <v>1389.9086163962979</v>
      </c>
      <c r="CS334" s="116">
        <v>17.937852272986905</v>
      </c>
      <c r="CT334" s="116"/>
      <c r="CU334" s="116"/>
      <c r="CV334" s="116">
        <v>30.414529518202873</v>
      </c>
      <c r="CW334" s="116">
        <v>10.726921970705424</v>
      </c>
      <c r="CX334" s="116"/>
      <c r="CY334" s="116"/>
      <c r="CZ334" s="116"/>
      <c r="DA334" s="116"/>
      <c r="DB334" s="116"/>
      <c r="DC334" s="116"/>
      <c r="DD334" s="116"/>
      <c r="DE334" s="116"/>
      <c r="DF334" s="116">
        <v>5.7292535265609565</v>
      </c>
      <c r="DG334" s="116">
        <v>62.775154685763312</v>
      </c>
      <c r="DH334" s="116">
        <v>538.55981267899267</v>
      </c>
      <c r="DI334" s="116">
        <v>72.456767487476668</v>
      </c>
      <c r="DJ334" s="116">
        <v>597.25036094946165</v>
      </c>
      <c r="DK334" s="116">
        <v>27.327990178956661</v>
      </c>
      <c r="DL334" s="116">
        <v>104.27829725082569</v>
      </c>
      <c r="DM334" s="116">
        <v>140.90863714608074</v>
      </c>
      <c r="DN334" s="116"/>
      <c r="DO334" s="116"/>
      <c r="DP334" s="116"/>
      <c r="DQ334" s="116"/>
      <c r="DR334" s="116">
        <v>0.7977438929678744</v>
      </c>
      <c r="DS334" s="116"/>
      <c r="DT334" s="116">
        <v>1122.7615830272084</v>
      </c>
      <c r="DU334" s="116">
        <v>47.482681731736953</v>
      </c>
      <c r="DV334" s="116">
        <v>57.872612134835691</v>
      </c>
      <c r="DW334" s="116">
        <v>0.76906243877824521</v>
      </c>
      <c r="DX334" s="116"/>
      <c r="DY334" s="116">
        <v>73.712631431225972</v>
      </c>
      <c r="DZ334" s="116">
        <v>998.95417174131342</v>
      </c>
      <c r="EA334" s="116">
        <v>86.461519199150729</v>
      </c>
      <c r="EB334" s="116">
        <v>1516.8982891003661</v>
      </c>
      <c r="EC334" s="116"/>
      <c r="ED334" s="116">
        <v>73.574953884271451</v>
      </c>
      <c r="EE334" s="116">
        <v>2.1355982199541828</v>
      </c>
      <c r="EF334" s="116">
        <v>67.423111219350375</v>
      </c>
      <c r="EG334" s="116"/>
      <c r="EH334" s="116"/>
      <c r="EI334" s="116"/>
      <c r="EJ334" s="116">
        <v>178.1759767184555</v>
      </c>
      <c r="EK334" s="116"/>
      <c r="EL334" s="116"/>
      <c r="EM334" s="116"/>
      <c r="EN334" s="116"/>
      <c r="EO334" s="116"/>
      <c r="EP334" s="116"/>
      <c r="EQ334" s="116"/>
      <c r="ER334" s="116"/>
      <c r="ES334" s="116"/>
      <c r="ET334" s="116"/>
      <c r="EU334" s="116"/>
      <c r="EV334" s="116"/>
      <c r="EW334" s="116"/>
      <c r="EX334" s="116"/>
      <c r="EY334" s="116"/>
      <c r="EZ334" s="116"/>
      <c r="FA334" s="116"/>
      <c r="FB334" s="116"/>
      <c r="FC334" s="116"/>
      <c r="FD334" s="116"/>
      <c r="FE334" s="116"/>
      <c r="FF334" s="116"/>
      <c r="FG334" s="116"/>
      <c r="FH334" s="116"/>
      <c r="FI334" s="116"/>
      <c r="FJ334" s="116"/>
      <c r="FK334" s="116"/>
      <c r="FL334" s="116"/>
      <c r="FM334" s="116"/>
      <c r="FN334" s="116"/>
      <c r="FO334" s="116"/>
      <c r="FP334" s="116"/>
      <c r="FQ334" s="116"/>
      <c r="FR334" s="116"/>
      <c r="FS334" s="116"/>
      <c r="FT334" s="116"/>
      <c r="FU334" s="116"/>
      <c r="FV334" s="116"/>
      <c r="FW334" s="116"/>
      <c r="FX334" s="116"/>
      <c r="FY334" s="116"/>
      <c r="FZ334" s="116"/>
      <c r="GA334" s="116"/>
      <c r="GB334" s="116"/>
      <c r="GC334" s="116"/>
      <c r="GD334" s="116"/>
      <c r="GE334" s="116"/>
      <c r="GF334" s="116"/>
      <c r="GG334" s="116"/>
      <c r="GH334" s="116"/>
      <c r="GI334" s="116"/>
      <c r="GJ334" s="116"/>
      <c r="GK334" s="116"/>
      <c r="GL334" s="116"/>
      <c r="GM334" s="116"/>
      <c r="GN334" s="116"/>
      <c r="GO334" s="116"/>
      <c r="GP334" s="116"/>
      <c r="GQ334" s="116"/>
      <c r="GR334" s="116"/>
      <c r="GS334" s="116"/>
      <c r="GT334" s="116"/>
      <c r="GU334" s="116"/>
      <c r="GV334" s="116"/>
      <c r="GW334" s="116"/>
      <c r="GX334" s="116"/>
      <c r="GY334" s="116"/>
      <c r="GZ334" s="116"/>
      <c r="HA334" s="116"/>
      <c r="HB334" s="116"/>
      <c r="HC334" s="116"/>
      <c r="HD334" s="116"/>
      <c r="HE334" s="116"/>
      <c r="HF334" s="116"/>
      <c r="HG334" s="116"/>
      <c r="HH334" s="116"/>
      <c r="HI334" s="116"/>
      <c r="HJ334" s="116"/>
      <c r="HK334" s="116"/>
      <c r="HL334" s="116"/>
      <c r="HM334" s="116"/>
      <c r="HN334" s="116"/>
      <c r="HO334" s="116"/>
      <c r="HP334" s="116"/>
      <c r="HQ334" s="116"/>
      <c r="HR334" s="116"/>
      <c r="HS334" s="116"/>
      <c r="HT334" s="116"/>
      <c r="HU334" s="116"/>
      <c r="HV334" s="116"/>
      <c r="HW334" s="116"/>
      <c r="HX334" s="116"/>
      <c r="HY334" s="116"/>
      <c r="HZ334" s="116"/>
      <c r="IA334" s="116"/>
      <c r="IB334" s="116"/>
      <c r="IC334" s="116"/>
      <c r="ID334" s="116"/>
      <c r="IE334" s="116"/>
      <c r="IF334" s="116"/>
      <c r="IG334" s="116"/>
      <c r="IH334" s="116"/>
      <c r="II334" s="116"/>
      <c r="IJ334" s="116"/>
      <c r="IK334" s="116"/>
      <c r="IL334" s="116"/>
      <c r="IM334" s="116"/>
      <c r="IN334" s="116"/>
      <c r="IO334" s="116"/>
      <c r="IP334" s="116"/>
      <c r="IQ334" s="116"/>
      <c r="IR334" s="116"/>
      <c r="IS334" s="116"/>
      <c r="IT334" s="116"/>
      <c r="IU334" s="116"/>
      <c r="IV334" s="116"/>
      <c r="IW334" s="116"/>
      <c r="IX334" s="116"/>
      <c r="IY334" s="116"/>
      <c r="IZ334" s="116"/>
      <c r="JA334" s="116"/>
      <c r="JB334" s="116"/>
      <c r="JC334" s="116"/>
      <c r="JD334" s="116"/>
      <c r="JE334" s="116"/>
      <c r="JF334" s="116"/>
      <c r="JG334" s="116"/>
      <c r="JH334" s="116"/>
      <c r="JI334" s="116"/>
      <c r="JJ334" s="116"/>
      <c r="JK334" s="116"/>
      <c r="JL334" s="116"/>
      <c r="JM334" s="116"/>
      <c r="JN334" s="116"/>
      <c r="JO334" s="116"/>
      <c r="JP334" s="116"/>
      <c r="JQ334" s="116"/>
      <c r="JR334" s="116"/>
      <c r="JS334" s="116"/>
      <c r="JT334" s="116"/>
      <c r="JU334" s="116"/>
      <c r="JV334" s="116"/>
      <c r="JW334" s="116"/>
      <c r="JX334" s="116"/>
      <c r="JY334" s="116"/>
      <c r="JZ334" s="116"/>
      <c r="KA334" s="116"/>
      <c r="KB334" s="116"/>
      <c r="KC334" s="116"/>
      <c r="KD334" s="116"/>
      <c r="KE334" s="116"/>
      <c r="KF334" s="116"/>
      <c r="KG334" s="116"/>
      <c r="KH334" s="116"/>
      <c r="KI334" s="116"/>
      <c r="KJ334" s="116"/>
      <c r="KK334" s="116"/>
      <c r="KL334" s="116"/>
      <c r="KM334" s="116"/>
      <c r="KN334" s="116"/>
      <c r="KO334" s="116"/>
      <c r="KP334" s="116"/>
      <c r="KQ334" s="116"/>
      <c r="KR334" s="116"/>
      <c r="KS334" s="116"/>
      <c r="KT334" s="116"/>
      <c r="KU334" s="116"/>
      <c r="KV334" s="116"/>
      <c r="KW334" s="116"/>
      <c r="KX334" s="116"/>
      <c r="KY334" s="116"/>
      <c r="KZ334" s="116"/>
      <c r="LA334" s="116"/>
      <c r="LB334" s="116"/>
      <c r="LC334" s="116"/>
      <c r="LD334" s="116"/>
      <c r="LE334" s="116"/>
      <c r="LF334" s="116"/>
      <c r="LG334" s="116"/>
      <c r="LH334" s="116"/>
      <c r="LI334" s="116"/>
      <c r="LJ334" s="116"/>
      <c r="LK334" s="116"/>
      <c r="LL334" s="116"/>
      <c r="LM334" s="116"/>
      <c r="LN334" s="116"/>
      <c r="LO334" s="116"/>
      <c r="LP334" s="116"/>
      <c r="LQ334" s="116"/>
      <c r="LR334" s="116"/>
      <c r="LS334" s="116"/>
      <c r="LT334" s="116"/>
      <c r="LU334" s="116"/>
      <c r="LV334" s="116"/>
      <c r="LW334" s="116"/>
      <c r="LX334" s="116"/>
      <c r="LY334" s="116"/>
      <c r="LZ334" s="116"/>
      <c r="MA334" s="116"/>
      <c r="MB334" s="116"/>
      <c r="MC334" s="116"/>
      <c r="MD334" s="116"/>
      <c r="ME334" s="116"/>
      <c r="MF334" s="116"/>
      <c r="MG334" s="116"/>
      <c r="MH334" s="116"/>
      <c r="MI334" s="116"/>
      <c r="MJ334" s="116"/>
      <c r="MK334" s="116"/>
      <c r="ML334" s="116"/>
      <c r="MM334" s="116"/>
      <c r="MN334" s="116"/>
      <c r="MO334" s="116"/>
      <c r="MP334" s="116"/>
      <c r="MQ334" s="116"/>
      <c r="MR334" s="116"/>
      <c r="MS334" s="116"/>
      <c r="MT334" s="116"/>
      <c r="MU334" s="116"/>
      <c r="MV334" s="116"/>
      <c r="MW334" s="116"/>
      <c r="MX334" s="116"/>
      <c r="MY334" s="116"/>
      <c r="MZ334" s="116"/>
      <c r="NA334" s="116"/>
      <c r="NB334" s="116"/>
      <c r="NC334" s="116"/>
      <c r="ND334" s="116"/>
      <c r="NE334" s="116"/>
      <c r="NF334" s="116"/>
      <c r="NG334" s="116"/>
      <c r="NH334" s="116"/>
      <c r="NI334" s="116"/>
      <c r="NJ334" s="116"/>
      <c r="NK334" s="116"/>
      <c r="NL334" s="116"/>
      <c r="NM334" s="116"/>
      <c r="NN334" s="116"/>
      <c r="NO334" s="116"/>
      <c r="NP334" s="116"/>
      <c r="NQ334" s="116"/>
      <c r="NR334" s="116"/>
      <c r="NS334" s="116"/>
      <c r="NT334" s="116"/>
      <c r="NU334" s="116"/>
      <c r="NV334" s="116"/>
      <c r="NW334" s="116"/>
      <c r="NX334" s="116"/>
      <c r="NY334" s="116"/>
      <c r="NZ334" s="116"/>
      <c r="OA334" s="116"/>
      <c r="OB334" s="116"/>
      <c r="OC334" s="116"/>
      <c r="OD334" s="116"/>
      <c r="OE334" s="116"/>
      <c r="OF334" s="116"/>
      <c r="OG334" s="116"/>
      <c r="OH334" s="116"/>
      <c r="OI334" s="116"/>
      <c r="OJ334" s="116"/>
      <c r="OK334" s="116"/>
      <c r="OL334" s="116"/>
      <c r="OM334" s="116"/>
      <c r="ON334" s="116"/>
      <c r="OO334" s="116"/>
      <c r="OP334" s="116"/>
      <c r="OQ334" s="116"/>
      <c r="OR334" s="1">
        <v>8031.3603877088444</v>
      </c>
    </row>
    <row r="335" spans="1:408" ht="12.75" customHeight="1">
      <c r="A335" s="186" t="s">
        <v>1072</v>
      </c>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c r="AH335" s="116"/>
      <c r="AI335" s="116"/>
      <c r="AJ335" s="116"/>
      <c r="AK335" s="116"/>
      <c r="AL335" s="116"/>
      <c r="AM335" s="116"/>
      <c r="AN335" s="116"/>
      <c r="AO335" s="116"/>
      <c r="AP335" s="116"/>
      <c r="AQ335" s="116"/>
      <c r="AR335" s="116"/>
      <c r="AS335" s="116"/>
      <c r="AT335" s="116"/>
      <c r="AU335" s="116"/>
      <c r="AV335" s="116"/>
      <c r="AW335" s="116"/>
      <c r="AX335" s="116"/>
      <c r="AY335" s="116"/>
      <c r="AZ335" s="116"/>
      <c r="BA335" s="116"/>
      <c r="BB335" s="116"/>
      <c r="BC335" s="116"/>
      <c r="BD335" s="116"/>
      <c r="BE335" s="116"/>
      <c r="BF335" s="116"/>
      <c r="BG335" s="116"/>
      <c r="BH335" s="116"/>
      <c r="BI335" s="116"/>
      <c r="BJ335" s="116"/>
      <c r="BK335" s="116"/>
      <c r="BL335" s="116"/>
      <c r="BM335" s="116"/>
      <c r="BN335" s="116"/>
      <c r="BO335" s="116"/>
      <c r="BP335" s="116"/>
      <c r="BQ335" s="116"/>
      <c r="BR335" s="116"/>
      <c r="BS335" s="116"/>
      <c r="BT335" s="116"/>
      <c r="BU335" s="116"/>
      <c r="BV335" s="116"/>
      <c r="BW335" s="116"/>
      <c r="BX335" s="116"/>
      <c r="BY335" s="116"/>
      <c r="BZ335" s="116"/>
      <c r="CA335" s="116"/>
      <c r="CB335" s="116"/>
      <c r="CC335" s="116"/>
      <c r="CD335" s="116"/>
      <c r="CE335" s="116"/>
      <c r="CF335" s="116"/>
      <c r="CG335" s="116"/>
      <c r="CH335" s="116"/>
      <c r="CI335" s="116"/>
      <c r="CJ335" s="116"/>
      <c r="CK335" s="116"/>
      <c r="CL335" s="116">
        <v>7408.3096484708767</v>
      </c>
      <c r="CM335" s="116"/>
      <c r="CN335" s="116"/>
      <c r="CO335" s="116">
        <v>1112.9307414804427</v>
      </c>
      <c r="CP335" s="116"/>
      <c r="CQ335" s="116">
        <v>104.87625155905084</v>
      </c>
      <c r="CR335" s="116">
        <v>73.900418795601141</v>
      </c>
      <c r="CS335" s="116"/>
      <c r="CT335" s="116"/>
      <c r="CU335" s="116"/>
      <c r="CV335" s="116"/>
      <c r="CW335" s="116"/>
      <c r="CX335" s="116"/>
      <c r="CY335" s="116"/>
      <c r="CZ335" s="116"/>
      <c r="DA335" s="116"/>
      <c r="DB335" s="116"/>
      <c r="DC335" s="116"/>
      <c r="DD335" s="116"/>
      <c r="DE335" s="116"/>
      <c r="DF335" s="116"/>
      <c r="DG335" s="116"/>
      <c r="DH335" s="116">
        <v>94.469014689668796</v>
      </c>
      <c r="DI335" s="116"/>
      <c r="DJ335" s="116"/>
      <c r="DK335" s="116"/>
      <c r="DL335" s="116"/>
      <c r="DM335" s="116"/>
      <c r="DN335" s="116"/>
      <c r="DO335" s="116"/>
      <c r="DP335" s="116"/>
      <c r="DQ335" s="116"/>
      <c r="DR335" s="116"/>
      <c r="DS335" s="116"/>
      <c r="DT335" s="116"/>
      <c r="DU335" s="116">
        <v>0.13772339831452482</v>
      </c>
      <c r="DV335" s="116"/>
      <c r="DW335" s="116"/>
      <c r="DX335" s="116"/>
      <c r="DY335" s="116">
        <v>199.51741751828951</v>
      </c>
      <c r="DZ335" s="116">
        <v>306.74555917975022</v>
      </c>
      <c r="EA335" s="116">
        <v>123.63239808477896</v>
      </c>
      <c r="EB335" s="116"/>
      <c r="EC335" s="116"/>
      <c r="ED335" s="116"/>
      <c r="EE335" s="116"/>
      <c r="EF335" s="116"/>
      <c r="EG335" s="116"/>
      <c r="EH335" s="116"/>
      <c r="EI335" s="116"/>
      <c r="EJ335" s="116"/>
      <c r="EK335" s="116"/>
      <c r="EL335" s="116"/>
      <c r="EM335" s="116"/>
      <c r="EN335" s="116"/>
      <c r="EO335" s="116"/>
      <c r="EP335" s="116"/>
      <c r="EQ335" s="116"/>
      <c r="ER335" s="116"/>
      <c r="ES335" s="116"/>
      <c r="ET335" s="116"/>
      <c r="EU335" s="116"/>
      <c r="EV335" s="116"/>
      <c r="EW335" s="116"/>
      <c r="EX335" s="116"/>
      <c r="EY335" s="116"/>
      <c r="EZ335" s="116"/>
      <c r="FA335" s="116"/>
      <c r="FB335" s="116"/>
      <c r="FC335" s="116"/>
      <c r="FD335" s="116"/>
      <c r="FE335" s="116"/>
      <c r="FF335" s="116"/>
      <c r="FG335" s="116"/>
      <c r="FH335" s="116"/>
      <c r="FI335" s="116"/>
      <c r="FJ335" s="116"/>
      <c r="FK335" s="116"/>
      <c r="FL335" s="116"/>
      <c r="FM335" s="116"/>
      <c r="FN335" s="116"/>
      <c r="FO335" s="116"/>
      <c r="FP335" s="116"/>
      <c r="FQ335" s="116"/>
      <c r="FR335" s="116"/>
      <c r="FS335" s="116"/>
      <c r="FT335" s="116"/>
      <c r="FU335" s="116"/>
      <c r="FV335" s="116"/>
      <c r="FW335" s="116"/>
      <c r="FX335" s="116"/>
      <c r="FY335" s="116"/>
      <c r="FZ335" s="116"/>
      <c r="GA335" s="116"/>
      <c r="GB335" s="116"/>
      <c r="GC335" s="116"/>
      <c r="GD335" s="116"/>
      <c r="GE335" s="116"/>
      <c r="GF335" s="116"/>
      <c r="GG335" s="116"/>
      <c r="GH335" s="116"/>
      <c r="GI335" s="116"/>
      <c r="GJ335" s="116"/>
      <c r="GK335" s="116"/>
      <c r="GL335" s="116"/>
      <c r="GM335" s="116"/>
      <c r="GN335" s="116"/>
      <c r="GO335" s="116"/>
      <c r="GP335" s="116"/>
      <c r="GQ335" s="116"/>
      <c r="GR335" s="116"/>
      <c r="GS335" s="116"/>
      <c r="GT335" s="116"/>
      <c r="GU335" s="116"/>
      <c r="GV335" s="116"/>
      <c r="GW335" s="116"/>
      <c r="GX335" s="116"/>
      <c r="GY335" s="116"/>
      <c r="GZ335" s="116"/>
      <c r="HA335" s="116"/>
      <c r="HB335" s="116"/>
      <c r="HC335" s="116"/>
      <c r="HD335" s="116"/>
      <c r="HE335" s="116"/>
      <c r="HF335" s="116"/>
      <c r="HG335" s="116"/>
      <c r="HH335" s="116"/>
      <c r="HI335" s="116"/>
      <c r="HJ335" s="116"/>
      <c r="HK335" s="116"/>
      <c r="HL335" s="116"/>
      <c r="HM335" s="116"/>
      <c r="HN335" s="116"/>
      <c r="HO335" s="116"/>
      <c r="HP335" s="116"/>
      <c r="HQ335" s="116"/>
      <c r="HR335" s="116"/>
      <c r="HS335" s="116"/>
      <c r="HT335" s="116"/>
      <c r="HU335" s="116"/>
      <c r="HV335" s="116"/>
      <c r="HW335" s="116"/>
      <c r="HX335" s="116"/>
      <c r="HY335" s="116"/>
      <c r="HZ335" s="116"/>
      <c r="IA335" s="116"/>
      <c r="IB335" s="116"/>
      <c r="IC335" s="116"/>
      <c r="ID335" s="116"/>
      <c r="IE335" s="116"/>
      <c r="IF335" s="116"/>
      <c r="IG335" s="116"/>
      <c r="IH335" s="116"/>
      <c r="II335" s="116"/>
      <c r="IJ335" s="116"/>
      <c r="IK335" s="116"/>
      <c r="IL335" s="116"/>
      <c r="IM335" s="116"/>
      <c r="IN335" s="116"/>
      <c r="IO335" s="116"/>
      <c r="IP335" s="116"/>
      <c r="IQ335" s="116"/>
      <c r="IR335" s="116"/>
      <c r="IS335" s="116"/>
      <c r="IT335" s="116"/>
      <c r="IU335" s="116"/>
      <c r="IV335" s="116"/>
      <c r="IW335" s="116"/>
      <c r="IX335" s="116"/>
      <c r="IY335" s="116"/>
      <c r="IZ335" s="116"/>
      <c r="JA335" s="116"/>
      <c r="JB335" s="116"/>
      <c r="JC335" s="116"/>
      <c r="JD335" s="116"/>
      <c r="JE335" s="116"/>
      <c r="JF335" s="116"/>
      <c r="JG335" s="116"/>
      <c r="JH335" s="116"/>
      <c r="JI335" s="116"/>
      <c r="JJ335" s="116"/>
      <c r="JK335" s="116"/>
      <c r="JL335" s="116"/>
      <c r="JM335" s="116"/>
      <c r="JN335" s="116"/>
      <c r="JO335" s="116"/>
      <c r="JP335" s="116"/>
      <c r="JQ335" s="116"/>
      <c r="JR335" s="116"/>
      <c r="JS335" s="116"/>
      <c r="JT335" s="116"/>
      <c r="JU335" s="116"/>
      <c r="JV335" s="116"/>
      <c r="JW335" s="116"/>
      <c r="JX335" s="116"/>
      <c r="JY335" s="116"/>
      <c r="JZ335" s="116"/>
      <c r="KA335" s="116"/>
      <c r="KB335" s="116"/>
      <c r="KC335" s="116"/>
      <c r="KD335" s="116"/>
      <c r="KE335" s="116"/>
      <c r="KF335" s="116"/>
      <c r="KG335" s="116"/>
      <c r="KH335" s="116"/>
      <c r="KI335" s="116"/>
      <c r="KJ335" s="116"/>
      <c r="KK335" s="116"/>
      <c r="KL335" s="116"/>
      <c r="KM335" s="116"/>
      <c r="KN335" s="116"/>
      <c r="KO335" s="116"/>
      <c r="KP335" s="116"/>
      <c r="KQ335" s="116"/>
      <c r="KR335" s="116"/>
      <c r="KS335" s="116"/>
      <c r="KT335" s="116"/>
      <c r="KU335" s="116"/>
      <c r="KV335" s="116"/>
      <c r="KW335" s="116"/>
      <c r="KX335" s="116"/>
      <c r="KY335" s="116"/>
      <c r="KZ335" s="116"/>
      <c r="LA335" s="116"/>
      <c r="LB335" s="116"/>
      <c r="LC335" s="116"/>
      <c r="LD335" s="116"/>
      <c r="LE335" s="116"/>
      <c r="LF335" s="116"/>
      <c r="LG335" s="116"/>
      <c r="LH335" s="116"/>
      <c r="LI335" s="116"/>
      <c r="LJ335" s="116"/>
      <c r="LK335" s="116"/>
      <c r="LL335" s="116"/>
      <c r="LM335" s="116"/>
      <c r="LN335" s="116"/>
      <c r="LO335" s="116"/>
      <c r="LP335" s="116"/>
      <c r="LQ335" s="116"/>
      <c r="LR335" s="116"/>
      <c r="LS335" s="116"/>
      <c r="LT335" s="116"/>
      <c r="LU335" s="116"/>
      <c r="LV335" s="116"/>
      <c r="LW335" s="116"/>
      <c r="LX335" s="116"/>
      <c r="LY335" s="116"/>
      <c r="LZ335" s="116"/>
      <c r="MA335" s="116"/>
      <c r="MB335" s="116"/>
      <c r="MC335" s="116"/>
      <c r="MD335" s="116"/>
      <c r="ME335" s="116"/>
      <c r="MF335" s="116"/>
      <c r="MG335" s="116"/>
      <c r="MH335" s="116"/>
      <c r="MI335" s="116"/>
      <c r="MJ335" s="116"/>
      <c r="MK335" s="116"/>
      <c r="ML335" s="116"/>
      <c r="MM335" s="116"/>
      <c r="MN335" s="116"/>
      <c r="MO335" s="116"/>
      <c r="MP335" s="116"/>
      <c r="MQ335" s="116"/>
      <c r="MR335" s="116"/>
      <c r="MS335" s="116"/>
      <c r="MT335" s="116"/>
      <c r="MU335" s="116"/>
      <c r="MV335" s="116"/>
      <c r="MW335" s="116"/>
      <c r="MX335" s="116"/>
      <c r="MY335" s="116"/>
      <c r="MZ335" s="116"/>
      <c r="NA335" s="116"/>
      <c r="NB335" s="116"/>
      <c r="NC335" s="116"/>
      <c r="ND335" s="116"/>
      <c r="NE335" s="116"/>
      <c r="NF335" s="116"/>
      <c r="NG335" s="116"/>
      <c r="NH335" s="116"/>
      <c r="NI335" s="116"/>
      <c r="NJ335" s="116"/>
      <c r="NK335" s="116"/>
      <c r="NL335" s="116"/>
      <c r="NM335" s="116"/>
      <c r="NN335" s="116"/>
      <c r="NO335" s="116"/>
      <c r="NP335" s="116"/>
      <c r="NQ335" s="116"/>
      <c r="NR335" s="116"/>
      <c r="NS335" s="116"/>
      <c r="NT335" s="116"/>
      <c r="NU335" s="116"/>
      <c r="NV335" s="116"/>
      <c r="NW335" s="116"/>
      <c r="NX335" s="116"/>
      <c r="NY335" s="116"/>
      <c r="NZ335" s="116"/>
      <c r="OA335" s="116"/>
      <c r="OB335" s="116"/>
      <c r="OC335" s="116"/>
      <c r="OD335" s="116"/>
      <c r="OE335" s="116"/>
      <c r="OF335" s="116"/>
      <c r="OG335" s="116"/>
      <c r="OH335" s="116">
        <v>1018.3074570745036</v>
      </c>
      <c r="OI335" s="116"/>
      <c r="OJ335" s="116"/>
      <c r="OK335" s="116">
        <v>1569.5111340978199</v>
      </c>
      <c r="OL335" s="116"/>
      <c r="OM335" s="116"/>
      <c r="ON335" s="116"/>
      <c r="OO335" s="116">
        <v>0.41473584896162524</v>
      </c>
      <c r="OP335" s="116">
        <v>6.4937025760656686E-2</v>
      </c>
      <c r="OQ335" s="116"/>
      <c r="OR335" s="1">
        <v>12012.817437223819</v>
      </c>
    </row>
    <row r="336" spans="1:408" ht="12.75" customHeight="1">
      <c r="A336" s="186" t="s">
        <v>1073</v>
      </c>
      <c r="B336" s="116"/>
      <c r="C336" s="116"/>
      <c r="D336" s="116"/>
      <c r="E336" s="116"/>
      <c r="F336" s="116"/>
      <c r="G336" s="116"/>
      <c r="H336" s="116"/>
      <c r="I336" s="116"/>
      <c r="J336" s="116"/>
      <c r="K336" s="116">
        <v>105.75664960481926</v>
      </c>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c r="AH336" s="116"/>
      <c r="AI336" s="116"/>
      <c r="AJ336" s="116"/>
      <c r="AK336" s="116"/>
      <c r="AL336" s="116"/>
      <c r="AM336" s="116"/>
      <c r="AN336" s="116"/>
      <c r="AO336" s="116"/>
      <c r="AP336" s="116"/>
      <c r="AQ336" s="116"/>
      <c r="AR336" s="116"/>
      <c r="AS336" s="116"/>
      <c r="AT336" s="116"/>
      <c r="AU336" s="116"/>
      <c r="AV336" s="116"/>
      <c r="AW336" s="116"/>
      <c r="AX336" s="116"/>
      <c r="AY336" s="116"/>
      <c r="AZ336" s="116"/>
      <c r="BA336" s="116"/>
      <c r="BB336" s="116"/>
      <c r="BC336" s="116"/>
      <c r="BD336" s="116"/>
      <c r="BE336" s="116"/>
      <c r="BF336" s="116"/>
      <c r="BG336" s="116"/>
      <c r="BH336" s="116"/>
      <c r="BI336" s="116"/>
      <c r="BJ336" s="116"/>
      <c r="BK336" s="116"/>
      <c r="BL336" s="116"/>
      <c r="BM336" s="116"/>
      <c r="BN336" s="116"/>
      <c r="BO336" s="116"/>
      <c r="BP336" s="116"/>
      <c r="BQ336" s="116"/>
      <c r="BR336" s="116"/>
      <c r="BS336" s="116"/>
      <c r="BT336" s="116"/>
      <c r="BU336" s="116"/>
      <c r="BV336" s="116"/>
      <c r="BW336" s="116"/>
      <c r="BX336" s="116"/>
      <c r="BY336" s="116"/>
      <c r="BZ336" s="116"/>
      <c r="CA336" s="116"/>
      <c r="CB336" s="116"/>
      <c r="CC336" s="116"/>
      <c r="CD336" s="116"/>
      <c r="CE336" s="116"/>
      <c r="CF336" s="116"/>
      <c r="CG336" s="116"/>
      <c r="CH336" s="116"/>
      <c r="CI336" s="116"/>
      <c r="CJ336" s="116"/>
      <c r="CK336" s="116"/>
      <c r="CL336" s="116"/>
      <c r="CM336" s="116"/>
      <c r="CN336" s="116"/>
      <c r="CO336" s="116"/>
      <c r="CP336" s="116"/>
      <c r="CQ336" s="116">
        <v>3.1388870577742272</v>
      </c>
      <c r="CR336" s="116">
        <v>5.5948122955306392</v>
      </c>
      <c r="CS336" s="116"/>
      <c r="CT336" s="116"/>
      <c r="CU336" s="116"/>
      <c r="CV336" s="116"/>
      <c r="CW336" s="116"/>
      <c r="CX336" s="116"/>
      <c r="CY336" s="116"/>
      <c r="CZ336" s="116"/>
      <c r="DA336" s="116"/>
      <c r="DB336" s="116"/>
      <c r="DC336" s="116"/>
      <c r="DD336" s="116"/>
      <c r="DE336" s="116"/>
      <c r="DF336" s="116">
        <v>231.80600646253797</v>
      </c>
      <c r="DG336" s="116"/>
      <c r="DH336" s="116"/>
      <c r="DI336" s="116"/>
      <c r="DJ336" s="116">
        <v>8.3293378880813744</v>
      </c>
      <c r="DK336" s="116"/>
      <c r="DL336" s="116"/>
      <c r="DM336" s="116">
        <v>7.7974277958063736</v>
      </c>
      <c r="DN336" s="116"/>
      <c r="DO336" s="116"/>
      <c r="DP336" s="116"/>
      <c r="DQ336" s="116"/>
      <c r="DR336" s="116"/>
      <c r="DS336" s="116"/>
      <c r="DT336" s="116">
        <v>8.2590683014501511</v>
      </c>
      <c r="DU336" s="116">
        <v>1.0382718713418808</v>
      </c>
      <c r="DV336" s="116">
        <v>0.51964181435377577</v>
      </c>
      <c r="DW336" s="116"/>
      <c r="DX336" s="116">
        <v>0.15414453153199426</v>
      </c>
      <c r="DY336" s="116">
        <v>7.7198707764409376</v>
      </c>
      <c r="DZ336" s="116">
        <v>14.973673946954021</v>
      </c>
      <c r="EA336" s="116"/>
      <c r="EB336" s="116">
        <v>9.986444287145041E-2</v>
      </c>
      <c r="EC336" s="116"/>
      <c r="ED336" s="116"/>
      <c r="EE336" s="116"/>
      <c r="EF336" s="116"/>
      <c r="EG336" s="116">
        <v>147.69617934303005</v>
      </c>
      <c r="EH336" s="116"/>
      <c r="EI336" s="116">
        <v>362.09404920787426</v>
      </c>
      <c r="EJ336" s="116">
        <v>609.7083368723878</v>
      </c>
      <c r="EK336" s="116"/>
      <c r="EL336" s="116"/>
      <c r="EM336" s="116"/>
      <c r="EN336" s="116"/>
      <c r="EO336" s="116"/>
      <c r="EP336" s="116"/>
      <c r="EQ336" s="116"/>
      <c r="ER336" s="116"/>
      <c r="ES336" s="116"/>
      <c r="ET336" s="116"/>
      <c r="EU336" s="116"/>
      <c r="EV336" s="116"/>
      <c r="EW336" s="116"/>
      <c r="EX336" s="116"/>
      <c r="EY336" s="116"/>
      <c r="EZ336" s="116"/>
      <c r="FA336" s="116"/>
      <c r="FB336" s="116"/>
      <c r="FC336" s="116"/>
      <c r="FD336" s="116"/>
      <c r="FE336" s="116"/>
      <c r="FF336" s="116"/>
      <c r="FG336" s="116"/>
      <c r="FH336" s="116"/>
      <c r="FI336" s="116"/>
      <c r="FJ336" s="116"/>
      <c r="FK336" s="116"/>
      <c r="FL336" s="116"/>
      <c r="FM336" s="116"/>
      <c r="FN336" s="116"/>
      <c r="FO336" s="116"/>
      <c r="FP336" s="116"/>
      <c r="FQ336" s="116"/>
      <c r="FR336" s="116"/>
      <c r="FS336" s="116"/>
      <c r="FT336" s="116"/>
      <c r="FU336" s="116"/>
      <c r="FV336" s="116"/>
      <c r="FW336" s="116"/>
      <c r="FX336" s="116"/>
      <c r="FY336" s="116"/>
      <c r="FZ336" s="116"/>
      <c r="GA336" s="116"/>
      <c r="GB336" s="116"/>
      <c r="GC336" s="116"/>
      <c r="GD336" s="116"/>
      <c r="GE336" s="116"/>
      <c r="GF336" s="116"/>
      <c r="GG336" s="116"/>
      <c r="GH336" s="116"/>
      <c r="GI336" s="116"/>
      <c r="GJ336" s="116"/>
      <c r="GK336" s="116"/>
      <c r="GL336" s="116"/>
      <c r="GM336" s="116"/>
      <c r="GN336" s="116"/>
      <c r="GO336" s="116"/>
      <c r="GP336" s="116"/>
      <c r="GQ336" s="116"/>
      <c r="GR336" s="116"/>
      <c r="GS336" s="116"/>
      <c r="GT336" s="116"/>
      <c r="GU336" s="116"/>
      <c r="GV336" s="116"/>
      <c r="GW336" s="116"/>
      <c r="GX336" s="116"/>
      <c r="GY336" s="116"/>
      <c r="GZ336" s="116"/>
      <c r="HA336" s="116"/>
      <c r="HB336" s="116"/>
      <c r="HC336" s="116"/>
      <c r="HD336" s="116"/>
      <c r="HE336" s="116"/>
      <c r="HF336" s="116"/>
      <c r="HG336" s="116"/>
      <c r="HH336" s="116"/>
      <c r="HI336" s="116"/>
      <c r="HJ336" s="116"/>
      <c r="HK336" s="116"/>
      <c r="HL336" s="116"/>
      <c r="HM336" s="116"/>
      <c r="HN336" s="116"/>
      <c r="HO336" s="116"/>
      <c r="HP336" s="116"/>
      <c r="HQ336" s="116"/>
      <c r="HR336" s="116"/>
      <c r="HS336" s="116"/>
      <c r="HT336" s="116"/>
      <c r="HU336" s="116"/>
      <c r="HV336" s="116"/>
      <c r="HW336" s="116"/>
      <c r="HX336" s="116"/>
      <c r="HY336" s="116"/>
      <c r="HZ336" s="116"/>
      <c r="IA336" s="116"/>
      <c r="IB336" s="116"/>
      <c r="IC336" s="116"/>
      <c r="ID336" s="116"/>
      <c r="IE336" s="116"/>
      <c r="IF336" s="116"/>
      <c r="IG336" s="116"/>
      <c r="IH336" s="116"/>
      <c r="II336" s="116"/>
      <c r="IJ336" s="116"/>
      <c r="IK336" s="116"/>
      <c r="IL336" s="116"/>
      <c r="IM336" s="116"/>
      <c r="IN336" s="116"/>
      <c r="IO336" s="116"/>
      <c r="IP336" s="116"/>
      <c r="IQ336" s="116"/>
      <c r="IR336" s="116"/>
      <c r="IS336" s="116"/>
      <c r="IT336" s="116"/>
      <c r="IU336" s="116"/>
      <c r="IV336" s="116"/>
      <c r="IW336" s="116"/>
      <c r="IX336" s="116"/>
      <c r="IY336" s="116"/>
      <c r="IZ336" s="116"/>
      <c r="JA336" s="116"/>
      <c r="JB336" s="116"/>
      <c r="JC336" s="116"/>
      <c r="JD336" s="116"/>
      <c r="JE336" s="116"/>
      <c r="JF336" s="116"/>
      <c r="JG336" s="116"/>
      <c r="JH336" s="116"/>
      <c r="JI336" s="116"/>
      <c r="JJ336" s="116"/>
      <c r="JK336" s="116"/>
      <c r="JL336" s="116"/>
      <c r="JM336" s="116"/>
      <c r="JN336" s="116"/>
      <c r="JO336" s="116"/>
      <c r="JP336" s="116"/>
      <c r="JQ336" s="116"/>
      <c r="JR336" s="116"/>
      <c r="JS336" s="116"/>
      <c r="JT336" s="116"/>
      <c r="JU336" s="116"/>
      <c r="JV336" s="116"/>
      <c r="JW336" s="116"/>
      <c r="JX336" s="116"/>
      <c r="JY336" s="116"/>
      <c r="JZ336" s="116"/>
      <c r="KA336" s="116"/>
      <c r="KB336" s="116"/>
      <c r="KC336" s="116"/>
      <c r="KD336" s="116"/>
      <c r="KE336" s="116"/>
      <c r="KF336" s="116"/>
      <c r="KG336" s="116"/>
      <c r="KH336" s="116"/>
      <c r="KI336" s="116"/>
      <c r="KJ336" s="116"/>
      <c r="KK336" s="116"/>
      <c r="KL336" s="116"/>
      <c r="KM336" s="116"/>
      <c r="KN336" s="116"/>
      <c r="KO336" s="116"/>
      <c r="KP336" s="116"/>
      <c r="KQ336" s="116"/>
      <c r="KR336" s="116"/>
      <c r="KS336" s="116"/>
      <c r="KT336" s="116"/>
      <c r="KU336" s="116"/>
      <c r="KV336" s="116"/>
      <c r="KW336" s="116"/>
      <c r="KX336" s="116"/>
      <c r="KY336" s="116"/>
      <c r="KZ336" s="116"/>
      <c r="LA336" s="116"/>
      <c r="LB336" s="116"/>
      <c r="LC336" s="116"/>
      <c r="LD336" s="116"/>
      <c r="LE336" s="116"/>
      <c r="LF336" s="116"/>
      <c r="LG336" s="116"/>
      <c r="LH336" s="116"/>
      <c r="LI336" s="116"/>
      <c r="LJ336" s="116"/>
      <c r="LK336" s="116"/>
      <c r="LL336" s="116"/>
      <c r="LM336" s="116"/>
      <c r="LN336" s="116"/>
      <c r="LO336" s="116"/>
      <c r="LP336" s="116"/>
      <c r="LQ336" s="116"/>
      <c r="LR336" s="116"/>
      <c r="LS336" s="116"/>
      <c r="LT336" s="116"/>
      <c r="LU336" s="116"/>
      <c r="LV336" s="116"/>
      <c r="LW336" s="116"/>
      <c r="LX336" s="116"/>
      <c r="LY336" s="116"/>
      <c r="LZ336" s="116"/>
      <c r="MA336" s="116"/>
      <c r="MB336" s="116"/>
      <c r="MC336" s="116"/>
      <c r="MD336" s="116"/>
      <c r="ME336" s="116"/>
      <c r="MF336" s="116"/>
      <c r="MG336" s="116"/>
      <c r="MH336" s="116"/>
      <c r="MI336" s="116"/>
      <c r="MJ336" s="116"/>
      <c r="MK336" s="116"/>
      <c r="ML336" s="116"/>
      <c r="MM336" s="116"/>
      <c r="MN336" s="116"/>
      <c r="MO336" s="116"/>
      <c r="MP336" s="116"/>
      <c r="MQ336" s="116"/>
      <c r="MR336" s="116"/>
      <c r="MS336" s="116"/>
      <c r="MT336" s="116"/>
      <c r="MU336" s="116"/>
      <c r="MV336" s="116"/>
      <c r="MW336" s="116"/>
      <c r="MX336" s="116"/>
      <c r="MY336" s="116"/>
      <c r="MZ336" s="116"/>
      <c r="NA336" s="116"/>
      <c r="NB336" s="116"/>
      <c r="NC336" s="116"/>
      <c r="ND336" s="116"/>
      <c r="NE336" s="116"/>
      <c r="NF336" s="116"/>
      <c r="NG336" s="116"/>
      <c r="NH336" s="116"/>
      <c r="NI336" s="116"/>
      <c r="NJ336" s="116"/>
      <c r="NK336" s="116"/>
      <c r="NL336" s="116"/>
      <c r="NM336" s="116"/>
      <c r="NN336" s="116"/>
      <c r="NO336" s="116"/>
      <c r="NP336" s="116"/>
      <c r="NQ336" s="116"/>
      <c r="NR336" s="116"/>
      <c r="NS336" s="116"/>
      <c r="NT336" s="116"/>
      <c r="NU336" s="116"/>
      <c r="NV336" s="116"/>
      <c r="NW336" s="116"/>
      <c r="NX336" s="116"/>
      <c r="NY336" s="116"/>
      <c r="NZ336" s="116"/>
      <c r="OA336" s="116"/>
      <c r="OB336" s="116"/>
      <c r="OC336" s="116"/>
      <c r="OD336" s="116"/>
      <c r="OE336" s="116"/>
      <c r="OF336" s="116"/>
      <c r="OG336" s="116"/>
      <c r="OH336" s="116"/>
      <c r="OI336" s="116"/>
      <c r="OJ336" s="116"/>
      <c r="OK336" s="116"/>
      <c r="OL336" s="116"/>
      <c r="OM336" s="116"/>
      <c r="ON336" s="116"/>
      <c r="OO336" s="116"/>
      <c r="OP336" s="116"/>
      <c r="OQ336" s="116"/>
      <c r="OR336" s="1">
        <v>1514.6862222127861</v>
      </c>
    </row>
    <row r="337" spans="1:408" ht="12.75" customHeight="1">
      <c r="A337" s="186" t="s">
        <v>1074</v>
      </c>
      <c r="B337" s="116">
        <v>70.477397621508331</v>
      </c>
      <c r="C337" s="116">
        <v>23.133954578827797</v>
      </c>
      <c r="D337" s="116"/>
      <c r="E337" s="116"/>
      <c r="F337" s="116"/>
      <c r="G337" s="116"/>
      <c r="H337" s="116"/>
      <c r="I337" s="116"/>
      <c r="J337" s="116">
        <v>31.79547071635238</v>
      </c>
      <c r="K337" s="116">
        <v>17.418472716459618</v>
      </c>
      <c r="L337" s="116"/>
      <c r="M337" s="116"/>
      <c r="N337" s="116">
        <v>20.681897102142187</v>
      </c>
      <c r="O337" s="116">
        <v>5.0635658134536108</v>
      </c>
      <c r="P337" s="116">
        <v>9.6812920863519611</v>
      </c>
      <c r="Q337" s="116">
        <v>4.1149759660070586</v>
      </c>
      <c r="R337" s="116">
        <v>8.0366225040878767</v>
      </c>
      <c r="S337" s="116">
        <v>1.7766769923585675</v>
      </c>
      <c r="T337" s="116"/>
      <c r="U337" s="116">
        <v>3.8523337856899111</v>
      </c>
      <c r="V337" s="116">
        <v>0.47615215076954959</v>
      </c>
      <c r="W337" s="116">
        <v>7.2236430505268805</v>
      </c>
      <c r="X337" s="116">
        <v>0.68958736642302054</v>
      </c>
      <c r="Y337" s="116">
        <v>6.426013081427735</v>
      </c>
      <c r="Z337" s="116">
        <v>1.4199051930846891</v>
      </c>
      <c r="AA337" s="116">
        <v>1.6225439826879948</v>
      </c>
      <c r="AB337" s="116">
        <v>2.3045600931172747</v>
      </c>
      <c r="AC337" s="116">
        <v>16.174552517667365</v>
      </c>
      <c r="AD337" s="116">
        <v>4.3229213846448484</v>
      </c>
      <c r="AE337" s="116">
        <v>9.0406868080148364</v>
      </c>
      <c r="AF337" s="116">
        <v>5.1457193881084313</v>
      </c>
      <c r="AG337" s="116">
        <v>1.6577091286176271</v>
      </c>
      <c r="AH337" s="116">
        <v>1.4672211459902551</v>
      </c>
      <c r="AI337" s="116">
        <v>1.5198688381138432</v>
      </c>
      <c r="AJ337" s="116">
        <v>5.1387011152801847</v>
      </c>
      <c r="AK337" s="116">
        <v>2.134128977495009</v>
      </c>
      <c r="AL337" s="116">
        <v>3.6068320278781503</v>
      </c>
      <c r="AM337" s="116">
        <v>4.4246799791474132</v>
      </c>
      <c r="AN337" s="116">
        <v>14.094907067213398</v>
      </c>
      <c r="AO337" s="116"/>
      <c r="AP337" s="116"/>
      <c r="AQ337" s="116">
        <v>5.8362386770322701</v>
      </c>
      <c r="AR337" s="116">
        <v>81.491656368487384</v>
      </c>
      <c r="AS337" s="116">
        <v>7.7826596646231305</v>
      </c>
      <c r="AT337" s="116">
        <v>6.9474233545647346</v>
      </c>
      <c r="AU337" s="116">
        <v>5.3103849042825049</v>
      </c>
      <c r="AV337" s="116">
        <v>1.54668837166833</v>
      </c>
      <c r="AW337" s="116">
        <v>17.240589714560528</v>
      </c>
      <c r="AX337" s="116">
        <v>1.5022628227718355</v>
      </c>
      <c r="AY337" s="116">
        <v>0.28037409282654496</v>
      </c>
      <c r="AZ337" s="116">
        <v>3.4913813216411533</v>
      </c>
      <c r="BA337" s="116">
        <v>4.330008317669864</v>
      </c>
      <c r="BB337" s="116">
        <v>0.48112154902806098</v>
      </c>
      <c r="BC337" s="116">
        <v>6.129056080437369</v>
      </c>
      <c r="BD337" s="116">
        <v>6.1792216493707377</v>
      </c>
      <c r="BE337" s="116">
        <v>10.115248681356507</v>
      </c>
      <c r="BF337" s="116">
        <v>6.5357851386036234</v>
      </c>
      <c r="BG337" s="116">
        <v>8.2610710343650204</v>
      </c>
      <c r="BH337" s="116">
        <v>9.713897825209191</v>
      </c>
      <c r="BI337" s="116">
        <v>4.540559899359299</v>
      </c>
      <c r="BJ337" s="116">
        <v>9.808372666118041</v>
      </c>
      <c r="BK337" s="116">
        <v>7.5163052133094315</v>
      </c>
      <c r="BL337" s="116">
        <v>6.6876215810431585</v>
      </c>
      <c r="BM337" s="116">
        <v>8.2756713455141053</v>
      </c>
      <c r="BN337" s="116">
        <v>0.67457791217533214</v>
      </c>
      <c r="BO337" s="116">
        <v>1.2207419217127025</v>
      </c>
      <c r="BP337" s="116"/>
      <c r="BQ337" s="116">
        <v>1.2392056378631853</v>
      </c>
      <c r="BR337" s="116">
        <v>2.7326201516051687</v>
      </c>
      <c r="BS337" s="116">
        <v>8.1005212524081105E-2</v>
      </c>
      <c r="BT337" s="116">
        <v>1.6512755250840334</v>
      </c>
      <c r="BU337" s="116">
        <v>7.2785867187398684E-2</v>
      </c>
      <c r="BV337" s="116">
        <v>1.8329672745709515</v>
      </c>
      <c r="BW337" s="116">
        <v>0.26517527431200016</v>
      </c>
      <c r="BX337" s="116">
        <v>0.93387467050165496</v>
      </c>
      <c r="BY337" s="116">
        <v>0.43268420089911114</v>
      </c>
      <c r="BZ337" s="116">
        <v>0.28242020448928434</v>
      </c>
      <c r="CA337" s="116"/>
      <c r="CB337" s="116">
        <v>0.91959754038945118</v>
      </c>
      <c r="CC337" s="116">
        <v>1.0322549178395914</v>
      </c>
      <c r="CD337" s="116">
        <v>5.6631705187252343E-2</v>
      </c>
      <c r="CE337" s="116">
        <v>1.1211315261085664</v>
      </c>
      <c r="CF337" s="116">
        <v>0.61852111646204522</v>
      </c>
      <c r="CG337" s="116">
        <v>1.6098032079099427</v>
      </c>
      <c r="CH337" s="116">
        <v>3.1252143067557214</v>
      </c>
      <c r="CI337" s="116">
        <v>10.692592217931942</v>
      </c>
      <c r="CJ337" s="116"/>
      <c r="CK337" s="116">
        <v>0.41500246568736654</v>
      </c>
      <c r="CL337" s="116">
        <v>47.697723566508692</v>
      </c>
      <c r="CM337" s="116">
        <v>1.3296067054329448</v>
      </c>
      <c r="CN337" s="116">
        <v>61.597391410154273</v>
      </c>
      <c r="CO337" s="116">
        <v>95.681807297335723</v>
      </c>
      <c r="CP337" s="116">
        <v>0.14224899413654846</v>
      </c>
      <c r="CQ337" s="116">
        <v>1.8986353552058679</v>
      </c>
      <c r="CR337" s="116">
        <v>5.0156032191734656</v>
      </c>
      <c r="CS337" s="116">
        <v>3.3154730490299094</v>
      </c>
      <c r="CT337" s="116">
        <v>846.66517371807083</v>
      </c>
      <c r="CU337" s="116">
        <v>1.7867432996195036</v>
      </c>
      <c r="CV337" s="116">
        <v>1.2781796253698094</v>
      </c>
      <c r="CW337" s="116">
        <v>0.37006324227633841</v>
      </c>
      <c r="CX337" s="116">
        <v>1.7633968195633833</v>
      </c>
      <c r="CY337" s="116">
        <v>3.6056027264139128</v>
      </c>
      <c r="CZ337" s="116">
        <v>1.3318452391052904</v>
      </c>
      <c r="DA337" s="116">
        <v>3.2016325994820467</v>
      </c>
      <c r="DB337" s="116">
        <v>42.282345185037755</v>
      </c>
      <c r="DC337" s="116">
        <v>4.6008893713446195</v>
      </c>
      <c r="DD337" s="116">
        <v>31.631900730678801</v>
      </c>
      <c r="DE337" s="116">
        <v>4.0142916657212604</v>
      </c>
      <c r="DF337" s="116">
        <v>10.407816564699942</v>
      </c>
      <c r="DG337" s="116">
        <v>189.65054469438883</v>
      </c>
      <c r="DH337" s="116">
        <v>12.544734630752313</v>
      </c>
      <c r="DI337" s="116">
        <v>1.1282679298060385</v>
      </c>
      <c r="DJ337" s="116">
        <v>7.1849599957144346</v>
      </c>
      <c r="DK337" s="116">
        <v>0.64402317591857272</v>
      </c>
      <c r="DL337" s="116">
        <v>0.3956877297939777</v>
      </c>
      <c r="DM337" s="116">
        <v>0.81986894608561589</v>
      </c>
      <c r="DN337" s="116">
        <v>7.1780557520191612</v>
      </c>
      <c r="DO337" s="116"/>
      <c r="DP337" s="116">
        <v>2.641689601605449</v>
      </c>
      <c r="DQ337" s="116">
        <v>16.826191362172654</v>
      </c>
      <c r="DR337" s="116">
        <v>11.374123528554833</v>
      </c>
      <c r="DS337" s="116">
        <v>0.97001274916062852</v>
      </c>
      <c r="DT337" s="116">
        <v>11.734664574051404</v>
      </c>
      <c r="DU337" s="116">
        <v>7.6517852851334158</v>
      </c>
      <c r="DV337" s="116">
        <v>11.869557399723808</v>
      </c>
      <c r="DW337" s="116">
        <v>108.15513719148514</v>
      </c>
      <c r="DX337" s="116">
        <v>5.4896800743320808</v>
      </c>
      <c r="DY337" s="116">
        <v>7.6644580345885007</v>
      </c>
      <c r="DZ337" s="116">
        <v>71.418237651319288</v>
      </c>
      <c r="EA337" s="116">
        <v>8.2515432591356337</v>
      </c>
      <c r="EB337" s="116">
        <v>21.694762094349535</v>
      </c>
      <c r="EC337" s="116">
        <v>3.8846353931337216E-2</v>
      </c>
      <c r="ED337" s="116">
        <v>1.5129679669991041</v>
      </c>
      <c r="EE337" s="116">
        <v>0.50954589966054542</v>
      </c>
      <c r="EF337" s="116">
        <v>6.6223239364485575</v>
      </c>
      <c r="EG337" s="116">
        <v>4.6088142765376299</v>
      </c>
      <c r="EH337" s="116">
        <v>0.32884961174785271</v>
      </c>
      <c r="EI337" s="116">
        <v>1.3558963700500879</v>
      </c>
      <c r="EJ337" s="116">
        <v>3.6260531991920804</v>
      </c>
      <c r="EK337" s="116">
        <v>44.531758184168105</v>
      </c>
      <c r="EL337" s="116"/>
      <c r="EM337" s="116"/>
      <c r="EN337" s="116"/>
      <c r="EO337" s="116"/>
      <c r="EP337" s="116"/>
      <c r="EQ337" s="116"/>
      <c r="ER337" s="116"/>
      <c r="ES337" s="116"/>
      <c r="ET337" s="116"/>
      <c r="EU337" s="116"/>
      <c r="EV337" s="116"/>
      <c r="EW337" s="116"/>
      <c r="EX337" s="116"/>
      <c r="EY337" s="116"/>
      <c r="EZ337" s="116"/>
      <c r="FA337" s="116"/>
      <c r="FB337" s="116"/>
      <c r="FC337" s="116"/>
      <c r="FD337" s="116"/>
      <c r="FE337" s="116"/>
      <c r="FF337" s="116"/>
      <c r="FG337" s="116"/>
      <c r="FH337" s="116"/>
      <c r="FI337" s="116"/>
      <c r="FJ337" s="116"/>
      <c r="FK337" s="116"/>
      <c r="FL337" s="116"/>
      <c r="FM337" s="116"/>
      <c r="FN337" s="116"/>
      <c r="FO337" s="116"/>
      <c r="FP337" s="116"/>
      <c r="FQ337" s="116"/>
      <c r="FR337" s="116"/>
      <c r="FS337" s="116"/>
      <c r="FT337" s="116"/>
      <c r="FU337" s="116"/>
      <c r="FV337" s="116"/>
      <c r="FW337" s="116"/>
      <c r="FX337" s="116"/>
      <c r="FY337" s="116"/>
      <c r="FZ337" s="116"/>
      <c r="GA337" s="116"/>
      <c r="GB337" s="116"/>
      <c r="GC337" s="116"/>
      <c r="GD337" s="116"/>
      <c r="GE337" s="116"/>
      <c r="GF337" s="116"/>
      <c r="GG337" s="116"/>
      <c r="GH337" s="116"/>
      <c r="GI337" s="116"/>
      <c r="GJ337" s="116"/>
      <c r="GK337" s="116"/>
      <c r="GL337" s="116"/>
      <c r="GM337" s="116"/>
      <c r="GN337" s="116"/>
      <c r="GO337" s="116"/>
      <c r="GP337" s="116"/>
      <c r="GQ337" s="116"/>
      <c r="GR337" s="116"/>
      <c r="GS337" s="116"/>
      <c r="GT337" s="116"/>
      <c r="GU337" s="116"/>
      <c r="GV337" s="116"/>
      <c r="GW337" s="116"/>
      <c r="GX337" s="116"/>
      <c r="GY337" s="116"/>
      <c r="GZ337" s="116"/>
      <c r="HA337" s="116"/>
      <c r="HB337" s="116"/>
      <c r="HC337" s="116"/>
      <c r="HD337" s="116"/>
      <c r="HE337" s="116"/>
      <c r="HF337" s="116"/>
      <c r="HG337" s="116"/>
      <c r="HH337" s="116"/>
      <c r="HI337" s="116"/>
      <c r="HJ337" s="116"/>
      <c r="HK337" s="116"/>
      <c r="HL337" s="116"/>
      <c r="HM337" s="116"/>
      <c r="HN337" s="116"/>
      <c r="HO337" s="116"/>
      <c r="HP337" s="116"/>
      <c r="HQ337" s="116"/>
      <c r="HR337" s="116"/>
      <c r="HS337" s="116"/>
      <c r="HT337" s="116"/>
      <c r="HU337" s="116"/>
      <c r="HV337" s="116"/>
      <c r="HW337" s="116"/>
      <c r="HX337" s="116"/>
      <c r="HY337" s="116"/>
      <c r="HZ337" s="116"/>
      <c r="IA337" s="116"/>
      <c r="IB337" s="116"/>
      <c r="IC337" s="116"/>
      <c r="ID337" s="116"/>
      <c r="IE337" s="116"/>
      <c r="IF337" s="116"/>
      <c r="IG337" s="116"/>
      <c r="IH337" s="116"/>
      <c r="II337" s="116"/>
      <c r="IJ337" s="116"/>
      <c r="IK337" s="116"/>
      <c r="IL337" s="116"/>
      <c r="IM337" s="116"/>
      <c r="IN337" s="116"/>
      <c r="IO337" s="116"/>
      <c r="IP337" s="116"/>
      <c r="IQ337" s="116"/>
      <c r="IR337" s="116"/>
      <c r="IS337" s="116"/>
      <c r="IT337" s="116"/>
      <c r="IU337" s="116"/>
      <c r="IV337" s="116"/>
      <c r="IW337" s="116"/>
      <c r="IX337" s="116"/>
      <c r="IY337" s="116"/>
      <c r="IZ337" s="116"/>
      <c r="JA337" s="116"/>
      <c r="JB337" s="116"/>
      <c r="JC337" s="116"/>
      <c r="JD337" s="116"/>
      <c r="JE337" s="116"/>
      <c r="JF337" s="116"/>
      <c r="JG337" s="116"/>
      <c r="JH337" s="116"/>
      <c r="JI337" s="116"/>
      <c r="JJ337" s="116"/>
      <c r="JK337" s="116"/>
      <c r="JL337" s="116"/>
      <c r="JM337" s="116"/>
      <c r="JN337" s="116"/>
      <c r="JO337" s="116"/>
      <c r="JP337" s="116"/>
      <c r="JQ337" s="116"/>
      <c r="JR337" s="116"/>
      <c r="JS337" s="116"/>
      <c r="JT337" s="116"/>
      <c r="JU337" s="116"/>
      <c r="JV337" s="116"/>
      <c r="JW337" s="116"/>
      <c r="JX337" s="116"/>
      <c r="JY337" s="116"/>
      <c r="JZ337" s="116"/>
      <c r="KA337" s="116"/>
      <c r="KB337" s="116"/>
      <c r="KC337" s="116"/>
      <c r="KD337" s="116"/>
      <c r="KE337" s="116"/>
      <c r="KF337" s="116"/>
      <c r="KG337" s="116"/>
      <c r="KH337" s="116"/>
      <c r="KI337" s="116"/>
      <c r="KJ337" s="116"/>
      <c r="KK337" s="116"/>
      <c r="KL337" s="116"/>
      <c r="KM337" s="116"/>
      <c r="KN337" s="116"/>
      <c r="KO337" s="116"/>
      <c r="KP337" s="116"/>
      <c r="KQ337" s="116"/>
      <c r="KR337" s="116"/>
      <c r="KS337" s="116"/>
      <c r="KT337" s="116"/>
      <c r="KU337" s="116"/>
      <c r="KV337" s="116"/>
      <c r="KW337" s="116"/>
      <c r="KX337" s="116"/>
      <c r="KY337" s="116"/>
      <c r="KZ337" s="116"/>
      <c r="LA337" s="116"/>
      <c r="LB337" s="116"/>
      <c r="LC337" s="116"/>
      <c r="LD337" s="116"/>
      <c r="LE337" s="116"/>
      <c r="LF337" s="116"/>
      <c r="LG337" s="116"/>
      <c r="LH337" s="116"/>
      <c r="LI337" s="116"/>
      <c r="LJ337" s="116"/>
      <c r="LK337" s="116"/>
      <c r="LL337" s="116"/>
      <c r="LM337" s="116"/>
      <c r="LN337" s="116"/>
      <c r="LO337" s="116"/>
      <c r="LP337" s="116"/>
      <c r="LQ337" s="116"/>
      <c r="LR337" s="116"/>
      <c r="LS337" s="116"/>
      <c r="LT337" s="116"/>
      <c r="LU337" s="116"/>
      <c r="LV337" s="116"/>
      <c r="LW337" s="116"/>
      <c r="LX337" s="116"/>
      <c r="LY337" s="116"/>
      <c r="LZ337" s="116"/>
      <c r="MA337" s="116"/>
      <c r="MB337" s="116"/>
      <c r="MC337" s="116"/>
      <c r="MD337" s="116"/>
      <c r="ME337" s="116"/>
      <c r="MF337" s="116"/>
      <c r="MG337" s="116"/>
      <c r="MH337" s="116"/>
      <c r="MI337" s="116"/>
      <c r="MJ337" s="116"/>
      <c r="MK337" s="116"/>
      <c r="ML337" s="116"/>
      <c r="MM337" s="116"/>
      <c r="MN337" s="116"/>
      <c r="MO337" s="116"/>
      <c r="MP337" s="116"/>
      <c r="MQ337" s="116"/>
      <c r="MR337" s="116"/>
      <c r="MS337" s="116"/>
      <c r="MT337" s="116"/>
      <c r="MU337" s="116"/>
      <c r="MV337" s="116"/>
      <c r="MW337" s="116"/>
      <c r="MX337" s="116"/>
      <c r="MY337" s="116"/>
      <c r="MZ337" s="116"/>
      <c r="NA337" s="116"/>
      <c r="NB337" s="116"/>
      <c r="NC337" s="116"/>
      <c r="ND337" s="116"/>
      <c r="NE337" s="116"/>
      <c r="NF337" s="116"/>
      <c r="NG337" s="116"/>
      <c r="NH337" s="116"/>
      <c r="NI337" s="116"/>
      <c r="NJ337" s="116"/>
      <c r="NK337" s="116"/>
      <c r="NL337" s="116"/>
      <c r="NM337" s="116"/>
      <c r="NN337" s="116"/>
      <c r="NO337" s="116"/>
      <c r="NP337" s="116"/>
      <c r="NQ337" s="116"/>
      <c r="NR337" s="116"/>
      <c r="NS337" s="116"/>
      <c r="NT337" s="116"/>
      <c r="NU337" s="116"/>
      <c r="NV337" s="116"/>
      <c r="NW337" s="116"/>
      <c r="NX337" s="116"/>
      <c r="NY337" s="116"/>
      <c r="NZ337" s="116"/>
      <c r="OA337" s="116"/>
      <c r="OB337" s="116"/>
      <c r="OC337" s="116"/>
      <c r="OD337" s="116"/>
      <c r="OE337" s="116"/>
      <c r="OF337" s="116"/>
      <c r="OG337" s="116"/>
      <c r="OH337" s="116">
        <v>843.43421938465235</v>
      </c>
      <c r="OI337" s="116"/>
      <c r="OJ337" s="116"/>
      <c r="OK337" s="116"/>
      <c r="OL337" s="116"/>
      <c r="OM337" s="116"/>
      <c r="ON337" s="116"/>
      <c r="OO337" s="116"/>
      <c r="OP337" s="116"/>
      <c r="OQ337" s="116"/>
      <c r="OR337" s="1">
        <v>3117.4123075383282</v>
      </c>
    </row>
    <row r="338" spans="1:408" ht="12.75" customHeight="1">
      <c r="A338" s="186" t="s">
        <v>1075</v>
      </c>
      <c r="B338" s="116"/>
      <c r="C338" s="116"/>
      <c r="D338" s="116"/>
      <c r="E338" s="116"/>
      <c r="F338" s="116"/>
      <c r="G338" s="116"/>
      <c r="H338" s="116">
        <v>1.3490737004796349</v>
      </c>
      <c r="I338" s="116">
        <v>8.1368426682991227E-2</v>
      </c>
      <c r="J338" s="116">
        <v>545.39974800590198</v>
      </c>
      <c r="K338" s="116">
        <v>5.6607668429276128</v>
      </c>
      <c r="L338" s="116">
        <v>107.97085677480591</v>
      </c>
      <c r="M338" s="116">
        <v>104.77882506551867</v>
      </c>
      <c r="N338" s="116">
        <v>220.37827906941502</v>
      </c>
      <c r="O338" s="116">
        <v>40.111990106967241</v>
      </c>
      <c r="P338" s="116">
        <v>99.189464734106579</v>
      </c>
      <c r="Q338" s="116">
        <v>87.720171940124686</v>
      </c>
      <c r="R338" s="116">
        <v>505.22441941017172</v>
      </c>
      <c r="S338" s="116">
        <v>38.647405720987379</v>
      </c>
      <c r="T338" s="116">
        <v>94.489286597443453</v>
      </c>
      <c r="U338" s="116">
        <v>2832.9922444717376</v>
      </c>
      <c r="V338" s="116">
        <v>0.91703679650768233</v>
      </c>
      <c r="W338" s="116">
        <v>506.72422178137572</v>
      </c>
      <c r="X338" s="116">
        <v>177.59136084405833</v>
      </c>
      <c r="Y338" s="116">
        <v>2006.492558373109</v>
      </c>
      <c r="Z338" s="116">
        <v>456.12752516104985</v>
      </c>
      <c r="AA338" s="116">
        <v>408.08032476039045</v>
      </c>
      <c r="AB338" s="116">
        <v>1104.5213385739692</v>
      </c>
      <c r="AC338" s="116">
        <v>2737.474617341767</v>
      </c>
      <c r="AD338" s="116">
        <v>611.50549089364506</v>
      </c>
      <c r="AE338" s="116">
        <v>19.650294941703116</v>
      </c>
      <c r="AF338" s="116">
        <v>24.307704914728703</v>
      </c>
      <c r="AG338" s="116">
        <v>258.97295374781464</v>
      </c>
      <c r="AH338" s="116">
        <v>17.078526651374705</v>
      </c>
      <c r="AI338" s="116">
        <v>7.3373364895117312</v>
      </c>
      <c r="AJ338" s="116">
        <v>348.8716945731282</v>
      </c>
      <c r="AK338" s="116">
        <v>8.345256017936066</v>
      </c>
      <c r="AL338" s="116">
        <v>23.75283140627144</v>
      </c>
      <c r="AM338" s="116">
        <v>6.0597873713254371</v>
      </c>
      <c r="AN338" s="116">
        <v>200.06561447278801</v>
      </c>
      <c r="AO338" s="116">
        <v>175.96573919646704</v>
      </c>
      <c r="AP338" s="116">
        <v>343.28039421146025</v>
      </c>
      <c r="AQ338" s="116">
        <v>107.32343366377226</v>
      </c>
      <c r="AR338" s="116">
        <v>10.841900793021123</v>
      </c>
      <c r="AS338" s="116">
        <v>22.194000894945635</v>
      </c>
      <c r="AT338" s="116">
        <v>335.64261524668876</v>
      </c>
      <c r="AU338" s="116">
        <v>13.231798970819048</v>
      </c>
      <c r="AV338" s="116">
        <v>91.581534299247124</v>
      </c>
      <c r="AW338" s="116">
        <v>3100.6111872297201</v>
      </c>
      <c r="AX338" s="116">
        <v>4054.2380751004262</v>
      </c>
      <c r="AY338" s="116">
        <v>124.82584030384822</v>
      </c>
      <c r="AZ338" s="116">
        <v>118.61706699250294</v>
      </c>
      <c r="BA338" s="116">
        <v>36.186232857640995</v>
      </c>
      <c r="BB338" s="116">
        <v>223.24298230347861</v>
      </c>
      <c r="BC338" s="116">
        <v>16.062590934951203</v>
      </c>
      <c r="BD338" s="116">
        <v>105.9220435854633</v>
      </c>
      <c r="BE338" s="116">
        <v>25.895730321270921</v>
      </c>
      <c r="BF338" s="116">
        <v>45.596531719159231</v>
      </c>
      <c r="BG338" s="116">
        <v>51.33134755076069</v>
      </c>
      <c r="BH338" s="116">
        <v>8.1688963451974139</v>
      </c>
      <c r="BI338" s="116">
        <v>24.724750621474566</v>
      </c>
      <c r="BJ338" s="116">
        <v>53.125483908430397</v>
      </c>
      <c r="BK338" s="116">
        <v>10.455406395035215</v>
      </c>
      <c r="BL338" s="116">
        <v>137.26686495778571</v>
      </c>
      <c r="BM338" s="116">
        <v>95.070711366098678</v>
      </c>
      <c r="BN338" s="116">
        <v>114.00060730762823</v>
      </c>
      <c r="BO338" s="116">
        <v>27.167400900989882</v>
      </c>
      <c r="BP338" s="116">
        <v>191.08972836911039</v>
      </c>
      <c r="BQ338" s="116">
        <v>25.628816050357678</v>
      </c>
      <c r="BR338" s="116">
        <v>53.845911790579635</v>
      </c>
      <c r="BS338" s="116">
        <v>19.959121037954368</v>
      </c>
      <c r="BT338" s="116">
        <v>75.947663456525831</v>
      </c>
      <c r="BU338" s="116">
        <v>4.2469441258417158</v>
      </c>
      <c r="BV338" s="116">
        <v>164.82990231763731</v>
      </c>
      <c r="BW338" s="116">
        <v>234.73008049508195</v>
      </c>
      <c r="BX338" s="116">
        <v>83.189923671940107</v>
      </c>
      <c r="BY338" s="116">
        <v>589.85616056181334</v>
      </c>
      <c r="BZ338" s="116">
        <v>41.814447299130222</v>
      </c>
      <c r="CA338" s="116">
        <v>79.667395515654235</v>
      </c>
      <c r="CB338" s="116">
        <v>3.2664286728286367</v>
      </c>
      <c r="CC338" s="116">
        <v>0.53017627762626363</v>
      </c>
      <c r="CD338" s="116">
        <v>10.44312060847502</v>
      </c>
      <c r="CE338" s="116">
        <v>92.293872674657408</v>
      </c>
      <c r="CF338" s="116">
        <v>43.834188035988518</v>
      </c>
      <c r="CG338" s="116">
        <v>0.17407650169011243</v>
      </c>
      <c r="CH338" s="116">
        <v>40.022408491772076</v>
      </c>
      <c r="CI338" s="116">
        <v>85.501561303596446</v>
      </c>
      <c r="CJ338" s="116">
        <v>5.3446985773758175</v>
      </c>
      <c r="CK338" s="116">
        <v>72.455804278228058</v>
      </c>
      <c r="CL338" s="116"/>
      <c r="CM338" s="116">
        <v>542.1350197114923</v>
      </c>
      <c r="CN338" s="116">
        <v>3139.0391537872993</v>
      </c>
      <c r="CO338" s="116">
        <v>5938.6325931480351</v>
      </c>
      <c r="CP338" s="116"/>
      <c r="CQ338" s="116">
        <v>197.70142830653495</v>
      </c>
      <c r="CR338" s="116">
        <v>1084.9492981373176</v>
      </c>
      <c r="CS338" s="116">
        <v>7.3845901373014486</v>
      </c>
      <c r="CT338" s="116">
        <v>334.62866286196487</v>
      </c>
      <c r="CU338" s="116"/>
      <c r="CV338" s="116">
        <v>7.863424809808417</v>
      </c>
      <c r="CW338" s="116">
        <v>4.9285814400994008</v>
      </c>
      <c r="CX338" s="116">
        <v>26.326973136118298</v>
      </c>
      <c r="CY338" s="116">
        <v>127.20162177288624</v>
      </c>
      <c r="CZ338" s="116"/>
      <c r="DA338" s="116">
        <v>8.1792495745540492</v>
      </c>
      <c r="DB338" s="116">
        <v>9.0425296996387541</v>
      </c>
      <c r="DC338" s="116">
        <v>100.49073215664052</v>
      </c>
      <c r="DD338" s="116">
        <v>310.87361292797038</v>
      </c>
      <c r="DE338" s="116">
        <v>130.27026850830939</v>
      </c>
      <c r="DF338" s="116">
        <v>1240.2540406831529</v>
      </c>
      <c r="DG338" s="116">
        <v>1811.6878186866054</v>
      </c>
      <c r="DH338" s="116">
        <v>1812.0544783724081</v>
      </c>
      <c r="DI338" s="116">
        <v>642.41883311707966</v>
      </c>
      <c r="DJ338" s="116">
        <v>2557.4140435620311</v>
      </c>
      <c r="DK338" s="116">
        <v>9.1572618168082336</v>
      </c>
      <c r="DL338" s="116">
        <v>4.5781457241852577</v>
      </c>
      <c r="DM338" s="116">
        <v>49.380958616508991</v>
      </c>
      <c r="DN338" s="116">
        <v>106.06669888021314</v>
      </c>
      <c r="DO338" s="116"/>
      <c r="DP338" s="116">
        <v>17.965257589283944</v>
      </c>
      <c r="DQ338" s="116">
        <v>181.82387945684314</v>
      </c>
      <c r="DR338" s="116">
        <v>91.559663767654811</v>
      </c>
      <c r="DS338" s="116">
        <v>19.642728043081039</v>
      </c>
      <c r="DT338" s="116">
        <v>779.34840195166589</v>
      </c>
      <c r="DU338" s="116">
        <v>12.848707544143037</v>
      </c>
      <c r="DV338" s="116">
        <v>444.28776148345162</v>
      </c>
      <c r="DW338" s="116">
        <v>111.71444791067475</v>
      </c>
      <c r="DX338" s="116">
        <v>3672.8515509611707</v>
      </c>
      <c r="DY338" s="116">
        <v>871.08981433356871</v>
      </c>
      <c r="DZ338" s="116">
        <v>1570.8201751367606</v>
      </c>
      <c r="EA338" s="116">
        <v>591.13050712997244</v>
      </c>
      <c r="EB338" s="116">
        <v>430.68563946207524</v>
      </c>
      <c r="EC338" s="116">
        <v>3.0346603106519927</v>
      </c>
      <c r="ED338" s="116">
        <v>21.338113301377149</v>
      </c>
      <c r="EE338" s="116">
        <v>177.13084749672373</v>
      </c>
      <c r="EF338" s="116">
        <v>282.50174635918256</v>
      </c>
      <c r="EG338" s="116">
        <v>1143.1330764620418</v>
      </c>
      <c r="EH338" s="116"/>
      <c r="EI338" s="116">
        <v>592.6225482108822</v>
      </c>
      <c r="EJ338" s="116">
        <v>1191.2781742734701</v>
      </c>
      <c r="EK338" s="116">
        <v>2743.6356940144619</v>
      </c>
      <c r="EL338" s="116"/>
      <c r="EM338" s="116"/>
      <c r="EN338" s="116"/>
      <c r="EO338" s="116"/>
      <c r="EP338" s="116"/>
      <c r="EQ338" s="116"/>
      <c r="ER338" s="116"/>
      <c r="ES338" s="116"/>
      <c r="ET338" s="116"/>
      <c r="EU338" s="116"/>
      <c r="EV338" s="116"/>
      <c r="EW338" s="116"/>
      <c r="EX338" s="116"/>
      <c r="EY338" s="116"/>
      <c r="EZ338" s="116"/>
      <c r="FA338" s="116"/>
      <c r="FB338" s="116"/>
      <c r="FC338" s="116"/>
      <c r="FD338" s="116"/>
      <c r="FE338" s="116"/>
      <c r="FF338" s="116"/>
      <c r="FG338" s="116"/>
      <c r="FH338" s="116"/>
      <c r="FI338" s="116"/>
      <c r="FJ338" s="116"/>
      <c r="FK338" s="116"/>
      <c r="FL338" s="116"/>
      <c r="FM338" s="116"/>
      <c r="FN338" s="116"/>
      <c r="FO338" s="116"/>
      <c r="FP338" s="116"/>
      <c r="FQ338" s="116"/>
      <c r="FR338" s="116"/>
      <c r="FS338" s="116"/>
      <c r="FT338" s="116"/>
      <c r="FU338" s="116"/>
      <c r="FV338" s="116"/>
      <c r="FW338" s="116"/>
      <c r="FX338" s="116"/>
      <c r="FY338" s="116"/>
      <c r="FZ338" s="116"/>
      <c r="GA338" s="116"/>
      <c r="GB338" s="116"/>
      <c r="GC338" s="116"/>
      <c r="GD338" s="116"/>
      <c r="GE338" s="116"/>
      <c r="GF338" s="116"/>
      <c r="GG338" s="116"/>
      <c r="GH338" s="116"/>
      <c r="GI338" s="116"/>
      <c r="GJ338" s="116"/>
      <c r="GK338" s="116"/>
      <c r="GL338" s="116"/>
      <c r="GM338" s="116"/>
      <c r="GN338" s="116"/>
      <c r="GO338" s="116"/>
      <c r="GP338" s="116"/>
      <c r="GQ338" s="116"/>
      <c r="GR338" s="116"/>
      <c r="GS338" s="116"/>
      <c r="GT338" s="116"/>
      <c r="GU338" s="116"/>
      <c r="GV338" s="116"/>
      <c r="GW338" s="116"/>
      <c r="GX338" s="116"/>
      <c r="GY338" s="116"/>
      <c r="GZ338" s="116"/>
      <c r="HA338" s="116"/>
      <c r="HB338" s="116"/>
      <c r="HC338" s="116"/>
      <c r="HD338" s="116"/>
      <c r="HE338" s="116"/>
      <c r="HF338" s="116"/>
      <c r="HG338" s="116"/>
      <c r="HH338" s="116"/>
      <c r="HI338" s="116"/>
      <c r="HJ338" s="116"/>
      <c r="HK338" s="116"/>
      <c r="HL338" s="116"/>
      <c r="HM338" s="116"/>
      <c r="HN338" s="116"/>
      <c r="HO338" s="116"/>
      <c r="HP338" s="116"/>
      <c r="HQ338" s="116"/>
      <c r="HR338" s="116"/>
      <c r="HS338" s="116"/>
      <c r="HT338" s="116"/>
      <c r="HU338" s="116"/>
      <c r="HV338" s="116"/>
      <c r="HW338" s="116"/>
      <c r="HX338" s="116"/>
      <c r="HY338" s="116"/>
      <c r="HZ338" s="116"/>
      <c r="IA338" s="116"/>
      <c r="IB338" s="116"/>
      <c r="IC338" s="116"/>
      <c r="ID338" s="116"/>
      <c r="IE338" s="116"/>
      <c r="IF338" s="116"/>
      <c r="IG338" s="116"/>
      <c r="IH338" s="116"/>
      <c r="II338" s="116"/>
      <c r="IJ338" s="116"/>
      <c r="IK338" s="116"/>
      <c r="IL338" s="116"/>
      <c r="IM338" s="116"/>
      <c r="IN338" s="116"/>
      <c r="IO338" s="116"/>
      <c r="IP338" s="116"/>
      <c r="IQ338" s="116"/>
      <c r="IR338" s="116"/>
      <c r="IS338" s="116"/>
      <c r="IT338" s="116"/>
      <c r="IU338" s="116"/>
      <c r="IV338" s="116"/>
      <c r="IW338" s="116"/>
      <c r="IX338" s="116"/>
      <c r="IY338" s="116"/>
      <c r="IZ338" s="116"/>
      <c r="JA338" s="116"/>
      <c r="JB338" s="116"/>
      <c r="JC338" s="116"/>
      <c r="JD338" s="116"/>
      <c r="JE338" s="116"/>
      <c r="JF338" s="116"/>
      <c r="JG338" s="116"/>
      <c r="JH338" s="116"/>
      <c r="JI338" s="116"/>
      <c r="JJ338" s="116"/>
      <c r="JK338" s="116"/>
      <c r="JL338" s="116"/>
      <c r="JM338" s="116"/>
      <c r="JN338" s="116"/>
      <c r="JO338" s="116"/>
      <c r="JP338" s="116"/>
      <c r="JQ338" s="116"/>
      <c r="JR338" s="116"/>
      <c r="JS338" s="116"/>
      <c r="JT338" s="116"/>
      <c r="JU338" s="116"/>
      <c r="JV338" s="116"/>
      <c r="JW338" s="116"/>
      <c r="JX338" s="116"/>
      <c r="JY338" s="116"/>
      <c r="JZ338" s="116"/>
      <c r="KA338" s="116"/>
      <c r="KB338" s="116"/>
      <c r="KC338" s="116"/>
      <c r="KD338" s="116"/>
      <c r="KE338" s="116"/>
      <c r="KF338" s="116"/>
      <c r="KG338" s="116"/>
      <c r="KH338" s="116"/>
      <c r="KI338" s="116"/>
      <c r="KJ338" s="116"/>
      <c r="KK338" s="116"/>
      <c r="KL338" s="116"/>
      <c r="KM338" s="116"/>
      <c r="KN338" s="116"/>
      <c r="KO338" s="116"/>
      <c r="KP338" s="116"/>
      <c r="KQ338" s="116"/>
      <c r="KR338" s="116"/>
      <c r="KS338" s="116"/>
      <c r="KT338" s="116"/>
      <c r="KU338" s="116"/>
      <c r="KV338" s="116"/>
      <c r="KW338" s="116"/>
      <c r="KX338" s="116"/>
      <c r="KY338" s="116"/>
      <c r="KZ338" s="116"/>
      <c r="LA338" s="116"/>
      <c r="LB338" s="116"/>
      <c r="LC338" s="116"/>
      <c r="LD338" s="116"/>
      <c r="LE338" s="116"/>
      <c r="LF338" s="116"/>
      <c r="LG338" s="116"/>
      <c r="LH338" s="116"/>
      <c r="LI338" s="116"/>
      <c r="LJ338" s="116"/>
      <c r="LK338" s="116"/>
      <c r="LL338" s="116"/>
      <c r="LM338" s="116"/>
      <c r="LN338" s="116"/>
      <c r="LO338" s="116"/>
      <c r="LP338" s="116"/>
      <c r="LQ338" s="116"/>
      <c r="LR338" s="116"/>
      <c r="LS338" s="116"/>
      <c r="LT338" s="116"/>
      <c r="LU338" s="116"/>
      <c r="LV338" s="116"/>
      <c r="LW338" s="116"/>
      <c r="LX338" s="116"/>
      <c r="LY338" s="116"/>
      <c r="LZ338" s="116"/>
      <c r="MA338" s="116"/>
      <c r="MB338" s="116"/>
      <c r="MC338" s="116"/>
      <c r="MD338" s="116"/>
      <c r="ME338" s="116"/>
      <c r="MF338" s="116"/>
      <c r="MG338" s="116"/>
      <c r="MH338" s="116"/>
      <c r="MI338" s="116"/>
      <c r="MJ338" s="116"/>
      <c r="MK338" s="116"/>
      <c r="ML338" s="116"/>
      <c r="MM338" s="116"/>
      <c r="MN338" s="116"/>
      <c r="MO338" s="116"/>
      <c r="MP338" s="116"/>
      <c r="MQ338" s="116"/>
      <c r="MR338" s="116"/>
      <c r="MS338" s="116"/>
      <c r="MT338" s="116"/>
      <c r="MU338" s="116"/>
      <c r="MV338" s="116"/>
      <c r="MW338" s="116"/>
      <c r="MX338" s="116"/>
      <c r="MY338" s="116"/>
      <c r="MZ338" s="116"/>
      <c r="NA338" s="116"/>
      <c r="NB338" s="116"/>
      <c r="NC338" s="116"/>
      <c r="ND338" s="116"/>
      <c r="NE338" s="116"/>
      <c r="NF338" s="116"/>
      <c r="NG338" s="116"/>
      <c r="NH338" s="116"/>
      <c r="NI338" s="116"/>
      <c r="NJ338" s="116"/>
      <c r="NK338" s="116"/>
      <c r="NL338" s="116"/>
      <c r="NM338" s="116"/>
      <c r="NN338" s="116"/>
      <c r="NO338" s="116"/>
      <c r="NP338" s="116"/>
      <c r="NQ338" s="116"/>
      <c r="NR338" s="116"/>
      <c r="NS338" s="116"/>
      <c r="NT338" s="116"/>
      <c r="NU338" s="116"/>
      <c r="NV338" s="116"/>
      <c r="NW338" s="116"/>
      <c r="NX338" s="116"/>
      <c r="NY338" s="116"/>
      <c r="NZ338" s="116"/>
      <c r="OA338" s="116"/>
      <c r="OB338" s="116"/>
      <c r="OC338" s="116"/>
      <c r="OD338" s="116"/>
      <c r="OE338" s="116"/>
      <c r="OF338" s="116"/>
      <c r="OG338" s="116"/>
      <c r="OH338" s="116"/>
      <c r="OI338" s="116"/>
      <c r="OJ338" s="116"/>
      <c r="OK338" s="116">
        <v>2225.391793297596</v>
      </c>
      <c r="OL338" s="116"/>
      <c r="OM338" s="116"/>
      <c r="ON338" s="116"/>
      <c r="OO338" s="116"/>
      <c r="OP338" s="116"/>
      <c r="OQ338" s="116"/>
      <c r="OR338" s="1">
        <v>62377.609182143569</v>
      </c>
    </row>
    <row r="339" spans="1:408" ht="12.75" customHeight="1">
      <c r="A339" s="186" t="s">
        <v>1076</v>
      </c>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c r="AH339" s="116"/>
      <c r="AI339" s="116"/>
      <c r="AJ339" s="116"/>
      <c r="AK339" s="116"/>
      <c r="AL339" s="116"/>
      <c r="AM339" s="116"/>
      <c r="AN339" s="116"/>
      <c r="AO339" s="116"/>
      <c r="AP339" s="116"/>
      <c r="AQ339" s="116"/>
      <c r="AR339" s="116"/>
      <c r="AS339" s="116"/>
      <c r="AT339" s="116"/>
      <c r="AU339" s="116"/>
      <c r="AV339" s="116"/>
      <c r="AW339" s="116"/>
      <c r="AX339" s="116"/>
      <c r="AY339" s="116"/>
      <c r="AZ339" s="116"/>
      <c r="BA339" s="116"/>
      <c r="BB339" s="116"/>
      <c r="BC339" s="116"/>
      <c r="BD339" s="116"/>
      <c r="BE339" s="116"/>
      <c r="BF339" s="116"/>
      <c r="BG339" s="116"/>
      <c r="BH339" s="116"/>
      <c r="BI339" s="116"/>
      <c r="BJ339" s="116"/>
      <c r="BK339" s="116"/>
      <c r="BL339" s="116"/>
      <c r="BM339" s="116"/>
      <c r="BN339" s="116"/>
      <c r="BO339" s="116"/>
      <c r="BP339" s="116"/>
      <c r="BQ339" s="116"/>
      <c r="BR339" s="116"/>
      <c r="BS339" s="116"/>
      <c r="BT339" s="116"/>
      <c r="BU339" s="116"/>
      <c r="BV339" s="116"/>
      <c r="BW339" s="116"/>
      <c r="BX339" s="116"/>
      <c r="BY339" s="116"/>
      <c r="BZ339" s="116"/>
      <c r="CA339" s="116"/>
      <c r="CB339" s="116"/>
      <c r="CC339" s="116"/>
      <c r="CD339" s="116"/>
      <c r="CE339" s="116"/>
      <c r="CF339" s="116"/>
      <c r="CG339" s="116"/>
      <c r="CH339" s="116"/>
      <c r="CI339" s="116"/>
      <c r="CJ339" s="116"/>
      <c r="CK339" s="116"/>
      <c r="CL339" s="116"/>
      <c r="CM339" s="116"/>
      <c r="CN339" s="116"/>
      <c r="CO339" s="116"/>
      <c r="CP339" s="116"/>
      <c r="CQ339" s="116"/>
      <c r="CR339" s="116"/>
      <c r="CS339" s="116"/>
      <c r="CT339" s="116"/>
      <c r="CU339" s="116"/>
      <c r="CV339" s="116"/>
      <c r="CW339" s="116"/>
      <c r="CX339" s="116"/>
      <c r="CY339" s="116"/>
      <c r="CZ339" s="116"/>
      <c r="DA339" s="116"/>
      <c r="DB339" s="116"/>
      <c r="DC339" s="116"/>
      <c r="DD339" s="116"/>
      <c r="DE339" s="116"/>
      <c r="DF339" s="116">
        <v>27.491732212889289</v>
      </c>
      <c r="DG339" s="116"/>
      <c r="DH339" s="116"/>
      <c r="DI339" s="116"/>
      <c r="DJ339" s="116"/>
      <c r="DK339" s="116"/>
      <c r="DL339" s="116"/>
      <c r="DM339" s="116"/>
      <c r="DN339" s="116"/>
      <c r="DO339" s="116"/>
      <c r="DP339" s="116"/>
      <c r="DQ339" s="116"/>
      <c r="DR339" s="116"/>
      <c r="DS339" s="116"/>
      <c r="DT339" s="116"/>
      <c r="DU339" s="116">
        <v>4.830595101820526</v>
      </c>
      <c r="DV339" s="116">
        <v>157.21209615053789</v>
      </c>
      <c r="DW339" s="116"/>
      <c r="DX339" s="116"/>
      <c r="DY339" s="116"/>
      <c r="DZ339" s="116">
        <v>261.99255157589914</v>
      </c>
      <c r="EA339" s="116"/>
      <c r="EB339" s="116"/>
      <c r="EC339" s="116"/>
      <c r="ED339" s="116"/>
      <c r="EE339" s="116"/>
      <c r="EF339" s="116"/>
      <c r="EG339" s="116"/>
      <c r="EH339" s="116"/>
      <c r="EI339" s="116"/>
      <c r="EJ339" s="116">
        <v>279.49897389053461</v>
      </c>
      <c r="EK339" s="116"/>
      <c r="EL339" s="116"/>
      <c r="EM339" s="116"/>
      <c r="EN339" s="116"/>
      <c r="EO339" s="116"/>
      <c r="EP339" s="116"/>
      <c r="EQ339" s="116"/>
      <c r="ER339" s="116"/>
      <c r="ES339" s="116"/>
      <c r="ET339" s="116"/>
      <c r="EU339" s="116"/>
      <c r="EV339" s="116"/>
      <c r="EW339" s="116"/>
      <c r="EX339" s="116"/>
      <c r="EY339" s="116"/>
      <c r="EZ339" s="116"/>
      <c r="FA339" s="116"/>
      <c r="FB339" s="116"/>
      <c r="FC339" s="116"/>
      <c r="FD339" s="116"/>
      <c r="FE339" s="116"/>
      <c r="FF339" s="116"/>
      <c r="FG339" s="116"/>
      <c r="FH339" s="116"/>
      <c r="FI339" s="116"/>
      <c r="FJ339" s="116"/>
      <c r="FK339" s="116"/>
      <c r="FL339" s="116"/>
      <c r="FM339" s="116"/>
      <c r="FN339" s="116"/>
      <c r="FO339" s="116"/>
      <c r="FP339" s="116"/>
      <c r="FQ339" s="116"/>
      <c r="FR339" s="116"/>
      <c r="FS339" s="116"/>
      <c r="FT339" s="116"/>
      <c r="FU339" s="116"/>
      <c r="FV339" s="116"/>
      <c r="FW339" s="116"/>
      <c r="FX339" s="116"/>
      <c r="FY339" s="116"/>
      <c r="FZ339" s="116"/>
      <c r="GA339" s="116"/>
      <c r="GB339" s="116"/>
      <c r="GC339" s="116"/>
      <c r="GD339" s="116"/>
      <c r="GE339" s="116"/>
      <c r="GF339" s="116"/>
      <c r="GG339" s="116"/>
      <c r="GH339" s="116"/>
      <c r="GI339" s="116"/>
      <c r="GJ339" s="116"/>
      <c r="GK339" s="116"/>
      <c r="GL339" s="116"/>
      <c r="GM339" s="116"/>
      <c r="GN339" s="116"/>
      <c r="GO339" s="116"/>
      <c r="GP339" s="116"/>
      <c r="GQ339" s="116"/>
      <c r="GR339" s="116"/>
      <c r="GS339" s="116"/>
      <c r="GT339" s="116"/>
      <c r="GU339" s="116"/>
      <c r="GV339" s="116"/>
      <c r="GW339" s="116"/>
      <c r="GX339" s="116"/>
      <c r="GY339" s="116"/>
      <c r="GZ339" s="116"/>
      <c r="HA339" s="116"/>
      <c r="HB339" s="116"/>
      <c r="HC339" s="116"/>
      <c r="HD339" s="116"/>
      <c r="HE339" s="116"/>
      <c r="HF339" s="116"/>
      <c r="HG339" s="116"/>
      <c r="HH339" s="116"/>
      <c r="HI339" s="116"/>
      <c r="HJ339" s="116"/>
      <c r="HK339" s="116"/>
      <c r="HL339" s="116"/>
      <c r="HM339" s="116"/>
      <c r="HN339" s="116"/>
      <c r="HO339" s="116"/>
      <c r="HP339" s="116"/>
      <c r="HQ339" s="116"/>
      <c r="HR339" s="116"/>
      <c r="HS339" s="116"/>
      <c r="HT339" s="116"/>
      <c r="HU339" s="116"/>
      <c r="HV339" s="116"/>
      <c r="HW339" s="116"/>
      <c r="HX339" s="116"/>
      <c r="HY339" s="116"/>
      <c r="HZ339" s="116"/>
      <c r="IA339" s="116"/>
      <c r="IB339" s="116"/>
      <c r="IC339" s="116"/>
      <c r="ID339" s="116"/>
      <c r="IE339" s="116"/>
      <c r="IF339" s="116"/>
      <c r="IG339" s="116"/>
      <c r="IH339" s="116"/>
      <c r="II339" s="116"/>
      <c r="IJ339" s="116"/>
      <c r="IK339" s="116"/>
      <c r="IL339" s="116"/>
      <c r="IM339" s="116"/>
      <c r="IN339" s="116"/>
      <c r="IO339" s="116"/>
      <c r="IP339" s="116"/>
      <c r="IQ339" s="116"/>
      <c r="IR339" s="116"/>
      <c r="IS339" s="116"/>
      <c r="IT339" s="116"/>
      <c r="IU339" s="116"/>
      <c r="IV339" s="116"/>
      <c r="IW339" s="116"/>
      <c r="IX339" s="116"/>
      <c r="IY339" s="116"/>
      <c r="IZ339" s="116"/>
      <c r="JA339" s="116"/>
      <c r="JB339" s="116"/>
      <c r="JC339" s="116"/>
      <c r="JD339" s="116"/>
      <c r="JE339" s="116"/>
      <c r="JF339" s="116"/>
      <c r="JG339" s="116"/>
      <c r="JH339" s="116"/>
      <c r="JI339" s="116"/>
      <c r="JJ339" s="116"/>
      <c r="JK339" s="116"/>
      <c r="JL339" s="116"/>
      <c r="JM339" s="116"/>
      <c r="JN339" s="116"/>
      <c r="JO339" s="116"/>
      <c r="JP339" s="116"/>
      <c r="JQ339" s="116"/>
      <c r="JR339" s="116"/>
      <c r="JS339" s="116"/>
      <c r="JT339" s="116"/>
      <c r="JU339" s="116"/>
      <c r="JV339" s="116"/>
      <c r="JW339" s="116"/>
      <c r="JX339" s="116"/>
      <c r="JY339" s="116"/>
      <c r="JZ339" s="116"/>
      <c r="KA339" s="116"/>
      <c r="KB339" s="116"/>
      <c r="KC339" s="116"/>
      <c r="KD339" s="116"/>
      <c r="KE339" s="116"/>
      <c r="KF339" s="116"/>
      <c r="KG339" s="116"/>
      <c r="KH339" s="116"/>
      <c r="KI339" s="116"/>
      <c r="KJ339" s="116"/>
      <c r="KK339" s="116"/>
      <c r="KL339" s="116"/>
      <c r="KM339" s="116"/>
      <c r="KN339" s="116"/>
      <c r="KO339" s="116"/>
      <c r="KP339" s="116"/>
      <c r="KQ339" s="116"/>
      <c r="KR339" s="116"/>
      <c r="KS339" s="116"/>
      <c r="KT339" s="116"/>
      <c r="KU339" s="116"/>
      <c r="KV339" s="116"/>
      <c r="KW339" s="116"/>
      <c r="KX339" s="116"/>
      <c r="KY339" s="116"/>
      <c r="KZ339" s="116"/>
      <c r="LA339" s="116"/>
      <c r="LB339" s="116"/>
      <c r="LC339" s="116"/>
      <c r="LD339" s="116"/>
      <c r="LE339" s="116"/>
      <c r="LF339" s="116"/>
      <c r="LG339" s="116"/>
      <c r="LH339" s="116"/>
      <c r="LI339" s="116"/>
      <c r="LJ339" s="116"/>
      <c r="LK339" s="116"/>
      <c r="LL339" s="116"/>
      <c r="LM339" s="116"/>
      <c r="LN339" s="116"/>
      <c r="LO339" s="116"/>
      <c r="LP339" s="116"/>
      <c r="LQ339" s="116"/>
      <c r="LR339" s="116"/>
      <c r="LS339" s="116"/>
      <c r="LT339" s="116"/>
      <c r="LU339" s="116"/>
      <c r="LV339" s="116"/>
      <c r="LW339" s="116"/>
      <c r="LX339" s="116"/>
      <c r="LY339" s="116"/>
      <c r="LZ339" s="116"/>
      <c r="MA339" s="116"/>
      <c r="MB339" s="116"/>
      <c r="MC339" s="116"/>
      <c r="MD339" s="116"/>
      <c r="ME339" s="116"/>
      <c r="MF339" s="116"/>
      <c r="MG339" s="116"/>
      <c r="MH339" s="116"/>
      <c r="MI339" s="116"/>
      <c r="MJ339" s="116"/>
      <c r="MK339" s="116"/>
      <c r="ML339" s="116"/>
      <c r="MM339" s="116"/>
      <c r="MN339" s="116"/>
      <c r="MO339" s="116"/>
      <c r="MP339" s="116"/>
      <c r="MQ339" s="116"/>
      <c r="MR339" s="116"/>
      <c r="MS339" s="116"/>
      <c r="MT339" s="116"/>
      <c r="MU339" s="116"/>
      <c r="MV339" s="116"/>
      <c r="MW339" s="116"/>
      <c r="MX339" s="116"/>
      <c r="MY339" s="116"/>
      <c r="MZ339" s="116"/>
      <c r="NA339" s="116"/>
      <c r="NB339" s="116"/>
      <c r="NC339" s="116"/>
      <c r="ND339" s="116"/>
      <c r="NE339" s="116"/>
      <c r="NF339" s="116"/>
      <c r="NG339" s="116"/>
      <c r="NH339" s="116"/>
      <c r="NI339" s="116"/>
      <c r="NJ339" s="116"/>
      <c r="NK339" s="116"/>
      <c r="NL339" s="116"/>
      <c r="NM339" s="116"/>
      <c r="NN339" s="116"/>
      <c r="NO339" s="116"/>
      <c r="NP339" s="116"/>
      <c r="NQ339" s="116"/>
      <c r="NR339" s="116"/>
      <c r="NS339" s="116"/>
      <c r="NT339" s="116"/>
      <c r="NU339" s="116"/>
      <c r="NV339" s="116"/>
      <c r="NW339" s="116"/>
      <c r="NX339" s="116"/>
      <c r="NY339" s="116"/>
      <c r="NZ339" s="116"/>
      <c r="OA339" s="116"/>
      <c r="OB339" s="116"/>
      <c r="OC339" s="116"/>
      <c r="OD339" s="116"/>
      <c r="OE339" s="116"/>
      <c r="OF339" s="116"/>
      <c r="OG339" s="116"/>
      <c r="OH339" s="116"/>
      <c r="OI339" s="116"/>
      <c r="OJ339" s="116"/>
      <c r="OK339" s="116"/>
      <c r="OL339" s="116"/>
      <c r="OM339" s="116"/>
      <c r="ON339" s="116"/>
      <c r="OO339" s="116"/>
      <c r="OP339" s="116"/>
      <c r="OQ339" s="116"/>
      <c r="OR339" s="1">
        <v>731.02594893168146</v>
      </c>
    </row>
    <row r="340" spans="1:408" ht="12.75" customHeight="1">
      <c r="A340" s="186" t="s">
        <v>1077</v>
      </c>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c r="AH340" s="116"/>
      <c r="AI340" s="116"/>
      <c r="AJ340" s="116"/>
      <c r="AK340" s="116"/>
      <c r="AL340" s="116"/>
      <c r="AM340" s="116"/>
      <c r="AN340" s="116"/>
      <c r="AO340" s="116">
        <v>2.3248944111838838</v>
      </c>
      <c r="AP340" s="116">
        <v>6.2983391654281434E-3</v>
      </c>
      <c r="AQ340" s="116"/>
      <c r="AR340" s="116"/>
      <c r="AS340" s="116"/>
      <c r="AT340" s="116"/>
      <c r="AU340" s="116"/>
      <c r="AV340" s="116"/>
      <c r="AW340" s="116"/>
      <c r="AX340" s="116"/>
      <c r="AY340" s="116"/>
      <c r="AZ340" s="116"/>
      <c r="BA340" s="116"/>
      <c r="BB340" s="116"/>
      <c r="BC340" s="116"/>
      <c r="BD340" s="116"/>
      <c r="BE340" s="116"/>
      <c r="BF340" s="116"/>
      <c r="BG340" s="116"/>
      <c r="BH340" s="116"/>
      <c r="BI340" s="116"/>
      <c r="BJ340" s="116"/>
      <c r="BK340" s="116"/>
      <c r="BL340" s="116"/>
      <c r="BM340" s="116"/>
      <c r="BN340" s="116"/>
      <c r="BO340" s="116"/>
      <c r="BP340" s="116"/>
      <c r="BQ340" s="116"/>
      <c r="BR340" s="116"/>
      <c r="BS340" s="116"/>
      <c r="BT340" s="116"/>
      <c r="BU340" s="116"/>
      <c r="BV340" s="116"/>
      <c r="BW340" s="116"/>
      <c r="BX340" s="116"/>
      <c r="BY340" s="116"/>
      <c r="BZ340" s="116"/>
      <c r="CA340" s="116"/>
      <c r="CB340" s="116"/>
      <c r="CC340" s="116"/>
      <c r="CD340" s="116"/>
      <c r="CE340" s="116"/>
      <c r="CF340" s="116"/>
      <c r="CG340" s="116"/>
      <c r="CH340" s="116"/>
      <c r="CI340" s="116"/>
      <c r="CJ340" s="116"/>
      <c r="CK340" s="116"/>
      <c r="CL340" s="116"/>
      <c r="CM340" s="116"/>
      <c r="CN340" s="116"/>
      <c r="CO340" s="116"/>
      <c r="CP340" s="116"/>
      <c r="CQ340" s="116"/>
      <c r="CR340" s="116"/>
      <c r="CS340" s="116"/>
      <c r="CT340" s="116"/>
      <c r="CU340" s="116"/>
      <c r="CV340" s="116"/>
      <c r="CW340" s="116"/>
      <c r="CX340" s="116"/>
      <c r="CY340" s="116"/>
      <c r="CZ340" s="116"/>
      <c r="DA340" s="116"/>
      <c r="DB340" s="116"/>
      <c r="DC340" s="116"/>
      <c r="DD340" s="116"/>
      <c r="DE340" s="116"/>
      <c r="DF340" s="116"/>
      <c r="DG340" s="116"/>
      <c r="DH340" s="116"/>
      <c r="DI340" s="116"/>
      <c r="DJ340" s="116"/>
      <c r="DK340" s="116"/>
      <c r="DL340" s="116"/>
      <c r="DM340" s="116"/>
      <c r="DN340" s="116"/>
      <c r="DO340" s="116"/>
      <c r="DP340" s="116"/>
      <c r="DQ340" s="116"/>
      <c r="DR340" s="116"/>
      <c r="DS340" s="116"/>
      <c r="DT340" s="116"/>
      <c r="DU340" s="116"/>
      <c r="DV340" s="116"/>
      <c r="DW340" s="116"/>
      <c r="DX340" s="116"/>
      <c r="DY340" s="116"/>
      <c r="DZ340" s="116"/>
      <c r="EA340" s="116">
        <v>2.0510394427292862E-2</v>
      </c>
      <c r="EB340" s="116"/>
      <c r="EC340" s="116"/>
      <c r="ED340" s="116"/>
      <c r="EE340" s="116"/>
      <c r="EF340" s="116">
        <v>2.1724648387581091E-2</v>
      </c>
      <c r="EG340" s="116"/>
      <c r="EH340" s="116"/>
      <c r="EI340" s="116"/>
      <c r="EJ340" s="116">
        <v>35.949536721843508</v>
      </c>
      <c r="EK340" s="116"/>
      <c r="EL340" s="116"/>
      <c r="EM340" s="116"/>
      <c r="EN340" s="116"/>
      <c r="EO340" s="116"/>
      <c r="EP340" s="116"/>
      <c r="EQ340" s="116"/>
      <c r="ER340" s="116"/>
      <c r="ES340" s="116"/>
      <c r="ET340" s="116"/>
      <c r="EU340" s="116"/>
      <c r="EV340" s="116"/>
      <c r="EW340" s="116"/>
      <c r="EX340" s="116"/>
      <c r="EY340" s="116"/>
      <c r="EZ340" s="116"/>
      <c r="FA340" s="116"/>
      <c r="FB340" s="116"/>
      <c r="FC340" s="116"/>
      <c r="FD340" s="116"/>
      <c r="FE340" s="116"/>
      <c r="FF340" s="116"/>
      <c r="FG340" s="116"/>
      <c r="FH340" s="116"/>
      <c r="FI340" s="116"/>
      <c r="FJ340" s="116"/>
      <c r="FK340" s="116"/>
      <c r="FL340" s="116"/>
      <c r="FM340" s="116"/>
      <c r="FN340" s="116"/>
      <c r="FO340" s="116"/>
      <c r="FP340" s="116"/>
      <c r="FQ340" s="116"/>
      <c r="FR340" s="116"/>
      <c r="FS340" s="116"/>
      <c r="FT340" s="116"/>
      <c r="FU340" s="116"/>
      <c r="FV340" s="116"/>
      <c r="FW340" s="116"/>
      <c r="FX340" s="116"/>
      <c r="FY340" s="116"/>
      <c r="FZ340" s="116"/>
      <c r="GA340" s="116"/>
      <c r="GB340" s="116"/>
      <c r="GC340" s="116"/>
      <c r="GD340" s="116"/>
      <c r="GE340" s="116"/>
      <c r="GF340" s="116"/>
      <c r="GG340" s="116"/>
      <c r="GH340" s="116"/>
      <c r="GI340" s="116"/>
      <c r="GJ340" s="116"/>
      <c r="GK340" s="116"/>
      <c r="GL340" s="116"/>
      <c r="GM340" s="116"/>
      <c r="GN340" s="116"/>
      <c r="GO340" s="116"/>
      <c r="GP340" s="116"/>
      <c r="GQ340" s="116"/>
      <c r="GR340" s="116"/>
      <c r="GS340" s="116"/>
      <c r="GT340" s="116"/>
      <c r="GU340" s="116"/>
      <c r="GV340" s="116"/>
      <c r="GW340" s="116"/>
      <c r="GX340" s="116"/>
      <c r="GY340" s="116"/>
      <c r="GZ340" s="116"/>
      <c r="HA340" s="116"/>
      <c r="HB340" s="116"/>
      <c r="HC340" s="116"/>
      <c r="HD340" s="116"/>
      <c r="HE340" s="116"/>
      <c r="HF340" s="116"/>
      <c r="HG340" s="116"/>
      <c r="HH340" s="116"/>
      <c r="HI340" s="116"/>
      <c r="HJ340" s="116"/>
      <c r="HK340" s="116"/>
      <c r="HL340" s="116"/>
      <c r="HM340" s="116"/>
      <c r="HN340" s="116"/>
      <c r="HO340" s="116"/>
      <c r="HP340" s="116"/>
      <c r="HQ340" s="116"/>
      <c r="HR340" s="116"/>
      <c r="HS340" s="116"/>
      <c r="HT340" s="116"/>
      <c r="HU340" s="116"/>
      <c r="HV340" s="116"/>
      <c r="HW340" s="116"/>
      <c r="HX340" s="116"/>
      <c r="HY340" s="116"/>
      <c r="HZ340" s="116"/>
      <c r="IA340" s="116"/>
      <c r="IB340" s="116"/>
      <c r="IC340" s="116"/>
      <c r="ID340" s="116"/>
      <c r="IE340" s="116"/>
      <c r="IF340" s="116"/>
      <c r="IG340" s="116"/>
      <c r="IH340" s="116"/>
      <c r="II340" s="116"/>
      <c r="IJ340" s="116"/>
      <c r="IK340" s="116"/>
      <c r="IL340" s="116"/>
      <c r="IM340" s="116"/>
      <c r="IN340" s="116"/>
      <c r="IO340" s="116"/>
      <c r="IP340" s="116"/>
      <c r="IQ340" s="116"/>
      <c r="IR340" s="116"/>
      <c r="IS340" s="116"/>
      <c r="IT340" s="116"/>
      <c r="IU340" s="116"/>
      <c r="IV340" s="116"/>
      <c r="IW340" s="116"/>
      <c r="IX340" s="116"/>
      <c r="IY340" s="116"/>
      <c r="IZ340" s="116"/>
      <c r="JA340" s="116"/>
      <c r="JB340" s="116"/>
      <c r="JC340" s="116"/>
      <c r="JD340" s="116"/>
      <c r="JE340" s="116"/>
      <c r="JF340" s="116"/>
      <c r="JG340" s="116"/>
      <c r="JH340" s="116"/>
      <c r="JI340" s="116"/>
      <c r="JJ340" s="116"/>
      <c r="JK340" s="116"/>
      <c r="JL340" s="116"/>
      <c r="JM340" s="116"/>
      <c r="JN340" s="116"/>
      <c r="JO340" s="116"/>
      <c r="JP340" s="116"/>
      <c r="JQ340" s="116"/>
      <c r="JR340" s="116"/>
      <c r="JS340" s="116"/>
      <c r="JT340" s="116"/>
      <c r="JU340" s="116"/>
      <c r="JV340" s="116"/>
      <c r="JW340" s="116"/>
      <c r="JX340" s="116"/>
      <c r="JY340" s="116"/>
      <c r="JZ340" s="116"/>
      <c r="KA340" s="116"/>
      <c r="KB340" s="116"/>
      <c r="KC340" s="116"/>
      <c r="KD340" s="116"/>
      <c r="KE340" s="116"/>
      <c r="KF340" s="116"/>
      <c r="KG340" s="116"/>
      <c r="KH340" s="116"/>
      <c r="KI340" s="116"/>
      <c r="KJ340" s="116"/>
      <c r="KK340" s="116"/>
      <c r="KL340" s="116"/>
      <c r="KM340" s="116"/>
      <c r="KN340" s="116"/>
      <c r="KO340" s="116"/>
      <c r="KP340" s="116"/>
      <c r="KQ340" s="116"/>
      <c r="KR340" s="116"/>
      <c r="KS340" s="116"/>
      <c r="KT340" s="116"/>
      <c r="KU340" s="116"/>
      <c r="KV340" s="116"/>
      <c r="KW340" s="116"/>
      <c r="KX340" s="116"/>
      <c r="KY340" s="116"/>
      <c r="KZ340" s="116"/>
      <c r="LA340" s="116"/>
      <c r="LB340" s="116"/>
      <c r="LC340" s="116"/>
      <c r="LD340" s="116"/>
      <c r="LE340" s="116"/>
      <c r="LF340" s="116"/>
      <c r="LG340" s="116"/>
      <c r="LH340" s="116"/>
      <c r="LI340" s="116"/>
      <c r="LJ340" s="116"/>
      <c r="LK340" s="116"/>
      <c r="LL340" s="116"/>
      <c r="LM340" s="116"/>
      <c r="LN340" s="116"/>
      <c r="LO340" s="116"/>
      <c r="LP340" s="116"/>
      <c r="LQ340" s="116"/>
      <c r="LR340" s="116"/>
      <c r="LS340" s="116"/>
      <c r="LT340" s="116"/>
      <c r="LU340" s="116"/>
      <c r="LV340" s="116"/>
      <c r="LW340" s="116"/>
      <c r="LX340" s="116"/>
      <c r="LY340" s="116"/>
      <c r="LZ340" s="116"/>
      <c r="MA340" s="116"/>
      <c r="MB340" s="116"/>
      <c r="MC340" s="116"/>
      <c r="MD340" s="116"/>
      <c r="ME340" s="116"/>
      <c r="MF340" s="116"/>
      <c r="MG340" s="116"/>
      <c r="MH340" s="116"/>
      <c r="MI340" s="116"/>
      <c r="MJ340" s="116"/>
      <c r="MK340" s="116"/>
      <c r="ML340" s="116"/>
      <c r="MM340" s="116"/>
      <c r="MN340" s="116"/>
      <c r="MO340" s="116"/>
      <c r="MP340" s="116"/>
      <c r="MQ340" s="116"/>
      <c r="MR340" s="116"/>
      <c r="MS340" s="116"/>
      <c r="MT340" s="116"/>
      <c r="MU340" s="116"/>
      <c r="MV340" s="116"/>
      <c r="MW340" s="116"/>
      <c r="MX340" s="116"/>
      <c r="MY340" s="116"/>
      <c r="MZ340" s="116"/>
      <c r="NA340" s="116"/>
      <c r="NB340" s="116"/>
      <c r="NC340" s="116"/>
      <c r="ND340" s="116"/>
      <c r="NE340" s="116"/>
      <c r="NF340" s="116"/>
      <c r="NG340" s="116"/>
      <c r="NH340" s="116"/>
      <c r="NI340" s="116"/>
      <c r="NJ340" s="116"/>
      <c r="NK340" s="116"/>
      <c r="NL340" s="116"/>
      <c r="NM340" s="116"/>
      <c r="NN340" s="116"/>
      <c r="NO340" s="116"/>
      <c r="NP340" s="116"/>
      <c r="NQ340" s="116"/>
      <c r="NR340" s="116"/>
      <c r="NS340" s="116"/>
      <c r="NT340" s="116"/>
      <c r="NU340" s="116"/>
      <c r="NV340" s="116"/>
      <c r="NW340" s="116"/>
      <c r="NX340" s="116"/>
      <c r="NY340" s="116"/>
      <c r="NZ340" s="116"/>
      <c r="OA340" s="116"/>
      <c r="OB340" s="116"/>
      <c r="OC340" s="116"/>
      <c r="OD340" s="116"/>
      <c r="OE340" s="116"/>
      <c r="OF340" s="116"/>
      <c r="OG340" s="116"/>
      <c r="OH340" s="116">
        <v>1972.6355932659305</v>
      </c>
      <c r="OI340" s="116"/>
      <c r="OJ340" s="116"/>
      <c r="OK340" s="116"/>
      <c r="OL340" s="116"/>
      <c r="OM340" s="116"/>
      <c r="ON340" s="116"/>
      <c r="OO340" s="116"/>
      <c r="OP340" s="116"/>
      <c r="OQ340" s="116"/>
      <c r="OR340" s="1">
        <v>2010.9585577809382</v>
      </c>
    </row>
    <row r="341" spans="1:408" ht="12.75" customHeight="1">
      <c r="A341" s="186" t="s">
        <v>1078</v>
      </c>
      <c r="B341" s="116">
        <v>52.75109137609752</v>
      </c>
      <c r="C341" s="116">
        <v>76.868901432610528</v>
      </c>
      <c r="D341" s="116"/>
      <c r="E341" s="116"/>
      <c r="F341" s="116"/>
      <c r="G341" s="116"/>
      <c r="H341" s="116"/>
      <c r="I341" s="116"/>
      <c r="J341" s="116">
        <v>1.88960736928796</v>
      </c>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c r="AH341" s="116"/>
      <c r="AI341" s="116"/>
      <c r="AJ341" s="116"/>
      <c r="AK341" s="116"/>
      <c r="AL341" s="116"/>
      <c r="AM341" s="116"/>
      <c r="AN341" s="116"/>
      <c r="AO341" s="116"/>
      <c r="AP341" s="116">
        <v>8.1190850406481038E-2</v>
      </c>
      <c r="AQ341" s="116"/>
      <c r="AR341" s="116"/>
      <c r="AS341" s="116"/>
      <c r="AT341" s="116"/>
      <c r="AU341" s="116"/>
      <c r="AV341" s="116"/>
      <c r="AW341" s="116"/>
      <c r="AX341" s="116"/>
      <c r="AY341" s="116"/>
      <c r="AZ341" s="116"/>
      <c r="BA341" s="116"/>
      <c r="BB341" s="116"/>
      <c r="BC341" s="116"/>
      <c r="BD341" s="116"/>
      <c r="BE341" s="116"/>
      <c r="BF341" s="116"/>
      <c r="BG341" s="116"/>
      <c r="BH341" s="116"/>
      <c r="BI341" s="116"/>
      <c r="BJ341" s="116">
        <v>0.12953199177053068</v>
      </c>
      <c r="BK341" s="116"/>
      <c r="BL341" s="116"/>
      <c r="BM341" s="116"/>
      <c r="BN341" s="116"/>
      <c r="BO341" s="116">
        <v>0.5499487777353671</v>
      </c>
      <c r="BP341" s="116"/>
      <c r="BQ341" s="116"/>
      <c r="BR341" s="116"/>
      <c r="BS341" s="116"/>
      <c r="BT341" s="116"/>
      <c r="BU341" s="116">
        <v>5.870713988774777</v>
      </c>
      <c r="BV341" s="116">
        <v>1.4754203682191633</v>
      </c>
      <c r="BW341" s="116"/>
      <c r="BX341" s="116"/>
      <c r="BY341" s="116"/>
      <c r="BZ341" s="116"/>
      <c r="CA341" s="116"/>
      <c r="CB341" s="116"/>
      <c r="CC341" s="116"/>
      <c r="CD341" s="116"/>
      <c r="CE341" s="116"/>
      <c r="CF341" s="116"/>
      <c r="CG341" s="116"/>
      <c r="CH341" s="116"/>
      <c r="CI341" s="116"/>
      <c r="CJ341" s="116"/>
      <c r="CK341" s="116"/>
      <c r="CL341" s="116"/>
      <c r="CM341" s="116"/>
      <c r="CN341" s="116"/>
      <c r="CO341" s="116"/>
      <c r="CP341" s="116"/>
      <c r="CQ341" s="116"/>
      <c r="CR341" s="116">
        <v>7.0539475979115709</v>
      </c>
      <c r="CS341" s="116">
        <v>122.51833101902206</v>
      </c>
      <c r="CT341" s="116">
        <v>614.10342843973933</v>
      </c>
      <c r="CU341" s="116"/>
      <c r="CV341" s="116">
        <v>110.8225086936706</v>
      </c>
      <c r="CW341" s="116">
        <v>37.045484428020792</v>
      </c>
      <c r="CX341" s="116">
        <v>12.15011866982681</v>
      </c>
      <c r="CY341" s="116">
        <v>58.502076893638758</v>
      </c>
      <c r="CZ341" s="116">
        <v>15.77041511002354</v>
      </c>
      <c r="DA341" s="116">
        <v>69.642607361429157</v>
      </c>
      <c r="DB341" s="116">
        <v>133.23858323705488</v>
      </c>
      <c r="DC341" s="116">
        <v>127.39213885967457</v>
      </c>
      <c r="DD341" s="116">
        <v>535.78261483709434</v>
      </c>
      <c r="DE341" s="116"/>
      <c r="DF341" s="116"/>
      <c r="DG341" s="116"/>
      <c r="DH341" s="116">
        <v>843.70948060288765</v>
      </c>
      <c r="DI341" s="116">
        <v>561.2533466685793</v>
      </c>
      <c r="DJ341" s="116">
        <v>1243.705753175323</v>
      </c>
      <c r="DK341" s="116"/>
      <c r="DL341" s="116"/>
      <c r="DM341" s="116">
        <v>0.88583400323659067</v>
      </c>
      <c r="DN341" s="116">
        <v>775.4333839821652</v>
      </c>
      <c r="DO341" s="116"/>
      <c r="DP341" s="116"/>
      <c r="DQ341" s="116"/>
      <c r="DR341" s="116"/>
      <c r="DS341" s="116"/>
      <c r="DT341" s="116"/>
      <c r="DU341" s="116"/>
      <c r="DV341" s="116">
        <v>8.4337531506582639</v>
      </c>
      <c r="DW341" s="116"/>
      <c r="DX341" s="116"/>
      <c r="DY341" s="116"/>
      <c r="DZ341" s="116"/>
      <c r="EA341" s="116"/>
      <c r="EB341" s="116"/>
      <c r="EC341" s="116"/>
      <c r="ED341" s="116"/>
      <c r="EE341" s="116"/>
      <c r="EF341" s="116">
        <v>5.2380554442981904E-2</v>
      </c>
      <c r="EG341" s="116">
        <v>107.21953715306928</v>
      </c>
      <c r="EH341" s="116"/>
      <c r="EI341" s="116">
        <v>108.9609154931876</v>
      </c>
      <c r="EJ341" s="116"/>
      <c r="EK341" s="116"/>
      <c r="EL341" s="116"/>
      <c r="EM341" s="116"/>
      <c r="EN341" s="116"/>
      <c r="EO341" s="116"/>
      <c r="EP341" s="116"/>
      <c r="EQ341" s="116"/>
      <c r="ER341" s="116"/>
      <c r="ES341" s="116"/>
      <c r="ET341" s="116"/>
      <c r="EU341" s="116"/>
      <c r="EV341" s="116"/>
      <c r="EW341" s="116"/>
      <c r="EX341" s="116"/>
      <c r="EY341" s="116"/>
      <c r="EZ341" s="116"/>
      <c r="FA341" s="116"/>
      <c r="FB341" s="116"/>
      <c r="FC341" s="116"/>
      <c r="FD341" s="116"/>
      <c r="FE341" s="116"/>
      <c r="FF341" s="116"/>
      <c r="FG341" s="116"/>
      <c r="FH341" s="116"/>
      <c r="FI341" s="116"/>
      <c r="FJ341" s="116"/>
      <c r="FK341" s="116"/>
      <c r="FL341" s="116"/>
      <c r="FM341" s="116"/>
      <c r="FN341" s="116"/>
      <c r="FO341" s="116"/>
      <c r="FP341" s="116"/>
      <c r="FQ341" s="116"/>
      <c r="FR341" s="116"/>
      <c r="FS341" s="116"/>
      <c r="FT341" s="116"/>
      <c r="FU341" s="116"/>
      <c r="FV341" s="116"/>
      <c r="FW341" s="116"/>
      <c r="FX341" s="116"/>
      <c r="FY341" s="116"/>
      <c r="FZ341" s="116"/>
      <c r="GA341" s="116"/>
      <c r="GB341" s="116"/>
      <c r="GC341" s="116"/>
      <c r="GD341" s="116"/>
      <c r="GE341" s="116"/>
      <c r="GF341" s="116"/>
      <c r="GG341" s="116"/>
      <c r="GH341" s="116"/>
      <c r="GI341" s="116"/>
      <c r="GJ341" s="116"/>
      <c r="GK341" s="116"/>
      <c r="GL341" s="116"/>
      <c r="GM341" s="116"/>
      <c r="GN341" s="116"/>
      <c r="GO341" s="116"/>
      <c r="GP341" s="116"/>
      <c r="GQ341" s="116"/>
      <c r="GR341" s="116"/>
      <c r="GS341" s="116"/>
      <c r="GT341" s="116"/>
      <c r="GU341" s="116"/>
      <c r="GV341" s="116"/>
      <c r="GW341" s="116"/>
      <c r="GX341" s="116"/>
      <c r="GY341" s="116"/>
      <c r="GZ341" s="116"/>
      <c r="HA341" s="116"/>
      <c r="HB341" s="116"/>
      <c r="HC341" s="116"/>
      <c r="HD341" s="116"/>
      <c r="HE341" s="116"/>
      <c r="HF341" s="116"/>
      <c r="HG341" s="116"/>
      <c r="HH341" s="116"/>
      <c r="HI341" s="116"/>
      <c r="HJ341" s="116"/>
      <c r="HK341" s="116"/>
      <c r="HL341" s="116"/>
      <c r="HM341" s="116"/>
      <c r="HN341" s="116"/>
      <c r="HO341" s="116"/>
      <c r="HP341" s="116"/>
      <c r="HQ341" s="116"/>
      <c r="HR341" s="116"/>
      <c r="HS341" s="116"/>
      <c r="HT341" s="116"/>
      <c r="HU341" s="116"/>
      <c r="HV341" s="116"/>
      <c r="HW341" s="116"/>
      <c r="HX341" s="116"/>
      <c r="HY341" s="116"/>
      <c r="HZ341" s="116"/>
      <c r="IA341" s="116"/>
      <c r="IB341" s="116"/>
      <c r="IC341" s="116"/>
      <c r="ID341" s="116"/>
      <c r="IE341" s="116"/>
      <c r="IF341" s="116"/>
      <c r="IG341" s="116"/>
      <c r="IH341" s="116"/>
      <c r="II341" s="116"/>
      <c r="IJ341" s="116"/>
      <c r="IK341" s="116"/>
      <c r="IL341" s="116"/>
      <c r="IM341" s="116"/>
      <c r="IN341" s="116"/>
      <c r="IO341" s="116"/>
      <c r="IP341" s="116"/>
      <c r="IQ341" s="116"/>
      <c r="IR341" s="116"/>
      <c r="IS341" s="116"/>
      <c r="IT341" s="116"/>
      <c r="IU341" s="116"/>
      <c r="IV341" s="116"/>
      <c r="IW341" s="116"/>
      <c r="IX341" s="116"/>
      <c r="IY341" s="116"/>
      <c r="IZ341" s="116"/>
      <c r="JA341" s="116"/>
      <c r="JB341" s="116"/>
      <c r="JC341" s="116"/>
      <c r="JD341" s="116"/>
      <c r="JE341" s="116"/>
      <c r="JF341" s="116"/>
      <c r="JG341" s="116"/>
      <c r="JH341" s="116"/>
      <c r="JI341" s="116"/>
      <c r="JJ341" s="116"/>
      <c r="JK341" s="116"/>
      <c r="JL341" s="116"/>
      <c r="JM341" s="116"/>
      <c r="JN341" s="116"/>
      <c r="JO341" s="116"/>
      <c r="JP341" s="116"/>
      <c r="JQ341" s="116"/>
      <c r="JR341" s="116"/>
      <c r="JS341" s="116"/>
      <c r="JT341" s="116"/>
      <c r="JU341" s="116"/>
      <c r="JV341" s="116"/>
      <c r="JW341" s="116"/>
      <c r="JX341" s="116"/>
      <c r="JY341" s="116"/>
      <c r="JZ341" s="116"/>
      <c r="KA341" s="116"/>
      <c r="KB341" s="116"/>
      <c r="KC341" s="116"/>
      <c r="KD341" s="116"/>
      <c r="KE341" s="116"/>
      <c r="KF341" s="116"/>
      <c r="KG341" s="116"/>
      <c r="KH341" s="116"/>
      <c r="KI341" s="116"/>
      <c r="KJ341" s="116"/>
      <c r="KK341" s="116"/>
      <c r="KL341" s="116"/>
      <c r="KM341" s="116"/>
      <c r="KN341" s="116"/>
      <c r="KO341" s="116"/>
      <c r="KP341" s="116"/>
      <c r="KQ341" s="116"/>
      <c r="KR341" s="116"/>
      <c r="KS341" s="116"/>
      <c r="KT341" s="116"/>
      <c r="KU341" s="116"/>
      <c r="KV341" s="116"/>
      <c r="KW341" s="116"/>
      <c r="KX341" s="116"/>
      <c r="KY341" s="116"/>
      <c r="KZ341" s="116"/>
      <c r="LA341" s="116"/>
      <c r="LB341" s="116"/>
      <c r="LC341" s="116"/>
      <c r="LD341" s="116"/>
      <c r="LE341" s="116"/>
      <c r="LF341" s="116"/>
      <c r="LG341" s="116"/>
      <c r="LH341" s="116"/>
      <c r="LI341" s="116"/>
      <c r="LJ341" s="116"/>
      <c r="LK341" s="116"/>
      <c r="LL341" s="116"/>
      <c r="LM341" s="116"/>
      <c r="LN341" s="116"/>
      <c r="LO341" s="116"/>
      <c r="LP341" s="116"/>
      <c r="LQ341" s="116"/>
      <c r="LR341" s="116"/>
      <c r="LS341" s="116"/>
      <c r="LT341" s="116"/>
      <c r="LU341" s="116"/>
      <c r="LV341" s="116"/>
      <c r="LW341" s="116"/>
      <c r="LX341" s="116"/>
      <c r="LY341" s="116"/>
      <c r="LZ341" s="116"/>
      <c r="MA341" s="116"/>
      <c r="MB341" s="116"/>
      <c r="MC341" s="116"/>
      <c r="MD341" s="116"/>
      <c r="ME341" s="116"/>
      <c r="MF341" s="116"/>
      <c r="MG341" s="116"/>
      <c r="MH341" s="116"/>
      <c r="MI341" s="116"/>
      <c r="MJ341" s="116"/>
      <c r="MK341" s="116"/>
      <c r="ML341" s="116"/>
      <c r="MM341" s="116"/>
      <c r="MN341" s="116"/>
      <c r="MO341" s="116"/>
      <c r="MP341" s="116"/>
      <c r="MQ341" s="116"/>
      <c r="MR341" s="116"/>
      <c r="MS341" s="116"/>
      <c r="MT341" s="116"/>
      <c r="MU341" s="116"/>
      <c r="MV341" s="116"/>
      <c r="MW341" s="116"/>
      <c r="MX341" s="116"/>
      <c r="MY341" s="116"/>
      <c r="MZ341" s="116"/>
      <c r="NA341" s="116"/>
      <c r="NB341" s="116"/>
      <c r="NC341" s="116"/>
      <c r="ND341" s="116"/>
      <c r="NE341" s="116"/>
      <c r="NF341" s="116"/>
      <c r="NG341" s="116"/>
      <c r="NH341" s="116"/>
      <c r="NI341" s="116"/>
      <c r="NJ341" s="116"/>
      <c r="NK341" s="116"/>
      <c r="NL341" s="116"/>
      <c r="NM341" s="116"/>
      <c r="NN341" s="116"/>
      <c r="NO341" s="116"/>
      <c r="NP341" s="116"/>
      <c r="NQ341" s="116"/>
      <c r="NR341" s="116"/>
      <c r="NS341" s="116"/>
      <c r="NT341" s="116"/>
      <c r="NU341" s="116"/>
      <c r="NV341" s="116"/>
      <c r="NW341" s="116"/>
      <c r="NX341" s="116"/>
      <c r="NY341" s="116"/>
      <c r="NZ341" s="116"/>
      <c r="OA341" s="116"/>
      <c r="OB341" s="116"/>
      <c r="OC341" s="116"/>
      <c r="OD341" s="116"/>
      <c r="OE341" s="116"/>
      <c r="OF341" s="116"/>
      <c r="OG341" s="116"/>
      <c r="OH341" s="116"/>
      <c r="OI341" s="116"/>
      <c r="OJ341" s="116"/>
      <c r="OK341" s="116"/>
      <c r="OL341" s="116"/>
      <c r="OM341" s="116"/>
      <c r="ON341" s="116"/>
      <c r="OO341" s="116"/>
      <c r="OP341" s="116"/>
      <c r="OQ341" s="116"/>
      <c r="OR341" s="1">
        <v>5633.2930460855578</v>
      </c>
    </row>
    <row r="342" spans="1:408" ht="12.75" customHeight="1">
      <c r="A342" s="186" t="s">
        <v>1079</v>
      </c>
      <c r="B342" s="116">
        <v>4.0401138492183097</v>
      </c>
      <c r="C342" s="116">
        <v>60.449206195137187</v>
      </c>
      <c r="D342" s="116">
        <v>42.335303676590158</v>
      </c>
      <c r="E342" s="116"/>
      <c r="F342" s="116"/>
      <c r="G342" s="116"/>
      <c r="H342" s="116">
        <v>23.280593335126472</v>
      </c>
      <c r="I342" s="116">
        <v>0.17824892089608169</v>
      </c>
      <c r="J342" s="116">
        <v>234.62838079621287</v>
      </c>
      <c r="K342" s="116">
        <v>36.478042630295</v>
      </c>
      <c r="L342" s="116">
        <v>11.610577853112352</v>
      </c>
      <c r="M342" s="116">
        <v>26.847801928646344</v>
      </c>
      <c r="N342" s="116">
        <v>85.24788464001864</v>
      </c>
      <c r="O342" s="116">
        <v>11.102088334248618</v>
      </c>
      <c r="P342" s="116">
        <v>17.447668345378421</v>
      </c>
      <c r="Q342" s="116">
        <v>6.2422718820716643</v>
      </c>
      <c r="R342" s="116">
        <v>33.605598428966985</v>
      </c>
      <c r="S342" s="116">
        <v>11.856340574502486</v>
      </c>
      <c r="T342" s="116">
        <v>11.755410908394101</v>
      </c>
      <c r="U342" s="116">
        <v>95.780382913029683</v>
      </c>
      <c r="V342" s="116">
        <v>1.0788517630546985</v>
      </c>
      <c r="W342" s="116">
        <v>11.000813806576152</v>
      </c>
      <c r="X342" s="116">
        <v>13.309552100291098</v>
      </c>
      <c r="Y342" s="116">
        <v>43.295050743521344</v>
      </c>
      <c r="Z342" s="116">
        <v>2.6116196251132928</v>
      </c>
      <c r="AA342" s="116">
        <v>19.508347066024559</v>
      </c>
      <c r="AB342" s="116">
        <v>6.0716004929883143</v>
      </c>
      <c r="AC342" s="116">
        <v>67.280783720103486</v>
      </c>
      <c r="AD342" s="116">
        <v>6.1382926874656958</v>
      </c>
      <c r="AE342" s="116">
        <v>24.789063472680816</v>
      </c>
      <c r="AF342" s="116">
        <v>14.684568312161892</v>
      </c>
      <c r="AG342" s="116">
        <v>48.056342401476279</v>
      </c>
      <c r="AH342" s="116">
        <v>7.79957744256353</v>
      </c>
      <c r="AI342" s="116">
        <v>30.124028003562675</v>
      </c>
      <c r="AJ342" s="116">
        <v>68.182493979647106</v>
      </c>
      <c r="AK342" s="116">
        <v>9.5826801629493499</v>
      </c>
      <c r="AL342" s="116">
        <v>18.264646155773306</v>
      </c>
      <c r="AM342" s="116">
        <v>22.602705761720145</v>
      </c>
      <c r="AN342" s="116">
        <v>72.667169345550533</v>
      </c>
      <c r="AO342" s="116">
        <v>19.955543339576245</v>
      </c>
      <c r="AP342" s="116">
        <v>34.486234757684436</v>
      </c>
      <c r="AQ342" s="116">
        <v>60.239107127555755</v>
      </c>
      <c r="AR342" s="116">
        <v>90.505061642651953</v>
      </c>
      <c r="AS342" s="116">
        <v>18.317778790666623</v>
      </c>
      <c r="AT342" s="116">
        <v>6.4628081285990753</v>
      </c>
      <c r="AU342" s="116">
        <v>5.9482344594274759</v>
      </c>
      <c r="AV342" s="116">
        <v>9.7753505818598843</v>
      </c>
      <c r="AW342" s="116">
        <v>73.664098952026279</v>
      </c>
      <c r="AX342" s="116">
        <v>148.84940748616708</v>
      </c>
      <c r="AY342" s="116">
        <v>22.844697907525422</v>
      </c>
      <c r="AZ342" s="116">
        <v>5.7755076423046985</v>
      </c>
      <c r="BA342" s="116">
        <v>12.212241134303621</v>
      </c>
      <c r="BB342" s="116">
        <v>119.89618440562911</v>
      </c>
      <c r="BC342" s="116">
        <v>9.8713757351258984</v>
      </c>
      <c r="BD342" s="116">
        <v>12.015697485449847</v>
      </c>
      <c r="BE342" s="116">
        <v>11.595811962489977</v>
      </c>
      <c r="BF342" s="116">
        <v>18.431589281794661</v>
      </c>
      <c r="BG342" s="116">
        <v>109.06616008086549</v>
      </c>
      <c r="BH342" s="116">
        <v>18.263800816109416</v>
      </c>
      <c r="BI342" s="116">
        <v>35.800313647615418</v>
      </c>
      <c r="BJ342" s="116">
        <v>20.017354096338408</v>
      </c>
      <c r="BK342" s="116">
        <v>11.620958754165233</v>
      </c>
      <c r="BL342" s="116">
        <v>54.763595251266779</v>
      </c>
      <c r="BM342" s="116">
        <v>25.850169812001063</v>
      </c>
      <c r="BN342" s="116">
        <v>9.44963832416658</v>
      </c>
      <c r="BO342" s="116">
        <v>9.2934003064943447</v>
      </c>
      <c r="BP342" s="116">
        <v>13.857758409184244</v>
      </c>
      <c r="BQ342" s="116">
        <v>11.486996953444649</v>
      </c>
      <c r="BR342" s="116">
        <v>15.322155643081599</v>
      </c>
      <c r="BS342" s="116">
        <v>7.9005557836303391</v>
      </c>
      <c r="BT342" s="116">
        <v>13.956342661771236</v>
      </c>
      <c r="BU342" s="116">
        <v>1.0510647440834779</v>
      </c>
      <c r="BV342" s="116">
        <v>129.2902062131931</v>
      </c>
      <c r="BW342" s="116">
        <v>100.52101963740886</v>
      </c>
      <c r="BX342" s="116">
        <v>23.810734351235929</v>
      </c>
      <c r="BY342" s="116">
        <v>63.997541378804215</v>
      </c>
      <c r="BZ342" s="116">
        <v>4.5559182741161814</v>
      </c>
      <c r="CA342" s="116">
        <v>30.259104039777679</v>
      </c>
      <c r="CB342" s="116">
        <v>1.318118127199488</v>
      </c>
      <c r="CC342" s="116">
        <v>0.64145306887935205</v>
      </c>
      <c r="CD342" s="116">
        <v>1.6452625539379053</v>
      </c>
      <c r="CE342" s="116">
        <v>35.336324797859561</v>
      </c>
      <c r="CF342" s="116">
        <v>17.833450290414429</v>
      </c>
      <c r="CG342" s="116">
        <v>2.4499020276317642</v>
      </c>
      <c r="CH342" s="116">
        <v>17.913245829725078</v>
      </c>
      <c r="CI342" s="116">
        <v>80.854081304764179</v>
      </c>
      <c r="CJ342" s="116">
        <v>11.532270724152678</v>
      </c>
      <c r="CK342" s="116">
        <v>23.145364406329122</v>
      </c>
      <c r="CL342" s="116">
        <v>267.0869622260966</v>
      </c>
      <c r="CM342" s="116">
        <v>174.09240777744702</v>
      </c>
      <c r="CN342" s="116">
        <v>614.68957958531939</v>
      </c>
      <c r="CO342" s="116">
        <v>1235.4906296886031</v>
      </c>
      <c r="CP342" s="116">
        <v>0.54613696784974786</v>
      </c>
      <c r="CQ342" s="116">
        <v>45.842069855320766</v>
      </c>
      <c r="CR342" s="116">
        <v>394.60037179120491</v>
      </c>
      <c r="CS342" s="116">
        <v>20.142821974941661</v>
      </c>
      <c r="CT342" s="116">
        <v>1383.4655198110599</v>
      </c>
      <c r="CU342" s="116">
        <v>22.788692283422172</v>
      </c>
      <c r="CV342" s="116">
        <v>32.035502578452359</v>
      </c>
      <c r="CW342" s="116">
        <v>10.661363480858165</v>
      </c>
      <c r="CX342" s="116">
        <v>21.439398706901258</v>
      </c>
      <c r="CY342" s="116">
        <v>66.890948518159007</v>
      </c>
      <c r="CZ342" s="116">
        <v>10.141510415678479</v>
      </c>
      <c r="DA342" s="116">
        <v>26.124249843247288</v>
      </c>
      <c r="DB342" s="116">
        <v>61.3760737995838</v>
      </c>
      <c r="DC342" s="116">
        <v>21.414960223068768</v>
      </c>
      <c r="DD342" s="116">
        <v>234.8436481494216</v>
      </c>
      <c r="DE342" s="116">
        <v>60.789736982030377</v>
      </c>
      <c r="DF342" s="116">
        <v>1234.1080545277812</v>
      </c>
      <c r="DG342" s="116">
        <v>7836.5087773240484</v>
      </c>
      <c r="DH342" s="116">
        <v>856.05528019732719</v>
      </c>
      <c r="DI342" s="116">
        <v>108.96488331167131</v>
      </c>
      <c r="DJ342" s="116">
        <v>327.1683118882234</v>
      </c>
      <c r="DK342" s="116">
        <v>5.9786545497675423</v>
      </c>
      <c r="DL342" s="116">
        <v>17.096460048745506</v>
      </c>
      <c r="DM342" s="116">
        <v>45.857599790143063</v>
      </c>
      <c r="DN342" s="116">
        <v>301.31380269376308</v>
      </c>
      <c r="DO342" s="116">
        <v>2.0192022914063181</v>
      </c>
      <c r="DP342" s="116">
        <v>14.488534542985184</v>
      </c>
      <c r="DQ342" s="116">
        <v>36.509698591174796</v>
      </c>
      <c r="DR342" s="116">
        <v>56.971768480299055</v>
      </c>
      <c r="DS342" s="116">
        <v>6.9735498045455042</v>
      </c>
      <c r="DT342" s="116">
        <v>842.19485391785622</v>
      </c>
      <c r="DU342" s="116">
        <v>47.237394762772219</v>
      </c>
      <c r="DV342" s="116">
        <v>677.63657616989406</v>
      </c>
      <c r="DW342" s="116">
        <v>161.17234326486147</v>
      </c>
      <c r="DX342" s="116">
        <v>177.22646496711241</v>
      </c>
      <c r="DY342" s="116">
        <v>384.38972509247486</v>
      </c>
      <c r="DZ342" s="116">
        <v>1171.0093614867219</v>
      </c>
      <c r="EA342" s="116">
        <v>404.71970106147137</v>
      </c>
      <c r="EB342" s="116">
        <v>360.95293733901281</v>
      </c>
      <c r="EC342" s="116">
        <v>11.68874717947824</v>
      </c>
      <c r="ED342" s="116">
        <v>31.260608773300969</v>
      </c>
      <c r="EE342" s="116">
        <v>25.042061267928762</v>
      </c>
      <c r="EF342" s="116">
        <v>106.7379975759593</v>
      </c>
      <c r="EG342" s="116">
        <v>90.495332117965049</v>
      </c>
      <c r="EH342" s="116">
        <v>55.157576336622078</v>
      </c>
      <c r="EI342" s="116">
        <v>43.735708067798676</v>
      </c>
      <c r="EJ342" s="116">
        <v>113.11153041601449</v>
      </c>
      <c r="EK342" s="116">
        <v>273.64551049758268</v>
      </c>
      <c r="EL342" s="116"/>
      <c r="EM342" s="116"/>
      <c r="EN342" s="116"/>
      <c r="EO342" s="116"/>
      <c r="EP342" s="116"/>
      <c r="EQ342" s="116"/>
      <c r="ER342" s="116"/>
      <c r="ES342" s="116"/>
      <c r="ET342" s="116"/>
      <c r="EU342" s="116"/>
      <c r="EV342" s="116"/>
      <c r="EW342" s="116"/>
      <c r="EX342" s="116"/>
      <c r="EY342" s="116"/>
      <c r="EZ342" s="116"/>
      <c r="FA342" s="116"/>
      <c r="FB342" s="116"/>
      <c r="FC342" s="116"/>
      <c r="FD342" s="116"/>
      <c r="FE342" s="116"/>
      <c r="FF342" s="116"/>
      <c r="FG342" s="116"/>
      <c r="FH342" s="116"/>
      <c r="FI342" s="116"/>
      <c r="FJ342" s="116"/>
      <c r="FK342" s="116"/>
      <c r="FL342" s="116"/>
      <c r="FM342" s="116"/>
      <c r="FN342" s="116"/>
      <c r="FO342" s="116"/>
      <c r="FP342" s="116"/>
      <c r="FQ342" s="116"/>
      <c r="FR342" s="116"/>
      <c r="FS342" s="116"/>
      <c r="FT342" s="116"/>
      <c r="FU342" s="116"/>
      <c r="FV342" s="116"/>
      <c r="FW342" s="116"/>
      <c r="FX342" s="116"/>
      <c r="FY342" s="116"/>
      <c r="FZ342" s="116"/>
      <c r="GA342" s="116"/>
      <c r="GB342" s="116"/>
      <c r="GC342" s="116"/>
      <c r="GD342" s="116"/>
      <c r="GE342" s="116"/>
      <c r="GF342" s="116"/>
      <c r="GG342" s="116"/>
      <c r="GH342" s="116"/>
      <c r="GI342" s="116"/>
      <c r="GJ342" s="116"/>
      <c r="GK342" s="116"/>
      <c r="GL342" s="116"/>
      <c r="GM342" s="116"/>
      <c r="GN342" s="116"/>
      <c r="GO342" s="116"/>
      <c r="GP342" s="116"/>
      <c r="GQ342" s="116"/>
      <c r="GR342" s="116"/>
      <c r="GS342" s="116"/>
      <c r="GT342" s="116"/>
      <c r="GU342" s="116"/>
      <c r="GV342" s="116"/>
      <c r="GW342" s="116"/>
      <c r="GX342" s="116"/>
      <c r="GY342" s="116"/>
      <c r="GZ342" s="116"/>
      <c r="HA342" s="116"/>
      <c r="HB342" s="116"/>
      <c r="HC342" s="116"/>
      <c r="HD342" s="116"/>
      <c r="HE342" s="116"/>
      <c r="HF342" s="116"/>
      <c r="HG342" s="116"/>
      <c r="HH342" s="116"/>
      <c r="HI342" s="116"/>
      <c r="HJ342" s="116"/>
      <c r="HK342" s="116"/>
      <c r="HL342" s="116"/>
      <c r="HM342" s="116"/>
      <c r="HN342" s="116"/>
      <c r="HO342" s="116"/>
      <c r="HP342" s="116"/>
      <c r="HQ342" s="116"/>
      <c r="HR342" s="116"/>
      <c r="HS342" s="116"/>
      <c r="HT342" s="116"/>
      <c r="HU342" s="116"/>
      <c r="HV342" s="116"/>
      <c r="HW342" s="116"/>
      <c r="HX342" s="116"/>
      <c r="HY342" s="116"/>
      <c r="HZ342" s="116"/>
      <c r="IA342" s="116"/>
      <c r="IB342" s="116"/>
      <c r="IC342" s="116"/>
      <c r="ID342" s="116"/>
      <c r="IE342" s="116"/>
      <c r="IF342" s="116"/>
      <c r="IG342" s="116"/>
      <c r="IH342" s="116"/>
      <c r="II342" s="116"/>
      <c r="IJ342" s="116"/>
      <c r="IK342" s="116"/>
      <c r="IL342" s="116"/>
      <c r="IM342" s="116"/>
      <c r="IN342" s="116"/>
      <c r="IO342" s="116"/>
      <c r="IP342" s="116"/>
      <c r="IQ342" s="116"/>
      <c r="IR342" s="116"/>
      <c r="IS342" s="116"/>
      <c r="IT342" s="116"/>
      <c r="IU342" s="116"/>
      <c r="IV342" s="116"/>
      <c r="IW342" s="116"/>
      <c r="IX342" s="116"/>
      <c r="IY342" s="116"/>
      <c r="IZ342" s="116"/>
      <c r="JA342" s="116"/>
      <c r="JB342" s="116"/>
      <c r="JC342" s="116"/>
      <c r="JD342" s="116"/>
      <c r="JE342" s="116"/>
      <c r="JF342" s="116"/>
      <c r="JG342" s="116"/>
      <c r="JH342" s="116"/>
      <c r="JI342" s="116"/>
      <c r="JJ342" s="116"/>
      <c r="JK342" s="116"/>
      <c r="JL342" s="116"/>
      <c r="JM342" s="116"/>
      <c r="JN342" s="116"/>
      <c r="JO342" s="116"/>
      <c r="JP342" s="116"/>
      <c r="JQ342" s="116"/>
      <c r="JR342" s="116"/>
      <c r="JS342" s="116"/>
      <c r="JT342" s="116"/>
      <c r="JU342" s="116"/>
      <c r="JV342" s="116"/>
      <c r="JW342" s="116"/>
      <c r="JX342" s="116"/>
      <c r="JY342" s="116"/>
      <c r="JZ342" s="116"/>
      <c r="KA342" s="116"/>
      <c r="KB342" s="116"/>
      <c r="KC342" s="116"/>
      <c r="KD342" s="116"/>
      <c r="KE342" s="116"/>
      <c r="KF342" s="116"/>
      <c r="KG342" s="116"/>
      <c r="KH342" s="116"/>
      <c r="KI342" s="116"/>
      <c r="KJ342" s="116"/>
      <c r="KK342" s="116"/>
      <c r="KL342" s="116"/>
      <c r="KM342" s="116"/>
      <c r="KN342" s="116"/>
      <c r="KO342" s="116"/>
      <c r="KP342" s="116"/>
      <c r="KQ342" s="116"/>
      <c r="KR342" s="116"/>
      <c r="KS342" s="116"/>
      <c r="KT342" s="116"/>
      <c r="KU342" s="116"/>
      <c r="KV342" s="116"/>
      <c r="KW342" s="116"/>
      <c r="KX342" s="116"/>
      <c r="KY342" s="116"/>
      <c r="KZ342" s="116"/>
      <c r="LA342" s="116"/>
      <c r="LB342" s="116"/>
      <c r="LC342" s="116"/>
      <c r="LD342" s="116"/>
      <c r="LE342" s="116"/>
      <c r="LF342" s="116"/>
      <c r="LG342" s="116"/>
      <c r="LH342" s="116"/>
      <c r="LI342" s="116"/>
      <c r="LJ342" s="116"/>
      <c r="LK342" s="116"/>
      <c r="LL342" s="116"/>
      <c r="LM342" s="116"/>
      <c r="LN342" s="116"/>
      <c r="LO342" s="116"/>
      <c r="LP342" s="116"/>
      <c r="LQ342" s="116"/>
      <c r="LR342" s="116"/>
      <c r="LS342" s="116"/>
      <c r="LT342" s="116"/>
      <c r="LU342" s="116"/>
      <c r="LV342" s="116"/>
      <c r="LW342" s="116"/>
      <c r="LX342" s="116"/>
      <c r="LY342" s="116"/>
      <c r="LZ342" s="116"/>
      <c r="MA342" s="116"/>
      <c r="MB342" s="116"/>
      <c r="MC342" s="116"/>
      <c r="MD342" s="116"/>
      <c r="ME342" s="116"/>
      <c r="MF342" s="116"/>
      <c r="MG342" s="116"/>
      <c r="MH342" s="116"/>
      <c r="MI342" s="116"/>
      <c r="MJ342" s="116"/>
      <c r="MK342" s="116"/>
      <c r="ML342" s="116"/>
      <c r="MM342" s="116"/>
      <c r="MN342" s="116"/>
      <c r="MO342" s="116"/>
      <c r="MP342" s="116"/>
      <c r="MQ342" s="116"/>
      <c r="MR342" s="116"/>
      <c r="MS342" s="116"/>
      <c r="MT342" s="116"/>
      <c r="MU342" s="116"/>
      <c r="MV342" s="116"/>
      <c r="MW342" s="116"/>
      <c r="MX342" s="116"/>
      <c r="MY342" s="116"/>
      <c r="MZ342" s="116"/>
      <c r="NA342" s="116"/>
      <c r="NB342" s="116"/>
      <c r="NC342" s="116"/>
      <c r="ND342" s="116"/>
      <c r="NE342" s="116"/>
      <c r="NF342" s="116"/>
      <c r="NG342" s="116"/>
      <c r="NH342" s="116"/>
      <c r="NI342" s="116"/>
      <c r="NJ342" s="116"/>
      <c r="NK342" s="116"/>
      <c r="NL342" s="116"/>
      <c r="NM342" s="116"/>
      <c r="NN342" s="116"/>
      <c r="NO342" s="116"/>
      <c r="NP342" s="116"/>
      <c r="NQ342" s="116"/>
      <c r="NR342" s="116"/>
      <c r="NS342" s="116"/>
      <c r="NT342" s="116"/>
      <c r="NU342" s="116"/>
      <c r="NV342" s="116"/>
      <c r="NW342" s="116"/>
      <c r="NX342" s="116"/>
      <c r="NY342" s="116"/>
      <c r="NZ342" s="116"/>
      <c r="OA342" s="116"/>
      <c r="OB342" s="116"/>
      <c r="OC342" s="116"/>
      <c r="OD342" s="116"/>
      <c r="OE342" s="116"/>
      <c r="OF342" s="116"/>
      <c r="OG342" s="116"/>
      <c r="OH342" s="116">
        <v>60463.874590202031</v>
      </c>
      <c r="OI342" s="116"/>
      <c r="OJ342" s="116"/>
      <c r="OK342" s="116">
        <v>906.09378690017206</v>
      </c>
      <c r="OL342" s="116"/>
      <c r="OM342" s="116"/>
      <c r="ON342" s="116"/>
      <c r="OO342" s="116"/>
      <c r="OP342" s="116"/>
      <c r="OQ342" s="116"/>
      <c r="OR342" s="1">
        <v>84685.445065483145</v>
      </c>
    </row>
    <row r="343" spans="1:408" ht="12.75" customHeight="1">
      <c r="A343" s="186" t="s">
        <v>1080</v>
      </c>
      <c r="B343" s="116">
        <v>10.403943580999558</v>
      </c>
      <c r="C343" s="116">
        <v>9.2855910809899793</v>
      </c>
      <c r="D343" s="116"/>
      <c r="E343" s="116"/>
      <c r="F343" s="116"/>
      <c r="G343" s="116"/>
      <c r="H343" s="116"/>
      <c r="I343" s="116">
        <v>1.1783375774020464E-2</v>
      </c>
      <c r="J343" s="116">
        <v>17.834705975899201</v>
      </c>
      <c r="K343" s="116">
        <v>5.0760862791919612</v>
      </c>
      <c r="L343" s="116"/>
      <c r="M343" s="116"/>
      <c r="N343" s="116">
        <v>21.801894968625366</v>
      </c>
      <c r="O343" s="116">
        <v>0.72556335458078847</v>
      </c>
      <c r="P343" s="116">
        <v>0.86891041648797362</v>
      </c>
      <c r="Q343" s="116">
        <v>0.40767070789304305</v>
      </c>
      <c r="R343" s="116">
        <v>1.6309179804385954</v>
      </c>
      <c r="S343" s="116">
        <v>0.77513103741219536</v>
      </c>
      <c r="T343" s="116">
        <v>2.7708980876776104</v>
      </c>
      <c r="U343" s="116">
        <v>11.615346529990589</v>
      </c>
      <c r="V343" s="116"/>
      <c r="W343" s="116">
        <v>0.71829318899128802</v>
      </c>
      <c r="X343" s="116">
        <v>0.86816962946441811</v>
      </c>
      <c r="Y343" s="116">
        <v>5.1870067207860862</v>
      </c>
      <c r="Z343" s="116">
        <v>0.17092371462506439</v>
      </c>
      <c r="AA343" s="116">
        <v>1.2727072743182108</v>
      </c>
      <c r="AB343" s="116">
        <v>0.39553956027767301</v>
      </c>
      <c r="AC343" s="116">
        <v>13.100222905879866</v>
      </c>
      <c r="AD343" s="116">
        <v>0.40102495551435458</v>
      </c>
      <c r="AE343" s="116">
        <v>1.7010642267664575</v>
      </c>
      <c r="AF343" s="116">
        <v>0.95711732615488365</v>
      </c>
      <c r="AG343" s="116">
        <v>2.9382669908405457</v>
      </c>
      <c r="AH343" s="116">
        <v>0.50762459398190773</v>
      </c>
      <c r="AI343" s="116">
        <v>0.44095797897558636</v>
      </c>
      <c r="AJ343" s="116">
        <v>2.139181226612719</v>
      </c>
      <c r="AK343" s="116">
        <v>0.62642716747800853</v>
      </c>
      <c r="AL343" s="116">
        <v>1.3555686273650243</v>
      </c>
      <c r="AM343" s="116">
        <v>0.26865785233960432</v>
      </c>
      <c r="AN343" s="116">
        <v>1.8424803695405652</v>
      </c>
      <c r="AO343" s="116">
        <v>1.308635312097757</v>
      </c>
      <c r="AP343" s="116">
        <v>2.2529487015394807</v>
      </c>
      <c r="AQ343" s="116">
        <v>11.10857330608032</v>
      </c>
      <c r="AR343" s="116">
        <v>1.1630995812571054</v>
      </c>
      <c r="AS343" s="116">
        <v>1.1975142939144374</v>
      </c>
      <c r="AT343" s="116">
        <v>0.42213183016743844</v>
      </c>
      <c r="AU343" s="116">
        <v>0.38935634795041391</v>
      </c>
      <c r="AV343" s="116">
        <v>0.63851465864264267</v>
      </c>
      <c r="AW343" s="116">
        <v>4.3831956720191796</v>
      </c>
      <c r="AX343" s="116">
        <v>23.734869042910532</v>
      </c>
      <c r="AY343" s="116">
        <v>0.85035309206377518</v>
      </c>
      <c r="AZ343" s="116">
        <v>0.37917549322225846</v>
      </c>
      <c r="BA343" s="116">
        <v>0.79697192317461574</v>
      </c>
      <c r="BB343" s="116">
        <v>16.572763699564319</v>
      </c>
      <c r="BC343" s="116">
        <v>0.64369806197698631</v>
      </c>
      <c r="BD343" s="116">
        <v>0.78343273644152189</v>
      </c>
      <c r="BE343" s="116">
        <v>1.0035013696754744</v>
      </c>
      <c r="BF343" s="116">
        <v>1.6529629957084249</v>
      </c>
      <c r="BG343" s="116">
        <v>40.787874804843511</v>
      </c>
      <c r="BH343" s="116">
        <v>4.2515877238888278</v>
      </c>
      <c r="BI343" s="116">
        <v>0.47624609112626454</v>
      </c>
      <c r="BJ343" s="116">
        <v>1.3080990419635943</v>
      </c>
      <c r="BK343" s="116">
        <v>0.76043970615091572</v>
      </c>
      <c r="BL343" s="116">
        <v>0.49972528878391037</v>
      </c>
      <c r="BM343" s="116">
        <v>1.6892202271984176</v>
      </c>
      <c r="BN343" s="116">
        <v>0.61600823275401873</v>
      </c>
      <c r="BO343" s="116">
        <v>0.60755937310306485</v>
      </c>
      <c r="BP343" s="116">
        <v>0.90384703017629275</v>
      </c>
      <c r="BQ343" s="116">
        <v>5.1167290769359557</v>
      </c>
      <c r="BR343" s="116">
        <v>1.0039915528452739</v>
      </c>
      <c r="BS343" s="116">
        <v>0.2628870306370501</v>
      </c>
      <c r="BT343" s="116">
        <v>0.91121218884091038</v>
      </c>
      <c r="BU343" s="116">
        <v>6.8635437214993905E-2</v>
      </c>
      <c r="BV343" s="116">
        <v>3.9964531231212912</v>
      </c>
      <c r="BW343" s="116">
        <v>0.1683727014937525</v>
      </c>
      <c r="BX343" s="116">
        <v>1.5556514071393144</v>
      </c>
      <c r="BY343" s="116">
        <v>6.6831786433811153</v>
      </c>
      <c r="BZ343" s="116">
        <v>0.2970524647906948</v>
      </c>
      <c r="CA343" s="116">
        <v>1.9764351432677587</v>
      </c>
      <c r="CB343" s="116">
        <v>8.6633379822245754E-2</v>
      </c>
      <c r="CC343" s="116">
        <v>4.2173321799999178E-2</v>
      </c>
      <c r="CD343" s="116">
        <v>0.10770080385785377</v>
      </c>
      <c r="CE343" s="116">
        <v>2.3095029847453916</v>
      </c>
      <c r="CF343" s="116">
        <v>1.1646178185776297</v>
      </c>
      <c r="CG343" s="116">
        <v>0.15471591272004559</v>
      </c>
      <c r="CH343" s="116">
        <v>0.90706042707116374</v>
      </c>
      <c r="CI343" s="116"/>
      <c r="CJ343" s="116"/>
      <c r="CK343" s="116"/>
      <c r="CL343" s="116"/>
      <c r="CM343" s="116">
        <v>11.431615547302123</v>
      </c>
      <c r="CN343" s="116">
        <v>50.946708845913868</v>
      </c>
      <c r="CO343" s="116">
        <v>111.96669118776326</v>
      </c>
      <c r="CP343" s="116"/>
      <c r="CQ343" s="116"/>
      <c r="CR343" s="116"/>
      <c r="CS343" s="116">
        <v>1.3155793276076271</v>
      </c>
      <c r="CT343" s="116">
        <v>98.922395421086065</v>
      </c>
      <c r="CU343" s="116">
        <v>1.4886696639794352</v>
      </c>
      <c r="CV343" s="116">
        <v>2.0925792210421235</v>
      </c>
      <c r="CW343" s="116">
        <v>0.69745317783150174</v>
      </c>
      <c r="CX343" s="116">
        <v>6.9055602769890694</v>
      </c>
      <c r="CY343" s="116">
        <v>3.2602434516995178</v>
      </c>
      <c r="CZ343" s="116">
        <v>0.40392479960115907</v>
      </c>
      <c r="DA343" s="116">
        <v>1.0364220528196624</v>
      </c>
      <c r="DB343" s="116">
        <v>2.5818748598506409</v>
      </c>
      <c r="DC343" s="116">
        <v>1.3960462205578799</v>
      </c>
      <c r="DD343" s="116">
        <v>14.906344405932423</v>
      </c>
      <c r="DE343" s="116">
        <v>4.9911299015226378</v>
      </c>
      <c r="DF343" s="116">
        <v>112.74042316101905</v>
      </c>
      <c r="DG343" s="116">
        <v>431.52061153801213</v>
      </c>
      <c r="DH343" s="116">
        <v>84.701644042656767</v>
      </c>
      <c r="DI343" s="116">
        <v>2.7211853252779603</v>
      </c>
      <c r="DJ343" s="116">
        <v>9.3379746750121271</v>
      </c>
      <c r="DK343" s="116">
        <v>1.5553597430205492E-2</v>
      </c>
      <c r="DL343" s="116">
        <v>0.1150284686688917</v>
      </c>
      <c r="DM343" s="116">
        <v>2.7593433579386728</v>
      </c>
      <c r="DN343" s="116"/>
      <c r="DO343" s="116"/>
      <c r="DP343" s="116"/>
      <c r="DQ343" s="116">
        <v>0.7793200934278578</v>
      </c>
      <c r="DR343" s="116">
        <v>1.9998420561274897</v>
      </c>
      <c r="DS343" s="116">
        <v>0.45793703527907131</v>
      </c>
      <c r="DT343" s="116">
        <v>80.019192183822554</v>
      </c>
      <c r="DU343" s="116">
        <v>4.6205623958014739</v>
      </c>
      <c r="DV343" s="116">
        <v>33.30202779594768</v>
      </c>
      <c r="DW343" s="116">
        <v>21.838247209901262</v>
      </c>
      <c r="DX343" s="116">
        <v>25.492723526969417</v>
      </c>
      <c r="DY343" s="116">
        <v>25.242590877870878</v>
      </c>
      <c r="DZ343" s="116">
        <v>69.432419245296515</v>
      </c>
      <c r="EA343" s="116">
        <v>16.276068778376814</v>
      </c>
      <c r="EB343" s="116">
        <v>6.2106665998532513</v>
      </c>
      <c r="EC343" s="116"/>
      <c r="ED343" s="116"/>
      <c r="EE343" s="116">
        <v>1.6445533284415452</v>
      </c>
      <c r="EF343" s="116">
        <v>23.946252045656827</v>
      </c>
      <c r="EG343" s="116">
        <v>5.947817986862014</v>
      </c>
      <c r="EH343" s="116">
        <v>3.6266850320929103</v>
      </c>
      <c r="EI343" s="116">
        <v>10.156668072993606</v>
      </c>
      <c r="EJ343" s="116">
        <v>49.577675446080391</v>
      </c>
      <c r="EK343" s="116">
        <v>37.250626602690851</v>
      </c>
      <c r="EL343" s="116"/>
      <c r="EM343" s="116"/>
      <c r="EN343" s="116"/>
      <c r="EO343" s="116"/>
      <c r="EP343" s="116"/>
      <c r="EQ343" s="116"/>
      <c r="ER343" s="116"/>
      <c r="ES343" s="116"/>
      <c r="ET343" s="116"/>
      <c r="EU343" s="116"/>
      <c r="EV343" s="116"/>
      <c r="EW343" s="116"/>
      <c r="EX343" s="116"/>
      <c r="EY343" s="116"/>
      <c r="EZ343" s="116"/>
      <c r="FA343" s="116"/>
      <c r="FB343" s="116"/>
      <c r="FC343" s="116"/>
      <c r="FD343" s="116"/>
      <c r="FE343" s="116"/>
      <c r="FF343" s="116"/>
      <c r="FG343" s="116"/>
      <c r="FH343" s="116"/>
      <c r="FI343" s="116"/>
      <c r="FJ343" s="116"/>
      <c r="FK343" s="116"/>
      <c r="FL343" s="116"/>
      <c r="FM343" s="116"/>
      <c r="FN343" s="116"/>
      <c r="FO343" s="116"/>
      <c r="FP343" s="116"/>
      <c r="FQ343" s="116"/>
      <c r="FR343" s="116"/>
      <c r="FS343" s="116"/>
      <c r="FT343" s="116"/>
      <c r="FU343" s="116"/>
      <c r="FV343" s="116"/>
      <c r="FW343" s="116"/>
      <c r="FX343" s="116"/>
      <c r="FY343" s="116"/>
      <c r="FZ343" s="116"/>
      <c r="GA343" s="116"/>
      <c r="GB343" s="116"/>
      <c r="GC343" s="116"/>
      <c r="GD343" s="116"/>
      <c r="GE343" s="116"/>
      <c r="GF343" s="116"/>
      <c r="GG343" s="116"/>
      <c r="GH343" s="116"/>
      <c r="GI343" s="116"/>
      <c r="GJ343" s="116"/>
      <c r="GK343" s="116"/>
      <c r="GL343" s="116"/>
      <c r="GM343" s="116"/>
      <c r="GN343" s="116"/>
      <c r="GO343" s="116"/>
      <c r="GP343" s="116"/>
      <c r="GQ343" s="116"/>
      <c r="GR343" s="116"/>
      <c r="GS343" s="116"/>
      <c r="GT343" s="116"/>
      <c r="GU343" s="116"/>
      <c r="GV343" s="116"/>
      <c r="GW343" s="116"/>
      <c r="GX343" s="116"/>
      <c r="GY343" s="116"/>
      <c r="GZ343" s="116"/>
      <c r="HA343" s="116"/>
      <c r="HB343" s="116"/>
      <c r="HC343" s="116"/>
      <c r="HD343" s="116"/>
      <c r="HE343" s="116"/>
      <c r="HF343" s="116"/>
      <c r="HG343" s="116"/>
      <c r="HH343" s="116"/>
      <c r="HI343" s="116"/>
      <c r="HJ343" s="116"/>
      <c r="HK343" s="116"/>
      <c r="HL343" s="116"/>
      <c r="HM343" s="116"/>
      <c r="HN343" s="116"/>
      <c r="HO343" s="116"/>
      <c r="HP343" s="116"/>
      <c r="HQ343" s="116"/>
      <c r="HR343" s="116"/>
      <c r="HS343" s="116"/>
      <c r="HT343" s="116"/>
      <c r="HU343" s="116"/>
      <c r="HV343" s="116"/>
      <c r="HW343" s="116"/>
      <c r="HX343" s="116"/>
      <c r="HY343" s="116"/>
      <c r="HZ343" s="116"/>
      <c r="IA343" s="116"/>
      <c r="IB343" s="116"/>
      <c r="IC343" s="116"/>
      <c r="ID343" s="116"/>
      <c r="IE343" s="116"/>
      <c r="IF343" s="116"/>
      <c r="IG343" s="116"/>
      <c r="IH343" s="116"/>
      <c r="II343" s="116"/>
      <c r="IJ343" s="116"/>
      <c r="IK343" s="116"/>
      <c r="IL343" s="116"/>
      <c r="IM343" s="116"/>
      <c r="IN343" s="116"/>
      <c r="IO343" s="116"/>
      <c r="IP343" s="116"/>
      <c r="IQ343" s="116"/>
      <c r="IR343" s="116"/>
      <c r="IS343" s="116"/>
      <c r="IT343" s="116"/>
      <c r="IU343" s="116"/>
      <c r="IV343" s="116"/>
      <c r="IW343" s="116"/>
      <c r="IX343" s="116"/>
      <c r="IY343" s="116"/>
      <c r="IZ343" s="116"/>
      <c r="JA343" s="116"/>
      <c r="JB343" s="116"/>
      <c r="JC343" s="116"/>
      <c r="JD343" s="116"/>
      <c r="JE343" s="116"/>
      <c r="JF343" s="116"/>
      <c r="JG343" s="116"/>
      <c r="JH343" s="116"/>
      <c r="JI343" s="116"/>
      <c r="JJ343" s="116"/>
      <c r="JK343" s="116"/>
      <c r="JL343" s="116"/>
      <c r="JM343" s="116"/>
      <c r="JN343" s="116"/>
      <c r="JO343" s="116"/>
      <c r="JP343" s="116"/>
      <c r="JQ343" s="116"/>
      <c r="JR343" s="116"/>
      <c r="JS343" s="116"/>
      <c r="JT343" s="116"/>
      <c r="JU343" s="116"/>
      <c r="JV343" s="116"/>
      <c r="JW343" s="116"/>
      <c r="JX343" s="116"/>
      <c r="JY343" s="116"/>
      <c r="JZ343" s="116"/>
      <c r="KA343" s="116"/>
      <c r="KB343" s="116"/>
      <c r="KC343" s="116"/>
      <c r="KD343" s="116"/>
      <c r="KE343" s="116"/>
      <c r="KF343" s="116"/>
      <c r="KG343" s="116"/>
      <c r="KH343" s="116"/>
      <c r="KI343" s="116"/>
      <c r="KJ343" s="116"/>
      <c r="KK343" s="116"/>
      <c r="KL343" s="116"/>
      <c r="KM343" s="116"/>
      <c r="KN343" s="116"/>
      <c r="KO343" s="116"/>
      <c r="KP343" s="116"/>
      <c r="KQ343" s="116"/>
      <c r="KR343" s="116"/>
      <c r="KS343" s="116"/>
      <c r="KT343" s="116"/>
      <c r="KU343" s="116"/>
      <c r="KV343" s="116"/>
      <c r="KW343" s="116"/>
      <c r="KX343" s="116"/>
      <c r="KY343" s="116"/>
      <c r="KZ343" s="116"/>
      <c r="LA343" s="116"/>
      <c r="LB343" s="116"/>
      <c r="LC343" s="116"/>
      <c r="LD343" s="116"/>
      <c r="LE343" s="116"/>
      <c r="LF343" s="116"/>
      <c r="LG343" s="116"/>
      <c r="LH343" s="116"/>
      <c r="LI343" s="116"/>
      <c r="LJ343" s="116"/>
      <c r="LK343" s="116"/>
      <c r="LL343" s="116"/>
      <c r="LM343" s="116"/>
      <c r="LN343" s="116"/>
      <c r="LO343" s="116"/>
      <c r="LP343" s="116"/>
      <c r="LQ343" s="116"/>
      <c r="LR343" s="116"/>
      <c r="LS343" s="116"/>
      <c r="LT343" s="116"/>
      <c r="LU343" s="116"/>
      <c r="LV343" s="116"/>
      <c r="LW343" s="116"/>
      <c r="LX343" s="116"/>
      <c r="LY343" s="116"/>
      <c r="LZ343" s="116"/>
      <c r="MA343" s="116"/>
      <c r="MB343" s="116"/>
      <c r="MC343" s="116"/>
      <c r="MD343" s="116"/>
      <c r="ME343" s="116"/>
      <c r="MF343" s="116"/>
      <c r="MG343" s="116"/>
      <c r="MH343" s="116"/>
      <c r="MI343" s="116"/>
      <c r="MJ343" s="116"/>
      <c r="MK343" s="116"/>
      <c r="ML343" s="116"/>
      <c r="MM343" s="116"/>
      <c r="MN343" s="116"/>
      <c r="MO343" s="116"/>
      <c r="MP343" s="116"/>
      <c r="MQ343" s="116"/>
      <c r="MR343" s="116"/>
      <c r="MS343" s="116"/>
      <c r="MT343" s="116"/>
      <c r="MU343" s="116"/>
      <c r="MV343" s="116"/>
      <c r="MW343" s="116"/>
      <c r="MX343" s="116"/>
      <c r="MY343" s="116"/>
      <c r="MZ343" s="116"/>
      <c r="NA343" s="116"/>
      <c r="NB343" s="116"/>
      <c r="NC343" s="116"/>
      <c r="ND343" s="116"/>
      <c r="NE343" s="116"/>
      <c r="NF343" s="116"/>
      <c r="NG343" s="116"/>
      <c r="NH343" s="116"/>
      <c r="NI343" s="116"/>
      <c r="NJ343" s="116"/>
      <c r="NK343" s="116"/>
      <c r="NL343" s="116"/>
      <c r="NM343" s="116"/>
      <c r="NN343" s="116"/>
      <c r="NO343" s="116"/>
      <c r="NP343" s="116"/>
      <c r="NQ343" s="116"/>
      <c r="NR343" s="116"/>
      <c r="NS343" s="116"/>
      <c r="NT343" s="116"/>
      <c r="NU343" s="116"/>
      <c r="NV343" s="116"/>
      <c r="NW343" s="116"/>
      <c r="NX343" s="116"/>
      <c r="NY343" s="116"/>
      <c r="NZ343" s="116"/>
      <c r="OA343" s="116"/>
      <c r="OB343" s="116"/>
      <c r="OC343" s="116"/>
      <c r="OD343" s="116"/>
      <c r="OE343" s="116"/>
      <c r="OF343" s="116"/>
      <c r="OG343" s="116"/>
      <c r="OH343" s="116">
        <v>5476.4516952672184</v>
      </c>
      <c r="OI343" s="116"/>
      <c r="OJ343" s="116"/>
      <c r="OK343" s="116"/>
      <c r="OL343" s="116"/>
      <c r="OM343" s="116"/>
      <c r="ON343" s="116"/>
      <c r="OO343" s="116"/>
      <c r="OP343" s="116"/>
      <c r="OQ343" s="116"/>
      <c r="OR343" s="1">
        <v>7118.6235608507568</v>
      </c>
    </row>
    <row r="344" spans="1:408" ht="12.75" customHeight="1">
      <c r="A344" s="186" t="s">
        <v>1081</v>
      </c>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c r="AH344" s="116"/>
      <c r="AI344" s="116"/>
      <c r="AJ344" s="116"/>
      <c r="AK344" s="116"/>
      <c r="AL344" s="116"/>
      <c r="AM344" s="116"/>
      <c r="AN344" s="116"/>
      <c r="AO344" s="116"/>
      <c r="AP344" s="116">
        <v>1.148840239727847</v>
      </c>
      <c r="AQ344" s="116"/>
      <c r="AR344" s="116"/>
      <c r="AS344" s="116"/>
      <c r="AT344" s="116"/>
      <c r="AU344" s="116"/>
      <c r="AV344" s="116"/>
      <c r="AW344" s="116"/>
      <c r="AX344" s="116"/>
      <c r="AY344" s="116"/>
      <c r="AZ344" s="116"/>
      <c r="BA344" s="116"/>
      <c r="BB344" s="116"/>
      <c r="BC344" s="116"/>
      <c r="BD344" s="116"/>
      <c r="BE344" s="116"/>
      <c r="BF344" s="116"/>
      <c r="BG344" s="116"/>
      <c r="BH344" s="116"/>
      <c r="BI344" s="116"/>
      <c r="BJ344" s="116"/>
      <c r="BK344" s="116"/>
      <c r="BL344" s="116"/>
      <c r="BM344" s="116"/>
      <c r="BN344" s="116"/>
      <c r="BO344" s="116"/>
      <c r="BP344" s="116"/>
      <c r="BQ344" s="116"/>
      <c r="BR344" s="116"/>
      <c r="BS344" s="116"/>
      <c r="BT344" s="116"/>
      <c r="BU344" s="116"/>
      <c r="BV344" s="116"/>
      <c r="BW344" s="116"/>
      <c r="BX344" s="116"/>
      <c r="BY344" s="116"/>
      <c r="BZ344" s="116"/>
      <c r="CA344" s="116"/>
      <c r="CB344" s="116"/>
      <c r="CC344" s="116"/>
      <c r="CD344" s="116"/>
      <c r="CE344" s="116"/>
      <c r="CF344" s="116"/>
      <c r="CG344" s="116"/>
      <c r="CH344" s="116"/>
      <c r="CI344" s="116"/>
      <c r="CJ344" s="116"/>
      <c r="CK344" s="116"/>
      <c r="CL344" s="116"/>
      <c r="CM344" s="116"/>
      <c r="CN344" s="116"/>
      <c r="CO344" s="116"/>
      <c r="CP344" s="116"/>
      <c r="CQ344" s="116"/>
      <c r="CR344" s="116"/>
      <c r="CS344" s="116"/>
      <c r="CT344" s="116"/>
      <c r="CU344" s="116"/>
      <c r="CV344" s="116"/>
      <c r="CW344" s="116"/>
      <c r="CX344" s="116"/>
      <c r="CY344" s="116"/>
      <c r="CZ344" s="116"/>
      <c r="DA344" s="116"/>
      <c r="DB344" s="116"/>
      <c r="DC344" s="116"/>
      <c r="DD344" s="116"/>
      <c r="DE344" s="116"/>
      <c r="DF344" s="116">
        <v>1411.0393856425515</v>
      </c>
      <c r="DG344" s="116"/>
      <c r="DH344" s="116"/>
      <c r="DI344" s="116"/>
      <c r="DJ344" s="116"/>
      <c r="DK344" s="116"/>
      <c r="DL344" s="116"/>
      <c r="DM344" s="116">
        <v>1.0217045678620209</v>
      </c>
      <c r="DN344" s="116"/>
      <c r="DO344" s="116"/>
      <c r="DP344" s="116"/>
      <c r="DQ344" s="116"/>
      <c r="DR344" s="116"/>
      <c r="DS344" s="116"/>
      <c r="DT344" s="116"/>
      <c r="DU344" s="116">
        <v>1.3106605702144832E-2</v>
      </c>
      <c r="DV344" s="116"/>
      <c r="DW344" s="116"/>
      <c r="DX344" s="116"/>
      <c r="DY344" s="116"/>
      <c r="DZ344" s="116">
        <v>4.0442112820300817</v>
      </c>
      <c r="EA344" s="116">
        <v>0.46809512552318888</v>
      </c>
      <c r="EB344" s="116">
        <v>6.7567578597098499E-2</v>
      </c>
      <c r="EC344" s="116"/>
      <c r="ED344" s="116"/>
      <c r="EE344" s="116"/>
      <c r="EF344" s="116"/>
      <c r="EG344" s="116">
        <v>498.24586083184056</v>
      </c>
      <c r="EH344" s="116"/>
      <c r="EI344" s="116"/>
      <c r="EJ344" s="116"/>
      <c r="EK344" s="116"/>
      <c r="EL344" s="116"/>
      <c r="EM344" s="116"/>
      <c r="EN344" s="116"/>
      <c r="EO344" s="116"/>
      <c r="EP344" s="116"/>
      <c r="EQ344" s="116"/>
      <c r="ER344" s="116"/>
      <c r="ES344" s="116"/>
      <c r="ET344" s="116"/>
      <c r="EU344" s="116"/>
      <c r="EV344" s="116"/>
      <c r="EW344" s="116"/>
      <c r="EX344" s="116"/>
      <c r="EY344" s="116"/>
      <c r="EZ344" s="116"/>
      <c r="FA344" s="116"/>
      <c r="FB344" s="116"/>
      <c r="FC344" s="116"/>
      <c r="FD344" s="116"/>
      <c r="FE344" s="116"/>
      <c r="FF344" s="116"/>
      <c r="FG344" s="116"/>
      <c r="FH344" s="116"/>
      <c r="FI344" s="116"/>
      <c r="FJ344" s="116"/>
      <c r="FK344" s="116"/>
      <c r="FL344" s="116"/>
      <c r="FM344" s="116"/>
      <c r="FN344" s="116"/>
      <c r="FO344" s="116"/>
      <c r="FP344" s="116"/>
      <c r="FQ344" s="116"/>
      <c r="FR344" s="116"/>
      <c r="FS344" s="116"/>
      <c r="FT344" s="116"/>
      <c r="FU344" s="116"/>
      <c r="FV344" s="116"/>
      <c r="FW344" s="116"/>
      <c r="FX344" s="116"/>
      <c r="FY344" s="116"/>
      <c r="FZ344" s="116"/>
      <c r="GA344" s="116"/>
      <c r="GB344" s="116"/>
      <c r="GC344" s="116"/>
      <c r="GD344" s="116"/>
      <c r="GE344" s="116"/>
      <c r="GF344" s="116"/>
      <c r="GG344" s="116"/>
      <c r="GH344" s="116"/>
      <c r="GI344" s="116"/>
      <c r="GJ344" s="116"/>
      <c r="GK344" s="116"/>
      <c r="GL344" s="116"/>
      <c r="GM344" s="116"/>
      <c r="GN344" s="116"/>
      <c r="GO344" s="116"/>
      <c r="GP344" s="116"/>
      <c r="GQ344" s="116"/>
      <c r="GR344" s="116"/>
      <c r="GS344" s="116"/>
      <c r="GT344" s="116"/>
      <c r="GU344" s="116"/>
      <c r="GV344" s="116"/>
      <c r="GW344" s="116"/>
      <c r="GX344" s="116"/>
      <c r="GY344" s="116"/>
      <c r="GZ344" s="116"/>
      <c r="HA344" s="116"/>
      <c r="HB344" s="116"/>
      <c r="HC344" s="116"/>
      <c r="HD344" s="116"/>
      <c r="HE344" s="116"/>
      <c r="HF344" s="116"/>
      <c r="HG344" s="116"/>
      <c r="HH344" s="116"/>
      <c r="HI344" s="116"/>
      <c r="HJ344" s="116"/>
      <c r="HK344" s="116"/>
      <c r="HL344" s="116"/>
      <c r="HM344" s="116"/>
      <c r="HN344" s="116"/>
      <c r="HO344" s="116"/>
      <c r="HP344" s="116"/>
      <c r="HQ344" s="116"/>
      <c r="HR344" s="116"/>
      <c r="HS344" s="116"/>
      <c r="HT344" s="116"/>
      <c r="HU344" s="116"/>
      <c r="HV344" s="116"/>
      <c r="HW344" s="116"/>
      <c r="HX344" s="116"/>
      <c r="HY344" s="116"/>
      <c r="HZ344" s="116"/>
      <c r="IA344" s="116"/>
      <c r="IB344" s="116"/>
      <c r="IC344" s="116"/>
      <c r="ID344" s="116"/>
      <c r="IE344" s="116"/>
      <c r="IF344" s="116"/>
      <c r="IG344" s="116"/>
      <c r="IH344" s="116"/>
      <c r="II344" s="116"/>
      <c r="IJ344" s="116"/>
      <c r="IK344" s="116"/>
      <c r="IL344" s="116"/>
      <c r="IM344" s="116"/>
      <c r="IN344" s="116"/>
      <c r="IO344" s="116"/>
      <c r="IP344" s="116"/>
      <c r="IQ344" s="116"/>
      <c r="IR344" s="116"/>
      <c r="IS344" s="116"/>
      <c r="IT344" s="116"/>
      <c r="IU344" s="116"/>
      <c r="IV344" s="116"/>
      <c r="IW344" s="116"/>
      <c r="IX344" s="116"/>
      <c r="IY344" s="116"/>
      <c r="IZ344" s="116"/>
      <c r="JA344" s="116"/>
      <c r="JB344" s="116"/>
      <c r="JC344" s="116"/>
      <c r="JD344" s="116"/>
      <c r="JE344" s="116"/>
      <c r="JF344" s="116"/>
      <c r="JG344" s="116"/>
      <c r="JH344" s="116"/>
      <c r="JI344" s="116"/>
      <c r="JJ344" s="116"/>
      <c r="JK344" s="116"/>
      <c r="JL344" s="116"/>
      <c r="JM344" s="116"/>
      <c r="JN344" s="116"/>
      <c r="JO344" s="116"/>
      <c r="JP344" s="116"/>
      <c r="JQ344" s="116"/>
      <c r="JR344" s="116"/>
      <c r="JS344" s="116"/>
      <c r="JT344" s="116"/>
      <c r="JU344" s="116"/>
      <c r="JV344" s="116"/>
      <c r="JW344" s="116"/>
      <c r="JX344" s="116"/>
      <c r="JY344" s="116"/>
      <c r="JZ344" s="116"/>
      <c r="KA344" s="116"/>
      <c r="KB344" s="116"/>
      <c r="KC344" s="116"/>
      <c r="KD344" s="116"/>
      <c r="KE344" s="116"/>
      <c r="KF344" s="116"/>
      <c r="KG344" s="116"/>
      <c r="KH344" s="116"/>
      <c r="KI344" s="116"/>
      <c r="KJ344" s="116"/>
      <c r="KK344" s="116"/>
      <c r="KL344" s="116"/>
      <c r="KM344" s="116"/>
      <c r="KN344" s="116"/>
      <c r="KO344" s="116"/>
      <c r="KP344" s="116"/>
      <c r="KQ344" s="116"/>
      <c r="KR344" s="116"/>
      <c r="KS344" s="116"/>
      <c r="KT344" s="116"/>
      <c r="KU344" s="116"/>
      <c r="KV344" s="116"/>
      <c r="KW344" s="116"/>
      <c r="KX344" s="116"/>
      <c r="KY344" s="116"/>
      <c r="KZ344" s="116"/>
      <c r="LA344" s="116"/>
      <c r="LB344" s="116"/>
      <c r="LC344" s="116"/>
      <c r="LD344" s="116"/>
      <c r="LE344" s="116"/>
      <c r="LF344" s="116"/>
      <c r="LG344" s="116"/>
      <c r="LH344" s="116"/>
      <c r="LI344" s="116"/>
      <c r="LJ344" s="116"/>
      <c r="LK344" s="116"/>
      <c r="LL344" s="116"/>
      <c r="LM344" s="116"/>
      <c r="LN344" s="116"/>
      <c r="LO344" s="116"/>
      <c r="LP344" s="116"/>
      <c r="LQ344" s="116"/>
      <c r="LR344" s="116"/>
      <c r="LS344" s="116"/>
      <c r="LT344" s="116"/>
      <c r="LU344" s="116"/>
      <c r="LV344" s="116"/>
      <c r="LW344" s="116"/>
      <c r="LX344" s="116"/>
      <c r="LY344" s="116"/>
      <c r="LZ344" s="116"/>
      <c r="MA344" s="116"/>
      <c r="MB344" s="116"/>
      <c r="MC344" s="116"/>
      <c r="MD344" s="116"/>
      <c r="ME344" s="116"/>
      <c r="MF344" s="116"/>
      <c r="MG344" s="116"/>
      <c r="MH344" s="116"/>
      <c r="MI344" s="116"/>
      <c r="MJ344" s="116"/>
      <c r="MK344" s="116"/>
      <c r="ML344" s="116"/>
      <c r="MM344" s="116"/>
      <c r="MN344" s="116"/>
      <c r="MO344" s="116"/>
      <c r="MP344" s="116"/>
      <c r="MQ344" s="116"/>
      <c r="MR344" s="116"/>
      <c r="MS344" s="116"/>
      <c r="MT344" s="116"/>
      <c r="MU344" s="116"/>
      <c r="MV344" s="116"/>
      <c r="MW344" s="116"/>
      <c r="MX344" s="116"/>
      <c r="MY344" s="116"/>
      <c r="MZ344" s="116"/>
      <c r="NA344" s="116"/>
      <c r="NB344" s="116"/>
      <c r="NC344" s="116"/>
      <c r="ND344" s="116"/>
      <c r="NE344" s="116"/>
      <c r="NF344" s="116"/>
      <c r="NG344" s="116"/>
      <c r="NH344" s="116"/>
      <c r="NI344" s="116"/>
      <c r="NJ344" s="116"/>
      <c r="NK344" s="116"/>
      <c r="NL344" s="116"/>
      <c r="NM344" s="116"/>
      <c r="NN344" s="116"/>
      <c r="NO344" s="116"/>
      <c r="NP344" s="116"/>
      <c r="NQ344" s="116"/>
      <c r="NR344" s="116"/>
      <c r="NS344" s="116"/>
      <c r="NT344" s="116"/>
      <c r="NU344" s="116"/>
      <c r="NV344" s="116"/>
      <c r="NW344" s="116"/>
      <c r="NX344" s="116"/>
      <c r="NY344" s="116"/>
      <c r="NZ344" s="116"/>
      <c r="OA344" s="116"/>
      <c r="OB344" s="116"/>
      <c r="OC344" s="116"/>
      <c r="OD344" s="116"/>
      <c r="OE344" s="116"/>
      <c r="OF344" s="116"/>
      <c r="OG344" s="116"/>
      <c r="OH344" s="116"/>
      <c r="OI344" s="116"/>
      <c r="OJ344" s="116"/>
      <c r="OK344" s="116">
        <v>20.370370956015517</v>
      </c>
      <c r="OL344" s="116"/>
      <c r="OM344" s="116"/>
      <c r="ON344" s="116"/>
      <c r="OO344" s="116"/>
      <c r="OP344" s="116"/>
      <c r="OQ344" s="116"/>
      <c r="OR344" s="1">
        <v>1936.41914282985</v>
      </c>
    </row>
    <row r="345" spans="1:408" ht="12.75" customHeight="1">
      <c r="A345" s="186" t="s">
        <v>1082</v>
      </c>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c r="AH345" s="116"/>
      <c r="AI345" s="116"/>
      <c r="AJ345" s="116"/>
      <c r="AK345" s="116"/>
      <c r="AL345" s="116"/>
      <c r="AM345" s="116"/>
      <c r="AN345" s="116"/>
      <c r="AO345" s="116"/>
      <c r="AP345" s="116"/>
      <c r="AQ345" s="116"/>
      <c r="AR345" s="116"/>
      <c r="AS345" s="116"/>
      <c r="AT345" s="116"/>
      <c r="AU345" s="116"/>
      <c r="AV345" s="116"/>
      <c r="AW345" s="116"/>
      <c r="AX345" s="116"/>
      <c r="AY345" s="116"/>
      <c r="AZ345" s="116"/>
      <c r="BA345" s="116"/>
      <c r="BB345" s="116"/>
      <c r="BC345" s="116"/>
      <c r="BD345" s="116"/>
      <c r="BE345" s="116"/>
      <c r="BF345" s="116"/>
      <c r="BG345" s="116"/>
      <c r="BH345" s="116"/>
      <c r="BI345" s="116"/>
      <c r="BJ345" s="116"/>
      <c r="BK345" s="116"/>
      <c r="BL345" s="116"/>
      <c r="BM345" s="116"/>
      <c r="BN345" s="116"/>
      <c r="BO345" s="116"/>
      <c r="BP345" s="116"/>
      <c r="BQ345" s="116"/>
      <c r="BR345" s="116"/>
      <c r="BS345" s="116"/>
      <c r="BT345" s="116"/>
      <c r="BU345" s="116"/>
      <c r="BV345" s="116"/>
      <c r="BW345" s="116"/>
      <c r="BX345" s="116"/>
      <c r="BY345" s="116"/>
      <c r="BZ345" s="116"/>
      <c r="CA345" s="116"/>
      <c r="CB345" s="116"/>
      <c r="CC345" s="116"/>
      <c r="CD345" s="116"/>
      <c r="CE345" s="116"/>
      <c r="CF345" s="116"/>
      <c r="CG345" s="116"/>
      <c r="CH345" s="116"/>
      <c r="CI345" s="116"/>
      <c r="CJ345" s="116"/>
      <c r="CK345" s="116"/>
      <c r="CL345" s="116"/>
      <c r="CM345" s="116"/>
      <c r="CN345" s="116"/>
      <c r="CO345" s="116"/>
      <c r="CP345" s="116"/>
      <c r="CQ345" s="116"/>
      <c r="CR345" s="116"/>
      <c r="CS345" s="116"/>
      <c r="CT345" s="116"/>
      <c r="CU345" s="116"/>
      <c r="CV345" s="116"/>
      <c r="CW345" s="116"/>
      <c r="CX345" s="116"/>
      <c r="CY345" s="116"/>
      <c r="CZ345" s="116"/>
      <c r="DA345" s="116"/>
      <c r="DB345" s="116"/>
      <c r="DC345" s="116"/>
      <c r="DD345" s="116"/>
      <c r="DE345" s="116"/>
      <c r="DF345" s="116"/>
      <c r="DG345" s="116"/>
      <c r="DH345" s="116"/>
      <c r="DI345" s="116"/>
      <c r="DJ345" s="116"/>
      <c r="DK345" s="116"/>
      <c r="DL345" s="116"/>
      <c r="DM345" s="116"/>
      <c r="DN345" s="116"/>
      <c r="DO345" s="116"/>
      <c r="DP345" s="116"/>
      <c r="DQ345" s="116"/>
      <c r="DR345" s="116"/>
      <c r="DS345" s="116"/>
      <c r="DT345" s="116"/>
      <c r="DU345" s="116">
        <v>1.3618577041525064</v>
      </c>
      <c r="DV345" s="116"/>
      <c r="DW345" s="116"/>
      <c r="DX345" s="116"/>
      <c r="DY345" s="116"/>
      <c r="DZ345" s="116">
        <v>310.9238854619673</v>
      </c>
      <c r="EA345" s="116">
        <v>59.047369768709252</v>
      </c>
      <c r="EB345" s="116">
        <v>166.88724186139692</v>
      </c>
      <c r="EC345" s="116"/>
      <c r="ED345" s="116"/>
      <c r="EE345" s="116"/>
      <c r="EF345" s="116"/>
      <c r="EG345" s="116"/>
      <c r="EH345" s="116"/>
      <c r="EI345" s="116"/>
      <c r="EJ345" s="116"/>
      <c r="EK345" s="116"/>
      <c r="EL345" s="116"/>
      <c r="EM345" s="116"/>
      <c r="EN345" s="116"/>
      <c r="EO345" s="116"/>
      <c r="EP345" s="116"/>
      <c r="EQ345" s="116"/>
      <c r="ER345" s="116"/>
      <c r="ES345" s="116"/>
      <c r="ET345" s="116"/>
      <c r="EU345" s="116"/>
      <c r="EV345" s="116"/>
      <c r="EW345" s="116"/>
      <c r="EX345" s="116"/>
      <c r="EY345" s="116"/>
      <c r="EZ345" s="116"/>
      <c r="FA345" s="116"/>
      <c r="FB345" s="116"/>
      <c r="FC345" s="116"/>
      <c r="FD345" s="116"/>
      <c r="FE345" s="116"/>
      <c r="FF345" s="116"/>
      <c r="FG345" s="116"/>
      <c r="FH345" s="116"/>
      <c r="FI345" s="116"/>
      <c r="FJ345" s="116"/>
      <c r="FK345" s="116"/>
      <c r="FL345" s="116"/>
      <c r="FM345" s="116"/>
      <c r="FN345" s="116"/>
      <c r="FO345" s="116"/>
      <c r="FP345" s="116"/>
      <c r="FQ345" s="116"/>
      <c r="FR345" s="116"/>
      <c r="FS345" s="116"/>
      <c r="FT345" s="116"/>
      <c r="FU345" s="116"/>
      <c r="FV345" s="116"/>
      <c r="FW345" s="116"/>
      <c r="FX345" s="116"/>
      <c r="FY345" s="116"/>
      <c r="FZ345" s="116"/>
      <c r="GA345" s="116"/>
      <c r="GB345" s="116"/>
      <c r="GC345" s="116"/>
      <c r="GD345" s="116"/>
      <c r="GE345" s="116"/>
      <c r="GF345" s="116"/>
      <c r="GG345" s="116"/>
      <c r="GH345" s="116"/>
      <c r="GI345" s="116"/>
      <c r="GJ345" s="116"/>
      <c r="GK345" s="116"/>
      <c r="GL345" s="116"/>
      <c r="GM345" s="116"/>
      <c r="GN345" s="116"/>
      <c r="GO345" s="116"/>
      <c r="GP345" s="116"/>
      <c r="GQ345" s="116"/>
      <c r="GR345" s="116"/>
      <c r="GS345" s="116"/>
      <c r="GT345" s="116"/>
      <c r="GU345" s="116"/>
      <c r="GV345" s="116"/>
      <c r="GW345" s="116"/>
      <c r="GX345" s="116"/>
      <c r="GY345" s="116"/>
      <c r="GZ345" s="116"/>
      <c r="HA345" s="116"/>
      <c r="HB345" s="116"/>
      <c r="HC345" s="116"/>
      <c r="HD345" s="116"/>
      <c r="HE345" s="116"/>
      <c r="HF345" s="116"/>
      <c r="HG345" s="116"/>
      <c r="HH345" s="116"/>
      <c r="HI345" s="116"/>
      <c r="HJ345" s="116"/>
      <c r="HK345" s="116"/>
      <c r="HL345" s="116"/>
      <c r="HM345" s="116"/>
      <c r="HN345" s="116"/>
      <c r="HO345" s="116"/>
      <c r="HP345" s="116"/>
      <c r="HQ345" s="116"/>
      <c r="HR345" s="116"/>
      <c r="HS345" s="116"/>
      <c r="HT345" s="116"/>
      <c r="HU345" s="116"/>
      <c r="HV345" s="116"/>
      <c r="HW345" s="116"/>
      <c r="HX345" s="116"/>
      <c r="HY345" s="116"/>
      <c r="HZ345" s="116"/>
      <c r="IA345" s="116"/>
      <c r="IB345" s="116"/>
      <c r="IC345" s="116"/>
      <c r="ID345" s="116"/>
      <c r="IE345" s="116"/>
      <c r="IF345" s="116"/>
      <c r="IG345" s="116"/>
      <c r="IH345" s="116"/>
      <c r="II345" s="116"/>
      <c r="IJ345" s="116"/>
      <c r="IK345" s="116"/>
      <c r="IL345" s="116"/>
      <c r="IM345" s="116"/>
      <c r="IN345" s="116"/>
      <c r="IO345" s="116"/>
      <c r="IP345" s="116"/>
      <c r="IQ345" s="116"/>
      <c r="IR345" s="116"/>
      <c r="IS345" s="116"/>
      <c r="IT345" s="116"/>
      <c r="IU345" s="116"/>
      <c r="IV345" s="116"/>
      <c r="IW345" s="116"/>
      <c r="IX345" s="116"/>
      <c r="IY345" s="116"/>
      <c r="IZ345" s="116"/>
      <c r="JA345" s="116"/>
      <c r="JB345" s="116"/>
      <c r="JC345" s="116"/>
      <c r="JD345" s="116"/>
      <c r="JE345" s="116"/>
      <c r="JF345" s="116"/>
      <c r="JG345" s="116"/>
      <c r="JH345" s="116"/>
      <c r="JI345" s="116"/>
      <c r="JJ345" s="116"/>
      <c r="JK345" s="116"/>
      <c r="JL345" s="116"/>
      <c r="JM345" s="116"/>
      <c r="JN345" s="116"/>
      <c r="JO345" s="116"/>
      <c r="JP345" s="116"/>
      <c r="JQ345" s="116"/>
      <c r="JR345" s="116"/>
      <c r="JS345" s="116"/>
      <c r="JT345" s="116"/>
      <c r="JU345" s="116"/>
      <c r="JV345" s="116"/>
      <c r="JW345" s="116"/>
      <c r="JX345" s="116"/>
      <c r="JY345" s="116"/>
      <c r="JZ345" s="116"/>
      <c r="KA345" s="116"/>
      <c r="KB345" s="116"/>
      <c r="KC345" s="116"/>
      <c r="KD345" s="116"/>
      <c r="KE345" s="116"/>
      <c r="KF345" s="116"/>
      <c r="KG345" s="116"/>
      <c r="KH345" s="116"/>
      <c r="KI345" s="116"/>
      <c r="KJ345" s="116"/>
      <c r="KK345" s="116"/>
      <c r="KL345" s="116"/>
      <c r="KM345" s="116"/>
      <c r="KN345" s="116"/>
      <c r="KO345" s="116"/>
      <c r="KP345" s="116"/>
      <c r="KQ345" s="116"/>
      <c r="KR345" s="116"/>
      <c r="KS345" s="116"/>
      <c r="KT345" s="116"/>
      <c r="KU345" s="116"/>
      <c r="KV345" s="116"/>
      <c r="KW345" s="116"/>
      <c r="KX345" s="116"/>
      <c r="KY345" s="116"/>
      <c r="KZ345" s="116"/>
      <c r="LA345" s="116"/>
      <c r="LB345" s="116"/>
      <c r="LC345" s="116"/>
      <c r="LD345" s="116"/>
      <c r="LE345" s="116"/>
      <c r="LF345" s="116"/>
      <c r="LG345" s="116"/>
      <c r="LH345" s="116"/>
      <c r="LI345" s="116"/>
      <c r="LJ345" s="116"/>
      <c r="LK345" s="116"/>
      <c r="LL345" s="116"/>
      <c r="LM345" s="116"/>
      <c r="LN345" s="116"/>
      <c r="LO345" s="116"/>
      <c r="LP345" s="116"/>
      <c r="LQ345" s="116"/>
      <c r="LR345" s="116"/>
      <c r="LS345" s="116"/>
      <c r="LT345" s="116"/>
      <c r="LU345" s="116"/>
      <c r="LV345" s="116"/>
      <c r="LW345" s="116"/>
      <c r="LX345" s="116"/>
      <c r="LY345" s="116"/>
      <c r="LZ345" s="116"/>
      <c r="MA345" s="116"/>
      <c r="MB345" s="116"/>
      <c r="MC345" s="116"/>
      <c r="MD345" s="116"/>
      <c r="ME345" s="116"/>
      <c r="MF345" s="116"/>
      <c r="MG345" s="116"/>
      <c r="MH345" s="116"/>
      <c r="MI345" s="116"/>
      <c r="MJ345" s="116"/>
      <c r="MK345" s="116"/>
      <c r="ML345" s="116"/>
      <c r="MM345" s="116"/>
      <c r="MN345" s="116"/>
      <c r="MO345" s="116"/>
      <c r="MP345" s="116"/>
      <c r="MQ345" s="116"/>
      <c r="MR345" s="116"/>
      <c r="MS345" s="116"/>
      <c r="MT345" s="116"/>
      <c r="MU345" s="116"/>
      <c r="MV345" s="116"/>
      <c r="MW345" s="116"/>
      <c r="MX345" s="116"/>
      <c r="MY345" s="116"/>
      <c r="MZ345" s="116"/>
      <c r="NA345" s="116"/>
      <c r="NB345" s="116"/>
      <c r="NC345" s="116"/>
      <c r="ND345" s="116"/>
      <c r="NE345" s="116"/>
      <c r="NF345" s="116"/>
      <c r="NG345" s="116"/>
      <c r="NH345" s="116"/>
      <c r="NI345" s="116"/>
      <c r="NJ345" s="116"/>
      <c r="NK345" s="116"/>
      <c r="NL345" s="116"/>
      <c r="NM345" s="116"/>
      <c r="NN345" s="116"/>
      <c r="NO345" s="116"/>
      <c r="NP345" s="116"/>
      <c r="NQ345" s="116"/>
      <c r="NR345" s="116"/>
      <c r="NS345" s="116"/>
      <c r="NT345" s="116"/>
      <c r="NU345" s="116"/>
      <c r="NV345" s="116"/>
      <c r="NW345" s="116"/>
      <c r="NX345" s="116"/>
      <c r="NY345" s="116"/>
      <c r="NZ345" s="116"/>
      <c r="OA345" s="116"/>
      <c r="OB345" s="116"/>
      <c r="OC345" s="116"/>
      <c r="OD345" s="116"/>
      <c r="OE345" s="116"/>
      <c r="OF345" s="116"/>
      <c r="OG345" s="116"/>
      <c r="OH345" s="116">
        <v>1095.1682952464878</v>
      </c>
      <c r="OI345" s="116"/>
      <c r="OJ345" s="116"/>
      <c r="OK345" s="116"/>
      <c r="OL345" s="116"/>
      <c r="OM345" s="116"/>
      <c r="ON345" s="116"/>
      <c r="OO345" s="116"/>
      <c r="OP345" s="116"/>
      <c r="OQ345" s="116"/>
      <c r="OR345" s="1">
        <v>1633.3886500427138</v>
      </c>
    </row>
    <row r="346" spans="1:408" ht="12.75" customHeight="1">
      <c r="A346" s="186" t="s">
        <v>1083</v>
      </c>
      <c r="B346" s="116"/>
      <c r="C346" s="116"/>
      <c r="D346" s="116"/>
      <c r="E346" s="116"/>
      <c r="F346" s="116"/>
      <c r="G346" s="116"/>
      <c r="H346" s="116">
        <v>13.053823280564153</v>
      </c>
      <c r="I346" s="116"/>
      <c r="J346" s="116">
        <v>538.93734312022877</v>
      </c>
      <c r="K346" s="116">
        <v>68.03672540584023</v>
      </c>
      <c r="L346" s="116"/>
      <c r="M346" s="116"/>
      <c r="N346" s="116">
        <v>207.17672648304412</v>
      </c>
      <c r="O346" s="116">
        <v>58.227070266888326</v>
      </c>
      <c r="P346" s="116">
        <v>45.74417891257832</v>
      </c>
      <c r="Q346" s="116">
        <v>209.96498223521266</v>
      </c>
      <c r="R346" s="116">
        <v>116.24693261409796</v>
      </c>
      <c r="S346" s="116">
        <v>52.963223357513598</v>
      </c>
      <c r="T346" s="116">
        <v>57.123643240838796</v>
      </c>
      <c r="U346" s="116">
        <v>108.76756873473653</v>
      </c>
      <c r="V346" s="116">
        <v>12.775136805746506</v>
      </c>
      <c r="W346" s="116">
        <v>57.574065612374284</v>
      </c>
      <c r="X346" s="116">
        <v>47.363928215683821</v>
      </c>
      <c r="Y346" s="116">
        <v>181.2692501157091</v>
      </c>
      <c r="Z346" s="116">
        <v>48.838383395390466</v>
      </c>
      <c r="AA346" s="116">
        <v>107.74310230885068</v>
      </c>
      <c r="AB346" s="116">
        <v>19.042459022865422</v>
      </c>
      <c r="AC346" s="116">
        <v>65.04951384287655</v>
      </c>
      <c r="AD346" s="116">
        <v>0.52819477777253965</v>
      </c>
      <c r="AE346" s="116">
        <v>24.219631795781673</v>
      </c>
      <c r="AF346" s="116">
        <v>12.86425497590713</v>
      </c>
      <c r="AG346" s="116">
        <v>153.89407607221293</v>
      </c>
      <c r="AH346" s="116">
        <v>1.8569606141423969</v>
      </c>
      <c r="AI346" s="116">
        <v>69.222206225778194</v>
      </c>
      <c r="AJ346" s="116">
        <v>13.937789286770565</v>
      </c>
      <c r="AK346" s="116">
        <v>3.5732712186033071</v>
      </c>
      <c r="AL346" s="116">
        <v>12.576490312225326</v>
      </c>
      <c r="AM346" s="116">
        <v>15.575305953553924</v>
      </c>
      <c r="AN346" s="116">
        <v>57.302808388782225</v>
      </c>
      <c r="AO346" s="116">
        <v>6.8935692154075818</v>
      </c>
      <c r="AP346" s="116">
        <v>41.143596020715819</v>
      </c>
      <c r="AQ346" s="116">
        <v>17.945844216027407</v>
      </c>
      <c r="AR346" s="116">
        <v>618.91360833178942</v>
      </c>
      <c r="AS346" s="116">
        <v>106.24923311870334</v>
      </c>
      <c r="AT346" s="116">
        <v>65.263973450598542</v>
      </c>
      <c r="AU346" s="116">
        <v>58.544137710845654</v>
      </c>
      <c r="AV346" s="116">
        <v>12.569447296151237</v>
      </c>
      <c r="AW346" s="116">
        <v>295.65465926861486</v>
      </c>
      <c r="AX346" s="116">
        <v>44.031515646274997</v>
      </c>
      <c r="AY346" s="116">
        <v>24.555100325404965</v>
      </c>
      <c r="AZ346" s="116">
        <v>14.313001091055751</v>
      </c>
      <c r="BA346" s="116">
        <v>4.7409813450902689</v>
      </c>
      <c r="BB346" s="116">
        <v>48.379362441843597</v>
      </c>
      <c r="BC346" s="116">
        <v>2.5948813781518298</v>
      </c>
      <c r="BD346" s="116">
        <v>34.453224290026192</v>
      </c>
      <c r="BE346" s="116">
        <v>13.244089991415178</v>
      </c>
      <c r="BF346" s="116">
        <v>57.201785771233808</v>
      </c>
      <c r="BG346" s="116">
        <v>159.92279592707402</v>
      </c>
      <c r="BH346" s="116">
        <v>23.750529970499741</v>
      </c>
      <c r="BI346" s="116">
        <v>47.345240877996915</v>
      </c>
      <c r="BJ346" s="116">
        <v>26.583797373627501</v>
      </c>
      <c r="BK346" s="116">
        <v>17.514088745426072</v>
      </c>
      <c r="BL346" s="116">
        <v>29.900741245319121</v>
      </c>
      <c r="BM346" s="116">
        <v>43.322466413623182</v>
      </c>
      <c r="BN346" s="116">
        <v>142.80780563387535</v>
      </c>
      <c r="BO346" s="116">
        <v>13.067854703535028</v>
      </c>
      <c r="BP346" s="116">
        <v>26.986989175049047</v>
      </c>
      <c r="BQ346" s="116">
        <v>8.3585258651541459</v>
      </c>
      <c r="BR346" s="116">
        <v>16.024779296416536</v>
      </c>
      <c r="BS346" s="116">
        <v>8.071651716024224</v>
      </c>
      <c r="BT346" s="116">
        <v>3.0276418120706876</v>
      </c>
      <c r="BU346" s="116">
        <v>0.1810834613475458</v>
      </c>
      <c r="BV346" s="116">
        <v>1.325099792447493</v>
      </c>
      <c r="BW346" s="116">
        <v>3.138958591897572</v>
      </c>
      <c r="BX346" s="116">
        <v>32.409923474289549</v>
      </c>
      <c r="BY346" s="116">
        <v>709.20325294068743</v>
      </c>
      <c r="BZ346" s="116">
        <v>19.614355853003062</v>
      </c>
      <c r="CA346" s="116">
        <v>15.821950716142243</v>
      </c>
      <c r="CB346" s="116">
        <v>0.45472984393031224</v>
      </c>
      <c r="CC346" s="116">
        <v>1.7367414768379914</v>
      </c>
      <c r="CD346" s="116">
        <v>2.2518652971799304</v>
      </c>
      <c r="CE346" s="116">
        <v>30.811340557304732</v>
      </c>
      <c r="CF346" s="116">
        <v>12.930725486487916</v>
      </c>
      <c r="CG346" s="116">
        <v>34.146695154374321</v>
      </c>
      <c r="CH346" s="116">
        <v>3.4628667139464895</v>
      </c>
      <c r="CI346" s="116">
        <v>87.412421910456018</v>
      </c>
      <c r="CJ346" s="116">
        <v>6.6746129012475031</v>
      </c>
      <c r="CK346" s="116">
        <v>24.04429889402428</v>
      </c>
      <c r="CL346" s="116">
        <v>133.99666354524476</v>
      </c>
      <c r="CM346" s="116"/>
      <c r="CN346" s="116">
        <v>242.3418287688279</v>
      </c>
      <c r="CO346" s="116">
        <v>635.85720001650623</v>
      </c>
      <c r="CP346" s="116"/>
      <c r="CQ346" s="116">
        <v>113.94766888923957</v>
      </c>
      <c r="CR346" s="116"/>
      <c r="CS346" s="116"/>
      <c r="CT346" s="116">
        <v>699.49149798953806</v>
      </c>
      <c r="CU346" s="116"/>
      <c r="CV346" s="116"/>
      <c r="CW346" s="116"/>
      <c r="CX346" s="116"/>
      <c r="CY346" s="116"/>
      <c r="CZ346" s="116"/>
      <c r="DA346" s="116"/>
      <c r="DB346" s="116"/>
      <c r="DC346" s="116"/>
      <c r="DD346" s="116">
        <v>92.848499636774008</v>
      </c>
      <c r="DE346" s="116">
        <v>152.18926522668886</v>
      </c>
      <c r="DF346" s="116">
        <v>25.193913812601306</v>
      </c>
      <c r="DG346" s="116">
        <v>384.92582094674492</v>
      </c>
      <c r="DH346" s="116">
        <v>504.43475535985527</v>
      </c>
      <c r="DI346" s="116">
        <v>170.53217395705096</v>
      </c>
      <c r="DJ346" s="116">
        <v>75.122180091362651</v>
      </c>
      <c r="DK346" s="116">
        <v>0.17537430457081365</v>
      </c>
      <c r="DL346" s="116"/>
      <c r="DM346" s="116">
        <v>3.2271155940687062</v>
      </c>
      <c r="DN346" s="116">
        <v>31.19657307925112</v>
      </c>
      <c r="DO346" s="116"/>
      <c r="DP346" s="116"/>
      <c r="DQ346" s="116"/>
      <c r="DR346" s="116">
        <v>32.8275178173757</v>
      </c>
      <c r="DS346" s="116"/>
      <c r="DT346" s="116">
        <v>662.92843914177979</v>
      </c>
      <c r="DU346" s="116">
        <v>0.24580168308524952</v>
      </c>
      <c r="DV346" s="116">
        <v>59.947178593818187</v>
      </c>
      <c r="DW346" s="116">
        <v>15.050089552436907</v>
      </c>
      <c r="DX346" s="116">
        <v>58.19244811137812</v>
      </c>
      <c r="DY346" s="116">
        <v>397.16571972721385</v>
      </c>
      <c r="DZ346" s="116"/>
      <c r="EA346" s="116"/>
      <c r="EB346" s="116">
        <v>384.18242123300826</v>
      </c>
      <c r="EC346" s="116">
        <v>6.6256061944190652</v>
      </c>
      <c r="ED346" s="116">
        <v>11.572276085439873</v>
      </c>
      <c r="EE346" s="116"/>
      <c r="EF346" s="116"/>
      <c r="EG346" s="116">
        <v>134.39223000724806</v>
      </c>
      <c r="EH346" s="116"/>
      <c r="EI346" s="116"/>
      <c r="EJ346" s="116">
        <v>103.91598558713035</v>
      </c>
      <c r="EK346" s="116"/>
      <c r="EL346" s="116"/>
      <c r="EM346" s="116"/>
      <c r="EN346" s="116"/>
      <c r="EO346" s="116"/>
      <c r="EP346" s="116"/>
      <c r="EQ346" s="116"/>
      <c r="ER346" s="116"/>
      <c r="ES346" s="116"/>
      <c r="ET346" s="116"/>
      <c r="EU346" s="116"/>
      <c r="EV346" s="116"/>
      <c r="EW346" s="116"/>
      <c r="EX346" s="116"/>
      <c r="EY346" s="116"/>
      <c r="EZ346" s="116"/>
      <c r="FA346" s="116"/>
      <c r="FB346" s="116"/>
      <c r="FC346" s="116"/>
      <c r="FD346" s="116"/>
      <c r="FE346" s="116"/>
      <c r="FF346" s="116"/>
      <c r="FG346" s="116"/>
      <c r="FH346" s="116"/>
      <c r="FI346" s="116"/>
      <c r="FJ346" s="116"/>
      <c r="FK346" s="116"/>
      <c r="FL346" s="116"/>
      <c r="FM346" s="116"/>
      <c r="FN346" s="116"/>
      <c r="FO346" s="116"/>
      <c r="FP346" s="116"/>
      <c r="FQ346" s="116"/>
      <c r="FR346" s="116"/>
      <c r="FS346" s="116"/>
      <c r="FT346" s="116"/>
      <c r="FU346" s="116"/>
      <c r="FV346" s="116"/>
      <c r="FW346" s="116"/>
      <c r="FX346" s="116"/>
      <c r="FY346" s="116"/>
      <c r="FZ346" s="116"/>
      <c r="GA346" s="116"/>
      <c r="GB346" s="116"/>
      <c r="GC346" s="116"/>
      <c r="GD346" s="116"/>
      <c r="GE346" s="116"/>
      <c r="GF346" s="116"/>
      <c r="GG346" s="116"/>
      <c r="GH346" s="116"/>
      <c r="GI346" s="116"/>
      <c r="GJ346" s="116"/>
      <c r="GK346" s="116"/>
      <c r="GL346" s="116"/>
      <c r="GM346" s="116"/>
      <c r="GN346" s="116"/>
      <c r="GO346" s="116"/>
      <c r="GP346" s="116"/>
      <c r="GQ346" s="116"/>
      <c r="GR346" s="116"/>
      <c r="GS346" s="116"/>
      <c r="GT346" s="116"/>
      <c r="GU346" s="116"/>
      <c r="GV346" s="116"/>
      <c r="GW346" s="116"/>
      <c r="GX346" s="116"/>
      <c r="GY346" s="116"/>
      <c r="GZ346" s="116"/>
      <c r="HA346" s="116"/>
      <c r="HB346" s="116"/>
      <c r="HC346" s="116"/>
      <c r="HD346" s="116"/>
      <c r="HE346" s="116"/>
      <c r="HF346" s="116"/>
      <c r="HG346" s="116"/>
      <c r="HH346" s="116"/>
      <c r="HI346" s="116"/>
      <c r="HJ346" s="116"/>
      <c r="HK346" s="116"/>
      <c r="HL346" s="116"/>
      <c r="HM346" s="116"/>
      <c r="HN346" s="116"/>
      <c r="HO346" s="116"/>
      <c r="HP346" s="116"/>
      <c r="HQ346" s="116"/>
      <c r="HR346" s="116"/>
      <c r="HS346" s="116"/>
      <c r="HT346" s="116"/>
      <c r="HU346" s="116"/>
      <c r="HV346" s="116"/>
      <c r="HW346" s="116"/>
      <c r="HX346" s="116"/>
      <c r="HY346" s="116"/>
      <c r="HZ346" s="116"/>
      <c r="IA346" s="116"/>
      <c r="IB346" s="116"/>
      <c r="IC346" s="116"/>
      <c r="ID346" s="116"/>
      <c r="IE346" s="116"/>
      <c r="IF346" s="116"/>
      <c r="IG346" s="116"/>
      <c r="IH346" s="116"/>
      <c r="II346" s="116"/>
      <c r="IJ346" s="116"/>
      <c r="IK346" s="116"/>
      <c r="IL346" s="116"/>
      <c r="IM346" s="116"/>
      <c r="IN346" s="116"/>
      <c r="IO346" s="116"/>
      <c r="IP346" s="116"/>
      <c r="IQ346" s="116"/>
      <c r="IR346" s="116"/>
      <c r="IS346" s="116"/>
      <c r="IT346" s="116"/>
      <c r="IU346" s="116"/>
      <c r="IV346" s="116"/>
      <c r="IW346" s="116"/>
      <c r="IX346" s="116"/>
      <c r="IY346" s="116"/>
      <c r="IZ346" s="116"/>
      <c r="JA346" s="116"/>
      <c r="JB346" s="116"/>
      <c r="JC346" s="116"/>
      <c r="JD346" s="116"/>
      <c r="JE346" s="116"/>
      <c r="JF346" s="116"/>
      <c r="JG346" s="116"/>
      <c r="JH346" s="116"/>
      <c r="JI346" s="116"/>
      <c r="JJ346" s="116"/>
      <c r="JK346" s="116"/>
      <c r="JL346" s="116"/>
      <c r="JM346" s="116"/>
      <c r="JN346" s="116"/>
      <c r="JO346" s="116"/>
      <c r="JP346" s="116"/>
      <c r="JQ346" s="116"/>
      <c r="JR346" s="116"/>
      <c r="JS346" s="116"/>
      <c r="JT346" s="116"/>
      <c r="JU346" s="116"/>
      <c r="JV346" s="116"/>
      <c r="JW346" s="116"/>
      <c r="JX346" s="116"/>
      <c r="JY346" s="116"/>
      <c r="JZ346" s="116"/>
      <c r="KA346" s="116"/>
      <c r="KB346" s="116"/>
      <c r="KC346" s="116"/>
      <c r="KD346" s="116"/>
      <c r="KE346" s="116"/>
      <c r="KF346" s="116"/>
      <c r="KG346" s="116"/>
      <c r="KH346" s="116"/>
      <c r="KI346" s="116"/>
      <c r="KJ346" s="116"/>
      <c r="KK346" s="116"/>
      <c r="KL346" s="116"/>
      <c r="KM346" s="116"/>
      <c r="KN346" s="116"/>
      <c r="KO346" s="116"/>
      <c r="KP346" s="116"/>
      <c r="KQ346" s="116"/>
      <c r="KR346" s="116"/>
      <c r="KS346" s="116"/>
      <c r="KT346" s="116"/>
      <c r="KU346" s="116"/>
      <c r="KV346" s="116"/>
      <c r="KW346" s="116"/>
      <c r="KX346" s="116"/>
      <c r="KY346" s="116"/>
      <c r="KZ346" s="116"/>
      <c r="LA346" s="116"/>
      <c r="LB346" s="116"/>
      <c r="LC346" s="116"/>
      <c r="LD346" s="116"/>
      <c r="LE346" s="116"/>
      <c r="LF346" s="116"/>
      <c r="LG346" s="116"/>
      <c r="LH346" s="116"/>
      <c r="LI346" s="116"/>
      <c r="LJ346" s="116"/>
      <c r="LK346" s="116"/>
      <c r="LL346" s="116"/>
      <c r="LM346" s="116"/>
      <c r="LN346" s="116"/>
      <c r="LO346" s="116"/>
      <c r="LP346" s="116"/>
      <c r="LQ346" s="116"/>
      <c r="LR346" s="116"/>
      <c r="LS346" s="116"/>
      <c r="LT346" s="116"/>
      <c r="LU346" s="116"/>
      <c r="LV346" s="116"/>
      <c r="LW346" s="116"/>
      <c r="LX346" s="116"/>
      <c r="LY346" s="116"/>
      <c r="LZ346" s="116"/>
      <c r="MA346" s="116"/>
      <c r="MB346" s="116"/>
      <c r="MC346" s="116"/>
      <c r="MD346" s="116"/>
      <c r="ME346" s="116"/>
      <c r="MF346" s="116"/>
      <c r="MG346" s="116"/>
      <c r="MH346" s="116"/>
      <c r="MI346" s="116"/>
      <c r="MJ346" s="116"/>
      <c r="MK346" s="116"/>
      <c r="ML346" s="116"/>
      <c r="MM346" s="116"/>
      <c r="MN346" s="116"/>
      <c r="MO346" s="116"/>
      <c r="MP346" s="116"/>
      <c r="MQ346" s="116"/>
      <c r="MR346" s="116"/>
      <c r="MS346" s="116"/>
      <c r="MT346" s="116"/>
      <c r="MU346" s="116"/>
      <c r="MV346" s="116"/>
      <c r="MW346" s="116"/>
      <c r="MX346" s="116"/>
      <c r="MY346" s="116"/>
      <c r="MZ346" s="116"/>
      <c r="NA346" s="116"/>
      <c r="NB346" s="116"/>
      <c r="NC346" s="116"/>
      <c r="ND346" s="116"/>
      <c r="NE346" s="116"/>
      <c r="NF346" s="116"/>
      <c r="NG346" s="116"/>
      <c r="NH346" s="116"/>
      <c r="NI346" s="116"/>
      <c r="NJ346" s="116"/>
      <c r="NK346" s="116"/>
      <c r="NL346" s="116"/>
      <c r="NM346" s="116"/>
      <c r="NN346" s="116"/>
      <c r="NO346" s="116"/>
      <c r="NP346" s="116"/>
      <c r="NQ346" s="116"/>
      <c r="NR346" s="116"/>
      <c r="NS346" s="116"/>
      <c r="NT346" s="116"/>
      <c r="NU346" s="116"/>
      <c r="NV346" s="116"/>
      <c r="NW346" s="116"/>
      <c r="NX346" s="116"/>
      <c r="NY346" s="116"/>
      <c r="NZ346" s="116"/>
      <c r="OA346" s="116"/>
      <c r="OB346" s="116"/>
      <c r="OC346" s="116"/>
      <c r="OD346" s="116"/>
      <c r="OE346" s="116"/>
      <c r="OF346" s="116"/>
      <c r="OG346" s="116"/>
      <c r="OH346" s="116"/>
      <c r="OI346" s="116"/>
      <c r="OJ346" s="116"/>
      <c r="OK346" s="116"/>
      <c r="OL346" s="116"/>
      <c r="OM346" s="116"/>
      <c r="ON346" s="116"/>
      <c r="OO346" s="116"/>
      <c r="OP346" s="116"/>
      <c r="OQ346" s="116"/>
      <c r="OR346" s="1">
        <v>10532.973134275882</v>
      </c>
    </row>
    <row r="347" spans="1:408" ht="12.75" customHeight="1">
      <c r="A347" s="186" t="s">
        <v>1084</v>
      </c>
      <c r="B347" s="116"/>
      <c r="C347" s="116"/>
      <c r="D347" s="116"/>
      <c r="E347" s="116"/>
      <c r="F347" s="116"/>
      <c r="G347" s="116"/>
      <c r="H347" s="116"/>
      <c r="I347" s="116"/>
      <c r="J347" s="116">
        <v>485.14343704975374</v>
      </c>
      <c r="K347" s="116">
        <v>152.85727662367569</v>
      </c>
      <c r="L347" s="116">
        <v>748.77478393637352</v>
      </c>
      <c r="M347" s="116">
        <v>285.59638228076329</v>
      </c>
      <c r="N347" s="116">
        <v>161.99929488454936</v>
      </c>
      <c r="O347" s="116">
        <v>17.682016901134066</v>
      </c>
      <c r="P347" s="116">
        <v>41.412704296853931</v>
      </c>
      <c r="Q347" s="116">
        <v>62.52195771890856</v>
      </c>
      <c r="R347" s="116">
        <v>101.71206392977939</v>
      </c>
      <c r="S347" s="116">
        <v>39.592893969799348</v>
      </c>
      <c r="T347" s="116">
        <v>36.284146075543973</v>
      </c>
      <c r="U347" s="116">
        <v>194.46916977290471</v>
      </c>
      <c r="V347" s="116">
        <v>26.96712806196852</v>
      </c>
      <c r="W347" s="116">
        <v>55.396644931004097</v>
      </c>
      <c r="X347" s="116">
        <v>53.754131141957515</v>
      </c>
      <c r="Y347" s="116">
        <v>103.19118372585028</v>
      </c>
      <c r="Z347" s="116">
        <v>27.918659920273054</v>
      </c>
      <c r="AA347" s="116">
        <v>50.518838116548245</v>
      </c>
      <c r="AB347" s="116">
        <v>56.435440512909025</v>
      </c>
      <c r="AC347" s="116">
        <v>176.16401210777977</v>
      </c>
      <c r="AD347" s="116">
        <v>82.03481736942868</v>
      </c>
      <c r="AE347" s="116">
        <v>105.07366474749951</v>
      </c>
      <c r="AF347" s="116">
        <v>20.051817400532958</v>
      </c>
      <c r="AG347" s="116">
        <v>106.4544594777676</v>
      </c>
      <c r="AH347" s="116">
        <v>15.191250714117229</v>
      </c>
      <c r="AI347" s="116">
        <v>61.878487264213241</v>
      </c>
      <c r="AJ347" s="116">
        <v>49.717311379567704</v>
      </c>
      <c r="AK347" s="116">
        <v>3.8325262451656261</v>
      </c>
      <c r="AL347" s="116">
        <v>18.506375204933022</v>
      </c>
      <c r="AM347" s="116">
        <v>60.289487017216395</v>
      </c>
      <c r="AN347" s="116">
        <v>134.1578471192656</v>
      </c>
      <c r="AO347" s="116">
        <v>16.455481726426484</v>
      </c>
      <c r="AP347" s="116">
        <v>47.459946806654351</v>
      </c>
      <c r="AQ347" s="116">
        <v>95.919825842308057</v>
      </c>
      <c r="AR347" s="116">
        <v>81.5539364392518</v>
      </c>
      <c r="AS347" s="116">
        <v>91.040135451335132</v>
      </c>
      <c r="AT347" s="116">
        <v>32.587809165716749</v>
      </c>
      <c r="AU347" s="116">
        <v>44.740813643729446</v>
      </c>
      <c r="AV347" s="116">
        <v>38.765383702033496</v>
      </c>
      <c r="AW347" s="116">
        <v>337.75537961245368</v>
      </c>
      <c r="AX347" s="116">
        <v>169.5667993244445</v>
      </c>
      <c r="AY347" s="116">
        <v>44.202899222906161</v>
      </c>
      <c r="AZ347" s="116">
        <v>27.460560911534323</v>
      </c>
      <c r="BA347" s="116">
        <v>24.406775991684409</v>
      </c>
      <c r="BB347" s="116">
        <v>207.47923482728467</v>
      </c>
      <c r="BC347" s="116">
        <v>21.497731133090419</v>
      </c>
      <c r="BD347" s="116">
        <v>86.663731682735758</v>
      </c>
      <c r="BE347" s="116">
        <v>64.20717488799086</v>
      </c>
      <c r="BF347" s="116">
        <v>42.597919656845562</v>
      </c>
      <c r="BG347" s="116">
        <v>153.59347762021167</v>
      </c>
      <c r="BH347" s="116">
        <v>48.3410283229139</v>
      </c>
      <c r="BI347" s="116">
        <v>65.337408652182475</v>
      </c>
      <c r="BJ347" s="116">
        <v>30.367479990997499</v>
      </c>
      <c r="BK347" s="116">
        <v>32.25794249073536</v>
      </c>
      <c r="BL347" s="116">
        <v>69.852477189690575</v>
      </c>
      <c r="BM347" s="116">
        <v>70.775484713160736</v>
      </c>
      <c r="BN347" s="116">
        <v>7.8135913729243107</v>
      </c>
      <c r="BO347" s="116">
        <v>12.620340215122775</v>
      </c>
      <c r="BP347" s="116">
        <v>75.864741196253945</v>
      </c>
      <c r="BQ347" s="116">
        <v>14.848143593211553</v>
      </c>
      <c r="BR347" s="116">
        <v>34.233186810628922</v>
      </c>
      <c r="BS347" s="116">
        <v>28.384120904396021</v>
      </c>
      <c r="BT347" s="116">
        <v>39.863597420091139</v>
      </c>
      <c r="BU347" s="116">
        <v>1.952021701290146</v>
      </c>
      <c r="BV347" s="116">
        <v>51.577366652611182</v>
      </c>
      <c r="BW347" s="116">
        <v>72.435208608219128</v>
      </c>
      <c r="BX347" s="116">
        <v>32.228291927934826</v>
      </c>
      <c r="BY347" s="116">
        <v>196.87484454066205</v>
      </c>
      <c r="BZ347" s="116">
        <v>4.6476918930100046</v>
      </c>
      <c r="CA347" s="116">
        <v>91.151084448043491</v>
      </c>
      <c r="CB347" s="116">
        <v>1.6757727629719825</v>
      </c>
      <c r="CC347" s="116">
        <v>1.1843563049163393</v>
      </c>
      <c r="CD347" s="116">
        <v>1.1793715835375702</v>
      </c>
      <c r="CE347" s="116">
        <v>21.012257180401388</v>
      </c>
      <c r="CF347" s="116">
        <v>16.755433828534322</v>
      </c>
      <c r="CG347" s="116">
        <v>8.3122490701189911</v>
      </c>
      <c r="CH347" s="116">
        <v>6.0929127349986425</v>
      </c>
      <c r="CI347" s="116">
        <v>207.30829918077652</v>
      </c>
      <c r="CJ347" s="116">
        <v>16.685948580538597</v>
      </c>
      <c r="CK347" s="116">
        <v>126.64120072331704</v>
      </c>
      <c r="CL347" s="116"/>
      <c r="CM347" s="116">
        <v>347.60316900644511</v>
      </c>
      <c r="CN347" s="116">
        <v>2074.265774795027</v>
      </c>
      <c r="CO347" s="116">
        <v>3811.3641470479042</v>
      </c>
      <c r="CP347" s="116"/>
      <c r="CQ347" s="116">
        <v>74.395281118041225</v>
      </c>
      <c r="CR347" s="116">
        <v>434.75034135020218</v>
      </c>
      <c r="CS347" s="116">
        <v>311.85422194503479</v>
      </c>
      <c r="CT347" s="116">
        <v>3343.0125940302923</v>
      </c>
      <c r="CU347" s="116">
        <v>125.60952481653928</v>
      </c>
      <c r="CV347" s="116">
        <v>122.92509864638265</v>
      </c>
      <c r="CW347" s="116">
        <v>41.840336972831253</v>
      </c>
      <c r="CX347" s="116">
        <v>109.74190231177896</v>
      </c>
      <c r="CY347" s="116">
        <v>619.73494450222734</v>
      </c>
      <c r="CZ347" s="116">
        <v>34.897258396299129</v>
      </c>
      <c r="DA347" s="116">
        <v>99.081751989949467</v>
      </c>
      <c r="DB347" s="116">
        <v>184.37431303514373</v>
      </c>
      <c r="DC347" s="116">
        <v>26.79666792986076</v>
      </c>
      <c r="DD347" s="116">
        <v>794.93414667466141</v>
      </c>
      <c r="DE347" s="116">
        <v>163.79762633054128</v>
      </c>
      <c r="DF347" s="116">
        <v>279.24762096154063</v>
      </c>
      <c r="DG347" s="116">
        <v>434.36037190126012</v>
      </c>
      <c r="DH347" s="116">
        <v>2997.5098366527654</v>
      </c>
      <c r="DI347" s="116">
        <v>270.77954641110659</v>
      </c>
      <c r="DJ347" s="116">
        <v>327.68438672130083</v>
      </c>
      <c r="DK347" s="116">
        <v>17.040388956215487</v>
      </c>
      <c r="DL347" s="116">
        <v>6.3409681158115259</v>
      </c>
      <c r="DM347" s="116">
        <v>67.937982905687804</v>
      </c>
      <c r="DN347" s="116"/>
      <c r="DO347" s="116">
        <v>1012.0670628629123</v>
      </c>
      <c r="DP347" s="116">
        <v>110.97840477697261</v>
      </c>
      <c r="DQ347" s="116">
        <v>0.97956090852654154</v>
      </c>
      <c r="DR347" s="116">
        <v>77.200281938946461</v>
      </c>
      <c r="DS347" s="116">
        <v>13.683018209218046</v>
      </c>
      <c r="DT347" s="116">
        <v>207.49307058425327</v>
      </c>
      <c r="DU347" s="116">
        <v>147.98928336451866</v>
      </c>
      <c r="DV347" s="116">
        <v>145.7455631789237</v>
      </c>
      <c r="DW347" s="116">
        <v>68.809110605962644</v>
      </c>
      <c r="DX347" s="116">
        <v>53.43246370146791</v>
      </c>
      <c r="DY347" s="116">
        <v>349.23158268139241</v>
      </c>
      <c r="DZ347" s="116">
        <v>2490.0216540802285</v>
      </c>
      <c r="EA347" s="116">
        <v>844.41405133659259</v>
      </c>
      <c r="EB347" s="116">
        <v>1448.0364629858404</v>
      </c>
      <c r="EC347" s="116"/>
      <c r="ED347" s="116">
        <v>124.12206771284332</v>
      </c>
      <c r="EE347" s="116">
        <v>206.74634221979971</v>
      </c>
      <c r="EF347" s="116">
        <v>271.95121197282498</v>
      </c>
      <c r="EG347" s="116">
        <v>207.78758432135012</v>
      </c>
      <c r="EH347" s="116"/>
      <c r="EI347" s="116">
        <v>727.38099243117335</v>
      </c>
      <c r="EJ347" s="116">
        <v>960.51206712894032</v>
      </c>
      <c r="EK347" s="116">
        <v>214.10831182610499</v>
      </c>
      <c r="EL347" s="116"/>
      <c r="EM347" s="116"/>
      <c r="EN347" s="116"/>
      <c r="EO347" s="116"/>
      <c r="EP347" s="116"/>
      <c r="EQ347" s="116"/>
      <c r="ER347" s="116"/>
      <c r="ES347" s="116"/>
      <c r="ET347" s="116"/>
      <c r="EU347" s="116"/>
      <c r="EV347" s="116"/>
      <c r="EW347" s="116"/>
      <c r="EX347" s="116"/>
      <c r="EY347" s="116"/>
      <c r="EZ347" s="116"/>
      <c r="FA347" s="116"/>
      <c r="FB347" s="116"/>
      <c r="FC347" s="116"/>
      <c r="FD347" s="116"/>
      <c r="FE347" s="116"/>
      <c r="FF347" s="116"/>
      <c r="FG347" s="116"/>
      <c r="FH347" s="116"/>
      <c r="FI347" s="116"/>
      <c r="FJ347" s="116"/>
      <c r="FK347" s="116"/>
      <c r="FL347" s="116"/>
      <c r="FM347" s="116"/>
      <c r="FN347" s="116"/>
      <c r="FO347" s="116"/>
      <c r="FP347" s="116"/>
      <c r="FQ347" s="116"/>
      <c r="FR347" s="116"/>
      <c r="FS347" s="116"/>
      <c r="FT347" s="116"/>
      <c r="FU347" s="116"/>
      <c r="FV347" s="116"/>
      <c r="FW347" s="116"/>
      <c r="FX347" s="116"/>
      <c r="FY347" s="116"/>
      <c r="FZ347" s="116"/>
      <c r="GA347" s="116"/>
      <c r="GB347" s="116"/>
      <c r="GC347" s="116"/>
      <c r="GD347" s="116"/>
      <c r="GE347" s="116"/>
      <c r="GF347" s="116"/>
      <c r="GG347" s="116"/>
      <c r="GH347" s="116"/>
      <c r="GI347" s="116"/>
      <c r="GJ347" s="116"/>
      <c r="GK347" s="116"/>
      <c r="GL347" s="116"/>
      <c r="GM347" s="116"/>
      <c r="GN347" s="116"/>
      <c r="GO347" s="116"/>
      <c r="GP347" s="116"/>
      <c r="GQ347" s="116"/>
      <c r="GR347" s="116"/>
      <c r="GS347" s="116"/>
      <c r="GT347" s="116"/>
      <c r="GU347" s="116"/>
      <c r="GV347" s="116"/>
      <c r="GW347" s="116"/>
      <c r="GX347" s="116"/>
      <c r="GY347" s="116"/>
      <c r="GZ347" s="116"/>
      <c r="HA347" s="116"/>
      <c r="HB347" s="116"/>
      <c r="HC347" s="116"/>
      <c r="HD347" s="116"/>
      <c r="HE347" s="116"/>
      <c r="HF347" s="116"/>
      <c r="HG347" s="116"/>
      <c r="HH347" s="116"/>
      <c r="HI347" s="116"/>
      <c r="HJ347" s="116"/>
      <c r="HK347" s="116"/>
      <c r="HL347" s="116"/>
      <c r="HM347" s="116"/>
      <c r="HN347" s="116"/>
      <c r="HO347" s="116"/>
      <c r="HP347" s="116"/>
      <c r="HQ347" s="116"/>
      <c r="HR347" s="116"/>
      <c r="HS347" s="116"/>
      <c r="HT347" s="116"/>
      <c r="HU347" s="116"/>
      <c r="HV347" s="116"/>
      <c r="HW347" s="116"/>
      <c r="HX347" s="116"/>
      <c r="HY347" s="116"/>
      <c r="HZ347" s="116"/>
      <c r="IA347" s="116"/>
      <c r="IB347" s="116"/>
      <c r="IC347" s="116"/>
      <c r="ID347" s="116"/>
      <c r="IE347" s="116"/>
      <c r="IF347" s="116"/>
      <c r="IG347" s="116"/>
      <c r="IH347" s="116"/>
      <c r="II347" s="116"/>
      <c r="IJ347" s="116"/>
      <c r="IK347" s="116"/>
      <c r="IL347" s="116"/>
      <c r="IM347" s="116"/>
      <c r="IN347" s="116"/>
      <c r="IO347" s="116"/>
      <c r="IP347" s="116"/>
      <c r="IQ347" s="116"/>
      <c r="IR347" s="116"/>
      <c r="IS347" s="116"/>
      <c r="IT347" s="116"/>
      <c r="IU347" s="116"/>
      <c r="IV347" s="116"/>
      <c r="IW347" s="116"/>
      <c r="IX347" s="116"/>
      <c r="IY347" s="116"/>
      <c r="IZ347" s="116"/>
      <c r="JA347" s="116"/>
      <c r="JB347" s="116"/>
      <c r="JC347" s="116"/>
      <c r="JD347" s="116"/>
      <c r="JE347" s="116"/>
      <c r="JF347" s="116"/>
      <c r="JG347" s="116"/>
      <c r="JH347" s="116"/>
      <c r="JI347" s="116"/>
      <c r="JJ347" s="116"/>
      <c r="JK347" s="116"/>
      <c r="JL347" s="116"/>
      <c r="JM347" s="116"/>
      <c r="JN347" s="116"/>
      <c r="JO347" s="116"/>
      <c r="JP347" s="116"/>
      <c r="JQ347" s="116"/>
      <c r="JR347" s="116"/>
      <c r="JS347" s="116"/>
      <c r="JT347" s="116"/>
      <c r="JU347" s="116"/>
      <c r="JV347" s="116"/>
      <c r="JW347" s="116"/>
      <c r="JX347" s="116"/>
      <c r="JY347" s="116"/>
      <c r="JZ347" s="116"/>
      <c r="KA347" s="116"/>
      <c r="KB347" s="116"/>
      <c r="KC347" s="116"/>
      <c r="KD347" s="116"/>
      <c r="KE347" s="116"/>
      <c r="KF347" s="116"/>
      <c r="KG347" s="116"/>
      <c r="KH347" s="116"/>
      <c r="KI347" s="116"/>
      <c r="KJ347" s="116"/>
      <c r="KK347" s="116"/>
      <c r="KL347" s="116"/>
      <c r="KM347" s="116"/>
      <c r="KN347" s="116"/>
      <c r="KO347" s="116"/>
      <c r="KP347" s="116"/>
      <c r="KQ347" s="116"/>
      <c r="KR347" s="116"/>
      <c r="KS347" s="116"/>
      <c r="KT347" s="116"/>
      <c r="KU347" s="116"/>
      <c r="KV347" s="116"/>
      <c r="KW347" s="116"/>
      <c r="KX347" s="116"/>
      <c r="KY347" s="116"/>
      <c r="KZ347" s="116"/>
      <c r="LA347" s="116"/>
      <c r="LB347" s="116"/>
      <c r="LC347" s="116"/>
      <c r="LD347" s="116"/>
      <c r="LE347" s="116"/>
      <c r="LF347" s="116"/>
      <c r="LG347" s="116"/>
      <c r="LH347" s="116"/>
      <c r="LI347" s="116"/>
      <c r="LJ347" s="116"/>
      <c r="LK347" s="116"/>
      <c r="LL347" s="116"/>
      <c r="LM347" s="116"/>
      <c r="LN347" s="116"/>
      <c r="LO347" s="116"/>
      <c r="LP347" s="116"/>
      <c r="LQ347" s="116"/>
      <c r="LR347" s="116"/>
      <c r="LS347" s="116"/>
      <c r="LT347" s="116"/>
      <c r="LU347" s="116"/>
      <c r="LV347" s="116"/>
      <c r="LW347" s="116"/>
      <c r="LX347" s="116"/>
      <c r="LY347" s="116"/>
      <c r="LZ347" s="116"/>
      <c r="MA347" s="116"/>
      <c r="MB347" s="116"/>
      <c r="MC347" s="116"/>
      <c r="MD347" s="116"/>
      <c r="ME347" s="116"/>
      <c r="MF347" s="116"/>
      <c r="MG347" s="116"/>
      <c r="MH347" s="116"/>
      <c r="MI347" s="116"/>
      <c r="MJ347" s="116"/>
      <c r="MK347" s="116"/>
      <c r="ML347" s="116"/>
      <c r="MM347" s="116"/>
      <c r="MN347" s="116"/>
      <c r="MO347" s="116"/>
      <c r="MP347" s="116"/>
      <c r="MQ347" s="116"/>
      <c r="MR347" s="116"/>
      <c r="MS347" s="116"/>
      <c r="MT347" s="116"/>
      <c r="MU347" s="116"/>
      <c r="MV347" s="116"/>
      <c r="MW347" s="116"/>
      <c r="MX347" s="116"/>
      <c r="MY347" s="116"/>
      <c r="MZ347" s="116"/>
      <c r="NA347" s="116"/>
      <c r="NB347" s="116"/>
      <c r="NC347" s="116"/>
      <c r="ND347" s="116"/>
      <c r="NE347" s="116"/>
      <c r="NF347" s="116"/>
      <c r="NG347" s="116"/>
      <c r="NH347" s="116"/>
      <c r="NI347" s="116"/>
      <c r="NJ347" s="116"/>
      <c r="NK347" s="116"/>
      <c r="NL347" s="116"/>
      <c r="NM347" s="116"/>
      <c r="NN347" s="116"/>
      <c r="NO347" s="116"/>
      <c r="NP347" s="116"/>
      <c r="NQ347" s="116"/>
      <c r="NR347" s="116"/>
      <c r="NS347" s="116"/>
      <c r="NT347" s="116"/>
      <c r="NU347" s="116"/>
      <c r="NV347" s="116"/>
      <c r="NW347" s="116"/>
      <c r="NX347" s="116"/>
      <c r="NY347" s="116"/>
      <c r="NZ347" s="116"/>
      <c r="OA347" s="116"/>
      <c r="OB347" s="116"/>
      <c r="OC347" s="116"/>
      <c r="OD347" s="116"/>
      <c r="OE347" s="116"/>
      <c r="OF347" s="116"/>
      <c r="OG347" s="116"/>
      <c r="OH347" s="116">
        <v>2589.7348332263487</v>
      </c>
      <c r="OI347" s="116"/>
      <c r="OJ347" s="116"/>
      <c r="OK347" s="116"/>
      <c r="OL347" s="116"/>
      <c r="OM347" s="116"/>
      <c r="ON347" s="116"/>
      <c r="OO347" s="116"/>
      <c r="OP347" s="116"/>
      <c r="OQ347" s="116"/>
      <c r="OR347" s="1">
        <v>35946.11426772087</v>
      </c>
    </row>
    <row r="348" spans="1:408" ht="12.75" customHeight="1">
      <c r="A348" s="186" t="s">
        <v>1085</v>
      </c>
      <c r="B348" s="116"/>
      <c r="C348" s="116"/>
      <c r="D348" s="116"/>
      <c r="E348" s="116"/>
      <c r="F348" s="116"/>
      <c r="G348" s="116"/>
      <c r="H348" s="116"/>
      <c r="I348" s="116"/>
      <c r="J348" s="116">
        <v>26.641564618039165</v>
      </c>
      <c r="K348" s="116">
        <v>21.457070199623352</v>
      </c>
      <c r="L348" s="116"/>
      <c r="M348" s="116"/>
      <c r="N348" s="116">
        <v>113.44548489650838</v>
      </c>
      <c r="O348" s="116">
        <v>28.378991963686936</v>
      </c>
      <c r="P348" s="116">
        <v>18.215851900018421</v>
      </c>
      <c r="Q348" s="116">
        <v>77.584894346140288</v>
      </c>
      <c r="R348" s="116">
        <v>198.84884361947866</v>
      </c>
      <c r="S348" s="116">
        <v>19.633660521058914</v>
      </c>
      <c r="T348" s="116">
        <v>13.210341615371204</v>
      </c>
      <c r="U348" s="116">
        <v>160.86564509632251</v>
      </c>
      <c r="V348" s="116">
        <v>4.8401831890962965</v>
      </c>
      <c r="W348" s="116">
        <v>55.887224173222961</v>
      </c>
      <c r="X348" s="116">
        <v>52.704200521263971</v>
      </c>
      <c r="Y348" s="116">
        <v>93.883807936646946</v>
      </c>
      <c r="Z348" s="116">
        <v>34.91874421774218</v>
      </c>
      <c r="AA348" s="116">
        <v>21.927753106369977</v>
      </c>
      <c r="AB348" s="116">
        <v>43.646893056232102</v>
      </c>
      <c r="AC348" s="116">
        <v>127.0927463374437</v>
      </c>
      <c r="AD348" s="116">
        <v>38.863090649186248</v>
      </c>
      <c r="AE348" s="116">
        <v>31.001848960882455</v>
      </c>
      <c r="AF348" s="116">
        <v>17.68033020633753</v>
      </c>
      <c r="AG348" s="116">
        <v>20.780798287906247</v>
      </c>
      <c r="AH348" s="116">
        <v>1.809156305680768</v>
      </c>
      <c r="AI348" s="116">
        <v>75.292120187130308</v>
      </c>
      <c r="AJ348" s="116">
        <v>5.3931754977853927</v>
      </c>
      <c r="AK348" s="116">
        <v>2.3353263436866443</v>
      </c>
      <c r="AL348" s="116">
        <v>12.534989283343977</v>
      </c>
      <c r="AM348" s="116">
        <v>21.971079302366725</v>
      </c>
      <c r="AN348" s="116">
        <v>51.83839792919035</v>
      </c>
      <c r="AO348" s="116">
        <v>3.5783029712306522</v>
      </c>
      <c r="AP348" s="116">
        <v>31.461938695643877</v>
      </c>
      <c r="AQ348" s="116">
        <v>39.817818525651504</v>
      </c>
      <c r="AR348" s="116">
        <v>32.794504635185952</v>
      </c>
      <c r="AS348" s="116">
        <v>38.478085423818719</v>
      </c>
      <c r="AT348" s="116">
        <v>9.8467320960066846</v>
      </c>
      <c r="AU348" s="116">
        <v>48.594005874806626</v>
      </c>
      <c r="AV348" s="116">
        <v>15.370861815478273</v>
      </c>
      <c r="AW348" s="116">
        <v>202.45159672729812</v>
      </c>
      <c r="AX348" s="116">
        <v>100.70848732494193</v>
      </c>
      <c r="AY348" s="116">
        <v>23.24476876763979</v>
      </c>
      <c r="AZ348" s="116">
        <v>37.622446538874414</v>
      </c>
      <c r="BA348" s="116">
        <v>9.186261175684745</v>
      </c>
      <c r="BB348" s="116">
        <v>78.687344185298471</v>
      </c>
      <c r="BC348" s="116">
        <v>6.2964891015568769</v>
      </c>
      <c r="BD348" s="116">
        <v>33.079985307127764</v>
      </c>
      <c r="BE348" s="116">
        <v>42.811720914846852</v>
      </c>
      <c r="BF348" s="116">
        <v>7.4785394363558835</v>
      </c>
      <c r="BG348" s="116">
        <v>179.60637578835485</v>
      </c>
      <c r="BH348" s="116">
        <v>24.028529166502558</v>
      </c>
      <c r="BI348" s="116">
        <v>45.461951876763123</v>
      </c>
      <c r="BJ348" s="116">
        <v>11.899589298986786</v>
      </c>
      <c r="BK348" s="116">
        <v>8.8439506400176935</v>
      </c>
      <c r="BL348" s="116">
        <v>43.785481768503352</v>
      </c>
      <c r="BM348" s="116">
        <v>18.59452714826557</v>
      </c>
      <c r="BN348" s="116">
        <v>6.4277642013926402</v>
      </c>
      <c r="BO348" s="116">
        <v>2.9942277843511373</v>
      </c>
      <c r="BP348" s="116">
        <v>26.267105458675445</v>
      </c>
      <c r="BQ348" s="116">
        <v>7.6108469781309687</v>
      </c>
      <c r="BR348" s="116">
        <v>13.562277776861837</v>
      </c>
      <c r="BS348" s="116">
        <v>14.258643728621621</v>
      </c>
      <c r="BT348" s="116">
        <v>13.67262798344162</v>
      </c>
      <c r="BU348" s="116">
        <v>0.94637874633137153</v>
      </c>
      <c r="BV348" s="116">
        <v>15.091376473433202</v>
      </c>
      <c r="BW348" s="116">
        <v>16.167324984472213</v>
      </c>
      <c r="BX348" s="116">
        <v>15.364079048220223</v>
      </c>
      <c r="BY348" s="116">
        <v>226.38699404248814</v>
      </c>
      <c r="BZ348" s="116">
        <v>1.7290721987099482</v>
      </c>
      <c r="CA348" s="116">
        <v>75.208527434378126</v>
      </c>
      <c r="CB348" s="116">
        <v>1.2670554181944325</v>
      </c>
      <c r="CC348" s="116">
        <v>2.4974495276076811</v>
      </c>
      <c r="CD348" s="116">
        <v>0.57685638407604012</v>
      </c>
      <c r="CE348" s="116">
        <v>8.8814081577831576</v>
      </c>
      <c r="CF348" s="116">
        <v>8.5839854244298799</v>
      </c>
      <c r="CG348" s="116">
        <v>9.4882761762626089</v>
      </c>
      <c r="CH348" s="116">
        <v>7.0234643269723041</v>
      </c>
      <c r="CI348" s="116">
        <v>131.75274573241111</v>
      </c>
      <c r="CJ348" s="116">
        <v>7.6154370693782107</v>
      </c>
      <c r="CK348" s="116">
        <v>58.478879345138452</v>
      </c>
      <c r="CL348" s="116">
        <v>33.036111248067215</v>
      </c>
      <c r="CM348" s="116">
        <v>166.60313849428368</v>
      </c>
      <c r="CN348" s="116">
        <v>322.08821460197169</v>
      </c>
      <c r="CO348" s="116">
        <v>672.64618172109806</v>
      </c>
      <c r="CP348" s="116"/>
      <c r="CQ348" s="116">
        <v>99.678879479788932</v>
      </c>
      <c r="CR348" s="116">
        <v>635.90959582537107</v>
      </c>
      <c r="CS348" s="116">
        <v>112.43469908825151</v>
      </c>
      <c r="CT348" s="116">
        <v>606.06568233510018</v>
      </c>
      <c r="CU348" s="116">
        <v>38.471657679755751</v>
      </c>
      <c r="CV348" s="116">
        <v>108.5720923173414</v>
      </c>
      <c r="CW348" s="116">
        <v>36.957003368839352</v>
      </c>
      <c r="CX348" s="116">
        <v>67.127767531445045</v>
      </c>
      <c r="CY348" s="116">
        <v>258.42793064850059</v>
      </c>
      <c r="CZ348" s="116">
        <v>28.054238228955128</v>
      </c>
      <c r="DA348" s="116">
        <v>119.53722223478668</v>
      </c>
      <c r="DB348" s="116">
        <v>154.69841207338848</v>
      </c>
      <c r="DC348" s="116">
        <v>14.061663073281622</v>
      </c>
      <c r="DD348" s="116">
        <v>696.35965845752082</v>
      </c>
      <c r="DE348" s="116">
        <v>45.550424345037605</v>
      </c>
      <c r="DF348" s="116">
        <v>605.06119049976269</v>
      </c>
      <c r="DG348" s="116">
        <v>289.92444829250076</v>
      </c>
      <c r="DH348" s="116">
        <v>122.82559419321237</v>
      </c>
      <c r="DI348" s="116">
        <v>14.450051829551287</v>
      </c>
      <c r="DJ348" s="116">
        <v>918.70658066465717</v>
      </c>
      <c r="DK348" s="116">
        <v>4.9836478066844974</v>
      </c>
      <c r="DL348" s="116">
        <v>0.5589283607598865</v>
      </c>
      <c r="DM348" s="116">
        <v>67.004349658510407</v>
      </c>
      <c r="DN348" s="116"/>
      <c r="DO348" s="116">
        <v>427.50796206269564</v>
      </c>
      <c r="DP348" s="116">
        <v>935.87825273383385</v>
      </c>
      <c r="DQ348" s="116">
        <v>5.8040998778799482</v>
      </c>
      <c r="DR348" s="116">
        <v>10.881946614873751</v>
      </c>
      <c r="DS348" s="116">
        <v>5.5037567750439962</v>
      </c>
      <c r="DT348" s="116">
        <v>138.42355339796362</v>
      </c>
      <c r="DU348" s="116">
        <v>158.82986400552491</v>
      </c>
      <c r="DV348" s="116">
        <v>180.22164770829787</v>
      </c>
      <c r="DW348" s="116">
        <v>40.091010263047551</v>
      </c>
      <c r="DX348" s="116">
        <v>37.968563611344813</v>
      </c>
      <c r="DY348" s="116">
        <v>86.678971854965383</v>
      </c>
      <c r="DZ348" s="116">
        <v>1180.1988639479637</v>
      </c>
      <c r="EA348" s="116">
        <v>1104.0972096114724</v>
      </c>
      <c r="EB348" s="116">
        <v>2307.2185712922815</v>
      </c>
      <c r="EC348" s="116">
        <v>34.75376598438509</v>
      </c>
      <c r="ED348" s="116">
        <v>143.18579998776605</v>
      </c>
      <c r="EE348" s="116">
        <v>6.8395510966421966</v>
      </c>
      <c r="EF348" s="116">
        <v>124.88783740401534</v>
      </c>
      <c r="EG348" s="116">
        <v>136.7687229621161</v>
      </c>
      <c r="EH348" s="116">
        <v>64.940804688481933</v>
      </c>
      <c r="EI348" s="116">
        <v>160.0910347789675</v>
      </c>
      <c r="EJ348" s="116">
        <v>270.83566086617049</v>
      </c>
      <c r="EK348" s="116">
        <v>227.46471974958158</v>
      </c>
      <c r="EL348" s="116"/>
      <c r="EM348" s="116"/>
      <c r="EN348" s="116"/>
      <c r="EO348" s="116"/>
      <c r="EP348" s="116"/>
      <c r="EQ348" s="116"/>
      <c r="ER348" s="116"/>
      <c r="ES348" s="116"/>
      <c r="ET348" s="116"/>
      <c r="EU348" s="116"/>
      <c r="EV348" s="116"/>
      <c r="EW348" s="116"/>
      <c r="EX348" s="116"/>
      <c r="EY348" s="116"/>
      <c r="EZ348" s="116"/>
      <c r="FA348" s="116"/>
      <c r="FB348" s="116"/>
      <c r="FC348" s="116"/>
      <c r="FD348" s="116"/>
      <c r="FE348" s="116"/>
      <c r="FF348" s="116"/>
      <c r="FG348" s="116"/>
      <c r="FH348" s="116"/>
      <c r="FI348" s="116"/>
      <c r="FJ348" s="116"/>
      <c r="FK348" s="116"/>
      <c r="FL348" s="116"/>
      <c r="FM348" s="116"/>
      <c r="FN348" s="116"/>
      <c r="FO348" s="116"/>
      <c r="FP348" s="116"/>
      <c r="FQ348" s="116"/>
      <c r="FR348" s="116"/>
      <c r="FS348" s="116"/>
      <c r="FT348" s="116"/>
      <c r="FU348" s="116"/>
      <c r="FV348" s="116"/>
      <c r="FW348" s="116"/>
      <c r="FX348" s="116"/>
      <c r="FY348" s="116"/>
      <c r="FZ348" s="116"/>
      <c r="GA348" s="116"/>
      <c r="GB348" s="116"/>
      <c r="GC348" s="116"/>
      <c r="GD348" s="116"/>
      <c r="GE348" s="116"/>
      <c r="GF348" s="116"/>
      <c r="GG348" s="116"/>
      <c r="GH348" s="116"/>
      <c r="GI348" s="116"/>
      <c r="GJ348" s="116"/>
      <c r="GK348" s="116"/>
      <c r="GL348" s="116"/>
      <c r="GM348" s="116"/>
      <c r="GN348" s="116"/>
      <c r="GO348" s="116"/>
      <c r="GP348" s="116"/>
      <c r="GQ348" s="116"/>
      <c r="GR348" s="116"/>
      <c r="GS348" s="116"/>
      <c r="GT348" s="116"/>
      <c r="GU348" s="116"/>
      <c r="GV348" s="116"/>
      <c r="GW348" s="116"/>
      <c r="GX348" s="116"/>
      <c r="GY348" s="116"/>
      <c r="GZ348" s="116"/>
      <c r="HA348" s="116"/>
      <c r="HB348" s="116"/>
      <c r="HC348" s="116"/>
      <c r="HD348" s="116"/>
      <c r="HE348" s="116"/>
      <c r="HF348" s="116"/>
      <c r="HG348" s="116"/>
      <c r="HH348" s="116"/>
      <c r="HI348" s="116"/>
      <c r="HJ348" s="116"/>
      <c r="HK348" s="116"/>
      <c r="HL348" s="116"/>
      <c r="HM348" s="116"/>
      <c r="HN348" s="116"/>
      <c r="HO348" s="116"/>
      <c r="HP348" s="116"/>
      <c r="HQ348" s="116"/>
      <c r="HR348" s="116"/>
      <c r="HS348" s="116"/>
      <c r="HT348" s="116"/>
      <c r="HU348" s="116"/>
      <c r="HV348" s="116"/>
      <c r="HW348" s="116"/>
      <c r="HX348" s="116"/>
      <c r="HY348" s="116"/>
      <c r="HZ348" s="116"/>
      <c r="IA348" s="116"/>
      <c r="IB348" s="116"/>
      <c r="IC348" s="116"/>
      <c r="ID348" s="116"/>
      <c r="IE348" s="116"/>
      <c r="IF348" s="116"/>
      <c r="IG348" s="116"/>
      <c r="IH348" s="116"/>
      <c r="II348" s="116"/>
      <c r="IJ348" s="116"/>
      <c r="IK348" s="116"/>
      <c r="IL348" s="116"/>
      <c r="IM348" s="116"/>
      <c r="IN348" s="116"/>
      <c r="IO348" s="116"/>
      <c r="IP348" s="116"/>
      <c r="IQ348" s="116"/>
      <c r="IR348" s="116"/>
      <c r="IS348" s="116"/>
      <c r="IT348" s="116"/>
      <c r="IU348" s="116"/>
      <c r="IV348" s="116"/>
      <c r="IW348" s="116"/>
      <c r="IX348" s="116"/>
      <c r="IY348" s="116"/>
      <c r="IZ348" s="116"/>
      <c r="JA348" s="116"/>
      <c r="JB348" s="116"/>
      <c r="JC348" s="116"/>
      <c r="JD348" s="116"/>
      <c r="JE348" s="116"/>
      <c r="JF348" s="116"/>
      <c r="JG348" s="116"/>
      <c r="JH348" s="116"/>
      <c r="JI348" s="116"/>
      <c r="JJ348" s="116"/>
      <c r="JK348" s="116"/>
      <c r="JL348" s="116"/>
      <c r="JM348" s="116"/>
      <c r="JN348" s="116"/>
      <c r="JO348" s="116"/>
      <c r="JP348" s="116"/>
      <c r="JQ348" s="116"/>
      <c r="JR348" s="116"/>
      <c r="JS348" s="116"/>
      <c r="JT348" s="116"/>
      <c r="JU348" s="116"/>
      <c r="JV348" s="116"/>
      <c r="JW348" s="116"/>
      <c r="JX348" s="116"/>
      <c r="JY348" s="116"/>
      <c r="JZ348" s="116"/>
      <c r="KA348" s="116"/>
      <c r="KB348" s="116"/>
      <c r="KC348" s="116"/>
      <c r="KD348" s="116"/>
      <c r="KE348" s="116"/>
      <c r="KF348" s="116"/>
      <c r="KG348" s="116"/>
      <c r="KH348" s="116"/>
      <c r="KI348" s="116"/>
      <c r="KJ348" s="116"/>
      <c r="KK348" s="116"/>
      <c r="KL348" s="116"/>
      <c r="KM348" s="116"/>
      <c r="KN348" s="116"/>
      <c r="KO348" s="116"/>
      <c r="KP348" s="116"/>
      <c r="KQ348" s="116"/>
      <c r="KR348" s="116"/>
      <c r="KS348" s="116"/>
      <c r="KT348" s="116"/>
      <c r="KU348" s="116"/>
      <c r="KV348" s="116"/>
      <c r="KW348" s="116"/>
      <c r="KX348" s="116"/>
      <c r="KY348" s="116"/>
      <c r="KZ348" s="116"/>
      <c r="LA348" s="116"/>
      <c r="LB348" s="116"/>
      <c r="LC348" s="116"/>
      <c r="LD348" s="116"/>
      <c r="LE348" s="116"/>
      <c r="LF348" s="116"/>
      <c r="LG348" s="116"/>
      <c r="LH348" s="116"/>
      <c r="LI348" s="116"/>
      <c r="LJ348" s="116"/>
      <c r="LK348" s="116"/>
      <c r="LL348" s="116"/>
      <c r="LM348" s="116"/>
      <c r="LN348" s="116"/>
      <c r="LO348" s="116"/>
      <c r="LP348" s="116"/>
      <c r="LQ348" s="116"/>
      <c r="LR348" s="116"/>
      <c r="LS348" s="116"/>
      <c r="LT348" s="116"/>
      <c r="LU348" s="116"/>
      <c r="LV348" s="116"/>
      <c r="LW348" s="116"/>
      <c r="LX348" s="116"/>
      <c r="LY348" s="116"/>
      <c r="LZ348" s="116"/>
      <c r="MA348" s="116"/>
      <c r="MB348" s="116"/>
      <c r="MC348" s="116"/>
      <c r="MD348" s="116"/>
      <c r="ME348" s="116"/>
      <c r="MF348" s="116"/>
      <c r="MG348" s="116"/>
      <c r="MH348" s="116"/>
      <c r="MI348" s="116"/>
      <c r="MJ348" s="116"/>
      <c r="MK348" s="116"/>
      <c r="ML348" s="116"/>
      <c r="MM348" s="116"/>
      <c r="MN348" s="116"/>
      <c r="MO348" s="116"/>
      <c r="MP348" s="116"/>
      <c r="MQ348" s="116"/>
      <c r="MR348" s="116"/>
      <c r="MS348" s="116"/>
      <c r="MT348" s="116"/>
      <c r="MU348" s="116"/>
      <c r="MV348" s="116"/>
      <c r="MW348" s="116"/>
      <c r="MX348" s="116"/>
      <c r="MY348" s="116"/>
      <c r="MZ348" s="116"/>
      <c r="NA348" s="116"/>
      <c r="NB348" s="116"/>
      <c r="NC348" s="116"/>
      <c r="ND348" s="116"/>
      <c r="NE348" s="116"/>
      <c r="NF348" s="116"/>
      <c r="NG348" s="116"/>
      <c r="NH348" s="116"/>
      <c r="NI348" s="116"/>
      <c r="NJ348" s="116"/>
      <c r="NK348" s="116"/>
      <c r="NL348" s="116"/>
      <c r="NM348" s="116"/>
      <c r="NN348" s="116"/>
      <c r="NO348" s="116"/>
      <c r="NP348" s="116"/>
      <c r="NQ348" s="116"/>
      <c r="NR348" s="116"/>
      <c r="NS348" s="116"/>
      <c r="NT348" s="116"/>
      <c r="NU348" s="116"/>
      <c r="NV348" s="116"/>
      <c r="NW348" s="116"/>
      <c r="NX348" s="116"/>
      <c r="NY348" s="116"/>
      <c r="NZ348" s="116"/>
      <c r="OA348" s="116"/>
      <c r="OB348" s="116"/>
      <c r="OC348" s="116"/>
      <c r="OD348" s="116"/>
      <c r="OE348" s="116"/>
      <c r="OF348" s="116"/>
      <c r="OG348" s="116"/>
      <c r="OH348" s="116">
        <v>2116.8334206363197</v>
      </c>
      <c r="OI348" s="116"/>
      <c r="OJ348" s="116"/>
      <c r="OK348" s="116"/>
      <c r="OL348" s="116"/>
      <c r="OM348" s="116"/>
      <c r="ON348" s="116"/>
      <c r="OO348" s="116"/>
      <c r="OP348" s="116"/>
      <c r="OQ348" s="116"/>
      <c r="OR348" s="1">
        <v>19303.968269844438</v>
      </c>
    </row>
    <row r="349" spans="1:408" ht="12.75" customHeight="1">
      <c r="A349" s="186" t="s">
        <v>1086</v>
      </c>
      <c r="B349" s="116">
        <v>67.329333161848524</v>
      </c>
      <c r="C349" s="116"/>
      <c r="D349" s="116"/>
      <c r="E349" s="116"/>
      <c r="F349" s="116"/>
      <c r="G349" s="116"/>
      <c r="H349" s="116">
        <v>11.436389611790876</v>
      </c>
      <c r="I349" s="116"/>
      <c r="J349" s="116">
        <v>223.05904667370854</v>
      </c>
      <c r="K349" s="116">
        <v>21.84571365511594</v>
      </c>
      <c r="L349" s="116"/>
      <c r="M349" s="116"/>
      <c r="N349" s="116">
        <v>91.86512223368031</v>
      </c>
      <c r="O349" s="116">
        <v>28.478507446770053</v>
      </c>
      <c r="P349" s="116">
        <v>13.555871777003016</v>
      </c>
      <c r="Q349" s="116">
        <v>62.451415379440505</v>
      </c>
      <c r="R349" s="116">
        <v>34.199752555078668</v>
      </c>
      <c r="S349" s="116">
        <v>15.728237287292959</v>
      </c>
      <c r="T349" s="116">
        <v>16.934650486668851</v>
      </c>
      <c r="U349" s="116">
        <v>35.267492053451797</v>
      </c>
      <c r="V349" s="116">
        <v>3.6844098279138557</v>
      </c>
      <c r="W349" s="116">
        <v>16.991474047348785</v>
      </c>
      <c r="X349" s="116">
        <v>13.9705254032396</v>
      </c>
      <c r="Y349" s="116">
        <v>62.973132360060674</v>
      </c>
      <c r="Z349" s="116">
        <v>14.384982338128172</v>
      </c>
      <c r="AA349" s="116">
        <v>31.83931580695555</v>
      </c>
      <c r="AB349" s="116">
        <v>5.6044418528556719</v>
      </c>
      <c r="AC349" s="116">
        <v>19.054860599455328</v>
      </c>
      <c r="AD349" s="116">
        <v>0.15373265772590386</v>
      </c>
      <c r="AE349" s="116">
        <v>7.128016206221238</v>
      </c>
      <c r="AF349" s="116">
        <v>3.7784176772954225</v>
      </c>
      <c r="AG349" s="116">
        <v>65.890738146163628</v>
      </c>
      <c r="AH349" s="116">
        <v>0.54802357305277072</v>
      </c>
      <c r="AI349" s="116">
        <v>39.875455965766939</v>
      </c>
      <c r="AJ349" s="116">
        <v>4.127376547983201</v>
      </c>
      <c r="AK349" s="116">
        <v>1.0609723801652979</v>
      </c>
      <c r="AL349" s="116">
        <v>3.7242946880080172</v>
      </c>
      <c r="AM349" s="116">
        <v>4.6002807655795577</v>
      </c>
      <c r="AN349" s="116">
        <v>16.92816823076069</v>
      </c>
      <c r="AO349" s="116">
        <v>2.0349699802418439</v>
      </c>
      <c r="AP349" s="116">
        <v>13.340668416112461</v>
      </c>
      <c r="AQ349" s="116">
        <v>8.225195753668066</v>
      </c>
      <c r="AR349" s="116">
        <v>298.91057245740967</v>
      </c>
      <c r="AS349" s="116">
        <v>31.375177140688681</v>
      </c>
      <c r="AT349" s="116">
        <v>19.304227024321872</v>
      </c>
      <c r="AU349" s="116">
        <v>17.226086363977817</v>
      </c>
      <c r="AV349" s="116">
        <v>3.7003540867185825</v>
      </c>
      <c r="AW349" s="116">
        <v>118.56235109876192</v>
      </c>
      <c r="AX349" s="116">
        <v>33.275102228644592</v>
      </c>
      <c r="AY349" s="116">
        <v>7.253289988679267</v>
      </c>
      <c r="AZ349" s="116">
        <v>4.2263515851549283</v>
      </c>
      <c r="BA349" s="116">
        <v>1.3990941088139932</v>
      </c>
      <c r="BB349" s="116">
        <v>21.654843782502503</v>
      </c>
      <c r="BC349" s="116">
        <v>0.76059862056608152</v>
      </c>
      <c r="BD349" s="116">
        <v>11.509253493349476</v>
      </c>
      <c r="BE349" s="116">
        <v>3.8901813970123347</v>
      </c>
      <c r="BF349" s="116">
        <v>5.5923710998274174</v>
      </c>
      <c r="BG349" s="116">
        <v>88.896106619147048</v>
      </c>
      <c r="BH349" s="116">
        <v>6.988310352998174</v>
      </c>
      <c r="BI349" s="116">
        <v>3.9763973699585575</v>
      </c>
      <c r="BJ349" s="116">
        <v>7.8582155824775271</v>
      </c>
      <c r="BK349" s="116">
        <v>5.1643969891768808</v>
      </c>
      <c r="BL349" s="116">
        <v>10.542102704534168</v>
      </c>
      <c r="BM349" s="116">
        <v>12.818358281431884</v>
      </c>
      <c r="BN349" s="116">
        <v>42.059837742237264</v>
      </c>
      <c r="BO349" s="116">
        <v>3.8636586076707702</v>
      </c>
      <c r="BP349" s="116">
        <v>7.935401946425837</v>
      </c>
      <c r="BQ349" s="116">
        <v>2.463603734698129</v>
      </c>
      <c r="BR349" s="116">
        <v>4.7206322110829682</v>
      </c>
      <c r="BS349" s="116">
        <v>2.3761704564595485</v>
      </c>
      <c r="BT349" s="116">
        <v>0.90004322601021114</v>
      </c>
      <c r="BU349" s="116">
        <v>5.5978889360854989E-2</v>
      </c>
      <c r="BV349" s="116">
        <v>0.36078027474401153</v>
      </c>
      <c r="BW349" s="116">
        <v>0.90682737915873257</v>
      </c>
      <c r="BX349" s="116">
        <v>9.5404914368987228</v>
      </c>
      <c r="BY349" s="116">
        <v>230.18808646231361</v>
      </c>
      <c r="BZ349" s="116">
        <v>5.7625311130830346</v>
      </c>
      <c r="CA349" s="116">
        <v>14.65850810164115</v>
      </c>
      <c r="CB349" s="116">
        <v>0.13405833626951727</v>
      </c>
      <c r="CC349" s="116">
        <v>0.51446001853088674</v>
      </c>
      <c r="CD349" s="116">
        <v>0.66727511678888629</v>
      </c>
      <c r="CE349" s="116">
        <v>9.0911430542822327</v>
      </c>
      <c r="CF349" s="116">
        <v>3.8118550245488985</v>
      </c>
      <c r="CG349" s="116">
        <v>12.877850944907982</v>
      </c>
      <c r="CH349" s="116">
        <v>1.0254782608305772</v>
      </c>
      <c r="CI349" s="116"/>
      <c r="CJ349" s="116"/>
      <c r="CK349" s="116"/>
      <c r="CL349" s="116"/>
      <c r="CM349" s="116">
        <v>39.421371613262394</v>
      </c>
      <c r="CN349" s="116">
        <v>303.14966136036441</v>
      </c>
      <c r="CO349" s="116">
        <v>898.21022185091056</v>
      </c>
      <c r="CP349" s="116"/>
      <c r="CQ349" s="116">
        <v>80.197994284702148</v>
      </c>
      <c r="CR349" s="116">
        <v>229.08216597088619</v>
      </c>
      <c r="CS349" s="116"/>
      <c r="CT349" s="116"/>
      <c r="CU349" s="116"/>
      <c r="CV349" s="116"/>
      <c r="CW349" s="116"/>
      <c r="CX349" s="116"/>
      <c r="CY349" s="116">
        <v>8.046644143455838</v>
      </c>
      <c r="CZ349" s="116"/>
      <c r="DA349" s="116"/>
      <c r="DB349" s="116"/>
      <c r="DC349" s="116"/>
      <c r="DD349" s="116"/>
      <c r="DE349" s="116">
        <v>29.794001162337199</v>
      </c>
      <c r="DF349" s="116">
        <v>395.87393980225528</v>
      </c>
      <c r="DG349" s="116">
        <v>1449.3219132989029</v>
      </c>
      <c r="DH349" s="116">
        <v>125.01393936024647</v>
      </c>
      <c r="DI349" s="116">
        <v>48.706468895803603</v>
      </c>
      <c r="DJ349" s="116">
        <v>553.48475059473242</v>
      </c>
      <c r="DK349" s="116">
        <v>1.3691188536653942</v>
      </c>
      <c r="DL349" s="116">
        <v>28.517594482921883</v>
      </c>
      <c r="DM349" s="116">
        <v>2.5107892768275288</v>
      </c>
      <c r="DN349" s="116"/>
      <c r="DO349" s="116">
        <v>35.961931208487613</v>
      </c>
      <c r="DP349" s="116">
        <v>2.6818553493475279</v>
      </c>
      <c r="DQ349" s="116"/>
      <c r="DR349" s="116">
        <v>81.959942647767093</v>
      </c>
      <c r="DS349" s="116">
        <v>1.9966999373337138</v>
      </c>
      <c r="DT349" s="116">
        <v>349.88520852968725</v>
      </c>
      <c r="DU349" s="116">
        <v>5.4358584782177255</v>
      </c>
      <c r="DV349" s="116">
        <v>9.1330167193377019</v>
      </c>
      <c r="DW349" s="116">
        <v>0.48721174484286311</v>
      </c>
      <c r="DX349" s="116">
        <v>387.69412494109503</v>
      </c>
      <c r="DY349" s="116">
        <v>201.83704793483983</v>
      </c>
      <c r="DZ349" s="116">
        <v>823.24958906925383</v>
      </c>
      <c r="EA349" s="116">
        <v>222.07240335211264</v>
      </c>
      <c r="EB349" s="116">
        <v>895.29132270250568</v>
      </c>
      <c r="EC349" s="116">
        <v>11.906724866603167</v>
      </c>
      <c r="ED349" s="116">
        <v>35.539520656393897</v>
      </c>
      <c r="EE349" s="116">
        <v>3.9642767898057749</v>
      </c>
      <c r="EF349" s="116">
        <v>74.413370392435368</v>
      </c>
      <c r="EG349" s="116">
        <v>59.27961735229065</v>
      </c>
      <c r="EH349" s="116"/>
      <c r="EI349" s="116">
        <v>1.0883348099713175</v>
      </c>
      <c r="EJ349" s="116">
        <v>521.60501737581478</v>
      </c>
      <c r="EK349" s="116">
        <v>17.867853139085444</v>
      </c>
      <c r="EL349" s="116"/>
      <c r="EM349" s="116"/>
      <c r="EN349" s="116"/>
      <c r="EO349" s="116"/>
      <c r="EP349" s="116"/>
      <c r="EQ349" s="116"/>
      <c r="ER349" s="116"/>
      <c r="ES349" s="116"/>
      <c r="ET349" s="116"/>
      <c r="EU349" s="116"/>
      <c r="EV349" s="116"/>
      <c r="EW349" s="116"/>
      <c r="EX349" s="116"/>
      <c r="EY349" s="116"/>
      <c r="EZ349" s="116"/>
      <c r="FA349" s="116"/>
      <c r="FB349" s="116"/>
      <c r="FC349" s="116"/>
      <c r="FD349" s="116"/>
      <c r="FE349" s="116"/>
      <c r="FF349" s="116"/>
      <c r="FG349" s="116"/>
      <c r="FH349" s="116"/>
      <c r="FI349" s="116"/>
      <c r="FJ349" s="116"/>
      <c r="FK349" s="116"/>
      <c r="FL349" s="116"/>
      <c r="FM349" s="116"/>
      <c r="FN349" s="116"/>
      <c r="FO349" s="116"/>
      <c r="FP349" s="116"/>
      <c r="FQ349" s="116"/>
      <c r="FR349" s="116"/>
      <c r="FS349" s="116"/>
      <c r="FT349" s="116"/>
      <c r="FU349" s="116"/>
      <c r="FV349" s="116"/>
      <c r="FW349" s="116"/>
      <c r="FX349" s="116"/>
      <c r="FY349" s="116"/>
      <c r="FZ349" s="116"/>
      <c r="GA349" s="116"/>
      <c r="GB349" s="116"/>
      <c r="GC349" s="116"/>
      <c r="GD349" s="116"/>
      <c r="GE349" s="116"/>
      <c r="GF349" s="116"/>
      <c r="GG349" s="116"/>
      <c r="GH349" s="116"/>
      <c r="GI349" s="116"/>
      <c r="GJ349" s="116"/>
      <c r="GK349" s="116"/>
      <c r="GL349" s="116"/>
      <c r="GM349" s="116"/>
      <c r="GN349" s="116"/>
      <c r="GO349" s="116"/>
      <c r="GP349" s="116"/>
      <c r="GQ349" s="116"/>
      <c r="GR349" s="116"/>
      <c r="GS349" s="116"/>
      <c r="GT349" s="116"/>
      <c r="GU349" s="116"/>
      <c r="GV349" s="116"/>
      <c r="GW349" s="116"/>
      <c r="GX349" s="116"/>
      <c r="GY349" s="116"/>
      <c r="GZ349" s="116"/>
      <c r="HA349" s="116"/>
      <c r="HB349" s="116"/>
      <c r="HC349" s="116"/>
      <c r="HD349" s="116"/>
      <c r="HE349" s="116"/>
      <c r="HF349" s="116"/>
      <c r="HG349" s="116"/>
      <c r="HH349" s="116"/>
      <c r="HI349" s="116"/>
      <c r="HJ349" s="116"/>
      <c r="HK349" s="116"/>
      <c r="HL349" s="116"/>
      <c r="HM349" s="116"/>
      <c r="HN349" s="116"/>
      <c r="HO349" s="116"/>
      <c r="HP349" s="116"/>
      <c r="HQ349" s="116"/>
      <c r="HR349" s="116"/>
      <c r="HS349" s="116"/>
      <c r="HT349" s="116"/>
      <c r="HU349" s="116"/>
      <c r="HV349" s="116"/>
      <c r="HW349" s="116"/>
      <c r="HX349" s="116"/>
      <c r="HY349" s="116"/>
      <c r="HZ349" s="116"/>
      <c r="IA349" s="116"/>
      <c r="IB349" s="116"/>
      <c r="IC349" s="116"/>
      <c r="ID349" s="116"/>
      <c r="IE349" s="116"/>
      <c r="IF349" s="116"/>
      <c r="IG349" s="116"/>
      <c r="IH349" s="116"/>
      <c r="II349" s="116"/>
      <c r="IJ349" s="116"/>
      <c r="IK349" s="116"/>
      <c r="IL349" s="116"/>
      <c r="IM349" s="116"/>
      <c r="IN349" s="116"/>
      <c r="IO349" s="116"/>
      <c r="IP349" s="116"/>
      <c r="IQ349" s="116"/>
      <c r="IR349" s="116"/>
      <c r="IS349" s="116"/>
      <c r="IT349" s="116"/>
      <c r="IU349" s="116"/>
      <c r="IV349" s="116"/>
      <c r="IW349" s="116"/>
      <c r="IX349" s="116"/>
      <c r="IY349" s="116"/>
      <c r="IZ349" s="116"/>
      <c r="JA349" s="116"/>
      <c r="JB349" s="116"/>
      <c r="JC349" s="116"/>
      <c r="JD349" s="116"/>
      <c r="JE349" s="116"/>
      <c r="JF349" s="116"/>
      <c r="JG349" s="116"/>
      <c r="JH349" s="116"/>
      <c r="JI349" s="116"/>
      <c r="JJ349" s="116"/>
      <c r="JK349" s="116"/>
      <c r="JL349" s="116"/>
      <c r="JM349" s="116"/>
      <c r="JN349" s="116"/>
      <c r="JO349" s="116"/>
      <c r="JP349" s="116"/>
      <c r="JQ349" s="116"/>
      <c r="JR349" s="116"/>
      <c r="JS349" s="116"/>
      <c r="JT349" s="116"/>
      <c r="JU349" s="116"/>
      <c r="JV349" s="116"/>
      <c r="JW349" s="116"/>
      <c r="JX349" s="116"/>
      <c r="JY349" s="116"/>
      <c r="JZ349" s="116"/>
      <c r="KA349" s="116"/>
      <c r="KB349" s="116"/>
      <c r="KC349" s="116"/>
      <c r="KD349" s="116"/>
      <c r="KE349" s="116"/>
      <c r="KF349" s="116"/>
      <c r="KG349" s="116"/>
      <c r="KH349" s="116"/>
      <c r="KI349" s="116"/>
      <c r="KJ349" s="116"/>
      <c r="KK349" s="116"/>
      <c r="KL349" s="116"/>
      <c r="KM349" s="116"/>
      <c r="KN349" s="116"/>
      <c r="KO349" s="116"/>
      <c r="KP349" s="116"/>
      <c r="KQ349" s="116"/>
      <c r="KR349" s="116"/>
      <c r="KS349" s="116"/>
      <c r="KT349" s="116"/>
      <c r="KU349" s="116"/>
      <c r="KV349" s="116"/>
      <c r="KW349" s="116"/>
      <c r="KX349" s="116"/>
      <c r="KY349" s="116"/>
      <c r="KZ349" s="116"/>
      <c r="LA349" s="116"/>
      <c r="LB349" s="116"/>
      <c r="LC349" s="116"/>
      <c r="LD349" s="116"/>
      <c r="LE349" s="116"/>
      <c r="LF349" s="116"/>
      <c r="LG349" s="116"/>
      <c r="LH349" s="116"/>
      <c r="LI349" s="116"/>
      <c r="LJ349" s="116"/>
      <c r="LK349" s="116"/>
      <c r="LL349" s="116"/>
      <c r="LM349" s="116"/>
      <c r="LN349" s="116"/>
      <c r="LO349" s="116"/>
      <c r="LP349" s="116"/>
      <c r="LQ349" s="116"/>
      <c r="LR349" s="116"/>
      <c r="LS349" s="116"/>
      <c r="LT349" s="116"/>
      <c r="LU349" s="116"/>
      <c r="LV349" s="116"/>
      <c r="LW349" s="116"/>
      <c r="LX349" s="116"/>
      <c r="LY349" s="116"/>
      <c r="LZ349" s="116"/>
      <c r="MA349" s="116"/>
      <c r="MB349" s="116"/>
      <c r="MC349" s="116"/>
      <c r="MD349" s="116"/>
      <c r="ME349" s="116"/>
      <c r="MF349" s="116"/>
      <c r="MG349" s="116"/>
      <c r="MH349" s="116"/>
      <c r="MI349" s="116"/>
      <c r="MJ349" s="116"/>
      <c r="MK349" s="116"/>
      <c r="ML349" s="116"/>
      <c r="MM349" s="116"/>
      <c r="MN349" s="116"/>
      <c r="MO349" s="116"/>
      <c r="MP349" s="116"/>
      <c r="MQ349" s="116"/>
      <c r="MR349" s="116"/>
      <c r="MS349" s="116"/>
      <c r="MT349" s="116"/>
      <c r="MU349" s="116"/>
      <c r="MV349" s="116"/>
      <c r="MW349" s="116"/>
      <c r="MX349" s="116"/>
      <c r="MY349" s="116"/>
      <c r="MZ349" s="116"/>
      <c r="NA349" s="116"/>
      <c r="NB349" s="116"/>
      <c r="NC349" s="116"/>
      <c r="ND349" s="116"/>
      <c r="NE349" s="116"/>
      <c r="NF349" s="116"/>
      <c r="NG349" s="116"/>
      <c r="NH349" s="116"/>
      <c r="NI349" s="116"/>
      <c r="NJ349" s="116"/>
      <c r="NK349" s="116"/>
      <c r="NL349" s="116"/>
      <c r="NM349" s="116"/>
      <c r="NN349" s="116"/>
      <c r="NO349" s="116"/>
      <c r="NP349" s="116"/>
      <c r="NQ349" s="116"/>
      <c r="NR349" s="116"/>
      <c r="NS349" s="116"/>
      <c r="NT349" s="116"/>
      <c r="NU349" s="116"/>
      <c r="NV349" s="116"/>
      <c r="NW349" s="116"/>
      <c r="NX349" s="116"/>
      <c r="NY349" s="116"/>
      <c r="NZ349" s="116"/>
      <c r="OA349" s="116"/>
      <c r="OB349" s="116"/>
      <c r="OC349" s="116"/>
      <c r="OD349" s="116"/>
      <c r="OE349" s="116"/>
      <c r="OF349" s="116"/>
      <c r="OG349" s="116"/>
      <c r="OH349" s="116">
        <v>2566.9038201351373</v>
      </c>
      <c r="OI349" s="116"/>
      <c r="OJ349" s="116"/>
      <c r="OK349" s="116">
        <v>4590.1707648405245</v>
      </c>
      <c r="OL349" s="116"/>
      <c r="OM349" s="116"/>
      <c r="ON349" s="116"/>
      <c r="OO349" s="116"/>
      <c r="OP349" s="116"/>
      <c r="OQ349" s="116"/>
      <c r="OR349" s="1">
        <v>17123.995488184813</v>
      </c>
    </row>
    <row r="350" spans="1:408" ht="12.75" customHeight="1">
      <c r="A350" s="186" t="s">
        <v>1087</v>
      </c>
      <c r="B350" s="116"/>
      <c r="C350" s="116"/>
      <c r="D350" s="116"/>
      <c r="E350" s="116"/>
      <c r="F350" s="116"/>
      <c r="G350" s="116"/>
      <c r="H350" s="116">
        <v>4.3628873332601099</v>
      </c>
      <c r="I350" s="116"/>
      <c r="J350" s="116">
        <v>47.875568402820122</v>
      </c>
      <c r="K350" s="116">
        <v>2.7545645721922769</v>
      </c>
      <c r="L350" s="116"/>
      <c r="M350" s="116"/>
      <c r="N350" s="116">
        <v>24.383841706639185</v>
      </c>
      <c r="O350" s="116">
        <v>6.5704443984411585</v>
      </c>
      <c r="P350" s="116">
        <v>5.1687267403209098</v>
      </c>
      <c r="Q350" s="116">
        <v>24.589406483200193</v>
      </c>
      <c r="R350" s="116">
        <v>13.671861812069276</v>
      </c>
      <c r="S350" s="116">
        <v>6.0060306916334714</v>
      </c>
      <c r="T350" s="116">
        <v>6.4693450339564471</v>
      </c>
      <c r="U350" s="116">
        <v>13.548874091395495</v>
      </c>
      <c r="V350" s="116">
        <v>1.4447165853319954</v>
      </c>
      <c r="W350" s="116">
        <v>6.5263588824454555</v>
      </c>
      <c r="X350" s="116">
        <v>5.3614894535745945</v>
      </c>
      <c r="Y350" s="116">
        <v>20.542712727151354</v>
      </c>
      <c r="Z350" s="116">
        <v>5.5352947521496692</v>
      </c>
      <c r="AA350" s="116">
        <v>12.151190448217649</v>
      </c>
      <c r="AB350" s="116">
        <v>2.1594870207278456</v>
      </c>
      <c r="AC350" s="116">
        <v>7.3752366684621542</v>
      </c>
      <c r="AD350" s="116">
        <v>5.8918982153590996E-2</v>
      </c>
      <c r="AE350" s="116">
        <v>2.6469379385621461</v>
      </c>
      <c r="AF350" s="116">
        <v>1.4537069479232043</v>
      </c>
      <c r="AG350" s="116">
        <v>17.416367952258668</v>
      </c>
      <c r="AH350" s="116">
        <v>0.20855108374663051</v>
      </c>
      <c r="AI350" s="116">
        <v>8.6514255389469952</v>
      </c>
      <c r="AJ350" s="116">
        <v>1.5738782732626957</v>
      </c>
      <c r="AK350" s="116">
        <v>0.40328116594771113</v>
      </c>
      <c r="AL350" s="116">
        <v>1.4201833442758229</v>
      </c>
      <c r="AM350" s="116">
        <v>1.7624597268403459</v>
      </c>
      <c r="AN350" s="116">
        <v>24.90381474822599</v>
      </c>
      <c r="AO350" s="116">
        <v>0.77485964151278741</v>
      </c>
      <c r="AP350" s="116">
        <v>45.718498501257855</v>
      </c>
      <c r="AQ350" s="116">
        <v>2.0298431817798224</v>
      </c>
      <c r="AR350" s="116">
        <v>171.41824768983702</v>
      </c>
      <c r="AS350" s="116">
        <v>13.545068450264091</v>
      </c>
      <c r="AT350" s="116">
        <v>7.3878078938021305</v>
      </c>
      <c r="AU350" s="116">
        <v>6.6152017949287627</v>
      </c>
      <c r="AV350" s="116">
        <v>1.4238126845303372</v>
      </c>
      <c r="AW350" s="116">
        <v>34.086671138747775</v>
      </c>
      <c r="AX350" s="116">
        <v>4.9848738335250928</v>
      </c>
      <c r="AY350" s="116">
        <v>2.7755928954199911</v>
      </c>
      <c r="AZ350" s="116">
        <v>1.6186759682309073</v>
      </c>
      <c r="BA350" s="116">
        <v>0.5357600149776115</v>
      </c>
      <c r="BB350" s="116">
        <v>5.484839758542031</v>
      </c>
      <c r="BC350" s="116">
        <v>0.29689170337036963</v>
      </c>
      <c r="BD350" s="116">
        <v>3.8958127008267391</v>
      </c>
      <c r="BE350" s="116">
        <v>1.5054597165801051</v>
      </c>
      <c r="BF350" s="116">
        <v>2.1314710211096641</v>
      </c>
      <c r="BG350" s="116">
        <v>37.418426507653471</v>
      </c>
      <c r="BH350" s="116">
        <v>2.6608363304339244</v>
      </c>
      <c r="BI350" s="116">
        <v>15.84993910621071</v>
      </c>
      <c r="BJ350" s="116">
        <v>3.0020362456377034</v>
      </c>
      <c r="BK350" s="116">
        <v>1.9795402057759535</v>
      </c>
      <c r="BL350" s="116">
        <v>3.3815508497147664</v>
      </c>
      <c r="BM350" s="116">
        <v>4.8969255614730223</v>
      </c>
      <c r="BN350" s="116">
        <v>16.156280872661355</v>
      </c>
      <c r="BO350" s="116">
        <v>1.4808991797160262</v>
      </c>
      <c r="BP350" s="116">
        <v>3.063215428603598</v>
      </c>
      <c r="BQ350" s="116">
        <v>0.94560163433786459</v>
      </c>
      <c r="BR350" s="116">
        <v>1.8187988689868075</v>
      </c>
      <c r="BS350" s="116">
        <v>0.91206682105381598</v>
      </c>
      <c r="BT350" s="116">
        <v>0.33914348973034159</v>
      </c>
      <c r="BU350" s="116">
        <v>2.0490698033188252E-2</v>
      </c>
      <c r="BV350" s="116">
        <v>0.1793670088557682</v>
      </c>
      <c r="BW350" s="116">
        <v>0.36391416008563876</v>
      </c>
      <c r="BX350" s="116">
        <v>3.6649258018250395</v>
      </c>
      <c r="BY350" s="116">
        <v>101.97457887261112</v>
      </c>
      <c r="BZ350" s="116">
        <v>2.2150479082913854</v>
      </c>
      <c r="CA350" s="116">
        <v>1.7880596861458689</v>
      </c>
      <c r="CB350" s="116">
        <v>5.2533138556293373E-2</v>
      </c>
      <c r="CC350" s="116">
        <v>0.19601655574587609</v>
      </c>
      <c r="CD350" s="116">
        <v>0.25787818876063651</v>
      </c>
      <c r="CE350" s="116">
        <v>3.4851260444248071</v>
      </c>
      <c r="CF350" s="116">
        <v>1.463685336890773</v>
      </c>
      <c r="CG350" s="116">
        <v>3.8634661436180031</v>
      </c>
      <c r="CH350" s="116">
        <v>0.39240582984477979</v>
      </c>
      <c r="CI350" s="116">
        <v>179.39550081059039</v>
      </c>
      <c r="CJ350" s="116">
        <v>8.4668025198225045</v>
      </c>
      <c r="CK350" s="116">
        <v>52.220174194159512</v>
      </c>
      <c r="CL350" s="116">
        <v>364.6423995283368</v>
      </c>
      <c r="CM350" s="116">
        <v>62.585688347432146</v>
      </c>
      <c r="CN350" s="116">
        <v>594.00224699565479</v>
      </c>
      <c r="CO350" s="116">
        <v>1622.4731013143316</v>
      </c>
      <c r="CP350" s="116"/>
      <c r="CQ350" s="116">
        <v>24.269650589287366</v>
      </c>
      <c r="CR350" s="116">
        <v>86.43440510688653</v>
      </c>
      <c r="CS350" s="116"/>
      <c r="CT350" s="116"/>
      <c r="CU350" s="116"/>
      <c r="CV350" s="116"/>
      <c r="CW350" s="116"/>
      <c r="CX350" s="116"/>
      <c r="CY350" s="116"/>
      <c r="CZ350" s="116"/>
      <c r="DA350" s="116"/>
      <c r="DB350" s="116"/>
      <c r="DC350" s="116"/>
      <c r="DD350" s="116"/>
      <c r="DE350" s="116">
        <v>11.424016915886547</v>
      </c>
      <c r="DF350" s="116">
        <v>416.28943892534619</v>
      </c>
      <c r="DG350" s="116">
        <v>1587.658778344733</v>
      </c>
      <c r="DH350" s="116">
        <v>33.312356759155762</v>
      </c>
      <c r="DI350" s="116">
        <v>63.08556883081134</v>
      </c>
      <c r="DJ350" s="116">
        <v>389.49372896485721</v>
      </c>
      <c r="DK350" s="116">
        <v>4.7438283166373321</v>
      </c>
      <c r="DL350" s="116">
        <v>13.150240347055497</v>
      </c>
      <c r="DM350" s="116">
        <v>1.6223700357457502</v>
      </c>
      <c r="DN350" s="116">
        <v>101.01100427554908</v>
      </c>
      <c r="DO350" s="116">
        <v>13.782769065089997</v>
      </c>
      <c r="DP350" s="116">
        <v>97.111982942127781</v>
      </c>
      <c r="DQ350" s="116"/>
      <c r="DR350" s="116"/>
      <c r="DS350" s="116">
        <v>0.76537559925211718</v>
      </c>
      <c r="DT350" s="116">
        <v>1610.3396145713805</v>
      </c>
      <c r="DU350" s="116">
        <v>1.0870804639820157</v>
      </c>
      <c r="DV350" s="116">
        <v>2080.9648338525567</v>
      </c>
      <c r="DW350" s="116">
        <v>109.87278140780305</v>
      </c>
      <c r="DX350" s="116">
        <v>521.44311304893915</v>
      </c>
      <c r="DY350" s="116">
        <v>510.51791586768792</v>
      </c>
      <c r="DZ350" s="116">
        <v>1336.0448370071983</v>
      </c>
      <c r="EA350" s="116">
        <v>75.077886528141079</v>
      </c>
      <c r="EB350" s="116">
        <v>387.36998205014464</v>
      </c>
      <c r="EC350" s="116">
        <v>4.5460177274450944</v>
      </c>
      <c r="ED350" s="116">
        <v>13.599542159679205</v>
      </c>
      <c r="EE350" s="116">
        <v>1.5241068872546177</v>
      </c>
      <c r="EF350" s="116">
        <v>468.8941192926132</v>
      </c>
      <c r="EG350" s="116">
        <v>125.45496704522888</v>
      </c>
      <c r="EH350" s="116"/>
      <c r="EI350" s="116">
        <v>55.891165966630219</v>
      </c>
      <c r="EJ350" s="116">
        <v>812.45813397996449</v>
      </c>
      <c r="EK350" s="116"/>
      <c r="EL350" s="116"/>
      <c r="EM350" s="116"/>
      <c r="EN350" s="116"/>
      <c r="EO350" s="116"/>
      <c r="EP350" s="116"/>
      <c r="EQ350" s="116"/>
      <c r="ER350" s="116"/>
      <c r="ES350" s="116"/>
      <c r="ET350" s="116"/>
      <c r="EU350" s="116"/>
      <c r="EV350" s="116"/>
      <c r="EW350" s="116"/>
      <c r="EX350" s="116"/>
      <c r="EY350" s="116"/>
      <c r="EZ350" s="116"/>
      <c r="FA350" s="116"/>
      <c r="FB350" s="116"/>
      <c r="FC350" s="116"/>
      <c r="FD350" s="116"/>
      <c r="FE350" s="116"/>
      <c r="FF350" s="116"/>
      <c r="FG350" s="116"/>
      <c r="FH350" s="116"/>
      <c r="FI350" s="116"/>
      <c r="FJ350" s="116"/>
      <c r="FK350" s="116"/>
      <c r="FL350" s="116"/>
      <c r="FM350" s="116"/>
      <c r="FN350" s="116"/>
      <c r="FO350" s="116"/>
      <c r="FP350" s="116"/>
      <c r="FQ350" s="116"/>
      <c r="FR350" s="116"/>
      <c r="FS350" s="116"/>
      <c r="FT350" s="116"/>
      <c r="FU350" s="116"/>
      <c r="FV350" s="116"/>
      <c r="FW350" s="116"/>
      <c r="FX350" s="116"/>
      <c r="FY350" s="116"/>
      <c r="FZ350" s="116"/>
      <c r="GA350" s="116"/>
      <c r="GB350" s="116"/>
      <c r="GC350" s="116"/>
      <c r="GD350" s="116"/>
      <c r="GE350" s="116"/>
      <c r="GF350" s="116"/>
      <c r="GG350" s="116"/>
      <c r="GH350" s="116"/>
      <c r="GI350" s="116"/>
      <c r="GJ350" s="116"/>
      <c r="GK350" s="116"/>
      <c r="GL350" s="116"/>
      <c r="GM350" s="116"/>
      <c r="GN350" s="116"/>
      <c r="GO350" s="116"/>
      <c r="GP350" s="116"/>
      <c r="GQ350" s="116"/>
      <c r="GR350" s="116"/>
      <c r="GS350" s="116"/>
      <c r="GT350" s="116"/>
      <c r="GU350" s="116"/>
      <c r="GV350" s="116"/>
      <c r="GW350" s="116"/>
      <c r="GX350" s="116"/>
      <c r="GY350" s="116"/>
      <c r="GZ350" s="116"/>
      <c r="HA350" s="116"/>
      <c r="HB350" s="116"/>
      <c r="HC350" s="116"/>
      <c r="HD350" s="116"/>
      <c r="HE350" s="116"/>
      <c r="HF350" s="116"/>
      <c r="HG350" s="116"/>
      <c r="HH350" s="116"/>
      <c r="HI350" s="116"/>
      <c r="HJ350" s="116"/>
      <c r="HK350" s="116"/>
      <c r="HL350" s="116"/>
      <c r="HM350" s="116"/>
      <c r="HN350" s="116"/>
      <c r="HO350" s="116"/>
      <c r="HP350" s="116"/>
      <c r="HQ350" s="116"/>
      <c r="HR350" s="116"/>
      <c r="HS350" s="116"/>
      <c r="HT350" s="116"/>
      <c r="HU350" s="116"/>
      <c r="HV350" s="116"/>
      <c r="HW350" s="116"/>
      <c r="HX350" s="116"/>
      <c r="HY350" s="116"/>
      <c r="HZ350" s="116"/>
      <c r="IA350" s="116"/>
      <c r="IB350" s="116"/>
      <c r="IC350" s="116"/>
      <c r="ID350" s="116"/>
      <c r="IE350" s="116"/>
      <c r="IF350" s="116"/>
      <c r="IG350" s="116"/>
      <c r="IH350" s="116"/>
      <c r="II350" s="116"/>
      <c r="IJ350" s="116"/>
      <c r="IK350" s="116"/>
      <c r="IL350" s="116"/>
      <c r="IM350" s="116"/>
      <c r="IN350" s="116"/>
      <c r="IO350" s="116"/>
      <c r="IP350" s="116"/>
      <c r="IQ350" s="116"/>
      <c r="IR350" s="116"/>
      <c r="IS350" s="116"/>
      <c r="IT350" s="116"/>
      <c r="IU350" s="116"/>
      <c r="IV350" s="116"/>
      <c r="IW350" s="116"/>
      <c r="IX350" s="116"/>
      <c r="IY350" s="116"/>
      <c r="IZ350" s="116"/>
      <c r="JA350" s="116"/>
      <c r="JB350" s="116"/>
      <c r="JC350" s="116"/>
      <c r="JD350" s="116"/>
      <c r="JE350" s="116"/>
      <c r="JF350" s="116"/>
      <c r="JG350" s="116"/>
      <c r="JH350" s="116"/>
      <c r="JI350" s="116"/>
      <c r="JJ350" s="116"/>
      <c r="JK350" s="116"/>
      <c r="JL350" s="116"/>
      <c r="JM350" s="116"/>
      <c r="JN350" s="116"/>
      <c r="JO350" s="116"/>
      <c r="JP350" s="116"/>
      <c r="JQ350" s="116"/>
      <c r="JR350" s="116"/>
      <c r="JS350" s="116"/>
      <c r="JT350" s="116"/>
      <c r="JU350" s="116"/>
      <c r="JV350" s="116"/>
      <c r="JW350" s="116"/>
      <c r="JX350" s="116"/>
      <c r="JY350" s="116"/>
      <c r="JZ350" s="116"/>
      <c r="KA350" s="116"/>
      <c r="KB350" s="116"/>
      <c r="KC350" s="116"/>
      <c r="KD350" s="116"/>
      <c r="KE350" s="116"/>
      <c r="KF350" s="116"/>
      <c r="KG350" s="116"/>
      <c r="KH350" s="116"/>
      <c r="KI350" s="116"/>
      <c r="KJ350" s="116"/>
      <c r="KK350" s="116"/>
      <c r="KL350" s="116"/>
      <c r="KM350" s="116"/>
      <c r="KN350" s="116"/>
      <c r="KO350" s="116"/>
      <c r="KP350" s="116"/>
      <c r="KQ350" s="116"/>
      <c r="KR350" s="116"/>
      <c r="KS350" s="116"/>
      <c r="KT350" s="116"/>
      <c r="KU350" s="116"/>
      <c r="KV350" s="116"/>
      <c r="KW350" s="116"/>
      <c r="KX350" s="116"/>
      <c r="KY350" s="116"/>
      <c r="KZ350" s="116"/>
      <c r="LA350" s="116"/>
      <c r="LB350" s="116"/>
      <c r="LC350" s="116"/>
      <c r="LD350" s="116"/>
      <c r="LE350" s="116"/>
      <c r="LF350" s="116"/>
      <c r="LG350" s="116"/>
      <c r="LH350" s="116"/>
      <c r="LI350" s="116"/>
      <c r="LJ350" s="116"/>
      <c r="LK350" s="116"/>
      <c r="LL350" s="116"/>
      <c r="LM350" s="116"/>
      <c r="LN350" s="116"/>
      <c r="LO350" s="116"/>
      <c r="LP350" s="116"/>
      <c r="LQ350" s="116"/>
      <c r="LR350" s="116"/>
      <c r="LS350" s="116"/>
      <c r="LT350" s="116"/>
      <c r="LU350" s="116"/>
      <c r="LV350" s="116"/>
      <c r="LW350" s="116"/>
      <c r="LX350" s="116"/>
      <c r="LY350" s="116"/>
      <c r="LZ350" s="116"/>
      <c r="MA350" s="116"/>
      <c r="MB350" s="116"/>
      <c r="MC350" s="116"/>
      <c r="MD350" s="116"/>
      <c r="ME350" s="116"/>
      <c r="MF350" s="116"/>
      <c r="MG350" s="116"/>
      <c r="MH350" s="116"/>
      <c r="MI350" s="116"/>
      <c r="MJ350" s="116"/>
      <c r="MK350" s="116"/>
      <c r="ML350" s="116"/>
      <c r="MM350" s="116"/>
      <c r="MN350" s="116"/>
      <c r="MO350" s="116"/>
      <c r="MP350" s="116"/>
      <c r="MQ350" s="116"/>
      <c r="MR350" s="116"/>
      <c r="MS350" s="116"/>
      <c r="MT350" s="116"/>
      <c r="MU350" s="116"/>
      <c r="MV350" s="116"/>
      <c r="MW350" s="116"/>
      <c r="MX350" s="116"/>
      <c r="MY350" s="116"/>
      <c r="MZ350" s="116"/>
      <c r="NA350" s="116"/>
      <c r="NB350" s="116"/>
      <c r="NC350" s="116"/>
      <c r="ND350" s="116"/>
      <c r="NE350" s="116"/>
      <c r="NF350" s="116"/>
      <c r="NG350" s="116"/>
      <c r="NH350" s="116"/>
      <c r="NI350" s="116"/>
      <c r="NJ350" s="116"/>
      <c r="NK350" s="116"/>
      <c r="NL350" s="116"/>
      <c r="NM350" s="116"/>
      <c r="NN350" s="116"/>
      <c r="NO350" s="116"/>
      <c r="NP350" s="116"/>
      <c r="NQ350" s="116"/>
      <c r="NR350" s="116"/>
      <c r="NS350" s="116"/>
      <c r="NT350" s="116"/>
      <c r="NU350" s="116"/>
      <c r="NV350" s="116"/>
      <c r="NW350" s="116"/>
      <c r="NX350" s="116"/>
      <c r="NY350" s="116"/>
      <c r="NZ350" s="116"/>
      <c r="OA350" s="116"/>
      <c r="OB350" s="116"/>
      <c r="OC350" s="116"/>
      <c r="OD350" s="116"/>
      <c r="OE350" s="116"/>
      <c r="OF350" s="116"/>
      <c r="OG350" s="116"/>
      <c r="OH350" s="116"/>
      <c r="OI350" s="116"/>
      <c r="OJ350" s="116"/>
      <c r="OK350" s="116">
        <v>7759.522123157748</v>
      </c>
      <c r="OL350" s="116"/>
      <c r="OM350" s="116"/>
      <c r="ON350" s="116"/>
      <c r="OO350" s="116"/>
      <c r="OP350" s="116"/>
      <c r="OQ350" s="116"/>
      <c r="OR350" s="1">
        <v>22399.599358314201</v>
      </c>
    </row>
    <row r="351" spans="1:408" ht="12.75" customHeight="1">
      <c r="A351" s="186" t="s">
        <v>1088</v>
      </c>
      <c r="B351" s="116">
        <v>17977.120862578122</v>
      </c>
      <c r="C351" s="116">
        <v>1263.410760723805</v>
      </c>
      <c r="D351" s="116"/>
      <c r="E351" s="116"/>
      <c r="F351" s="116"/>
      <c r="G351" s="116"/>
      <c r="H351" s="116">
        <v>100.40174009651138</v>
      </c>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c r="AH351" s="116"/>
      <c r="AI351" s="116"/>
      <c r="AJ351" s="116"/>
      <c r="AK351" s="116"/>
      <c r="AL351" s="116"/>
      <c r="AM351" s="116"/>
      <c r="AN351" s="116"/>
      <c r="AO351" s="116"/>
      <c r="AP351" s="116"/>
      <c r="AQ351" s="116"/>
      <c r="AR351" s="116"/>
      <c r="AS351" s="116"/>
      <c r="AT351" s="116"/>
      <c r="AU351" s="116"/>
      <c r="AV351" s="116"/>
      <c r="AW351" s="116">
        <v>14.505634457927213</v>
      </c>
      <c r="AX351" s="116"/>
      <c r="AY351" s="116"/>
      <c r="AZ351" s="116"/>
      <c r="BA351" s="116"/>
      <c r="BB351" s="116"/>
      <c r="BC351" s="116"/>
      <c r="BD351" s="116"/>
      <c r="BE351" s="116"/>
      <c r="BF351" s="116"/>
      <c r="BG351" s="116"/>
      <c r="BH351" s="116"/>
      <c r="BI351" s="116"/>
      <c r="BJ351" s="116"/>
      <c r="BK351" s="116"/>
      <c r="BL351" s="116"/>
      <c r="BM351" s="116"/>
      <c r="BN351" s="116"/>
      <c r="BO351" s="116"/>
      <c r="BP351" s="116"/>
      <c r="BQ351" s="116"/>
      <c r="BR351" s="116"/>
      <c r="BS351" s="116"/>
      <c r="BT351" s="116"/>
      <c r="BU351" s="116"/>
      <c r="BV351" s="116"/>
      <c r="BW351" s="116"/>
      <c r="BX351" s="116"/>
      <c r="BY351" s="116"/>
      <c r="BZ351" s="116"/>
      <c r="CA351" s="116"/>
      <c r="CB351" s="116"/>
      <c r="CC351" s="116"/>
      <c r="CD351" s="116"/>
      <c r="CE351" s="116"/>
      <c r="CF351" s="116"/>
      <c r="CG351" s="116"/>
      <c r="CH351" s="116"/>
      <c r="CI351" s="116"/>
      <c r="CJ351" s="116"/>
      <c r="CK351" s="116"/>
      <c r="CL351" s="116"/>
      <c r="CM351" s="116"/>
      <c r="CN351" s="116"/>
      <c r="CO351" s="116"/>
      <c r="CP351" s="116"/>
      <c r="CQ351" s="116"/>
      <c r="CR351" s="116"/>
      <c r="CS351" s="116"/>
      <c r="CT351" s="116"/>
      <c r="CU351" s="116"/>
      <c r="CV351" s="116"/>
      <c r="CW351" s="116"/>
      <c r="CX351" s="116"/>
      <c r="CY351" s="116"/>
      <c r="CZ351" s="116"/>
      <c r="DA351" s="116"/>
      <c r="DB351" s="116"/>
      <c r="DC351" s="116"/>
      <c r="DD351" s="116"/>
      <c r="DE351" s="116"/>
      <c r="DF351" s="116"/>
      <c r="DG351" s="116"/>
      <c r="DH351" s="116"/>
      <c r="DI351" s="116"/>
      <c r="DJ351" s="116"/>
      <c r="DK351" s="116"/>
      <c r="DL351" s="116"/>
      <c r="DM351" s="116"/>
      <c r="DN351" s="116"/>
      <c r="DO351" s="116"/>
      <c r="DP351" s="116"/>
      <c r="DQ351" s="116"/>
      <c r="DR351" s="116"/>
      <c r="DS351" s="116"/>
      <c r="DT351" s="116"/>
      <c r="DU351" s="116">
        <v>0.77407463528504106</v>
      </c>
      <c r="DV351" s="116"/>
      <c r="DW351" s="116"/>
      <c r="DX351" s="116"/>
      <c r="DY351" s="116"/>
      <c r="DZ351" s="116"/>
      <c r="EA351" s="116"/>
      <c r="EB351" s="116"/>
      <c r="EC351" s="116"/>
      <c r="ED351" s="116"/>
      <c r="EE351" s="116"/>
      <c r="EF351" s="116"/>
      <c r="EG351" s="116"/>
      <c r="EH351" s="116"/>
      <c r="EI351" s="116"/>
      <c r="EJ351" s="116"/>
      <c r="EK351" s="116"/>
      <c r="EL351" s="116"/>
      <c r="EM351" s="116"/>
      <c r="EN351" s="116"/>
      <c r="EO351" s="116"/>
      <c r="EP351" s="116"/>
      <c r="EQ351" s="116"/>
      <c r="ER351" s="116"/>
      <c r="ES351" s="116"/>
      <c r="ET351" s="116"/>
      <c r="EU351" s="116"/>
      <c r="EV351" s="116"/>
      <c r="EW351" s="116"/>
      <c r="EX351" s="116"/>
      <c r="EY351" s="116"/>
      <c r="EZ351" s="116"/>
      <c r="FA351" s="116"/>
      <c r="FB351" s="116"/>
      <c r="FC351" s="116"/>
      <c r="FD351" s="116"/>
      <c r="FE351" s="116"/>
      <c r="FF351" s="116"/>
      <c r="FG351" s="116"/>
      <c r="FH351" s="116"/>
      <c r="FI351" s="116"/>
      <c r="FJ351" s="116"/>
      <c r="FK351" s="116"/>
      <c r="FL351" s="116"/>
      <c r="FM351" s="116"/>
      <c r="FN351" s="116"/>
      <c r="FO351" s="116"/>
      <c r="FP351" s="116"/>
      <c r="FQ351" s="116"/>
      <c r="FR351" s="116"/>
      <c r="FS351" s="116"/>
      <c r="FT351" s="116"/>
      <c r="FU351" s="116"/>
      <c r="FV351" s="116"/>
      <c r="FW351" s="116"/>
      <c r="FX351" s="116"/>
      <c r="FY351" s="116"/>
      <c r="FZ351" s="116"/>
      <c r="GA351" s="116"/>
      <c r="GB351" s="116"/>
      <c r="GC351" s="116"/>
      <c r="GD351" s="116"/>
      <c r="GE351" s="116"/>
      <c r="GF351" s="116"/>
      <c r="GG351" s="116"/>
      <c r="GH351" s="116"/>
      <c r="GI351" s="116"/>
      <c r="GJ351" s="116"/>
      <c r="GK351" s="116"/>
      <c r="GL351" s="116"/>
      <c r="GM351" s="116"/>
      <c r="GN351" s="116"/>
      <c r="GO351" s="116"/>
      <c r="GP351" s="116"/>
      <c r="GQ351" s="116"/>
      <c r="GR351" s="116"/>
      <c r="GS351" s="116"/>
      <c r="GT351" s="116"/>
      <c r="GU351" s="116"/>
      <c r="GV351" s="116"/>
      <c r="GW351" s="116"/>
      <c r="GX351" s="116"/>
      <c r="GY351" s="116"/>
      <c r="GZ351" s="116"/>
      <c r="HA351" s="116"/>
      <c r="HB351" s="116"/>
      <c r="HC351" s="116"/>
      <c r="HD351" s="116"/>
      <c r="HE351" s="116"/>
      <c r="HF351" s="116"/>
      <c r="HG351" s="116"/>
      <c r="HH351" s="116"/>
      <c r="HI351" s="116"/>
      <c r="HJ351" s="116"/>
      <c r="HK351" s="116"/>
      <c r="HL351" s="116"/>
      <c r="HM351" s="116"/>
      <c r="HN351" s="116"/>
      <c r="HO351" s="116"/>
      <c r="HP351" s="116"/>
      <c r="HQ351" s="116"/>
      <c r="HR351" s="116"/>
      <c r="HS351" s="116"/>
      <c r="HT351" s="116"/>
      <c r="HU351" s="116"/>
      <c r="HV351" s="116"/>
      <c r="HW351" s="116"/>
      <c r="HX351" s="116"/>
      <c r="HY351" s="116"/>
      <c r="HZ351" s="116"/>
      <c r="IA351" s="116"/>
      <c r="IB351" s="116"/>
      <c r="IC351" s="116"/>
      <c r="ID351" s="116"/>
      <c r="IE351" s="116"/>
      <c r="IF351" s="116"/>
      <c r="IG351" s="116"/>
      <c r="IH351" s="116"/>
      <c r="II351" s="116"/>
      <c r="IJ351" s="116"/>
      <c r="IK351" s="116"/>
      <c r="IL351" s="116"/>
      <c r="IM351" s="116"/>
      <c r="IN351" s="116"/>
      <c r="IO351" s="116"/>
      <c r="IP351" s="116"/>
      <c r="IQ351" s="116"/>
      <c r="IR351" s="116"/>
      <c r="IS351" s="116"/>
      <c r="IT351" s="116"/>
      <c r="IU351" s="116"/>
      <c r="IV351" s="116"/>
      <c r="IW351" s="116"/>
      <c r="IX351" s="116"/>
      <c r="IY351" s="116"/>
      <c r="IZ351" s="116"/>
      <c r="JA351" s="116"/>
      <c r="JB351" s="116"/>
      <c r="JC351" s="116"/>
      <c r="JD351" s="116"/>
      <c r="JE351" s="116"/>
      <c r="JF351" s="116"/>
      <c r="JG351" s="116"/>
      <c r="JH351" s="116"/>
      <c r="JI351" s="116"/>
      <c r="JJ351" s="116"/>
      <c r="JK351" s="116"/>
      <c r="JL351" s="116"/>
      <c r="JM351" s="116"/>
      <c r="JN351" s="116"/>
      <c r="JO351" s="116"/>
      <c r="JP351" s="116"/>
      <c r="JQ351" s="116"/>
      <c r="JR351" s="116"/>
      <c r="JS351" s="116"/>
      <c r="JT351" s="116"/>
      <c r="JU351" s="116"/>
      <c r="JV351" s="116"/>
      <c r="JW351" s="116"/>
      <c r="JX351" s="116"/>
      <c r="JY351" s="116"/>
      <c r="JZ351" s="116"/>
      <c r="KA351" s="116"/>
      <c r="KB351" s="116"/>
      <c r="KC351" s="116"/>
      <c r="KD351" s="116"/>
      <c r="KE351" s="116"/>
      <c r="KF351" s="116"/>
      <c r="KG351" s="116"/>
      <c r="KH351" s="116"/>
      <c r="KI351" s="116"/>
      <c r="KJ351" s="116"/>
      <c r="KK351" s="116"/>
      <c r="KL351" s="116"/>
      <c r="KM351" s="116"/>
      <c r="KN351" s="116"/>
      <c r="KO351" s="116"/>
      <c r="KP351" s="116"/>
      <c r="KQ351" s="116"/>
      <c r="KR351" s="116"/>
      <c r="KS351" s="116"/>
      <c r="KT351" s="116"/>
      <c r="KU351" s="116"/>
      <c r="KV351" s="116"/>
      <c r="KW351" s="116"/>
      <c r="KX351" s="116"/>
      <c r="KY351" s="116"/>
      <c r="KZ351" s="116"/>
      <c r="LA351" s="116"/>
      <c r="LB351" s="116"/>
      <c r="LC351" s="116"/>
      <c r="LD351" s="116"/>
      <c r="LE351" s="116"/>
      <c r="LF351" s="116"/>
      <c r="LG351" s="116"/>
      <c r="LH351" s="116"/>
      <c r="LI351" s="116"/>
      <c r="LJ351" s="116"/>
      <c r="LK351" s="116"/>
      <c r="LL351" s="116"/>
      <c r="LM351" s="116"/>
      <c r="LN351" s="116"/>
      <c r="LO351" s="116"/>
      <c r="LP351" s="116"/>
      <c r="LQ351" s="116"/>
      <c r="LR351" s="116"/>
      <c r="LS351" s="116"/>
      <c r="LT351" s="116"/>
      <c r="LU351" s="116"/>
      <c r="LV351" s="116"/>
      <c r="LW351" s="116"/>
      <c r="LX351" s="116"/>
      <c r="LY351" s="116"/>
      <c r="LZ351" s="116"/>
      <c r="MA351" s="116"/>
      <c r="MB351" s="116"/>
      <c r="MC351" s="116"/>
      <c r="MD351" s="116"/>
      <c r="ME351" s="116"/>
      <c r="MF351" s="116"/>
      <c r="MG351" s="116"/>
      <c r="MH351" s="116"/>
      <c r="MI351" s="116"/>
      <c r="MJ351" s="116"/>
      <c r="MK351" s="116"/>
      <c r="ML351" s="116"/>
      <c r="MM351" s="116"/>
      <c r="MN351" s="116"/>
      <c r="MO351" s="116"/>
      <c r="MP351" s="116"/>
      <c r="MQ351" s="116"/>
      <c r="MR351" s="116"/>
      <c r="MS351" s="116"/>
      <c r="MT351" s="116"/>
      <c r="MU351" s="116"/>
      <c r="MV351" s="116"/>
      <c r="MW351" s="116"/>
      <c r="MX351" s="116"/>
      <c r="MY351" s="116"/>
      <c r="MZ351" s="116"/>
      <c r="NA351" s="116"/>
      <c r="NB351" s="116"/>
      <c r="NC351" s="116"/>
      <c r="ND351" s="116"/>
      <c r="NE351" s="116"/>
      <c r="NF351" s="116"/>
      <c r="NG351" s="116"/>
      <c r="NH351" s="116"/>
      <c r="NI351" s="116"/>
      <c r="NJ351" s="116"/>
      <c r="NK351" s="116"/>
      <c r="NL351" s="116"/>
      <c r="NM351" s="116"/>
      <c r="NN351" s="116"/>
      <c r="NO351" s="116"/>
      <c r="NP351" s="116"/>
      <c r="NQ351" s="116"/>
      <c r="NR351" s="116"/>
      <c r="NS351" s="116"/>
      <c r="NT351" s="116"/>
      <c r="NU351" s="116"/>
      <c r="NV351" s="116"/>
      <c r="NW351" s="116"/>
      <c r="NX351" s="116"/>
      <c r="NY351" s="116"/>
      <c r="NZ351" s="116"/>
      <c r="OA351" s="116"/>
      <c r="OB351" s="116"/>
      <c r="OC351" s="116"/>
      <c r="OD351" s="116"/>
      <c r="OE351" s="116"/>
      <c r="OF351" s="116"/>
      <c r="OG351" s="116"/>
      <c r="OH351" s="116"/>
      <c r="OI351" s="116"/>
      <c r="OJ351" s="116"/>
      <c r="OK351" s="116"/>
      <c r="OL351" s="116"/>
      <c r="OM351" s="116"/>
      <c r="ON351" s="116"/>
      <c r="OO351" s="116"/>
      <c r="OP351" s="116"/>
      <c r="OQ351" s="116"/>
      <c r="OR351" s="1">
        <v>19356.213072491653</v>
      </c>
    </row>
    <row r="352" spans="1:408" ht="12.75" customHeight="1">
      <c r="A352" s="186" t="s">
        <v>1089</v>
      </c>
      <c r="B352" s="116"/>
      <c r="C352" s="116"/>
      <c r="D352" s="116"/>
      <c r="E352" s="116"/>
      <c r="F352" s="116"/>
      <c r="G352" s="116"/>
      <c r="H352" s="116"/>
      <c r="I352" s="116">
        <v>2.2861137933566615</v>
      </c>
      <c r="J352" s="116">
        <v>19320.007586930362</v>
      </c>
      <c r="K352" s="116"/>
      <c r="L352" s="116">
        <v>1003.109964015707</v>
      </c>
      <c r="M352" s="116">
        <v>482.88021239350331</v>
      </c>
      <c r="N352" s="116"/>
      <c r="O352" s="116"/>
      <c r="P352" s="116"/>
      <c r="Q352" s="116"/>
      <c r="R352" s="116"/>
      <c r="S352" s="116"/>
      <c r="T352" s="116"/>
      <c r="U352" s="116"/>
      <c r="V352" s="116"/>
      <c r="W352" s="116"/>
      <c r="X352" s="116"/>
      <c r="Y352" s="116"/>
      <c r="Z352" s="116"/>
      <c r="AA352" s="116"/>
      <c r="AB352" s="116"/>
      <c r="AC352" s="116"/>
      <c r="AD352" s="116"/>
      <c r="AE352" s="116"/>
      <c r="AF352" s="116"/>
      <c r="AG352" s="116"/>
      <c r="AH352" s="116"/>
      <c r="AI352" s="116"/>
      <c r="AJ352" s="116"/>
      <c r="AK352" s="116"/>
      <c r="AL352" s="116"/>
      <c r="AM352" s="116"/>
      <c r="AN352" s="116"/>
      <c r="AO352" s="116"/>
      <c r="AP352" s="116"/>
      <c r="AQ352" s="116"/>
      <c r="AR352" s="116"/>
      <c r="AS352" s="116"/>
      <c r="AT352" s="116"/>
      <c r="AU352" s="116"/>
      <c r="AV352" s="116"/>
      <c r="AW352" s="116"/>
      <c r="AX352" s="116"/>
      <c r="AY352" s="116"/>
      <c r="AZ352" s="116"/>
      <c r="BA352" s="116"/>
      <c r="BB352" s="116"/>
      <c r="BC352" s="116"/>
      <c r="BD352" s="116"/>
      <c r="BE352" s="116"/>
      <c r="BF352" s="116"/>
      <c r="BG352" s="116"/>
      <c r="BH352" s="116"/>
      <c r="BI352" s="116"/>
      <c r="BJ352" s="116"/>
      <c r="BK352" s="116"/>
      <c r="BL352" s="116"/>
      <c r="BM352" s="116"/>
      <c r="BN352" s="116"/>
      <c r="BO352" s="116"/>
      <c r="BP352" s="116"/>
      <c r="BQ352" s="116"/>
      <c r="BR352" s="116"/>
      <c r="BS352" s="116"/>
      <c r="BT352" s="116"/>
      <c r="BU352" s="116"/>
      <c r="BV352" s="116"/>
      <c r="BW352" s="116"/>
      <c r="BX352" s="116"/>
      <c r="BY352" s="116"/>
      <c r="BZ352" s="116"/>
      <c r="CA352" s="116"/>
      <c r="CB352" s="116"/>
      <c r="CC352" s="116"/>
      <c r="CD352" s="116"/>
      <c r="CE352" s="116"/>
      <c r="CF352" s="116"/>
      <c r="CG352" s="116"/>
      <c r="CH352" s="116"/>
      <c r="CI352" s="116">
        <v>2.1014177650396002</v>
      </c>
      <c r="CJ352" s="116"/>
      <c r="CK352" s="116"/>
      <c r="CL352" s="116"/>
      <c r="CM352" s="116"/>
      <c r="CN352" s="116"/>
      <c r="CO352" s="116"/>
      <c r="CP352" s="116"/>
      <c r="CQ352" s="116"/>
      <c r="CR352" s="116"/>
      <c r="CS352" s="116"/>
      <c r="CT352" s="116"/>
      <c r="CU352" s="116"/>
      <c r="CV352" s="116"/>
      <c r="CW352" s="116"/>
      <c r="CX352" s="116"/>
      <c r="CY352" s="116"/>
      <c r="CZ352" s="116"/>
      <c r="DA352" s="116"/>
      <c r="DB352" s="116"/>
      <c r="DC352" s="116"/>
      <c r="DD352" s="116"/>
      <c r="DE352" s="116"/>
      <c r="DF352" s="116"/>
      <c r="DG352" s="116"/>
      <c r="DH352" s="116"/>
      <c r="DI352" s="116"/>
      <c r="DJ352" s="116"/>
      <c r="DK352" s="116"/>
      <c r="DL352" s="116"/>
      <c r="DM352" s="116"/>
      <c r="DN352" s="116"/>
      <c r="DO352" s="116"/>
      <c r="DP352" s="116"/>
      <c r="DQ352" s="116"/>
      <c r="DR352" s="116"/>
      <c r="DS352" s="116"/>
      <c r="DT352" s="116"/>
      <c r="DU352" s="116"/>
      <c r="DV352" s="116"/>
      <c r="DW352" s="116">
        <v>277.43526085490163</v>
      </c>
      <c r="DX352" s="116"/>
      <c r="DY352" s="116"/>
      <c r="DZ352" s="116"/>
      <c r="EA352" s="116"/>
      <c r="EB352" s="116"/>
      <c r="EC352" s="116"/>
      <c r="ED352" s="116"/>
      <c r="EE352" s="116"/>
      <c r="EF352" s="116"/>
      <c r="EG352" s="116"/>
      <c r="EH352" s="116"/>
      <c r="EI352" s="116"/>
      <c r="EJ352" s="116"/>
      <c r="EK352" s="116"/>
      <c r="EL352" s="116"/>
      <c r="EM352" s="116"/>
      <c r="EN352" s="116"/>
      <c r="EO352" s="116"/>
      <c r="EP352" s="116"/>
      <c r="EQ352" s="116"/>
      <c r="ER352" s="116"/>
      <c r="ES352" s="116"/>
      <c r="ET352" s="116"/>
      <c r="EU352" s="116"/>
      <c r="EV352" s="116"/>
      <c r="EW352" s="116"/>
      <c r="EX352" s="116"/>
      <c r="EY352" s="116"/>
      <c r="EZ352" s="116"/>
      <c r="FA352" s="116"/>
      <c r="FB352" s="116"/>
      <c r="FC352" s="116"/>
      <c r="FD352" s="116"/>
      <c r="FE352" s="116"/>
      <c r="FF352" s="116"/>
      <c r="FG352" s="116"/>
      <c r="FH352" s="116"/>
      <c r="FI352" s="116"/>
      <c r="FJ352" s="116"/>
      <c r="FK352" s="116"/>
      <c r="FL352" s="116"/>
      <c r="FM352" s="116"/>
      <c r="FN352" s="116"/>
      <c r="FO352" s="116"/>
      <c r="FP352" s="116"/>
      <c r="FQ352" s="116"/>
      <c r="FR352" s="116"/>
      <c r="FS352" s="116"/>
      <c r="FT352" s="116"/>
      <c r="FU352" s="116"/>
      <c r="FV352" s="116"/>
      <c r="FW352" s="116"/>
      <c r="FX352" s="116"/>
      <c r="FY352" s="116"/>
      <c r="FZ352" s="116"/>
      <c r="GA352" s="116"/>
      <c r="GB352" s="116"/>
      <c r="GC352" s="116"/>
      <c r="GD352" s="116"/>
      <c r="GE352" s="116"/>
      <c r="GF352" s="116"/>
      <c r="GG352" s="116"/>
      <c r="GH352" s="116"/>
      <c r="GI352" s="116"/>
      <c r="GJ352" s="116"/>
      <c r="GK352" s="116"/>
      <c r="GL352" s="116"/>
      <c r="GM352" s="116"/>
      <c r="GN352" s="116"/>
      <c r="GO352" s="116"/>
      <c r="GP352" s="116"/>
      <c r="GQ352" s="116"/>
      <c r="GR352" s="116"/>
      <c r="GS352" s="116"/>
      <c r="GT352" s="116"/>
      <c r="GU352" s="116"/>
      <c r="GV352" s="116"/>
      <c r="GW352" s="116"/>
      <c r="GX352" s="116"/>
      <c r="GY352" s="116"/>
      <c r="GZ352" s="116"/>
      <c r="HA352" s="116"/>
      <c r="HB352" s="116"/>
      <c r="HC352" s="116"/>
      <c r="HD352" s="116"/>
      <c r="HE352" s="116"/>
      <c r="HF352" s="116"/>
      <c r="HG352" s="116"/>
      <c r="HH352" s="116"/>
      <c r="HI352" s="116"/>
      <c r="HJ352" s="116"/>
      <c r="HK352" s="116"/>
      <c r="HL352" s="116"/>
      <c r="HM352" s="116"/>
      <c r="HN352" s="116"/>
      <c r="HO352" s="116"/>
      <c r="HP352" s="116"/>
      <c r="HQ352" s="116"/>
      <c r="HR352" s="116"/>
      <c r="HS352" s="116"/>
      <c r="HT352" s="116"/>
      <c r="HU352" s="116"/>
      <c r="HV352" s="116"/>
      <c r="HW352" s="116"/>
      <c r="HX352" s="116"/>
      <c r="HY352" s="116"/>
      <c r="HZ352" s="116"/>
      <c r="IA352" s="116"/>
      <c r="IB352" s="116"/>
      <c r="IC352" s="116"/>
      <c r="ID352" s="116"/>
      <c r="IE352" s="116"/>
      <c r="IF352" s="116"/>
      <c r="IG352" s="116"/>
      <c r="IH352" s="116"/>
      <c r="II352" s="116"/>
      <c r="IJ352" s="116"/>
      <c r="IK352" s="116"/>
      <c r="IL352" s="116"/>
      <c r="IM352" s="116"/>
      <c r="IN352" s="116"/>
      <c r="IO352" s="116"/>
      <c r="IP352" s="116"/>
      <c r="IQ352" s="116"/>
      <c r="IR352" s="116"/>
      <c r="IS352" s="116"/>
      <c r="IT352" s="116"/>
      <c r="IU352" s="116"/>
      <c r="IV352" s="116"/>
      <c r="IW352" s="116"/>
      <c r="IX352" s="116"/>
      <c r="IY352" s="116"/>
      <c r="IZ352" s="116"/>
      <c r="JA352" s="116"/>
      <c r="JB352" s="116"/>
      <c r="JC352" s="116"/>
      <c r="JD352" s="116"/>
      <c r="JE352" s="116"/>
      <c r="JF352" s="116"/>
      <c r="JG352" s="116"/>
      <c r="JH352" s="116"/>
      <c r="JI352" s="116"/>
      <c r="JJ352" s="116"/>
      <c r="JK352" s="116"/>
      <c r="JL352" s="116"/>
      <c r="JM352" s="116"/>
      <c r="JN352" s="116"/>
      <c r="JO352" s="116"/>
      <c r="JP352" s="116"/>
      <c r="JQ352" s="116"/>
      <c r="JR352" s="116"/>
      <c r="JS352" s="116"/>
      <c r="JT352" s="116"/>
      <c r="JU352" s="116"/>
      <c r="JV352" s="116"/>
      <c r="JW352" s="116"/>
      <c r="JX352" s="116"/>
      <c r="JY352" s="116"/>
      <c r="JZ352" s="116"/>
      <c r="KA352" s="116"/>
      <c r="KB352" s="116"/>
      <c r="KC352" s="116"/>
      <c r="KD352" s="116"/>
      <c r="KE352" s="116"/>
      <c r="KF352" s="116"/>
      <c r="KG352" s="116"/>
      <c r="KH352" s="116"/>
      <c r="KI352" s="116"/>
      <c r="KJ352" s="116"/>
      <c r="KK352" s="116"/>
      <c r="KL352" s="116"/>
      <c r="KM352" s="116"/>
      <c r="KN352" s="116"/>
      <c r="KO352" s="116"/>
      <c r="KP352" s="116"/>
      <c r="KQ352" s="116"/>
      <c r="KR352" s="116"/>
      <c r="KS352" s="116"/>
      <c r="KT352" s="116"/>
      <c r="KU352" s="116"/>
      <c r="KV352" s="116"/>
      <c r="KW352" s="116"/>
      <c r="KX352" s="116"/>
      <c r="KY352" s="116"/>
      <c r="KZ352" s="116"/>
      <c r="LA352" s="116"/>
      <c r="LB352" s="116"/>
      <c r="LC352" s="116"/>
      <c r="LD352" s="116"/>
      <c r="LE352" s="116"/>
      <c r="LF352" s="116"/>
      <c r="LG352" s="116"/>
      <c r="LH352" s="116"/>
      <c r="LI352" s="116"/>
      <c r="LJ352" s="116"/>
      <c r="LK352" s="116"/>
      <c r="LL352" s="116"/>
      <c r="LM352" s="116"/>
      <c r="LN352" s="116"/>
      <c r="LO352" s="116"/>
      <c r="LP352" s="116"/>
      <c r="LQ352" s="116"/>
      <c r="LR352" s="116"/>
      <c r="LS352" s="116"/>
      <c r="LT352" s="116"/>
      <c r="LU352" s="116"/>
      <c r="LV352" s="116"/>
      <c r="LW352" s="116"/>
      <c r="LX352" s="116"/>
      <c r="LY352" s="116"/>
      <c r="LZ352" s="116"/>
      <c r="MA352" s="116"/>
      <c r="MB352" s="116"/>
      <c r="MC352" s="116"/>
      <c r="MD352" s="116"/>
      <c r="ME352" s="116"/>
      <c r="MF352" s="116"/>
      <c r="MG352" s="116"/>
      <c r="MH352" s="116"/>
      <c r="MI352" s="116"/>
      <c r="MJ352" s="116"/>
      <c r="MK352" s="116"/>
      <c r="ML352" s="116"/>
      <c r="MM352" s="116"/>
      <c r="MN352" s="116"/>
      <c r="MO352" s="116"/>
      <c r="MP352" s="116"/>
      <c r="MQ352" s="116"/>
      <c r="MR352" s="116"/>
      <c r="MS352" s="116"/>
      <c r="MT352" s="116"/>
      <c r="MU352" s="116"/>
      <c r="MV352" s="116"/>
      <c r="MW352" s="116"/>
      <c r="MX352" s="116"/>
      <c r="MY352" s="116"/>
      <c r="MZ352" s="116"/>
      <c r="NA352" s="116"/>
      <c r="NB352" s="116"/>
      <c r="NC352" s="116"/>
      <c r="ND352" s="116"/>
      <c r="NE352" s="116"/>
      <c r="NF352" s="116"/>
      <c r="NG352" s="116"/>
      <c r="NH352" s="116"/>
      <c r="NI352" s="116"/>
      <c r="NJ352" s="116"/>
      <c r="NK352" s="116"/>
      <c r="NL352" s="116"/>
      <c r="NM352" s="116"/>
      <c r="NN352" s="116"/>
      <c r="NO352" s="116"/>
      <c r="NP352" s="116"/>
      <c r="NQ352" s="116"/>
      <c r="NR352" s="116"/>
      <c r="NS352" s="116"/>
      <c r="NT352" s="116"/>
      <c r="NU352" s="116"/>
      <c r="NV352" s="116"/>
      <c r="NW352" s="116"/>
      <c r="NX352" s="116"/>
      <c r="NY352" s="116"/>
      <c r="NZ352" s="116"/>
      <c r="OA352" s="116"/>
      <c r="OB352" s="116"/>
      <c r="OC352" s="116"/>
      <c r="OD352" s="116"/>
      <c r="OE352" s="116"/>
      <c r="OF352" s="116"/>
      <c r="OG352" s="116"/>
      <c r="OH352" s="116"/>
      <c r="OI352" s="116"/>
      <c r="OJ352" s="116"/>
      <c r="OK352" s="116"/>
      <c r="OL352" s="116"/>
      <c r="OM352" s="116"/>
      <c r="ON352" s="116"/>
      <c r="OO352" s="116"/>
      <c r="OP352" s="116"/>
      <c r="OQ352" s="116"/>
      <c r="OR352" s="1">
        <v>21087.820555752871</v>
      </c>
    </row>
    <row r="353" spans="1:408" ht="12.75" customHeight="1">
      <c r="A353" s="186" t="s">
        <v>1090</v>
      </c>
      <c r="B353" s="116">
        <v>1889.1378044442783</v>
      </c>
      <c r="C353" s="116">
        <v>565.03702258994974</v>
      </c>
      <c r="D353" s="116">
        <v>478.09255262462199</v>
      </c>
      <c r="E353" s="116">
        <v>15.257238141404358</v>
      </c>
      <c r="F353" s="116"/>
      <c r="G353" s="116">
        <v>192.53194957337726</v>
      </c>
      <c r="H353" s="116">
        <v>153.31924046859535</v>
      </c>
      <c r="I353" s="116">
        <v>2.054526883577505</v>
      </c>
      <c r="J353" s="116">
        <v>228.0380583757287</v>
      </c>
      <c r="K353" s="116">
        <v>442.45336871431249</v>
      </c>
      <c r="L353" s="116">
        <v>244.45860292986879</v>
      </c>
      <c r="M353" s="116">
        <v>358.83548295762176</v>
      </c>
      <c r="N353" s="116">
        <v>111.95204162077086</v>
      </c>
      <c r="O353" s="116">
        <v>72.758402943629633</v>
      </c>
      <c r="P353" s="116">
        <v>87.358823944776972</v>
      </c>
      <c r="Q353" s="116">
        <v>162.8731427416256</v>
      </c>
      <c r="R353" s="116">
        <v>74.710963738920526</v>
      </c>
      <c r="S353" s="116">
        <v>43.024864234798002</v>
      </c>
      <c r="T353" s="116">
        <v>39.412468189132809</v>
      </c>
      <c r="U353" s="116">
        <v>198.98339716326308</v>
      </c>
      <c r="V353" s="116">
        <v>45.85569889545058</v>
      </c>
      <c r="W353" s="116">
        <v>52.037690383460529</v>
      </c>
      <c r="X353" s="116">
        <v>41.782885360203394</v>
      </c>
      <c r="Y353" s="116">
        <v>111.39840913865528</v>
      </c>
      <c r="Z353" s="116">
        <v>24.432251204686807</v>
      </c>
      <c r="AA353" s="116">
        <v>39.801890698691935</v>
      </c>
      <c r="AB353" s="116"/>
      <c r="AC353" s="116">
        <v>256.80870625185156</v>
      </c>
      <c r="AD353" s="116">
        <v>19.223034478326991</v>
      </c>
      <c r="AE353" s="116">
        <v>153.5551665907027</v>
      </c>
      <c r="AF353" s="116">
        <v>49.734795036832089</v>
      </c>
      <c r="AG353" s="116">
        <v>28.194301600881996</v>
      </c>
      <c r="AH353" s="116">
        <v>6.4562986246969745</v>
      </c>
      <c r="AI353" s="116">
        <v>44.15551490723346</v>
      </c>
      <c r="AJ353" s="116">
        <v>53.647845195693584</v>
      </c>
      <c r="AK353" s="116">
        <v>62.765546856835648</v>
      </c>
      <c r="AL353" s="116">
        <v>64.951390758699858</v>
      </c>
      <c r="AM353" s="116">
        <v>165.53319821953644</v>
      </c>
      <c r="AN353" s="116">
        <v>156.7603856369133</v>
      </c>
      <c r="AO353" s="116">
        <v>9.2679277139342133</v>
      </c>
      <c r="AP353" s="116">
        <v>27.619791697360455</v>
      </c>
      <c r="AQ353" s="116">
        <v>85.961461232604464</v>
      </c>
      <c r="AR353" s="116">
        <v>114.03208290096282</v>
      </c>
      <c r="AS353" s="116">
        <v>106.13850549477223</v>
      </c>
      <c r="AT353" s="116">
        <v>91.397066812259965</v>
      </c>
      <c r="AU353" s="116">
        <v>82.107021370473774</v>
      </c>
      <c r="AV353" s="116">
        <v>27.312912376787548</v>
      </c>
      <c r="AW353" s="116">
        <v>202.40875419182638</v>
      </c>
      <c r="AX353" s="116">
        <v>88.492929113169168</v>
      </c>
      <c r="AY353" s="116">
        <v>32.022199276044503</v>
      </c>
      <c r="AZ353" s="116">
        <v>74.871042550441715</v>
      </c>
      <c r="BA353" s="116">
        <v>20.915107155402854</v>
      </c>
      <c r="BB353" s="116">
        <v>263.76092252952407</v>
      </c>
      <c r="BC353" s="116">
        <v>97.235273122125207</v>
      </c>
      <c r="BD353" s="116">
        <v>88.420993234539011</v>
      </c>
      <c r="BE353" s="116">
        <v>124.4584817366012</v>
      </c>
      <c r="BF353" s="116">
        <v>70.496351308077664</v>
      </c>
      <c r="BG353" s="116">
        <v>459.0134285008117</v>
      </c>
      <c r="BH353" s="116">
        <v>64.607933215590322</v>
      </c>
      <c r="BI353" s="116">
        <v>172.3104133695881</v>
      </c>
      <c r="BJ353" s="116">
        <v>47.480237578386728</v>
      </c>
      <c r="BK353" s="116">
        <v>25.562147916951638</v>
      </c>
      <c r="BL353" s="116">
        <v>123.30083065192535</v>
      </c>
      <c r="BM353" s="116">
        <v>49.925604889757679</v>
      </c>
      <c r="BN353" s="116">
        <v>37.114114788702345</v>
      </c>
      <c r="BO353" s="116">
        <v>12.931244497169617</v>
      </c>
      <c r="BP353" s="116">
        <v>28.00691304204986</v>
      </c>
      <c r="BQ353" s="116">
        <v>1.008287996560671</v>
      </c>
      <c r="BR353" s="116">
        <v>18.601756491377198</v>
      </c>
      <c r="BS353" s="116">
        <v>16.007724118849385</v>
      </c>
      <c r="BT353" s="116">
        <v>18.418375225700025</v>
      </c>
      <c r="BU353" s="116">
        <v>0.60533486524467106</v>
      </c>
      <c r="BV353" s="116">
        <v>21.91476927959485</v>
      </c>
      <c r="BW353" s="116">
        <v>33.352803661785678</v>
      </c>
      <c r="BX353" s="116">
        <v>28.416173593778488</v>
      </c>
      <c r="BY353" s="116">
        <v>90.404455996272191</v>
      </c>
      <c r="BZ353" s="116">
        <v>8.0456155344888298</v>
      </c>
      <c r="CA353" s="116">
        <v>111.42793309712729</v>
      </c>
      <c r="CB353" s="116">
        <v>14.451756714834666</v>
      </c>
      <c r="CC353" s="116">
        <v>1.2017516398419061</v>
      </c>
      <c r="CD353" s="116">
        <v>1.4197227320139945</v>
      </c>
      <c r="CE353" s="116">
        <v>43.56779225458714</v>
      </c>
      <c r="CF353" s="116">
        <v>4.0508167572220142</v>
      </c>
      <c r="CG353" s="116">
        <v>9.3598657195413733</v>
      </c>
      <c r="CH353" s="116">
        <v>31.591191375645675</v>
      </c>
      <c r="CI353" s="116">
        <v>296.15415289698666</v>
      </c>
      <c r="CJ353" s="116">
        <v>15.876973625477836</v>
      </c>
      <c r="CK353" s="116">
        <v>91.442191654756968</v>
      </c>
      <c r="CL353" s="116">
        <v>102.27099064305762</v>
      </c>
      <c r="CM353" s="116">
        <v>168.1258391273438</v>
      </c>
      <c r="CN353" s="116">
        <v>693.61114834978423</v>
      </c>
      <c r="CO353" s="116">
        <v>870.58340414675149</v>
      </c>
      <c r="CP353" s="116">
        <v>51.829820779526393</v>
      </c>
      <c r="CQ353" s="116">
        <v>27.493167994188099</v>
      </c>
      <c r="CR353" s="116">
        <v>94.435999114811437</v>
      </c>
      <c r="CS353" s="116">
        <v>71.98458117739699</v>
      </c>
      <c r="CT353" s="116">
        <v>1605.2817241491739</v>
      </c>
      <c r="CU353" s="116">
        <v>28.2677687777119</v>
      </c>
      <c r="CV353" s="116">
        <v>33.370312704690654</v>
      </c>
      <c r="CW353" s="116">
        <v>11.409215337421047</v>
      </c>
      <c r="CX353" s="116">
        <v>40.08648396304752</v>
      </c>
      <c r="CY353" s="116">
        <v>93.586154527633454</v>
      </c>
      <c r="CZ353" s="116">
        <v>24.994681070620459</v>
      </c>
      <c r="DA353" s="116">
        <v>58.284529824020488</v>
      </c>
      <c r="DB353" s="116">
        <v>85.003267801296261</v>
      </c>
      <c r="DC353" s="116">
        <v>5.3139903573050349</v>
      </c>
      <c r="DD353" s="116">
        <v>170.62350718343663</v>
      </c>
      <c r="DE353" s="116">
        <v>52.241965903807923</v>
      </c>
      <c r="DF353" s="116">
        <v>146.04544036287845</v>
      </c>
      <c r="DG353" s="116">
        <v>767.55052283582529</v>
      </c>
      <c r="DH353" s="116">
        <v>1049.7647903669863</v>
      </c>
      <c r="DI353" s="116">
        <v>57.576416512169779</v>
      </c>
      <c r="DJ353" s="116">
        <v>304.69473052899377</v>
      </c>
      <c r="DK353" s="116">
        <v>6.9751801517630483</v>
      </c>
      <c r="DL353" s="116"/>
      <c r="DM353" s="116">
        <v>15.966617081102866</v>
      </c>
      <c r="DN353" s="116">
        <v>39.176185887959008</v>
      </c>
      <c r="DO353" s="116">
        <v>135.37751144840351</v>
      </c>
      <c r="DP353" s="116">
        <v>69.709629692181352</v>
      </c>
      <c r="DQ353" s="116">
        <v>42.247505982748571</v>
      </c>
      <c r="DR353" s="116">
        <v>306.59779474533781</v>
      </c>
      <c r="DS353" s="116">
        <v>62.02386897201955</v>
      </c>
      <c r="DT353" s="116">
        <v>822.37679994828204</v>
      </c>
      <c r="DU353" s="116">
        <v>103.29616749100245</v>
      </c>
      <c r="DV353" s="116">
        <v>761.74954641576392</v>
      </c>
      <c r="DW353" s="116">
        <v>321.55060000432491</v>
      </c>
      <c r="DX353" s="116">
        <v>79.965478627430414</v>
      </c>
      <c r="DY353" s="116">
        <v>285.45272110095794</v>
      </c>
      <c r="DZ353" s="116">
        <v>3856.6807847191894</v>
      </c>
      <c r="EA353" s="116">
        <v>599.24186493814636</v>
      </c>
      <c r="EB353" s="116">
        <v>650.08793487475509</v>
      </c>
      <c r="EC353" s="116">
        <v>81.480810358566103</v>
      </c>
      <c r="ED353" s="116">
        <v>30.175669835701722</v>
      </c>
      <c r="EE353" s="116">
        <v>222.55784950127634</v>
      </c>
      <c r="EF353" s="116">
        <v>105.21661162274881</v>
      </c>
      <c r="EG353" s="116">
        <v>56.365546505893064</v>
      </c>
      <c r="EH353" s="116">
        <v>1.5817281723947159</v>
      </c>
      <c r="EI353" s="116">
        <v>52.204075231132173</v>
      </c>
      <c r="EJ353" s="116">
        <v>88.15394684741247</v>
      </c>
      <c r="EK353" s="116">
        <v>239.67486076892325</v>
      </c>
      <c r="EL353" s="116"/>
      <c r="EM353" s="116"/>
      <c r="EN353" s="116"/>
      <c r="EO353" s="116"/>
      <c r="EP353" s="116"/>
      <c r="EQ353" s="116"/>
      <c r="ER353" s="116"/>
      <c r="ES353" s="116"/>
      <c r="ET353" s="116"/>
      <c r="EU353" s="116"/>
      <c r="EV353" s="116"/>
      <c r="EW353" s="116"/>
      <c r="EX353" s="116"/>
      <c r="EY353" s="116"/>
      <c r="EZ353" s="116"/>
      <c r="FA353" s="116"/>
      <c r="FB353" s="116"/>
      <c r="FC353" s="116"/>
      <c r="FD353" s="116"/>
      <c r="FE353" s="116"/>
      <c r="FF353" s="116"/>
      <c r="FG353" s="116"/>
      <c r="FH353" s="116"/>
      <c r="FI353" s="116"/>
      <c r="FJ353" s="116"/>
      <c r="FK353" s="116"/>
      <c r="FL353" s="116"/>
      <c r="FM353" s="116"/>
      <c r="FN353" s="116"/>
      <c r="FO353" s="116"/>
      <c r="FP353" s="116"/>
      <c r="FQ353" s="116"/>
      <c r="FR353" s="116"/>
      <c r="FS353" s="116"/>
      <c r="FT353" s="116"/>
      <c r="FU353" s="116"/>
      <c r="FV353" s="116"/>
      <c r="FW353" s="116"/>
      <c r="FX353" s="116"/>
      <c r="FY353" s="116"/>
      <c r="FZ353" s="116"/>
      <c r="GA353" s="116"/>
      <c r="GB353" s="116"/>
      <c r="GC353" s="116"/>
      <c r="GD353" s="116"/>
      <c r="GE353" s="116"/>
      <c r="GF353" s="116"/>
      <c r="GG353" s="116"/>
      <c r="GH353" s="116"/>
      <c r="GI353" s="116"/>
      <c r="GJ353" s="116"/>
      <c r="GK353" s="116"/>
      <c r="GL353" s="116"/>
      <c r="GM353" s="116"/>
      <c r="GN353" s="116"/>
      <c r="GO353" s="116"/>
      <c r="GP353" s="116"/>
      <c r="GQ353" s="116"/>
      <c r="GR353" s="116"/>
      <c r="GS353" s="116"/>
      <c r="GT353" s="116"/>
      <c r="GU353" s="116"/>
      <c r="GV353" s="116"/>
      <c r="GW353" s="116"/>
      <c r="GX353" s="116"/>
      <c r="GY353" s="116"/>
      <c r="GZ353" s="116"/>
      <c r="HA353" s="116"/>
      <c r="HB353" s="116"/>
      <c r="HC353" s="116"/>
      <c r="HD353" s="116"/>
      <c r="HE353" s="116"/>
      <c r="HF353" s="116"/>
      <c r="HG353" s="116"/>
      <c r="HH353" s="116"/>
      <c r="HI353" s="116"/>
      <c r="HJ353" s="116"/>
      <c r="HK353" s="116"/>
      <c r="HL353" s="116"/>
      <c r="HM353" s="116"/>
      <c r="HN353" s="116"/>
      <c r="HO353" s="116"/>
      <c r="HP353" s="116"/>
      <c r="HQ353" s="116"/>
      <c r="HR353" s="116"/>
      <c r="HS353" s="116"/>
      <c r="HT353" s="116"/>
      <c r="HU353" s="116"/>
      <c r="HV353" s="116"/>
      <c r="HW353" s="116"/>
      <c r="HX353" s="116"/>
      <c r="HY353" s="116"/>
      <c r="HZ353" s="116"/>
      <c r="IA353" s="116"/>
      <c r="IB353" s="116"/>
      <c r="IC353" s="116"/>
      <c r="ID353" s="116"/>
      <c r="IE353" s="116"/>
      <c r="IF353" s="116"/>
      <c r="IG353" s="116"/>
      <c r="IH353" s="116"/>
      <c r="II353" s="116"/>
      <c r="IJ353" s="116"/>
      <c r="IK353" s="116"/>
      <c r="IL353" s="116"/>
      <c r="IM353" s="116"/>
      <c r="IN353" s="116"/>
      <c r="IO353" s="116"/>
      <c r="IP353" s="116"/>
      <c r="IQ353" s="116"/>
      <c r="IR353" s="116"/>
      <c r="IS353" s="116"/>
      <c r="IT353" s="116"/>
      <c r="IU353" s="116"/>
      <c r="IV353" s="116"/>
      <c r="IW353" s="116"/>
      <c r="IX353" s="116"/>
      <c r="IY353" s="116"/>
      <c r="IZ353" s="116"/>
      <c r="JA353" s="116"/>
      <c r="JB353" s="116"/>
      <c r="JC353" s="116"/>
      <c r="JD353" s="116"/>
      <c r="JE353" s="116"/>
      <c r="JF353" s="116"/>
      <c r="JG353" s="116"/>
      <c r="JH353" s="116"/>
      <c r="JI353" s="116"/>
      <c r="JJ353" s="116"/>
      <c r="JK353" s="116"/>
      <c r="JL353" s="116"/>
      <c r="JM353" s="116"/>
      <c r="JN353" s="116"/>
      <c r="JO353" s="116"/>
      <c r="JP353" s="116"/>
      <c r="JQ353" s="116"/>
      <c r="JR353" s="116"/>
      <c r="JS353" s="116"/>
      <c r="JT353" s="116"/>
      <c r="JU353" s="116"/>
      <c r="JV353" s="116"/>
      <c r="JW353" s="116"/>
      <c r="JX353" s="116"/>
      <c r="JY353" s="116"/>
      <c r="JZ353" s="116"/>
      <c r="KA353" s="116"/>
      <c r="KB353" s="116"/>
      <c r="KC353" s="116"/>
      <c r="KD353" s="116"/>
      <c r="KE353" s="116"/>
      <c r="KF353" s="116"/>
      <c r="KG353" s="116"/>
      <c r="KH353" s="116"/>
      <c r="KI353" s="116"/>
      <c r="KJ353" s="116"/>
      <c r="KK353" s="116"/>
      <c r="KL353" s="116"/>
      <c r="KM353" s="116"/>
      <c r="KN353" s="116"/>
      <c r="KO353" s="116"/>
      <c r="KP353" s="116"/>
      <c r="KQ353" s="116"/>
      <c r="KR353" s="116"/>
      <c r="KS353" s="116"/>
      <c r="KT353" s="116"/>
      <c r="KU353" s="116"/>
      <c r="KV353" s="116"/>
      <c r="KW353" s="116"/>
      <c r="KX353" s="116"/>
      <c r="KY353" s="116"/>
      <c r="KZ353" s="116"/>
      <c r="LA353" s="116"/>
      <c r="LB353" s="116"/>
      <c r="LC353" s="116"/>
      <c r="LD353" s="116"/>
      <c r="LE353" s="116"/>
      <c r="LF353" s="116"/>
      <c r="LG353" s="116"/>
      <c r="LH353" s="116"/>
      <c r="LI353" s="116"/>
      <c r="LJ353" s="116"/>
      <c r="LK353" s="116"/>
      <c r="LL353" s="116"/>
      <c r="LM353" s="116"/>
      <c r="LN353" s="116"/>
      <c r="LO353" s="116"/>
      <c r="LP353" s="116"/>
      <c r="LQ353" s="116"/>
      <c r="LR353" s="116"/>
      <c r="LS353" s="116"/>
      <c r="LT353" s="116"/>
      <c r="LU353" s="116"/>
      <c r="LV353" s="116"/>
      <c r="LW353" s="116"/>
      <c r="LX353" s="116"/>
      <c r="LY353" s="116"/>
      <c r="LZ353" s="116"/>
      <c r="MA353" s="116"/>
      <c r="MB353" s="116"/>
      <c r="MC353" s="116"/>
      <c r="MD353" s="116"/>
      <c r="ME353" s="116"/>
      <c r="MF353" s="116"/>
      <c r="MG353" s="116"/>
      <c r="MH353" s="116"/>
      <c r="MI353" s="116"/>
      <c r="MJ353" s="116"/>
      <c r="MK353" s="116"/>
      <c r="ML353" s="116"/>
      <c r="MM353" s="116"/>
      <c r="MN353" s="116"/>
      <c r="MO353" s="116"/>
      <c r="MP353" s="116"/>
      <c r="MQ353" s="116"/>
      <c r="MR353" s="116"/>
      <c r="MS353" s="116"/>
      <c r="MT353" s="116"/>
      <c r="MU353" s="116"/>
      <c r="MV353" s="116"/>
      <c r="MW353" s="116"/>
      <c r="MX353" s="116"/>
      <c r="MY353" s="116"/>
      <c r="MZ353" s="116"/>
      <c r="NA353" s="116"/>
      <c r="NB353" s="116"/>
      <c r="NC353" s="116"/>
      <c r="ND353" s="116"/>
      <c r="NE353" s="116"/>
      <c r="NF353" s="116"/>
      <c r="NG353" s="116"/>
      <c r="NH353" s="116"/>
      <c r="NI353" s="116"/>
      <c r="NJ353" s="116"/>
      <c r="NK353" s="116"/>
      <c r="NL353" s="116"/>
      <c r="NM353" s="116"/>
      <c r="NN353" s="116"/>
      <c r="NO353" s="116"/>
      <c r="NP353" s="116"/>
      <c r="NQ353" s="116"/>
      <c r="NR353" s="116"/>
      <c r="NS353" s="116"/>
      <c r="NT353" s="116"/>
      <c r="NU353" s="116"/>
      <c r="NV353" s="116"/>
      <c r="NW353" s="116"/>
      <c r="NX353" s="116"/>
      <c r="NY353" s="116"/>
      <c r="NZ353" s="116"/>
      <c r="OA353" s="116"/>
      <c r="OB353" s="116"/>
      <c r="OC353" s="116"/>
      <c r="OD353" s="116"/>
      <c r="OE353" s="116"/>
      <c r="OF353" s="116"/>
      <c r="OG353" s="116"/>
      <c r="OH353" s="116">
        <v>7539.6742448126606</v>
      </c>
      <c r="OI353" s="116"/>
      <c r="OJ353" s="116"/>
      <c r="OK353" s="116"/>
      <c r="OL353" s="116"/>
      <c r="OM353" s="116"/>
      <c r="ON353" s="116"/>
      <c r="OO353" s="116"/>
      <c r="OP353" s="116"/>
      <c r="OQ353" s="116"/>
      <c r="OR353" s="1">
        <v>33411.868088897099</v>
      </c>
    </row>
    <row r="354" spans="1:408" ht="12.75" customHeight="1">
      <c r="A354" s="186" t="s">
        <v>1091</v>
      </c>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c r="AH354" s="116"/>
      <c r="AI354" s="116"/>
      <c r="AJ354" s="116"/>
      <c r="AK354" s="116"/>
      <c r="AL354" s="116"/>
      <c r="AM354" s="116"/>
      <c r="AN354" s="116"/>
      <c r="AO354" s="116"/>
      <c r="AP354" s="116"/>
      <c r="AQ354" s="116"/>
      <c r="AR354" s="116"/>
      <c r="AS354" s="116"/>
      <c r="AT354" s="116"/>
      <c r="AU354" s="116"/>
      <c r="AV354" s="116"/>
      <c r="AW354" s="116"/>
      <c r="AX354" s="116"/>
      <c r="AY354" s="116"/>
      <c r="AZ354" s="116"/>
      <c r="BA354" s="116"/>
      <c r="BB354" s="116"/>
      <c r="BC354" s="116"/>
      <c r="BD354" s="116"/>
      <c r="BE354" s="116"/>
      <c r="BF354" s="116"/>
      <c r="BG354" s="116"/>
      <c r="BH354" s="116"/>
      <c r="BI354" s="116"/>
      <c r="BJ354" s="116"/>
      <c r="BK354" s="116"/>
      <c r="BL354" s="116"/>
      <c r="BM354" s="116"/>
      <c r="BN354" s="116"/>
      <c r="BO354" s="116"/>
      <c r="BP354" s="116"/>
      <c r="BQ354" s="116"/>
      <c r="BR354" s="116"/>
      <c r="BS354" s="116"/>
      <c r="BT354" s="116"/>
      <c r="BU354" s="116"/>
      <c r="BV354" s="116"/>
      <c r="BW354" s="116"/>
      <c r="BX354" s="116"/>
      <c r="BY354" s="116"/>
      <c r="BZ354" s="116"/>
      <c r="CA354" s="116"/>
      <c r="CB354" s="116"/>
      <c r="CC354" s="116"/>
      <c r="CD354" s="116"/>
      <c r="CE354" s="116">
        <v>28.153139100608275</v>
      </c>
      <c r="CF354" s="116">
        <v>3.7446826864558753</v>
      </c>
      <c r="CG354" s="116"/>
      <c r="CH354" s="116"/>
      <c r="CI354" s="116"/>
      <c r="CJ354" s="116"/>
      <c r="CK354" s="116"/>
      <c r="CL354" s="116"/>
      <c r="CM354" s="116"/>
      <c r="CN354" s="116">
        <v>17.091485857843139</v>
      </c>
      <c r="CO354" s="116">
        <v>207.61306451158296</v>
      </c>
      <c r="CP354" s="116"/>
      <c r="CQ354" s="116"/>
      <c r="CR354" s="116"/>
      <c r="CS354" s="116"/>
      <c r="CT354" s="116"/>
      <c r="CU354" s="116"/>
      <c r="CV354" s="116"/>
      <c r="CW354" s="116"/>
      <c r="CX354" s="116"/>
      <c r="CY354" s="116"/>
      <c r="CZ354" s="116"/>
      <c r="DA354" s="116"/>
      <c r="DB354" s="116"/>
      <c r="DC354" s="116"/>
      <c r="DD354" s="116"/>
      <c r="DE354" s="116"/>
      <c r="DF354" s="116"/>
      <c r="DG354" s="116"/>
      <c r="DH354" s="116"/>
      <c r="DI354" s="116"/>
      <c r="DJ354" s="116">
        <v>172.88082742205802</v>
      </c>
      <c r="DK354" s="116"/>
      <c r="DL354" s="116"/>
      <c r="DM354" s="116">
        <v>0.26103254026664219</v>
      </c>
      <c r="DN354" s="116"/>
      <c r="DO354" s="116"/>
      <c r="DP354" s="116"/>
      <c r="DQ354" s="116"/>
      <c r="DR354" s="116"/>
      <c r="DS354" s="116"/>
      <c r="DT354" s="116"/>
      <c r="DU354" s="116">
        <v>6.8815341160590723E-2</v>
      </c>
      <c r="DV354" s="116"/>
      <c r="DW354" s="116"/>
      <c r="DX354" s="116"/>
      <c r="DY354" s="116"/>
      <c r="DZ354" s="116">
        <v>12.268072182132778</v>
      </c>
      <c r="EA354" s="116"/>
      <c r="EB354" s="116">
        <v>498.74427466664281</v>
      </c>
      <c r="EC354" s="116">
        <v>15.651712390311573</v>
      </c>
      <c r="ED354" s="116">
        <v>47.765474158127915</v>
      </c>
      <c r="EE354" s="116"/>
      <c r="EF354" s="116"/>
      <c r="EG354" s="116"/>
      <c r="EH354" s="116"/>
      <c r="EI354" s="116"/>
      <c r="EJ354" s="116"/>
      <c r="EK354" s="116"/>
      <c r="EL354" s="116"/>
      <c r="EM354" s="116"/>
      <c r="EN354" s="116"/>
      <c r="EO354" s="116"/>
      <c r="EP354" s="116"/>
      <c r="EQ354" s="116"/>
      <c r="ER354" s="116"/>
      <c r="ES354" s="116"/>
      <c r="ET354" s="116"/>
      <c r="EU354" s="116"/>
      <c r="EV354" s="116"/>
      <c r="EW354" s="116"/>
      <c r="EX354" s="116"/>
      <c r="EY354" s="116"/>
      <c r="EZ354" s="116"/>
      <c r="FA354" s="116"/>
      <c r="FB354" s="116"/>
      <c r="FC354" s="116"/>
      <c r="FD354" s="116"/>
      <c r="FE354" s="116"/>
      <c r="FF354" s="116"/>
      <c r="FG354" s="116"/>
      <c r="FH354" s="116"/>
      <c r="FI354" s="116"/>
      <c r="FJ354" s="116"/>
      <c r="FK354" s="116"/>
      <c r="FL354" s="116"/>
      <c r="FM354" s="116"/>
      <c r="FN354" s="116"/>
      <c r="FO354" s="116"/>
      <c r="FP354" s="116"/>
      <c r="FQ354" s="116"/>
      <c r="FR354" s="116"/>
      <c r="FS354" s="116"/>
      <c r="FT354" s="116"/>
      <c r="FU354" s="116"/>
      <c r="FV354" s="116"/>
      <c r="FW354" s="116"/>
      <c r="FX354" s="116"/>
      <c r="FY354" s="116"/>
      <c r="FZ354" s="116"/>
      <c r="GA354" s="116"/>
      <c r="GB354" s="116"/>
      <c r="GC354" s="116"/>
      <c r="GD354" s="116"/>
      <c r="GE354" s="116"/>
      <c r="GF354" s="116"/>
      <c r="GG354" s="116"/>
      <c r="GH354" s="116"/>
      <c r="GI354" s="116"/>
      <c r="GJ354" s="116"/>
      <c r="GK354" s="116"/>
      <c r="GL354" s="116"/>
      <c r="GM354" s="116"/>
      <c r="GN354" s="116"/>
      <c r="GO354" s="116"/>
      <c r="GP354" s="116"/>
      <c r="GQ354" s="116"/>
      <c r="GR354" s="116"/>
      <c r="GS354" s="116"/>
      <c r="GT354" s="116"/>
      <c r="GU354" s="116"/>
      <c r="GV354" s="116"/>
      <c r="GW354" s="116"/>
      <c r="GX354" s="116"/>
      <c r="GY354" s="116"/>
      <c r="GZ354" s="116"/>
      <c r="HA354" s="116"/>
      <c r="HB354" s="116"/>
      <c r="HC354" s="116"/>
      <c r="HD354" s="116"/>
      <c r="HE354" s="116"/>
      <c r="HF354" s="116"/>
      <c r="HG354" s="116"/>
      <c r="HH354" s="116"/>
      <c r="HI354" s="116"/>
      <c r="HJ354" s="116"/>
      <c r="HK354" s="116"/>
      <c r="HL354" s="116"/>
      <c r="HM354" s="116"/>
      <c r="HN354" s="116"/>
      <c r="HO354" s="116"/>
      <c r="HP354" s="116"/>
      <c r="HQ354" s="116"/>
      <c r="HR354" s="116"/>
      <c r="HS354" s="116"/>
      <c r="HT354" s="116"/>
      <c r="HU354" s="116"/>
      <c r="HV354" s="116"/>
      <c r="HW354" s="116"/>
      <c r="HX354" s="116"/>
      <c r="HY354" s="116"/>
      <c r="HZ354" s="116"/>
      <c r="IA354" s="116"/>
      <c r="IB354" s="116"/>
      <c r="IC354" s="116"/>
      <c r="ID354" s="116"/>
      <c r="IE354" s="116"/>
      <c r="IF354" s="116"/>
      <c r="IG354" s="116"/>
      <c r="IH354" s="116"/>
      <c r="II354" s="116"/>
      <c r="IJ354" s="116"/>
      <c r="IK354" s="116"/>
      <c r="IL354" s="116"/>
      <c r="IM354" s="116"/>
      <c r="IN354" s="116"/>
      <c r="IO354" s="116"/>
      <c r="IP354" s="116"/>
      <c r="IQ354" s="116"/>
      <c r="IR354" s="116"/>
      <c r="IS354" s="116"/>
      <c r="IT354" s="116"/>
      <c r="IU354" s="116"/>
      <c r="IV354" s="116"/>
      <c r="IW354" s="116"/>
      <c r="IX354" s="116"/>
      <c r="IY354" s="116"/>
      <c r="IZ354" s="116"/>
      <c r="JA354" s="116"/>
      <c r="JB354" s="116"/>
      <c r="JC354" s="116"/>
      <c r="JD354" s="116"/>
      <c r="JE354" s="116"/>
      <c r="JF354" s="116"/>
      <c r="JG354" s="116"/>
      <c r="JH354" s="116"/>
      <c r="JI354" s="116"/>
      <c r="JJ354" s="116"/>
      <c r="JK354" s="116"/>
      <c r="JL354" s="116"/>
      <c r="JM354" s="116"/>
      <c r="JN354" s="116"/>
      <c r="JO354" s="116"/>
      <c r="JP354" s="116"/>
      <c r="JQ354" s="116"/>
      <c r="JR354" s="116"/>
      <c r="JS354" s="116"/>
      <c r="JT354" s="116"/>
      <c r="JU354" s="116"/>
      <c r="JV354" s="116"/>
      <c r="JW354" s="116"/>
      <c r="JX354" s="116"/>
      <c r="JY354" s="116"/>
      <c r="JZ354" s="116"/>
      <c r="KA354" s="116"/>
      <c r="KB354" s="116"/>
      <c r="KC354" s="116"/>
      <c r="KD354" s="116"/>
      <c r="KE354" s="116"/>
      <c r="KF354" s="116"/>
      <c r="KG354" s="116"/>
      <c r="KH354" s="116"/>
      <c r="KI354" s="116"/>
      <c r="KJ354" s="116"/>
      <c r="KK354" s="116"/>
      <c r="KL354" s="116"/>
      <c r="KM354" s="116"/>
      <c r="KN354" s="116"/>
      <c r="KO354" s="116"/>
      <c r="KP354" s="116"/>
      <c r="KQ354" s="116"/>
      <c r="KR354" s="116"/>
      <c r="KS354" s="116"/>
      <c r="KT354" s="116"/>
      <c r="KU354" s="116"/>
      <c r="KV354" s="116"/>
      <c r="KW354" s="116"/>
      <c r="KX354" s="116"/>
      <c r="KY354" s="116"/>
      <c r="KZ354" s="116"/>
      <c r="LA354" s="116"/>
      <c r="LB354" s="116"/>
      <c r="LC354" s="116"/>
      <c r="LD354" s="116"/>
      <c r="LE354" s="116"/>
      <c r="LF354" s="116"/>
      <c r="LG354" s="116"/>
      <c r="LH354" s="116"/>
      <c r="LI354" s="116"/>
      <c r="LJ354" s="116"/>
      <c r="LK354" s="116"/>
      <c r="LL354" s="116"/>
      <c r="LM354" s="116"/>
      <c r="LN354" s="116"/>
      <c r="LO354" s="116"/>
      <c r="LP354" s="116"/>
      <c r="LQ354" s="116"/>
      <c r="LR354" s="116"/>
      <c r="LS354" s="116"/>
      <c r="LT354" s="116"/>
      <c r="LU354" s="116"/>
      <c r="LV354" s="116"/>
      <c r="LW354" s="116"/>
      <c r="LX354" s="116"/>
      <c r="LY354" s="116"/>
      <c r="LZ354" s="116"/>
      <c r="MA354" s="116"/>
      <c r="MB354" s="116"/>
      <c r="MC354" s="116"/>
      <c r="MD354" s="116"/>
      <c r="ME354" s="116"/>
      <c r="MF354" s="116"/>
      <c r="MG354" s="116"/>
      <c r="MH354" s="116"/>
      <c r="MI354" s="116"/>
      <c r="MJ354" s="116"/>
      <c r="MK354" s="116"/>
      <c r="ML354" s="116"/>
      <c r="MM354" s="116"/>
      <c r="MN354" s="116"/>
      <c r="MO354" s="116"/>
      <c r="MP354" s="116"/>
      <c r="MQ354" s="116"/>
      <c r="MR354" s="116"/>
      <c r="MS354" s="116"/>
      <c r="MT354" s="116"/>
      <c r="MU354" s="116"/>
      <c r="MV354" s="116"/>
      <c r="MW354" s="116"/>
      <c r="MX354" s="116"/>
      <c r="MY354" s="116"/>
      <c r="MZ354" s="116"/>
      <c r="NA354" s="116"/>
      <c r="NB354" s="116"/>
      <c r="NC354" s="116"/>
      <c r="ND354" s="116"/>
      <c r="NE354" s="116"/>
      <c r="NF354" s="116"/>
      <c r="NG354" s="116"/>
      <c r="NH354" s="116"/>
      <c r="NI354" s="116"/>
      <c r="NJ354" s="116"/>
      <c r="NK354" s="116"/>
      <c r="NL354" s="116"/>
      <c r="NM354" s="116"/>
      <c r="NN354" s="116"/>
      <c r="NO354" s="116"/>
      <c r="NP354" s="116"/>
      <c r="NQ354" s="116"/>
      <c r="NR354" s="116"/>
      <c r="NS354" s="116"/>
      <c r="NT354" s="116"/>
      <c r="NU354" s="116"/>
      <c r="NV354" s="116"/>
      <c r="NW354" s="116"/>
      <c r="NX354" s="116"/>
      <c r="NY354" s="116"/>
      <c r="NZ354" s="116"/>
      <c r="OA354" s="116"/>
      <c r="OB354" s="116"/>
      <c r="OC354" s="116"/>
      <c r="OD354" s="116"/>
      <c r="OE354" s="116"/>
      <c r="OF354" s="116"/>
      <c r="OG354" s="116"/>
      <c r="OH354" s="116">
        <v>6990.7532792359816</v>
      </c>
      <c r="OI354" s="116"/>
      <c r="OJ354" s="116"/>
      <c r="OK354" s="116"/>
      <c r="OL354" s="116"/>
      <c r="OM354" s="116"/>
      <c r="ON354" s="116"/>
      <c r="OO354" s="116"/>
      <c r="OP354" s="116"/>
      <c r="OQ354" s="116"/>
      <c r="OR354" s="1">
        <v>7994.9958600931723</v>
      </c>
    </row>
    <row r="355" spans="1:408" ht="12.75" customHeight="1">
      <c r="A355" s="186" t="s">
        <v>1092</v>
      </c>
      <c r="B355" s="116">
        <v>26.84958917874113</v>
      </c>
      <c r="C355" s="116">
        <v>33.188844509524174</v>
      </c>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c r="AH355" s="116"/>
      <c r="AI355" s="116"/>
      <c r="AJ355" s="116"/>
      <c r="AK355" s="116"/>
      <c r="AL355" s="116"/>
      <c r="AM355" s="116"/>
      <c r="AN355" s="116"/>
      <c r="AO355" s="116"/>
      <c r="AP355" s="116"/>
      <c r="AQ355" s="116">
        <v>34.082794505201626</v>
      </c>
      <c r="AR355" s="116">
        <v>54.064100107302536</v>
      </c>
      <c r="AS355" s="116"/>
      <c r="AT355" s="116"/>
      <c r="AU355" s="116"/>
      <c r="AV355" s="116"/>
      <c r="AW355" s="116"/>
      <c r="AX355" s="116"/>
      <c r="AY355" s="116"/>
      <c r="AZ355" s="116"/>
      <c r="BA355" s="116"/>
      <c r="BB355" s="116"/>
      <c r="BC355" s="116"/>
      <c r="BD355" s="116"/>
      <c r="BE355" s="116"/>
      <c r="BF355" s="116"/>
      <c r="BG355" s="116"/>
      <c r="BH355" s="116"/>
      <c r="BI355" s="116"/>
      <c r="BJ355" s="116">
        <v>14.201468342208303</v>
      </c>
      <c r="BK355" s="116"/>
      <c r="BL355" s="116">
        <v>11.948612705713188</v>
      </c>
      <c r="BM355" s="116">
        <v>1.1393902304734465</v>
      </c>
      <c r="BN355" s="116"/>
      <c r="BO355" s="116">
        <v>55.413014548503774</v>
      </c>
      <c r="BP355" s="116"/>
      <c r="BQ355" s="116"/>
      <c r="BR355" s="116"/>
      <c r="BS355" s="116"/>
      <c r="BT355" s="116">
        <v>8.74966983901561E-2</v>
      </c>
      <c r="BU355" s="116"/>
      <c r="BV355" s="116"/>
      <c r="BW355" s="116"/>
      <c r="BX355" s="116"/>
      <c r="BY355" s="116"/>
      <c r="BZ355" s="116"/>
      <c r="CA355" s="116"/>
      <c r="CB355" s="116"/>
      <c r="CC355" s="116"/>
      <c r="CD355" s="116"/>
      <c r="CE355" s="116"/>
      <c r="CF355" s="116"/>
      <c r="CG355" s="116"/>
      <c r="CH355" s="116">
        <v>0.73264589587061435</v>
      </c>
      <c r="CI355" s="116">
        <v>364.629651152549</v>
      </c>
      <c r="CJ355" s="116">
        <v>21.906433996741846</v>
      </c>
      <c r="CK355" s="116">
        <v>106.80940461882622</v>
      </c>
      <c r="CL355" s="116"/>
      <c r="CM355" s="116"/>
      <c r="CN355" s="116"/>
      <c r="CO355" s="116"/>
      <c r="CP355" s="116"/>
      <c r="CQ355" s="116"/>
      <c r="CR355" s="116"/>
      <c r="CS355" s="116"/>
      <c r="CT355" s="116"/>
      <c r="CU355" s="116"/>
      <c r="CV355" s="116"/>
      <c r="CW355" s="116"/>
      <c r="CX355" s="116"/>
      <c r="CY355" s="116"/>
      <c r="CZ355" s="116"/>
      <c r="DA355" s="116"/>
      <c r="DB355" s="116"/>
      <c r="DC355" s="116"/>
      <c r="DD355" s="116"/>
      <c r="DE355" s="116"/>
      <c r="DF355" s="116"/>
      <c r="DG355" s="116">
        <v>25.42418704696534</v>
      </c>
      <c r="DH355" s="116"/>
      <c r="DI355" s="116"/>
      <c r="DJ355" s="116">
        <v>36.715932690277114</v>
      </c>
      <c r="DK355" s="116"/>
      <c r="DL355" s="116"/>
      <c r="DM355" s="116"/>
      <c r="DN355" s="116"/>
      <c r="DO355" s="116"/>
      <c r="DP355" s="116"/>
      <c r="DQ355" s="116"/>
      <c r="DR355" s="116"/>
      <c r="DS355" s="116"/>
      <c r="DT355" s="116"/>
      <c r="DU355" s="116">
        <v>1.20038523641362</v>
      </c>
      <c r="DV355" s="116"/>
      <c r="DW355" s="116">
        <v>26.614936052998203</v>
      </c>
      <c r="DX355" s="116"/>
      <c r="DY355" s="116">
        <v>0.17512789027916498</v>
      </c>
      <c r="DZ355" s="116">
        <v>17.872301119137934</v>
      </c>
      <c r="EA355" s="116">
        <v>10.420106795690117</v>
      </c>
      <c r="EB355" s="116">
        <v>318.39623316583589</v>
      </c>
      <c r="EC355" s="116">
        <v>10.095637160631165</v>
      </c>
      <c r="ED355" s="116">
        <v>26.959218008719578</v>
      </c>
      <c r="EE355" s="116"/>
      <c r="EF355" s="116">
        <v>16.2860692015308</v>
      </c>
      <c r="EG355" s="116"/>
      <c r="EH355" s="116"/>
      <c r="EI355" s="116"/>
      <c r="EJ355" s="116"/>
      <c r="EK355" s="116"/>
      <c r="EL355" s="116"/>
      <c r="EM355" s="116"/>
      <c r="EN355" s="116"/>
      <c r="EO355" s="116"/>
      <c r="EP355" s="116"/>
      <c r="EQ355" s="116"/>
      <c r="ER355" s="116"/>
      <c r="ES355" s="116"/>
      <c r="ET355" s="116"/>
      <c r="EU355" s="116"/>
      <c r="EV355" s="116"/>
      <c r="EW355" s="116"/>
      <c r="EX355" s="116"/>
      <c r="EY355" s="116"/>
      <c r="EZ355" s="116"/>
      <c r="FA355" s="116"/>
      <c r="FB355" s="116"/>
      <c r="FC355" s="116"/>
      <c r="FD355" s="116"/>
      <c r="FE355" s="116"/>
      <c r="FF355" s="116"/>
      <c r="FG355" s="116"/>
      <c r="FH355" s="116"/>
      <c r="FI355" s="116"/>
      <c r="FJ355" s="116"/>
      <c r="FK355" s="116"/>
      <c r="FL355" s="116"/>
      <c r="FM355" s="116"/>
      <c r="FN355" s="116"/>
      <c r="FO355" s="116"/>
      <c r="FP355" s="116"/>
      <c r="FQ355" s="116"/>
      <c r="FR355" s="116"/>
      <c r="FS355" s="116"/>
      <c r="FT355" s="116"/>
      <c r="FU355" s="116"/>
      <c r="FV355" s="116"/>
      <c r="FW355" s="116"/>
      <c r="FX355" s="116"/>
      <c r="FY355" s="116"/>
      <c r="FZ355" s="116"/>
      <c r="GA355" s="116"/>
      <c r="GB355" s="116"/>
      <c r="GC355" s="116"/>
      <c r="GD355" s="116"/>
      <c r="GE355" s="116"/>
      <c r="GF355" s="116"/>
      <c r="GG355" s="116"/>
      <c r="GH355" s="116"/>
      <c r="GI355" s="116"/>
      <c r="GJ355" s="116"/>
      <c r="GK355" s="116"/>
      <c r="GL355" s="116"/>
      <c r="GM355" s="116"/>
      <c r="GN355" s="116"/>
      <c r="GO355" s="116"/>
      <c r="GP355" s="116"/>
      <c r="GQ355" s="116"/>
      <c r="GR355" s="116"/>
      <c r="GS355" s="116"/>
      <c r="GT355" s="116"/>
      <c r="GU355" s="116"/>
      <c r="GV355" s="116"/>
      <c r="GW355" s="116"/>
      <c r="GX355" s="116"/>
      <c r="GY355" s="116"/>
      <c r="GZ355" s="116"/>
      <c r="HA355" s="116"/>
      <c r="HB355" s="116"/>
      <c r="HC355" s="116"/>
      <c r="HD355" s="116"/>
      <c r="HE355" s="116"/>
      <c r="HF355" s="116"/>
      <c r="HG355" s="116"/>
      <c r="HH355" s="116"/>
      <c r="HI355" s="116"/>
      <c r="HJ355" s="116"/>
      <c r="HK355" s="116"/>
      <c r="HL355" s="116"/>
      <c r="HM355" s="116"/>
      <c r="HN355" s="116"/>
      <c r="HO355" s="116"/>
      <c r="HP355" s="116"/>
      <c r="HQ355" s="116"/>
      <c r="HR355" s="116"/>
      <c r="HS355" s="116"/>
      <c r="HT355" s="116"/>
      <c r="HU355" s="116"/>
      <c r="HV355" s="116"/>
      <c r="HW355" s="116"/>
      <c r="HX355" s="116"/>
      <c r="HY355" s="116"/>
      <c r="HZ355" s="116"/>
      <c r="IA355" s="116"/>
      <c r="IB355" s="116"/>
      <c r="IC355" s="116"/>
      <c r="ID355" s="116"/>
      <c r="IE355" s="116"/>
      <c r="IF355" s="116"/>
      <c r="IG355" s="116"/>
      <c r="IH355" s="116"/>
      <c r="II355" s="116"/>
      <c r="IJ355" s="116"/>
      <c r="IK355" s="116"/>
      <c r="IL355" s="116"/>
      <c r="IM355" s="116"/>
      <c r="IN355" s="116"/>
      <c r="IO355" s="116"/>
      <c r="IP355" s="116"/>
      <c r="IQ355" s="116"/>
      <c r="IR355" s="116"/>
      <c r="IS355" s="116"/>
      <c r="IT355" s="116"/>
      <c r="IU355" s="116"/>
      <c r="IV355" s="116"/>
      <c r="IW355" s="116"/>
      <c r="IX355" s="116"/>
      <c r="IY355" s="116"/>
      <c r="IZ355" s="116"/>
      <c r="JA355" s="116"/>
      <c r="JB355" s="116"/>
      <c r="JC355" s="116"/>
      <c r="JD355" s="116"/>
      <c r="JE355" s="116"/>
      <c r="JF355" s="116"/>
      <c r="JG355" s="116"/>
      <c r="JH355" s="116"/>
      <c r="JI355" s="116"/>
      <c r="JJ355" s="116"/>
      <c r="JK355" s="116"/>
      <c r="JL355" s="116"/>
      <c r="JM355" s="116"/>
      <c r="JN355" s="116"/>
      <c r="JO355" s="116"/>
      <c r="JP355" s="116"/>
      <c r="JQ355" s="116"/>
      <c r="JR355" s="116"/>
      <c r="JS355" s="116"/>
      <c r="JT355" s="116"/>
      <c r="JU355" s="116"/>
      <c r="JV355" s="116"/>
      <c r="JW355" s="116"/>
      <c r="JX355" s="116"/>
      <c r="JY355" s="116"/>
      <c r="JZ355" s="116"/>
      <c r="KA355" s="116"/>
      <c r="KB355" s="116"/>
      <c r="KC355" s="116"/>
      <c r="KD355" s="116"/>
      <c r="KE355" s="116"/>
      <c r="KF355" s="116"/>
      <c r="KG355" s="116"/>
      <c r="KH355" s="116"/>
      <c r="KI355" s="116"/>
      <c r="KJ355" s="116"/>
      <c r="KK355" s="116"/>
      <c r="KL355" s="116"/>
      <c r="KM355" s="116"/>
      <c r="KN355" s="116"/>
      <c r="KO355" s="116"/>
      <c r="KP355" s="116"/>
      <c r="KQ355" s="116"/>
      <c r="KR355" s="116"/>
      <c r="KS355" s="116"/>
      <c r="KT355" s="116"/>
      <c r="KU355" s="116"/>
      <c r="KV355" s="116"/>
      <c r="KW355" s="116"/>
      <c r="KX355" s="116"/>
      <c r="KY355" s="116"/>
      <c r="KZ355" s="116"/>
      <c r="LA355" s="116"/>
      <c r="LB355" s="116"/>
      <c r="LC355" s="116"/>
      <c r="LD355" s="116"/>
      <c r="LE355" s="116"/>
      <c r="LF355" s="116"/>
      <c r="LG355" s="116"/>
      <c r="LH355" s="116"/>
      <c r="LI355" s="116"/>
      <c r="LJ355" s="116"/>
      <c r="LK355" s="116"/>
      <c r="LL355" s="116"/>
      <c r="LM355" s="116"/>
      <c r="LN355" s="116"/>
      <c r="LO355" s="116"/>
      <c r="LP355" s="116"/>
      <c r="LQ355" s="116"/>
      <c r="LR355" s="116"/>
      <c r="LS355" s="116"/>
      <c r="LT355" s="116"/>
      <c r="LU355" s="116"/>
      <c r="LV355" s="116"/>
      <c r="LW355" s="116"/>
      <c r="LX355" s="116"/>
      <c r="LY355" s="116"/>
      <c r="LZ355" s="116"/>
      <c r="MA355" s="116"/>
      <c r="MB355" s="116"/>
      <c r="MC355" s="116"/>
      <c r="MD355" s="116"/>
      <c r="ME355" s="116"/>
      <c r="MF355" s="116"/>
      <c r="MG355" s="116"/>
      <c r="MH355" s="116"/>
      <c r="MI355" s="116"/>
      <c r="MJ355" s="116"/>
      <c r="MK355" s="116"/>
      <c r="ML355" s="116"/>
      <c r="MM355" s="116"/>
      <c r="MN355" s="116"/>
      <c r="MO355" s="116"/>
      <c r="MP355" s="116"/>
      <c r="MQ355" s="116"/>
      <c r="MR355" s="116"/>
      <c r="MS355" s="116"/>
      <c r="MT355" s="116"/>
      <c r="MU355" s="116"/>
      <c r="MV355" s="116"/>
      <c r="MW355" s="116"/>
      <c r="MX355" s="116"/>
      <c r="MY355" s="116"/>
      <c r="MZ355" s="116"/>
      <c r="NA355" s="116"/>
      <c r="NB355" s="116"/>
      <c r="NC355" s="116"/>
      <c r="ND355" s="116"/>
      <c r="NE355" s="116"/>
      <c r="NF355" s="116"/>
      <c r="NG355" s="116"/>
      <c r="NH355" s="116"/>
      <c r="NI355" s="116"/>
      <c r="NJ355" s="116"/>
      <c r="NK355" s="116"/>
      <c r="NL355" s="116"/>
      <c r="NM355" s="116"/>
      <c r="NN355" s="116"/>
      <c r="NO355" s="116"/>
      <c r="NP355" s="116"/>
      <c r="NQ355" s="116"/>
      <c r="NR355" s="116"/>
      <c r="NS355" s="116"/>
      <c r="NT355" s="116"/>
      <c r="NU355" s="116"/>
      <c r="NV355" s="116"/>
      <c r="NW355" s="116"/>
      <c r="NX355" s="116"/>
      <c r="NY355" s="116"/>
      <c r="NZ355" s="116"/>
      <c r="OA355" s="116"/>
      <c r="OB355" s="116"/>
      <c r="OC355" s="116"/>
      <c r="OD355" s="116"/>
      <c r="OE355" s="116"/>
      <c r="OF355" s="116"/>
      <c r="OG355" s="116"/>
      <c r="OH355" s="116"/>
      <c r="OI355" s="116"/>
      <c r="OJ355" s="116"/>
      <c r="OK355" s="116"/>
      <c r="OL355" s="116"/>
      <c r="OM355" s="116"/>
      <c r="ON355" s="116"/>
      <c r="OO355" s="116"/>
      <c r="OP355" s="116"/>
      <c r="OQ355" s="116"/>
      <c r="OR355" s="1">
        <v>1215.2135808585249</v>
      </c>
    </row>
    <row r="356" spans="1:408" ht="12.75" customHeight="1">
      <c r="A356" s="186" t="s">
        <v>1093</v>
      </c>
      <c r="B356" s="116"/>
      <c r="C356" s="116"/>
      <c r="D356" s="116"/>
      <c r="E356" s="116"/>
      <c r="F356" s="116"/>
      <c r="G356" s="116"/>
      <c r="H356" s="116"/>
      <c r="I356" s="116"/>
      <c r="J356" s="116"/>
      <c r="K356" s="116"/>
      <c r="L356" s="116"/>
      <c r="M356" s="116"/>
      <c r="N356" s="116">
        <v>335.57238987833688</v>
      </c>
      <c r="O356" s="116">
        <v>128.41040259343126</v>
      </c>
      <c r="P356" s="116">
        <v>43.538399433214309</v>
      </c>
      <c r="Q356" s="116">
        <v>289.19415791906454</v>
      </c>
      <c r="R356" s="116">
        <v>564.00573700150869</v>
      </c>
      <c r="S356" s="116">
        <v>98.215266893905238</v>
      </c>
      <c r="T356" s="116">
        <v>58.360980916148151</v>
      </c>
      <c r="U356" s="116">
        <v>369.68316257432787</v>
      </c>
      <c r="V356" s="116"/>
      <c r="W356" s="116"/>
      <c r="X356" s="116">
        <v>6.0659092670162215E-2</v>
      </c>
      <c r="Y356" s="116">
        <v>59.552920421992205</v>
      </c>
      <c r="Z356" s="116"/>
      <c r="AA356" s="116">
        <v>196.08541701955789</v>
      </c>
      <c r="AB356" s="116">
        <v>178.94295091909649</v>
      </c>
      <c r="AC356" s="116">
        <v>83.802633545541184</v>
      </c>
      <c r="AD356" s="116">
        <v>2.3614328714106114</v>
      </c>
      <c r="AE356" s="116">
        <v>652.23296815001083</v>
      </c>
      <c r="AF356" s="116">
        <v>357.49225493369931</v>
      </c>
      <c r="AG356" s="116">
        <v>1557.6844738263808</v>
      </c>
      <c r="AH356" s="116">
        <v>100.12815423656879</v>
      </c>
      <c r="AI356" s="116">
        <v>522.90617796785261</v>
      </c>
      <c r="AJ356" s="116">
        <v>249.57518011716789</v>
      </c>
      <c r="AK356" s="116">
        <v>24.524915196282439</v>
      </c>
      <c r="AL356" s="116">
        <v>5.7086610034740648</v>
      </c>
      <c r="AM356" s="116"/>
      <c r="AN356" s="116">
        <v>29.125253609585975</v>
      </c>
      <c r="AO356" s="116"/>
      <c r="AP356" s="116"/>
      <c r="AQ356" s="116"/>
      <c r="AR356" s="116">
        <v>270.09699292182086</v>
      </c>
      <c r="AS356" s="116">
        <v>4.0349722530566137</v>
      </c>
      <c r="AT356" s="116">
        <v>55.552671464344272</v>
      </c>
      <c r="AU356" s="116">
        <v>54.594559778295988</v>
      </c>
      <c r="AV356" s="116">
        <v>5.8411584730818067</v>
      </c>
      <c r="AW356" s="116">
        <v>581.92749099780622</v>
      </c>
      <c r="AX356" s="116">
        <v>1586.1855109220865</v>
      </c>
      <c r="AY356" s="116">
        <v>87.699147150193653</v>
      </c>
      <c r="AZ356" s="116">
        <v>35.702902031139907</v>
      </c>
      <c r="BA356" s="116">
        <v>45.664296076323708</v>
      </c>
      <c r="BB356" s="116"/>
      <c r="BC356" s="116">
        <v>1.3790591239843495</v>
      </c>
      <c r="BD356" s="116">
        <v>4.6883067395476624E-2</v>
      </c>
      <c r="BE356" s="116">
        <v>1.0890148664698551</v>
      </c>
      <c r="BF356" s="116">
        <v>5.4332262502484001</v>
      </c>
      <c r="BG356" s="116"/>
      <c r="BH356" s="116"/>
      <c r="BI356" s="116">
        <v>0.75367428668111669</v>
      </c>
      <c r="BJ356" s="116">
        <v>8.3549042674462513</v>
      </c>
      <c r="BK356" s="116">
        <v>0.16022888818453893</v>
      </c>
      <c r="BL356" s="116">
        <v>3.870257038008007</v>
      </c>
      <c r="BM356" s="116">
        <v>50.498185834616386</v>
      </c>
      <c r="BN356" s="116">
        <v>56.677613453613247</v>
      </c>
      <c r="BO356" s="116">
        <v>2.752526282309212</v>
      </c>
      <c r="BP356" s="116">
        <v>162.77679198758469</v>
      </c>
      <c r="BQ356" s="116"/>
      <c r="BR356" s="116">
        <v>136.78870018271164</v>
      </c>
      <c r="BS356" s="116">
        <v>8.3235956444721779</v>
      </c>
      <c r="BT356" s="116">
        <v>7.8563862527439214</v>
      </c>
      <c r="BU356" s="116"/>
      <c r="BV356" s="116">
        <v>33.589022408851648</v>
      </c>
      <c r="BW356" s="116"/>
      <c r="BX356" s="116"/>
      <c r="BY356" s="116"/>
      <c r="BZ356" s="116"/>
      <c r="CA356" s="116">
        <v>42.960554359185416</v>
      </c>
      <c r="CB356" s="116"/>
      <c r="CC356" s="116"/>
      <c r="CD356" s="116"/>
      <c r="CE356" s="116">
        <v>64.202252320034603</v>
      </c>
      <c r="CF356" s="116">
        <v>48.675950170589665</v>
      </c>
      <c r="CG356" s="116"/>
      <c r="CH356" s="116"/>
      <c r="CI356" s="116"/>
      <c r="CJ356" s="116"/>
      <c r="CK356" s="116"/>
      <c r="CL356" s="116"/>
      <c r="CM356" s="116"/>
      <c r="CN356" s="116">
        <v>149.6394109730586</v>
      </c>
      <c r="CO356" s="116">
        <v>272.88344914224876</v>
      </c>
      <c r="CP356" s="116"/>
      <c r="CQ356" s="116"/>
      <c r="CR356" s="116"/>
      <c r="CS356" s="116"/>
      <c r="CT356" s="116"/>
      <c r="CU356" s="116"/>
      <c r="CV356" s="116"/>
      <c r="CW356" s="116"/>
      <c r="CX356" s="116"/>
      <c r="CY356" s="116"/>
      <c r="CZ356" s="116"/>
      <c r="DA356" s="116"/>
      <c r="DB356" s="116"/>
      <c r="DC356" s="116"/>
      <c r="DD356" s="116"/>
      <c r="DE356" s="116"/>
      <c r="DF356" s="116"/>
      <c r="DG356" s="116"/>
      <c r="DH356" s="116"/>
      <c r="DI356" s="116"/>
      <c r="DJ356" s="116"/>
      <c r="DK356" s="116"/>
      <c r="DL356" s="116"/>
      <c r="DM356" s="116"/>
      <c r="DN356" s="116"/>
      <c r="DO356" s="116"/>
      <c r="DP356" s="116"/>
      <c r="DQ356" s="116"/>
      <c r="DR356" s="116"/>
      <c r="DS356" s="116"/>
      <c r="DT356" s="116"/>
      <c r="DU356" s="116"/>
      <c r="DV356" s="116"/>
      <c r="DW356" s="116"/>
      <c r="DX356" s="116"/>
      <c r="DY356" s="116"/>
      <c r="DZ356" s="116"/>
      <c r="EA356" s="116"/>
      <c r="EB356" s="116"/>
      <c r="EC356" s="116"/>
      <c r="ED356" s="116"/>
      <c r="EE356" s="116"/>
      <c r="EF356" s="116"/>
      <c r="EG356" s="116"/>
      <c r="EH356" s="116"/>
      <c r="EI356" s="116"/>
      <c r="EJ356" s="116"/>
      <c r="EK356" s="116"/>
      <c r="EL356" s="116"/>
      <c r="EM356" s="116"/>
      <c r="EN356" s="116"/>
      <c r="EO356" s="116"/>
      <c r="EP356" s="116"/>
      <c r="EQ356" s="116"/>
      <c r="ER356" s="116"/>
      <c r="ES356" s="116"/>
      <c r="ET356" s="116"/>
      <c r="EU356" s="116"/>
      <c r="EV356" s="116"/>
      <c r="EW356" s="116"/>
      <c r="EX356" s="116"/>
      <c r="EY356" s="116"/>
      <c r="EZ356" s="116"/>
      <c r="FA356" s="116"/>
      <c r="FB356" s="116"/>
      <c r="FC356" s="116"/>
      <c r="FD356" s="116"/>
      <c r="FE356" s="116"/>
      <c r="FF356" s="116"/>
      <c r="FG356" s="116"/>
      <c r="FH356" s="116"/>
      <c r="FI356" s="116"/>
      <c r="FJ356" s="116"/>
      <c r="FK356" s="116"/>
      <c r="FL356" s="116"/>
      <c r="FM356" s="116"/>
      <c r="FN356" s="116"/>
      <c r="FO356" s="116"/>
      <c r="FP356" s="116"/>
      <c r="FQ356" s="116"/>
      <c r="FR356" s="116"/>
      <c r="FS356" s="116"/>
      <c r="FT356" s="116"/>
      <c r="FU356" s="116"/>
      <c r="FV356" s="116"/>
      <c r="FW356" s="116"/>
      <c r="FX356" s="116"/>
      <c r="FY356" s="116"/>
      <c r="FZ356" s="116"/>
      <c r="GA356" s="116"/>
      <c r="GB356" s="116"/>
      <c r="GC356" s="116"/>
      <c r="GD356" s="116"/>
      <c r="GE356" s="116"/>
      <c r="GF356" s="116"/>
      <c r="GG356" s="116"/>
      <c r="GH356" s="116"/>
      <c r="GI356" s="116"/>
      <c r="GJ356" s="116"/>
      <c r="GK356" s="116"/>
      <c r="GL356" s="116"/>
      <c r="GM356" s="116"/>
      <c r="GN356" s="116"/>
      <c r="GO356" s="116"/>
      <c r="GP356" s="116"/>
      <c r="GQ356" s="116"/>
      <c r="GR356" s="116"/>
      <c r="GS356" s="116"/>
      <c r="GT356" s="116"/>
      <c r="GU356" s="116"/>
      <c r="GV356" s="116"/>
      <c r="GW356" s="116"/>
      <c r="GX356" s="116"/>
      <c r="GY356" s="116"/>
      <c r="GZ356" s="116"/>
      <c r="HA356" s="116"/>
      <c r="HB356" s="116"/>
      <c r="HC356" s="116"/>
      <c r="HD356" s="116"/>
      <c r="HE356" s="116"/>
      <c r="HF356" s="116"/>
      <c r="HG356" s="116"/>
      <c r="HH356" s="116"/>
      <c r="HI356" s="116"/>
      <c r="HJ356" s="116"/>
      <c r="HK356" s="116"/>
      <c r="HL356" s="116"/>
      <c r="HM356" s="116"/>
      <c r="HN356" s="116"/>
      <c r="HO356" s="116"/>
      <c r="HP356" s="116"/>
      <c r="HQ356" s="116"/>
      <c r="HR356" s="116"/>
      <c r="HS356" s="116"/>
      <c r="HT356" s="116"/>
      <c r="HU356" s="116"/>
      <c r="HV356" s="116"/>
      <c r="HW356" s="116"/>
      <c r="HX356" s="116"/>
      <c r="HY356" s="116"/>
      <c r="HZ356" s="116"/>
      <c r="IA356" s="116"/>
      <c r="IB356" s="116"/>
      <c r="IC356" s="116"/>
      <c r="ID356" s="116"/>
      <c r="IE356" s="116"/>
      <c r="IF356" s="116"/>
      <c r="IG356" s="116"/>
      <c r="IH356" s="116"/>
      <c r="II356" s="116"/>
      <c r="IJ356" s="116"/>
      <c r="IK356" s="116"/>
      <c r="IL356" s="116"/>
      <c r="IM356" s="116"/>
      <c r="IN356" s="116"/>
      <c r="IO356" s="116"/>
      <c r="IP356" s="116"/>
      <c r="IQ356" s="116"/>
      <c r="IR356" s="116"/>
      <c r="IS356" s="116"/>
      <c r="IT356" s="116"/>
      <c r="IU356" s="116"/>
      <c r="IV356" s="116"/>
      <c r="IW356" s="116"/>
      <c r="IX356" s="116"/>
      <c r="IY356" s="116"/>
      <c r="IZ356" s="116"/>
      <c r="JA356" s="116"/>
      <c r="JB356" s="116"/>
      <c r="JC356" s="116"/>
      <c r="JD356" s="116"/>
      <c r="JE356" s="116"/>
      <c r="JF356" s="116"/>
      <c r="JG356" s="116"/>
      <c r="JH356" s="116"/>
      <c r="JI356" s="116"/>
      <c r="JJ356" s="116"/>
      <c r="JK356" s="116"/>
      <c r="JL356" s="116"/>
      <c r="JM356" s="116"/>
      <c r="JN356" s="116"/>
      <c r="JO356" s="116"/>
      <c r="JP356" s="116"/>
      <c r="JQ356" s="116"/>
      <c r="JR356" s="116"/>
      <c r="JS356" s="116"/>
      <c r="JT356" s="116"/>
      <c r="JU356" s="116"/>
      <c r="JV356" s="116"/>
      <c r="JW356" s="116"/>
      <c r="JX356" s="116"/>
      <c r="JY356" s="116"/>
      <c r="JZ356" s="116"/>
      <c r="KA356" s="116"/>
      <c r="KB356" s="116"/>
      <c r="KC356" s="116"/>
      <c r="KD356" s="116"/>
      <c r="KE356" s="116"/>
      <c r="KF356" s="116"/>
      <c r="KG356" s="116"/>
      <c r="KH356" s="116"/>
      <c r="KI356" s="116"/>
      <c r="KJ356" s="116"/>
      <c r="KK356" s="116"/>
      <c r="KL356" s="116"/>
      <c r="KM356" s="116"/>
      <c r="KN356" s="116"/>
      <c r="KO356" s="116"/>
      <c r="KP356" s="116"/>
      <c r="KQ356" s="116"/>
      <c r="KR356" s="116"/>
      <c r="KS356" s="116"/>
      <c r="KT356" s="116"/>
      <c r="KU356" s="116"/>
      <c r="KV356" s="116"/>
      <c r="KW356" s="116"/>
      <c r="KX356" s="116"/>
      <c r="KY356" s="116"/>
      <c r="KZ356" s="116"/>
      <c r="LA356" s="116"/>
      <c r="LB356" s="116"/>
      <c r="LC356" s="116"/>
      <c r="LD356" s="116"/>
      <c r="LE356" s="116"/>
      <c r="LF356" s="116"/>
      <c r="LG356" s="116"/>
      <c r="LH356" s="116"/>
      <c r="LI356" s="116"/>
      <c r="LJ356" s="116"/>
      <c r="LK356" s="116"/>
      <c r="LL356" s="116"/>
      <c r="LM356" s="116"/>
      <c r="LN356" s="116"/>
      <c r="LO356" s="116"/>
      <c r="LP356" s="116"/>
      <c r="LQ356" s="116"/>
      <c r="LR356" s="116"/>
      <c r="LS356" s="116"/>
      <c r="LT356" s="116"/>
      <c r="LU356" s="116"/>
      <c r="LV356" s="116"/>
      <c r="LW356" s="116"/>
      <c r="LX356" s="116"/>
      <c r="LY356" s="116"/>
      <c r="LZ356" s="116"/>
      <c r="MA356" s="116"/>
      <c r="MB356" s="116"/>
      <c r="MC356" s="116"/>
      <c r="MD356" s="116"/>
      <c r="ME356" s="116"/>
      <c r="MF356" s="116"/>
      <c r="MG356" s="116"/>
      <c r="MH356" s="116"/>
      <c r="MI356" s="116"/>
      <c r="MJ356" s="116"/>
      <c r="MK356" s="116"/>
      <c r="ML356" s="116"/>
      <c r="MM356" s="116"/>
      <c r="MN356" s="116"/>
      <c r="MO356" s="116"/>
      <c r="MP356" s="116"/>
      <c r="MQ356" s="116"/>
      <c r="MR356" s="116"/>
      <c r="MS356" s="116"/>
      <c r="MT356" s="116"/>
      <c r="MU356" s="116"/>
      <c r="MV356" s="116"/>
      <c r="MW356" s="116"/>
      <c r="MX356" s="116"/>
      <c r="MY356" s="116"/>
      <c r="MZ356" s="116"/>
      <c r="NA356" s="116"/>
      <c r="NB356" s="116"/>
      <c r="NC356" s="116"/>
      <c r="ND356" s="116"/>
      <c r="NE356" s="116"/>
      <c r="NF356" s="116"/>
      <c r="NG356" s="116"/>
      <c r="NH356" s="116"/>
      <c r="NI356" s="116"/>
      <c r="NJ356" s="116"/>
      <c r="NK356" s="116"/>
      <c r="NL356" s="116"/>
      <c r="NM356" s="116"/>
      <c r="NN356" s="116"/>
      <c r="NO356" s="116"/>
      <c r="NP356" s="116"/>
      <c r="NQ356" s="116"/>
      <c r="NR356" s="116"/>
      <c r="NS356" s="116"/>
      <c r="NT356" s="116"/>
      <c r="NU356" s="116"/>
      <c r="NV356" s="116"/>
      <c r="NW356" s="116"/>
      <c r="NX356" s="116"/>
      <c r="NY356" s="116"/>
      <c r="NZ356" s="116"/>
      <c r="OA356" s="116"/>
      <c r="OB356" s="116"/>
      <c r="OC356" s="116"/>
      <c r="OD356" s="116"/>
      <c r="OE356" s="116"/>
      <c r="OF356" s="116"/>
      <c r="OG356" s="116"/>
      <c r="OH356" s="116"/>
      <c r="OI356" s="116"/>
      <c r="OJ356" s="116"/>
      <c r="OK356" s="116"/>
      <c r="OL356" s="116"/>
      <c r="OM356" s="116"/>
      <c r="ON356" s="116"/>
      <c r="OO356" s="116"/>
      <c r="OP356" s="116"/>
      <c r="OQ356" s="116"/>
      <c r="OR356" s="1">
        <v>9693.175938989818</v>
      </c>
    </row>
    <row r="357" spans="1:408" ht="12.75" customHeight="1">
      <c r="A357" s="186" t="s">
        <v>1094</v>
      </c>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c r="AH357" s="116"/>
      <c r="AI357" s="116"/>
      <c r="AJ357" s="116"/>
      <c r="AK357" s="116"/>
      <c r="AL357" s="116">
        <v>5.1950245663370644</v>
      </c>
      <c r="AM357" s="116"/>
      <c r="AN357" s="116">
        <v>1.2656277568396046</v>
      </c>
      <c r="AO357" s="116"/>
      <c r="AP357" s="116">
        <v>0.29951202008422695</v>
      </c>
      <c r="AQ357" s="116">
        <v>43.663374916098647</v>
      </c>
      <c r="AR357" s="116"/>
      <c r="AS357" s="116"/>
      <c r="AT357" s="116"/>
      <c r="AU357" s="116"/>
      <c r="AV357" s="116"/>
      <c r="AW357" s="116">
        <v>1.091715679359089</v>
      </c>
      <c r="AX357" s="116"/>
      <c r="AY357" s="116"/>
      <c r="AZ357" s="116"/>
      <c r="BA357" s="116"/>
      <c r="BB357" s="116">
        <v>52.208590068720284</v>
      </c>
      <c r="BC357" s="116"/>
      <c r="BD357" s="116">
        <v>13.444294575871703</v>
      </c>
      <c r="BE357" s="116">
        <v>7.6727979440229337</v>
      </c>
      <c r="BF357" s="116">
        <v>0.62415335079902357</v>
      </c>
      <c r="BG357" s="116">
        <v>2867.4013893889351</v>
      </c>
      <c r="BH357" s="116">
        <v>35.862546734233163</v>
      </c>
      <c r="BI357" s="116">
        <v>245.02695540837547</v>
      </c>
      <c r="BJ357" s="116">
        <v>111.13047403869292</v>
      </c>
      <c r="BK357" s="116">
        <v>52.229239817358767</v>
      </c>
      <c r="BL357" s="116">
        <v>479.12402483945556</v>
      </c>
      <c r="BM357" s="116">
        <v>172.0715132545732</v>
      </c>
      <c r="BN357" s="116">
        <v>191.53739357859874</v>
      </c>
      <c r="BO357" s="116">
        <v>85.146952630575925</v>
      </c>
      <c r="BP357" s="116">
        <v>71.89098141813281</v>
      </c>
      <c r="BQ357" s="116">
        <v>28.769728241919363</v>
      </c>
      <c r="BR357" s="116">
        <v>74.453838646741914</v>
      </c>
      <c r="BS357" s="116">
        <v>0.11656712170772281</v>
      </c>
      <c r="BT357" s="116">
        <v>70.000014227060049</v>
      </c>
      <c r="BU357" s="116">
        <v>1.0181322794272916</v>
      </c>
      <c r="BV357" s="116">
        <v>4.8730212094463479</v>
      </c>
      <c r="BW357" s="116">
        <v>41.836031878557762</v>
      </c>
      <c r="BX357" s="116">
        <v>133.99844919074087</v>
      </c>
      <c r="BY357" s="116">
        <v>5.6992667068751928</v>
      </c>
      <c r="BZ357" s="116">
        <v>38.905934112641354</v>
      </c>
      <c r="CA357" s="116">
        <v>269.41180360109695</v>
      </c>
      <c r="CB357" s="116">
        <v>6.4926753872007188</v>
      </c>
      <c r="CC357" s="116">
        <v>7.647460195591127</v>
      </c>
      <c r="CD357" s="116">
        <v>3.2468462086933574</v>
      </c>
      <c r="CE357" s="116">
        <v>76.11139152028673</v>
      </c>
      <c r="CF357" s="116">
        <v>4.9989330728730579</v>
      </c>
      <c r="CG357" s="116">
        <v>3.9621702459769361</v>
      </c>
      <c r="CH357" s="116">
        <v>25.388303467165677</v>
      </c>
      <c r="CI357" s="116"/>
      <c r="CJ357" s="116"/>
      <c r="CK357" s="116"/>
      <c r="CL357" s="116">
        <v>432.22977333964428</v>
      </c>
      <c r="CM357" s="116"/>
      <c r="CN357" s="116"/>
      <c r="CO357" s="116"/>
      <c r="CP357" s="116"/>
      <c r="CQ357" s="116"/>
      <c r="CR357" s="116"/>
      <c r="CS357" s="116"/>
      <c r="CT357" s="116"/>
      <c r="CU357" s="116">
        <v>79.904382677614819</v>
      </c>
      <c r="CV357" s="116"/>
      <c r="CW357" s="116"/>
      <c r="CX357" s="116"/>
      <c r="CY357" s="116"/>
      <c r="CZ357" s="116"/>
      <c r="DA357" s="116"/>
      <c r="DB357" s="116"/>
      <c r="DC357" s="116"/>
      <c r="DD357" s="116"/>
      <c r="DE357" s="116"/>
      <c r="DF357" s="116"/>
      <c r="DG357" s="116"/>
      <c r="DH357" s="116"/>
      <c r="DI357" s="116"/>
      <c r="DJ357" s="116"/>
      <c r="DK357" s="116"/>
      <c r="DL357" s="116"/>
      <c r="DM357" s="116"/>
      <c r="DN357" s="116"/>
      <c r="DO357" s="116"/>
      <c r="DP357" s="116"/>
      <c r="DQ357" s="116"/>
      <c r="DR357" s="116"/>
      <c r="DS357" s="116"/>
      <c r="DT357" s="116"/>
      <c r="DU357" s="116"/>
      <c r="DV357" s="116"/>
      <c r="DW357" s="116"/>
      <c r="DX357" s="116"/>
      <c r="DY357" s="116"/>
      <c r="DZ357" s="116"/>
      <c r="EA357" s="116"/>
      <c r="EB357" s="116"/>
      <c r="EC357" s="116"/>
      <c r="ED357" s="116"/>
      <c r="EE357" s="116"/>
      <c r="EF357" s="116"/>
      <c r="EG357" s="116"/>
      <c r="EH357" s="116"/>
      <c r="EI357" s="116"/>
      <c r="EJ357" s="116"/>
      <c r="EK357" s="116"/>
      <c r="EL357" s="116"/>
      <c r="EM357" s="116"/>
      <c r="EN357" s="116"/>
      <c r="EO357" s="116"/>
      <c r="EP357" s="116"/>
      <c r="EQ357" s="116"/>
      <c r="ER357" s="116"/>
      <c r="ES357" s="116"/>
      <c r="ET357" s="116"/>
      <c r="EU357" s="116"/>
      <c r="EV357" s="116"/>
      <c r="EW357" s="116"/>
      <c r="EX357" s="116"/>
      <c r="EY357" s="116"/>
      <c r="EZ357" s="116"/>
      <c r="FA357" s="116"/>
      <c r="FB357" s="116"/>
      <c r="FC357" s="116"/>
      <c r="FD357" s="116"/>
      <c r="FE357" s="116"/>
      <c r="FF357" s="116"/>
      <c r="FG357" s="116"/>
      <c r="FH357" s="116"/>
      <c r="FI357" s="116"/>
      <c r="FJ357" s="116"/>
      <c r="FK357" s="116"/>
      <c r="FL357" s="116"/>
      <c r="FM357" s="116"/>
      <c r="FN357" s="116"/>
      <c r="FO357" s="116"/>
      <c r="FP357" s="116"/>
      <c r="FQ357" s="116"/>
      <c r="FR357" s="116"/>
      <c r="FS357" s="116"/>
      <c r="FT357" s="116"/>
      <c r="FU357" s="116"/>
      <c r="FV357" s="116"/>
      <c r="FW357" s="116"/>
      <c r="FX357" s="116"/>
      <c r="FY357" s="116"/>
      <c r="FZ357" s="116"/>
      <c r="GA357" s="116"/>
      <c r="GB357" s="116"/>
      <c r="GC357" s="116"/>
      <c r="GD357" s="116"/>
      <c r="GE357" s="116"/>
      <c r="GF357" s="116"/>
      <c r="GG357" s="116"/>
      <c r="GH357" s="116"/>
      <c r="GI357" s="116"/>
      <c r="GJ357" s="116"/>
      <c r="GK357" s="116"/>
      <c r="GL357" s="116"/>
      <c r="GM357" s="116"/>
      <c r="GN357" s="116"/>
      <c r="GO357" s="116"/>
      <c r="GP357" s="116"/>
      <c r="GQ357" s="116"/>
      <c r="GR357" s="116"/>
      <c r="GS357" s="116"/>
      <c r="GT357" s="116"/>
      <c r="GU357" s="116"/>
      <c r="GV357" s="116"/>
      <c r="GW357" s="116"/>
      <c r="GX357" s="116"/>
      <c r="GY357" s="116"/>
      <c r="GZ357" s="116"/>
      <c r="HA357" s="116"/>
      <c r="HB357" s="116"/>
      <c r="HC357" s="116"/>
      <c r="HD357" s="116"/>
      <c r="HE357" s="116"/>
      <c r="HF357" s="116"/>
      <c r="HG357" s="116"/>
      <c r="HH357" s="116"/>
      <c r="HI357" s="116"/>
      <c r="HJ357" s="116"/>
      <c r="HK357" s="116"/>
      <c r="HL357" s="116"/>
      <c r="HM357" s="116"/>
      <c r="HN357" s="116"/>
      <c r="HO357" s="116"/>
      <c r="HP357" s="116"/>
      <c r="HQ357" s="116"/>
      <c r="HR357" s="116"/>
      <c r="HS357" s="116"/>
      <c r="HT357" s="116"/>
      <c r="HU357" s="116"/>
      <c r="HV357" s="116"/>
      <c r="HW357" s="116"/>
      <c r="HX357" s="116"/>
      <c r="HY357" s="116"/>
      <c r="HZ357" s="116"/>
      <c r="IA357" s="116"/>
      <c r="IB357" s="116"/>
      <c r="IC357" s="116"/>
      <c r="ID357" s="116"/>
      <c r="IE357" s="116"/>
      <c r="IF357" s="116"/>
      <c r="IG357" s="116"/>
      <c r="IH357" s="116"/>
      <c r="II357" s="116"/>
      <c r="IJ357" s="116"/>
      <c r="IK357" s="116"/>
      <c r="IL357" s="116"/>
      <c r="IM357" s="116"/>
      <c r="IN357" s="116"/>
      <c r="IO357" s="116"/>
      <c r="IP357" s="116"/>
      <c r="IQ357" s="116"/>
      <c r="IR357" s="116"/>
      <c r="IS357" s="116"/>
      <c r="IT357" s="116"/>
      <c r="IU357" s="116"/>
      <c r="IV357" s="116"/>
      <c r="IW357" s="116"/>
      <c r="IX357" s="116"/>
      <c r="IY357" s="116"/>
      <c r="IZ357" s="116"/>
      <c r="JA357" s="116"/>
      <c r="JB357" s="116"/>
      <c r="JC357" s="116"/>
      <c r="JD357" s="116"/>
      <c r="JE357" s="116"/>
      <c r="JF357" s="116"/>
      <c r="JG357" s="116"/>
      <c r="JH357" s="116"/>
      <c r="JI357" s="116"/>
      <c r="JJ357" s="116"/>
      <c r="JK357" s="116"/>
      <c r="JL357" s="116"/>
      <c r="JM357" s="116"/>
      <c r="JN357" s="116"/>
      <c r="JO357" s="116"/>
      <c r="JP357" s="116"/>
      <c r="JQ357" s="116"/>
      <c r="JR357" s="116"/>
      <c r="JS357" s="116"/>
      <c r="JT357" s="116"/>
      <c r="JU357" s="116"/>
      <c r="JV357" s="116"/>
      <c r="JW357" s="116"/>
      <c r="JX357" s="116"/>
      <c r="JY357" s="116"/>
      <c r="JZ357" s="116"/>
      <c r="KA357" s="116"/>
      <c r="KB357" s="116"/>
      <c r="KC357" s="116"/>
      <c r="KD357" s="116"/>
      <c r="KE357" s="116"/>
      <c r="KF357" s="116"/>
      <c r="KG357" s="116"/>
      <c r="KH357" s="116"/>
      <c r="KI357" s="116"/>
      <c r="KJ357" s="116"/>
      <c r="KK357" s="116"/>
      <c r="KL357" s="116"/>
      <c r="KM357" s="116"/>
      <c r="KN357" s="116"/>
      <c r="KO357" s="116"/>
      <c r="KP357" s="116"/>
      <c r="KQ357" s="116"/>
      <c r="KR357" s="116"/>
      <c r="KS357" s="116"/>
      <c r="KT357" s="116"/>
      <c r="KU357" s="116"/>
      <c r="KV357" s="116"/>
      <c r="KW357" s="116"/>
      <c r="KX357" s="116"/>
      <c r="KY357" s="116"/>
      <c r="KZ357" s="116"/>
      <c r="LA357" s="116"/>
      <c r="LB357" s="116"/>
      <c r="LC357" s="116"/>
      <c r="LD357" s="116"/>
      <c r="LE357" s="116"/>
      <c r="LF357" s="116"/>
      <c r="LG357" s="116"/>
      <c r="LH357" s="116"/>
      <c r="LI357" s="116"/>
      <c r="LJ357" s="116"/>
      <c r="LK357" s="116"/>
      <c r="LL357" s="116"/>
      <c r="LM357" s="116"/>
      <c r="LN357" s="116"/>
      <c r="LO357" s="116"/>
      <c r="LP357" s="116"/>
      <c r="LQ357" s="116"/>
      <c r="LR357" s="116"/>
      <c r="LS357" s="116"/>
      <c r="LT357" s="116"/>
      <c r="LU357" s="116"/>
      <c r="LV357" s="116"/>
      <c r="LW357" s="116"/>
      <c r="LX357" s="116"/>
      <c r="LY357" s="116"/>
      <c r="LZ357" s="116"/>
      <c r="MA357" s="116"/>
      <c r="MB357" s="116"/>
      <c r="MC357" s="116"/>
      <c r="MD357" s="116"/>
      <c r="ME357" s="116"/>
      <c r="MF357" s="116"/>
      <c r="MG357" s="116"/>
      <c r="MH357" s="116"/>
      <c r="MI357" s="116"/>
      <c r="MJ357" s="116"/>
      <c r="MK357" s="116"/>
      <c r="ML357" s="116"/>
      <c r="MM357" s="116"/>
      <c r="MN357" s="116"/>
      <c r="MO357" s="116"/>
      <c r="MP357" s="116"/>
      <c r="MQ357" s="116"/>
      <c r="MR357" s="116"/>
      <c r="MS357" s="116"/>
      <c r="MT357" s="116"/>
      <c r="MU357" s="116"/>
      <c r="MV357" s="116"/>
      <c r="MW357" s="116"/>
      <c r="MX357" s="116"/>
      <c r="MY357" s="116"/>
      <c r="MZ357" s="116"/>
      <c r="NA357" s="116"/>
      <c r="NB357" s="116"/>
      <c r="NC357" s="116"/>
      <c r="ND357" s="116"/>
      <c r="NE357" s="116"/>
      <c r="NF357" s="116"/>
      <c r="NG357" s="116"/>
      <c r="NH357" s="116"/>
      <c r="NI357" s="116"/>
      <c r="NJ357" s="116"/>
      <c r="NK357" s="116"/>
      <c r="NL357" s="116"/>
      <c r="NM357" s="116"/>
      <c r="NN357" s="116"/>
      <c r="NO357" s="116"/>
      <c r="NP357" s="116"/>
      <c r="NQ357" s="116"/>
      <c r="NR357" s="116"/>
      <c r="NS357" s="116"/>
      <c r="NT357" s="116"/>
      <c r="NU357" s="116"/>
      <c r="NV357" s="116"/>
      <c r="NW357" s="116"/>
      <c r="NX357" s="116"/>
      <c r="NY357" s="116"/>
      <c r="NZ357" s="116"/>
      <c r="OA357" s="116"/>
      <c r="OB357" s="116"/>
      <c r="OC357" s="116"/>
      <c r="OD357" s="116"/>
      <c r="OE357" s="116"/>
      <c r="OF357" s="116"/>
      <c r="OG357" s="116"/>
      <c r="OH357" s="116"/>
      <c r="OI357" s="116"/>
      <c r="OJ357" s="116"/>
      <c r="OK357" s="116"/>
      <c r="OL357" s="116"/>
      <c r="OM357" s="116"/>
      <c r="ON357" s="116"/>
      <c r="OO357" s="116"/>
      <c r="OP357" s="116"/>
      <c r="OQ357" s="116"/>
      <c r="OR357" s="1">
        <v>5745.951285318326</v>
      </c>
    </row>
    <row r="358" spans="1:408" ht="12.75" customHeight="1">
      <c r="A358" s="186" t="s">
        <v>1095</v>
      </c>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c r="AH358" s="116"/>
      <c r="AI358" s="116"/>
      <c r="AJ358" s="116"/>
      <c r="AK358" s="116"/>
      <c r="AL358" s="116"/>
      <c r="AM358" s="116">
        <v>10.288634040414575</v>
      </c>
      <c r="AN358" s="116">
        <v>53.714992348439957</v>
      </c>
      <c r="AO358" s="116">
        <v>756.65376668935846</v>
      </c>
      <c r="AP358" s="116">
        <v>285.41605329507604</v>
      </c>
      <c r="AQ358" s="116">
        <v>270.95008537657395</v>
      </c>
      <c r="AR358" s="116"/>
      <c r="AS358" s="116"/>
      <c r="AT358" s="116"/>
      <c r="AU358" s="116"/>
      <c r="AV358" s="116"/>
      <c r="AW358" s="116"/>
      <c r="AX358" s="116"/>
      <c r="AY358" s="116"/>
      <c r="AZ358" s="116"/>
      <c r="BA358" s="116"/>
      <c r="BB358" s="116"/>
      <c r="BC358" s="116"/>
      <c r="BD358" s="116"/>
      <c r="BE358" s="116"/>
      <c r="BF358" s="116"/>
      <c r="BG358" s="116"/>
      <c r="BH358" s="116"/>
      <c r="BI358" s="116"/>
      <c r="BJ358" s="116"/>
      <c r="BK358" s="116"/>
      <c r="BL358" s="116"/>
      <c r="BM358" s="116"/>
      <c r="BN358" s="116"/>
      <c r="BO358" s="116"/>
      <c r="BP358" s="116"/>
      <c r="BQ358" s="116"/>
      <c r="BR358" s="116"/>
      <c r="BS358" s="116"/>
      <c r="BT358" s="116"/>
      <c r="BU358" s="116"/>
      <c r="BV358" s="116"/>
      <c r="BW358" s="116"/>
      <c r="BX358" s="116"/>
      <c r="BY358" s="116"/>
      <c r="BZ358" s="116"/>
      <c r="CA358" s="116"/>
      <c r="CB358" s="116"/>
      <c r="CC358" s="116"/>
      <c r="CD358" s="116"/>
      <c r="CE358" s="116"/>
      <c r="CF358" s="116"/>
      <c r="CG358" s="116"/>
      <c r="CH358" s="116"/>
      <c r="CI358" s="116"/>
      <c r="CJ358" s="116"/>
      <c r="CK358" s="116"/>
      <c r="CL358" s="116"/>
      <c r="CM358" s="116"/>
      <c r="CN358" s="116"/>
      <c r="CO358" s="116"/>
      <c r="CP358" s="116"/>
      <c r="CQ358" s="116">
        <v>0.23416499201707627</v>
      </c>
      <c r="CR358" s="116"/>
      <c r="CS358" s="116"/>
      <c r="CT358" s="116"/>
      <c r="CU358" s="116"/>
      <c r="CV358" s="116"/>
      <c r="CW358" s="116"/>
      <c r="CX358" s="116"/>
      <c r="CY358" s="116"/>
      <c r="CZ358" s="116"/>
      <c r="DA358" s="116"/>
      <c r="DB358" s="116"/>
      <c r="DC358" s="116"/>
      <c r="DD358" s="116"/>
      <c r="DE358" s="116"/>
      <c r="DF358" s="116">
        <v>5.7083120543295921E-3</v>
      </c>
      <c r="DG358" s="116"/>
      <c r="DH358" s="116">
        <v>2.3692676553591263</v>
      </c>
      <c r="DI358" s="116"/>
      <c r="DJ358" s="116">
        <v>0.29433511827869396</v>
      </c>
      <c r="DK358" s="116"/>
      <c r="DL358" s="116"/>
      <c r="DM358" s="116"/>
      <c r="DN358" s="116"/>
      <c r="DO358" s="116"/>
      <c r="DP358" s="116"/>
      <c r="DQ358" s="116"/>
      <c r="DR358" s="116"/>
      <c r="DS358" s="116"/>
      <c r="DT358" s="116">
        <v>476.43964649359719</v>
      </c>
      <c r="DU358" s="116">
        <v>10.092336641428252</v>
      </c>
      <c r="DV358" s="116">
        <v>29.169341081910563</v>
      </c>
      <c r="DW358" s="116">
        <v>4.7305079694143863</v>
      </c>
      <c r="DX358" s="116">
        <v>198.47917719598252</v>
      </c>
      <c r="DY358" s="116">
        <v>77.463073141648252</v>
      </c>
      <c r="DZ358" s="116">
        <v>1886.0892290816444</v>
      </c>
      <c r="EA358" s="116">
        <v>204.54352680985227</v>
      </c>
      <c r="EB358" s="116">
        <v>20.139192920278582</v>
      </c>
      <c r="EC358" s="116"/>
      <c r="ED358" s="116"/>
      <c r="EE358" s="116"/>
      <c r="EF358" s="116">
        <v>196.38392492695175</v>
      </c>
      <c r="EG358" s="116">
        <v>1.7505770981290327E-2</v>
      </c>
      <c r="EH358" s="116"/>
      <c r="EI358" s="116"/>
      <c r="EJ358" s="116"/>
      <c r="EK358" s="116"/>
      <c r="EL358" s="116"/>
      <c r="EM358" s="116"/>
      <c r="EN358" s="116"/>
      <c r="EO358" s="116"/>
      <c r="EP358" s="116"/>
      <c r="EQ358" s="116"/>
      <c r="ER358" s="116"/>
      <c r="ES358" s="116"/>
      <c r="ET358" s="116"/>
      <c r="EU358" s="116"/>
      <c r="EV358" s="116"/>
      <c r="EW358" s="116"/>
      <c r="EX358" s="116"/>
      <c r="EY358" s="116"/>
      <c r="EZ358" s="116"/>
      <c r="FA358" s="116"/>
      <c r="FB358" s="116"/>
      <c r="FC358" s="116"/>
      <c r="FD358" s="116"/>
      <c r="FE358" s="116"/>
      <c r="FF358" s="116"/>
      <c r="FG358" s="116"/>
      <c r="FH358" s="116"/>
      <c r="FI358" s="116"/>
      <c r="FJ358" s="116"/>
      <c r="FK358" s="116"/>
      <c r="FL358" s="116"/>
      <c r="FM358" s="116"/>
      <c r="FN358" s="116"/>
      <c r="FO358" s="116"/>
      <c r="FP358" s="116"/>
      <c r="FQ358" s="116"/>
      <c r="FR358" s="116"/>
      <c r="FS358" s="116"/>
      <c r="FT358" s="116"/>
      <c r="FU358" s="116"/>
      <c r="FV358" s="116"/>
      <c r="FW358" s="116"/>
      <c r="FX358" s="116"/>
      <c r="FY358" s="116"/>
      <c r="FZ358" s="116"/>
      <c r="GA358" s="116"/>
      <c r="GB358" s="116"/>
      <c r="GC358" s="116"/>
      <c r="GD358" s="116"/>
      <c r="GE358" s="116"/>
      <c r="GF358" s="116"/>
      <c r="GG358" s="116"/>
      <c r="GH358" s="116"/>
      <c r="GI358" s="116"/>
      <c r="GJ358" s="116"/>
      <c r="GK358" s="116"/>
      <c r="GL358" s="116"/>
      <c r="GM358" s="116"/>
      <c r="GN358" s="116"/>
      <c r="GO358" s="116"/>
      <c r="GP358" s="116"/>
      <c r="GQ358" s="116"/>
      <c r="GR358" s="116"/>
      <c r="GS358" s="116"/>
      <c r="GT358" s="116"/>
      <c r="GU358" s="116"/>
      <c r="GV358" s="116"/>
      <c r="GW358" s="116"/>
      <c r="GX358" s="116"/>
      <c r="GY358" s="116"/>
      <c r="GZ358" s="116"/>
      <c r="HA358" s="116"/>
      <c r="HB358" s="116"/>
      <c r="HC358" s="116"/>
      <c r="HD358" s="116"/>
      <c r="HE358" s="116"/>
      <c r="HF358" s="116"/>
      <c r="HG358" s="116"/>
      <c r="HH358" s="116"/>
      <c r="HI358" s="116"/>
      <c r="HJ358" s="116"/>
      <c r="HK358" s="116"/>
      <c r="HL358" s="116"/>
      <c r="HM358" s="116"/>
      <c r="HN358" s="116"/>
      <c r="HO358" s="116"/>
      <c r="HP358" s="116"/>
      <c r="HQ358" s="116"/>
      <c r="HR358" s="116"/>
      <c r="HS358" s="116"/>
      <c r="HT358" s="116"/>
      <c r="HU358" s="116"/>
      <c r="HV358" s="116"/>
      <c r="HW358" s="116"/>
      <c r="HX358" s="116"/>
      <c r="HY358" s="116"/>
      <c r="HZ358" s="116"/>
      <c r="IA358" s="116"/>
      <c r="IB358" s="116"/>
      <c r="IC358" s="116"/>
      <c r="ID358" s="116"/>
      <c r="IE358" s="116"/>
      <c r="IF358" s="116"/>
      <c r="IG358" s="116"/>
      <c r="IH358" s="116"/>
      <c r="II358" s="116"/>
      <c r="IJ358" s="116"/>
      <c r="IK358" s="116"/>
      <c r="IL358" s="116"/>
      <c r="IM358" s="116"/>
      <c r="IN358" s="116"/>
      <c r="IO358" s="116"/>
      <c r="IP358" s="116"/>
      <c r="IQ358" s="116"/>
      <c r="IR358" s="116"/>
      <c r="IS358" s="116"/>
      <c r="IT358" s="116"/>
      <c r="IU358" s="116"/>
      <c r="IV358" s="116"/>
      <c r="IW358" s="116"/>
      <c r="IX358" s="116"/>
      <c r="IY358" s="116"/>
      <c r="IZ358" s="116"/>
      <c r="JA358" s="116"/>
      <c r="JB358" s="116"/>
      <c r="JC358" s="116"/>
      <c r="JD358" s="116"/>
      <c r="JE358" s="116"/>
      <c r="JF358" s="116"/>
      <c r="JG358" s="116"/>
      <c r="JH358" s="116"/>
      <c r="JI358" s="116"/>
      <c r="JJ358" s="116"/>
      <c r="JK358" s="116"/>
      <c r="JL358" s="116"/>
      <c r="JM358" s="116"/>
      <c r="JN358" s="116"/>
      <c r="JO358" s="116"/>
      <c r="JP358" s="116"/>
      <c r="JQ358" s="116"/>
      <c r="JR358" s="116"/>
      <c r="JS358" s="116"/>
      <c r="JT358" s="116"/>
      <c r="JU358" s="116"/>
      <c r="JV358" s="116"/>
      <c r="JW358" s="116"/>
      <c r="JX358" s="116"/>
      <c r="JY358" s="116"/>
      <c r="JZ358" s="116"/>
      <c r="KA358" s="116"/>
      <c r="KB358" s="116"/>
      <c r="KC358" s="116"/>
      <c r="KD358" s="116"/>
      <c r="KE358" s="116"/>
      <c r="KF358" s="116"/>
      <c r="KG358" s="116"/>
      <c r="KH358" s="116"/>
      <c r="KI358" s="116"/>
      <c r="KJ358" s="116"/>
      <c r="KK358" s="116"/>
      <c r="KL358" s="116"/>
      <c r="KM358" s="116"/>
      <c r="KN358" s="116"/>
      <c r="KO358" s="116"/>
      <c r="KP358" s="116"/>
      <c r="KQ358" s="116"/>
      <c r="KR358" s="116"/>
      <c r="KS358" s="116"/>
      <c r="KT358" s="116"/>
      <c r="KU358" s="116"/>
      <c r="KV358" s="116"/>
      <c r="KW358" s="116"/>
      <c r="KX358" s="116"/>
      <c r="KY358" s="116"/>
      <c r="KZ358" s="116"/>
      <c r="LA358" s="116"/>
      <c r="LB358" s="116"/>
      <c r="LC358" s="116"/>
      <c r="LD358" s="116"/>
      <c r="LE358" s="116"/>
      <c r="LF358" s="116"/>
      <c r="LG358" s="116"/>
      <c r="LH358" s="116"/>
      <c r="LI358" s="116"/>
      <c r="LJ358" s="116"/>
      <c r="LK358" s="116"/>
      <c r="LL358" s="116"/>
      <c r="LM358" s="116"/>
      <c r="LN358" s="116"/>
      <c r="LO358" s="116"/>
      <c r="LP358" s="116"/>
      <c r="LQ358" s="116"/>
      <c r="LR358" s="116"/>
      <c r="LS358" s="116"/>
      <c r="LT358" s="116"/>
      <c r="LU358" s="116"/>
      <c r="LV358" s="116"/>
      <c r="LW358" s="116"/>
      <c r="LX358" s="116"/>
      <c r="LY358" s="116"/>
      <c r="LZ358" s="116"/>
      <c r="MA358" s="116"/>
      <c r="MB358" s="116"/>
      <c r="MC358" s="116"/>
      <c r="MD358" s="116"/>
      <c r="ME358" s="116"/>
      <c r="MF358" s="116"/>
      <c r="MG358" s="116"/>
      <c r="MH358" s="116"/>
      <c r="MI358" s="116"/>
      <c r="MJ358" s="116"/>
      <c r="MK358" s="116"/>
      <c r="ML358" s="116"/>
      <c r="MM358" s="116"/>
      <c r="MN358" s="116"/>
      <c r="MO358" s="116"/>
      <c r="MP358" s="116"/>
      <c r="MQ358" s="116"/>
      <c r="MR358" s="116"/>
      <c r="MS358" s="116"/>
      <c r="MT358" s="116"/>
      <c r="MU358" s="116"/>
      <c r="MV358" s="116"/>
      <c r="MW358" s="116"/>
      <c r="MX358" s="116"/>
      <c r="MY358" s="116"/>
      <c r="MZ358" s="116"/>
      <c r="NA358" s="116"/>
      <c r="NB358" s="116"/>
      <c r="NC358" s="116"/>
      <c r="ND358" s="116"/>
      <c r="NE358" s="116"/>
      <c r="NF358" s="116"/>
      <c r="NG358" s="116"/>
      <c r="NH358" s="116"/>
      <c r="NI358" s="116"/>
      <c r="NJ358" s="116"/>
      <c r="NK358" s="116"/>
      <c r="NL358" s="116"/>
      <c r="NM358" s="116"/>
      <c r="NN358" s="116"/>
      <c r="NO358" s="116"/>
      <c r="NP358" s="116"/>
      <c r="NQ358" s="116"/>
      <c r="NR358" s="116"/>
      <c r="NS358" s="116"/>
      <c r="NT358" s="116"/>
      <c r="NU358" s="116"/>
      <c r="NV358" s="116"/>
      <c r="NW358" s="116"/>
      <c r="NX358" s="116"/>
      <c r="NY358" s="116"/>
      <c r="NZ358" s="116"/>
      <c r="OA358" s="116"/>
      <c r="OB358" s="116"/>
      <c r="OC358" s="116"/>
      <c r="OD358" s="116"/>
      <c r="OE358" s="116"/>
      <c r="OF358" s="116"/>
      <c r="OG358" s="116"/>
      <c r="OH358" s="116"/>
      <c r="OI358" s="116"/>
      <c r="OJ358" s="116"/>
      <c r="OK358" s="116"/>
      <c r="OL358" s="116"/>
      <c r="OM358" s="116"/>
      <c r="ON358" s="116"/>
      <c r="OO358" s="116"/>
      <c r="OP358" s="116"/>
      <c r="OQ358" s="116"/>
      <c r="OR358" s="1">
        <v>4483.4744698612622</v>
      </c>
    </row>
    <row r="359" spans="1:408" ht="12.75" customHeight="1">
      <c r="A359" s="186" t="s">
        <v>1096</v>
      </c>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c r="AH359" s="116"/>
      <c r="AI359" s="116"/>
      <c r="AJ359" s="116"/>
      <c r="AK359" s="116"/>
      <c r="AL359" s="116"/>
      <c r="AM359" s="116"/>
      <c r="AN359" s="116"/>
      <c r="AO359" s="116"/>
      <c r="AP359" s="116"/>
      <c r="AQ359" s="116"/>
      <c r="AR359" s="116"/>
      <c r="AS359" s="116"/>
      <c r="AT359" s="116"/>
      <c r="AU359" s="116"/>
      <c r="AV359" s="116"/>
      <c r="AW359" s="116"/>
      <c r="AX359" s="116"/>
      <c r="AY359" s="116"/>
      <c r="AZ359" s="116"/>
      <c r="BA359" s="116"/>
      <c r="BB359" s="116">
        <v>332.24899356228826</v>
      </c>
      <c r="BC359" s="116"/>
      <c r="BD359" s="116"/>
      <c r="BE359" s="116"/>
      <c r="BF359" s="116"/>
      <c r="BG359" s="116"/>
      <c r="BH359" s="116"/>
      <c r="BI359" s="116"/>
      <c r="BJ359" s="116"/>
      <c r="BK359" s="116"/>
      <c r="BL359" s="116"/>
      <c r="BM359" s="116"/>
      <c r="BN359" s="116"/>
      <c r="BO359" s="116"/>
      <c r="BP359" s="116"/>
      <c r="BQ359" s="116"/>
      <c r="BR359" s="116"/>
      <c r="BS359" s="116"/>
      <c r="BT359" s="116"/>
      <c r="BU359" s="116"/>
      <c r="BV359" s="116"/>
      <c r="BW359" s="116"/>
      <c r="BX359" s="116"/>
      <c r="BY359" s="116"/>
      <c r="BZ359" s="116"/>
      <c r="CA359" s="116"/>
      <c r="CB359" s="116"/>
      <c r="CC359" s="116"/>
      <c r="CD359" s="116"/>
      <c r="CE359" s="116"/>
      <c r="CF359" s="116"/>
      <c r="CG359" s="116"/>
      <c r="CH359" s="116"/>
      <c r="CI359" s="116"/>
      <c r="CJ359" s="116"/>
      <c r="CK359" s="116"/>
      <c r="CL359" s="116"/>
      <c r="CM359" s="116"/>
      <c r="CN359" s="116"/>
      <c r="CO359" s="116"/>
      <c r="CP359" s="116"/>
      <c r="CQ359" s="116"/>
      <c r="CR359" s="116"/>
      <c r="CS359" s="116"/>
      <c r="CT359" s="116"/>
      <c r="CU359" s="116"/>
      <c r="CV359" s="116"/>
      <c r="CW359" s="116"/>
      <c r="CX359" s="116"/>
      <c r="CY359" s="116"/>
      <c r="CZ359" s="116"/>
      <c r="DA359" s="116"/>
      <c r="DB359" s="116"/>
      <c r="DC359" s="116"/>
      <c r="DD359" s="116"/>
      <c r="DE359" s="116"/>
      <c r="DF359" s="116"/>
      <c r="DG359" s="116"/>
      <c r="DH359" s="116"/>
      <c r="DI359" s="116"/>
      <c r="DJ359" s="116"/>
      <c r="DK359" s="116"/>
      <c r="DL359" s="116"/>
      <c r="DM359" s="116"/>
      <c r="DN359" s="116"/>
      <c r="DO359" s="116"/>
      <c r="DP359" s="116"/>
      <c r="DQ359" s="116"/>
      <c r="DR359" s="116"/>
      <c r="DS359" s="116"/>
      <c r="DT359" s="116"/>
      <c r="DU359" s="116"/>
      <c r="DV359" s="116"/>
      <c r="DW359" s="116"/>
      <c r="DX359" s="116"/>
      <c r="DY359" s="116"/>
      <c r="DZ359" s="116"/>
      <c r="EA359" s="116"/>
      <c r="EB359" s="116"/>
      <c r="EC359" s="116"/>
      <c r="ED359" s="116"/>
      <c r="EE359" s="116"/>
      <c r="EF359" s="116"/>
      <c r="EG359" s="116"/>
      <c r="EH359" s="116"/>
      <c r="EI359" s="116"/>
      <c r="EJ359" s="116"/>
      <c r="EK359" s="116"/>
      <c r="EL359" s="116"/>
      <c r="EM359" s="116"/>
      <c r="EN359" s="116"/>
      <c r="EO359" s="116"/>
      <c r="EP359" s="116"/>
      <c r="EQ359" s="116"/>
      <c r="ER359" s="116"/>
      <c r="ES359" s="116"/>
      <c r="ET359" s="116"/>
      <c r="EU359" s="116"/>
      <c r="EV359" s="116"/>
      <c r="EW359" s="116"/>
      <c r="EX359" s="116"/>
      <c r="EY359" s="116"/>
      <c r="EZ359" s="116"/>
      <c r="FA359" s="116"/>
      <c r="FB359" s="116"/>
      <c r="FC359" s="116"/>
      <c r="FD359" s="116"/>
      <c r="FE359" s="116"/>
      <c r="FF359" s="116"/>
      <c r="FG359" s="116"/>
      <c r="FH359" s="116"/>
      <c r="FI359" s="116"/>
      <c r="FJ359" s="116"/>
      <c r="FK359" s="116"/>
      <c r="FL359" s="116"/>
      <c r="FM359" s="116"/>
      <c r="FN359" s="116"/>
      <c r="FO359" s="116"/>
      <c r="FP359" s="116"/>
      <c r="FQ359" s="116"/>
      <c r="FR359" s="116"/>
      <c r="FS359" s="116"/>
      <c r="FT359" s="116"/>
      <c r="FU359" s="116"/>
      <c r="FV359" s="116"/>
      <c r="FW359" s="116"/>
      <c r="FX359" s="116"/>
      <c r="FY359" s="116"/>
      <c r="FZ359" s="116"/>
      <c r="GA359" s="116"/>
      <c r="GB359" s="116"/>
      <c r="GC359" s="116"/>
      <c r="GD359" s="116"/>
      <c r="GE359" s="116"/>
      <c r="GF359" s="116"/>
      <c r="GG359" s="116"/>
      <c r="GH359" s="116"/>
      <c r="GI359" s="116"/>
      <c r="GJ359" s="116"/>
      <c r="GK359" s="116"/>
      <c r="GL359" s="116"/>
      <c r="GM359" s="116"/>
      <c r="GN359" s="116"/>
      <c r="GO359" s="116"/>
      <c r="GP359" s="116"/>
      <c r="GQ359" s="116"/>
      <c r="GR359" s="116"/>
      <c r="GS359" s="116"/>
      <c r="GT359" s="116"/>
      <c r="GU359" s="116"/>
      <c r="GV359" s="116"/>
      <c r="GW359" s="116"/>
      <c r="GX359" s="116"/>
      <c r="GY359" s="116"/>
      <c r="GZ359" s="116"/>
      <c r="HA359" s="116"/>
      <c r="HB359" s="116"/>
      <c r="HC359" s="116"/>
      <c r="HD359" s="116"/>
      <c r="HE359" s="116"/>
      <c r="HF359" s="116"/>
      <c r="HG359" s="116"/>
      <c r="HH359" s="116"/>
      <c r="HI359" s="116"/>
      <c r="HJ359" s="116"/>
      <c r="HK359" s="116"/>
      <c r="HL359" s="116"/>
      <c r="HM359" s="116"/>
      <c r="HN359" s="116"/>
      <c r="HO359" s="116"/>
      <c r="HP359" s="116"/>
      <c r="HQ359" s="116"/>
      <c r="HR359" s="116"/>
      <c r="HS359" s="116"/>
      <c r="HT359" s="116"/>
      <c r="HU359" s="116"/>
      <c r="HV359" s="116"/>
      <c r="HW359" s="116"/>
      <c r="HX359" s="116"/>
      <c r="HY359" s="116"/>
      <c r="HZ359" s="116"/>
      <c r="IA359" s="116"/>
      <c r="IB359" s="116"/>
      <c r="IC359" s="116"/>
      <c r="ID359" s="116"/>
      <c r="IE359" s="116"/>
      <c r="IF359" s="116"/>
      <c r="IG359" s="116"/>
      <c r="IH359" s="116"/>
      <c r="II359" s="116"/>
      <c r="IJ359" s="116"/>
      <c r="IK359" s="116"/>
      <c r="IL359" s="116"/>
      <c r="IM359" s="116"/>
      <c r="IN359" s="116"/>
      <c r="IO359" s="116"/>
      <c r="IP359" s="116"/>
      <c r="IQ359" s="116"/>
      <c r="IR359" s="116"/>
      <c r="IS359" s="116"/>
      <c r="IT359" s="116"/>
      <c r="IU359" s="116"/>
      <c r="IV359" s="116"/>
      <c r="IW359" s="116"/>
      <c r="IX359" s="116"/>
      <c r="IY359" s="116"/>
      <c r="IZ359" s="116"/>
      <c r="JA359" s="116"/>
      <c r="JB359" s="116"/>
      <c r="JC359" s="116"/>
      <c r="JD359" s="116"/>
      <c r="JE359" s="116"/>
      <c r="JF359" s="116"/>
      <c r="JG359" s="116"/>
      <c r="JH359" s="116"/>
      <c r="JI359" s="116"/>
      <c r="JJ359" s="116"/>
      <c r="JK359" s="116"/>
      <c r="JL359" s="116"/>
      <c r="JM359" s="116"/>
      <c r="JN359" s="116"/>
      <c r="JO359" s="116"/>
      <c r="JP359" s="116"/>
      <c r="JQ359" s="116"/>
      <c r="JR359" s="116"/>
      <c r="JS359" s="116"/>
      <c r="JT359" s="116"/>
      <c r="JU359" s="116"/>
      <c r="JV359" s="116"/>
      <c r="JW359" s="116"/>
      <c r="JX359" s="116"/>
      <c r="JY359" s="116"/>
      <c r="JZ359" s="116"/>
      <c r="KA359" s="116"/>
      <c r="KB359" s="116"/>
      <c r="KC359" s="116"/>
      <c r="KD359" s="116"/>
      <c r="KE359" s="116"/>
      <c r="KF359" s="116"/>
      <c r="KG359" s="116"/>
      <c r="KH359" s="116"/>
      <c r="KI359" s="116"/>
      <c r="KJ359" s="116"/>
      <c r="KK359" s="116"/>
      <c r="KL359" s="116"/>
      <c r="KM359" s="116"/>
      <c r="KN359" s="116"/>
      <c r="KO359" s="116"/>
      <c r="KP359" s="116"/>
      <c r="KQ359" s="116"/>
      <c r="KR359" s="116"/>
      <c r="KS359" s="116"/>
      <c r="KT359" s="116"/>
      <c r="KU359" s="116"/>
      <c r="KV359" s="116"/>
      <c r="KW359" s="116"/>
      <c r="KX359" s="116"/>
      <c r="KY359" s="116"/>
      <c r="KZ359" s="116"/>
      <c r="LA359" s="116"/>
      <c r="LB359" s="116"/>
      <c r="LC359" s="116"/>
      <c r="LD359" s="116"/>
      <c r="LE359" s="116"/>
      <c r="LF359" s="116"/>
      <c r="LG359" s="116"/>
      <c r="LH359" s="116"/>
      <c r="LI359" s="116"/>
      <c r="LJ359" s="116"/>
      <c r="LK359" s="116"/>
      <c r="LL359" s="116"/>
      <c r="LM359" s="116"/>
      <c r="LN359" s="116"/>
      <c r="LO359" s="116"/>
      <c r="LP359" s="116"/>
      <c r="LQ359" s="116"/>
      <c r="LR359" s="116"/>
      <c r="LS359" s="116"/>
      <c r="LT359" s="116"/>
      <c r="LU359" s="116"/>
      <c r="LV359" s="116"/>
      <c r="LW359" s="116"/>
      <c r="LX359" s="116"/>
      <c r="LY359" s="116"/>
      <c r="LZ359" s="116"/>
      <c r="MA359" s="116"/>
      <c r="MB359" s="116"/>
      <c r="MC359" s="116"/>
      <c r="MD359" s="116"/>
      <c r="ME359" s="116"/>
      <c r="MF359" s="116"/>
      <c r="MG359" s="116"/>
      <c r="MH359" s="116"/>
      <c r="MI359" s="116"/>
      <c r="MJ359" s="116"/>
      <c r="MK359" s="116"/>
      <c r="ML359" s="116"/>
      <c r="MM359" s="116"/>
      <c r="MN359" s="116"/>
      <c r="MO359" s="116"/>
      <c r="MP359" s="116"/>
      <c r="MQ359" s="116"/>
      <c r="MR359" s="116"/>
      <c r="MS359" s="116"/>
      <c r="MT359" s="116"/>
      <c r="MU359" s="116"/>
      <c r="MV359" s="116"/>
      <c r="MW359" s="116"/>
      <c r="MX359" s="116"/>
      <c r="MY359" s="116"/>
      <c r="MZ359" s="116"/>
      <c r="NA359" s="116"/>
      <c r="NB359" s="116"/>
      <c r="NC359" s="116"/>
      <c r="ND359" s="116"/>
      <c r="NE359" s="116"/>
      <c r="NF359" s="116"/>
      <c r="NG359" s="116"/>
      <c r="NH359" s="116"/>
      <c r="NI359" s="116"/>
      <c r="NJ359" s="116"/>
      <c r="NK359" s="116"/>
      <c r="NL359" s="116"/>
      <c r="NM359" s="116"/>
      <c r="NN359" s="116"/>
      <c r="NO359" s="116"/>
      <c r="NP359" s="116"/>
      <c r="NQ359" s="116"/>
      <c r="NR359" s="116"/>
      <c r="NS359" s="116"/>
      <c r="NT359" s="116"/>
      <c r="NU359" s="116"/>
      <c r="NV359" s="116"/>
      <c r="NW359" s="116"/>
      <c r="NX359" s="116"/>
      <c r="NY359" s="116"/>
      <c r="NZ359" s="116"/>
      <c r="OA359" s="116"/>
      <c r="OB359" s="116"/>
      <c r="OC359" s="116"/>
      <c r="OD359" s="116"/>
      <c r="OE359" s="116"/>
      <c r="OF359" s="116"/>
      <c r="OG359" s="116"/>
      <c r="OH359" s="116"/>
      <c r="OI359" s="116"/>
      <c r="OJ359" s="116"/>
      <c r="OK359" s="116"/>
      <c r="OL359" s="116"/>
      <c r="OM359" s="116"/>
      <c r="ON359" s="116"/>
      <c r="OO359" s="116"/>
      <c r="OP359" s="116"/>
      <c r="OQ359" s="116"/>
      <c r="OR359" s="1">
        <v>332.24899356228826</v>
      </c>
    </row>
    <row r="360" spans="1:408" ht="12.75" customHeight="1">
      <c r="A360" s="186" t="s">
        <v>1097</v>
      </c>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c r="AH360" s="116"/>
      <c r="AI360" s="116"/>
      <c r="AJ360" s="116"/>
      <c r="AK360" s="116"/>
      <c r="AL360" s="116"/>
      <c r="AM360" s="116"/>
      <c r="AN360" s="116"/>
      <c r="AO360" s="116"/>
      <c r="AP360" s="116"/>
      <c r="AQ360" s="116"/>
      <c r="AR360" s="116"/>
      <c r="AS360" s="116"/>
      <c r="AT360" s="116"/>
      <c r="AU360" s="116"/>
      <c r="AV360" s="116"/>
      <c r="AW360" s="116"/>
      <c r="AX360" s="116"/>
      <c r="AY360" s="116"/>
      <c r="AZ360" s="116"/>
      <c r="BA360" s="116"/>
      <c r="BB360" s="116"/>
      <c r="BC360" s="116"/>
      <c r="BD360" s="116"/>
      <c r="BE360" s="116"/>
      <c r="BF360" s="116"/>
      <c r="BG360" s="116">
        <v>145.02138007076431</v>
      </c>
      <c r="BH360" s="116"/>
      <c r="BI360" s="116">
        <v>147.30818917270665</v>
      </c>
      <c r="BJ360" s="116">
        <v>78.821728873019836</v>
      </c>
      <c r="BK360" s="116">
        <v>41.685020311709799</v>
      </c>
      <c r="BL360" s="116">
        <v>126.77468982454805</v>
      </c>
      <c r="BM360" s="116">
        <v>132.65165219635756</v>
      </c>
      <c r="BN360" s="116">
        <v>27.522174323477675</v>
      </c>
      <c r="BO360" s="116">
        <v>27.308273882998009</v>
      </c>
      <c r="BP360" s="116">
        <v>63.820114005002644</v>
      </c>
      <c r="BQ360" s="116"/>
      <c r="BR360" s="116">
        <v>17.518700367355077</v>
      </c>
      <c r="BS360" s="116"/>
      <c r="BT360" s="116">
        <v>40.046780796411632</v>
      </c>
      <c r="BU360" s="116"/>
      <c r="BV360" s="116"/>
      <c r="BW360" s="116"/>
      <c r="BX360" s="116"/>
      <c r="BY360" s="116"/>
      <c r="BZ360" s="116"/>
      <c r="CA360" s="116">
        <v>105.90350759003024</v>
      </c>
      <c r="CB360" s="116"/>
      <c r="CC360" s="116"/>
      <c r="CD360" s="116"/>
      <c r="CE360" s="116"/>
      <c r="CF360" s="116"/>
      <c r="CG360" s="116"/>
      <c r="CH360" s="116">
        <v>6.9223070967980194</v>
      </c>
      <c r="CI360" s="116"/>
      <c r="CJ360" s="116"/>
      <c r="CK360" s="116"/>
      <c r="CL360" s="116">
        <v>2228.9925849225565</v>
      </c>
      <c r="CM360" s="116"/>
      <c r="CN360" s="116"/>
      <c r="CO360" s="116"/>
      <c r="CP360" s="116"/>
      <c r="CQ360" s="116"/>
      <c r="CR360" s="116"/>
      <c r="CS360" s="116"/>
      <c r="CT360" s="116"/>
      <c r="CU360" s="116"/>
      <c r="CV360" s="116"/>
      <c r="CW360" s="116"/>
      <c r="CX360" s="116"/>
      <c r="CY360" s="116"/>
      <c r="CZ360" s="116"/>
      <c r="DA360" s="116"/>
      <c r="DB360" s="116"/>
      <c r="DC360" s="116"/>
      <c r="DD360" s="116"/>
      <c r="DE360" s="116"/>
      <c r="DF360" s="116"/>
      <c r="DG360" s="116"/>
      <c r="DH360" s="116"/>
      <c r="DI360" s="116"/>
      <c r="DJ360" s="116"/>
      <c r="DK360" s="116"/>
      <c r="DL360" s="116"/>
      <c r="DM360" s="116"/>
      <c r="DN360" s="116"/>
      <c r="DO360" s="116"/>
      <c r="DP360" s="116"/>
      <c r="DQ360" s="116"/>
      <c r="DR360" s="116"/>
      <c r="DS360" s="116"/>
      <c r="DT360" s="116"/>
      <c r="DU360" s="116"/>
      <c r="DV360" s="116"/>
      <c r="DW360" s="116"/>
      <c r="DX360" s="116"/>
      <c r="DY360" s="116"/>
      <c r="DZ360" s="116"/>
      <c r="EA360" s="116"/>
      <c r="EB360" s="116"/>
      <c r="EC360" s="116"/>
      <c r="ED360" s="116"/>
      <c r="EE360" s="116"/>
      <c r="EF360" s="116"/>
      <c r="EG360" s="116"/>
      <c r="EH360" s="116"/>
      <c r="EI360" s="116"/>
      <c r="EJ360" s="116"/>
      <c r="EK360" s="116"/>
      <c r="EL360" s="116"/>
      <c r="EM360" s="116"/>
      <c r="EN360" s="116"/>
      <c r="EO360" s="116"/>
      <c r="EP360" s="116"/>
      <c r="EQ360" s="116"/>
      <c r="ER360" s="116"/>
      <c r="ES360" s="116"/>
      <c r="ET360" s="116"/>
      <c r="EU360" s="116"/>
      <c r="EV360" s="116"/>
      <c r="EW360" s="116"/>
      <c r="EX360" s="116"/>
      <c r="EY360" s="116"/>
      <c r="EZ360" s="116"/>
      <c r="FA360" s="116"/>
      <c r="FB360" s="116"/>
      <c r="FC360" s="116"/>
      <c r="FD360" s="116"/>
      <c r="FE360" s="116"/>
      <c r="FF360" s="116"/>
      <c r="FG360" s="116"/>
      <c r="FH360" s="116"/>
      <c r="FI360" s="116"/>
      <c r="FJ360" s="116"/>
      <c r="FK360" s="116"/>
      <c r="FL360" s="116"/>
      <c r="FM360" s="116"/>
      <c r="FN360" s="116"/>
      <c r="FO360" s="116"/>
      <c r="FP360" s="116"/>
      <c r="FQ360" s="116"/>
      <c r="FR360" s="116"/>
      <c r="FS360" s="116"/>
      <c r="FT360" s="116"/>
      <c r="FU360" s="116"/>
      <c r="FV360" s="116"/>
      <c r="FW360" s="116"/>
      <c r="FX360" s="116"/>
      <c r="FY360" s="116"/>
      <c r="FZ360" s="116"/>
      <c r="GA360" s="116"/>
      <c r="GB360" s="116"/>
      <c r="GC360" s="116"/>
      <c r="GD360" s="116"/>
      <c r="GE360" s="116"/>
      <c r="GF360" s="116"/>
      <c r="GG360" s="116"/>
      <c r="GH360" s="116"/>
      <c r="GI360" s="116"/>
      <c r="GJ360" s="116"/>
      <c r="GK360" s="116"/>
      <c r="GL360" s="116"/>
      <c r="GM360" s="116"/>
      <c r="GN360" s="116"/>
      <c r="GO360" s="116"/>
      <c r="GP360" s="116"/>
      <c r="GQ360" s="116"/>
      <c r="GR360" s="116"/>
      <c r="GS360" s="116"/>
      <c r="GT360" s="116"/>
      <c r="GU360" s="116"/>
      <c r="GV360" s="116"/>
      <c r="GW360" s="116"/>
      <c r="GX360" s="116"/>
      <c r="GY360" s="116"/>
      <c r="GZ360" s="116"/>
      <c r="HA360" s="116"/>
      <c r="HB360" s="116"/>
      <c r="HC360" s="116"/>
      <c r="HD360" s="116"/>
      <c r="HE360" s="116"/>
      <c r="HF360" s="116"/>
      <c r="HG360" s="116"/>
      <c r="HH360" s="116"/>
      <c r="HI360" s="116"/>
      <c r="HJ360" s="116"/>
      <c r="HK360" s="116"/>
      <c r="HL360" s="116"/>
      <c r="HM360" s="116"/>
      <c r="HN360" s="116"/>
      <c r="HO360" s="116"/>
      <c r="HP360" s="116"/>
      <c r="HQ360" s="116"/>
      <c r="HR360" s="116"/>
      <c r="HS360" s="116"/>
      <c r="HT360" s="116"/>
      <c r="HU360" s="116"/>
      <c r="HV360" s="116"/>
      <c r="HW360" s="116"/>
      <c r="HX360" s="116"/>
      <c r="HY360" s="116"/>
      <c r="HZ360" s="116"/>
      <c r="IA360" s="116"/>
      <c r="IB360" s="116"/>
      <c r="IC360" s="116"/>
      <c r="ID360" s="116"/>
      <c r="IE360" s="116"/>
      <c r="IF360" s="116"/>
      <c r="IG360" s="116"/>
      <c r="IH360" s="116"/>
      <c r="II360" s="116"/>
      <c r="IJ360" s="116"/>
      <c r="IK360" s="116"/>
      <c r="IL360" s="116"/>
      <c r="IM360" s="116"/>
      <c r="IN360" s="116"/>
      <c r="IO360" s="116"/>
      <c r="IP360" s="116"/>
      <c r="IQ360" s="116"/>
      <c r="IR360" s="116"/>
      <c r="IS360" s="116"/>
      <c r="IT360" s="116"/>
      <c r="IU360" s="116"/>
      <c r="IV360" s="116"/>
      <c r="IW360" s="116"/>
      <c r="IX360" s="116"/>
      <c r="IY360" s="116"/>
      <c r="IZ360" s="116"/>
      <c r="JA360" s="116"/>
      <c r="JB360" s="116"/>
      <c r="JC360" s="116"/>
      <c r="JD360" s="116"/>
      <c r="JE360" s="116"/>
      <c r="JF360" s="116"/>
      <c r="JG360" s="116"/>
      <c r="JH360" s="116"/>
      <c r="JI360" s="116"/>
      <c r="JJ360" s="116"/>
      <c r="JK360" s="116"/>
      <c r="JL360" s="116"/>
      <c r="JM360" s="116"/>
      <c r="JN360" s="116"/>
      <c r="JO360" s="116"/>
      <c r="JP360" s="116"/>
      <c r="JQ360" s="116"/>
      <c r="JR360" s="116"/>
      <c r="JS360" s="116"/>
      <c r="JT360" s="116"/>
      <c r="JU360" s="116"/>
      <c r="JV360" s="116"/>
      <c r="JW360" s="116"/>
      <c r="JX360" s="116"/>
      <c r="JY360" s="116"/>
      <c r="JZ360" s="116"/>
      <c r="KA360" s="116"/>
      <c r="KB360" s="116"/>
      <c r="KC360" s="116"/>
      <c r="KD360" s="116"/>
      <c r="KE360" s="116"/>
      <c r="KF360" s="116"/>
      <c r="KG360" s="116"/>
      <c r="KH360" s="116"/>
      <c r="KI360" s="116"/>
      <c r="KJ360" s="116"/>
      <c r="KK360" s="116"/>
      <c r="KL360" s="116"/>
      <c r="KM360" s="116"/>
      <c r="KN360" s="116"/>
      <c r="KO360" s="116"/>
      <c r="KP360" s="116"/>
      <c r="KQ360" s="116"/>
      <c r="KR360" s="116"/>
      <c r="KS360" s="116"/>
      <c r="KT360" s="116"/>
      <c r="KU360" s="116"/>
      <c r="KV360" s="116"/>
      <c r="KW360" s="116"/>
      <c r="KX360" s="116"/>
      <c r="KY360" s="116"/>
      <c r="KZ360" s="116"/>
      <c r="LA360" s="116"/>
      <c r="LB360" s="116"/>
      <c r="LC360" s="116"/>
      <c r="LD360" s="116"/>
      <c r="LE360" s="116"/>
      <c r="LF360" s="116"/>
      <c r="LG360" s="116"/>
      <c r="LH360" s="116"/>
      <c r="LI360" s="116"/>
      <c r="LJ360" s="116"/>
      <c r="LK360" s="116"/>
      <c r="LL360" s="116"/>
      <c r="LM360" s="116"/>
      <c r="LN360" s="116"/>
      <c r="LO360" s="116"/>
      <c r="LP360" s="116"/>
      <c r="LQ360" s="116"/>
      <c r="LR360" s="116"/>
      <c r="LS360" s="116"/>
      <c r="LT360" s="116"/>
      <c r="LU360" s="116"/>
      <c r="LV360" s="116"/>
      <c r="LW360" s="116"/>
      <c r="LX360" s="116"/>
      <c r="LY360" s="116"/>
      <c r="LZ360" s="116"/>
      <c r="MA360" s="116"/>
      <c r="MB360" s="116"/>
      <c r="MC360" s="116"/>
      <c r="MD360" s="116"/>
      <c r="ME360" s="116"/>
      <c r="MF360" s="116"/>
      <c r="MG360" s="116"/>
      <c r="MH360" s="116"/>
      <c r="MI360" s="116"/>
      <c r="MJ360" s="116"/>
      <c r="MK360" s="116"/>
      <c r="ML360" s="116"/>
      <c r="MM360" s="116"/>
      <c r="MN360" s="116"/>
      <c r="MO360" s="116"/>
      <c r="MP360" s="116"/>
      <c r="MQ360" s="116"/>
      <c r="MR360" s="116"/>
      <c r="MS360" s="116"/>
      <c r="MT360" s="116"/>
      <c r="MU360" s="116"/>
      <c r="MV360" s="116"/>
      <c r="MW360" s="116"/>
      <c r="MX360" s="116"/>
      <c r="MY360" s="116"/>
      <c r="MZ360" s="116"/>
      <c r="NA360" s="116"/>
      <c r="NB360" s="116"/>
      <c r="NC360" s="116"/>
      <c r="ND360" s="116"/>
      <c r="NE360" s="116"/>
      <c r="NF360" s="116"/>
      <c r="NG360" s="116"/>
      <c r="NH360" s="116"/>
      <c r="NI360" s="116"/>
      <c r="NJ360" s="116"/>
      <c r="NK360" s="116"/>
      <c r="NL360" s="116"/>
      <c r="NM360" s="116"/>
      <c r="NN360" s="116"/>
      <c r="NO360" s="116"/>
      <c r="NP360" s="116"/>
      <c r="NQ360" s="116"/>
      <c r="NR360" s="116"/>
      <c r="NS360" s="116"/>
      <c r="NT360" s="116"/>
      <c r="NU360" s="116"/>
      <c r="NV360" s="116"/>
      <c r="NW360" s="116"/>
      <c r="NX360" s="116"/>
      <c r="NY360" s="116"/>
      <c r="NZ360" s="116"/>
      <c r="OA360" s="116"/>
      <c r="OB360" s="116"/>
      <c r="OC360" s="116"/>
      <c r="OD360" s="116"/>
      <c r="OE360" s="116"/>
      <c r="OF360" s="116"/>
      <c r="OG360" s="116"/>
      <c r="OH360" s="116"/>
      <c r="OI360" s="116"/>
      <c r="OJ360" s="116"/>
      <c r="OK360" s="116"/>
      <c r="OL360" s="116"/>
      <c r="OM360" s="116"/>
      <c r="ON360" s="116"/>
      <c r="OO360" s="116"/>
      <c r="OP360" s="116"/>
      <c r="OQ360" s="116"/>
      <c r="OR360" s="1">
        <v>3190.2971034337361</v>
      </c>
    </row>
    <row r="361" spans="1:408" ht="12.75" customHeight="1">
      <c r="A361" s="186" t="s">
        <v>1098</v>
      </c>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c r="AH361" s="116"/>
      <c r="AI361" s="116"/>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v>1.8421142508705255</v>
      </c>
      <c r="BU361" s="116"/>
      <c r="BV361" s="116"/>
      <c r="BW361" s="116"/>
      <c r="BX361" s="116"/>
      <c r="BY361" s="116">
        <v>20.32122120288652</v>
      </c>
      <c r="BZ361" s="116"/>
      <c r="CA361" s="116"/>
      <c r="CB361" s="116"/>
      <c r="CC361" s="116"/>
      <c r="CD361" s="116"/>
      <c r="CE361" s="116"/>
      <c r="CF361" s="116"/>
      <c r="CG361" s="116">
        <v>110.00945447941737</v>
      </c>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c r="EC361" s="116"/>
      <c r="ED361" s="116"/>
      <c r="EE361" s="116"/>
      <c r="EF361" s="116"/>
      <c r="EG361" s="116"/>
      <c r="EH361" s="116"/>
      <c r="EI361" s="116"/>
      <c r="EJ361" s="116"/>
      <c r="EK361" s="116"/>
      <c r="EL361" s="116"/>
      <c r="EM361" s="116"/>
      <c r="EN361" s="116"/>
      <c r="EO361" s="116"/>
      <c r="EP361" s="116"/>
      <c r="EQ361" s="116"/>
      <c r="ER361" s="116"/>
      <c r="ES361" s="116"/>
      <c r="ET361" s="116"/>
      <c r="EU361" s="116"/>
      <c r="EV361" s="116"/>
      <c r="EW361" s="116"/>
      <c r="EX361" s="116"/>
      <c r="EY361" s="116"/>
      <c r="EZ361" s="116"/>
      <c r="FA361" s="116"/>
      <c r="FB361" s="116"/>
      <c r="FC361" s="116"/>
      <c r="FD361" s="116"/>
      <c r="FE361" s="116"/>
      <c r="FF361" s="116"/>
      <c r="FG361" s="116"/>
      <c r="FH361" s="116"/>
      <c r="FI361" s="116"/>
      <c r="FJ361" s="116"/>
      <c r="FK361" s="116"/>
      <c r="FL361" s="116"/>
      <c r="FM361" s="116"/>
      <c r="FN361" s="116"/>
      <c r="FO361" s="116"/>
      <c r="FP361" s="116"/>
      <c r="FQ361" s="116"/>
      <c r="FR361" s="116"/>
      <c r="FS361" s="116"/>
      <c r="FT361" s="116"/>
      <c r="FU361" s="116"/>
      <c r="FV361" s="116"/>
      <c r="FW361" s="116"/>
      <c r="FX361" s="116"/>
      <c r="FY361" s="116"/>
      <c r="FZ361" s="116"/>
      <c r="GA361" s="116"/>
      <c r="GB361" s="116"/>
      <c r="GC361" s="116"/>
      <c r="GD361" s="116"/>
      <c r="GE361" s="116"/>
      <c r="GF361" s="116"/>
      <c r="GG361" s="116"/>
      <c r="GH361" s="116"/>
      <c r="GI361" s="116"/>
      <c r="GJ361" s="116"/>
      <c r="GK361" s="116"/>
      <c r="GL361" s="116"/>
      <c r="GM361" s="116"/>
      <c r="GN361" s="116"/>
      <c r="GO361" s="116"/>
      <c r="GP361" s="116"/>
      <c r="GQ361" s="116"/>
      <c r="GR361" s="116"/>
      <c r="GS361" s="116"/>
      <c r="GT361" s="116"/>
      <c r="GU361" s="116"/>
      <c r="GV361" s="116"/>
      <c r="GW361" s="116"/>
      <c r="GX361" s="116"/>
      <c r="GY361" s="116"/>
      <c r="GZ361" s="116"/>
      <c r="HA361" s="116"/>
      <c r="HB361" s="116"/>
      <c r="HC361" s="116"/>
      <c r="HD361" s="116"/>
      <c r="HE361" s="116"/>
      <c r="HF361" s="116"/>
      <c r="HG361" s="116"/>
      <c r="HH361" s="116"/>
      <c r="HI361" s="116"/>
      <c r="HJ361" s="116"/>
      <c r="HK361" s="116"/>
      <c r="HL361" s="116"/>
      <c r="HM361" s="116"/>
      <c r="HN361" s="116"/>
      <c r="HO361" s="116"/>
      <c r="HP361" s="116"/>
      <c r="HQ361" s="116"/>
      <c r="HR361" s="116"/>
      <c r="HS361" s="116"/>
      <c r="HT361" s="116"/>
      <c r="HU361" s="116"/>
      <c r="HV361" s="116"/>
      <c r="HW361" s="116"/>
      <c r="HX361" s="116"/>
      <c r="HY361" s="116"/>
      <c r="HZ361" s="116"/>
      <c r="IA361" s="116"/>
      <c r="IB361" s="116"/>
      <c r="IC361" s="116"/>
      <c r="ID361" s="116"/>
      <c r="IE361" s="116"/>
      <c r="IF361" s="116"/>
      <c r="IG361" s="116"/>
      <c r="IH361" s="116"/>
      <c r="II361" s="116"/>
      <c r="IJ361" s="116"/>
      <c r="IK361" s="116"/>
      <c r="IL361" s="116"/>
      <c r="IM361" s="116"/>
      <c r="IN361" s="116"/>
      <c r="IO361" s="116"/>
      <c r="IP361" s="116"/>
      <c r="IQ361" s="116"/>
      <c r="IR361" s="116"/>
      <c r="IS361" s="116"/>
      <c r="IT361" s="116"/>
      <c r="IU361" s="116"/>
      <c r="IV361" s="116"/>
      <c r="IW361" s="116"/>
      <c r="IX361" s="116"/>
      <c r="IY361" s="116"/>
      <c r="IZ361" s="116"/>
      <c r="JA361" s="116"/>
      <c r="JB361" s="116"/>
      <c r="JC361" s="116"/>
      <c r="JD361" s="116"/>
      <c r="JE361" s="116"/>
      <c r="JF361" s="116"/>
      <c r="JG361" s="116"/>
      <c r="JH361" s="116"/>
      <c r="JI361" s="116"/>
      <c r="JJ361" s="116"/>
      <c r="JK361" s="116"/>
      <c r="JL361" s="116"/>
      <c r="JM361" s="116"/>
      <c r="JN361" s="116"/>
      <c r="JO361" s="116"/>
      <c r="JP361" s="116"/>
      <c r="JQ361" s="116"/>
      <c r="JR361" s="116"/>
      <c r="JS361" s="116"/>
      <c r="JT361" s="116"/>
      <c r="JU361" s="116"/>
      <c r="JV361" s="116"/>
      <c r="JW361" s="116"/>
      <c r="JX361" s="116"/>
      <c r="JY361" s="116"/>
      <c r="JZ361" s="116"/>
      <c r="KA361" s="116"/>
      <c r="KB361" s="116"/>
      <c r="KC361" s="116"/>
      <c r="KD361" s="116"/>
      <c r="KE361" s="116"/>
      <c r="KF361" s="116"/>
      <c r="KG361" s="116"/>
      <c r="KH361" s="116"/>
      <c r="KI361" s="116"/>
      <c r="KJ361" s="116"/>
      <c r="KK361" s="116"/>
      <c r="KL361" s="116"/>
      <c r="KM361" s="116"/>
      <c r="KN361" s="116"/>
      <c r="KO361" s="116"/>
      <c r="KP361" s="116"/>
      <c r="KQ361" s="116"/>
      <c r="KR361" s="116"/>
      <c r="KS361" s="116"/>
      <c r="KT361" s="116"/>
      <c r="KU361" s="116"/>
      <c r="KV361" s="116"/>
      <c r="KW361" s="116"/>
      <c r="KX361" s="116"/>
      <c r="KY361" s="116"/>
      <c r="KZ361" s="116"/>
      <c r="LA361" s="116"/>
      <c r="LB361" s="116"/>
      <c r="LC361" s="116"/>
      <c r="LD361" s="116"/>
      <c r="LE361" s="116"/>
      <c r="LF361" s="116"/>
      <c r="LG361" s="116"/>
      <c r="LH361" s="116"/>
      <c r="LI361" s="116"/>
      <c r="LJ361" s="116"/>
      <c r="LK361" s="116"/>
      <c r="LL361" s="116"/>
      <c r="LM361" s="116"/>
      <c r="LN361" s="116"/>
      <c r="LO361" s="116"/>
      <c r="LP361" s="116"/>
      <c r="LQ361" s="116"/>
      <c r="LR361" s="116"/>
      <c r="LS361" s="116"/>
      <c r="LT361" s="116"/>
      <c r="LU361" s="116"/>
      <c r="LV361" s="116"/>
      <c r="LW361" s="116"/>
      <c r="LX361" s="116"/>
      <c r="LY361" s="116"/>
      <c r="LZ361" s="116"/>
      <c r="MA361" s="116"/>
      <c r="MB361" s="116"/>
      <c r="MC361" s="116"/>
      <c r="MD361" s="116"/>
      <c r="ME361" s="116"/>
      <c r="MF361" s="116"/>
      <c r="MG361" s="116"/>
      <c r="MH361" s="116"/>
      <c r="MI361" s="116"/>
      <c r="MJ361" s="116"/>
      <c r="MK361" s="116"/>
      <c r="ML361" s="116"/>
      <c r="MM361" s="116"/>
      <c r="MN361" s="116"/>
      <c r="MO361" s="116"/>
      <c r="MP361" s="116"/>
      <c r="MQ361" s="116"/>
      <c r="MR361" s="116"/>
      <c r="MS361" s="116"/>
      <c r="MT361" s="116"/>
      <c r="MU361" s="116"/>
      <c r="MV361" s="116"/>
      <c r="MW361" s="116"/>
      <c r="MX361" s="116"/>
      <c r="MY361" s="116"/>
      <c r="MZ361" s="116"/>
      <c r="NA361" s="116"/>
      <c r="NB361" s="116"/>
      <c r="NC361" s="116"/>
      <c r="ND361" s="116"/>
      <c r="NE361" s="116"/>
      <c r="NF361" s="116"/>
      <c r="NG361" s="116"/>
      <c r="NH361" s="116"/>
      <c r="NI361" s="116"/>
      <c r="NJ361" s="116"/>
      <c r="NK361" s="116"/>
      <c r="NL361" s="116"/>
      <c r="NM361" s="116"/>
      <c r="NN361" s="116"/>
      <c r="NO361" s="116"/>
      <c r="NP361" s="116"/>
      <c r="NQ361" s="116"/>
      <c r="NR361" s="116"/>
      <c r="NS361" s="116"/>
      <c r="NT361" s="116"/>
      <c r="NU361" s="116"/>
      <c r="NV361" s="116"/>
      <c r="NW361" s="116"/>
      <c r="NX361" s="116"/>
      <c r="NY361" s="116"/>
      <c r="NZ361" s="116"/>
      <c r="OA361" s="116"/>
      <c r="OB361" s="116"/>
      <c r="OC361" s="116"/>
      <c r="OD361" s="116"/>
      <c r="OE361" s="116"/>
      <c r="OF361" s="116"/>
      <c r="OG361" s="116"/>
      <c r="OH361" s="116"/>
      <c r="OI361" s="116"/>
      <c r="OJ361" s="116"/>
      <c r="OK361" s="116"/>
      <c r="OL361" s="116"/>
      <c r="OM361" s="116"/>
      <c r="ON361" s="116"/>
      <c r="OO361" s="116"/>
      <c r="OP361" s="116"/>
      <c r="OQ361" s="116"/>
      <c r="OR361" s="1">
        <v>132.17278993317441</v>
      </c>
    </row>
    <row r="362" spans="1:408" ht="12.75" customHeight="1">
      <c r="A362" s="186" t="s">
        <v>764</v>
      </c>
      <c r="B362" s="116">
        <v>132.65650426084645</v>
      </c>
      <c r="C362" s="116">
        <v>111.57089467526782</v>
      </c>
      <c r="D362" s="116">
        <v>6.8687821210394917</v>
      </c>
      <c r="E362" s="116">
        <v>4.997739133568882E-2</v>
      </c>
      <c r="F362" s="116">
        <v>8.5315869777149178</v>
      </c>
      <c r="G362" s="116">
        <v>5.392540068351229</v>
      </c>
      <c r="H362" s="116">
        <v>38.837641721492375</v>
      </c>
      <c r="I362" s="116">
        <v>0.18159600159372485</v>
      </c>
      <c r="J362" s="116">
        <v>281.95097993969216</v>
      </c>
      <c r="K362" s="116">
        <v>54.955245835504037</v>
      </c>
      <c r="L362" s="116">
        <v>40.064502852023878</v>
      </c>
      <c r="M362" s="116">
        <v>84.644745452990136</v>
      </c>
      <c r="N362" s="116">
        <v>25.244156659209438</v>
      </c>
      <c r="O362" s="116">
        <v>9.3281266875768125</v>
      </c>
      <c r="P362" s="116">
        <v>10.443641923139973</v>
      </c>
      <c r="Q362" s="116">
        <v>14.101618063881356</v>
      </c>
      <c r="R362" s="116">
        <v>12.946156170549369</v>
      </c>
      <c r="S362" s="116">
        <v>5.5922627362330921</v>
      </c>
      <c r="T362" s="116">
        <v>1.0713917131203776</v>
      </c>
      <c r="U362" s="116">
        <v>20.339231786973169</v>
      </c>
      <c r="V362" s="116">
        <v>2.7401674109261687</v>
      </c>
      <c r="W362" s="116">
        <v>6.9239312047434192</v>
      </c>
      <c r="X362" s="116">
        <v>4.5888756466436273</v>
      </c>
      <c r="Y362" s="116">
        <v>20.923276683318957</v>
      </c>
      <c r="Z362" s="116">
        <v>0.38411948128811607</v>
      </c>
      <c r="AA362" s="116">
        <v>44.693490570918442</v>
      </c>
      <c r="AB362" s="116">
        <v>2.1311518595047825</v>
      </c>
      <c r="AC362" s="116">
        <v>36.247894752853647</v>
      </c>
      <c r="AD362" s="116">
        <v>3.2852339968346462</v>
      </c>
      <c r="AE362" s="116">
        <v>11.271919506224627</v>
      </c>
      <c r="AF362" s="116">
        <v>6.738873676179737</v>
      </c>
      <c r="AG362" s="116">
        <v>13.399312951624703</v>
      </c>
      <c r="AH362" s="116">
        <v>1.7699495575796749</v>
      </c>
      <c r="AI362" s="116">
        <v>17.628190648544106</v>
      </c>
      <c r="AJ362" s="116">
        <v>11.019504796372035</v>
      </c>
      <c r="AK362" s="116">
        <v>5.7716934990957522</v>
      </c>
      <c r="AL362" s="116">
        <v>18.109299068639686</v>
      </c>
      <c r="AM362" s="116">
        <v>6.5765341587150328</v>
      </c>
      <c r="AN362" s="116">
        <v>35.998786888986743</v>
      </c>
      <c r="AO362" s="116">
        <v>6.6680522506955855</v>
      </c>
      <c r="AP362" s="116">
        <v>8.1633186862611122</v>
      </c>
      <c r="AQ362" s="116">
        <v>14.726247293296355</v>
      </c>
      <c r="AR362" s="116">
        <v>170.43067607990798</v>
      </c>
      <c r="AS362" s="116">
        <v>64.484217951641995</v>
      </c>
      <c r="AT362" s="116">
        <v>7.6505430816657762</v>
      </c>
      <c r="AU362" s="116">
        <v>19.886538109259099</v>
      </c>
      <c r="AV362" s="116">
        <v>8.7398773358174857</v>
      </c>
      <c r="AW362" s="116">
        <v>53.72542258558849</v>
      </c>
      <c r="AX362" s="116">
        <v>21.647030449103692</v>
      </c>
      <c r="AY362" s="116">
        <v>8.9344866584450191</v>
      </c>
      <c r="AZ362" s="116">
        <v>6.0821385905118275</v>
      </c>
      <c r="BA362" s="116">
        <v>4.8057541294822768</v>
      </c>
      <c r="BB362" s="116">
        <v>40.387401359288432</v>
      </c>
      <c r="BC362" s="116">
        <v>7.3030177476047511</v>
      </c>
      <c r="BD362" s="116">
        <v>7.5848777942372498</v>
      </c>
      <c r="BE362" s="116">
        <v>11.097500608728266</v>
      </c>
      <c r="BF362" s="116">
        <v>9.3272359258517756</v>
      </c>
      <c r="BG362" s="116">
        <v>36.933308518536151</v>
      </c>
      <c r="BH362" s="116">
        <v>11.925591624559335</v>
      </c>
      <c r="BI362" s="116">
        <v>16.995296081416104</v>
      </c>
      <c r="BJ362" s="116">
        <v>9.0375833516791548</v>
      </c>
      <c r="BK362" s="116">
        <v>4.8303558660145907</v>
      </c>
      <c r="BL362" s="116">
        <v>20.008757554836571</v>
      </c>
      <c r="BM362" s="116">
        <v>12.039373901656758</v>
      </c>
      <c r="BN362" s="116">
        <v>6.071511762443321</v>
      </c>
      <c r="BO362" s="116">
        <v>3.7137441592378861</v>
      </c>
      <c r="BP362" s="116">
        <v>8.4044479800067418</v>
      </c>
      <c r="BQ362" s="116">
        <v>3.1139137013901252</v>
      </c>
      <c r="BR362" s="116">
        <v>7.9040561036390864</v>
      </c>
      <c r="BS362" s="116">
        <v>2.4168311675580001</v>
      </c>
      <c r="BT362" s="116">
        <v>5.3312403453027217</v>
      </c>
      <c r="BU362" s="116">
        <v>0.37267386371351463</v>
      </c>
      <c r="BV362" s="116">
        <v>25.024959382289477</v>
      </c>
      <c r="BW362" s="116">
        <v>4.4094022616268678</v>
      </c>
      <c r="BX362" s="116">
        <v>12.915553689847417</v>
      </c>
      <c r="BY362" s="116">
        <v>19.492135665813755</v>
      </c>
      <c r="BZ362" s="116">
        <v>1.7888720923251282</v>
      </c>
      <c r="CA362" s="116">
        <v>18.1020888379139</v>
      </c>
      <c r="CB362" s="116">
        <v>0.97213783680054222</v>
      </c>
      <c r="CC362" s="116">
        <v>0.42944583327861269</v>
      </c>
      <c r="CD362" s="116">
        <v>0.50337428221018221</v>
      </c>
      <c r="CE362" s="116">
        <v>10.355981912653645</v>
      </c>
      <c r="CF362" s="116">
        <v>6.2120081637239997</v>
      </c>
      <c r="CG362" s="116">
        <v>1.2045415243282087</v>
      </c>
      <c r="CH362" s="116">
        <v>7.6289167183521212</v>
      </c>
      <c r="CI362" s="116">
        <v>159.64218718269967</v>
      </c>
      <c r="CJ362" s="116">
        <v>15.500552319627184</v>
      </c>
      <c r="CK362" s="116">
        <v>11.896653489322697</v>
      </c>
      <c r="CL362" s="116">
        <v>1732.5908032041948</v>
      </c>
      <c r="CM362" s="116">
        <v>59.796829792353321</v>
      </c>
      <c r="CN362" s="116">
        <v>403.252160111406</v>
      </c>
      <c r="CO362" s="116">
        <v>743.28106956648628</v>
      </c>
      <c r="CP362" s="116"/>
      <c r="CQ362" s="116">
        <v>16.17552525055401</v>
      </c>
      <c r="CR362" s="116">
        <v>7.0571913205938211E-2</v>
      </c>
      <c r="CS362" s="116">
        <v>9.5923335318424225</v>
      </c>
      <c r="CT362" s="116">
        <v>726.08661490283203</v>
      </c>
      <c r="CU362" s="116">
        <v>10.706497865780698</v>
      </c>
      <c r="CV362" s="116">
        <v>11.429002317769388</v>
      </c>
      <c r="CW362" s="116">
        <v>4.2517904169938578</v>
      </c>
      <c r="CX362" s="116">
        <v>10.678207726066432</v>
      </c>
      <c r="CY362" s="116">
        <v>86.541369722310236</v>
      </c>
      <c r="CZ362" s="116">
        <v>2.947358130947495</v>
      </c>
      <c r="DA362" s="116">
        <v>10.146614573707478</v>
      </c>
      <c r="DB362" s="116">
        <v>48.984100143740271</v>
      </c>
      <c r="DC362" s="116">
        <v>6.2446239943757487</v>
      </c>
      <c r="DD362" s="116">
        <v>69.7971807307446</v>
      </c>
      <c r="DE362" s="116">
        <v>12.375343604394679</v>
      </c>
      <c r="DF362" s="116">
        <v>37.931491976032198</v>
      </c>
      <c r="DG362" s="116">
        <v>518.41727316321646</v>
      </c>
      <c r="DH362" s="116">
        <v>343.78686978067265</v>
      </c>
      <c r="DI362" s="116">
        <v>18.238637419859138</v>
      </c>
      <c r="DJ362" s="116">
        <v>111.94277870768239</v>
      </c>
      <c r="DK362" s="116">
        <v>1.2376368874190431</v>
      </c>
      <c r="DL362" s="116">
        <v>2.2959675523178564</v>
      </c>
      <c r="DM362" s="116">
        <v>6.6363501565721181</v>
      </c>
      <c r="DN362" s="116">
        <v>7.7593243554172302</v>
      </c>
      <c r="DO362" s="116">
        <v>13.317459982644916</v>
      </c>
      <c r="DP362" s="116">
        <v>7.1699636732501313</v>
      </c>
      <c r="DQ362" s="116">
        <v>15.112823651971574</v>
      </c>
      <c r="DR362" s="116">
        <v>32.947823936911192</v>
      </c>
      <c r="DS362" s="116">
        <v>5.0864298802601837</v>
      </c>
      <c r="DT362" s="116">
        <v>192.13282339073183</v>
      </c>
      <c r="DU362" s="116">
        <v>21.334082848054233</v>
      </c>
      <c r="DV362" s="116">
        <v>200.87373308699534</v>
      </c>
      <c r="DW362" s="116">
        <v>61.448906696167832</v>
      </c>
      <c r="DX362" s="116">
        <v>37.648303727514914</v>
      </c>
      <c r="DY362" s="116">
        <v>73.167998731300742</v>
      </c>
      <c r="DZ362" s="116">
        <v>1030.2604153546351</v>
      </c>
      <c r="EA362" s="116">
        <v>106.57990383534596</v>
      </c>
      <c r="EB362" s="116">
        <v>81.976997030959197</v>
      </c>
      <c r="EC362" s="116">
        <v>4.3714940383297947</v>
      </c>
      <c r="ED362" s="116">
        <v>6.1575056645201567</v>
      </c>
      <c r="EE362" s="116">
        <v>28.907335849202376</v>
      </c>
      <c r="EF362" s="116">
        <v>50.549590256169914</v>
      </c>
      <c r="EG362" s="116">
        <v>305.69517159778826</v>
      </c>
      <c r="EH362" s="116">
        <v>5.1670167566550518</v>
      </c>
      <c r="EI362" s="116">
        <v>11.329402714074714</v>
      </c>
      <c r="EJ362" s="116">
        <v>839.37585117940932</v>
      </c>
      <c r="EK362" s="116"/>
      <c r="EL362" s="116"/>
      <c r="EM362" s="116"/>
      <c r="EN362" s="116"/>
      <c r="EO362" s="116"/>
      <c r="EP362" s="116"/>
      <c r="EQ362" s="116"/>
      <c r="ER362" s="116"/>
      <c r="ES362" s="116"/>
      <c r="ET362" s="116"/>
      <c r="EU362" s="116"/>
      <c r="EV362" s="116"/>
      <c r="EW362" s="116"/>
      <c r="EX362" s="116"/>
      <c r="EY362" s="116"/>
      <c r="EZ362" s="116"/>
      <c r="FA362" s="116"/>
      <c r="FB362" s="116"/>
      <c r="FC362" s="116"/>
      <c r="FD362" s="116"/>
      <c r="FE362" s="116"/>
      <c r="FF362" s="116"/>
      <c r="FG362" s="116"/>
      <c r="FH362" s="116"/>
      <c r="FI362" s="116"/>
      <c r="FJ362" s="116"/>
      <c r="FK362" s="116"/>
      <c r="FL362" s="116"/>
      <c r="FM362" s="116"/>
      <c r="FN362" s="116"/>
      <c r="FO362" s="116"/>
      <c r="FP362" s="116"/>
      <c r="FQ362" s="116"/>
      <c r="FR362" s="116"/>
      <c r="FS362" s="116"/>
      <c r="FT362" s="116"/>
      <c r="FU362" s="116"/>
      <c r="FV362" s="116"/>
      <c r="FW362" s="116"/>
      <c r="FX362" s="116"/>
      <c r="FY362" s="116"/>
      <c r="FZ362" s="116"/>
      <c r="GA362" s="116"/>
      <c r="GB362" s="116"/>
      <c r="GC362" s="116"/>
      <c r="GD362" s="116"/>
      <c r="GE362" s="116"/>
      <c r="GF362" s="116"/>
      <c r="GG362" s="116"/>
      <c r="GH362" s="116"/>
      <c r="GI362" s="116"/>
      <c r="GJ362" s="116"/>
      <c r="GK362" s="116"/>
      <c r="GL362" s="116"/>
      <c r="GM362" s="116"/>
      <c r="GN362" s="116"/>
      <c r="GO362" s="116"/>
      <c r="GP362" s="116"/>
      <c r="GQ362" s="116"/>
      <c r="GR362" s="116"/>
      <c r="GS362" s="116"/>
      <c r="GT362" s="116"/>
      <c r="GU362" s="116"/>
      <c r="GV362" s="116"/>
      <c r="GW362" s="116"/>
      <c r="GX362" s="116"/>
      <c r="GY362" s="116"/>
      <c r="GZ362" s="116"/>
      <c r="HA362" s="116"/>
      <c r="HB362" s="116"/>
      <c r="HC362" s="116"/>
      <c r="HD362" s="116"/>
      <c r="HE362" s="116"/>
      <c r="HF362" s="116"/>
      <c r="HG362" s="116"/>
      <c r="HH362" s="116"/>
      <c r="HI362" s="116"/>
      <c r="HJ362" s="116"/>
      <c r="HK362" s="116"/>
      <c r="HL362" s="116"/>
      <c r="HM362" s="116"/>
      <c r="HN362" s="116"/>
      <c r="HO362" s="116"/>
      <c r="HP362" s="116"/>
      <c r="HQ362" s="116"/>
      <c r="HR362" s="116"/>
      <c r="HS362" s="116"/>
      <c r="HT362" s="116"/>
      <c r="HU362" s="116"/>
      <c r="HV362" s="116"/>
      <c r="HW362" s="116"/>
      <c r="HX362" s="116"/>
      <c r="HY362" s="116"/>
      <c r="HZ362" s="116"/>
      <c r="IA362" s="116"/>
      <c r="IB362" s="116"/>
      <c r="IC362" s="116"/>
      <c r="ID362" s="116"/>
      <c r="IE362" s="116"/>
      <c r="IF362" s="116"/>
      <c r="IG362" s="116"/>
      <c r="IH362" s="116"/>
      <c r="II362" s="116"/>
      <c r="IJ362" s="116"/>
      <c r="IK362" s="116"/>
      <c r="IL362" s="116"/>
      <c r="IM362" s="116"/>
      <c r="IN362" s="116"/>
      <c r="IO362" s="116"/>
      <c r="IP362" s="116"/>
      <c r="IQ362" s="116"/>
      <c r="IR362" s="116"/>
      <c r="IS362" s="116"/>
      <c r="IT362" s="116"/>
      <c r="IU362" s="116"/>
      <c r="IV362" s="116"/>
      <c r="IW362" s="116"/>
      <c r="IX362" s="116"/>
      <c r="IY362" s="116"/>
      <c r="IZ362" s="116"/>
      <c r="JA362" s="116"/>
      <c r="JB362" s="116"/>
      <c r="JC362" s="116"/>
      <c r="JD362" s="116"/>
      <c r="JE362" s="116"/>
      <c r="JF362" s="116"/>
      <c r="JG362" s="116"/>
      <c r="JH362" s="116"/>
      <c r="JI362" s="116"/>
      <c r="JJ362" s="116"/>
      <c r="JK362" s="116"/>
      <c r="JL362" s="116"/>
      <c r="JM362" s="116"/>
      <c r="JN362" s="116"/>
      <c r="JO362" s="116"/>
      <c r="JP362" s="116"/>
      <c r="JQ362" s="116"/>
      <c r="JR362" s="116"/>
      <c r="JS362" s="116"/>
      <c r="JT362" s="116"/>
      <c r="JU362" s="116"/>
      <c r="JV362" s="116"/>
      <c r="JW362" s="116"/>
      <c r="JX362" s="116"/>
      <c r="JY362" s="116"/>
      <c r="JZ362" s="116"/>
      <c r="KA362" s="116"/>
      <c r="KB362" s="116"/>
      <c r="KC362" s="116"/>
      <c r="KD362" s="116"/>
      <c r="KE362" s="116"/>
      <c r="KF362" s="116"/>
      <c r="KG362" s="116"/>
      <c r="KH362" s="116"/>
      <c r="KI362" s="116"/>
      <c r="KJ362" s="116"/>
      <c r="KK362" s="116"/>
      <c r="KL362" s="116"/>
      <c r="KM362" s="116"/>
      <c r="KN362" s="116"/>
      <c r="KO362" s="116"/>
      <c r="KP362" s="116"/>
      <c r="KQ362" s="116"/>
      <c r="KR362" s="116"/>
      <c r="KS362" s="116"/>
      <c r="KT362" s="116"/>
      <c r="KU362" s="116"/>
      <c r="KV362" s="116"/>
      <c r="KW362" s="116"/>
      <c r="KX362" s="116"/>
      <c r="KY362" s="116"/>
      <c r="KZ362" s="116"/>
      <c r="LA362" s="116"/>
      <c r="LB362" s="116"/>
      <c r="LC362" s="116"/>
      <c r="LD362" s="116"/>
      <c r="LE362" s="116"/>
      <c r="LF362" s="116"/>
      <c r="LG362" s="116"/>
      <c r="LH362" s="116"/>
      <c r="LI362" s="116"/>
      <c r="LJ362" s="116"/>
      <c r="LK362" s="116"/>
      <c r="LL362" s="116"/>
      <c r="LM362" s="116"/>
      <c r="LN362" s="116"/>
      <c r="LO362" s="116"/>
      <c r="LP362" s="116"/>
      <c r="LQ362" s="116"/>
      <c r="LR362" s="116"/>
      <c r="LS362" s="116"/>
      <c r="LT362" s="116"/>
      <c r="LU362" s="116"/>
      <c r="LV362" s="116"/>
      <c r="LW362" s="116"/>
      <c r="LX362" s="116"/>
      <c r="LY362" s="116"/>
      <c r="LZ362" s="116"/>
      <c r="MA362" s="116"/>
      <c r="MB362" s="116"/>
      <c r="MC362" s="116"/>
      <c r="MD362" s="116"/>
      <c r="ME362" s="116"/>
      <c r="MF362" s="116"/>
      <c r="MG362" s="116"/>
      <c r="MH362" s="116"/>
      <c r="MI362" s="116"/>
      <c r="MJ362" s="116"/>
      <c r="MK362" s="116"/>
      <c r="ML362" s="116"/>
      <c r="MM362" s="116"/>
      <c r="MN362" s="116"/>
      <c r="MO362" s="116"/>
      <c r="MP362" s="116"/>
      <c r="MQ362" s="116"/>
      <c r="MR362" s="116"/>
      <c r="MS362" s="116"/>
      <c r="MT362" s="116"/>
      <c r="MU362" s="116"/>
      <c r="MV362" s="116"/>
      <c r="MW362" s="116"/>
      <c r="MX362" s="116"/>
      <c r="MY362" s="116"/>
      <c r="MZ362" s="116"/>
      <c r="NA362" s="116"/>
      <c r="NB362" s="116"/>
      <c r="NC362" s="116"/>
      <c r="ND362" s="116"/>
      <c r="NE362" s="116"/>
      <c r="NF362" s="116"/>
      <c r="NG362" s="116"/>
      <c r="NH362" s="116"/>
      <c r="NI362" s="116"/>
      <c r="NJ362" s="116"/>
      <c r="NK362" s="116"/>
      <c r="NL362" s="116"/>
      <c r="NM362" s="116"/>
      <c r="NN362" s="116"/>
      <c r="NO362" s="116"/>
      <c r="NP362" s="116"/>
      <c r="NQ362" s="116"/>
      <c r="NR362" s="116"/>
      <c r="NS362" s="116"/>
      <c r="NT362" s="116"/>
      <c r="NU362" s="116"/>
      <c r="NV362" s="116"/>
      <c r="NW362" s="116"/>
      <c r="NX362" s="116"/>
      <c r="NY362" s="116"/>
      <c r="NZ362" s="116"/>
      <c r="OA362" s="116"/>
      <c r="OB362" s="116"/>
      <c r="OC362" s="116"/>
      <c r="OD362" s="116"/>
      <c r="OE362" s="116"/>
      <c r="OF362" s="116"/>
      <c r="OG362" s="116"/>
      <c r="OH362" s="116">
        <v>5155.1789981557586</v>
      </c>
      <c r="OI362" s="116"/>
      <c r="OJ362" s="116">
        <v>241097.28016374857</v>
      </c>
      <c r="OK362" s="116">
        <v>101.21085350417223</v>
      </c>
      <c r="OL362" s="116"/>
      <c r="OM362" s="116"/>
      <c r="ON362" s="116"/>
      <c r="OO362" s="116"/>
      <c r="OP362" s="116"/>
      <c r="OQ362" s="116"/>
      <c r="OR362" s="1">
        <v>256529.27100000001</v>
      </c>
    </row>
    <row r="363" spans="1:408" ht="12.75" customHeight="1">
      <c r="A363" s="186" t="s">
        <v>1099</v>
      </c>
      <c r="B363" s="116"/>
      <c r="C363" s="116"/>
      <c r="D363" s="116"/>
      <c r="E363" s="116"/>
      <c r="F363" s="116"/>
      <c r="G363" s="116"/>
      <c r="H363" s="116"/>
      <c r="I363" s="116"/>
      <c r="J363" s="116"/>
      <c r="K363" s="116"/>
      <c r="L363" s="116"/>
      <c r="M363" s="116">
        <v>2.7091785812306148</v>
      </c>
      <c r="N363" s="116"/>
      <c r="O363" s="116"/>
      <c r="P363" s="116"/>
      <c r="Q363" s="116"/>
      <c r="R363" s="116"/>
      <c r="S363" s="116"/>
      <c r="T363" s="116"/>
      <c r="U363" s="116"/>
      <c r="V363" s="116"/>
      <c r="W363" s="116"/>
      <c r="X363" s="116"/>
      <c r="Y363" s="116"/>
      <c r="Z363" s="116"/>
      <c r="AA363" s="116"/>
      <c r="AB363" s="116"/>
      <c r="AC363" s="116"/>
      <c r="AD363" s="116"/>
      <c r="AE363" s="116"/>
      <c r="AF363" s="116"/>
      <c r="AG363" s="116"/>
      <c r="AH363" s="116"/>
      <c r="AI363" s="116"/>
      <c r="AJ363" s="116"/>
      <c r="AK363" s="116"/>
      <c r="AL363" s="116"/>
      <c r="AM363" s="116"/>
      <c r="AN363" s="116"/>
      <c r="AO363" s="116"/>
      <c r="AP363" s="116"/>
      <c r="AQ363" s="116"/>
      <c r="AR363" s="116"/>
      <c r="AS363" s="116"/>
      <c r="AT363" s="116"/>
      <c r="AU363" s="116"/>
      <c r="AV363" s="116"/>
      <c r="AW363" s="116"/>
      <c r="AX363" s="116"/>
      <c r="AY363" s="116"/>
      <c r="AZ363" s="116"/>
      <c r="BA363" s="116"/>
      <c r="BB363" s="116"/>
      <c r="BC363" s="116"/>
      <c r="BD363" s="116"/>
      <c r="BE363" s="116"/>
      <c r="BF363" s="116"/>
      <c r="BG363" s="116"/>
      <c r="BH363" s="116"/>
      <c r="BI363" s="116"/>
      <c r="BJ363" s="116"/>
      <c r="BK363" s="116"/>
      <c r="BL363" s="116"/>
      <c r="BM363" s="116"/>
      <c r="BN363" s="116"/>
      <c r="BO363" s="116"/>
      <c r="BP363" s="116"/>
      <c r="BQ363" s="116"/>
      <c r="BR363" s="116"/>
      <c r="BS363" s="116"/>
      <c r="BT363" s="116"/>
      <c r="BU363" s="116"/>
      <c r="BV363" s="116"/>
      <c r="BW363" s="116"/>
      <c r="BX363" s="116"/>
      <c r="BY363" s="116"/>
      <c r="BZ363" s="116"/>
      <c r="CA363" s="116"/>
      <c r="CB363" s="116"/>
      <c r="CC363" s="116"/>
      <c r="CD363" s="116"/>
      <c r="CE363" s="116"/>
      <c r="CF363" s="116"/>
      <c r="CG363" s="116"/>
      <c r="CH363" s="116"/>
      <c r="CI363" s="116"/>
      <c r="CJ363" s="116"/>
      <c r="CK363" s="116"/>
      <c r="CL363" s="116"/>
      <c r="CM363" s="116"/>
      <c r="CN363" s="116"/>
      <c r="CO363" s="116"/>
      <c r="CP363" s="116"/>
      <c r="CQ363" s="116"/>
      <c r="CR363" s="116"/>
      <c r="CS363" s="116"/>
      <c r="CT363" s="116"/>
      <c r="CU363" s="116"/>
      <c r="CV363" s="116"/>
      <c r="CW363" s="116"/>
      <c r="CX363" s="116"/>
      <c r="CY363" s="116"/>
      <c r="CZ363" s="116"/>
      <c r="DA363" s="116"/>
      <c r="DB363" s="116"/>
      <c r="DC363" s="116"/>
      <c r="DD363" s="116"/>
      <c r="DE363" s="116"/>
      <c r="DF363" s="116"/>
      <c r="DG363" s="116"/>
      <c r="DH363" s="116"/>
      <c r="DI363" s="116"/>
      <c r="DJ363" s="116">
        <v>5.3951015920855432E-2</v>
      </c>
      <c r="DK363" s="116"/>
      <c r="DL363" s="116"/>
      <c r="DM363" s="116">
        <v>4.4499101531747451E-2</v>
      </c>
      <c r="DN363" s="116"/>
      <c r="DO363" s="116"/>
      <c r="DP363" s="116"/>
      <c r="DQ363" s="116"/>
      <c r="DR363" s="116"/>
      <c r="DS363" s="116"/>
      <c r="DT363" s="116">
        <v>195.33828396914103</v>
      </c>
      <c r="DU363" s="116">
        <v>92.393738522198319</v>
      </c>
      <c r="DV363" s="116">
        <v>540.12302573141471</v>
      </c>
      <c r="DW363" s="116">
        <v>12.204044771954916</v>
      </c>
      <c r="DX363" s="116">
        <v>0.32094924492243776</v>
      </c>
      <c r="DY363" s="116">
        <v>23.970718300581442</v>
      </c>
      <c r="DZ363" s="116"/>
      <c r="EA363" s="116">
        <v>63.115883203853002</v>
      </c>
      <c r="EB363" s="116">
        <v>0.43103122217759632</v>
      </c>
      <c r="EC363" s="116"/>
      <c r="ED363" s="116"/>
      <c r="EE363" s="116"/>
      <c r="EF363" s="116">
        <v>34.654059514765606</v>
      </c>
      <c r="EG363" s="116"/>
      <c r="EH363" s="116"/>
      <c r="EI363" s="116"/>
      <c r="EJ363" s="116"/>
      <c r="EK363" s="116"/>
      <c r="EL363" s="116"/>
      <c r="EM363" s="116"/>
      <c r="EN363" s="116"/>
      <c r="EO363" s="116"/>
      <c r="EP363" s="116"/>
      <c r="EQ363" s="116"/>
      <c r="ER363" s="116"/>
      <c r="ES363" s="116"/>
      <c r="ET363" s="116"/>
      <c r="EU363" s="116"/>
      <c r="EV363" s="116"/>
      <c r="EW363" s="116"/>
      <c r="EX363" s="116"/>
      <c r="EY363" s="116"/>
      <c r="EZ363" s="116"/>
      <c r="FA363" s="116"/>
      <c r="FB363" s="116"/>
      <c r="FC363" s="116"/>
      <c r="FD363" s="116"/>
      <c r="FE363" s="116"/>
      <c r="FF363" s="116"/>
      <c r="FG363" s="116"/>
      <c r="FH363" s="116"/>
      <c r="FI363" s="116"/>
      <c r="FJ363" s="116"/>
      <c r="FK363" s="116"/>
      <c r="FL363" s="116"/>
      <c r="FM363" s="116"/>
      <c r="FN363" s="116"/>
      <c r="FO363" s="116"/>
      <c r="FP363" s="116"/>
      <c r="FQ363" s="116"/>
      <c r="FR363" s="116"/>
      <c r="FS363" s="116"/>
      <c r="FT363" s="116"/>
      <c r="FU363" s="116"/>
      <c r="FV363" s="116"/>
      <c r="FW363" s="116"/>
      <c r="FX363" s="116"/>
      <c r="FY363" s="116"/>
      <c r="FZ363" s="116"/>
      <c r="GA363" s="116"/>
      <c r="GB363" s="116"/>
      <c r="GC363" s="116"/>
      <c r="GD363" s="116"/>
      <c r="GE363" s="116"/>
      <c r="GF363" s="116"/>
      <c r="GG363" s="116"/>
      <c r="GH363" s="116"/>
      <c r="GI363" s="116"/>
      <c r="GJ363" s="116"/>
      <c r="GK363" s="116"/>
      <c r="GL363" s="116"/>
      <c r="GM363" s="116"/>
      <c r="GN363" s="116"/>
      <c r="GO363" s="116"/>
      <c r="GP363" s="116"/>
      <c r="GQ363" s="116"/>
      <c r="GR363" s="116"/>
      <c r="GS363" s="116"/>
      <c r="GT363" s="116"/>
      <c r="GU363" s="116"/>
      <c r="GV363" s="116"/>
      <c r="GW363" s="116"/>
      <c r="GX363" s="116"/>
      <c r="GY363" s="116"/>
      <c r="GZ363" s="116"/>
      <c r="HA363" s="116"/>
      <c r="HB363" s="116"/>
      <c r="HC363" s="116"/>
      <c r="HD363" s="116"/>
      <c r="HE363" s="116"/>
      <c r="HF363" s="116"/>
      <c r="HG363" s="116"/>
      <c r="HH363" s="116"/>
      <c r="HI363" s="116"/>
      <c r="HJ363" s="116"/>
      <c r="HK363" s="116"/>
      <c r="HL363" s="116"/>
      <c r="HM363" s="116"/>
      <c r="HN363" s="116"/>
      <c r="HO363" s="116"/>
      <c r="HP363" s="116"/>
      <c r="HQ363" s="116"/>
      <c r="HR363" s="116"/>
      <c r="HS363" s="116"/>
      <c r="HT363" s="116"/>
      <c r="HU363" s="116"/>
      <c r="HV363" s="116"/>
      <c r="HW363" s="116"/>
      <c r="HX363" s="116"/>
      <c r="HY363" s="116"/>
      <c r="HZ363" s="116"/>
      <c r="IA363" s="116"/>
      <c r="IB363" s="116"/>
      <c r="IC363" s="116"/>
      <c r="ID363" s="116"/>
      <c r="IE363" s="116"/>
      <c r="IF363" s="116"/>
      <c r="IG363" s="116"/>
      <c r="IH363" s="116"/>
      <c r="II363" s="116"/>
      <c r="IJ363" s="116"/>
      <c r="IK363" s="116"/>
      <c r="IL363" s="116"/>
      <c r="IM363" s="116"/>
      <c r="IN363" s="116"/>
      <c r="IO363" s="116"/>
      <c r="IP363" s="116"/>
      <c r="IQ363" s="116"/>
      <c r="IR363" s="116"/>
      <c r="IS363" s="116"/>
      <c r="IT363" s="116"/>
      <c r="IU363" s="116"/>
      <c r="IV363" s="116"/>
      <c r="IW363" s="116"/>
      <c r="IX363" s="116"/>
      <c r="IY363" s="116"/>
      <c r="IZ363" s="116"/>
      <c r="JA363" s="116"/>
      <c r="JB363" s="116"/>
      <c r="JC363" s="116"/>
      <c r="JD363" s="116"/>
      <c r="JE363" s="116"/>
      <c r="JF363" s="116"/>
      <c r="JG363" s="116"/>
      <c r="JH363" s="116"/>
      <c r="JI363" s="116"/>
      <c r="JJ363" s="116"/>
      <c r="JK363" s="116"/>
      <c r="JL363" s="116"/>
      <c r="JM363" s="116"/>
      <c r="JN363" s="116"/>
      <c r="JO363" s="116"/>
      <c r="JP363" s="116"/>
      <c r="JQ363" s="116"/>
      <c r="JR363" s="116"/>
      <c r="JS363" s="116"/>
      <c r="JT363" s="116"/>
      <c r="JU363" s="116"/>
      <c r="JV363" s="116"/>
      <c r="JW363" s="116"/>
      <c r="JX363" s="116"/>
      <c r="JY363" s="116"/>
      <c r="JZ363" s="116"/>
      <c r="KA363" s="116"/>
      <c r="KB363" s="116"/>
      <c r="KC363" s="116"/>
      <c r="KD363" s="116"/>
      <c r="KE363" s="116"/>
      <c r="KF363" s="116"/>
      <c r="KG363" s="116"/>
      <c r="KH363" s="116"/>
      <c r="KI363" s="116"/>
      <c r="KJ363" s="116"/>
      <c r="KK363" s="116"/>
      <c r="KL363" s="116"/>
      <c r="KM363" s="116"/>
      <c r="KN363" s="116"/>
      <c r="KO363" s="116"/>
      <c r="KP363" s="116"/>
      <c r="KQ363" s="116"/>
      <c r="KR363" s="116"/>
      <c r="KS363" s="116"/>
      <c r="KT363" s="116"/>
      <c r="KU363" s="116"/>
      <c r="KV363" s="116"/>
      <c r="KW363" s="116"/>
      <c r="KX363" s="116"/>
      <c r="KY363" s="116"/>
      <c r="KZ363" s="116"/>
      <c r="LA363" s="116"/>
      <c r="LB363" s="116"/>
      <c r="LC363" s="116"/>
      <c r="LD363" s="116"/>
      <c r="LE363" s="116"/>
      <c r="LF363" s="116"/>
      <c r="LG363" s="116"/>
      <c r="LH363" s="116"/>
      <c r="LI363" s="116"/>
      <c r="LJ363" s="116"/>
      <c r="LK363" s="116"/>
      <c r="LL363" s="116"/>
      <c r="LM363" s="116"/>
      <c r="LN363" s="116"/>
      <c r="LO363" s="116"/>
      <c r="LP363" s="116"/>
      <c r="LQ363" s="116"/>
      <c r="LR363" s="116"/>
      <c r="LS363" s="116"/>
      <c r="LT363" s="116"/>
      <c r="LU363" s="116"/>
      <c r="LV363" s="116"/>
      <c r="LW363" s="116"/>
      <c r="LX363" s="116"/>
      <c r="LY363" s="116"/>
      <c r="LZ363" s="116"/>
      <c r="MA363" s="116"/>
      <c r="MB363" s="116"/>
      <c r="MC363" s="116"/>
      <c r="MD363" s="116"/>
      <c r="ME363" s="116"/>
      <c r="MF363" s="116"/>
      <c r="MG363" s="116"/>
      <c r="MH363" s="116"/>
      <c r="MI363" s="116"/>
      <c r="MJ363" s="116"/>
      <c r="MK363" s="116"/>
      <c r="ML363" s="116"/>
      <c r="MM363" s="116"/>
      <c r="MN363" s="116"/>
      <c r="MO363" s="116"/>
      <c r="MP363" s="116"/>
      <c r="MQ363" s="116"/>
      <c r="MR363" s="116"/>
      <c r="MS363" s="116"/>
      <c r="MT363" s="116"/>
      <c r="MU363" s="116"/>
      <c r="MV363" s="116"/>
      <c r="MW363" s="116"/>
      <c r="MX363" s="116"/>
      <c r="MY363" s="116"/>
      <c r="MZ363" s="116"/>
      <c r="NA363" s="116"/>
      <c r="NB363" s="116"/>
      <c r="NC363" s="116"/>
      <c r="ND363" s="116"/>
      <c r="NE363" s="116"/>
      <c r="NF363" s="116"/>
      <c r="NG363" s="116"/>
      <c r="NH363" s="116"/>
      <c r="NI363" s="116"/>
      <c r="NJ363" s="116"/>
      <c r="NK363" s="116"/>
      <c r="NL363" s="116"/>
      <c r="NM363" s="116"/>
      <c r="NN363" s="116"/>
      <c r="NO363" s="116"/>
      <c r="NP363" s="116"/>
      <c r="NQ363" s="116"/>
      <c r="NR363" s="116"/>
      <c r="NS363" s="116"/>
      <c r="NT363" s="116"/>
      <c r="NU363" s="116"/>
      <c r="NV363" s="116"/>
      <c r="NW363" s="116"/>
      <c r="NX363" s="116"/>
      <c r="NY363" s="116"/>
      <c r="NZ363" s="116"/>
      <c r="OA363" s="116"/>
      <c r="OB363" s="116"/>
      <c r="OC363" s="116"/>
      <c r="OD363" s="116"/>
      <c r="OE363" s="116"/>
      <c r="OF363" s="116"/>
      <c r="OG363" s="116"/>
      <c r="OH363" s="116">
        <v>54744.726646629126</v>
      </c>
      <c r="OI363" s="116"/>
      <c r="OJ363" s="116">
        <v>118550.41800000001</v>
      </c>
      <c r="OK363" s="116"/>
      <c r="OL363" s="116"/>
      <c r="OM363" s="116"/>
      <c r="ON363" s="116"/>
      <c r="OO363" s="116"/>
      <c r="OP363" s="116"/>
      <c r="OQ363" s="116"/>
      <c r="OR363" s="1">
        <v>174260.50400980882</v>
      </c>
    </row>
    <row r="364" spans="1:408" ht="12.75" customHeight="1">
      <c r="A364" s="186" t="s">
        <v>1100</v>
      </c>
      <c r="B364" s="116"/>
      <c r="C364" s="116"/>
      <c r="D364" s="116"/>
      <c r="E364" s="116"/>
      <c r="F364" s="116"/>
      <c r="G364" s="116"/>
      <c r="H364" s="116">
        <v>5.1397644424310931</v>
      </c>
      <c r="I364" s="116"/>
      <c r="J364" s="116">
        <v>1.074695826404557</v>
      </c>
      <c r="K364" s="116">
        <v>1.074047080945137</v>
      </c>
      <c r="L364" s="116"/>
      <c r="M364" s="116">
        <v>1.4380498504912853</v>
      </c>
      <c r="N364" s="116">
        <v>47.140655443605361</v>
      </c>
      <c r="O364" s="116">
        <v>2.9594668056864917</v>
      </c>
      <c r="P364" s="116">
        <v>3.4515868916193457</v>
      </c>
      <c r="Q364" s="116">
        <v>1.8379272710509766</v>
      </c>
      <c r="R364" s="116">
        <v>3.8837031666307698</v>
      </c>
      <c r="S364" s="116">
        <v>6.2402180726845842</v>
      </c>
      <c r="T364" s="116">
        <v>7.4056911286243396</v>
      </c>
      <c r="U364" s="116">
        <v>20.526268170305691</v>
      </c>
      <c r="V364" s="116">
        <v>4.7714650146105173</v>
      </c>
      <c r="W364" s="116">
        <v>5.7698118195101227</v>
      </c>
      <c r="X364" s="116">
        <v>4.9783919237696912</v>
      </c>
      <c r="Y364" s="116">
        <v>19.131870030896827</v>
      </c>
      <c r="Z364" s="116">
        <v>1.3814351860478962</v>
      </c>
      <c r="AA364" s="116">
        <v>5.1192836067865262</v>
      </c>
      <c r="AB364" s="116">
        <v>13.441386829112167</v>
      </c>
      <c r="AC364" s="116">
        <v>23.281270737904826</v>
      </c>
      <c r="AD364" s="116">
        <v>13.097612887557281</v>
      </c>
      <c r="AE364" s="116">
        <v>10.634687052730497</v>
      </c>
      <c r="AF364" s="116">
        <v>3.7008673049668719</v>
      </c>
      <c r="AG364" s="116">
        <v>13.578478822359061</v>
      </c>
      <c r="AH364" s="116">
        <v>3.3694525263568758</v>
      </c>
      <c r="AI364" s="116">
        <v>8.0481388333751021</v>
      </c>
      <c r="AJ364" s="116">
        <v>13.782910393625865</v>
      </c>
      <c r="AK364" s="116">
        <v>1.6589257959381525</v>
      </c>
      <c r="AL364" s="116">
        <v>3.7835612864298533</v>
      </c>
      <c r="AM364" s="116">
        <v>0.40073344857676435</v>
      </c>
      <c r="AN364" s="116">
        <v>9.3673598940173086</v>
      </c>
      <c r="AO364" s="116">
        <v>1.5907827352787542</v>
      </c>
      <c r="AP364" s="116">
        <v>25.151588424095106</v>
      </c>
      <c r="AQ364" s="116">
        <v>18.794091908802628</v>
      </c>
      <c r="AR364" s="116">
        <v>3.9325002031734919</v>
      </c>
      <c r="AS364" s="116">
        <v>11.02408150458178</v>
      </c>
      <c r="AT364" s="116">
        <v>1.6448956161223378</v>
      </c>
      <c r="AU364" s="116">
        <v>2.5888395521513909</v>
      </c>
      <c r="AV364" s="116">
        <v>5.2668163753435122</v>
      </c>
      <c r="AW364" s="116">
        <v>82.147030431485462</v>
      </c>
      <c r="AX364" s="116">
        <v>13.827466183939677</v>
      </c>
      <c r="AY364" s="116">
        <v>4.8741436293005744</v>
      </c>
      <c r="AZ364" s="116">
        <v>3.7133786709781456</v>
      </c>
      <c r="BA364" s="116">
        <v>4.5243253448528433</v>
      </c>
      <c r="BB364" s="116">
        <v>26.276575513882715</v>
      </c>
      <c r="BC364" s="116">
        <v>4.3660159922134127</v>
      </c>
      <c r="BD364" s="116">
        <v>14.628602639287903</v>
      </c>
      <c r="BE364" s="116">
        <v>19.444878548574607</v>
      </c>
      <c r="BF364" s="116">
        <v>4.9430355253126459</v>
      </c>
      <c r="BG364" s="116">
        <v>10.001294616435585</v>
      </c>
      <c r="BH364" s="116">
        <v>1.140900406741828</v>
      </c>
      <c r="BI364" s="116">
        <v>16.610639683055457</v>
      </c>
      <c r="BJ364" s="116">
        <v>21.61844582413022</v>
      </c>
      <c r="BK364" s="116">
        <v>6.5211399129073557</v>
      </c>
      <c r="BL364" s="116">
        <v>16.371660483355484</v>
      </c>
      <c r="BM364" s="116">
        <v>10.921893530968964</v>
      </c>
      <c r="BN364" s="116">
        <v>5.0357240968881598</v>
      </c>
      <c r="BO364" s="116">
        <v>4.2825378696700938</v>
      </c>
      <c r="BP364" s="116">
        <v>7.6038691457731487</v>
      </c>
      <c r="BQ364" s="116"/>
      <c r="BR364" s="116">
        <v>5.1937763695594406</v>
      </c>
      <c r="BS364" s="116">
        <v>1.0580852798629359</v>
      </c>
      <c r="BT364" s="116">
        <v>5.8114108171495298</v>
      </c>
      <c r="BU364" s="116">
        <v>0.2126047824949395</v>
      </c>
      <c r="BV364" s="116">
        <v>36.828877891588334</v>
      </c>
      <c r="BW364" s="116">
        <v>4.1590953679387495</v>
      </c>
      <c r="BX364" s="116">
        <v>29.206672954911259</v>
      </c>
      <c r="BY364" s="116">
        <v>20.436569568005879</v>
      </c>
      <c r="BZ364" s="116">
        <v>1.5323604657860395</v>
      </c>
      <c r="CA364" s="116">
        <v>22.016483626449457</v>
      </c>
      <c r="CB364" s="116">
        <v>6.6805181537053171E-2</v>
      </c>
      <c r="CC364" s="116">
        <v>0.19064091787574267</v>
      </c>
      <c r="CD364" s="116">
        <v>0.30544102342605978</v>
      </c>
      <c r="CE364" s="116">
        <v>6.4815639379045802</v>
      </c>
      <c r="CF364" s="116">
        <v>4.7405972506868741</v>
      </c>
      <c r="CG364" s="116">
        <v>0.81706888427246616</v>
      </c>
      <c r="CH364" s="116">
        <v>12.011688984196223</v>
      </c>
      <c r="CI364" s="116">
        <v>16.65138298578692</v>
      </c>
      <c r="CJ364" s="116"/>
      <c r="CK364" s="116">
        <v>0.61747272882345616</v>
      </c>
      <c r="CL364" s="116"/>
      <c r="CM364" s="116">
        <v>18.491463809103287</v>
      </c>
      <c r="CN364" s="116">
        <v>129.74417834638007</v>
      </c>
      <c r="CO364" s="116">
        <v>332.87143094846289</v>
      </c>
      <c r="CP364" s="116"/>
      <c r="CQ364" s="116">
        <v>9.3756322971218449</v>
      </c>
      <c r="CR364" s="116">
        <v>59.256267668450093</v>
      </c>
      <c r="CS364" s="116">
        <v>12.153223912917213</v>
      </c>
      <c r="CT364" s="116"/>
      <c r="CU364" s="116">
        <v>71.853834197753258</v>
      </c>
      <c r="CV364" s="116">
        <v>54.58133973173188</v>
      </c>
      <c r="CW364" s="116">
        <v>15.575915394295379</v>
      </c>
      <c r="CX364" s="116">
        <v>21.23234324376515</v>
      </c>
      <c r="CY364" s="116">
        <v>139.1397451847638</v>
      </c>
      <c r="CZ364" s="116">
        <v>14.951552992988619</v>
      </c>
      <c r="DA364" s="116">
        <v>87.742073692294397</v>
      </c>
      <c r="DB364" s="116">
        <v>96.697335980253811</v>
      </c>
      <c r="DC364" s="116">
        <v>2.7919666610788445</v>
      </c>
      <c r="DD364" s="116">
        <v>282.88936466797276</v>
      </c>
      <c r="DE364" s="116">
        <v>4.2598551864237688</v>
      </c>
      <c r="DF364" s="116">
        <v>23.189633523310583</v>
      </c>
      <c r="DG364" s="116">
        <v>17.437905193145852</v>
      </c>
      <c r="DH364" s="116">
        <v>0.80611293967403463</v>
      </c>
      <c r="DI364" s="116"/>
      <c r="DJ364" s="116">
        <v>15.855388695198402</v>
      </c>
      <c r="DK364" s="116"/>
      <c r="DL364" s="116"/>
      <c r="DM364" s="116">
        <v>1.5570604725412664</v>
      </c>
      <c r="DN364" s="116"/>
      <c r="DO364" s="116">
        <v>16.742415949073134</v>
      </c>
      <c r="DP364" s="116">
        <v>205.79468684042226</v>
      </c>
      <c r="DQ364" s="116">
        <v>10.755534165842406</v>
      </c>
      <c r="DR364" s="116">
        <v>0.8891701354110968</v>
      </c>
      <c r="DS364" s="116"/>
      <c r="DT364" s="116">
        <v>67.60739376692014</v>
      </c>
      <c r="DU364" s="116">
        <v>88.319867034040996</v>
      </c>
      <c r="DV364" s="116">
        <v>313.09825018755322</v>
      </c>
      <c r="DW364" s="116">
        <v>45.641065836383177</v>
      </c>
      <c r="DX364" s="116">
        <v>6.2685447240611767</v>
      </c>
      <c r="DY364" s="116">
        <v>69.131306177085222</v>
      </c>
      <c r="DZ364" s="116">
        <v>1097.6903756257725</v>
      </c>
      <c r="EA364" s="116">
        <v>611.42930983287488</v>
      </c>
      <c r="EB364" s="116">
        <v>19592.969474500875</v>
      </c>
      <c r="EC364" s="116"/>
      <c r="ED364" s="116">
        <v>306.11426702467321</v>
      </c>
      <c r="EE364" s="116">
        <v>14.743734677255041</v>
      </c>
      <c r="EF364" s="116">
        <v>5005.0088326962541</v>
      </c>
      <c r="EG364" s="116">
        <v>11.23836178820271</v>
      </c>
      <c r="EH364" s="116"/>
      <c r="EI364" s="116"/>
      <c r="EJ364" s="116">
        <v>38.910720419696098</v>
      </c>
      <c r="EK364" s="116">
        <v>67.834242637306417</v>
      </c>
      <c r="EL364" s="116"/>
      <c r="EM364" s="116"/>
      <c r="EN364" s="116"/>
      <c r="EO364" s="116"/>
      <c r="EP364" s="116"/>
      <c r="EQ364" s="116"/>
      <c r="ER364" s="116"/>
      <c r="ES364" s="116"/>
      <c r="ET364" s="116"/>
      <c r="EU364" s="116"/>
      <c r="EV364" s="116"/>
      <c r="EW364" s="116"/>
      <c r="EX364" s="116"/>
      <c r="EY364" s="116"/>
      <c r="EZ364" s="116"/>
      <c r="FA364" s="116"/>
      <c r="FB364" s="116"/>
      <c r="FC364" s="116"/>
      <c r="FD364" s="116"/>
      <c r="FE364" s="116"/>
      <c r="FF364" s="116"/>
      <c r="FG364" s="116"/>
      <c r="FH364" s="116"/>
      <c r="FI364" s="116"/>
      <c r="FJ364" s="116"/>
      <c r="FK364" s="116"/>
      <c r="FL364" s="116"/>
      <c r="FM364" s="116"/>
      <c r="FN364" s="116"/>
      <c r="FO364" s="116"/>
      <c r="FP364" s="116"/>
      <c r="FQ364" s="116"/>
      <c r="FR364" s="116"/>
      <c r="FS364" s="116"/>
      <c r="FT364" s="116"/>
      <c r="FU364" s="116"/>
      <c r="FV364" s="116"/>
      <c r="FW364" s="116"/>
      <c r="FX364" s="116"/>
      <c r="FY364" s="116"/>
      <c r="FZ364" s="116"/>
      <c r="GA364" s="116"/>
      <c r="GB364" s="116"/>
      <c r="GC364" s="116"/>
      <c r="GD364" s="116"/>
      <c r="GE364" s="116"/>
      <c r="GF364" s="116"/>
      <c r="GG364" s="116"/>
      <c r="GH364" s="116"/>
      <c r="GI364" s="116"/>
      <c r="GJ364" s="116"/>
      <c r="GK364" s="116"/>
      <c r="GL364" s="116"/>
      <c r="GM364" s="116"/>
      <c r="GN364" s="116"/>
      <c r="GO364" s="116"/>
      <c r="GP364" s="116"/>
      <c r="GQ364" s="116"/>
      <c r="GR364" s="116"/>
      <c r="GS364" s="116"/>
      <c r="GT364" s="116"/>
      <c r="GU364" s="116"/>
      <c r="GV364" s="116"/>
      <c r="GW364" s="116"/>
      <c r="GX364" s="116"/>
      <c r="GY364" s="116"/>
      <c r="GZ364" s="116"/>
      <c r="HA364" s="116"/>
      <c r="HB364" s="116"/>
      <c r="HC364" s="116"/>
      <c r="HD364" s="116"/>
      <c r="HE364" s="116"/>
      <c r="HF364" s="116"/>
      <c r="HG364" s="116"/>
      <c r="HH364" s="116"/>
      <c r="HI364" s="116"/>
      <c r="HJ364" s="116"/>
      <c r="HK364" s="116"/>
      <c r="HL364" s="116"/>
      <c r="HM364" s="116"/>
      <c r="HN364" s="116"/>
      <c r="HO364" s="116"/>
      <c r="HP364" s="116"/>
      <c r="HQ364" s="116"/>
      <c r="HR364" s="116"/>
      <c r="HS364" s="116"/>
      <c r="HT364" s="116"/>
      <c r="HU364" s="116"/>
      <c r="HV364" s="116"/>
      <c r="HW364" s="116"/>
      <c r="HX364" s="116"/>
      <c r="HY364" s="116"/>
      <c r="HZ364" s="116"/>
      <c r="IA364" s="116"/>
      <c r="IB364" s="116"/>
      <c r="IC364" s="116"/>
      <c r="ID364" s="116"/>
      <c r="IE364" s="116"/>
      <c r="IF364" s="116"/>
      <c r="IG364" s="116"/>
      <c r="IH364" s="116"/>
      <c r="II364" s="116"/>
      <c r="IJ364" s="116"/>
      <c r="IK364" s="116"/>
      <c r="IL364" s="116"/>
      <c r="IM364" s="116"/>
      <c r="IN364" s="116"/>
      <c r="IO364" s="116"/>
      <c r="IP364" s="116"/>
      <c r="IQ364" s="116"/>
      <c r="IR364" s="116"/>
      <c r="IS364" s="116"/>
      <c r="IT364" s="116"/>
      <c r="IU364" s="116"/>
      <c r="IV364" s="116"/>
      <c r="IW364" s="116"/>
      <c r="IX364" s="116"/>
      <c r="IY364" s="116"/>
      <c r="IZ364" s="116"/>
      <c r="JA364" s="116"/>
      <c r="JB364" s="116"/>
      <c r="JC364" s="116"/>
      <c r="JD364" s="116"/>
      <c r="JE364" s="116"/>
      <c r="JF364" s="116"/>
      <c r="JG364" s="116"/>
      <c r="JH364" s="116"/>
      <c r="JI364" s="116"/>
      <c r="JJ364" s="116"/>
      <c r="JK364" s="116"/>
      <c r="JL364" s="116"/>
      <c r="JM364" s="116"/>
      <c r="JN364" s="116"/>
      <c r="JO364" s="116"/>
      <c r="JP364" s="116"/>
      <c r="JQ364" s="116"/>
      <c r="JR364" s="116"/>
      <c r="JS364" s="116"/>
      <c r="JT364" s="116"/>
      <c r="JU364" s="116"/>
      <c r="JV364" s="116"/>
      <c r="JW364" s="116"/>
      <c r="JX364" s="116"/>
      <c r="JY364" s="116"/>
      <c r="JZ364" s="116"/>
      <c r="KA364" s="116"/>
      <c r="KB364" s="116"/>
      <c r="KC364" s="116"/>
      <c r="KD364" s="116"/>
      <c r="KE364" s="116"/>
      <c r="KF364" s="116"/>
      <c r="KG364" s="116"/>
      <c r="KH364" s="116"/>
      <c r="KI364" s="116"/>
      <c r="KJ364" s="116"/>
      <c r="KK364" s="116"/>
      <c r="KL364" s="116"/>
      <c r="KM364" s="116"/>
      <c r="KN364" s="116"/>
      <c r="KO364" s="116"/>
      <c r="KP364" s="116"/>
      <c r="KQ364" s="116"/>
      <c r="KR364" s="116"/>
      <c r="KS364" s="116"/>
      <c r="KT364" s="116"/>
      <c r="KU364" s="116"/>
      <c r="KV364" s="116"/>
      <c r="KW364" s="116"/>
      <c r="KX364" s="116"/>
      <c r="KY364" s="116"/>
      <c r="KZ364" s="116"/>
      <c r="LA364" s="116"/>
      <c r="LB364" s="116"/>
      <c r="LC364" s="116"/>
      <c r="LD364" s="116"/>
      <c r="LE364" s="116"/>
      <c r="LF364" s="116"/>
      <c r="LG364" s="116"/>
      <c r="LH364" s="116"/>
      <c r="LI364" s="116"/>
      <c r="LJ364" s="116"/>
      <c r="LK364" s="116"/>
      <c r="LL364" s="116"/>
      <c r="LM364" s="116"/>
      <c r="LN364" s="116"/>
      <c r="LO364" s="116"/>
      <c r="LP364" s="116"/>
      <c r="LQ364" s="116"/>
      <c r="LR364" s="116"/>
      <c r="LS364" s="116"/>
      <c r="LT364" s="116"/>
      <c r="LU364" s="116"/>
      <c r="LV364" s="116"/>
      <c r="LW364" s="116"/>
      <c r="LX364" s="116"/>
      <c r="LY364" s="116"/>
      <c r="LZ364" s="116"/>
      <c r="MA364" s="116"/>
      <c r="MB364" s="116"/>
      <c r="MC364" s="116"/>
      <c r="MD364" s="116"/>
      <c r="ME364" s="116"/>
      <c r="MF364" s="116"/>
      <c r="MG364" s="116"/>
      <c r="MH364" s="116"/>
      <c r="MI364" s="116"/>
      <c r="MJ364" s="116"/>
      <c r="MK364" s="116"/>
      <c r="ML364" s="116"/>
      <c r="MM364" s="116"/>
      <c r="MN364" s="116"/>
      <c r="MO364" s="116"/>
      <c r="MP364" s="116"/>
      <c r="MQ364" s="116"/>
      <c r="MR364" s="116"/>
      <c r="MS364" s="116"/>
      <c r="MT364" s="116"/>
      <c r="MU364" s="116"/>
      <c r="MV364" s="116"/>
      <c r="MW364" s="116"/>
      <c r="MX364" s="116"/>
      <c r="MY364" s="116"/>
      <c r="MZ364" s="116"/>
      <c r="NA364" s="116"/>
      <c r="NB364" s="116"/>
      <c r="NC364" s="116"/>
      <c r="ND364" s="116"/>
      <c r="NE364" s="116"/>
      <c r="NF364" s="116"/>
      <c r="NG364" s="116"/>
      <c r="NH364" s="116"/>
      <c r="NI364" s="116"/>
      <c r="NJ364" s="116"/>
      <c r="NK364" s="116"/>
      <c r="NL364" s="116"/>
      <c r="NM364" s="116"/>
      <c r="NN364" s="116"/>
      <c r="NO364" s="116"/>
      <c r="NP364" s="116"/>
      <c r="NQ364" s="116"/>
      <c r="NR364" s="116"/>
      <c r="NS364" s="116"/>
      <c r="NT364" s="116"/>
      <c r="NU364" s="116"/>
      <c r="NV364" s="116"/>
      <c r="NW364" s="116"/>
      <c r="NX364" s="116"/>
      <c r="NY364" s="116"/>
      <c r="NZ364" s="116"/>
      <c r="OA364" s="116"/>
      <c r="OB364" s="116"/>
      <c r="OC364" s="116"/>
      <c r="OD364" s="116"/>
      <c r="OE364" s="116"/>
      <c r="OF364" s="116"/>
      <c r="OG364" s="116"/>
      <c r="OH364" s="116">
        <v>109534.56960837719</v>
      </c>
      <c r="OI364" s="116"/>
      <c r="OJ364" s="116">
        <v>49004.582000000002</v>
      </c>
      <c r="OK364" s="116"/>
      <c r="OL364" s="116"/>
      <c r="OM364" s="116"/>
      <c r="ON364" s="116"/>
      <c r="OO364" s="116"/>
      <c r="OP364" s="116"/>
      <c r="OQ364" s="116"/>
      <c r="OR364" s="1">
        <v>188300.44825806914</v>
      </c>
    </row>
    <row r="365" spans="1:408" ht="12.75" customHeight="1">
      <c r="A365" s="186" t="s">
        <v>1101</v>
      </c>
      <c r="B365" s="116"/>
      <c r="C365" s="116">
        <v>251.90896084885063</v>
      </c>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c r="AH365" s="116"/>
      <c r="AI365" s="116"/>
      <c r="AJ365" s="116"/>
      <c r="AK365" s="116"/>
      <c r="AL365" s="116"/>
      <c r="AM365" s="116"/>
      <c r="AN365" s="116"/>
      <c r="AO365" s="116"/>
      <c r="AP365" s="116"/>
      <c r="AQ365" s="116"/>
      <c r="AR365" s="116"/>
      <c r="AS365" s="116"/>
      <c r="AT365" s="116"/>
      <c r="AU365" s="116"/>
      <c r="AV365" s="116"/>
      <c r="AW365" s="116"/>
      <c r="AX365" s="116"/>
      <c r="AY365" s="116"/>
      <c r="AZ365" s="116"/>
      <c r="BA365" s="116"/>
      <c r="BB365" s="116"/>
      <c r="BC365" s="116"/>
      <c r="BD365" s="116"/>
      <c r="BE365" s="116"/>
      <c r="BF365" s="116"/>
      <c r="BG365" s="116"/>
      <c r="BH365" s="116"/>
      <c r="BI365" s="116"/>
      <c r="BJ365" s="116"/>
      <c r="BK365" s="116"/>
      <c r="BL365" s="116"/>
      <c r="BM365" s="116"/>
      <c r="BN365" s="116"/>
      <c r="BO365" s="116"/>
      <c r="BP365" s="116"/>
      <c r="BQ365" s="116"/>
      <c r="BR365" s="116"/>
      <c r="BS365" s="116"/>
      <c r="BT365" s="116"/>
      <c r="BU365" s="116"/>
      <c r="BV365" s="116"/>
      <c r="BW365" s="116"/>
      <c r="BX365" s="116"/>
      <c r="BY365" s="116"/>
      <c r="BZ365" s="116"/>
      <c r="CA365" s="116"/>
      <c r="CB365" s="116"/>
      <c r="CC365" s="116"/>
      <c r="CD365" s="116"/>
      <c r="CE365" s="116"/>
      <c r="CF365" s="116"/>
      <c r="CG365" s="116"/>
      <c r="CH365" s="116"/>
      <c r="CI365" s="116"/>
      <c r="CJ365" s="116"/>
      <c r="CK365" s="116"/>
      <c r="CL365" s="116"/>
      <c r="CM365" s="116"/>
      <c r="CN365" s="116"/>
      <c r="CO365" s="116"/>
      <c r="CP365" s="116"/>
      <c r="CQ365" s="116"/>
      <c r="CR365" s="116"/>
      <c r="CS365" s="116"/>
      <c r="CT365" s="116"/>
      <c r="CU365" s="116"/>
      <c r="CV365" s="116"/>
      <c r="CW365" s="116"/>
      <c r="CX365" s="116"/>
      <c r="CY365" s="116"/>
      <c r="CZ365" s="116"/>
      <c r="DA365" s="116"/>
      <c r="DB365" s="116"/>
      <c r="DC365" s="116"/>
      <c r="DD365" s="116"/>
      <c r="DE365" s="116"/>
      <c r="DF365" s="116"/>
      <c r="DG365" s="116"/>
      <c r="DH365" s="116"/>
      <c r="DI365" s="116"/>
      <c r="DJ365" s="116"/>
      <c r="DK365" s="116"/>
      <c r="DL365" s="116"/>
      <c r="DM365" s="116"/>
      <c r="DN365" s="116"/>
      <c r="DO365" s="116"/>
      <c r="DP365" s="116"/>
      <c r="DQ365" s="116"/>
      <c r="DR365" s="116"/>
      <c r="DS365" s="116"/>
      <c r="DT365" s="116"/>
      <c r="DU365" s="116"/>
      <c r="DV365" s="116"/>
      <c r="DW365" s="116"/>
      <c r="DX365" s="116"/>
      <c r="DY365" s="116"/>
      <c r="DZ365" s="116"/>
      <c r="EA365" s="116"/>
      <c r="EB365" s="116"/>
      <c r="EC365" s="116">
        <v>93.75316214632312</v>
      </c>
      <c r="ED365" s="116"/>
      <c r="EE365" s="116"/>
      <c r="EF365" s="116"/>
      <c r="EG365" s="116"/>
      <c r="EH365" s="116"/>
      <c r="EI365" s="116">
        <v>68.495863554560145</v>
      </c>
      <c r="EJ365" s="116"/>
      <c r="EK365" s="116"/>
      <c r="EL365" s="116"/>
      <c r="EM365" s="116"/>
      <c r="EN365" s="116"/>
      <c r="EO365" s="116"/>
      <c r="EP365" s="116"/>
      <c r="EQ365" s="116"/>
      <c r="ER365" s="116"/>
      <c r="ES365" s="116"/>
      <c r="ET365" s="116"/>
      <c r="EU365" s="116"/>
      <c r="EV365" s="116"/>
      <c r="EW365" s="116"/>
      <c r="EX365" s="116"/>
      <c r="EY365" s="116"/>
      <c r="EZ365" s="116"/>
      <c r="FA365" s="116"/>
      <c r="FB365" s="116"/>
      <c r="FC365" s="116"/>
      <c r="FD365" s="116"/>
      <c r="FE365" s="116"/>
      <c r="FF365" s="116"/>
      <c r="FG365" s="116"/>
      <c r="FH365" s="116"/>
      <c r="FI365" s="116"/>
      <c r="FJ365" s="116"/>
      <c r="FK365" s="116"/>
      <c r="FL365" s="116"/>
      <c r="FM365" s="116"/>
      <c r="FN365" s="116"/>
      <c r="FO365" s="116"/>
      <c r="FP365" s="116"/>
      <c r="FQ365" s="116"/>
      <c r="FR365" s="116"/>
      <c r="FS365" s="116"/>
      <c r="FT365" s="116"/>
      <c r="FU365" s="116"/>
      <c r="FV365" s="116"/>
      <c r="FW365" s="116"/>
      <c r="FX365" s="116"/>
      <c r="FY365" s="116"/>
      <c r="FZ365" s="116"/>
      <c r="GA365" s="116"/>
      <c r="GB365" s="116"/>
      <c r="GC365" s="116"/>
      <c r="GD365" s="116"/>
      <c r="GE365" s="116"/>
      <c r="GF365" s="116"/>
      <c r="GG365" s="116"/>
      <c r="GH365" s="116"/>
      <c r="GI365" s="116"/>
      <c r="GJ365" s="116"/>
      <c r="GK365" s="116"/>
      <c r="GL365" s="116"/>
      <c r="GM365" s="116"/>
      <c r="GN365" s="116"/>
      <c r="GO365" s="116"/>
      <c r="GP365" s="116"/>
      <c r="GQ365" s="116"/>
      <c r="GR365" s="116"/>
      <c r="GS365" s="116"/>
      <c r="GT365" s="116"/>
      <c r="GU365" s="116"/>
      <c r="GV365" s="116"/>
      <c r="GW365" s="116"/>
      <c r="GX365" s="116"/>
      <c r="GY365" s="116"/>
      <c r="GZ365" s="116"/>
      <c r="HA365" s="116"/>
      <c r="HB365" s="116"/>
      <c r="HC365" s="116"/>
      <c r="HD365" s="116"/>
      <c r="HE365" s="116"/>
      <c r="HF365" s="116"/>
      <c r="HG365" s="116"/>
      <c r="HH365" s="116"/>
      <c r="HI365" s="116"/>
      <c r="HJ365" s="116"/>
      <c r="HK365" s="116"/>
      <c r="HL365" s="116"/>
      <c r="HM365" s="116"/>
      <c r="HN365" s="116"/>
      <c r="HO365" s="116"/>
      <c r="HP365" s="116"/>
      <c r="HQ365" s="116"/>
      <c r="HR365" s="116"/>
      <c r="HS365" s="116"/>
      <c r="HT365" s="116"/>
      <c r="HU365" s="116"/>
      <c r="HV365" s="116"/>
      <c r="HW365" s="116"/>
      <c r="HX365" s="116"/>
      <c r="HY365" s="116"/>
      <c r="HZ365" s="116"/>
      <c r="IA365" s="116"/>
      <c r="IB365" s="116"/>
      <c r="IC365" s="116"/>
      <c r="ID365" s="116"/>
      <c r="IE365" s="116"/>
      <c r="IF365" s="116"/>
      <c r="IG365" s="116"/>
      <c r="IH365" s="116"/>
      <c r="II365" s="116"/>
      <c r="IJ365" s="116"/>
      <c r="IK365" s="116"/>
      <c r="IL365" s="116"/>
      <c r="IM365" s="116"/>
      <c r="IN365" s="116"/>
      <c r="IO365" s="116"/>
      <c r="IP365" s="116"/>
      <c r="IQ365" s="116"/>
      <c r="IR365" s="116"/>
      <c r="IS365" s="116"/>
      <c r="IT365" s="116"/>
      <c r="IU365" s="116"/>
      <c r="IV365" s="116"/>
      <c r="IW365" s="116"/>
      <c r="IX365" s="116"/>
      <c r="IY365" s="116"/>
      <c r="IZ365" s="116"/>
      <c r="JA365" s="116"/>
      <c r="JB365" s="116"/>
      <c r="JC365" s="116"/>
      <c r="JD365" s="116"/>
      <c r="JE365" s="116"/>
      <c r="JF365" s="116"/>
      <c r="JG365" s="116"/>
      <c r="JH365" s="116"/>
      <c r="JI365" s="116"/>
      <c r="JJ365" s="116"/>
      <c r="JK365" s="116"/>
      <c r="JL365" s="116"/>
      <c r="JM365" s="116"/>
      <c r="JN365" s="116"/>
      <c r="JO365" s="116"/>
      <c r="JP365" s="116"/>
      <c r="JQ365" s="116"/>
      <c r="JR365" s="116"/>
      <c r="JS365" s="116"/>
      <c r="JT365" s="116"/>
      <c r="JU365" s="116"/>
      <c r="JV365" s="116"/>
      <c r="JW365" s="116"/>
      <c r="JX365" s="116"/>
      <c r="JY365" s="116"/>
      <c r="JZ365" s="116"/>
      <c r="KA365" s="116"/>
      <c r="KB365" s="116"/>
      <c r="KC365" s="116"/>
      <c r="KD365" s="116"/>
      <c r="KE365" s="116"/>
      <c r="KF365" s="116"/>
      <c r="KG365" s="116"/>
      <c r="KH365" s="116"/>
      <c r="KI365" s="116"/>
      <c r="KJ365" s="116"/>
      <c r="KK365" s="116"/>
      <c r="KL365" s="116"/>
      <c r="KM365" s="116"/>
      <c r="KN365" s="116"/>
      <c r="KO365" s="116"/>
      <c r="KP365" s="116"/>
      <c r="KQ365" s="116"/>
      <c r="KR365" s="116"/>
      <c r="KS365" s="116"/>
      <c r="KT365" s="116"/>
      <c r="KU365" s="116"/>
      <c r="KV365" s="116"/>
      <c r="KW365" s="116"/>
      <c r="KX365" s="116"/>
      <c r="KY365" s="116"/>
      <c r="KZ365" s="116"/>
      <c r="LA365" s="116"/>
      <c r="LB365" s="116"/>
      <c r="LC365" s="116"/>
      <c r="LD365" s="116"/>
      <c r="LE365" s="116"/>
      <c r="LF365" s="116"/>
      <c r="LG365" s="116"/>
      <c r="LH365" s="116"/>
      <c r="LI365" s="116"/>
      <c r="LJ365" s="116"/>
      <c r="LK365" s="116"/>
      <c r="LL365" s="116"/>
      <c r="LM365" s="116"/>
      <c r="LN365" s="116"/>
      <c r="LO365" s="116"/>
      <c r="LP365" s="116"/>
      <c r="LQ365" s="116"/>
      <c r="LR365" s="116"/>
      <c r="LS365" s="116"/>
      <c r="LT365" s="116"/>
      <c r="LU365" s="116"/>
      <c r="LV365" s="116"/>
      <c r="LW365" s="116"/>
      <c r="LX365" s="116"/>
      <c r="LY365" s="116"/>
      <c r="LZ365" s="116"/>
      <c r="MA365" s="116"/>
      <c r="MB365" s="116"/>
      <c r="MC365" s="116"/>
      <c r="MD365" s="116"/>
      <c r="ME365" s="116"/>
      <c r="MF365" s="116"/>
      <c r="MG365" s="116"/>
      <c r="MH365" s="116"/>
      <c r="MI365" s="116"/>
      <c r="MJ365" s="116"/>
      <c r="MK365" s="116"/>
      <c r="ML365" s="116"/>
      <c r="MM365" s="116"/>
      <c r="MN365" s="116"/>
      <c r="MO365" s="116"/>
      <c r="MP365" s="116"/>
      <c r="MQ365" s="116"/>
      <c r="MR365" s="116"/>
      <c r="MS365" s="116"/>
      <c r="MT365" s="116"/>
      <c r="MU365" s="116"/>
      <c r="MV365" s="116"/>
      <c r="MW365" s="116"/>
      <c r="MX365" s="116"/>
      <c r="MY365" s="116"/>
      <c r="MZ365" s="116"/>
      <c r="NA365" s="116"/>
      <c r="NB365" s="116"/>
      <c r="NC365" s="116"/>
      <c r="ND365" s="116"/>
      <c r="NE365" s="116"/>
      <c r="NF365" s="116"/>
      <c r="NG365" s="116"/>
      <c r="NH365" s="116"/>
      <c r="NI365" s="116"/>
      <c r="NJ365" s="116"/>
      <c r="NK365" s="116"/>
      <c r="NL365" s="116"/>
      <c r="NM365" s="116"/>
      <c r="NN365" s="116"/>
      <c r="NO365" s="116"/>
      <c r="NP365" s="116"/>
      <c r="NQ365" s="116"/>
      <c r="NR365" s="116"/>
      <c r="NS365" s="116"/>
      <c r="NT365" s="116"/>
      <c r="NU365" s="116"/>
      <c r="NV365" s="116"/>
      <c r="NW365" s="116"/>
      <c r="NX365" s="116"/>
      <c r="NY365" s="116"/>
      <c r="NZ365" s="116"/>
      <c r="OA365" s="116"/>
      <c r="OB365" s="116"/>
      <c r="OC365" s="116"/>
      <c r="OD365" s="116"/>
      <c r="OE365" s="116"/>
      <c r="OF365" s="116"/>
      <c r="OG365" s="116"/>
      <c r="OH365" s="116">
        <v>1834.7975649822754</v>
      </c>
      <c r="OI365" s="116"/>
      <c r="OJ365" s="116"/>
      <c r="OK365" s="116"/>
      <c r="OL365" s="116"/>
      <c r="OM365" s="116"/>
      <c r="ON365" s="116"/>
      <c r="OO365" s="116"/>
      <c r="OP365" s="116"/>
      <c r="OQ365" s="116"/>
      <c r="OR365" s="1">
        <v>2248.9555515320094</v>
      </c>
    </row>
    <row r="366" spans="1:408" ht="12.75" customHeight="1">
      <c r="A366" s="186" t="s">
        <v>1102</v>
      </c>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c r="AH366" s="116"/>
      <c r="AI366" s="116"/>
      <c r="AJ366" s="116"/>
      <c r="AK366" s="116"/>
      <c r="AL366" s="116"/>
      <c r="AM366" s="116"/>
      <c r="AN366" s="116"/>
      <c r="AO366" s="116"/>
      <c r="AP366" s="116"/>
      <c r="AQ366" s="116"/>
      <c r="AR366" s="116"/>
      <c r="AS366" s="116"/>
      <c r="AT366" s="116"/>
      <c r="AU366" s="116"/>
      <c r="AV366" s="116"/>
      <c r="AW366" s="116"/>
      <c r="AX366" s="116"/>
      <c r="AY366" s="116"/>
      <c r="AZ366" s="116"/>
      <c r="BA366" s="116"/>
      <c r="BB366" s="116"/>
      <c r="BC366" s="116"/>
      <c r="BD366" s="116"/>
      <c r="BE366" s="116"/>
      <c r="BF366" s="116"/>
      <c r="BG366" s="116"/>
      <c r="BH366" s="116"/>
      <c r="BI366" s="116"/>
      <c r="BJ366" s="116"/>
      <c r="BK366" s="116"/>
      <c r="BL366" s="116"/>
      <c r="BM366" s="116"/>
      <c r="BN366" s="116"/>
      <c r="BO366" s="116"/>
      <c r="BP366" s="116"/>
      <c r="BQ366" s="116"/>
      <c r="BR366" s="116"/>
      <c r="BS366" s="116"/>
      <c r="BT366" s="116"/>
      <c r="BU366" s="116"/>
      <c r="BV366" s="116"/>
      <c r="BW366" s="116"/>
      <c r="BX366" s="116"/>
      <c r="BY366" s="116"/>
      <c r="BZ366" s="116"/>
      <c r="CA366" s="116"/>
      <c r="CB366" s="116"/>
      <c r="CC366" s="116"/>
      <c r="CD366" s="116"/>
      <c r="CE366" s="116"/>
      <c r="CF366" s="116"/>
      <c r="CG366" s="116"/>
      <c r="CH366" s="116"/>
      <c r="CI366" s="116"/>
      <c r="CJ366" s="116"/>
      <c r="CK366" s="116"/>
      <c r="CL366" s="116"/>
      <c r="CM366" s="116"/>
      <c r="CN366" s="116"/>
      <c r="CO366" s="116"/>
      <c r="CP366" s="116"/>
      <c r="CQ366" s="116"/>
      <c r="CR366" s="116"/>
      <c r="CS366" s="116"/>
      <c r="CT366" s="116"/>
      <c r="CU366" s="116"/>
      <c r="CV366" s="116"/>
      <c r="CW366" s="116"/>
      <c r="CX366" s="116"/>
      <c r="CY366" s="116"/>
      <c r="CZ366" s="116"/>
      <c r="DA366" s="116"/>
      <c r="DB366" s="116"/>
      <c r="DC366" s="116"/>
      <c r="DD366" s="116"/>
      <c r="DE366" s="116"/>
      <c r="DF366" s="116"/>
      <c r="DG366" s="116"/>
      <c r="DH366" s="116"/>
      <c r="DI366" s="116"/>
      <c r="DJ366" s="116">
        <v>443.67320137459262</v>
      </c>
      <c r="DK366" s="116"/>
      <c r="DL366" s="116"/>
      <c r="DM366" s="116"/>
      <c r="DN366" s="116"/>
      <c r="DO366" s="116"/>
      <c r="DP366" s="116"/>
      <c r="DQ366" s="116"/>
      <c r="DR366" s="116"/>
      <c r="DS366" s="116"/>
      <c r="DT366" s="116"/>
      <c r="DU366" s="116"/>
      <c r="DV366" s="116"/>
      <c r="DW366" s="116"/>
      <c r="DX366" s="116"/>
      <c r="DY366" s="116"/>
      <c r="DZ366" s="116"/>
      <c r="EA366" s="116"/>
      <c r="EB366" s="116">
        <v>936.57955334389214</v>
      </c>
      <c r="EC366" s="116"/>
      <c r="ED366" s="116">
        <v>119.51754672309534</v>
      </c>
      <c r="EE366" s="116"/>
      <c r="EF366" s="116"/>
      <c r="EG366" s="116"/>
      <c r="EH366" s="116"/>
      <c r="EI366" s="116"/>
      <c r="EJ366" s="116"/>
      <c r="EK366" s="116"/>
      <c r="EL366" s="116"/>
      <c r="EM366" s="116"/>
      <c r="EN366" s="116"/>
      <c r="EO366" s="116"/>
      <c r="EP366" s="116"/>
      <c r="EQ366" s="116"/>
      <c r="ER366" s="116"/>
      <c r="ES366" s="116"/>
      <c r="ET366" s="116"/>
      <c r="EU366" s="116"/>
      <c r="EV366" s="116"/>
      <c r="EW366" s="116"/>
      <c r="EX366" s="116"/>
      <c r="EY366" s="116"/>
      <c r="EZ366" s="116"/>
      <c r="FA366" s="116"/>
      <c r="FB366" s="116"/>
      <c r="FC366" s="116"/>
      <c r="FD366" s="116"/>
      <c r="FE366" s="116"/>
      <c r="FF366" s="116"/>
      <c r="FG366" s="116"/>
      <c r="FH366" s="116"/>
      <c r="FI366" s="116"/>
      <c r="FJ366" s="116"/>
      <c r="FK366" s="116"/>
      <c r="FL366" s="116"/>
      <c r="FM366" s="116"/>
      <c r="FN366" s="116"/>
      <c r="FO366" s="116"/>
      <c r="FP366" s="116"/>
      <c r="FQ366" s="116"/>
      <c r="FR366" s="116"/>
      <c r="FS366" s="116"/>
      <c r="FT366" s="116"/>
      <c r="FU366" s="116"/>
      <c r="FV366" s="116"/>
      <c r="FW366" s="116"/>
      <c r="FX366" s="116"/>
      <c r="FY366" s="116"/>
      <c r="FZ366" s="116"/>
      <c r="GA366" s="116"/>
      <c r="GB366" s="116"/>
      <c r="GC366" s="116"/>
      <c r="GD366" s="116"/>
      <c r="GE366" s="116"/>
      <c r="GF366" s="116"/>
      <c r="GG366" s="116"/>
      <c r="GH366" s="116"/>
      <c r="GI366" s="116"/>
      <c r="GJ366" s="116"/>
      <c r="GK366" s="116"/>
      <c r="GL366" s="116"/>
      <c r="GM366" s="116"/>
      <c r="GN366" s="116"/>
      <c r="GO366" s="116"/>
      <c r="GP366" s="116"/>
      <c r="GQ366" s="116"/>
      <c r="GR366" s="116"/>
      <c r="GS366" s="116"/>
      <c r="GT366" s="116"/>
      <c r="GU366" s="116"/>
      <c r="GV366" s="116"/>
      <c r="GW366" s="116"/>
      <c r="GX366" s="116"/>
      <c r="GY366" s="116"/>
      <c r="GZ366" s="116"/>
      <c r="HA366" s="116"/>
      <c r="HB366" s="116"/>
      <c r="HC366" s="116"/>
      <c r="HD366" s="116"/>
      <c r="HE366" s="116"/>
      <c r="HF366" s="116"/>
      <c r="HG366" s="116"/>
      <c r="HH366" s="116"/>
      <c r="HI366" s="116"/>
      <c r="HJ366" s="116"/>
      <c r="HK366" s="116"/>
      <c r="HL366" s="116"/>
      <c r="HM366" s="116"/>
      <c r="HN366" s="116"/>
      <c r="HO366" s="116"/>
      <c r="HP366" s="116"/>
      <c r="HQ366" s="116"/>
      <c r="HR366" s="116"/>
      <c r="HS366" s="116"/>
      <c r="HT366" s="116"/>
      <c r="HU366" s="116"/>
      <c r="HV366" s="116"/>
      <c r="HW366" s="116"/>
      <c r="HX366" s="116"/>
      <c r="HY366" s="116"/>
      <c r="HZ366" s="116"/>
      <c r="IA366" s="116"/>
      <c r="IB366" s="116"/>
      <c r="IC366" s="116"/>
      <c r="ID366" s="116"/>
      <c r="IE366" s="116"/>
      <c r="IF366" s="116"/>
      <c r="IG366" s="116"/>
      <c r="IH366" s="116"/>
      <c r="II366" s="116"/>
      <c r="IJ366" s="116"/>
      <c r="IK366" s="116"/>
      <c r="IL366" s="116"/>
      <c r="IM366" s="116"/>
      <c r="IN366" s="116"/>
      <c r="IO366" s="116"/>
      <c r="IP366" s="116"/>
      <c r="IQ366" s="116"/>
      <c r="IR366" s="116"/>
      <c r="IS366" s="116"/>
      <c r="IT366" s="116"/>
      <c r="IU366" s="116"/>
      <c r="IV366" s="116"/>
      <c r="IW366" s="116"/>
      <c r="IX366" s="116"/>
      <c r="IY366" s="116"/>
      <c r="IZ366" s="116"/>
      <c r="JA366" s="116"/>
      <c r="JB366" s="116"/>
      <c r="JC366" s="116"/>
      <c r="JD366" s="116"/>
      <c r="JE366" s="116"/>
      <c r="JF366" s="116"/>
      <c r="JG366" s="116"/>
      <c r="JH366" s="116"/>
      <c r="JI366" s="116"/>
      <c r="JJ366" s="116"/>
      <c r="JK366" s="116"/>
      <c r="JL366" s="116"/>
      <c r="JM366" s="116"/>
      <c r="JN366" s="116"/>
      <c r="JO366" s="116"/>
      <c r="JP366" s="116"/>
      <c r="JQ366" s="116"/>
      <c r="JR366" s="116"/>
      <c r="JS366" s="116"/>
      <c r="JT366" s="116"/>
      <c r="JU366" s="116"/>
      <c r="JV366" s="116"/>
      <c r="JW366" s="116"/>
      <c r="JX366" s="116"/>
      <c r="JY366" s="116"/>
      <c r="JZ366" s="116"/>
      <c r="KA366" s="116"/>
      <c r="KB366" s="116"/>
      <c r="KC366" s="116"/>
      <c r="KD366" s="116"/>
      <c r="KE366" s="116"/>
      <c r="KF366" s="116"/>
      <c r="KG366" s="116"/>
      <c r="KH366" s="116"/>
      <c r="KI366" s="116"/>
      <c r="KJ366" s="116"/>
      <c r="KK366" s="116"/>
      <c r="KL366" s="116"/>
      <c r="KM366" s="116"/>
      <c r="KN366" s="116"/>
      <c r="KO366" s="116"/>
      <c r="KP366" s="116"/>
      <c r="KQ366" s="116"/>
      <c r="KR366" s="116"/>
      <c r="KS366" s="116"/>
      <c r="KT366" s="116"/>
      <c r="KU366" s="116"/>
      <c r="KV366" s="116"/>
      <c r="KW366" s="116"/>
      <c r="KX366" s="116"/>
      <c r="KY366" s="116"/>
      <c r="KZ366" s="116"/>
      <c r="LA366" s="116"/>
      <c r="LB366" s="116"/>
      <c r="LC366" s="116"/>
      <c r="LD366" s="116"/>
      <c r="LE366" s="116"/>
      <c r="LF366" s="116"/>
      <c r="LG366" s="116"/>
      <c r="LH366" s="116"/>
      <c r="LI366" s="116"/>
      <c r="LJ366" s="116"/>
      <c r="LK366" s="116"/>
      <c r="LL366" s="116"/>
      <c r="LM366" s="116"/>
      <c r="LN366" s="116"/>
      <c r="LO366" s="116"/>
      <c r="LP366" s="116"/>
      <c r="LQ366" s="116"/>
      <c r="LR366" s="116"/>
      <c r="LS366" s="116"/>
      <c r="LT366" s="116"/>
      <c r="LU366" s="116"/>
      <c r="LV366" s="116"/>
      <c r="LW366" s="116"/>
      <c r="LX366" s="116"/>
      <c r="LY366" s="116"/>
      <c r="LZ366" s="116"/>
      <c r="MA366" s="116"/>
      <c r="MB366" s="116"/>
      <c r="MC366" s="116"/>
      <c r="MD366" s="116"/>
      <c r="ME366" s="116"/>
      <c r="MF366" s="116"/>
      <c r="MG366" s="116"/>
      <c r="MH366" s="116"/>
      <c r="MI366" s="116"/>
      <c r="MJ366" s="116"/>
      <c r="MK366" s="116"/>
      <c r="ML366" s="116"/>
      <c r="MM366" s="116"/>
      <c r="MN366" s="116"/>
      <c r="MO366" s="116"/>
      <c r="MP366" s="116"/>
      <c r="MQ366" s="116"/>
      <c r="MR366" s="116"/>
      <c r="MS366" s="116"/>
      <c r="MT366" s="116"/>
      <c r="MU366" s="116"/>
      <c r="MV366" s="116"/>
      <c r="MW366" s="116"/>
      <c r="MX366" s="116"/>
      <c r="MY366" s="116"/>
      <c r="MZ366" s="116"/>
      <c r="NA366" s="116"/>
      <c r="NB366" s="116"/>
      <c r="NC366" s="116"/>
      <c r="ND366" s="116"/>
      <c r="NE366" s="116"/>
      <c r="NF366" s="116"/>
      <c r="NG366" s="116"/>
      <c r="NH366" s="116"/>
      <c r="NI366" s="116"/>
      <c r="NJ366" s="116"/>
      <c r="NK366" s="116"/>
      <c r="NL366" s="116"/>
      <c r="NM366" s="116"/>
      <c r="NN366" s="116"/>
      <c r="NO366" s="116"/>
      <c r="NP366" s="116"/>
      <c r="NQ366" s="116"/>
      <c r="NR366" s="116"/>
      <c r="NS366" s="116"/>
      <c r="NT366" s="116"/>
      <c r="NU366" s="116"/>
      <c r="NV366" s="116"/>
      <c r="NW366" s="116"/>
      <c r="NX366" s="116"/>
      <c r="NY366" s="116"/>
      <c r="NZ366" s="116"/>
      <c r="OA366" s="116"/>
      <c r="OB366" s="116"/>
      <c r="OC366" s="116"/>
      <c r="OD366" s="116"/>
      <c r="OE366" s="116"/>
      <c r="OF366" s="116"/>
      <c r="OG366" s="116"/>
      <c r="OH366" s="116">
        <v>8305.8272400948954</v>
      </c>
      <c r="OI366" s="116"/>
      <c r="OJ366" s="116"/>
      <c r="OK366" s="116"/>
      <c r="OL366" s="116"/>
      <c r="OM366" s="116"/>
      <c r="ON366" s="116"/>
      <c r="OO366" s="116"/>
      <c r="OP366" s="116"/>
      <c r="OQ366" s="116"/>
      <c r="OR366" s="1">
        <v>9805.5975415364755</v>
      </c>
    </row>
    <row r="367" spans="1:408" ht="12.75" customHeight="1">
      <c r="A367" s="186" t="s">
        <v>1103</v>
      </c>
      <c r="B367" s="116">
        <v>36.548227729732155</v>
      </c>
      <c r="C367" s="116">
        <v>32.571172393978621</v>
      </c>
      <c r="D367" s="116"/>
      <c r="E367" s="116"/>
      <c r="F367" s="116"/>
      <c r="G367" s="116"/>
      <c r="H367" s="116"/>
      <c r="I367" s="116">
        <v>0.25520198096317465</v>
      </c>
      <c r="J367" s="116"/>
      <c r="K367" s="116"/>
      <c r="L367" s="116">
        <v>22.873472115254689</v>
      </c>
      <c r="M367" s="116">
        <v>88.662731060675171</v>
      </c>
      <c r="N367" s="116"/>
      <c r="O367" s="116"/>
      <c r="P367" s="116"/>
      <c r="Q367" s="116"/>
      <c r="R367" s="116"/>
      <c r="S367" s="116"/>
      <c r="T367" s="116"/>
      <c r="U367" s="116"/>
      <c r="V367" s="116"/>
      <c r="W367" s="116"/>
      <c r="X367" s="116"/>
      <c r="Y367" s="116"/>
      <c r="Z367" s="116"/>
      <c r="AA367" s="116"/>
      <c r="AB367" s="116"/>
      <c r="AC367" s="116"/>
      <c r="AD367" s="116"/>
      <c r="AE367" s="116"/>
      <c r="AF367" s="116"/>
      <c r="AG367" s="116"/>
      <c r="AH367" s="116"/>
      <c r="AI367" s="116"/>
      <c r="AJ367" s="116"/>
      <c r="AK367" s="116"/>
      <c r="AL367" s="116"/>
      <c r="AM367" s="116"/>
      <c r="AN367" s="116"/>
      <c r="AO367" s="116"/>
      <c r="AP367" s="116"/>
      <c r="AQ367" s="116"/>
      <c r="AR367" s="116"/>
      <c r="AS367" s="116"/>
      <c r="AT367" s="116"/>
      <c r="AU367" s="116"/>
      <c r="AV367" s="116"/>
      <c r="AW367" s="116"/>
      <c r="AX367" s="116"/>
      <c r="AY367" s="116">
        <v>2.3391304579631607</v>
      </c>
      <c r="AZ367" s="116"/>
      <c r="BA367" s="116"/>
      <c r="BB367" s="116"/>
      <c r="BC367" s="116"/>
      <c r="BD367" s="116"/>
      <c r="BE367" s="116"/>
      <c r="BF367" s="116"/>
      <c r="BG367" s="116"/>
      <c r="BH367" s="116"/>
      <c r="BI367" s="116"/>
      <c r="BJ367" s="116"/>
      <c r="BK367" s="116"/>
      <c r="BL367" s="116"/>
      <c r="BM367" s="116"/>
      <c r="BN367" s="116"/>
      <c r="BO367" s="116"/>
      <c r="BP367" s="116"/>
      <c r="BQ367" s="116"/>
      <c r="BR367" s="116"/>
      <c r="BS367" s="116"/>
      <c r="BT367" s="116"/>
      <c r="BU367" s="116"/>
      <c r="BV367" s="116"/>
      <c r="BW367" s="116"/>
      <c r="BX367" s="116"/>
      <c r="BY367" s="116"/>
      <c r="BZ367" s="116"/>
      <c r="CA367" s="116"/>
      <c r="CB367" s="116"/>
      <c r="CC367" s="116"/>
      <c r="CD367" s="116"/>
      <c r="CE367" s="116"/>
      <c r="CF367" s="116"/>
      <c r="CG367" s="116"/>
      <c r="CH367" s="116"/>
      <c r="CI367" s="116"/>
      <c r="CJ367" s="116"/>
      <c r="CK367" s="116"/>
      <c r="CL367" s="116">
        <v>341.66538782412619</v>
      </c>
      <c r="CM367" s="116"/>
      <c r="CN367" s="116"/>
      <c r="CO367" s="116"/>
      <c r="CP367" s="116"/>
      <c r="CQ367" s="116"/>
      <c r="CR367" s="116"/>
      <c r="CS367" s="116">
        <v>3.1201379864884125</v>
      </c>
      <c r="CT367" s="116"/>
      <c r="CU367" s="116">
        <v>1.7989192230987081</v>
      </c>
      <c r="CV367" s="116">
        <v>26.423439232878128</v>
      </c>
      <c r="CW367" s="116">
        <v>11.505120102511858</v>
      </c>
      <c r="CX367" s="116">
        <v>57.743741446219303</v>
      </c>
      <c r="CY367" s="116">
        <v>94.98323205118011</v>
      </c>
      <c r="CZ367" s="116"/>
      <c r="DA367" s="116">
        <v>11.01005065901739</v>
      </c>
      <c r="DB367" s="116">
        <v>55.446130935489542</v>
      </c>
      <c r="DC367" s="116">
        <v>43.14303589102893</v>
      </c>
      <c r="DD367" s="116">
        <v>6.5796614397508097</v>
      </c>
      <c r="DE367" s="116"/>
      <c r="DF367" s="116"/>
      <c r="DG367" s="116"/>
      <c r="DH367" s="116"/>
      <c r="DI367" s="116"/>
      <c r="DJ367" s="116">
        <v>0.23160415370974491</v>
      </c>
      <c r="DK367" s="116"/>
      <c r="DL367" s="116"/>
      <c r="DM367" s="116"/>
      <c r="DN367" s="116"/>
      <c r="DO367" s="116"/>
      <c r="DP367" s="116"/>
      <c r="DQ367" s="116"/>
      <c r="DR367" s="116"/>
      <c r="DS367" s="116"/>
      <c r="DT367" s="116"/>
      <c r="DU367" s="116">
        <v>1.0347183933015103</v>
      </c>
      <c r="DV367" s="116">
        <v>1.4530584421212842</v>
      </c>
      <c r="DW367" s="116"/>
      <c r="DX367" s="116"/>
      <c r="DY367" s="116"/>
      <c r="DZ367" s="116">
        <v>10565.785649381072</v>
      </c>
      <c r="EA367" s="116">
        <v>4.0234593711716791</v>
      </c>
      <c r="EB367" s="116">
        <v>136.00617410551175</v>
      </c>
      <c r="EC367" s="116">
        <v>2.7087793667499351</v>
      </c>
      <c r="ED367" s="116">
        <v>2.4829318401062133</v>
      </c>
      <c r="EE367" s="116"/>
      <c r="EF367" s="116">
        <v>7.6692631788235106</v>
      </c>
      <c r="EG367" s="116"/>
      <c r="EH367" s="116"/>
      <c r="EI367" s="116"/>
      <c r="EJ367" s="116"/>
      <c r="EK367" s="116"/>
      <c r="EL367" s="116"/>
      <c r="EM367" s="116"/>
      <c r="EN367" s="116"/>
      <c r="EO367" s="116"/>
      <c r="EP367" s="116"/>
      <c r="EQ367" s="116"/>
      <c r="ER367" s="116"/>
      <c r="ES367" s="116"/>
      <c r="ET367" s="116"/>
      <c r="EU367" s="116"/>
      <c r="EV367" s="116"/>
      <c r="EW367" s="116"/>
      <c r="EX367" s="116"/>
      <c r="EY367" s="116"/>
      <c r="EZ367" s="116"/>
      <c r="FA367" s="116"/>
      <c r="FB367" s="116"/>
      <c r="FC367" s="116"/>
      <c r="FD367" s="116"/>
      <c r="FE367" s="116"/>
      <c r="FF367" s="116"/>
      <c r="FG367" s="116"/>
      <c r="FH367" s="116"/>
      <c r="FI367" s="116"/>
      <c r="FJ367" s="116"/>
      <c r="FK367" s="116"/>
      <c r="FL367" s="116"/>
      <c r="FM367" s="116"/>
      <c r="FN367" s="116"/>
      <c r="FO367" s="116"/>
      <c r="FP367" s="116"/>
      <c r="FQ367" s="116"/>
      <c r="FR367" s="116"/>
      <c r="FS367" s="116"/>
      <c r="FT367" s="116"/>
      <c r="FU367" s="116"/>
      <c r="FV367" s="116"/>
      <c r="FW367" s="116"/>
      <c r="FX367" s="116"/>
      <c r="FY367" s="116"/>
      <c r="FZ367" s="116"/>
      <c r="GA367" s="116"/>
      <c r="GB367" s="116"/>
      <c r="GC367" s="116"/>
      <c r="GD367" s="116"/>
      <c r="GE367" s="116"/>
      <c r="GF367" s="116"/>
      <c r="GG367" s="116"/>
      <c r="GH367" s="116"/>
      <c r="GI367" s="116"/>
      <c r="GJ367" s="116"/>
      <c r="GK367" s="116"/>
      <c r="GL367" s="116"/>
      <c r="GM367" s="116"/>
      <c r="GN367" s="116"/>
      <c r="GO367" s="116"/>
      <c r="GP367" s="116"/>
      <c r="GQ367" s="116"/>
      <c r="GR367" s="116"/>
      <c r="GS367" s="116"/>
      <c r="GT367" s="116"/>
      <c r="GU367" s="116"/>
      <c r="GV367" s="116"/>
      <c r="GW367" s="116"/>
      <c r="GX367" s="116"/>
      <c r="GY367" s="116"/>
      <c r="GZ367" s="116"/>
      <c r="HA367" s="116"/>
      <c r="HB367" s="116"/>
      <c r="HC367" s="116"/>
      <c r="HD367" s="116"/>
      <c r="HE367" s="116"/>
      <c r="HF367" s="116"/>
      <c r="HG367" s="116"/>
      <c r="HH367" s="116"/>
      <c r="HI367" s="116"/>
      <c r="HJ367" s="116"/>
      <c r="HK367" s="116"/>
      <c r="HL367" s="116"/>
      <c r="HM367" s="116"/>
      <c r="HN367" s="116"/>
      <c r="HO367" s="116"/>
      <c r="HP367" s="116"/>
      <c r="HQ367" s="116"/>
      <c r="HR367" s="116"/>
      <c r="HS367" s="116"/>
      <c r="HT367" s="116"/>
      <c r="HU367" s="116"/>
      <c r="HV367" s="116"/>
      <c r="HW367" s="116"/>
      <c r="HX367" s="116"/>
      <c r="HY367" s="116"/>
      <c r="HZ367" s="116"/>
      <c r="IA367" s="116"/>
      <c r="IB367" s="116"/>
      <c r="IC367" s="116"/>
      <c r="ID367" s="116"/>
      <c r="IE367" s="116"/>
      <c r="IF367" s="116"/>
      <c r="IG367" s="116"/>
      <c r="IH367" s="116"/>
      <c r="II367" s="116"/>
      <c r="IJ367" s="116"/>
      <c r="IK367" s="116"/>
      <c r="IL367" s="116"/>
      <c r="IM367" s="116"/>
      <c r="IN367" s="116"/>
      <c r="IO367" s="116"/>
      <c r="IP367" s="116"/>
      <c r="IQ367" s="116"/>
      <c r="IR367" s="116"/>
      <c r="IS367" s="116"/>
      <c r="IT367" s="116"/>
      <c r="IU367" s="116"/>
      <c r="IV367" s="116"/>
      <c r="IW367" s="116"/>
      <c r="IX367" s="116"/>
      <c r="IY367" s="116"/>
      <c r="IZ367" s="116"/>
      <c r="JA367" s="116"/>
      <c r="JB367" s="116"/>
      <c r="JC367" s="116"/>
      <c r="JD367" s="116"/>
      <c r="JE367" s="116"/>
      <c r="JF367" s="116"/>
      <c r="JG367" s="116"/>
      <c r="JH367" s="116"/>
      <c r="JI367" s="116"/>
      <c r="JJ367" s="116"/>
      <c r="JK367" s="116"/>
      <c r="JL367" s="116"/>
      <c r="JM367" s="116"/>
      <c r="JN367" s="116"/>
      <c r="JO367" s="116"/>
      <c r="JP367" s="116"/>
      <c r="JQ367" s="116"/>
      <c r="JR367" s="116"/>
      <c r="JS367" s="116"/>
      <c r="JT367" s="116"/>
      <c r="JU367" s="116"/>
      <c r="JV367" s="116"/>
      <c r="JW367" s="116"/>
      <c r="JX367" s="116"/>
      <c r="JY367" s="116"/>
      <c r="JZ367" s="116"/>
      <c r="KA367" s="116"/>
      <c r="KB367" s="116"/>
      <c r="KC367" s="116"/>
      <c r="KD367" s="116"/>
      <c r="KE367" s="116"/>
      <c r="KF367" s="116"/>
      <c r="KG367" s="116"/>
      <c r="KH367" s="116"/>
      <c r="KI367" s="116"/>
      <c r="KJ367" s="116"/>
      <c r="KK367" s="116"/>
      <c r="KL367" s="116"/>
      <c r="KM367" s="116"/>
      <c r="KN367" s="116"/>
      <c r="KO367" s="116"/>
      <c r="KP367" s="116"/>
      <c r="KQ367" s="116"/>
      <c r="KR367" s="116"/>
      <c r="KS367" s="116"/>
      <c r="KT367" s="116"/>
      <c r="KU367" s="116"/>
      <c r="KV367" s="116"/>
      <c r="KW367" s="116"/>
      <c r="KX367" s="116"/>
      <c r="KY367" s="116"/>
      <c r="KZ367" s="116"/>
      <c r="LA367" s="116"/>
      <c r="LB367" s="116"/>
      <c r="LC367" s="116"/>
      <c r="LD367" s="116"/>
      <c r="LE367" s="116"/>
      <c r="LF367" s="116"/>
      <c r="LG367" s="116"/>
      <c r="LH367" s="116"/>
      <c r="LI367" s="116"/>
      <c r="LJ367" s="116"/>
      <c r="LK367" s="116"/>
      <c r="LL367" s="116"/>
      <c r="LM367" s="116"/>
      <c r="LN367" s="116"/>
      <c r="LO367" s="116"/>
      <c r="LP367" s="116"/>
      <c r="LQ367" s="116"/>
      <c r="LR367" s="116"/>
      <c r="LS367" s="116"/>
      <c r="LT367" s="116"/>
      <c r="LU367" s="116"/>
      <c r="LV367" s="116"/>
      <c r="LW367" s="116"/>
      <c r="LX367" s="116"/>
      <c r="LY367" s="116"/>
      <c r="LZ367" s="116"/>
      <c r="MA367" s="116"/>
      <c r="MB367" s="116"/>
      <c r="MC367" s="116"/>
      <c r="MD367" s="116"/>
      <c r="ME367" s="116"/>
      <c r="MF367" s="116"/>
      <c r="MG367" s="116"/>
      <c r="MH367" s="116"/>
      <c r="MI367" s="116"/>
      <c r="MJ367" s="116"/>
      <c r="MK367" s="116"/>
      <c r="ML367" s="116"/>
      <c r="MM367" s="116"/>
      <c r="MN367" s="116"/>
      <c r="MO367" s="116"/>
      <c r="MP367" s="116"/>
      <c r="MQ367" s="116"/>
      <c r="MR367" s="116"/>
      <c r="MS367" s="116"/>
      <c r="MT367" s="116"/>
      <c r="MU367" s="116"/>
      <c r="MV367" s="116"/>
      <c r="MW367" s="116"/>
      <c r="MX367" s="116"/>
      <c r="MY367" s="116"/>
      <c r="MZ367" s="116"/>
      <c r="NA367" s="116"/>
      <c r="NB367" s="116"/>
      <c r="NC367" s="116"/>
      <c r="ND367" s="116"/>
      <c r="NE367" s="116"/>
      <c r="NF367" s="116"/>
      <c r="NG367" s="116"/>
      <c r="NH367" s="116"/>
      <c r="NI367" s="116"/>
      <c r="NJ367" s="116"/>
      <c r="NK367" s="116"/>
      <c r="NL367" s="116"/>
      <c r="NM367" s="116"/>
      <c r="NN367" s="116"/>
      <c r="NO367" s="116"/>
      <c r="NP367" s="116"/>
      <c r="NQ367" s="116"/>
      <c r="NR367" s="116"/>
      <c r="NS367" s="116"/>
      <c r="NT367" s="116"/>
      <c r="NU367" s="116"/>
      <c r="NV367" s="116"/>
      <c r="NW367" s="116"/>
      <c r="NX367" s="116"/>
      <c r="NY367" s="116"/>
      <c r="NZ367" s="116"/>
      <c r="OA367" s="116"/>
      <c r="OB367" s="116"/>
      <c r="OC367" s="116"/>
      <c r="OD367" s="116"/>
      <c r="OE367" s="116"/>
      <c r="OF367" s="116"/>
      <c r="OG367" s="116"/>
      <c r="OH367" s="116">
        <v>1379.8838085939569</v>
      </c>
      <c r="OI367" s="116"/>
      <c r="OJ367" s="116">
        <v>4682.0606988141772</v>
      </c>
      <c r="OK367" s="116"/>
      <c r="OL367" s="116"/>
      <c r="OM367" s="116"/>
      <c r="ON367" s="116"/>
      <c r="OO367" s="116"/>
      <c r="OP367" s="116"/>
      <c r="OQ367" s="116"/>
      <c r="OR367" s="1">
        <v>17620.008938171057</v>
      </c>
    </row>
    <row r="368" spans="1:408" ht="12.75" customHeight="1">
      <c r="A368" s="186" t="s">
        <v>1104</v>
      </c>
      <c r="B368" s="116">
        <v>153.59798149492349</v>
      </c>
      <c r="C368" s="116">
        <v>136.14749771386607</v>
      </c>
      <c r="D368" s="116"/>
      <c r="E368" s="116"/>
      <c r="F368" s="116"/>
      <c r="G368" s="116"/>
      <c r="H368" s="116">
        <v>0.19311392319678874</v>
      </c>
      <c r="I368" s="116"/>
      <c r="J368" s="116">
        <v>0.84345857323035012</v>
      </c>
      <c r="K368" s="116">
        <v>211.53933942857552</v>
      </c>
      <c r="L368" s="116"/>
      <c r="M368" s="116"/>
      <c r="N368" s="116">
        <v>3.1280411300922051</v>
      </c>
      <c r="O368" s="116">
        <v>8.8124154168037219</v>
      </c>
      <c r="P368" s="116">
        <v>2.2375835511066882</v>
      </c>
      <c r="Q368" s="116">
        <v>67.903001793132404</v>
      </c>
      <c r="R368" s="116">
        <v>12.46566048311918</v>
      </c>
      <c r="S368" s="116">
        <v>9.3218129647663783</v>
      </c>
      <c r="T368" s="116"/>
      <c r="U368" s="116">
        <v>19.308546428087524</v>
      </c>
      <c r="V368" s="116">
        <v>5.2016703235719781</v>
      </c>
      <c r="W368" s="116">
        <v>0.71231461641251836</v>
      </c>
      <c r="X368" s="116">
        <v>6.1669580391693044</v>
      </c>
      <c r="Y368" s="116">
        <v>24.964939130454844</v>
      </c>
      <c r="Z368" s="116">
        <v>7.3302121835763892</v>
      </c>
      <c r="AA368" s="116">
        <v>44.384950712093996</v>
      </c>
      <c r="AB368" s="116">
        <v>26.244149392850225</v>
      </c>
      <c r="AC368" s="116">
        <v>21.661121780779869</v>
      </c>
      <c r="AD368" s="116">
        <v>10.688739481055407</v>
      </c>
      <c r="AE368" s="116">
        <v>8.4379375787019715</v>
      </c>
      <c r="AF368" s="116"/>
      <c r="AG368" s="116">
        <v>6.2294062097116401</v>
      </c>
      <c r="AH368" s="116"/>
      <c r="AI368" s="116">
        <v>49.105051580479049</v>
      </c>
      <c r="AJ368" s="116">
        <v>133.9029450153752</v>
      </c>
      <c r="AK368" s="116"/>
      <c r="AL368" s="116"/>
      <c r="AM368" s="116">
        <v>21.696664701366529</v>
      </c>
      <c r="AN368" s="116">
        <v>117.81940534471917</v>
      </c>
      <c r="AO368" s="116"/>
      <c r="AP368" s="116">
        <v>29.78454369405021</v>
      </c>
      <c r="AQ368" s="116">
        <v>18.759764012187851</v>
      </c>
      <c r="AR368" s="116">
        <v>27.922934440671401</v>
      </c>
      <c r="AS368" s="116">
        <v>55.374150685530509</v>
      </c>
      <c r="AT368" s="116">
        <v>3.8919295512159633</v>
      </c>
      <c r="AU368" s="116">
        <v>64.980782751392894</v>
      </c>
      <c r="AV368" s="116">
        <v>4.7128187935926862</v>
      </c>
      <c r="AW368" s="116">
        <v>104.49577067833842</v>
      </c>
      <c r="AX368" s="116">
        <v>12.233551759922785</v>
      </c>
      <c r="AY368" s="116"/>
      <c r="AZ368" s="116">
        <v>0.80457959553487424</v>
      </c>
      <c r="BA368" s="116">
        <v>6.0724733880590289</v>
      </c>
      <c r="BB368" s="116">
        <v>11.121173376888793</v>
      </c>
      <c r="BC368" s="116">
        <v>11.713757220630415</v>
      </c>
      <c r="BD368" s="116"/>
      <c r="BE368" s="116">
        <v>61.968214512122614</v>
      </c>
      <c r="BF368" s="116"/>
      <c r="BG368" s="116">
        <v>85.792067062134279</v>
      </c>
      <c r="BH368" s="116">
        <v>26.651886736587635</v>
      </c>
      <c r="BI368" s="116"/>
      <c r="BJ368" s="116"/>
      <c r="BK368" s="116"/>
      <c r="BL368" s="116">
        <v>9.37952117737942</v>
      </c>
      <c r="BM368" s="116">
        <v>18.801696917387101</v>
      </c>
      <c r="BN368" s="116">
        <v>11.115118614818208</v>
      </c>
      <c r="BO368" s="116"/>
      <c r="BP368" s="116">
        <v>4.429697679850209</v>
      </c>
      <c r="BQ368" s="116"/>
      <c r="BR368" s="116"/>
      <c r="BS368" s="116">
        <v>3.6445379408310092</v>
      </c>
      <c r="BT368" s="116"/>
      <c r="BU368" s="116">
        <v>0.21807376277437807</v>
      </c>
      <c r="BV368" s="116">
        <v>9.9144223292776896</v>
      </c>
      <c r="BW368" s="116"/>
      <c r="BX368" s="116"/>
      <c r="BY368" s="116">
        <v>108.59440316042517</v>
      </c>
      <c r="BZ368" s="116">
        <v>3.2626881066963374</v>
      </c>
      <c r="CA368" s="116">
        <v>9.1029689231904065</v>
      </c>
      <c r="CB368" s="116"/>
      <c r="CC368" s="116"/>
      <c r="CD368" s="116"/>
      <c r="CE368" s="116"/>
      <c r="CF368" s="116"/>
      <c r="CG368" s="116"/>
      <c r="CH368" s="116"/>
      <c r="CI368" s="116"/>
      <c r="CJ368" s="116"/>
      <c r="CK368" s="116"/>
      <c r="CL368" s="116">
        <v>210.41361420720631</v>
      </c>
      <c r="CM368" s="116"/>
      <c r="CN368" s="116">
        <v>289.46971379358683</v>
      </c>
      <c r="CO368" s="116">
        <v>528.13606976590324</v>
      </c>
      <c r="CP368" s="116"/>
      <c r="CQ368" s="116">
        <v>49.669576387752564</v>
      </c>
      <c r="CR368" s="116">
        <v>0.78218714257385691</v>
      </c>
      <c r="CS368" s="116">
        <v>1.235968535147127</v>
      </c>
      <c r="CT368" s="116">
        <v>333.95457639280113</v>
      </c>
      <c r="CU368" s="116"/>
      <c r="CV368" s="116"/>
      <c r="CW368" s="116"/>
      <c r="CX368" s="116">
        <v>17.303255283272218</v>
      </c>
      <c r="CY368" s="116">
        <v>123.80317071164519</v>
      </c>
      <c r="CZ368" s="116"/>
      <c r="DA368" s="116"/>
      <c r="DB368" s="116"/>
      <c r="DC368" s="116">
        <v>24.816087596827948</v>
      </c>
      <c r="DD368" s="116">
        <v>36.49787924915006</v>
      </c>
      <c r="DE368" s="116">
        <v>0.66607026864980301</v>
      </c>
      <c r="DF368" s="116">
        <v>86.449606110345599</v>
      </c>
      <c r="DG368" s="116"/>
      <c r="DH368" s="116">
        <v>217.33571355173149</v>
      </c>
      <c r="DI368" s="116"/>
      <c r="DJ368" s="116">
        <v>24.967867306600219</v>
      </c>
      <c r="DK368" s="116"/>
      <c r="DL368" s="116"/>
      <c r="DM368" s="116">
        <v>0.12197770044631082</v>
      </c>
      <c r="DN368" s="116"/>
      <c r="DO368" s="116"/>
      <c r="DP368" s="116">
        <v>42.045634030651712</v>
      </c>
      <c r="DQ368" s="116"/>
      <c r="DR368" s="116"/>
      <c r="DS368" s="116"/>
      <c r="DT368" s="116">
        <v>962.55168353656154</v>
      </c>
      <c r="DU368" s="116">
        <v>497.16769470788279</v>
      </c>
      <c r="DV368" s="116">
        <v>1862.6089513636646</v>
      </c>
      <c r="DW368" s="116">
        <v>1380.6281671319346</v>
      </c>
      <c r="DX368" s="116">
        <v>284.50967594736198</v>
      </c>
      <c r="DY368" s="116">
        <v>107.1269036734068</v>
      </c>
      <c r="DZ368" s="116"/>
      <c r="EA368" s="116"/>
      <c r="EB368" s="116">
        <v>1038.5036512273796</v>
      </c>
      <c r="EC368" s="116">
        <v>4.5219389043862579</v>
      </c>
      <c r="ED368" s="116"/>
      <c r="EE368" s="116"/>
      <c r="EF368" s="116">
        <v>1.2452402242776173</v>
      </c>
      <c r="EG368" s="116">
        <v>236.22981108676311</v>
      </c>
      <c r="EH368" s="116"/>
      <c r="EI368" s="116"/>
      <c r="EJ368" s="116"/>
      <c r="EK368" s="116"/>
      <c r="EL368" s="116"/>
      <c r="EM368" s="116"/>
      <c r="EN368" s="116"/>
      <c r="EO368" s="116"/>
      <c r="EP368" s="116"/>
      <c r="EQ368" s="116"/>
      <c r="ER368" s="116"/>
      <c r="ES368" s="116"/>
      <c r="ET368" s="116"/>
      <c r="EU368" s="116"/>
      <c r="EV368" s="116"/>
      <c r="EW368" s="116"/>
      <c r="EX368" s="116"/>
      <c r="EY368" s="116"/>
      <c r="EZ368" s="116"/>
      <c r="FA368" s="116"/>
      <c r="FB368" s="116"/>
      <c r="FC368" s="116"/>
      <c r="FD368" s="116"/>
      <c r="FE368" s="116"/>
      <c r="FF368" s="116"/>
      <c r="FG368" s="116"/>
      <c r="FH368" s="116"/>
      <c r="FI368" s="116"/>
      <c r="FJ368" s="116"/>
      <c r="FK368" s="116"/>
      <c r="FL368" s="116"/>
      <c r="FM368" s="116"/>
      <c r="FN368" s="116"/>
      <c r="FO368" s="116"/>
      <c r="FP368" s="116"/>
      <c r="FQ368" s="116"/>
      <c r="FR368" s="116"/>
      <c r="FS368" s="116"/>
      <c r="FT368" s="116"/>
      <c r="FU368" s="116"/>
      <c r="FV368" s="116"/>
      <c r="FW368" s="116"/>
      <c r="FX368" s="116"/>
      <c r="FY368" s="116"/>
      <c r="FZ368" s="116"/>
      <c r="GA368" s="116"/>
      <c r="GB368" s="116"/>
      <c r="GC368" s="116"/>
      <c r="GD368" s="116"/>
      <c r="GE368" s="116"/>
      <c r="GF368" s="116"/>
      <c r="GG368" s="116"/>
      <c r="GH368" s="116"/>
      <c r="GI368" s="116"/>
      <c r="GJ368" s="116"/>
      <c r="GK368" s="116"/>
      <c r="GL368" s="116"/>
      <c r="GM368" s="116"/>
      <c r="GN368" s="116"/>
      <c r="GO368" s="116"/>
      <c r="GP368" s="116"/>
      <c r="GQ368" s="116"/>
      <c r="GR368" s="116"/>
      <c r="GS368" s="116"/>
      <c r="GT368" s="116"/>
      <c r="GU368" s="116"/>
      <c r="GV368" s="116"/>
      <c r="GW368" s="116"/>
      <c r="GX368" s="116"/>
      <c r="GY368" s="116"/>
      <c r="GZ368" s="116"/>
      <c r="HA368" s="116"/>
      <c r="HB368" s="116"/>
      <c r="HC368" s="116"/>
      <c r="HD368" s="116"/>
      <c r="HE368" s="116"/>
      <c r="HF368" s="116"/>
      <c r="HG368" s="116"/>
      <c r="HH368" s="116"/>
      <c r="HI368" s="116"/>
      <c r="HJ368" s="116"/>
      <c r="HK368" s="116"/>
      <c r="HL368" s="116"/>
      <c r="HM368" s="116"/>
      <c r="HN368" s="116"/>
      <c r="HO368" s="116"/>
      <c r="HP368" s="116"/>
      <c r="HQ368" s="116"/>
      <c r="HR368" s="116"/>
      <c r="HS368" s="116"/>
      <c r="HT368" s="116"/>
      <c r="HU368" s="116"/>
      <c r="HV368" s="116"/>
      <c r="HW368" s="116"/>
      <c r="HX368" s="116"/>
      <c r="HY368" s="116"/>
      <c r="HZ368" s="116"/>
      <c r="IA368" s="116"/>
      <c r="IB368" s="116"/>
      <c r="IC368" s="116"/>
      <c r="ID368" s="116"/>
      <c r="IE368" s="116"/>
      <c r="IF368" s="116"/>
      <c r="IG368" s="116"/>
      <c r="IH368" s="116"/>
      <c r="II368" s="116"/>
      <c r="IJ368" s="116"/>
      <c r="IK368" s="116"/>
      <c r="IL368" s="116"/>
      <c r="IM368" s="116"/>
      <c r="IN368" s="116"/>
      <c r="IO368" s="116"/>
      <c r="IP368" s="116"/>
      <c r="IQ368" s="116"/>
      <c r="IR368" s="116"/>
      <c r="IS368" s="116"/>
      <c r="IT368" s="116"/>
      <c r="IU368" s="116"/>
      <c r="IV368" s="116"/>
      <c r="IW368" s="116"/>
      <c r="IX368" s="116"/>
      <c r="IY368" s="116"/>
      <c r="IZ368" s="116"/>
      <c r="JA368" s="116"/>
      <c r="JB368" s="116"/>
      <c r="JC368" s="116"/>
      <c r="JD368" s="116"/>
      <c r="JE368" s="116"/>
      <c r="JF368" s="116"/>
      <c r="JG368" s="116"/>
      <c r="JH368" s="116"/>
      <c r="JI368" s="116"/>
      <c r="JJ368" s="116"/>
      <c r="JK368" s="116"/>
      <c r="JL368" s="116"/>
      <c r="JM368" s="116"/>
      <c r="JN368" s="116"/>
      <c r="JO368" s="116"/>
      <c r="JP368" s="116"/>
      <c r="JQ368" s="116"/>
      <c r="JR368" s="116"/>
      <c r="JS368" s="116"/>
      <c r="JT368" s="116"/>
      <c r="JU368" s="116"/>
      <c r="JV368" s="116"/>
      <c r="JW368" s="116"/>
      <c r="JX368" s="116"/>
      <c r="JY368" s="116"/>
      <c r="JZ368" s="116"/>
      <c r="KA368" s="116"/>
      <c r="KB368" s="116"/>
      <c r="KC368" s="116"/>
      <c r="KD368" s="116"/>
      <c r="KE368" s="116"/>
      <c r="KF368" s="116"/>
      <c r="KG368" s="116"/>
      <c r="KH368" s="116"/>
      <c r="KI368" s="116"/>
      <c r="KJ368" s="116"/>
      <c r="KK368" s="116"/>
      <c r="KL368" s="116"/>
      <c r="KM368" s="116"/>
      <c r="KN368" s="116"/>
      <c r="KO368" s="116"/>
      <c r="KP368" s="116"/>
      <c r="KQ368" s="116"/>
      <c r="KR368" s="116"/>
      <c r="KS368" s="116"/>
      <c r="KT368" s="116"/>
      <c r="KU368" s="116"/>
      <c r="KV368" s="116"/>
      <c r="KW368" s="116"/>
      <c r="KX368" s="116"/>
      <c r="KY368" s="116"/>
      <c r="KZ368" s="116"/>
      <c r="LA368" s="116"/>
      <c r="LB368" s="116"/>
      <c r="LC368" s="116"/>
      <c r="LD368" s="116"/>
      <c r="LE368" s="116"/>
      <c r="LF368" s="116"/>
      <c r="LG368" s="116"/>
      <c r="LH368" s="116"/>
      <c r="LI368" s="116"/>
      <c r="LJ368" s="116"/>
      <c r="LK368" s="116"/>
      <c r="LL368" s="116"/>
      <c r="LM368" s="116"/>
      <c r="LN368" s="116"/>
      <c r="LO368" s="116"/>
      <c r="LP368" s="116"/>
      <c r="LQ368" s="116"/>
      <c r="LR368" s="116"/>
      <c r="LS368" s="116"/>
      <c r="LT368" s="116"/>
      <c r="LU368" s="116"/>
      <c r="LV368" s="116"/>
      <c r="LW368" s="116"/>
      <c r="LX368" s="116"/>
      <c r="LY368" s="116"/>
      <c r="LZ368" s="116"/>
      <c r="MA368" s="116"/>
      <c r="MB368" s="116"/>
      <c r="MC368" s="116"/>
      <c r="MD368" s="116"/>
      <c r="ME368" s="116"/>
      <c r="MF368" s="116"/>
      <c r="MG368" s="116"/>
      <c r="MH368" s="116"/>
      <c r="MI368" s="116"/>
      <c r="MJ368" s="116"/>
      <c r="MK368" s="116"/>
      <c r="ML368" s="116"/>
      <c r="MM368" s="116"/>
      <c r="MN368" s="116"/>
      <c r="MO368" s="116"/>
      <c r="MP368" s="116"/>
      <c r="MQ368" s="116"/>
      <c r="MR368" s="116"/>
      <c r="MS368" s="116"/>
      <c r="MT368" s="116"/>
      <c r="MU368" s="116"/>
      <c r="MV368" s="116"/>
      <c r="MW368" s="116"/>
      <c r="MX368" s="116"/>
      <c r="MY368" s="116"/>
      <c r="MZ368" s="116"/>
      <c r="NA368" s="116"/>
      <c r="NB368" s="116"/>
      <c r="NC368" s="116"/>
      <c r="ND368" s="116"/>
      <c r="NE368" s="116"/>
      <c r="NF368" s="116"/>
      <c r="NG368" s="116"/>
      <c r="NH368" s="116"/>
      <c r="NI368" s="116"/>
      <c r="NJ368" s="116"/>
      <c r="NK368" s="116"/>
      <c r="NL368" s="116"/>
      <c r="NM368" s="116"/>
      <c r="NN368" s="116"/>
      <c r="NO368" s="116"/>
      <c r="NP368" s="116"/>
      <c r="NQ368" s="116"/>
      <c r="NR368" s="116"/>
      <c r="NS368" s="116"/>
      <c r="NT368" s="116"/>
      <c r="NU368" s="116"/>
      <c r="NV368" s="116"/>
      <c r="NW368" s="116"/>
      <c r="NX368" s="116"/>
      <c r="NY368" s="116"/>
      <c r="NZ368" s="116"/>
      <c r="OA368" s="116"/>
      <c r="OB368" s="116"/>
      <c r="OC368" s="116"/>
      <c r="OD368" s="116"/>
      <c r="OE368" s="116"/>
      <c r="OF368" s="116"/>
      <c r="OG368" s="116"/>
      <c r="OH368" s="116">
        <v>1345.1195285356512</v>
      </c>
      <c r="OI368" s="116"/>
      <c r="OJ368" s="116"/>
      <c r="OK368" s="116"/>
      <c r="OL368" s="116"/>
      <c r="OM368" s="116"/>
      <c r="ON368" s="116"/>
      <c r="OO368" s="116"/>
      <c r="OP368" s="116"/>
      <c r="OQ368" s="116"/>
      <c r="OR368" s="1">
        <v>11522.670660236272</v>
      </c>
    </row>
    <row r="369" spans="1:408" ht="12.75" customHeight="1">
      <c r="A369" s="186" t="s">
        <v>1105</v>
      </c>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c r="AH369" s="116"/>
      <c r="AI369" s="116"/>
      <c r="AJ369" s="116"/>
      <c r="AK369" s="116"/>
      <c r="AL369" s="116"/>
      <c r="AM369" s="116"/>
      <c r="AN369" s="116"/>
      <c r="AO369" s="116"/>
      <c r="AP369" s="116"/>
      <c r="AQ369" s="116"/>
      <c r="AR369" s="116"/>
      <c r="AS369" s="116"/>
      <c r="AT369" s="116"/>
      <c r="AU369" s="116"/>
      <c r="AV369" s="116"/>
      <c r="AW369" s="116"/>
      <c r="AX369" s="116"/>
      <c r="AY369" s="116"/>
      <c r="AZ369" s="116"/>
      <c r="BA369" s="116"/>
      <c r="BB369" s="116"/>
      <c r="BC369" s="116"/>
      <c r="BD369" s="116"/>
      <c r="BE369" s="116"/>
      <c r="BF369" s="116"/>
      <c r="BG369" s="116"/>
      <c r="BH369" s="116"/>
      <c r="BI369" s="116"/>
      <c r="BJ369" s="116"/>
      <c r="BK369" s="116"/>
      <c r="BL369" s="116"/>
      <c r="BM369" s="116"/>
      <c r="BN369" s="116"/>
      <c r="BO369" s="116"/>
      <c r="BP369" s="116"/>
      <c r="BQ369" s="116"/>
      <c r="BR369" s="116"/>
      <c r="BS369" s="116"/>
      <c r="BT369" s="116"/>
      <c r="BU369" s="116"/>
      <c r="BV369" s="116"/>
      <c r="BW369" s="116"/>
      <c r="BX369" s="116"/>
      <c r="BY369" s="116"/>
      <c r="BZ369" s="116"/>
      <c r="CA369" s="116"/>
      <c r="CB369" s="116"/>
      <c r="CC369" s="116"/>
      <c r="CD369" s="116"/>
      <c r="CE369" s="116"/>
      <c r="CF369" s="116"/>
      <c r="CG369" s="116"/>
      <c r="CH369" s="116"/>
      <c r="CI369" s="116"/>
      <c r="CJ369" s="116"/>
      <c r="CK369" s="116"/>
      <c r="CL369" s="116"/>
      <c r="CM369" s="116"/>
      <c r="CN369" s="116"/>
      <c r="CO369" s="116"/>
      <c r="CP369" s="116"/>
      <c r="CQ369" s="116"/>
      <c r="CR369" s="116"/>
      <c r="CS369" s="116"/>
      <c r="CT369" s="116"/>
      <c r="CU369" s="116"/>
      <c r="CV369" s="116"/>
      <c r="CW369" s="116"/>
      <c r="CX369" s="116"/>
      <c r="CY369" s="116"/>
      <c r="CZ369" s="116"/>
      <c r="DA369" s="116"/>
      <c r="DB369" s="116"/>
      <c r="DC369" s="116"/>
      <c r="DD369" s="116"/>
      <c r="DE369" s="116"/>
      <c r="DF369" s="116"/>
      <c r="DG369" s="116"/>
      <c r="DH369" s="116"/>
      <c r="DI369" s="116"/>
      <c r="DJ369" s="116"/>
      <c r="DK369" s="116"/>
      <c r="DL369" s="116"/>
      <c r="DM369" s="116"/>
      <c r="DN369" s="116"/>
      <c r="DO369" s="116"/>
      <c r="DP369" s="116"/>
      <c r="DQ369" s="116"/>
      <c r="DR369" s="116"/>
      <c r="DS369" s="116"/>
      <c r="DT369" s="116"/>
      <c r="DU369" s="116"/>
      <c r="DV369" s="116"/>
      <c r="DW369" s="116"/>
      <c r="DX369" s="116"/>
      <c r="DY369" s="116"/>
      <c r="DZ369" s="116"/>
      <c r="EA369" s="116"/>
      <c r="EB369" s="116"/>
      <c r="EC369" s="116"/>
      <c r="ED369" s="116"/>
      <c r="EE369" s="116"/>
      <c r="EF369" s="116"/>
      <c r="EG369" s="116"/>
      <c r="EH369" s="116"/>
      <c r="EI369" s="116"/>
      <c r="EJ369" s="116"/>
      <c r="EK369" s="116"/>
      <c r="EL369" s="116"/>
      <c r="EM369" s="116"/>
      <c r="EN369" s="116"/>
      <c r="EO369" s="116"/>
      <c r="EP369" s="116"/>
      <c r="EQ369" s="116"/>
      <c r="ER369" s="116"/>
      <c r="ES369" s="116"/>
      <c r="ET369" s="116"/>
      <c r="EU369" s="116"/>
      <c r="EV369" s="116"/>
      <c r="EW369" s="116"/>
      <c r="EX369" s="116"/>
      <c r="EY369" s="116"/>
      <c r="EZ369" s="116"/>
      <c r="FA369" s="116"/>
      <c r="FB369" s="116"/>
      <c r="FC369" s="116"/>
      <c r="FD369" s="116"/>
      <c r="FE369" s="116"/>
      <c r="FF369" s="116"/>
      <c r="FG369" s="116"/>
      <c r="FH369" s="116"/>
      <c r="FI369" s="116"/>
      <c r="FJ369" s="116"/>
      <c r="FK369" s="116"/>
      <c r="FL369" s="116"/>
      <c r="FM369" s="116"/>
      <c r="FN369" s="116"/>
      <c r="FO369" s="116"/>
      <c r="FP369" s="116"/>
      <c r="FQ369" s="116"/>
      <c r="FR369" s="116"/>
      <c r="FS369" s="116"/>
      <c r="FT369" s="116"/>
      <c r="FU369" s="116"/>
      <c r="FV369" s="116"/>
      <c r="FW369" s="116"/>
      <c r="FX369" s="116"/>
      <c r="FY369" s="116"/>
      <c r="FZ369" s="116"/>
      <c r="GA369" s="116"/>
      <c r="GB369" s="116"/>
      <c r="GC369" s="116"/>
      <c r="GD369" s="116"/>
      <c r="GE369" s="116"/>
      <c r="GF369" s="116"/>
      <c r="GG369" s="116"/>
      <c r="GH369" s="116"/>
      <c r="GI369" s="116"/>
      <c r="GJ369" s="116"/>
      <c r="GK369" s="116"/>
      <c r="GL369" s="116"/>
      <c r="GM369" s="116"/>
      <c r="GN369" s="116"/>
      <c r="GO369" s="116"/>
      <c r="GP369" s="116"/>
      <c r="GQ369" s="116"/>
      <c r="GR369" s="116"/>
      <c r="GS369" s="116"/>
      <c r="GT369" s="116"/>
      <c r="GU369" s="116"/>
      <c r="GV369" s="116"/>
      <c r="GW369" s="116"/>
      <c r="GX369" s="116"/>
      <c r="GY369" s="116"/>
      <c r="GZ369" s="116"/>
      <c r="HA369" s="116"/>
      <c r="HB369" s="116"/>
      <c r="HC369" s="116"/>
      <c r="HD369" s="116"/>
      <c r="HE369" s="116"/>
      <c r="HF369" s="116"/>
      <c r="HG369" s="116"/>
      <c r="HH369" s="116"/>
      <c r="HI369" s="116"/>
      <c r="HJ369" s="116"/>
      <c r="HK369" s="116"/>
      <c r="HL369" s="116"/>
      <c r="HM369" s="116"/>
      <c r="HN369" s="116"/>
      <c r="HO369" s="116"/>
      <c r="HP369" s="116"/>
      <c r="HQ369" s="116"/>
      <c r="HR369" s="116"/>
      <c r="HS369" s="116"/>
      <c r="HT369" s="116"/>
      <c r="HU369" s="116"/>
      <c r="HV369" s="116"/>
      <c r="HW369" s="116"/>
      <c r="HX369" s="116"/>
      <c r="HY369" s="116"/>
      <c r="HZ369" s="116"/>
      <c r="IA369" s="116"/>
      <c r="IB369" s="116"/>
      <c r="IC369" s="116"/>
      <c r="ID369" s="116"/>
      <c r="IE369" s="116"/>
      <c r="IF369" s="116"/>
      <c r="IG369" s="116"/>
      <c r="IH369" s="116"/>
      <c r="II369" s="116"/>
      <c r="IJ369" s="116"/>
      <c r="IK369" s="116"/>
      <c r="IL369" s="116"/>
      <c r="IM369" s="116"/>
      <c r="IN369" s="116"/>
      <c r="IO369" s="116"/>
      <c r="IP369" s="116"/>
      <c r="IQ369" s="116"/>
      <c r="IR369" s="116"/>
      <c r="IS369" s="116"/>
      <c r="IT369" s="116"/>
      <c r="IU369" s="116"/>
      <c r="IV369" s="116"/>
      <c r="IW369" s="116"/>
      <c r="IX369" s="116"/>
      <c r="IY369" s="116"/>
      <c r="IZ369" s="116"/>
      <c r="JA369" s="116"/>
      <c r="JB369" s="116"/>
      <c r="JC369" s="116"/>
      <c r="JD369" s="116"/>
      <c r="JE369" s="116"/>
      <c r="JF369" s="116"/>
      <c r="JG369" s="116"/>
      <c r="JH369" s="116"/>
      <c r="JI369" s="116"/>
      <c r="JJ369" s="116"/>
      <c r="JK369" s="116"/>
      <c r="JL369" s="116"/>
      <c r="JM369" s="116"/>
      <c r="JN369" s="116"/>
      <c r="JO369" s="116"/>
      <c r="JP369" s="116"/>
      <c r="JQ369" s="116"/>
      <c r="JR369" s="116"/>
      <c r="JS369" s="116"/>
      <c r="JT369" s="116"/>
      <c r="JU369" s="116"/>
      <c r="JV369" s="116"/>
      <c r="JW369" s="116"/>
      <c r="JX369" s="116"/>
      <c r="JY369" s="116"/>
      <c r="JZ369" s="116"/>
      <c r="KA369" s="116"/>
      <c r="KB369" s="116"/>
      <c r="KC369" s="116"/>
      <c r="KD369" s="116"/>
      <c r="KE369" s="116"/>
      <c r="KF369" s="116"/>
      <c r="KG369" s="116"/>
      <c r="KH369" s="116"/>
      <c r="KI369" s="116"/>
      <c r="KJ369" s="116"/>
      <c r="KK369" s="116"/>
      <c r="KL369" s="116"/>
      <c r="KM369" s="116"/>
      <c r="KN369" s="116"/>
      <c r="KO369" s="116"/>
      <c r="KP369" s="116"/>
      <c r="KQ369" s="116"/>
      <c r="KR369" s="116"/>
      <c r="KS369" s="116"/>
      <c r="KT369" s="116"/>
      <c r="KU369" s="116"/>
      <c r="KV369" s="116"/>
      <c r="KW369" s="116"/>
      <c r="KX369" s="116"/>
      <c r="KY369" s="116"/>
      <c r="KZ369" s="116"/>
      <c r="LA369" s="116"/>
      <c r="LB369" s="116"/>
      <c r="LC369" s="116"/>
      <c r="LD369" s="116"/>
      <c r="LE369" s="116"/>
      <c r="LF369" s="116"/>
      <c r="LG369" s="116"/>
      <c r="LH369" s="116"/>
      <c r="LI369" s="116"/>
      <c r="LJ369" s="116"/>
      <c r="LK369" s="116"/>
      <c r="LL369" s="116"/>
      <c r="LM369" s="116"/>
      <c r="LN369" s="116"/>
      <c r="LO369" s="116"/>
      <c r="LP369" s="116"/>
      <c r="LQ369" s="116"/>
      <c r="LR369" s="116"/>
      <c r="LS369" s="116"/>
      <c r="LT369" s="116"/>
      <c r="LU369" s="116"/>
      <c r="LV369" s="116"/>
      <c r="LW369" s="116"/>
      <c r="LX369" s="116"/>
      <c r="LY369" s="116"/>
      <c r="LZ369" s="116"/>
      <c r="MA369" s="116"/>
      <c r="MB369" s="116"/>
      <c r="MC369" s="116"/>
      <c r="MD369" s="116"/>
      <c r="ME369" s="116"/>
      <c r="MF369" s="116"/>
      <c r="MG369" s="116"/>
      <c r="MH369" s="116"/>
      <c r="MI369" s="116"/>
      <c r="MJ369" s="116"/>
      <c r="MK369" s="116"/>
      <c r="ML369" s="116"/>
      <c r="MM369" s="116"/>
      <c r="MN369" s="116"/>
      <c r="MO369" s="116"/>
      <c r="MP369" s="116"/>
      <c r="MQ369" s="116"/>
      <c r="MR369" s="116"/>
      <c r="MS369" s="116"/>
      <c r="MT369" s="116"/>
      <c r="MU369" s="116"/>
      <c r="MV369" s="116"/>
      <c r="MW369" s="116"/>
      <c r="MX369" s="116"/>
      <c r="MY369" s="116"/>
      <c r="MZ369" s="116"/>
      <c r="NA369" s="116"/>
      <c r="NB369" s="116"/>
      <c r="NC369" s="116"/>
      <c r="ND369" s="116"/>
      <c r="NE369" s="116"/>
      <c r="NF369" s="116"/>
      <c r="NG369" s="116"/>
      <c r="NH369" s="116"/>
      <c r="NI369" s="116"/>
      <c r="NJ369" s="116"/>
      <c r="NK369" s="116"/>
      <c r="NL369" s="116"/>
      <c r="NM369" s="116"/>
      <c r="NN369" s="116"/>
      <c r="NO369" s="116"/>
      <c r="NP369" s="116"/>
      <c r="NQ369" s="116"/>
      <c r="NR369" s="116"/>
      <c r="NS369" s="116"/>
      <c r="NT369" s="116"/>
      <c r="NU369" s="116"/>
      <c r="NV369" s="116"/>
      <c r="NW369" s="116"/>
      <c r="NX369" s="116"/>
      <c r="NY369" s="116"/>
      <c r="NZ369" s="116"/>
      <c r="OA369" s="116"/>
      <c r="OB369" s="116"/>
      <c r="OC369" s="116"/>
      <c r="OD369" s="116"/>
      <c r="OE369" s="116"/>
      <c r="OF369" s="116"/>
      <c r="OG369" s="116"/>
      <c r="OH369" s="116">
        <v>4948.8879999999999</v>
      </c>
      <c r="OI369" s="116"/>
      <c r="OJ369" s="116"/>
      <c r="OK369" s="116"/>
      <c r="OL369" s="116"/>
      <c r="OM369" s="116"/>
      <c r="ON369" s="116"/>
      <c r="OO369" s="116"/>
      <c r="OP369" s="116"/>
      <c r="OQ369" s="116"/>
      <c r="OR369" s="1">
        <v>4948.8879999999999</v>
      </c>
    </row>
    <row r="370" spans="1:408" ht="12.75" customHeight="1">
      <c r="A370" s="186" t="s">
        <v>1106</v>
      </c>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c r="AH370" s="116"/>
      <c r="AI370" s="116"/>
      <c r="AJ370" s="116"/>
      <c r="AK370" s="116"/>
      <c r="AL370" s="116"/>
      <c r="AM370" s="116"/>
      <c r="AN370" s="116"/>
      <c r="AO370" s="116"/>
      <c r="AP370" s="116"/>
      <c r="AQ370" s="116"/>
      <c r="AR370" s="116"/>
      <c r="AS370" s="116"/>
      <c r="AT370" s="116"/>
      <c r="AU370" s="116"/>
      <c r="AV370" s="116"/>
      <c r="AW370" s="116"/>
      <c r="AX370" s="116"/>
      <c r="AY370" s="116"/>
      <c r="AZ370" s="116"/>
      <c r="BA370" s="116"/>
      <c r="BB370" s="116"/>
      <c r="BC370" s="116"/>
      <c r="BD370" s="116"/>
      <c r="BE370" s="116"/>
      <c r="BF370" s="116"/>
      <c r="BG370" s="116"/>
      <c r="BH370" s="116"/>
      <c r="BI370" s="116"/>
      <c r="BJ370" s="116"/>
      <c r="BK370" s="116"/>
      <c r="BL370" s="116"/>
      <c r="BM370" s="116"/>
      <c r="BN370" s="116"/>
      <c r="BO370" s="116"/>
      <c r="BP370" s="116"/>
      <c r="BQ370" s="116"/>
      <c r="BR370" s="116"/>
      <c r="BS370" s="116"/>
      <c r="BT370" s="116"/>
      <c r="BU370" s="116"/>
      <c r="BV370" s="116"/>
      <c r="BW370" s="116"/>
      <c r="BX370" s="116"/>
      <c r="BY370" s="116"/>
      <c r="BZ370" s="116"/>
      <c r="CA370" s="116"/>
      <c r="CB370" s="116"/>
      <c r="CC370" s="116"/>
      <c r="CD370" s="116"/>
      <c r="CE370" s="116"/>
      <c r="CF370" s="116"/>
      <c r="CG370" s="116"/>
      <c r="CH370" s="116"/>
      <c r="CI370" s="116">
        <v>4.1757906953141459</v>
      </c>
      <c r="CJ370" s="116"/>
      <c r="CK370" s="116"/>
      <c r="CL370" s="116"/>
      <c r="CM370" s="116"/>
      <c r="CN370" s="116"/>
      <c r="CO370" s="116"/>
      <c r="CP370" s="116"/>
      <c r="CQ370" s="116"/>
      <c r="CR370" s="116"/>
      <c r="CS370" s="116"/>
      <c r="CT370" s="116"/>
      <c r="CU370" s="116"/>
      <c r="CV370" s="116"/>
      <c r="CW370" s="116"/>
      <c r="CX370" s="116"/>
      <c r="CY370" s="116"/>
      <c r="CZ370" s="116"/>
      <c r="DA370" s="116"/>
      <c r="DB370" s="116"/>
      <c r="DC370" s="116"/>
      <c r="DD370" s="116"/>
      <c r="DE370" s="116"/>
      <c r="DF370" s="116"/>
      <c r="DG370" s="116"/>
      <c r="DH370" s="116"/>
      <c r="DI370" s="116"/>
      <c r="DJ370" s="116">
        <v>13.312665522076134</v>
      </c>
      <c r="DK370" s="116"/>
      <c r="DL370" s="116"/>
      <c r="DM370" s="116"/>
      <c r="DN370" s="116"/>
      <c r="DO370" s="116"/>
      <c r="DP370" s="116"/>
      <c r="DQ370" s="116"/>
      <c r="DR370" s="116"/>
      <c r="DS370" s="116"/>
      <c r="DT370" s="116"/>
      <c r="DU370" s="116"/>
      <c r="DV370" s="116"/>
      <c r="DW370" s="116"/>
      <c r="DX370" s="116"/>
      <c r="DY370" s="116"/>
      <c r="DZ370" s="116"/>
      <c r="EA370" s="116">
        <v>168.98943559069028</v>
      </c>
      <c r="EB370" s="116"/>
      <c r="EC370" s="116"/>
      <c r="ED370" s="116"/>
      <c r="EE370" s="116"/>
      <c r="EF370" s="116"/>
      <c r="EG370" s="116"/>
      <c r="EH370" s="116"/>
      <c r="EI370" s="116"/>
      <c r="EJ370" s="116">
        <v>273.90696069461086</v>
      </c>
      <c r="EK370" s="116"/>
      <c r="EL370" s="116"/>
      <c r="EM370" s="116"/>
      <c r="EN370" s="116"/>
      <c r="EO370" s="116"/>
      <c r="EP370" s="116"/>
      <c r="EQ370" s="116"/>
      <c r="ER370" s="116"/>
      <c r="ES370" s="116"/>
      <c r="ET370" s="116"/>
      <c r="EU370" s="116"/>
      <c r="EV370" s="116"/>
      <c r="EW370" s="116"/>
      <c r="EX370" s="116"/>
      <c r="EY370" s="116"/>
      <c r="EZ370" s="116"/>
      <c r="FA370" s="116"/>
      <c r="FB370" s="116"/>
      <c r="FC370" s="116"/>
      <c r="FD370" s="116"/>
      <c r="FE370" s="116"/>
      <c r="FF370" s="116"/>
      <c r="FG370" s="116"/>
      <c r="FH370" s="116"/>
      <c r="FI370" s="116"/>
      <c r="FJ370" s="116"/>
      <c r="FK370" s="116"/>
      <c r="FL370" s="116"/>
      <c r="FM370" s="116"/>
      <c r="FN370" s="116"/>
      <c r="FO370" s="116"/>
      <c r="FP370" s="116"/>
      <c r="FQ370" s="116"/>
      <c r="FR370" s="116"/>
      <c r="FS370" s="116"/>
      <c r="FT370" s="116"/>
      <c r="FU370" s="116"/>
      <c r="FV370" s="116"/>
      <c r="FW370" s="116"/>
      <c r="FX370" s="116"/>
      <c r="FY370" s="116"/>
      <c r="FZ370" s="116"/>
      <c r="GA370" s="116"/>
      <c r="GB370" s="116"/>
      <c r="GC370" s="116"/>
      <c r="GD370" s="116"/>
      <c r="GE370" s="116"/>
      <c r="GF370" s="116"/>
      <c r="GG370" s="116"/>
      <c r="GH370" s="116"/>
      <c r="GI370" s="116"/>
      <c r="GJ370" s="116"/>
      <c r="GK370" s="116"/>
      <c r="GL370" s="116"/>
      <c r="GM370" s="116"/>
      <c r="GN370" s="116"/>
      <c r="GO370" s="116"/>
      <c r="GP370" s="116"/>
      <c r="GQ370" s="116"/>
      <c r="GR370" s="116"/>
      <c r="GS370" s="116"/>
      <c r="GT370" s="116"/>
      <c r="GU370" s="116"/>
      <c r="GV370" s="116"/>
      <c r="GW370" s="116"/>
      <c r="GX370" s="116"/>
      <c r="GY370" s="116"/>
      <c r="GZ370" s="116"/>
      <c r="HA370" s="116"/>
      <c r="HB370" s="116"/>
      <c r="HC370" s="116"/>
      <c r="HD370" s="116"/>
      <c r="HE370" s="116"/>
      <c r="HF370" s="116"/>
      <c r="HG370" s="116"/>
      <c r="HH370" s="116"/>
      <c r="HI370" s="116"/>
      <c r="HJ370" s="116"/>
      <c r="HK370" s="116"/>
      <c r="HL370" s="116"/>
      <c r="HM370" s="116"/>
      <c r="HN370" s="116"/>
      <c r="HO370" s="116"/>
      <c r="HP370" s="116"/>
      <c r="HQ370" s="116"/>
      <c r="HR370" s="116"/>
      <c r="HS370" s="116"/>
      <c r="HT370" s="116"/>
      <c r="HU370" s="116"/>
      <c r="HV370" s="116"/>
      <c r="HW370" s="116"/>
      <c r="HX370" s="116"/>
      <c r="HY370" s="116"/>
      <c r="HZ370" s="116"/>
      <c r="IA370" s="116"/>
      <c r="IB370" s="116"/>
      <c r="IC370" s="116"/>
      <c r="ID370" s="116"/>
      <c r="IE370" s="116"/>
      <c r="IF370" s="116"/>
      <c r="IG370" s="116"/>
      <c r="IH370" s="116"/>
      <c r="II370" s="116"/>
      <c r="IJ370" s="116"/>
      <c r="IK370" s="116"/>
      <c r="IL370" s="116"/>
      <c r="IM370" s="116"/>
      <c r="IN370" s="116"/>
      <c r="IO370" s="116"/>
      <c r="IP370" s="116"/>
      <c r="IQ370" s="116"/>
      <c r="IR370" s="116"/>
      <c r="IS370" s="116"/>
      <c r="IT370" s="116"/>
      <c r="IU370" s="116"/>
      <c r="IV370" s="116"/>
      <c r="IW370" s="116"/>
      <c r="IX370" s="116"/>
      <c r="IY370" s="116"/>
      <c r="IZ370" s="116"/>
      <c r="JA370" s="116"/>
      <c r="JB370" s="116"/>
      <c r="JC370" s="116"/>
      <c r="JD370" s="116"/>
      <c r="JE370" s="116"/>
      <c r="JF370" s="116"/>
      <c r="JG370" s="116"/>
      <c r="JH370" s="116"/>
      <c r="JI370" s="116"/>
      <c r="JJ370" s="116"/>
      <c r="JK370" s="116"/>
      <c r="JL370" s="116"/>
      <c r="JM370" s="116"/>
      <c r="JN370" s="116"/>
      <c r="JO370" s="116"/>
      <c r="JP370" s="116"/>
      <c r="JQ370" s="116"/>
      <c r="JR370" s="116"/>
      <c r="JS370" s="116"/>
      <c r="JT370" s="116"/>
      <c r="JU370" s="116"/>
      <c r="JV370" s="116"/>
      <c r="JW370" s="116"/>
      <c r="JX370" s="116"/>
      <c r="JY370" s="116"/>
      <c r="JZ370" s="116"/>
      <c r="KA370" s="116"/>
      <c r="KB370" s="116"/>
      <c r="KC370" s="116"/>
      <c r="KD370" s="116"/>
      <c r="KE370" s="116"/>
      <c r="KF370" s="116"/>
      <c r="KG370" s="116"/>
      <c r="KH370" s="116"/>
      <c r="KI370" s="116"/>
      <c r="KJ370" s="116"/>
      <c r="KK370" s="116"/>
      <c r="KL370" s="116"/>
      <c r="KM370" s="116"/>
      <c r="KN370" s="116"/>
      <c r="KO370" s="116"/>
      <c r="KP370" s="116"/>
      <c r="KQ370" s="116"/>
      <c r="KR370" s="116"/>
      <c r="KS370" s="116"/>
      <c r="KT370" s="116"/>
      <c r="KU370" s="116"/>
      <c r="KV370" s="116"/>
      <c r="KW370" s="116"/>
      <c r="KX370" s="116"/>
      <c r="KY370" s="116"/>
      <c r="KZ370" s="116"/>
      <c r="LA370" s="116"/>
      <c r="LB370" s="116"/>
      <c r="LC370" s="116"/>
      <c r="LD370" s="116"/>
      <c r="LE370" s="116"/>
      <c r="LF370" s="116"/>
      <c r="LG370" s="116"/>
      <c r="LH370" s="116"/>
      <c r="LI370" s="116"/>
      <c r="LJ370" s="116"/>
      <c r="LK370" s="116"/>
      <c r="LL370" s="116"/>
      <c r="LM370" s="116"/>
      <c r="LN370" s="116"/>
      <c r="LO370" s="116"/>
      <c r="LP370" s="116"/>
      <c r="LQ370" s="116"/>
      <c r="LR370" s="116"/>
      <c r="LS370" s="116"/>
      <c r="LT370" s="116"/>
      <c r="LU370" s="116"/>
      <c r="LV370" s="116"/>
      <c r="LW370" s="116"/>
      <c r="LX370" s="116"/>
      <c r="LY370" s="116"/>
      <c r="LZ370" s="116"/>
      <c r="MA370" s="116"/>
      <c r="MB370" s="116"/>
      <c r="MC370" s="116"/>
      <c r="MD370" s="116"/>
      <c r="ME370" s="116"/>
      <c r="MF370" s="116"/>
      <c r="MG370" s="116"/>
      <c r="MH370" s="116"/>
      <c r="MI370" s="116"/>
      <c r="MJ370" s="116"/>
      <c r="MK370" s="116"/>
      <c r="ML370" s="116"/>
      <c r="MM370" s="116"/>
      <c r="MN370" s="116"/>
      <c r="MO370" s="116"/>
      <c r="MP370" s="116"/>
      <c r="MQ370" s="116"/>
      <c r="MR370" s="116"/>
      <c r="MS370" s="116"/>
      <c r="MT370" s="116"/>
      <c r="MU370" s="116"/>
      <c r="MV370" s="116"/>
      <c r="MW370" s="116"/>
      <c r="MX370" s="116"/>
      <c r="MY370" s="116"/>
      <c r="MZ370" s="116"/>
      <c r="NA370" s="116"/>
      <c r="NB370" s="116"/>
      <c r="NC370" s="116"/>
      <c r="ND370" s="116"/>
      <c r="NE370" s="116"/>
      <c r="NF370" s="116"/>
      <c r="NG370" s="116"/>
      <c r="NH370" s="116"/>
      <c r="NI370" s="116"/>
      <c r="NJ370" s="116"/>
      <c r="NK370" s="116"/>
      <c r="NL370" s="116"/>
      <c r="NM370" s="116"/>
      <c r="NN370" s="116"/>
      <c r="NO370" s="116"/>
      <c r="NP370" s="116"/>
      <c r="NQ370" s="116"/>
      <c r="NR370" s="116"/>
      <c r="NS370" s="116"/>
      <c r="NT370" s="116"/>
      <c r="NU370" s="116"/>
      <c r="NV370" s="116"/>
      <c r="NW370" s="116"/>
      <c r="NX370" s="116"/>
      <c r="NY370" s="116"/>
      <c r="NZ370" s="116"/>
      <c r="OA370" s="116"/>
      <c r="OB370" s="116"/>
      <c r="OC370" s="116"/>
      <c r="OD370" s="116"/>
      <c r="OE370" s="116"/>
      <c r="OF370" s="116"/>
      <c r="OG370" s="116"/>
      <c r="OH370" s="116">
        <v>24837.143147497311</v>
      </c>
      <c r="OI370" s="116"/>
      <c r="OJ370" s="116"/>
      <c r="OK370" s="116"/>
      <c r="OL370" s="116"/>
      <c r="OM370" s="116"/>
      <c r="ON370" s="116"/>
      <c r="OO370" s="116"/>
      <c r="OP370" s="116"/>
      <c r="OQ370" s="116"/>
      <c r="OR370" s="1">
        <v>25297.528000000002</v>
      </c>
    </row>
    <row r="371" spans="1:408" ht="12.75" customHeight="1">
      <c r="A371" s="186" t="s">
        <v>1107</v>
      </c>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c r="AH371" s="116"/>
      <c r="AI371" s="116"/>
      <c r="AJ371" s="116"/>
      <c r="AK371" s="116"/>
      <c r="AL371" s="116"/>
      <c r="AM371" s="116"/>
      <c r="AN371" s="116"/>
      <c r="AO371" s="116"/>
      <c r="AP371" s="116"/>
      <c r="AQ371" s="116"/>
      <c r="AR371" s="116"/>
      <c r="AS371" s="116"/>
      <c r="AT371" s="116"/>
      <c r="AU371" s="116"/>
      <c r="AV371" s="116"/>
      <c r="AW371" s="116"/>
      <c r="AX371" s="116"/>
      <c r="AY371" s="116"/>
      <c r="AZ371" s="116"/>
      <c r="BA371" s="116"/>
      <c r="BB371" s="116"/>
      <c r="BC371" s="116"/>
      <c r="BD371" s="116"/>
      <c r="BE371" s="116"/>
      <c r="BF371" s="116"/>
      <c r="BG371" s="116"/>
      <c r="BH371" s="116"/>
      <c r="BI371" s="116"/>
      <c r="BJ371" s="116"/>
      <c r="BK371" s="116"/>
      <c r="BL371" s="116"/>
      <c r="BM371" s="116"/>
      <c r="BN371" s="116"/>
      <c r="BO371" s="116"/>
      <c r="BP371" s="116"/>
      <c r="BQ371" s="116"/>
      <c r="BR371" s="116"/>
      <c r="BS371" s="116"/>
      <c r="BT371" s="116"/>
      <c r="BU371" s="116"/>
      <c r="BV371" s="116"/>
      <c r="BW371" s="116"/>
      <c r="BX371" s="116"/>
      <c r="BY371" s="116"/>
      <c r="BZ371" s="116"/>
      <c r="CA371" s="116"/>
      <c r="CB371" s="116"/>
      <c r="CC371" s="116"/>
      <c r="CD371" s="116"/>
      <c r="CE371" s="116"/>
      <c r="CF371" s="116"/>
      <c r="CG371" s="116"/>
      <c r="CH371" s="116"/>
      <c r="CI371" s="116"/>
      <c r="CJ371" s="116"/>
      <c r="CK371" s="116"/>
      <c r="CL371" s="116"/>
      <c r="CM371" s="116"/>
      <c r="CN371" s="116"/>
      <c r="CO371" s="116"/>
      <c r="CP371" s="116"/>
      <c r="CQ371" s="116"/>
      <c r="CR371" s="116"/>
      <c r="CS371" s="116"/>
      <c r="CT371" s="116"/>
      <c r="CU371" s="116"/>
      <c r="CV371" s="116"/>
      <c r="CW371" s="116"/>
      <c r="CX371" s="116"/>
      <c r="CY371" s="116"/>
      <c r="CZ371" s="116"/>
      <c r="DA371" s="116"/>
      <c r="DB371" s="116"/>
      <c r="DC371" s="116"/>
      <c r="DD371" s="116"/>
      <c r="DE371" s="116"/>
      <c r="DF371" s="116">
        <v>1363.834253179856</v>
      </c>
      <c r="DG371" s="116"/>
      <c r="DH371" s="116"/>
      <c r="DI371" s="116"/>
      <c r="DJ371" s="116"/>
      <c r="DK371" s="116"/>
      <c r="DL371" s="116"/>
      <c r="DM371" s="116"/>
      <c r="DN371" s="116"/>
      <c r="DO371" s="116"/>
      <c r="DP371" s="116"/>
      <c r="DQ371" s="116"/>
      <c r="DR371" s="116"/>
      <c r="DS371" s="116"/>
      <c r="DT371" s="116"/>
      <c r="DU371" s="116"/>
      <c r="DV371" s="116"/>
      <c r="DW371" s="116"/>
      <c r="DX371" s="116">
        <v>928.93733857829693</v>
      </c>
      <c r="DY371" s="116"/>
      <c r="DZ371" s="116"/>
      <c r="EA371" s="116"/>
      <c r="EB371" s="116"/>
      <c r="EC371" s="116"/>
      <c r="ED371" s="116"/>
      <c r="EE371" s="116"/>
      <c r="EF371" s="116">
        <v>1.270973779001791</v>
      </c>
      <c r="EG371" s="116">
        <v>1570.0497284396376</v>
      </c>
      <c r="EH371" s="116"/>
      <c r="EI371" s="116"/>
      <c r="EJ371" s="116">
        <v>0.53394912090778468</v>
      </c>
      <c r="EK371" s="116"/>
      <c r="EL371" s="116"/>
      <c r="EM371" s="116"/>
      <c r="EN371" s="116"/>
      <c r="EO371" s="116"/>
      <c r="EP371" s="116"/>
      <c r="EQ371" s="116"/>
      <c r="ER371" s="116"/>
      <c r="ES371" s="116"/>
      <c r="ET371" s="116"/>
      <c r="EU371" s="116"/>
      <c r="EV371" s="116"/>
      <c r="EW371" s="116"/>
      <c r="EX371" s="116"/>
      <c r="EY371" s="116"/>
      <c r="EZ371" s="116"/>
      <c r="FA371" s="116"/>
      <c r="FB371" s="116"/>
      <c r="FC371" s="116"/>
      <c r="FD371" s="116"/>
      <c r="FE371" s="116"/>
      <c r="FF371" s="116"/>
      <c r="FG371" s="116"/>
      <c r="FH371" s="116"/>
      <c r="FI371" s="116"/>
      <c r="FJ371" s="116"/>
      <c r="FK371" s="116"/>
      <c r="FL371" s="116"/>
      <c r="FM371" s="116"/>
      <c r="FN371" s="116"/>
      <c r="FO371" s="116"/>
      <c r="FP371" s="116"/>
      <c r="FQ371" s="116"/>
      <c r="FR371" s="116"/>
      <c r="FS371" s="116"/>
      <c r="FT371" s="116"/>
      <c r="FU371" s="116"/>
      <c r="FV371" s="116"/>
      <c r="FW371" s="116"/>
      <c r="FX371" s="116"/>
      <c r="FY371" s="116"/>
      <c r="FZ371" s="116"/>
      <c r="GA371" s="116"/>
      <c r="GB371" s="116"/>
      <c r="GC371" s="116"/>
      <c r="GD371" s="116"/>
      <c r="GE371" s="116"/>
      <c r="GF371" s="116"/>
      <c r="GG371" s="116"/>
      <c r="GH371" s="116"/>
      <c r="GI371" s="116"/>
      <c r="GJ371" s="116"/>
      <c r="GK371" s="116"/>
      <c r="GL371" s="116"/>
      <c r="GM371" s="116"/>
      <c r="GN371" s="116"/>
      <c r="GO371" s="116"/>
      <c r="GP371" s="116"/>
      <c r="GQ371" s="116"/>
      <c r="GR371" s="116"/>
      <c r="GS371" s="116"/>
      <c r="GT371" s="116"/>
      <c r="GU371" s="116"/>
      <c r="GV371" s="116"/>
      <c r="GW371" s="116"/>
      <c r="GX371" s="116"/>
      <c r="GY371" s="116"/>
      <c r="GZ371" s="116"/>
      <c r="HA371" s="116"/>
      <c r="HB371" s="116"/>
      <c r="HC371" s="116"/>
      <c r="HD371" s="116"/>
      <c r="HE371" s="116"/>
      <c r="HF371" s="116"/>
      <c r="HG371" s="116"/>
      <c r="HH371" s="116"/>
      <c r="HI371" s="116"/>
      <c r="HJ371" s="116"/>
      <c r="HK371" s="116"/>
      <c r="HL371" s="116"/>
      <c r="HM371" s="116"/>
      <c r="HN371" s="116"/>
      <c r="HO371" s="116"/>
      <c r="HP371" s="116"/>
      <c r="HQ371" s="116"/>
      <c r="HR371" s="116"/>
      <c r="HS371" s="116"/>
      <c r="HT371" s="116"/>
      <c r="HU371" s="116"/>
      <c r="HV371" s="116"/>
      <c r="HW371" s="116"/>
      <c r="HX371" s="116"/>
      <c r="HY371" s="116"/>
      <c r="HZ371" s="116"/>
      <c r="IA371" s="116"/>
      <c r="IB371" s="116"/>
      <c r="IC371" s="116"/>
      <c r="ID371" s="116"/>
      <c r="IE371" s="116"/>
      <c r="IF371" s="116"/>
      <c r="IG371" s="116"/>
      <c r="IH371" s="116"/>
      <c r="II371" s="116"/>
      <c r="IJ371" s="116"/>
      <c r="IK371" s="116"/>
      <c r="IL371" s="116"/>
      <c r="IM371" s="116"/>
      <c r="IN371" s="116"/>
      <c r="IO371" s="116"/>
      <c r="IP371" s="116"/>
      <c r="IQ371" s="116"/>
      <c r="IR371" s="116"/>
      <c r="IS371" s="116"/>
      <c r="IT371" s="116"/>
      <c r="IU371" s="116"/>
      <c r="IV371" s="116"/>
      <c r="IW371" s="116"/>
      <c r="IX371" s="116"/>
      <c r="IY371" s="116"/>
      <c r="IZ371" s="116"/>
      <c r="JA371" s="116"/>
      <c r="JB371" s="116"/>
      <c r="JC371" s="116"/>
      <c r="JD371" s="116"/>
      <c r="JE371" s="116"/>
      <c r="JF371" s="116"/>
      <c r="JG371" s="116"/>
      <c r="JH371" s="116"/>
      <c r="JI371" s="116"/>
      <c r="JJ371" s="116"/>
      <c r="JK371" s="116"/>
      <c r="JL371" s="116"/>
      <c r="JM371" s="116"/>
      <c r="JN371" s="116"/>
      <c r="JO371" s="116"/>
      <c r="JP371" s="116"/>
      <c r="JQ371" s="116"/>
      <c r="JR371" s="116"/>
      <c r="JS371" s="116"/>
      <c r="JT371" s="116"/>
      <c r="JU371" s="116"/>
      <c r="JV371" s="116"/>
      <c r="JW371" s="116"/>
      <c r="JX371" s="116"/>
      <c r="JY371" s="116"/>
      <c r="JZ371" s="116"/>
      <c r="KA371" s="116"/>
      <c r="KB371" s="116"/>
      <c r="KC371" s="116"/>
      <c r="KD371" s="116"/>
      <c r="KE371" s="116"/>
      <c r="KF371" s="116"/>
      <c r="KG371" s="116"/>
      <c r="KH371" s="116"/>
      <c r="KI371" s="116"/>
      <c r="KJ371" s="116"/>
      <c r="KK371" s="116"/>
      <c r="KL371" s="116"/>
      <c r="KM371" s="116"/>
      <c r="KN371" s="116"/>
      <c r="KO371" s="116"/>
      <c r="KP371" s="116"/>
      <c r="KQ371" s="116"/>
      <c r="KR371" s="116"/>
      <c r="KS371" s="116"/>
      <c r="KT371" s="116"/>
      <c r="KU371" s="116"/>
      <c r="KV371" s="116"/>
      <c r="KW371" s="116"/>
      <c r="KX371" s="116"/>
      <c r="KY371" s="116"/>
      <c r="KZ371" s="116"/>
      <c r="LA371" s="116"/>
      <c r="LB371" s="116"/>
      <c r="LC371" s="116"/>
      <c r="LD371" s="116"/>
      <c r="LE371" s="116"/>
      <c r="LF371" s="116"/>
      <c r="LG371" s="116"/>
      <c r="LH371" s="116"/>
      <c r="LI371" s="116"/>
      <c r="LJ371" s="116"/>
      <c r="LK371" s="116"/>
      <c r="LL371" s="116"/>
      <c r="LM371" s="116"/>
      <c r="LN371" s="116"/>
      <c r="LO371" s="116"/>
      <c r="LP371" s="116"/>
      <c r="LQ371" s="116"/>
      <c r="LR371" s="116"/>
      <c r="LS371" s="116"/>
      <c r="LT371" s="116"/>
      <c r="LU371" s="116"/>
      <c r="LV371" s="116"/>
      <c r="LW371" s="116"/>
      <c r="LX371" s="116"/>
      <c r="LY371" s="116"/>
      <c r="LZ371" s="116"/>
      <c r="MA371" s="116"/>
      <c r="MB371" s="116"/>
      <c r="MC371" s="116"/>
      <c r="MD371" s="116"/>
      <c r="ME371" s="116"/>
      <c r="MF371" s="116"/>
      <c r="MG371" s="116"/>
      <c r="MH371" s="116"/>
      <c r="MI371" s="116"/>
      <c r="MJ371" s="116"/>
      <c r="MK371" s="116"/>
      <c r="ML371" s="116"/>
      <c r="MM371" s="116"/>
      <c r="MN371" s="116"/>
      <c r="MO371" s="116"/>
      <c r="MP371" s="116"/>
      <c r="MQ371" s="116"/>
      <c r="MR371" s="116"/>
      <c r="MS371" s="116"/>
      <c r="MT371" s="116"/>
      <c r="MU371" s="116"/>
      <c r="MV371" s="116"/>
      <c r="MW371" s="116"/>
      <c r="MX371" s="116"/>
      <c r="MY371" s="116"/>
      <c r="MZ371" s="116"/>
      <c r="NA371" s="116"/>
      <c r="NB371" s="116"/>
      <c r="NC371" s="116"/>
      <c r="ND371" s="116"/>
      <c r="NE371" s="116"/>
      <c r="NF371" s="116"/>
      <c r="NG371" s="116"/>
      <c r="NH371" s="116"/>
      <c r="NI371" s="116"/>
      <c r="NJ371" s="116"/>
      <c r="NK371" s="116"/>
      <c r="NL371" s="116"/>
      <c r="NM371" s="116"/>
      <c r="NN371" s="116"/>
      <c r="NO371" s="116"/>
      <c r="NP371" s="116"/>
      <c r="NQ371" s="116"/>
      <c r="NR371" s="116"/>
      <c r="NS371" s="116"/>
      <c r="NT371" s="116"/>
      <c r="NU371" s="116"/>
      <c r="NV371" s="116"/>
      <c r="NW371" s="116"/>
      <c r="NX371" s="116"/>
      <c r="NY371" s="116"/>
      <c r="NZ371" s="116"/>
      <c r="OA371" s="116"/>
      <c r="OB371" s="116"/>
      <c r="OC371" s="116"/>
      <c r="OD371" s="116"/>
      <c r="OE371" s="116"/>
      <c r="OF371" s="116"/>
      <c r="OG371" s="116"/>
      <c r="OH371" s="116">
        <v>9625.4873647433669</v>
      </c>
      <c r="OI371" s="116"/>
      <c r="OJ371" s="116"/>
      <c r="OK371" s="116">
        <v>4056.0493002289936</v>
      </c>
      <c r="OL371" s="116"/>
      <c r="OM371" s="116"/>
      <c r="ON371" s="116"/>
      <c r="OO371" s="116"/>
      <c r="OP371" s="116"/>
      <c r="OQ371" s="116"/>
      <c r="OR371" s="1">
        <v>17546.162908070062</v>
      </c>
    </row>
    <row r="372" spans="1:408" ht="12.75" customHeight="1">
      <c r="A372" s="186" t="s">
        <v>1108</v>
      </c>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c r="AH372" s="116"/>
      <c r="AI372" s="116"/>
      <c r="AJ372" s="116"/>
      <c r="AK372" s="116"/>
      <c r="AL372" s="116"/>
      <c r="AM372" s="116"/>
      <c r="AN372" s="116"/>
      <c r="AO372" s="116"/>
      <c r="AP372" s="116"/>
      <c r="AQ372" s="116"/>
      <c r="AR372" s="116"/>
      <c r="AS372" s="116"/>
      <c r="AT372" s="116"/>
      <c r="AU372" s="116"/>
      <c r="AV372" s="116"/>
      <c r="AW372" s="116"/>
      <c r="AX372" s="116"/>
      <c r="AY372" s="116"/>
      <c r="AZ372" s="116"/>
      <c r="BA372" s="116"/>
      <c r="BB372" s="116"/>
      <c r="BC372" s="116"/>
      <c r="BD372" s="116"/>
      <c r="BE372" s="116"/>
      <c r="BF372" s="116"/>
      <c r="BG372" s="116"/>
      <c r="BH372" s="116"/>
      <c r="BI372" s="116"/>
      <c r="BJ372" s="116"/>
      <c r="BK372" s="116"/>
      <c r="BL372" s="116"/>
      <c r="BM372" s="116"/>
      <c r="BN372" s="116"/>
      <c r="BO372" s="116"/>
      <c r="BP372" s="116"/>
      <c r="BQ372" s="116"/>
      <c r="BR372" s="116"/>
      <c r="BS372" s="116"/>
      <c r="BT372" s="116"/>
      <c r="BU372" s="116"/>
      <c r="BV372" s="116"/>
      <c r="BW372" s="116"/>
      <c r="BX372" s="116"/>
      <c r="BY372" s="116"/>
      <c r="BZ372" s="116"/>
      <c r="CA372" s="116"/>
      <c r="CB372" s="116"/>
      <c r="CC372" s="116"/>
      <c r="CD372" s="116"/>
      <c r="CE372" s="116"/>
      <c r="CF372" s="116"/>
      <c r="CG372" s="116"/>
      <c r="CH372" s="116"/>
      <c r="CI372" s="116"/>
      <c r="CJ372" s="116"/>
      <c r="CK372" s="116"/>
      <c r="CL372" s="116"/>
      <c r="CM372" s="116"/>
      <c r="CN372" s="116"/>
      <c r="CO372" s="116"/>
      <c r="CP372" s="116"/>
      <c r="CQ372" s="116"/>
      <c r="CR372" s="116"/>
      <c r="CS372" s="116"/>
      <c r="CT372" s="116"/>
      <c r="CU372" s="116"/>
      <c r="CV372" s="116"/>
      <c r="CW372" s="116"/>
      <c r="CX372" s="116"/>
      <c r="CY372" s="116"/>
      <c r="CZ372" s="116"/>
      <c r="DA372" s="116"/>
      <c r="DB372" s="116"/>
      <c r="DC372" s="116"/>
      <c r="DD372" s="116"/>
      <c r="DE372" s="116"/>
      <c r="DF372" s="116"/>
      <c r="DG372" s="116"/>
      <c r="DH372" s="116"/>
      <c r="DI372" s="116"/>
      <c r="DJ372" s="116"/>
      <c r="DK372" s="116"/>
      <c r="DL372" s="116"/>
      <c r="DM372" s="116"/>
      <c r="DN372" s="116"/>
      <c r="DO372" s="116"/>
      <c r="DP372" s="116"/>
      <c r="DQ372" s="116"/>
      <c r="DR372" s="116"/>
      <c r="DS372" s="116"/>
      <c r="DT372" s="116"/>
      <c r="DU372" s="116"/>
      <c r="DV372" s="116">
        <v>3.3430278006485707</v>
      </c>
      <c r="DW372" s="116"/>
      <c r="DX372" s="116">
        <v>175.91058395686213</v>
      </c>
      <c r="DY372" s="116">
        <v>27.286320839558236</v>
      </c>
      <c r="DZ372" s="116"/>
      <c r="EA372" s="116"/>
      <c r="EB372" s="116"/>
      <c r="EC372" s="116"/>
      <c r="ED372" s="116"/>
      <c r="EE372" s="116"/>
      <c r="EF372" s="116"/>
      <c r="EG372" s="116">
        <v>116.2150027415306</v>
      </c>
      <c r="EH372" s="116"/>
      <c r="EI372" s="116">
        <v>0.12003931337859973</v>
      </c>
      <c r="EJ372" s="116">
        <v>2.7696082113049383</v>
      </c>
      <c r="EK372" s="116"/>
      <c r="EL372" s="116"/>
      <c r="EM372" s="116"/>
      <c r="EN372" s="116"/>
      <c r="EO372" s="116"/>
      <c r="EP372" s="116"/>
      <c r="EQ372" s="116"/>
      <c r="ER372" s="116"/>
      <c r="ES372" s="116"/>
      <c r="ET372" s="116"/>
      <c r="EU372" s="116"/>
      <c r="EV372" s="116"/>
      <c r="EW372" s="116"/>
      <c r="EX372" s="116"/>
      <c r="EY372" s="116"/>
      <c r="EZ372" s="116"/>
      <c r="FA372" s="116"/>
      <c r="FB372" s="116"/>
      <c r="FC372" s="116"/>
      <c r="FD372" s="116"/>
      <c r="FE372" s="116"/>
      <c r="FF372" s="116"/>
      <c r="FG372" s="116"/>
      <c r="FH372" s="116"/>
      <c r="FI372" s="116"/>
      <c r="FJ372" s="116"/>
      <c r="FK372" s="116"/>
      <c r="FL372" s="116"/>
      <c r="FM372" s="116"/>
      <c r="FN372" s="116"/>
      <c r="FO372" s="116"/>
      <c r="FP372" s="116"/>
      <c r="FQ372" s="116"/>
      <c r="FR372" s="116"/>
      <c r="FS372" s="116"/>
      <c r="FT372" s="116"/>
      <c r="FU372" s="116"/>
      <c r="FV372" s="116"/>
      <c r="FW372" s="116"/>
      <c r="FX372" s="116"/>
      <c r="FY372" s="116"/>
      <c r="FZ372" s="116"/>
      <c r="GA372" s="116"/>
      <c r="GB372" s="116"/>
      <c r="GC372" s="116"/>
      <c r="GD372" s="116"/>
      <c r="GE372" s="116"/>
      <c r="GF372" s="116"/>
      <c r="GG372" s="116"/>
      <c r="GH372" s="116"/>
      <c r="GI372" s="116"/>
      <c r="GJ372" s="116"/>
      <c r="GK372" s="116"/>
      <c r="GL372" s="116"/>
      <c r="GM372" s="116"/>
      <c r="GN372" s="116"/>
      <c r="GO372" s="116"/>
      <c r="GP372" s="116"/>
      <c r="GQ372" s="116"/>
      <c r="GR372" s="116"/>
      <c r="GS372" s="116"/>
      <c r="GT372" s="116"/>
      <c r="GU372" s="116"/>
      <c r="GV372" s="116"/>
      <c r="GW372" s="116"/>
      <c r="GX372" s="116"/>
      <c r="GY372" s="116"/>
      <c r="GZ372" s="116"/>
      <c r="HA372" s="116"/>
      <c r="HB372" s="116"/>
      <c r="HC372" s="116"/>
      <c r="HD372" s="116"/>
      <c r="HE372" s="116"/>
      <c r="HF372" s="116"/>
      <c r="HG372" s="116"/>
      <c r="HH372" s="116"/>
      <c r="HI372" s="116"/>
      <c r="HJ372" s="116"/>
      <c r="HK372" s="116"/>
      <c r="HL372" s="116"/>
      <c r="HM372" s="116"/>
      <c r="HN372" s="116"/>
      <c r="HO372" s="116"/>
      <c r="HP372" s="116"/>
      <c r="HQ372" s="116"/>
      <c r="HR372" s="116"/>
      <c r="HS372" s="116"/>
      <c r="HT372" s="116"/>
      <c r="HU372" s="116"/>
      <c r="HV372" s="116"/>
      <c r="HW372" s="116"/>
      <c r="HX372" s="116"/>
      <c r="HY372" s="116"/>
      <c r="HZ372" s="116"/>
      <c r="IA372" s="116"/>
      <c r="IB372" s="116"/>
      <c r="IC372" s="116"/>
      <c r="ID372" s="116"/>
      <c r="IE372" s="116"/>
      <c r="IF372" s="116"/>
      <c r="IG372" s="116"/>
      <c r="IH372" s="116"/>
      <c r="II372" s="116"/>
      <c r="IJ372" s="116"/>
      <c r="IK372" s="116"/>
      <c r="IL372" s="116"/>
      <c r="IM372" s="116"/>
      <c r="IN372" s="116"/>
      <c r="IO372" s="116"/>
      <c r="IP372" s="116"/>
      <c r="IQ372" s="116"/>
      <c r="IR372" s="116"/>
      <c r="IS372" s="116"/>
      <c r="IT372" s="116"/>
      <c r="IU372" s="116"/>
      <c r="IV372" s="116"/>
      <c r="IW372" s="116"/>
      <c r="IX372" s="116"/>
      <c r="IY372" s="116"/>
      <c r="IZ372" s="116"/>
      <c r="JA372" s="116"/>
      <c r="JB372" s="116"/>
      <c r="JC372" s="116"/>
      <c r="JD372" s="116"/>
      <c r="JE372" s="116"/>
      <c r="JF372" s="116"/>
      <c r="JG372" s="116"/>
      <c r="JH372" s="116"/>
      <c r="JI372" s="116"/>
      <c r="JJ372" s="116"/>
      <c r="JK372" s="116"/>
      <c r="JL372" s="116"/>
      <c r="JM372" s="116"/>
      <c r="JN372" s="116"/>
      <c r="JO372" s="116"/>
      <c r="JP372" s="116"/>
      <c r="JQ372" s="116"/>
      <c r="JR372" s="116"/>
      <c r="JS372" s="116"/>
      <c r="JT372" s="116"/>
      <c r="JU372" s="116"/>
      <c r="JV372" s="116"/>
      <c r="JW372" s="116"/>
      <c r="JX372" s="116"/>
      <c r="JY372" s="116"/>
      <c r="JZ372" s="116"/>
      <c r="KA372" s="116"/>
      <c r="KB372" s="116"/>
      <c r="KC372" s="116"/>
      <c r="KD372" s="116"/>
      <c r="KE372" s="116"/>
      <c r="KF372" s="116"/>
      <c r="KG372" s="116"/>
      <c r="KH372" s="116"/>
      <c r="KI372" s="116"/>
      <c r="KJ372" s="116"/>
      <c r="KK372" s="116"/>
      <c r="KL372" s="116"/>
      <c r="KM372" s="116"/>
      <c r="KN372" s="116"/>
      <c r="KO372" s="116"/>
      <c r="KP372" s="116"/>
      <c r="KQ372" s="116"/>
      <c r="KR372" s="116"/>
      <c r="KS372" s="116"/>
      <c r="KT372" s="116"/>
      <c r="KU372" s="116"/>
      <c r="KV372" s="116"/>
      <c r="KW372" s="116"/>
      <c r="KX372" s="116"/>
      <c r="KY372" s="116"/>
      <c r="KZ372" s="116"/>
      <c r="LA372" s="116"/>
      <c r="LB372" s="116"/>
      <c r="LC372" s="116"/>
      <c r="LD372" s="116"/>
      <c r="LE372" s="116"/>
      <c r="LF372" s="116"/>
      <c r="LG372" s="116"/>
      <c r="LH372" s="116"/>
      <c r="LI372" s="116"/>
      <c r="LJ372" s="116"/>
      <c r="LK372" s="116"/>
      <c r="LL372" s="116"/>
      <c r="LM372" s="116"/>
      <c r="LN372" s="116"/>
      <c r="LO372" s="116"/>
      <c r="LP372" s="116"/>
      <c r="LQ372" s="116"/>
      <c r="LR372" s="116"/>
      <c r="LS372" s="116"/>
      <c r="LT372" s="116"/>
      <c r="LU372" s="116"/>
      <c r="LV372" s="116"/>
      <c r="LW372" s="116"/>
      <c r="LX372" s="116"/>
      <c r="LY372" s="116"/>
      <c r="LZ372" s="116"/>
      <c r="MA372" s="116"/>
      <c r="MB372" s="116"/>
      <c r="MC372" s="116"/>
      <c r="MD372" s="116"/>
      <c r="ME372" s="116"/>
      <c r="MF372" s="116"/>
      <c r="MG372" s="116"/>
      <c r="MH372" s="116"/>
      <c r="MI372" s="116"/>
      <c r="MJ372" s="116"/>
      <c r="MK372" s="116"/>
      <c r="ML372" s="116"/>
      <c r="MM372" s="116"/>
      <c r="MN372" s="116"/>
      <c r="MO372" s="116"/>
      <c r="MP372" s="116"/>
      <c r="MQ372" s="116"/>
      <c r="MR372" s="116"/>
      <c r="MS372" s="116"/>
      <c r="MT372" s="116"/>
      <c r="MU372" s="116"/>
      <c r="MV372" s="116"/>
      <c r="MW372" s="116"/>
      <c r="MX372" s="116"/>
      <c r="MY372" s="116"/>
      <c r="MZ372" s="116"/>
      <c r="NA372" s="116"/>
      <c r="NB372" s="116"/>
      <c r="NC372" s="116"/>
      <c r="ND372" s="116"/>
      <c r="NE372" s="116"/>
      <c r="NF372" s="116"/>
      <c r="NG372" s="116"/>
      <c r="NH372" s="116"/>
      <c r="NI372" s="116"/>
      <c r="NJ372" s="116"/>
      <c r="NK372" s="116"/>
      <c r="NL372" s="116"/>
      <c r="NM372" s="116"/>
      <c r="NN372" s="116"/>
      <c r="NO372" s="116"/>
      <c r="NP372" s="116"/>
      <c r="NQ372" s="116"/>
      <c r="NR372" s="116"/>
      <c r="NS372" s="116"/>
      <c r="NT372" s="116"/>
      <c r="NU372" s="116"/>
      <c r="NV372" s="116"/>
      <c r="NW372" s="116"/>
      <c r="NX372" s="116"/>
      <c r="NY372" s="116"/>
      <c r="NZ372" s="116"/>
      <c r="OA372" s="116"/>
      <c r="OB372" s="116"/>
      <c r="OC372" s="116"/>
      <c r="OD372" s="116"/>
      <c r="OE372" s="116"/>
      <c r="OF372" s="116"/>
      <c r="OG372" s="116"/>
      <c r="OH372" s="116">
        <v>15765.681425175102</v>
      </c>
      <c r="OI372" s="116"/>
      <c r="OJ372" s="116"/>
      <c r="OK372" s="116"/>
      <c r="OL372" s="116"/>
      <c r="OM372" s="116"/>
      <c r="ON372" s="116"/>
      <c r="OO372" s="116"/>
      <c r="OP372" s="116"/>
      <c r="OQ372" s="116"/>
      <c r="OR372" s="1">
        <v>16091.326008038384</v>
      </c>
    </row>
    <row r="373" spans="1:408" ht="12.75" customHeight="1">
      <c r="A373" s="186" t="s">
        <v>1109</v>
      </c>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c r="AH373" s="116"/>
      <c r="AI373" s="116"/>
      <c r="AJ373" s="116"/>
      <c r="AK373" s="116"/>
      <c r="AL373" s="116"/>
      <c r="AM373" s="116"/>
      <c r="AN373" s="116"/>
      <c r="AO373" s="116"/>
      <c r="AP373" s="116"/>
      <c r="AQ373" s="116"/>
      <c r="AR373" s="116"/>
      <c r="AS373" s="116"/>
      <c r="AT373" s="116"/>
      <c r="AU373" s="116"/>
      <c r="AV373" s="116"/>
      <c r="AW373" s="116"/>
      <c r="AX373" s="116"/>
      <c r="AY373" s="116"/>
      <c r="AZ373" s="116"/>
      <c r="BA373" s="116"/>
      <c r="BB373" s="116"/>
      <c r="BC373" s="116"/>
      <c r="BD373" s="116"/>
      <c r="BE373" s="116"/>
      <c r="BF373" s="116"/>
      <c r="BG373" s="116"/>
      <c r="BH373" s="116"/>
      <c r="BI373" s="116"/>
      <c r="BJ373" s="116"/>
      <c r="BK373" s="116"/>
      <c r="BL373" s="116"/>
      <c r="BM373" s="116"/>
      <c r="BN373" s="116"/>
      <c r="BO373" s="116"/>
      <c r="BP373" s="116"/>
      <c r="BQ373" s="116"/>
      <c r="BR373" s="116"/>
      <c r="BS373" s="116"/>
      <c r="BT373" s="116"/>
      <c r="BU373" s="116"/>
      <c r="BV373" s="116"/>
      <c r="BW373" s="116"/>
      <c r="BX373" s="116"/>
      <c r="BY373" s="116"/>
      <c r="BZ373" s="116"/>
      <c r="CA373" s="116"/>
      <c r="CB373" s="116"/>
      <c r="CC373" s="116"/>
      <c r="CD373" s="116"/>
      <c r="CE373" s="116"/>
      <c r="CF373" s="116"/>
      <c r="CG373" s="116"/>
      <c r="CH373" s="116"/>
      <c r="CI373" s="116"/>
      <c r="CJ373" s="116"/>
      <c r="CK373" s="116"/>
      <c r="CL373" s="116"/>
      <c r="CM373" s="116"/>
      <c r="CN373" s="116"/>
      <c r="CO373" s="116"/>
      <c r="CP373" s="116"/>
      <c r="CQ373" s="116"/>
      <c r="CR373" s="116"/>
      <c r="CS373" s="116"/>
      <c r="CT373" s="116"/>
      <c r="CU373" s="116"/>
      <c r="CV373" s="116"/>
      <c r="CW373" s="116"/>
      <c r="CX373" s="116"/>
      <c r="CY373" s="116"/>
      <c r="CZ373" s="116"/>
      <c r="DA373" s="116"/>
      <c r="DB373" s="116"/>
      <c r="DC373" s="116"/>
      <c r="DD373" s="116"/>
      <c r="DE373" s="116"/>
      <c r="DF373" s="116">
        <v>53.465863089580736</v>
      </c>
      <c r="DG373" s="116"/>
      <c r="DH373" s="116"/>
      <c r="DI373" s="116"/>
      <c r="DJ373" s="116"/>
      <c r="DK373" s="116"/>
      <c r="DL373" s="116"/>
      <c r="DM373" s="116"/>
      <c r="DN373" s="116"/>
      <c r="DO373" s="116"/>
      <c r="DP373" s="116"/>
      <c r="DQ373" s="116"/>
      <c r="DR373" s="116"/>
      <c r="DS373" s="116"/>
      <c r="DT373" s="116"/>
      <c r="DU373" s="116"/>
      <c r="DV373" s="116"/>
      <c r="DW373" s="116"/>
      <c r="DX373" s="116"/>
      <c r="DY373" s="116"/>
      <c r="DZ373" s="116"/>
      <c r="EA373" s="116"/>
      <c r="EB373" s="116"/>
      <c r="EC373" s="116"/>
      <c r="ED373" s="116"/>
      <c r="EE373" s="116"/>
      <c r="EF373" s="116"/>
      <c r="EG373" s="116">
        <v>1049.9940406944565</v>
      </c>
      <c r="EH373" s="116"/>
      <c r="EI373" s="116"/>
      <c r="EJ373" s="116"/>
      <c r="EK373" s="116"/>
      <c r="EL373" s="116"/>
      <c r="EM373" s="116"/>
      <c r="EN373" s="116"/>
      <c r="EO373" s="116"/>
      <c r="EP373" s="116"/>
      <c r="EQ373" s="116"/>
      <c r="ER373" s="116"/>
      <c r="ES373" s="116"/>
      <c r="ET373" s="116"/>
      <c r="EU373" s="116"/>
      <c r="EV373" s="116"/>
      <c r="EW373" s="116"/>
      <c r="EX373" s="116"/>
      <c r="EY373" s="116"/>
      <c r="EZ373" s="116"/>
      <c r="FA373" s="116"/>
      <c r="FB373" s="116"/>
      <c r="FC373" s="116"/>
      <c r="FD373" s="116"/>
      <c r="FE373" s="116"/>
      <c r="FF373" s="116"/>
      <c r="FG373" s="116"/>
      <c r="FH373" s="116"/>
      <c r="FI373" s="116"/>
      <c r="FJ373" s="116"/>
      <c r="FK373" s="116"/>
      <c r="FL373" s="116"/>
      <c r="FM373" s="116"/>
      <c r="FN373" s="116"/>
      <c r="FO373" s="116"/>
      <c r="FP373" s="116"/>
      <c r="FQ373" s="116"/>
      <c r="FR373" s="116"/>
      <c r="FS373" s="116"/>
      <c r="FT373" s="116"/>
      <c r="FU373" s="116"/>
      <c r="FV373" s="116"/>
      <c r="FW373" s="116"/>
      <c r="FX373" s="116"/>
      <c r="FY373" s="116"/>
      <c r="FZ373" s="116"/>
      <c r="GA373" s="116"/>
      <c r="GB373" s="116"/>
      <c r="GC373" s="116"/>
      <c r="GD373" s="116"/>
      <c r="GE373" s="116"/>
      <c r="GF373" s="116"/>
      <c r="GG373" s="116"/>
      <c r="GH373" s="116"/>
      <c r="GI373" s="116"/>
      <c r="GJ373" s="116"/>
      <c r="GK373" s="116"/>
      <c r="GL373" s="116"/>
      <c r="GM373" s="116"/>
      <c r="GN373" s="116"/>
      <c r="GO373" s="116"/>
      <c r="GP373" s="116"/>
      <c r="GQ373" s="116"/>
      <c r="GR373" s="116"/>
      <c r="GS373" s="116"/>
      <c r="GT373" s="116"/>
      <c r="GU373" s="116"/>
      <c r="GV373" s="116"/>
      <c r="GW373" s="116"/>
      <c r="GX373" s="116"/>
      <c r="GY373" s="116"/>
      <c r="GZ373" s="116"/>
      <c r="HA373" s="116"/>
      <c r="HB373" s="116"/>
      <c r="HC373" s="116"/>
      <c r="HD373" s="116"/>
      <c r="HE373" s="116"/>
      <c r="HF373" s="116"/>
      <c r="HG373" s="116"/>
      <c r="HH373" s="116"/>
      <c r="HI373" s="116"/>
      <c r="HJ373" s="116"/>
      <c r="HK373" s="116"/>
      <c r="HL373" s="116"/>
      <c r="HM373" s="116"/>
      <c r="HN373" s="116"/>
      <c r="HO373" s="116"/>
      <c r="HP373" s="116"/>
      <c r="HQ373" s="116"/>
      <c r="HR373" s="116"/>
      <c r="HS373" s="116"/>
      <c r="HT373" s="116"/>
      <c r="HU373" s="116"/>
      <c r="HV373" s="116"/>
      <c r="HW373" s="116"/>
      <c r="HX373" s="116"/>
      <c r="HY373" s="116"/>
      <c r="HZ373" s="116"/>
      <c r="IA373" s="116"/>
      <c r="IB373" s="116"/>
      <c r="IC373" s="116"/>
      <c r="ID373" s="116"/>
      <c r="IE373" s="116"/>
      <c r="IF373" s="116"/>
      <c r="IG373" s="116"/>
      <c r="IH373" s="116"/>
      <c r="II373" s="116"/>
      <c r="IJ373" s="116"/>
      <c r="IK373" s="116"/>
      <c r="IL373" s="116"/>
      <c r="IM373" s="116"/>
      <c r="IN373" s="116"/>
      <c r="IO373" s="116"/>
      <c r="IP373" s="116"/>
      <c r="IQ373" s="116"/>
      <c r="IR373" s="116"/>
      <c r="IS373" s="116"/>
      <c r="IT373" s="116"/>
      <c r="IU373" s="116"/>
      <c r="IV373" s="116"/>
      <c r="IW373" s="116"/>
      <c r="IX373" s="116"/>
      <c r="IY373" s="116"/>
      <c r="IZ373" s="116"/>
      <c r="JA373" s="116"/>
      <c r="JB373" s="116"/>
      <c r="JC373" s="116"/>
      <c r="JD373" s="116"/>
      <c r="JE373" s="116"/>
      <c r="JF373" s="116"/>
      <c r="JG373" s="116"/>
      <c r="JH373" s="116"/>
      <c r="JI373" s="116"/>
      <c r="JJ373" s="116"/>
      <c r="JK373" s="116"/>
      <c r="JL373" s="116"/>
      <c r="JM373" s="116"/>
      <c r="JN373" s="116"/>
      <c r="JO373" s="116"/>
      <c r="JP373" s="116"/>
      <c r="JQ373" s="116"/>
      <c r="JR373" s="116"/>
      <c r="JS373" s="116"/>
      <c r="JT373" s="116"/>
      <c r="JU373" s="116"/>
      <c r="JV373" s="116"/>
      <c r="JW373" s="116"/>
      <c r="JX373" s="116"/>
      <c r="JY373" s="116"/>
      <c r="JZ373" s="116"/>
      <c r="KA373" s="116"/>
      <c r="KB373" s="116"/>
      <c r="KC373" s="116"/>
      <c r="KD373" s="116"/>
      <c r="KE373" s="116"/>
      <c r="KF373" s="116"/>
      <c r="KG373" s="116"/>
      <c r="KH373" s="116"/>
      <c r="KI373" s="116"/>
      <c r="KJ373" s="116"/>
      <c r="KK373" s="116"/>
      <c r="KL373" s="116"/>
      <c r="KM373" s="116"/>
      <c r="KN373" s="116"/>
      <c r="KO373" s="116"/>
      <c r="KP373" s="116"/>
      <c r="KQ373" s="116"/>
      <c r="KR373" s="116"/>
      <c r="KS373" s="116"/>
      <c r="KT373" s="116"/>
      <c r="KU373" s="116"/>
      <c r="KV373" s="116"/>
      <c r="KW373" s="116"/>
      <c r="KX373" s="116"/>
      <c r="KY373" s="116"/>
      <c r="KZ373" s="116"/>
      <c r="LA373" s="116"/>
      <c r="LB373" s="116"/>
      <c r="LC373" s="116"/>
      <c r="LD373" s="116"/>
      <c r="LE373" s="116"/>
      <c r="LF373" s="116"/>
      <c r="LG373" s="116"/>
      <c r="LH373" s="116"/>
      <c r="LI373" s="116"/>
      <c r="LJ373" s="116"/>
      <c r="LK373" s="116"/>
      <c r="LL373" s="116"/>
      <c r="LM373" s="116"/>
      <c r="LN373" s="116"/>
      <c r="LO373" s="116"/>
      <c r="LP373" s="116"/>
      <c r="LQ373" s="116"/>
      <c r="LR373" s="116"/>
      <c r="LS373" s="116"/>
      <c r="LT373" s="116"/>
      <c r="LU373" s="116"/>
      <c r="LV373" s="116"/>
      <c r="LW373" s="116"/>
      <c r="LX373" s="116"/>
      <c r="LY373" s="116"/>
      <c r="LZ373" s="116"/>
      <c r="MA373" s="116"/>
      <c r="MB373" s="116"/>
      <c r="MC373" s="116"/>
      <c r="MD373" s="116"/>
      <c r="ME373" s="116"/>
      <c r="MF373" s="116"/>
      <c r="MG373" s="116"/>
      <c r="MH373" s="116"/>
      <c r="MI373" s="116"/>
      <c r="MJ373" s="116"/>
      <c r="MK373" s="116"/>
      <c r="ML373" s="116"/>
      <c r="MM373" s="116"/>
      <c r="MN373" s="116"/>
      <c r="MO373" s="116"/>
      <c r="MP373" s="116"/>
      <c r="MQ373" s="116"/>
      <c r="MR373" s="116"/>
      <c r="MS373" s="116"/>
      <c r="MT373" s="116"/>
      <c r="MU373" s="116"/>
      <c r="MV373" s="116"/>
      <c r="MW373" s="116"/>
      <c r="MX373" s="116"/>
      <c r="MY373" s="116"/>
      <c r="MZ373" s="116"/>
      <c r="NA373" s="116"/>
      <c r="NB373" s="116"/>
      <c r="NC373" s="116"/>
      <c r="ND373" s="116"/>
      <c r="NE373" s="116"/>
      <c r="NF373" s="116"/>
      <c r="NG373" s="116"/>
      <c r="NH373" s="116"/>
      <c r="NI373" s="116"/>
      <c r="NJ373" s="116"/>
      <c r="NK373" s="116"/>
      <c r="NL373" s="116"/>
      <c r="NM373" s="116"/>
      <c r="NN373" s="116"/>
      <c r="NO373" s="116"/>
      <c r="NP373" s="116"/>
      <c r="NQ373" s="116"/>
      <c r="NR373" s="116"/>
      <c r="NS373" s="116"/>
      <c r="NT373" s="116"/>
      <c r="NU373" s="116"/>
      <c r="NV373" s="116"/>
      <c r="NW373" s="116"/>
      <c r="NX373" s="116"/>
      <c r="NY373" s="116"/>
      <c r="NZ373" s="116"/>
      <c r="OA373" s="116"/>
      <c r="OB373" s="116"/>
      <c r="OC373" s="116"/>
      <c r="OD373" s="116"/>
      <c r="OE373" s="116"/>
      <c r="OF373" s="116"/>
      <c r="OG373" s="116"/>
      <c r="OH373" s="116"/>
      <c r="OI373" s="116"/>
      <c r="OJ373" s="116"/>
      <c r="OK373" s="116"/>
      <c r="OL373" s="116"/>
      <c r="OM373" s="116"/>
      <c r="ON373" s="116"/>
      <c r="OO373" s="116"/>
      <c r="OP373" s="116"/>
      <c r="OQ373" s="116"/>
      <c r="OR373" s="1">
        <v>1103.4599037840374</v>
      </c>
    </row>
    <row r="374" spans="1:408" ht="12.75" customHeight="1">
      <c r="A374" s="186" t="s">
        <v>1110</v>
      </c>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c r="AH374" s="116"/>
      <c r="AI374" s="116"/>
      <c r="AJ374" s="116"/>
      <c r="AK374" s="116"/>
      <c r="AL374" s="116"/>
      <c r="AM374" s="116"/>
      <c r="AN374" s="116"/>
      <c r="AO374" s="116"/>
      <c r="AP374" s="116"/>
      <c r="AQ374" s="116"/>
      <c r="AR374" s="116"/>
      <c r="AS374" s="116"/>
      <c r="AT374" s="116"/>
      <c r="AU374" s="116"/>
      <c r="AV374" s="116"/>
      <c r="AW374" s="116"/>
      <c r="AX374" s="116"/>
      <c r="AY374" s="116"/>
      <c r="AZ374" s="116"/>
      <c r="BA374" s="116"/>
      <c r="BB374" s="116"/>
      <c r="BC374" s="116"/>
      <c r="BD374" s="116"/>
      <c r="BE374" s="116"/>
      <c r="BF374" s="116"/>
      <c r="BG374" s="116"/>
      <c r="BH374" s="116"/>
      <c r="BI374" s="116"/>
      <c r="BJ374" s="116"/>
      <c r="BK374" s="116"/>
      <c r="BL374" s="116"/>
      <c r="BM374" s="116"/>
      <c r="BN374" s="116"/>
      <c r="BO374" s="116"/>
      <c r="BP374" s="116"/>
      <c r="BQ374" s="116"/>
      <c r="BR374" s="116"/>
      <c r="BS374" s="116"/>
      <c r="BT374" s="116"/>
      <c r="BU374" s="116"/>
      <c r="BV374" s="116"/>
      <c r="BW374" s="116"/>
      <c r="BX374" s="116"/>
      <c r="BY374" s="116"/>
      <c r="BZ374" s="116"/>
      <c r="CA374" s="116"/>
      <c r="CB374" s="116"/>
      <c r="CC374" s="116"/>
      <c r="CD374" s="116"/>
      <c r="CE374" s="116"/>
      <c r="CF374" s="116"/>
      <c r="CG374" s="116"/>
      <c r="CH374" s="116"/>
      <c r="CI374" s="116"/>
      <c r="CJ374" s="116"/>
      <c r="CK374" s="116"/>
      <c r="CL374" s="116"/>
      <c r="CM374" s="116"/>
      <c r="CN374" s="116"/>
      <c r="CO374" s="116"/>
      <c r="CP374" s="116"/>
      <c r="CQ374" s="116"/>
      <c r="CR374" s="116"/>
      <c r="CS374" s="116"/>
      <c r="CT374" s="116"/>
      <c r="CU374" s="116"/>
      <c r="CV374" s="116"/>
      <c r="CW374" s="116"/>
      <c r="CX374" s="116"/>
      <c r="CY374" s="116"/>
      <c r="CZ374" s="116"/>
      <c r="DA374" s="116"/>
      <c r="DB374" s="116"/>
      <c r="DC374" s="116"/>
      <c r="DD374" s="116"/>
      <c r="DE374" s="116"/>
      <c r="DF374" s="116"/>
      <c r="DG374" s="116"/>
      <c r="DH374" s="116"/>
      <c r="DI374" s="116"/>
      <c r="DJ374" s="116"/>
      <c r="DK374" s="116"/>
      <c r="DL374" s="116"/>
      <c r="DM374" s="116"/>
      <c r="DN374" s="116"/>
      <c r="DO374" s="116"/>
      <c r="DP374" s="116"/>
      <c r="DQ374" s="116"/>
      <c r="DR374" s="116"/>
      <c r="DS374" s="116"/>
      <c r="DT374" s="116"/>
      <c r="DU374" s="116"/>
      <c r="DV374" s="116"/>
      <c r="DW374" s="116"/>
      <c r="DX374" s="116"/>
      <c r="DY374" s="116"/>
      <c r="DZ374" s="116"/>
      <c r="EA374" s="116"/>
      <c r="EB374" s="116"/>
      <c r="EC374" s="116"/>
      <c r="ED374" s="116"/>
      <c r="EE374" s="116"/>
      <c r="EF374" s="116"/>
      <c r="EG374" s="116"/>
      <c r="EH374" s="116"/>
      <c r="EI374" s="116"/>
      <c r="EJ374" s="116"/>
      <c r="EK374" s="116"/>
      <c r="EL374" s="116"/>
      <c r="EM374" s="116"/>
      <c r="EN374" s="116"/>
      <c r="EO374" s="116"/>
      <c r="EP374" s="116"/>
      <c r="EQ374" s="116"/>
      <c r="ER374" s="116"/>
      <c r="ES374" s="116"/>
      <c r="ET374" s="116"/>
      <c r="EU374" s="116"/>
      <c r="EV374" s="116"/>
      <c r="EW374" s="116"/>
      <c r="EX374" s="116"/>
      <c r="EY374" s="116"/>
      <c r="EZ374" s="116"/>
      <c r="FA374" s="116"/>
      <c r="FB374" s="116"/>
      <c r="FC374" s="116"/>
      <c r="FD374" s="116"/>
      <c r="FE374" s="116"/>
      <c r="FF374" s="116"/>
      <c r="FG374" s="116"/>
      <c r="FH374" s="116"/>
      <c r="FI374" s="116"/>
      <c r="FJ374" s="116"/>
      <c r="FK374" s="116"/>
      <c r="FL374" s="116"/>
      <c r="FM374" s="116"/>
      <c r="FN374" s="116"/>
      <c r="FO374" s="116"/>
      <c r="FP374" s="116"/>
      <c r="FQ374" s="116"/>
      <c r="FR374" s="116"/>
      <c r="FS374" s="116"/>
      <c r="FT374" s="116"/>
      <c r="FU374" s="116"/>
      <c r="FV374" s="116"/>
      <c r="FW374" s="116"/>
      <c r="FX374" s="116"/>
      <c r="FY374" s="116"/>
      <c r="FZ374" s="116"/>
      <c r="GA374" s="116"/>
      <c r="GB374" s="116"/>
      <c r="GC374" s="116"/>
      <c r="GD374" s="116"/>
      <c r="GE374" s="116"/>
      <c r="GF374" s="116"/>
      <c r="GG374" s="116"/>
      <c r="GH374" s="116"/>
      <c r="GI374" s="116"/>
      <c r="GJ374" s="116"/>
      <c r="GK374" s="116"/>
      <c r="GL374" s="116"/>
      <c r="GM374" s="116"/>
      <c r="GN374" s="116"/>
      <c r="GO374" s="116"/>
      <c r="GP374" s="116"/>
      <c r="GQ374" s="116"/>
      <c r="GR374" s="116"/>
      <c r="GS374" s="116"/>
      <c r="GT374" s="116"/>
      <c r="GU374" s="116"/>
      <c r="GV374" s="116"/>
      <c r="GW374" s="116"/>
      <c r="GX374" s="116"/>
      <c r="GY374" s="116"/>
      <c r="GZ374" s="116"/>
      <c r="HA374" s="116"/>
      <c r="HB374" s="116"/>
      <c r="HC374" s="116"/>
      <c r="HD374" s="116"/>
      <c r="HE374" s="116"/>
      <c r="HF374" s="116"/>
      <c r="HG374" s="116"/>
      <c r="HH374" s="116"/>
      <c r="HI374" s="116"/>
      <c r="HJ374" s="116"/>
      <c r="HK374" s="116"/>
      <c r="HL374" s="116"/>
      <c r="HM374" s="116"/>
      <c r="HN374" s="116"/>
      <c r="HO374" s="116"/>
      <c r="HP374" s="116"/>
      <c r="HQ374" s="116"/>
      <c r="HR374" s="116"/>
      <c r="HS374" s="116"/>
      <c r="HT374" s="116"/>
      <c r="HU374" s="116"/>
      <c r="HV374" s="116"/>
      <c r="HW374" s="116"/>
      <c r="HX374" s="116"/>
      <c r="HY374" s="116"/>
      <c r="HZ374" s="116"/>
      <c r="IA374" s="116"/>
      <c r="IB374" s="116"/>
      <c r="IC374" s="116"/>
      <c r="ID374" s="116"/>
      <c r="IE374" s="116"/>
      <c r="IF374" s="116"/>
      <c r="IG374" s="116"/>
      <c r="IH374" s="116"/>
      <c r="II374" s="116"/>
      <c r="IJ374" s="116"/>
      <c r="IK374" s="116"/>
      <c r="IL374" s="116"/>
      <c r="IM374" s="116"/>
      <c r="IN374" s="116"/>
      <c r="IO374" s="116"/>
      <c r="IP374" s="116"/>
      <c r="IQ374" s="116"/>
      <c r="IR374" s="116"/>
      <c r="IS374" s="116"/>
      <c r="IT374" s="116"/>
      <c r="IU374" s="116"/>
      <c r="IV374" s="116"/>
      <c r="IW374" s="116"/>
      <c r="IX374" s="116"/>
      <c r="IY374" s="116"/>
      <c r="IZ374" s="116"/>
      <c r="JA374" s="116"/>
      <c r="JB374" s="116"/>
      <c r="JC374" s="116"/>
      <c r="JD374" s="116"/>
      <c r="JE374" s="116"/>
      <c r="JF374" s="116"/>
      <c r="JG374" s="116"/>
      <c r="JH374" s="116"/>
      <c r="JI374" s="116"/>
      <c r="JJ374" s="116"/>
      <c r="JK374" s="116"/>
      <c r="JL374" s="116"/>
      <c r="JM374" s="116"/>
      <c r="JN374" s="116"/>
      <c r="JO374" s="116"/>
      <c r="JP374" s="116"/>
      <c r="JQ374" s="116"/>
      <c r="JR374" s="116"/>
      <c r="JS374" s="116"/>
      <c r="JT374" s="116"/>
      <c r="JU374" s="116"/>
      <c r="JV374" s="116"/>
      <c r="JW374" s="116"/>
      <c r="JX374" s="116"/>
      <c r="JY374" s="116"/>
      <c r="JZ374" s="116"/>
      <c r="KA374" s="116"/>
      <c r="KB374" s="116"/>
      <c r="KC374" s="116"/>
      <c r="KD374" s="116"/>
      <c r="KE374" s="116"/>
      <c r="KF374" s="116"/>
      <c r="KG374" s="116"/>
      <c r="KH374" s="116"/>
      <c r="KI374" s="116"/>
      <c r="KJ374" s="116"/>
      <c r="KK374" s="116"/>
      <c r="KL374" s="116"/>
      <c r="KM374" s="116"/>
      <c r="KN374" s="116"/>
      <c r="KO374" s="116"/>
      <c r="KP374" s="116"/>
      <c r="KQ374" s="116"/>
      <c r="KR374" s="116"/>
      <c r="KS374" s="116"/>
      <c r="KT374" s="116"/>
      <c r="KU374" s="116"/>
      <c r="KV374" s="116"/>
      <c r="KW374" s="116"/>
      <c r="KX374" s="116"/>
      <c r="KY374" s="116"/>
      <c r="KZ374" s="116"/>
      <c r="LA374" s="116"/>
      <c r="LB374" s="116"/>
      <c r="LC374" s="116"/>
      <c r="LD374" s="116"/>
      <c r="LE374" s="116"/>
      <c r="LF374" s="116"/>
      <c r="LG374" s="116"/>
      <c r="LH374" s="116"/>
      <c r="LI374" s="116"/>
      <c r="LJ374" s="116"/>
      <c r="LK374" s="116"/>
      <c r="LL374" s="116"/>
      <c r="LM374" s="116"/>
      <c r="LN374" s="116"/>
      <c r="LO374" s="116"/>
      <c r="LP374" s="116"/>
      <c r="LQ374" s="116"/>
      <c r="LR374" s="116"/>
      <c r="LS374" s="116"/>
      <c r="LT374" s="116"/>
      <c r="LU374" s="116"/>
      <c r="LV374" s="116"/>
      <c r="LW374" s="116"/>
      <c r="LX374" s="116"/>
      <c r="LY374" s="116"/>
      <c r="LZ374" s="116"/>
      <c r="MA374" s="116"/>
      <c r="MB374" s="116"/>
      <c r="MC374" s="116"/>
      <c r="MD374" s="116"/>
      <c r="ME374" s="116"/>
      <c r="MF374" s="116"/>
      <c r="MG374" s="116"/>
      <c r="MH374" s="116"/>
      <c r="MI374" s="116"/>
      <c r="MJ374" s="116"/>
      <c r="MK374" s="116"/>
      <c r="ML374" s="116"/>
      <c r="MM374" s="116"/>
      <c r="MN374" s="116"/>
      <c r="MO374" s="116"/>
      <c r="MP374" s="116"/>
      <c r="MQ374" s="116"/>
      <c r="MR374" s="116"/>
      <c r="MS374" s="116"/>
      <c r="MT374" s="116"/>
      <c r="MU374" s="116"/>
      <c r="MV374" s="116"/>
      <c r="MW374" s="116"/>
      <c r="MX374" s="116"/>
      <c r="MY374" s="116"/>
      <c r="MZ374" s="116"/>
      <c r="NA374" s="116"/>
      <c r="NB374" s="116"/>
      <c r="NC374" s="116"/>
      <c r="ND374" s="116"/>
      <c r="NE374" s="116"/>
      <c r="NF374" s="116"/>
      <c r="NG374" s="116"/>
      <c r="NH374" s="116"/>
      <c r="NI374" s="116"/>
      <c r="NJ374" s="116"/>
      <c r="NK374" s="116"/>
      <c r="NL374" s="116"/>
      <c r="NM374" s="116"/>
      <c r="NN374" s="116"/>
      <c r="NO374" s="116"/>
      <c r="NP374" s="116"/>
      <c r="NQ374" s="116"/>
      <c r="NR374" s="116"/>
      <c r="NS374" s="116"/>
      <c r="NT374" s="116"/>
      <c r="NU374" s="116"/>
      <c r="NV374" s="116"/>
      <c r="NW374" s="116"/>
      <c r="NX374" s="116"/>
      <c r="NY374" s="116"/>
      <c r="NZ374" s="116"/>
      <c r="OA374" s="116"/>
      <c r="OB374" s="116"/>
      <c r="OC374" s="116"/>
      <c r="OD374" s="116"/>
      <c r="OE374" s="116"/>
      <c r="OF374" s="116"/>
      <c r="OG374" s="116"/>
      <c r="OH374" s="116">
        <v>10930.979672774238</v>
      </c>
      <c r="OI374" s="116"/>
      <c r="OJ374" s="116"/>
      <c r="OK374" s="116"/>
      <c r="OL374" s="116"/>
      <c r="OM374" s="116"/>
      <c r="ON374" s="116"/>
      <c r="OO374" s="116"/>
      <c r="OP374" s="116"/>
      <c r="OQ374" s="116"/>
      <c r="OR374" s="1">
        <v>10930.979672774238</v>
      </c>
    </row>
    <row r="375" spans="1:408" ht="12.75" customHeight="1">
      <c r="A375" s="186" t="s">
        <v>1111</v>
      </c>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c r="AH375" s="116"/>
      <c r="AI375" s="116"/>
      <c r="AJ375" s="116"/>
      <c r="AK375" s="116"/>
      <c r="AL375" s="116"/>
      <c r="AM375" s="116"/>
      <c r="AN375" s="116"/>
      <c r="AO375" s="116"/>
      <c r="AP375" s="116"/>
      <c r="AQ375" s="116"/>
      <c r="AR375" s="116"/>
      <c r="AS375" s="116"/>
      <c r="AT375" s="116"/>
      <c r="AU375" s="116"/>
      <c r="AV375" s="116"/>
      <c r="AW375" s="116"/>
      <c r="AX375" s="116"/>
      <c r="AY375" s="116"/>
      <c r="AZ375" s="116"/>
      <c r="BA375" s="116"/>
      <c r="BB375" s="116"/>
      <c r="BC375" s="116"/>
      <c r="BD375" s="116"/>
      <c r="BE375" s="116"/>
      <c r="BF375" s="116"/>
      <c r="BG375" s="116"/>
      <c r="BH375" s="116"/>
      <c r="BI375" s="116"/>
      <c r="BJ375" s="116"/>
      <c r="BK375" s="116"/>
      <c r="BL375" s="116"/>
      <c r="BM375" s="116"/>
      <c r="BN375" s="116"/>
      <c r="BO375" s="116"/>
      <c r="BP375" s="116"/>
      <c r="BQ375" s="116"/>
      <c r="BR375" s="116"/>
      <c r="BS375" s="116"/>
      <c r="BT375" s="116"/>
      <c r="BU375" s="116"/>
      <c r="BV375" s="116"/>
      <c r="BW375" s="116"/>
      <c r="BX375" s="116"/>
      <c r="BY375" s="116"/>
      <c r="BZ375" s="116"/>
      <c r="CA375" s="116"/>
      <c r="CB375" s="116"/>
      <c r="CC375" s="116"/>
      <c r="CD375" s="116"/>
      <c r="CE375" s="116"/>
      <c r="CF375" s="116"/>
      <c r="CG375" s="116"/>
      <c r="CH375" s="116"/>
      <c r="CI375" s="116"/>
      <c r="CJ375" s="116"/>
      <c r="CK375" s="116"/>
      <c r="CL375" s="116"/>
      <c r="CM375" s="116"/>
      <c r="CN375" s="116"/>
      <c r="CO375" s="116"/>
      <c r="CP375" s="116"/>
      <c r="CQ375" s="116"/>
      <c r="CR375" s="116"/>
      <c r="CS375" s="116"/>
      <c r="CT375" s="116"/>
      <c r="CU375" s="116"/>
      <c r="CV375" s="116"/>
      <c r="CW375" s="116"/>
      <c r="CX375" s="116"/>
      <c r="CY375" s="116"/>
      <c r="CZ375" s="116"/>
      <c r="DA375" s="116"/>
      <c r="DB375" s="116"/>
      <c r="DC375" s="116"/>
      <c r="DD375" s="116"/>
      <c r="DE375" s="116"/>
      <c r="DF375" s="116">
        <v>129.34921112636422</v>
      </c>
      <c r="DG375" s="116">
        <v>85.437892026566644</v>
      </c>
      <c r="DH375" s="116"/>
      <c r="DI375" s="116"/>
      <c r="DJ375" s="116"/>
      <c r="DK375" s="116"/>
      <c r="DL375" s="116"/>
      <c r="DM375" s="116"/>
      <c r="DN375" s="116"/>
      <c r="DO375" s="116"/>
      <c r="DP375" s="116"/>
      <c r="DQ375" s="116"/>
      <c r="DR375" s="116"/>
      <c r="DS375" s="116"/>
      <c r="DT375" s="116"/>
      <c r="DU375" s="116"/>
      <c r="DV375" s="116"/>
      <c r="DW375" s="116"/>
      <c r="DX375" s="116">
        <v>69.584400357448544</v>
      </c>
      <c r="DY375" s="116">
        <v>112.3962483727647</v>
      </c>
      <c r="DZ375" s="116"/>
      <c r="EA375" s="116">
        <v>150.94951212184125</v>
      </c>
      <c r="EB375" s="116"/>
      <c r="EC375" s="116"/>
      <c r="ED375" s="116"/>
      <c r="EE375" s="116"/>
      <c r="EF375" s="116">
        <v>173.6572120860157</v>
      </c>
      <c r="EG375" s="116">
        <v>90.828217947305561</v>
      </c>
      <c r="EH375" s="116"/>
      <c r="EI375" s="116"/>
      <c r="EJ375" s="116">
        <v>604.22717864995104</v>
      </c>
      <c r="EK375" s="116"/>
      <c r="EL375" s="116"/>
      <c r="EM375" s="116"/>
      <c r="EN375" s="116"/>
      <c r="EO375" s="116"/>
      <c r="EP375" s="116"/>
      <c r="EQ375" s="116"/>
      <c r="ER375" s="116"/>
      <c r="ES375" s="116"/>
      <c r="ET375" s="116"/>
      <c r="EU375" s="116"/>
      <c r="EV375" s="116"/>
      <c r="EW375" s="116"/>
      <c r="EX375" s="116"/>
      <c r="EY375" s="116"/>
      <c r="EZ375" s="116"/>
      <c r="FA375" s="116"/>
      <c r="FB375" s="116"/>
      <c r="FC375" s="116"/>
      <c r="FD375" s="116"/>
      <c r="FE375" s="116"/>
      <c r="FF375" s="116"/>
      <c r="FG375" s="116"/>
      <c r="FH375" s="116"/>
      <c r="FI375" s="116"/>
      <c r="FJ375" s="116"/>
      <c r="FK375" s="116"/>
      <c r="FL375" s="116"/>
      <c r="FM375" s="116"/>
      <c r="FN375" s="116"/>
      <c r="FO375" s="116"/>
      <c r="FP375" s="116"/>
      <c r="FQ375" s="116"/>
      <c r="FR375" s="116"/>
      <c r="FS375" s="116"/>
      <c r="FT375" s="116"/>
      <c r="FU375" s="116"/>
      <c r="FV375" s="116"/>
      <c r="FW375" s="116"/>
      <c r="FX375" s="116"/>
      <c r="FY375" s="116"/>
      <c r="FZ375" s="116"/>
      <c r="GA375" s="116"/>
      <c r="GB375" s="116"/>
      <c r="GC375" s="116"/>
      <c r="GD375" s="116"/>
      <c r="GE375" s="116"/>
      <c r="GF375" s="116"/>
      <c r="GG375" s="116"/>
      <c r="GH375" s="116"/>
      <c r="GI375" s="116"/>
      <c r="GJ375" s="116"/>
      <c r="GK375" s="116"/>
      <c r="GL375" s="116"/>
      <c r="GM375" s="116"/>
      <c r="GN375" s="116"/>
      <c r="GO375" s="116"/>
      <c r="GP375" s="116"/>
      <c r="GQ375" s="116"/>
      <c r="GR375" s="116"/>
      <c r="GS375" s="116"/>
      <c r="GT375" s="116"/>
      <c r="GU375" s="116"/>
      <c r="GV375" s="116"/>
      <c r="GW375" s="116"/>
      <c r="GX375" s="116"/>
      <c r="GY375" s="116"/>
      <c r="GZ375" s="116"/>
      <c r="HA375" s="116"/>
      <c r="HB375" s="116"/>
      <c r="HC375" s="116"/>
      <c r="HD375" s="116"/>
      <c r="HE375" s="116"/>
      <c r="HF375" s="116"/>
      <c r="HG375" s="116"/>
      <c r="HH375" s="116"/>
      <c r="HI375" s="116"/>
      <c r="HJ375" s="116"/>
      <c r="HK375" s="116"/>
      <c r="HL375" s="116"/>
      <c r="HM375" s="116"/>
      <c r="HN375" s="116"/>
      <c r="HO375" s="116"/>
      <c r="HP375" s="116"/>
      <c r="HQ375" s="116"/>
      <c r="HR375" s="116"/>
      <c r="HS375" s="116"/>
      <c r="HT375" s="116"/>
      <c r="HU375" s="116"/>
      <c r="HV375" s="116"/>
      <c r="HW375" s="116"/>
      <c r="HX375" s="116"/>
      <c r="HY375" s="116"/>
      <c r="HZ375" s="116"/>
      <c r="IA375" s="116"/>
      <c r="IB375" s="116"/>
      <c r="IC375" s="116"/>
      <c r="ID375" s="116"/>
      <c r="IE375" s="116"/>
      <c r="IF375" s="116"/>
      <c r="IG375" s="116"/>
      <c r="IH375" s="116"/>
      <c r="II375" s="116"/>
      <c r="IJ375" s="116"/>
      <c r="IK375" s="116"/>
      <c r="IL375" s="116"/>
      <c r="IM375" s="116"/>
      <c r="IN375" s="116"/>
      <c r="IO375" s="116"/>
      <c r="IP375" s="116"/>
      <c r="IQ375" s="116"/>
      <c r="IR375" s="116"/>
      <c r="IS375" s="116"/>
      <c r="IT375" s="116"/>
      <c r="IU375" s="116"/>
      <c r="IV375" s="116"/>
      <c r="IW375" s="116"/>
      <c r="IX375" s="116"/>
      <c r="IY375" s="116"/>
      <c r="IZ375" s="116"/>
      <c r="JA375" s="116"/>
      <c r="JB375" s="116"/>
      <c r="JC375" s="116"/>
      <c r="JD375" s="116"/>
      <c r="JE375" s="116"/>
      <c r="JF375" s="116"/>
      <c r="JG375" s="116"/>
      <c r="JH375" s="116"/>
      <c r="JI375" s="116"/>
      <c r="JJ375" s="116"/>
      <c r="JK375" s="116"/>
      <c r="JL375" s="116"/>
      <c r="JM375" s="116"/>
      <c r="JN375" s="116"/>
      <c r="JO375" s="116"/>
      <c r="JP375" s="116"/>
      <c r="JQ375" s="116"/>
      <c r="JR375" s="116"/>
      <c r="JS375" s="116"/>
      <c r="JT375" s="116"/>
      <c r="JU375" s="116"/>
      <c r="JV375" s="116"/>
      <c r="JW375" s="116"/>
      <c r="JX375" s="116"/>
      <c r="JY375" s="116"/>
      <c r="JZ375" s="116"/>
      <c r="KA375" s="116"/>
      <c r="KB375" s="116"/>
      <c r="KC375" s="116"/>
      <c r="KD375" s="116"/>
      <c r="KE375" s="116"/>
      <c r="KF375" s="116"/>
      <c r="KG375" s="116"/>
      <c r="KH375" s="116"/>
      <c r="KI375" s="116"/>
      <c r="KJ375" s="116"/>
      <c r="KK375" s="116"/>
      <c r="KL375" s="116"/>
      <c r="KM375" s="116"/>
      <c r="KN375" s="116"/>
      <c r="KO375" s="116"/>
      <c r="KP375" s="116"/>
      <c r="KQ375" s="116"/>
      <c r="KR375" s="116"/>
      <c r="KS375" s="116"/>
      <c r="KT375" s="116"/>
      <c r="KU375" s="116"/>
      <c r="KV375" s="116"/>
      <c r="KW375" s="116"/>
      <c r="KX375" s="116"/>
      <c r="KY375" s="116"/>
      <c r="KZ375" s="116"/>
      <c r="LA375" s="116"/>
      <c r="LB375" s="116"/>
      <c r="LC375" s="116"/>
      <c r="LD375" s="116"/>
      <c r="LE375" s="116"/>
      <c r="LF375" s="116"/>
      <c r="LG375" s="116"/>
      <c r="LH375" s="116"/>
      <c r="LI375" s="116"/>
      <c r="LJ375" s="116"/>
      <c r="LK375" s="116"/>
      <c r="LL375" s="116"/>
      <c r="LM375" s="116"/>
      <c r="LN375" s="116"/>
      <c r="LO375" s="116"/>
      <c r="LP375" s="116"/>
      <c r="LQ375" s="116"/>
      <c r="LR375" s="116"/>
      <c r="LS375" s="116"/>
      <c r="LT375" s="116"/>
      <c r="LU375" s="116"/>
      <c r="LV375" s="116"/>
      <c r="LW375" s="116"/>
      <c r="LX375" s="116"/>
      <c r="LY375" s="116"/>
      <c r="LZ375" s="116"/>
      <c r="MA375" s="116"/>
      <c r="MB375" s="116"/>
      <c r="MC375" s="116"/>
      <c r="MD375" s="116"/>
      <c r="ME375" s="116"/>
      <c r="MF375" s="116"/>
      <c r="MG375" s="116"/>
      <c r="MH375" s="116"/>
      <c r="MI375" s="116"/>
      <c r="MJ375" s="116"/>
      <c r="MK375" s="116"/>
      <c r="ML375" s="116"/>
      <c r="MM375" s="116"/>
      <c r="MN375" s="116"/>
      <c r="MO375" s="116"/>
      <c r="MP375" s="116"/>
      <c r="MQ375" s="116"/>
      <c r="MR375" s="116"/>
      <c r="MS375" s="116"/>
      <c r="MT375" s="116"/>
      <c r="MU375" s="116"/>
      <c r="MV375" s="116"/>
      <c r="MW375" s="116"/>
      <c r="MX375" s="116"/>
      <c r="MY375" s="116"/>
      <c r="MZ375" s="116"/>
      <c r="NA375" s="116"/>
      <c r="NB375" s="116"/>
      <c r="NC375" s="116"/>
      <c r="ND375" s="116"/>
      <c r="NE375" s="116"/>
      <c r="NF375" s="116"/>
      <c r="NG375" s="116"/>
      <c r="NH375" s="116"/>
      <c r="NI375" s="116"/>
      <c r="NJ375" s="116"/>
      <c r="NK375" s="116"/>
      <c r="NL375" s="116"/>
      <c r="NM375" s="116"/>
      <c r="NN375" s="116"/>
      <c r="NO375" s="116"/>
      <c r="NP375" s="116"/>
      <c r="NQ375" s="116"/>
      <c r="NR375" s="116"/>
      <c r="NS375" s="116"/>
      <c r="NT375" s="116"/>
      <c r="NU375" s="116"/>
      <c r="NV375" s="116"/>
      <c r="NW375" s="116"/>
      <c r="NX375" s="116"/>
      <c r="NY375" s="116"/>
      <c r="NZ375" s="116"/>
      <c r="OA375" s="116"/>
      <c r="OB375" s="116"/>
      <c r="OC375" s="116"/>
      <c r="OD375" s="116"/>
      <c r="OE375" s="116"/>
      <c r="OF375" s="116"/>
      <c r="OG375" s="116"/>
      <c r="OH375" s="116">
        <v>9453.7827606766878</v>
      </c>
      <c r="OI375" s="116"/>
      <c r="OJ375" s="116"/>
      <c r="OK375" s="116">
        <v>30.208283962121548</v>
      </c>
      <c r="OL375" s="116"/>
      <c r="OM375" s="116"/>
      <c r="ON375" s="116"/>
      <c r="OO375" s="116"/>
      <c r="OP375" s="116"/>
      <c r="OQ375" s="116"/>
      <c r="OR375" s="1">
        <v>10900.420917327066</v>
      </c>
    </row>
    <row r="376" spans="1:408" ht="12.75" customHeight="1">
      <c r="A376" s="186" t="s">
        <v>1112</v>
      </c>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c r="AH376" s="116"/>
      <c r="AI376" s="116"/>
      <c r="AJ376" s="116"/>
      <c r="AK376" s="116"/>
      <c r="AL376" s="116"/>
      <c r="AM376" s="116"/>
      <c r="AN376" s="116"/>
      <c r="AO376" s="116"/>
      <c r="AP376" s="116"/>
      <c r="AQ376" s="116"/>
      <c r="AR376" s="116"/>
      <c r="AS376" s="116"/>
      <c r="AT376" s="116"/>
      <c r="AU376" s="116"/>
      <c r="AV376" s="116"/>
      <c r="AW376" s="116"/>
      <c r="AX376" s="116"/>
      <c r="AY376" s="116"/>
      <c r="AZ376" s="116"/>
      <c r="BA376" s="116"/>
      <c r="BB376" s="116"/>
      <c r="BC376" s="116"/>
      <c r="BD376" s="116"/>
      <c r="BE376" s="116"/>
      <c r="BF376" s="116"/>
      <c r="BG376" s="116"/>
      <c r="BH376" s="116"/>
      <c r="BI376" s="116"/>
      <c r="BJ376" s="116"/>
      <c r="BK376" s="116"/>
      <c r="BL376" s="116"/>
      <c r="BM376" s="116"/>
      <c r="BN376" s="116"/>
      <c r="BO376" s="116"/>
      <c r="BP376" s="116"/>
      <c r="BQ376" s="116"/>
      <c r="BR376" s="116"/>
      <c r="BS376" s="116"/>
      <c r="BT376" s="116"/>
      <c r="BU376" s="116"/>
      <c r="BV376" s="116"/>
      <c r="BW376" s="116"/>
      <c r="BX376" s="116"/>
      <c r="BY376" s="116"/>
      <c r="BZ376" s="116"/>
      <c r="CA376" s="116"/>
      <c r="CB376" s="116"/>
      <c r="CC376" s="116"/>
      <c r="CD376" s="116"/>
      <c r="CE376" s="116"/>
      <c r="CF376" s="116"/>
      <c r="CG376" s="116"/>
      <c r="CH376" s="116"/>
      <c r="CI376" s="116"/>
      <c r="CJ376" s="116"/>
      <c r="CK376" s="116"/>
      <c r="CL376" s="116"/>
      <c r="CM376" s="116"/>
      <c r="CN376" s="116"/>
      <c r="CO376" s="116"/>
      <c r="CP376" s="116"/>
      <c r="CQ376" s="116"/>
      <c r="CR376" s="116"/>
      <c r="CS376" s="116"/>
      <c r="CT376" s="116"/>
      <c r="CU376" s="116"/>
      <c r="CV376" s="116"/>
      <c r="CW376" s="116"/>
      <c r="CX376" s="116"/>
      <c r="CY376" s="116"/>
      <c r="CZ376" s="116"/>
      <c r="DA376" s="116"/>
      <c r="DB376" s="116"/>
      <c r="DC376" s="116"/>
      <c r="DD376" s="116"/>
      <c r="DE376" s="116"/>
      <c r="DF376" s="116"/>
      <c r="DG376" s="116"/>
      <c r="DH376" s="116"/>
      <c r="DI376" s="116"/>
      <c r="DJ376" s="116"/>
      <c r="DK376" s="116"/>
      <c r="DL376" s="116"/>
      <c r="DM376" s="116"/>
      <c r="DN376" s="116"/>
      <c r="DO376" s="116"/>
      <c r="DP376" s="116"/>
      <c r="DQ376" s="116"/>
      <c r="DR376" s="116">
        <v>155.22215113552875</v>
      </c>
      <c r="DS376" s="116"/>
      <c r="DT376" s="116"/>
      <c r="DU376" s="116"/>
      <c r="DV376" s="116"/>
      <c r="DW376" s="116"/>
      <c r="DX376" s="116"/>
      <c r="DY376" s="116"/>
      <c r="DZ376" s="116"/>
      <c r="EA376" s="116">
        <v>32.897880868858955</v>
      </c>
      <c r="EB376" s="116"/>
      <c r="EC376" s="116"/>
      <c r="ED376" s="116"/>
      <c r="EE376" s="116"/>
      <c r="EF376" s="116">
        <v>450.9997750731747</v>
      </c>
      <c r="EG376" s="116"/>
      <c r="EH376" s="116"/>
      <c r="EI376" s="116"/>
      <c r="EJ376" s="116">
        <v>7018.9205067027096</v>
      </c>
      <c r="EK376" s="116"/>
      <c r="EL376" s="116"/>
      <c r="EM376" s="116"/>
      <c r="EN376" s="116"/>
      <c r="EO376" s="116"/>
      <c r="EP376" s="116"/>
      <c r="EQ376" s="116"/>
      <c r="ER376" s="116"/>
      <c r="ES376" s="116"/>
      <c r="ET376" s="116"/>
      <c r="EU376" s="116"/>
      <c r="EV376" s="116"/>
      <c r="EW376" s="116"/>
      <c r="EX376" s="116"/>
      <c r="EY376" s="116"/>
      <c r="EZ376" s="116"/>
      <c r="FA376" s="116"/>
      <c r="FB376" s="116"/>
      <c r="FC376" s="116"/>
      <c r="FD376" s="116"/>
      <c r="FE376" s="116"/>
      <c r="FF376" s="116"/>
      <c r="FG376" s="116"/>
      <c r="FH376" s="116"/>
      <c r="FI376" s="116"/>
      <c r="FJ376" s="116"/>
      <c r="FK376" s="116"/>
      <c r="FL376" s="116"/>
      <c r="FM376" s="116"/>
      <c r="FN376" s="116"/>
      <c r="FO376" s="116"/>
      <c r="FP376" s="116"/>
      <c r="FQ376" s="116"/>
      <c r="FR376" s="116"/>
      <c r="FS376" s="116"/>
      <c r="FT376" s="116"/>
      <c r="FU376" s="116"/>
      <c r="FV376" s="116"/>
      <c r="FW376" s="116"/>
      <c r="FX376" s="116"/>
      <c r="FY376" s="116"/>
      <c r="FZ376" s="116"/>
      <c r="GA376" s="116"/>
      <c r="GB376" s="116"/>
      <c r="GC376" s="116"/>
      <c r="GD376" s="116"/>
      <c r="GE376" s="116"/>
      <c r="GF376" s="116"/>
      <c r="GG376" s="116"/>
      <c r="GH376" s="116"/>
      <c r="GI376" s="116"/>
      <c r="GJ376" s="116"/>
      <c r="GK376" s="116"/>
      <c r="GL376" s="116"/>
      <c r="GM376" s="116"/>
      <c r="GN376" s="116"/>
      <c r="GO376" s="116"/>
      <c r="GP376" s="116"/>
      <c r="GQ376" s="116"/>
      <c r="GR376" s="116"/>
      <c r="GS376" s="116"/>
      <c r="GT376" s="116"/>
      <c r="GU376" s="116"/>
      <c r="GV376" s="116"/>
      <c r="GW376" s="116"/>
      <c r="GX376" s="116"/>
      <c r="GY376" s="116"/>
      <c r="GZ376" s="116"/>
      <c r="HA376" s="116"/>
      <c r="HB376" s="116"/>
      <c r="HC376" s="116"/>
      <c r="HD376" s="116"/>
      <c r="HE376" s="116"/>
      <c r="HF376" s="116"/>
      <c r="HG376" s="116"/>
      <c r="HH376" s="116"/>
      <c r="HI376" s="116"/>
      <c r="HJ376" s="116"/>
      <c r="HK376" s="116"/>
      <c r="HL376" s="116"/>
      <c r="HM376" s="116"/>
      <c r="HN376" s="116"/>
      <c r="HO376" s="116"/>
      <c r="HP376" s="116"/>
      <c r="HQ376" s="116"/>
      <c r="HR376" s="116"/>
      <c r="HS376" s="116"/>
      <c r="HT376" s="116"/>
      <c r="HU376" s="116"/>
      <c r="HV376" s="116"/>
      <c r="HW376" s="116"/>
      <c r="HX376" s="116"/>
      <c r="HY376" s="116"/>
      <c r="HZ376" s="116"/>
      <c r="IA376" s="116"/>
      <c r="IB376" s="116"/>
      <c r="IC376" s="116"/>
      <c r="ID376" s="116"/>
      <c r="IE376" s="116"/>
      <c r="IF376" s="116"/>
      <c r="IG376" s="116"/>
      <c r="IH376" s="116"/>
      <c r="II376" s="116"/>
      <c r="IJ376" s="116"/>
      <c r="IK376" s="116"/>
      <c r="IL376" s="116"/>
      <c r="IM376" s="116"/>
      <c r="IN376" s="116"/>
      <c r="IO376" s="116"/>
      <c r="IP376" s="116"/>
      <c r="IQ376" s="116"/>
      <c r="IR376" s="116"/>
      <c r="IS376" s="116"/>
      <c r="IT376" s="116"/>
      <c r="IU376" s="116"/>
      <c r="IV376" s="116"/>
      <c r="IW376" s="116"/>
      <c r="IX376" s="116"/>
      <c r="IY376" s="116"/>
      <c r="IZ376" s="116"/>
      <c r="JA376" s="116"/>
      <c r="JB376" s="116"/>
      <c r="JC376" s="116"/>
      <c r="JD376" s="116"/>
      <c r="JE376" s="116"/>
      <c r="JF376" s="116"/>
      <c r="JG376" s="116"/>
      <c r="JH376" s="116"/>
      <c r="JI376" s="116"/>
      <c r="JJ376" s="116"/>
      <c r="JK376" s="116"/>
      <c r="JL376" s="116"/>
      <c r="JM376" s="116"/>
      <c r="JN376" s="116"/>
      <c r="JO376" s="116"/>
      <c r="JP376" s="116"/>
      <c r="JQ376" s="116"/>
      <c r="JR376" s="116"/>
      <c r="JS376" s="116"/>
      <c r="JT376" s="116"/>
      <c r="JU376" s="116"/>
      <c r="JV376" s="116"/>
      <c r="JW376" s="116"/>
      <c r="JX376" s="116"/>
      <c r="JY376" s="116"/>
      <c r="JZ376" s="116"/>
      <c r="KA376" s="116"/>
      <c r="KB376" s="116"/>
      <c r="KC376" s="116"/>
      <c r="KD376" s="116"/>
      <c r="KE376" s="116"/>
      <c r="KF376" s="116"/>
      <c r="KG376" s="116"/>
      <c r="KH376" s="116"/>
      <c r="KI376" s="116"/>
      <c r="KJ376" s="116"/>
      <c r="KK376" s="116"/>
      <c r="KL376" s="116"/>
      <c r="KM376" s="116"/>
      <c r="KN376" s="116"/>
      <c r="KO376" s="116"/>
      <c r="KP376" s="116"/>
      <c r="KQ376" s="116"/>
      <c r="KR376" s="116"/>
      <c r="KS376" s="116"/>
      <c r="KT376" s="116"/>
      <c r="KU376" s="116"/>
      <c r="KV376" s="116"/>
      <c r="KW376" s="116"/>
      <c r="KX376" s="116"/>
      <c r="KY376" s="116"/>
      <c r="KZ376" s="116"/>
      <c r="LA376" s="116"/>
      <c r="LB376" s="116"/>
      <c r="LC376" s="116"/>
      <c r="LD376" s="116"/>
      <c r="LE376" s="116"/>
      <c r="LF376" s="116"/>
      <c r="LG376" s="116"/>
      <c r="LH376" s="116"/>
      <c r="LI376" s="116"/>
      <c r="LJ376" s="116"/>
      <c r="LK376" s="116"/>
      <c r="LL376" s="116"/>
      <c r="LM376" s="116"/>
      <c r="LN376" s="116"/>
      <c r="LO376" s="116"/>
      <c r="LP376" s="116"/>
      <c r="LQ376" s="116"/>
      <c r="LR376" s="116"/>
      <c r="LS376" s="116"/>
      <c r="LT376" s="116"/>
      <c r="LU376" s="116"/>
      <c r="LV376" s="116"/>
      <c r="LW376" s="116"/>
      <c r="LX376" s="116"/>
      <c r="LY376" s="116"/>
      <c r="LZ376" s="116"/>
      <c r="MA376" s="116"/>
      <c r="MB376" s="116"/>
      <c r="MC376" s="116"/>
      <c r="MD376" s="116"/>
      <c r="ME376" s="116"/>
      <c r="MF376" s="116"/>
      <c r="MG376" s="116"/>
      <c r="MH376" s="116"/>
      <c r="MI376" s="116"/>
      <c r="MJ376" s="116"/>
      <c r="MK376" s="116"/>
      <c r="ML376" s="116"/>
      <c r="MM376" s="116"/>
      <c r="MN376" s="116"/>
      <c r="MO376" s="116"/>
      <c r="MP376" s="116"/>
      <c r="MQ376" s="116"/>
      <c r="MR376" s="116"/>
      <c r="MS376" s="116"/>
      <c r="MT376" s="116"/>
      <c r="MU376" s="116"/>
      <c r="MV376" s="116"/>
      <c r="MW376" s="116"/>
      <c r="MX376" s="116"/>
      <c r="MY376" s="116"/>
      <c r="MZ376" s="116"/>
      <c r="NA376" s="116"/>
      <c r="NB376" s="116"/>
      <c r="NC376" s="116"/>
      <c r="ND376" s="116"/>
      <c r="NE376" s="116"/>
      <c r="NF376" s="116"/>
      <c r="NG376" s="116"/>
      <c r="NH376" s="116"/>
      <c r="NI376" s="116"/>
      <c r="NJ376" s="116"/>
      <c r="NK376" s="116"/>
      <c r="NL376" s="116"/>
      <c r="NM376" s="116"/>
      <c r="NN376" s="116"/>
      <c r="NO376" s="116"/>
      <c r="NP376" s="116"/>
      <c r="NQ376" s="116"/>
      <c r="NR376" s="116"/>
      <c r="NS376" s="116"/>
      <c r="NT376" s="116"/>
      <c r="NU376" s="116"/>
      <c r="NV376" s="116"/>
      <c r="NW376" s="116"/>
      <c r="NX376" s="116"/>
      <c r="NY376" s="116"/>
      <c r="NZ376" s="116"/>
      <c r="OA376" s="116"/>
      <c r="OB376" s="116"/>
      <c r="OC376" s="116"/>
      <c r="OD376" s="116"/>
      <c r="OE376" s="116"/>
      <c r="OF376" s="116"/>
      <c r="OG376" s="116"/>
      <c r="OH376" s="116">
        <v>23183.489460227207</v>
      </c>
      <c r="OI376" s="116"/>
      <c r="OJ376" s="116"/>
      <c r="OK376" s="116"/>
      <c r="OL376" s="116"/>
      <c r="OM376" s="116"/>
      <c r="ON376" s="116"/>
      <c r="OO376" s="116"/>
      <c r="OP376" s="116"/>
      <c r="OQ376" s="116"/>
      <c r="OR376" s="1">
        <v>30841.529774007478</v>
      </c>
    </row>
    <row r="377" spans="1:408" ht="12.75" customHeight="1">
      <c r="A377" s="186" t="s">
        <v>1113</v>
      </c>
      <c r="B377" s="116"/>
      <c r="C377" s="116"/>
      <c r="D377" s="116"/>
      <c r="E377" s="116"/>
      <c r="F377" s="116"/>
      <c r="G377" s="116"/>
      <c r="H377" s="116"/>
      <c r="I377" s="116"/>
      <c r="J377" s="116">
        <v>0.13806554003405844</v>
      </c>
      <c r="K377" s="116">
        <v>6.2942734315749789</v>
      </c>
      <c r="L377" s="116"/>
      <c r="M377" s="116"/>
      <c r="N377" s="116">
        <v>1.5009780732354725</v>
      </c>
      <c r="O377" s="116"/>
      <c r="P377" s="116"/>
      <c r="Q377" s="116">
        <v>0.77186863638624126</v>
      </c>
      <c r="R377" s="116">
        <v>0.22663024006347762</v>
      </c>
      <c r="S377" s="116"/>
      <c r="T377" s="116"/>
      <c r="U377" s="116">
        <v>20.301118078766144</v>
      </c>
      <c r="V377" s="116">
        <v>6.772430843653498E-3</v>
      </c>
      <c r="W377" s="116">
        <v>7.6262998548211371E-3</v>
      </c>
      <c r="X377" s="116">
        <v>4.9000994034710333E-3</v>
      </c>
      <c r="Y377" s="116"/>
      <c r="Z377" s="116"/>
      <c r="AA377" s="116">
        <v>8.392892253508008E-2</v>
      </c>
      <c r="AB377" s="116"/>
      <c r="AC377" s="116">
        <v>1.5555255498110375E-2</v>
      </c>
      <c r="AD377" s="116">
        <v>1.2576835324093703E-2</v>
      </c>
      <c r="AE377" s="116"/>
      <c r="AF377" s="116"/>
      <c r="AG377" s="116">
        <v>12.819861063677937</v>
      </c>
      <c r="AH377" s="116"/>
      <c r="AI377" s="116">
        <v>5.1500140957007126E-2</v>
      </c>
      <c r="AJ377" s="116"/>
      <c r="AK377" s="116">
        <v>2.270657520127028E-3</v>
      </c>
      <c r="AL377" s="116"/>
      <c r="AM377" s="116"/>
      <c r="AN377" s="116">
        <v>0.60242976565875483</v>
      </c>
      <c r="AO377" s="116"/>
      <c r="AP377" s="116"/>
      <c r="AQ377" s="116">
        <v>6.7427078885728339E-3</v>
      </c>
      <c r="AR377" s="116"/>
      <c r="AS377" s="116">
        <v>0.55826128251784424</v>
      </c>
      <c r="AT377" s="116">
        <v>0.34482203503980247</v>
      </c>
      <c r="AU377" s="116"/>
      <c r="AV377" s="116"/>
      <c r="AW377" s="116">
        <v>8.4863810326281239</v>
      </c>
      <c r="AX377" s="116">
        <v>0.16373497927137798</v>
      </c>
      <c r="AY377" s="116">
        <v>0.15902060564898532</v>
      </c>
      <c r="AZ377" s="116"/>
      <c r="BA377" s="116"/>
      <c r="BB377" s="116">
        <v>1.7658306433505473E-2</v>
      </c>
      <c r="BC377" s="116"/>
      <c r="BD377" s="116"/>
      <c r="BE377" s="116"/>
      <c r="BF377" s="116"/>
      <c r="BG377" s="116">
        <v>0.44197138513496609</v>
      </c>
      <c r="BH377" s="116"/>
      <c r="BI377" s="116"/>
      <c r="BJ377" s="116">
        <v>2.2342136143682794E-3</v>
      </c>
      <c r="BK377" s="116">
        <v>2.1790633192367249E-3</v>
      </c>
      <c r="BL377" s="116">
        <v>2.2079889776968249E-2</v>
      </c>
      <c r="BM377" s="116">
        <v>0.22324509139236798</v>
      </c>
      <c r="BN377" s="116"/>
      <c r="BO377" s="116"/>
      <c r="BP377" s="116"/>
      <c r="BQ377" s="116"/>
      <c r="BR377" s="116"/>
      <c r="BS377" s="116"/>
      <c r="BT377" s="116"/>
      <c r="BU377" s="116"/>
      <c r="BV377" s="116"/>
      <c r="BW377" s="116"/>
      <c r="BX377" s="116"/>
      <c r="BY377" s="116">
        <v>3.919396837652394</v>
      </c>
      <c r="BZ377" s="116"/>
      <c r="CA377" s="116">
        <v>0.29135893425098025</v>
      </c>
      <c r="CB377" s="116"/>
      <c r="CC377" s="116"/>
      <c r="CD377" s="116"/>
      <c r="CE377" s="116">
        <v>9.34986268281684E-3</v>
      </c>
      <c r="CF377" s="116"/>
      <c r="CG377" s="116"/>
      <c r="CH377" s="116"/>
      <c r="CI377" s="116">
        <v>0.352988939474214</v>
      </c>
      <c r="CJ377" s="116"/>
      <c r="CK377" s="116"/>
      <c r="CL377" s="116"/>
      <c r="CM377" s="116"/>
      <c r="CN377" s="116"/>
      <c r="CO377" s="116">
        <v>318.92965003804011</v>
      </c>
      <c r="CP377" s="116"/>
      <c r="CQ377" s="116">
        <v>314.38452500778618</v>
      </c>
      <c r="CR377" s="116">
        <v>103.52478196210852</v>
      </c>
      <c r="CS377" s="116"/>
      <c r="CT377" s="116"/>
      <c r="CU377" s="116"/>
      <c r="CV377" s="116"/>
      <c r="CW377" s="116"/>
      <c r="CX377" s="116"/>
      <c r="CY377" s="116">
        <v>6.4488080316797403</v>
      </c>
      <c r="CZ377" s="116"/>
      <c r="DA377" s="116"/>
      <c r="DB377" s="116"/>
      <c r="DC377" s="116"/>
      <c r="DD377" s="116"/>
      <c r="DE377" s="116">
        <v>0.65439758089549482</v>
      </c>
      <c r="DF377" s="116">
        <v>42.69070545543989</v>
      </c>
      <c r="DG377" s="116">
        <v>0.55308842135067815</v>
      </c>
      <c r="DH377" s="116">
        <v>241.90865609936057</v>
      </c>
      <c r="DI377" s="116"/>
      <c r="DJ377" s="116">
        <v>4.1525968820777486</v>
      </c>
      <c r="DK377" s="116"/>
      <c r="DL377" s="116"/>
      <c r="DM377" s="116"/>
      <c r="DN377" s="116"/>
      <c r="DO377" s="116"/>
      <c r="DP377" s="116">
        <v>20.537626045735916</v>
      </c>
      <c r="DQ377" s="116">
        <v>2.100978187063788</v>
      </c>
      <c r="DR377" s="116">
        <v>3.4330214122760592</v>
      </c>
      <c r="DS377" s="116">
        <v>0.54062361075900101</v>
      </c>
      <c r="DT377" s="116">
        <v>28.240206706066971</v>
      </c>
      <c r="DU377" s="116">
        <v>27.558564359871678</v>
      </c>
      <c r="DV377" s="116">
        <v>261.36004838094101</v>
      </c>
      <c r="DW377" s="116">
        <v>139.78449594213185</v>
      </c>
      <c r="DX377" s="116">
        <v>97.285277160610278</v>
      </c>
      <c r="DY377" s="116">
        <v>111.11979869997687</v>
      </c>
      <c r="DZ377" s="116">
        <v>640.41595315000745</v>
      </c>
      <c r="EA377" s="116">
        <v>175.95364916401184</v>
      </c>
      <c r="EB377" s="116">
        <v>315.40967959986551</v>
      </c>
      <c r="EC377" s="116">
        <v>2.0050050006143283</v>
      </c>
      <c r="ED377" s="116">
        <v>12.028839368469674</v>
      </c>
      <c r="EE377" s="116"/>
      <c r="EF377" s="116">
        <v>489.45848381573092</v>
      </c>
      <c r="EG377" s="116">
        <v>84.615882680088831</v>
      </c>
      <c r="EH377" s="116"/>
      <c r="EI377" s="116">
        <v>84.042046398396806</v>
      </c>
      <c r="EJ377" s="116">
        <v>181.11728161380228</v>
      </c>
      <c r="EK377" s="116">
        <v>132.64284839439378</v>
      </c>
      <c r="EL377" s="116"/>
      <c r="EM377" s="116"/>
      <c r="EN377" s="116"/>
      <c r="EO377" s="116"/>
      <c r="EP377" s="116"/>
      <c r="EQ377" s="116"/>
      <c r="ER377" s="116"/>
      <c r="ES377" s="116"/>
      <c r="ET377" s="116"/>
      <c r="EU377" s="116"/>
      <c r="EV377" s="116"/>
      <c r="EW377" s="116"/>
      <c r="EX377" s="116"/>
      <c r="EY377" s="116"/>
      <c r="EZ377" s="116"/>
      <c r="FA377" s="116"/>
      <c r="FB377" s="116"/>
      <c r="FC377" s="116"/>
      <c r="FD377" s="116"/>
      <c r="FE377" s="116"/>
      <c r="FF377" s="116"/>
      <c r="FG377" s="116"/>
      <c r="FH377" s="116"/>
      <c r="FI377" s="116"/>
      <c r="FJ377" s="116"/>
      <c r="FK377" s="116"/>
      <c r="FL377" s="116"/>
      <c r="FM377" s="116"/>
      <c r="FN377" s="116"/>
      <c r="FO377" s="116"/>
      <c r="FP377" s="116"/>
      <c r="FQ377" s="116"/>
      <c r="FR377" s="116"/>
      <c r="FS377" s="116"/>
      <c r="FT377" s="116"/>
      <c r="FU377" s="116"/>
      <c r="FV377" s="116"/>
      <c r="FW377" s="116"/>
      <c r="FX377" s="116"/>
      <c r="FY377" s="116"/>
      <c r="FZ377" s="116"/>
      <c r="GA377" s="116"/>
      <c r="GB377" s="116"/>
      <c r="GC377" s="116"/>
      <c r="GD377" s="116"/>
      <c r="GE377" s="116"/>
      <c r="GF377" s="116"/>
      <c r="GG377" s="116"/>
      <c r="GH377" s="116"/>
      <c r="GI377" s="116"/>
      <c r="GJ377" s="116"/>
      <c r="GK377" s="116"/>
      <c r="GL377" s="116"/>
      <c r="GM377" s="116"/>
      <c r="GN377" s="116"/>
      <c r="GO377" s="116"/>
      <c r="GP377" s="116"/>
      <c r="GQ377" s="116"/>
      <c r="GR377" s="116"/>
      <c r="GS377" s="116"/>
      <c r="GT377" s="116"/>
      <c r="GU377" s="116"/>
      <c r="GV377" s="116"/>
      <c r="GW377" s="116"/>
      <c r="GX377" s="116"/>
      <c r="GY377" s="116"/>
      <c r="GZ377" s="116"/>
      <c r="HA377" s="116"/>
      <c r="HB377" s="116"/>
      <c r="HC377" s="116"/>
      <c r="HD377" s="116"/>
      <c r="HE377" s="116"/>
      <c r="HF377" s="116"/>
      <c r="HG377" s="116"/>
      <c r="HH377" s="116"/>
      <c r="HI377" s="116"/>
      <c r="HJ377" s="116"/>
      <c r="HK377" s="116"/>
      <c r="HL377" s="116"/>
      <c r="HM377" s="116"/>
      <c r="HN377" s="116"/>
      <c r="HO377" s="116"/>
      <c r="HP377" s="116"/>
      <c r="HQ377" s="116"/>
      <c r="HR377" s="116"/>
      <c r="HS377" s="116"/>
      <c r="HT377" s="116"/>
      <c r="HU377" s="116"/>
      <c r="HV377" s="116"/>
      <c r="HW377" s="116"/>
      <c r="HX377" s="116"/>
      <c r="HY377" s="116"/>
      <c r="HZ377" s="116"/>
      <c r="IA377" s="116"/>
      <c r="IB377" s="116"/>
      <c r="IC377" s="116"/>
      <c r="ID377" s="116"/>
      <c r="IE377" s="116"/>
      <c r="IF377" s="116"/>
      <c r="IG377" s="116"/>
      <c r="IH377" s="116"/>
      <c r="II377" s="116"/>
      <c r="IJ377" s="116"/>
      <c r="IK377" s="116"/>
      <c r="IL377" s="116"/>
      <c r="IM377" s="116"/>
      <c r="IN377" s="116"/>
      <c r="IO377" s="116"/>
      <c r="IP377" s="116"/>
      <c r="IQ377" s="116"/>
      <c r="IR377" s="116"/>
      <c r="IS377" s="116"/>
      <c r="IT377" s="116"/>
      <c r="IU377" s="116"/>
      <c r="IV377" s="116"/>
      <c r="IW377" s="116"/>
      <c r="IX377" s="116"/>
      <c r="IY377" s="116"/>
      <c r="IZ377" s="116"/>
      <c r="JA377" s="116"/>
      <c r="JB377" s="116"/>
      <c r="JC377" s="116"/>
      <c r="JD377" s="116"/>
      <c r="JE377" s="116"/>
      <c r="JF377" s="116"/>
      <c r="JG377" s="116"/>
      <c r="JH377" s="116"/>
      <c r="JI377" s="116"/>
      <c r="JJ377" s="116"/>
      <c r="JK377" s="116"/>
      <c r="JL377" s="116"/>
      <c r="JM377" s="116"/>
      <c r="JN377" s="116"/>
      <c r="JO377" s="116"/>
      <c r="JP377" s="116"/>
      <c r="JQ377" s="116"/>
      <c r="JR377" s="116"/>
      <c r="JS377" s="116"/>
      <c r="JT377" s="116"/>
      <c r="JU377" s="116"/>
      <c r="JV377" s="116"/>
      <c r="JW377" s="116"/>
      <c r="JX377" s="116"/>
      <c r="JY377" s="116"/>
      <c r="JZ377" s="116"/>
      <c r="KA377" s="116"/>
      <c r="KB377" s="116"/>
      <c r="KC377" s="116"/>
      <c r="KD377" s="116"/>
      <c r="KE377" s="116"/>
      <c r="KF377" s="116"/>
      <c r="KG377" s="116"/>
      <c r="KH377" s="116"/>
      <c r="KI377" s="116"/>
      <c r="KJ377" s="116"/>
      <c r="KK377" s="116"/>
      <c r="KL377" s="116"/>
      <c r="KM377" s="116"/>
      <c r="KN377" s="116"/>
      <c r="KO377" s="116"/>
      <c r="KP377" s="116"/>
      <c r="KQ377" s="116"/>
      <c r="KR377" s="116"/>
      <c r="KS377" s="116"/>
      <c r="KT377" s="116"/>
      <c r="KU377" s="116"/>
      <c r="KV377" s="116"/>
      <c r="KW377" s="116"/>
      <c r="KX377" s="116"/>
      <c r="KY377" s="116"/>
      <c r="KZ377" s="116"/>
      <c r="LA377" s="116"/>
      <c r="LB377" s="116"/>
      <c r="LC377" s="116"/>
      <c r="LD377" s="116"/>
      <c r="LE377" s="116"/>
      <c r="LF377" s="116"/>
      <c r="LG377" s="116"/>
      <c r="LH377" s="116"/>
      <c r="LI377" s="116"/>
      <c r="LJ377" s="116"/>
      <c r="LK377" s="116"/>
      <c r="LL377" s="116"/>
      <c r="LM377" s="116"/>
      <c r="LN377" s="116"/>
      <c r="LO377" s="116"/>
      <c r="LP377" s="116"/>
      <c r="LQ377" s="116"/>
      <c r="LR377" s="116"/>
      <c r="LS377" s="116"/>
      <c r="LT377" s="116"/>
      <c r="LU377" s="116"/>
      <c r="LV377" s="116"/>
      <c r="LW377" s="116"/>
      <c r="LX377" s="116"/>
      <c r="LY377" s="116"/>
      <c r="LZ377" s="116"/>
      <c r="MA377" s="116"/>
      <c r="MB377" s="116"/>
      <c r="MC377" s="116"/>
      <c r="MD377" s="116"/>
      <c r="ME377" s="116"/>
      <c r="MF377" s="116"/>
      <c r="MG377" s="116"/>
      <c r="MH377" s="116"/>
      <c r="MI377" s="116"/>
      <c r="MJ377" s="116"/>
      <c r="MK377" s="116"/>
      <c r="ML377" s="116"/>
      <c r="MM377" s="116"/>
      <c r="MN377" s="116"/>
      <c r="MO377" s="116"/>
      <c r="MP377" s="116"/>
      <c r="MQ377" s="116"/>
      <c r="MR377" s="116"/>
      <c r="MS377" s="116"/>
      <c r="MT377" s="116"/>
      <c r="MU377" s="116"/>
      <c r="MV377" s="116"/>
      <c r="MW377" s="116"/>
      <c r="MX377" s="116"/>
      <c r="MY377" s="116"/>
      <c r="MZ377" s="116"/>
      <c r="NA377" s="116"/>
      <c r="NB377" s="116"/>
      <c r="NC377" s="116"/>
      <c r="ND377" s="116"/>
      <c r="NE377" s="116"/>
      <c r="NF377" s="116"/>
      <c r="NG377" s="116"/>
      <c r="NH377" s="116"/>
      <c r="NI377" s="116"/>
      <c r="NJ377" s="116"/>
      <c r="NK377" s="116"/>
      <c r="NL377" s="116"/>
      <c r="NM377" s="116"/>
      <c r="NN377" s="116"/>
      <c r="NO377" s="116"/>
      <c r="NP377" s="116"/>
      <c r="NQ377" s="116"/>
      <c r="NR377" s="116"/>
      <c r="NS377" s="116"/>
      <c r="NT377" s="116"/>
      <c r="NU377" s="116"/>
      <c r="NV377" s="116"/>
      <c r="NW377" s="116"/>
      <c r="NX377" s="116"/>
      <c r="NY377" s="116"/>
      <c r="NZ377" s="116"/>
      <c r="OA377" s="116"/>
      <c r="OB377" s="116"/>
      <c r="OC377" s="116"/>
      <c r="OD377" s="116"/>
      <c r="OE377" s="116"/>
      <c r="OF377" s="116"/>
      <c r="OG377" s="116"/>
      <c r="OH377" s="116">
        <v>6805.2945791640786</v>
      </c>
      <c r="OI377" s="116"/>
      <c r="OJ377" s="116"/>
      <c r="OK377" s="116"/>
      <c r="OL377" s="116"/>
      <c r="OM377" s="116"/>
      <c r="ON377" s="116"/>
      <c r="OO377" s="116"/>
      <c r="OP377" s="116"/>
      <c r="OQ377" s="116"/>
      <c r="OR377" s="1">
        <v>10706.033878971692</v>
      </c>
    </row>
    <row r="378" spans="1:408" ht="12.75" customHeight="1">
      <c r="A378" s="186" t="s">
        <v>1114</v>
      </c>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c r="AH378" s="116"/>
      <c r="AI378" s="116"/>
      <c r="AJ378" s="116"/>
      <c r="AK378" s="116"/>
      <c r="AL378" s="116"/>
      <c r="AM378" s="116"/>
      <c r="AN378" s="116"/>
      <c r="AO378" s="116"/>
      <c r="AP378" s="116"/>
      <c r="AQ378" s="116"/>
      <c r="AR378" s="116"/>
      <c r="AS378" s="116"/>
      <c r="AT378" s="116"/>
      <c r="AU378" s="116"/>
      <c r="AV378" s="116"/>
      <c r="AW378" s="116"/>
      <c r="AX378" s="116"/>
      <c r="AY378" s="116"/>
      <c r="AZ378" s="116"/>
      <c r="BA378" s="116"/>
      <c r="BB378" s="116"/>
      <c r="BC378" s="116"/>
      <c r="BD378" s="116"/>
      <c r="BE378" s="116"/>
      <c r="BF378" s="116"/>
      <c r="BG378" s="116"/>
      <c r="BH378" s="116"/>
      <c r="BI378" s="116"/>
      <c r="BJ378" s="116"/>
      <c r="BK378" s="116"/>
      <c r="BL378" s="116"/>
      <c r="BM378" s="116"/>
      <c r="BN378" s="116"/>
      <c r="BO378" s="116"/>
      <c r="BP378" s="116"/>
      <c r="BQ378" s="116"/>
      <c r="BR378" s="116"/>
      <c r="BS378" s="116"/>
      <c r="BT378" s="116"/>
      <c r="BU378" s="116"/>
      <c r="BV378" s="116"/>
      <c r="BW378" s="116"/>
      <c r="BX378" s="116"/>
      <c r="BY378" s="116"/>
      <c r="BZ378" s="116"/>
      <c r="CA378" s="116"/>
      <c r="CB378" s="116"/>
      <c r="CC378" s="116"/>
      <c r="CD378" s="116"/>
      <c r="CE378" s="116"/>
      <c r="CF378" s="116"/>
      <c r="CG378" s="116"/>
      <c r="CH378" s="116"/>
      <c r="CI378" s="116"/>
      <c r="CJ378" s="116"/>
      <c r="CK378" s="116"/>
      <c r="CL378" s="116"/>
      <c r="CM378" s="116"/>
      <c r="CN378" s="116"/>
      <c r="CO378" s="116"/>
      <c r="CP378" s="116"/>
      <c r="CQ378" s="116"/>
      <c r="CR378" s="116"/>
      <c r="CS378" s="116"/>
      <c r="CT378" s="116"/>
      <c r="CU378" s="116"/>
      <c r="CV378" s="116"/>
      <c r="CW378" s="116"/>
      <c r="CX378" s="116"/>
      <c r="CY378" s="116"/>
      <c r="CZ378" s="116"/>
      <c r="DA378" s="116"/>
      <c r="DB378" s="116"/>
      <c r="DC378" s="116"/>
      <c r="DD378" s="116"/>
      <c r="DE378" s="116"/>
      <c r="DF378" s="116"/>
      <c r="DG378" s="116"/>
      <c r="DH378" s="116"/>
      <c r="DI378" s="116"/>
      <c r="DJ378" s="116"/>
      <c r="DK378" s="116"/>
      <c r="DL378" s="116"/>
      <c r="DM378" s="116"/>
      <c r="DN378" s="116"/>
      <c r="DO378" s="116"/>
      <c r="DP378" s="116"/>
      <c r="DQ378" s="116"/>
      <c r="DR378" s="116"/>
      <c r="DS378" s="116"/>
      <c r="DT378" s="116"/>
      <c r="DU378" s="116"/>
      <c r="DV378" s="116"/>
      <c r="DW378" s="116"/>
      <c r="DX378" s="116"/>
      <c r="DY378" s="116"/>
      <c r="DZ378" s="116"/>
      <c r="EA378" s="116"/>
      <c r="EB378" s="116">
        <v>3.9707105743023281E-2</v>
      </c>
      <c r="EC378" s="116"/>
      <c r="ED378" s="116"/>
      <c r="EE378" s="116"/>
      <c r="EF378" s="116"/>
      <c r="EG378" s="116"/>
      <c r="EH378" s="116"/>
      <c r="EI378" s="116"/>
      <c r="EJ378" s="116"/>
      <c r="EK378" s="116"/>
      <c r="EL378" s="116"/>
      <c r="EM378" s="116"/>
      <c r="EN378" s="116"/>
      <c r="EO378" s="116"/>
      <c r="EP378" s="116"/>
      <c r="EQ378" s="116"/>
      <c r="ER378" s="116"/>
      <c r="ES378" s="116"/>
      <c r="ET378" s="116"/>
      <c r="EU378" s="116"/>
      <c r="EV378" s="116"/>
      <c r="EW378" s="116"/>
      <c r="EX378" s="116"/>
      <c r="EY378" s="116"/>
      <c r="EZ378" s="116"/>
      <c r="FA378" s="116"/>
      <c r="FB378" s="116"/>
      <c r="FC378" s="116"/>
      <c r="FD378" s="116"/>
      <c r="FE378" s="116"/>
      <c r="FF378" s="116"/>
      <c r="FG378" s="116"/>
      <c r="FH378" s="116"/>
      <c r="FI378" s="116"/>
      <c r="FJ378" s="116"/>
      <c r="FK378" s="116"/>
      <c r="FL378" s="116"/>
      <c r="FM378" s="116"/>
      <c r="FN378" s="116"/>
      <c r="FO378" s="116"/>
      <c r="FP378" s="116"/>
      <c r="FQ378" s="116"/>
      <c r="FR378" s="116"/>
      <c r="FS378" s="116"/>
      <c r="FT378" s="116"/>
      <c r="FU378" s="116"/>
      <c r="FV378" s="116"/>
      <c r="FW378" s="116"/>
      <c r="FX378" s="116"/>
      <c r="FY378" s="116"/>
      <c r="FZ378" s="116"/>
      <c r="GA378" s="116"/>
      <c r="GB378" s="116"/>
      <c r="GC378" s="116"/>
      <c r="GD378" s="116"/>
      <c r="GE378" s="116"/>
      <c r="GF378" s="116"/>
      <c r="GG378" s="116"/>
      <c r="GH378" s="116"/>
      <c r="GI378" s="116"/>
      <c r="GJ378" s="116"/>
      <c r="GK378" s="116"/>
      <c r="GL378" s="116"/>
      <c r="GM378" s="116"/>
      <c r="GN378" s="116"/>
      <c r="GO378" s="116"/>
      <c r="GP378" s="116"/>
      <c r="GQ378" s="116"/>
      <c r="GR378" s="116"/>
      <c r="GS378" s="116"/>
      <c r="GT378" s="116"/>
      <c r="GU378" s="116"/>
      <c r="GV378" s="116"/>
      <c r="GW378" s="116"/>
      <c r="GX378" s="116"/>
      <c r="GY378" s="116"/>
      <c r="GZ378" s="116"/>
      <c r="HA378" s="116"/>
      <c r="HB378" s="116"/>
      <c r="HC378" s="116"/>
      <c r="HD378" s="116"/>
      <c r="HE378" s="116"/>
      <c r="HF378" s="116"/>
      <c r="HG378" s="116"/>
      <c r="HH378" s="116"/>
      <c r="HI378" s="116"/>
      <c r="HJ378" s="116"/>
      <c r="HK378" s="116"/>
      <c r="HL378" s="116"/>
      <c r="HM378" s="116"/>
      <c r="HN378" s="116"/>
      <c r="HO378" s="116"/>
      <c r="HP378" s="116"/>
      <c r="HQ378" s="116"/>
      <c r="HR378" s="116"/>
      <c r="HS378" s="116"/>
      <c r="HT378" s="116"/>
      <c r="HU378" s="116"/>
      <c r="HV378" s="116"/>
      <c r="HW378" s="116"/>
      <c r="HX378" s="116"/>
      <c r="HY378" s="116"/>
      <c r="HZ378" s="116"/>
      <c r="IA378" s="116"/>
      <c r="IB378" s="116"/>
      <c r="IC378" s="116"/>
      <c r="ID378" s="116"/>
      <c r="IE378" s="116"/>
      <c r="IF378" s="116"/>
      <c r="IG378" s="116"/>
      <c r="IH378" s="116"/>
      <c r="II378" s="116"/>
      <c r="IJ378" s="116"/>
      <c r="IK378" s="116"/>
      <c r="IL378" s="116"/>
      <c r="IM378" s="116"/>
      <c r="IN378" s="116"/>
      <c r="IO378" s="116"/>
      <c r="IP378" s="116"/>
      <c r="IQ378" s="116"/>
      <c r="IR378" s="116"/>
      <c r="IS378" s="116"/>
      <c r="IT378" s="116"/>
      <c r="IU378" s="116"/>
      <c r="IV378" s="116"/>
      <c r="IW378" s="116"/>
      <c r="IX378" s="116"/>
      <c r="IY378" s="116"/>
      <c r="IZ378" s="116"/>
      <c r="JA378" s="116"/>
      <c r="JB378" s="116"/>
      <c r="JC378" s="116"/>
      <c r="JD378" s="116"/>
      <c r="JE378" s="116"/>
      <c r="JF378" s="116"/>
      <c r="JG378" s="116"/>
      <c r="JH378" s="116"/>
      <c r="JI378" s="116"/>
      <c r="JJ378" s="116"/>
      <c r="JK378" s="116"/>
      <c r="JL378" s="116"/>
      <c r="JM378" s="116"/>
      <c r="JN378" s="116"/>
      <c r="JO378" s="116"/>
      <c r="JP378" s="116"/>
      <c r="JQ378" s="116"/>
      <c r="JR378" s="116"/>
      <c r="JS378" s="116"/>
      <c r="JT378" s="116"/>
      <c r="JU378" s="116"/>
      <c r="JV378" s="116"/>
      <c r="JW378" s="116"/>
      <c r="JX378" s="116"/>
      <c r="JY378" s="116"/>
      <c r="JZ378" s="116"/>
      <c r="KA378" s="116"/>
      <c r="KB378" s="116"/>
      <c r="KC378" s="116"/>
      <c r="KD378" s="116"/>
      <c r="KE378" s="116"/>
      <c r="KF378" s="116"/>
      <c r="KG378" s="116"/>
      <c r="KH378" s="116"/>
      <c r="KI378" s="116"/>
      <c r="KJ378" s="116"/>
      <c r="KK378" s="116"/>
      <c r="KL378" s="116"/>
      <c r="KM378" s="116"/>
      <c r="KN378" s="116"/>
      <c r="KO378" s="116"/>
      <c r="KP378" s="116"/>
      <c r="KQ378" s="116"/>
      <c r="KR378" s="116"/>
      <c r="KS378" s="116"/>
      <c r="KT378" s="116"/>
      <c r="KU378" s="116"/>
      <c r="KV378" s="116"/>
      <c r="KW378" s="116"/>
      <c r="KX378" s="116"/>
      <c r="KY378" s="116"/>
      <c r="KZ378" s="116"/>
      <c r="LA378" s="116"/>
      <c r="LB378" s="116"/>
      <c r="LC378" s="116"/>
      <c r="LD378" s="116"/>
      <c r="LE378" s="116"/>
      <c r="LF378" s="116"/>
      <c r="LG378" s="116"/>
      <c r="LH378" s="116"/>
      <c r="LI378" s="116"/>
      <c r="LJ378" s="116"/>
      <c r="LK378" s="116"/>
      <c r="LL378" s="116"/>
      <c r="LM378" s="116"/>
      <c r="LN378" s="116"/>
      <c r="LO378" s="116"/>
      <c r="LP378" s="116"/>
      <c r="LQ378" s="116"/>
      <c r="LR378" s="116"/>
      <c r="LS378" s="116"/>
      <c r="LT378" s="116"/>
      <c r="LU378" s="116"/>
      <c r="LV378" s="116"/>
      <c r="LW378" s="116"/>
      <c r="LX378" s="116"/>
      <c r="LY378" s="116"/>
      <c r="LZ378" s="116"/>
      <c r="MA378" s="116"/>
      <c r="MB378" s="116"/>
      <c r="MC378" s="116"/>
      <c r="MD378" s="116"/>
      <c r="ME378" s="116"/>
      <c r="MF378" s="116"/>
      <c r="MG378" s="116"/>
      <c r="MH378" s="116"/>
      <c r="MI378" s="116"/>
      <c r="MJ378" s="116"/>
      <c r="MK378" s="116"/>
      <c r="ML378" s="116"/>
      <c r="MM378" s="116"/>
      <c r="MN378" s="116"/>
      <c r="MO378" s="116"/>
      <c r="MP378" s="116"/>
      <c r="MQ378" s="116"/>
      <c r="MR378" s="116"/>
      <c r="MS378" s="116"/>
      <c r="MT378" s="116"/>
      <c r="MU378" s="116"/>
      <c r="MV378" s="116"/>
      <c r="MW378" s="116"/>
      <c r="MX378" s="116"/>
      <c r="MY378" s="116"/>
      <c r="MZ378" s="116"/>
      <c r="NA378" s="116"/>
      <c r="NB378" s="116"/>
      <c r="NC378" s="116"/>
      <c r="ND378" s="116"/>
      <c r="NE378" s="116"/>
      <c r="NF378" s="116"/>
      <c r="NG378" s="116"/>
      <c r="NH378" s="116"/>
      <c r="NI378" s="116"/>
      <c r="NJ378" s="116"/>
      <c r="NK378" s="116"/>
      <c r="NL378" s="116"/>
      <c r="NM378" s="116"/>
      <c r="NN378" s="116"/>
      <c r="NO378" s="116"/>
      <c r="NP378" s="116"/>
      <c r="NQ378" s="116"/>
      <c r="NR378" s="116"/>
      <c r="NS378" s="116"/>
      <c r="NT378" s="116"/>
      <c r="NU378" s="116"/>
      <c r="NV378" s="116"/>
      <c r="NW378" s="116"/>
      <c r="NX378" s="116"/>
      <c r="NY378" s="116"/>
      <c r="NZ378" s="116"/>
      <c r="OA378" s="116"/>
      <c r="OB378" s="116"/>
      <c r="OC378" s="116"/>
      <c r="OD378" s="116"/>
      <c r="OE378" s="116"/>
      <c r="OF378" s="116"/>
      <c r="OG378" s="116"/>
      <c r="OH378" s="116">
        <v>24531.148423592786</v>
      </c>
      <c r="OI378" s="116"/>
      <c r="OJ378" s="116"/>
      <c r="OK378" s="116"/>
      <c r="OL378" s="116"/>
      <c r="OM378" s="116"/>
      <c r="ON378" s="116"/>
      <c r="OO378" s="116"/>
      <c r="OP378" s="116"/>
      <c r="OQ378" s="116"/>
      <c r="OR378" s="1">
        <v>24531.188130698527</v>
      </c>
    </row>
    <row r="379" spans="1:408" ht="12.75" customHeight="1">
      <c r="A379" s="186" t="s">
        <v>1115</v>
      </c>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c r="AH379" s="116"/>
      <c r="AI379" s="116"/>
      <c r="AJ379" s="116"/>
      <c r="AK379" s="116"/>
      <c r="AL379" s="116"/>
      <c r="AM379" s="116"/>
      <c r="AN379" s="116"/>
      <c r="AO379" s="116"/>
      <c r="AP379" s="116"/>
      <c r="AQ379" s="116"/>
      <c r="AR379" s="116"/>
      <c r="AS379" s="116"/>
      <c r="AT379" s="116"/>
      <c r="AU379" s="116"/>
      <c r="AV379" s="116"/>
      <c r="AW379" s="116"/>
      <c r="AX379" s="116"/>
      <c r="AY379" s="116"/>
      <c r="AZ379" s="116"/>
      <c r="BA379" s="116"/>
      <c r="BB379" s="116"/>
      <c r="BC379" s="116"/>
      <c r="BD379" s="116"/>
      <c r="BE379" s="116"/>
      <c r="BF379" s="116"/>
      <c r="BG379" s="116"/>
      <c r="BH379" s="116"/>
      <c r="BI379" s="116"/>
      <c r="BJ379" s="116"/>
      <c r="BK379" s="116"/>
      <c r="BL379" s="116"/>
      <c r="BM379" s="116"/>
      <c r="BN379" s="116"/>
      <c r="BO379" s="116"/>
      <c r="BP379" s="116"/>
      <c r="BQ379" s="116"/>
      <c r="BR379" s="116"/>
      <c r="BS379" s="116"/>
      <c r="BT379" s="116"/>
      <c r="BU379" s="116"/>
      <c r="BV379" s="116"/>
      <c r="BW379" s="116"/>
      <c r="BX379" s="116"/>
      <c r="BY379" s="116"/>
      <c r="BZ379" s="116"/>
      <c r="CA379" s="116"/>
      <c r="CB379" s="116"/>
      <c r="CC379" s="116"/>
      <c r="CD379" s="116"/>
      <c r="CE379" s="116"/>
      <c r="CF379" s="116"/>
      <c r="CG379" s="116"/>
      <c r="CH379" s="116"/>
      <c r="CI379" s="116"/>
      <c r="CJ379" s="116"/>
      <c r="CK379" s="116"/>
      <c r="CL379" s="116"/>
      <c r="CM379" s="116"/>
      <c r="CN379" s="116"/>
      <c r="CO379" s="116"/>
      <c r="CP379" s="116"/>
      <c r="CQ379" s="116"/>
      <c r="CR379" s="116"/>
      <c r="CS379" s="116"/>
      <c r="CT379" s="116"/>
      <c r="CU379" s="116"/>
      <c r="CV379" s="116"/>
      <c r="CW379" s="116"/>
      <c r="CX379" s="116"/>
      <c r="CY379" s="116"/>
      <c r="CZ379" s="116"/>
      <c r="DA379" s="116"/>
      <c r="DB379" s="116"/>
      <c r="DC379" s="116"/>
      <c r="DD379" s="116"/>
      <c r="DE379" s="116"/>
      <c r="DF379" s="116"/>
      <c r="DG379" s="116"/>
      <c r="DH379" s="116"/>
      <c r="DI379" s="116"/>
      <c r="DJ379" s="116">
        <v>5.2434486591695348</v>
      </c>
      <c r="DK379" s="116"/>
      <c r="DL379" s="116"/>
      <c r="DM379" s="116"/>
      <c r="DN379" s="116"/>
      <c r="DO379" s="116"/>
      <c r="DP379" s="116"/>
      <c r="DQ379" s="116"/>
      <c r="DR379" s="116"/>
      <c r="DS379" s="116"/>
      <c r="DT379" s="116"/>
      <c r="DU379" s="116"/>
      <c r="DV379" s="116"/>
      <c r="DW379" s="116"/>
      <c r="DX379" s="116"/>
      <c r="DY379" s="116"/>
      <c r="DZ379" s="116"/>
      <c r="EA379" s="116">
        <v>7.3103629446238244E-2</v>
      </c>
      <c r="EB379" s="116">
        <v>7.622074897731193</v>
      </c>
      <c r="EC379" s="116"/>
      <c r="ED379" s="116">
        <v>0.20050580773592633</v>
      </c>
      <c r="EE379" s="116"/>
      <c r="EF379" s="116">
        <v>25.895041394748581</v>
      </c>
      <c r="EG379" s="116"/>
      <c r="EH379" s="116"/>
      <c r="EI379" s="116"/>
      <c r="EJ379" s="116"/>
      <c r="EK379" s="116"/>
      <c r="EL379" s="116"/>
      <c r="EM379" s="116"/>
      <c r="EN379" s="116"/>
      <c r="EO379" s="116"/>
      <c r="EP379" s="116"/>
      <c r="EQ379" s="116"/>
      <c r="ER379" s="116"/>
      <c r="ES379" s="116"/>
      <c r="ET379" s="116"/>
      <c r="EU379" s="116"/>
      <c r="EV379" s="116"/>
      <c r="EW379" s="116"/>
      <c r="EX379" s="116"/>
      <c r="EY379" s="116"/>
      <c r="EZ379" s="116"/>
      <c r="FA379" s="116"/>
      <c r="FB379" s="116"/>
      <c r="FC379" s="116"/>
      <c r="FD379" s="116"/>
      <c r="FE379" s="116"/>
      <c r="FF379" s="116"/>
      <c r="FG379" s="116"/>
      <c r="FH379" s="116"/>
      <c r="FI379" s="116"/>
      <c r="FJ379" s="116"/>
      <c r="FK379" s="116"/>
      <c r="FL379" s="116"/>
      <c r="FM379" s="116"/>
      <c r="FN379" s="116"/>
      <c r="FO379" s="116"/>
      <c r="FP379" s="116"/>
      <c r="FQ379" s="116"/>
      <c r="FR379" s="116"/>
      <c r="FS379" s="116"/>
      <c r="FT379" s="116"/>
      <c r="FU379" s="116"/>
      <c r="FV379" s="116"/>
      <c r="FW379" s="116"/>
      <c r="FX379" s="116"/>
      <c r="FY379" s="116"/>
      <c r="FZ379" s="116"/>
      <c r="GA379" s="116"/>
      <c r="GB379" s="116"/>
      <c r="GC379" s="116"/>
      <c r="GD379" s="116"/>
      <c r="GE379" s="116"/>
      <c r="GF379" s="116"/>
      <c r="GG379" s="116"/>
      <c r="GH379" s="116"/>
      <c r="GI379" s="116"/>
      <c r="GJ379" s="116"/>
      <c r="GK379" s="116"/>
      <c r="GL379" s="116"/>
      <c r="GM379" s="116"/>
      <c r="GN379" s="116"/>
      <c r="GO379" s="116"/>
      <c r="GP379" s="116"/>
      <c r="GQ379" s="116"/>
      <c r="GR379" s="116"/>
      <c r="GS379" s="116"/>
      <c r="GT379" s="116"/>
      <c r="GU379" s="116"/>
      <c r="GV379" s="116"/>
      <c r="GW379" s="116"/>
      <c r="GX379" s="116"/>
      <c r="GY379" s="116"/>
      <c r="GZ379" s="116"/>
      <c r="HA379" s="116"/>
      <c r="HB379" s="116"/>
      <c r="HC379" s="116"/>
      <c r="HD379" s="116"/>
      <c r="HE379" s="116"/>
      <c r="HF379" s="116"/>
      <c r="HG379" s="116"/>
      <c r="HH379" s="116"/>
      <c r="HI379" s="116"/>
      <c r="HJ379" s="116"/>
      <c r="HK379" s="116"/>
      <c r="HL379" s="116"/>
      <c r="HM379" s="116"/>
      <c r="HN379" s="116"/>
      <c r="HO379" s="116"/>
      <c r="HP379" s="116"/>
      <c r="HQ379" s="116"/>
      <c r="HR379" s="116"/>
      <c r="HS379" s="116"/>
      <c r="HT379" s="116"/>
      <c r="HU379" s="116"/>
      <c r="HV379" s="116"/>
      <c r="HW379" s="116"/>
      <c r="HX379" s="116"/>
      <c r="HY379" s="116"/>
      <c r="HZ379" s="116"/>
      <c r="IA379" s="116"/>
      <c r="IB379" s="116"/>
      <c r="IC379" s="116"/>
      <c r="ID379" s="116"/>
      <c r="IE379" s="116"/>
      <c r="IF379" s="116"/>
      <c r="IG379" s="116"/>
      <c r="IH379" s="116"/>
      <c r="II379" s="116"/>
      <c r="IJ379" s="116"/>
      <c r="IK379" s="116"/>
      <c r="IL379" s="116"/>
      <c r="IM379" s="116"/>
      <c r="IN379" s="116"/>
      <c r="IO379" s="116"/>
      <c r="IP379" s="116"/>
      <c r="IQ379" s="116"/>
      <c r="IR379" s="116"/>
      <c r="IS379" s="116"/>
      <c r="IT379" s="116"/>
      <c r="IU379" s="116"/>
      <c r="IV379" s="116"/>
      <c r="IW379" s="116"/>
      <c r="IX379" s="116"/>
      <c r="IY379" s="116"/>
      <c r="IZ379" s="116"/>
      <c r="JA379" s="116"/>
      <c r="JB379" s="116"/>
      <c r="JC379" s="116"/>
      <c r="JD379" s="116"/>
      <c r="JE379" s="116"/>
      <c r="JF379" s="116"/>
      <c r="JG379" s="116"/>
      <c r="JH379" s="116"/>
      <c r="JI379" s="116"/>
      <c r="JJ379" s="116"/>
      <c r="JK379" s="116"/>
      <c r="JL379" s="116"/>
      <c r="JM379" s="116"/>
      <c r="JN379" s="116"/>
      <c r="JO379" s="116"/>
      <c r="JP379" s="116"/>
      <c r="JQ379" s="116"/>
      <c r="JR379" s="116"/>
      <c r="JS379" s="116"/>
      <c r="JT379" s="116"/>
      <c r="JU379" s="116"/>
      <c r="JV379" s="116"/>
      <c r="JW379" s="116"/>
      <c r="JX379" s="116"/>
      <c r="JY379" s="116"/>
      <c r="JZ379" s="116"/>
      <c r="KA379" s="116"/>
      <c r="KB379" s="116"/>
      <c r="KC379" s="116"/>
      <c r="KD379" s="116"/>
      <c r="KE379" s="116"/>
      <c r="KF379" s="116"/>
      <c r="KG379" s="116"/>
      <c r="KH379" s="116"/>
      <c r="KI379" s="116"/>
      <c r="KJ379" s="116"/>
      <c r="KK379" s="116"/>
      <c r="KL379" s="116"/>
      <c r="KM379" s="116"/>
      <c r="KN379" s="116"/>
      <c r="KO379" s="116"/>
      <c r="KP379" s="116"/>
      <c r="KQ379" s="116"/>
      <c r="KR379" s="116"/>
      <c r="KS379" s="116"/>
      <c r="KT379" s="116"/>
      <c r="KU379" s="116"/>
      <c r="KV379" s="116"/>
      <c r="KW379" s="116"/>
      <c r="KX379" s="116"/>
      <c r="KY379" s="116"/>
      <c r="KZ379" s="116"/>
      <c r="LA379" s="116"/>
      <c r="LB379" s="116"/>
      <c r="LC379" s="116"/>
      <c r="LD379" s="116"/>
      <c r="LE379" s="116"/>
      <c r="LF379" s="116"/>
      <c r="LG379" s="116"/>
      <c r="LH379" s="116"/>
      <c r="LI379" s="116"/>
      <c r="LJ379" s="116"/>
      <c r="LK379" s="116"/>
      <c r="LL379" s="116"/>
      <c r="LM379" s="116"/>
      <c r="LN379" s="116"/>
      <c r="LO379" s="116"/>
      <c r="LP379" s="116"/>
      <c r="LQ379" s="116"/>
      <c r="LR379" s="116"/>
      <c r="LS379" s="116"/>
      <c r="LT379" s="116"/>
      <c r="LU379" s="116"/>
      <c r="LV379" s="116"/>
      <c r="LW379" s="116"/>
      <c r="LX379" s="116"/>
      <c r="LY379" s="116"/>
      <c r="LZ379" s="116"/>
      <c r="MA379" s="116"/>
      <c r="MB379" s="116"/>
      <c r="MC379" s="116"/>
      <c r="MD379" s="116"/>
      <c r="ME379" s="116"/>
      <c r="MF379" s="116"/>
      <c r="MG379" s="116"/>
      <c r="MH379" s="116"/>
      <c r="MI379" s="116"/>
      <c r="MJ379" s="116"/>
      <c r="MK379" s="116"/>
      <c r="ML379" s="116"/>
      <c r="MM379" s="116"/>
      <c r="MN379" s="116"/>
      <c r="MO379" s="116"/>
      <c r="MP379" s="116"/>
      <c r="MQ379" s="116"/>
      <c r="MR379" s="116"/>
      <c r="MS379" s="116"/>
      <c r="MT379" s="116"/>
      <c r="MU379" s="116"/>
      <c r="MV379" s="116"/>
      <c r="MW379" s="116"/>
      <c r="MX379" s="116"/>
      <c r="MY379" s="116"/>
      <c r="MZ379" s="116"/>
      <c r="NA379" s="116"/>
      <c r="NB379" s="116"/>
      <c r="NC379" s="116"/>
      <c r="ND379" s="116"/>
      <c r="NE379" s="116"/>
      <c r="NF379" s="116"/>
      <c r="NG379" s="116"/>
      <c r="NH379" s="116"/>
      <c r="NI379" s="116"/>
      <c r="NJ379" s="116"/>
      <c r="NK379" s="116"/>
      <c r="NL379" s="116"/>
      <c r="NM379" s="116"/>
      <c r="NN379" s="116"/>
      <c r="NO379" s="116"/>
      <c r="NP379" s="116"/>
      <c r="NQ379" s="116"/>
      <c r="NR379" s="116"/>
      <c r="NS379" s="116"/>
      <c r="NT379" s="116"/>
      <c r="NU379" s="116"/>
      <c r="NV379" s="116"/>
      <c r="NW379" s="116"/>
      <c r="NX379" s="116"/>
      <c r="NY379" s="116"/>
      <c r="NZ379" s="116"/>
      <c r="OA379" s="116"/>
      <c r="OB379" s="116"/>
      <c r="OC379" s="116"/>
      <c r="OD379" s="116"/>
      <c r="OE379" s="116"/>
      <c r="OF379" s="116"/>
      <c r="OG379" s="116"/>
      <c r="OH379" s="116">
        <v>8776.2871413465818</v>
      </c>
      <c r="OI379" s="116"/>
      <c r="OJ379" s="116"/>
      <c r="OK379" s="116"/>
      <c r="OL379" s="116"/>
      <c r="OM379" s="116"/>
      <c r="ON379" s="116"/>
      <c r="OO379" s="116"/>
      <c r="OP379" s="116"/>
      <c r="OQ379" s="116"/>
      <c r="OR379" s="1">
        <v>8815.321315735413</v>
      </c>
    </row>
    <row r="380" spans="1:408" ht="12.75" customHeight="1">
      <c r="A380" s="186" t="s">
        <v>1116</v>
      </c>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c r="AH380" s="116"/>
      <c r="AI380" s="116"/>
      <c r="AJ380" s="116"/>
      <c r="AK380" s="116"/>
      <c r="AL380" s="116"/>
      <c r="AM380" s="116"/>
      <c r="AN380" s="116"/>
      <c r="AO380" s="116"/>
      <c r="AP380" s="116"/>
      <c r="AQ380" s="116"/>
      <c r="AR380" s="116"/>
      <c r="AS380" s="116"/>
      <c r="AT380" s="116"/>
      <c r="AU380" s="116"/>
      <c r="AV380" s="116"/>
      <c r="AW380" s="116"/>
      <c r="AX380" s="116"/>
      <c r="AY380" s="116"/>
      <c r="AZ380" s="116"/>
      <c r="BA380" s="116"/>
      <c r="BB380" s="116"/>
      <c r="BC380" s="116"/>
      <c r="BD380" s="116"/>
      <c r="BE380" s="116"/>
      <c r="BF380" s="116"/>
      <c r="BG380" s="116"/>
      <c r="BH380" s="116"/>
      <c r="BI380" s="116"/>
      <c r="BJ380" s="116"/>
      <c r="BK380" s="116"/>
      <c r="BL380" s="116"/>
      <c r="BM380" s="116"/>
      <c r="BN380" s="116"/>
      <c r="BO380" s="116"/>
      <c r="BP380" s="116"/>
      <c r="BQ380" s="116"/>
      <c r="BR380" s="116"/>
      <c r="BS380" s="116"/>
      <c r="BT380" s="116"/>
      <c r="BU380" s="116"/>
      <c r="BV380" s="116"/>
      <c r="BW380" s="116"/>
      <c r="BX380" s="116"/>
      <c r="BY380" s="116"/>
      <c r="BZ380" s="116"/>
      <c r="CA380" s="116"/>
      <c r="CB380" s="116"/>
      <c r="CC380" s="116"/>
      <c r="CD380" s="116"/>
      <c r="CE380" s="116"/>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c r="EC380" s="116"/>
      <c r="ED380" s="116"/>
      <c r="EE380" s="116"/>
      <c r="EF380" s="116"/>
      <c r="EG380" s="116"/>
      <c r="EH380" s="116"/>
      <c r="EI380" s="116"/>
      <c r="EJ380" s="116"/>
      <c r="EK380" s="116"/>
      <c r="EL380" s="116"/>
      <c r="EM380" s="116"/>
      <c r="EN380" s="116"/>
      <c r="EO380" s="116"/>
      <c r="EP380" s="116"/>
      <c r="EQ380" s="116"/>
      <c r="ER380" s="116"/>
      <c r="ES380" s="116"/>
      <c r="ET380" s="116"/>
      <c r="EU380" s="116"/>
      <c r="EV380" s="116"/>
      <c r="EW380" s="116"/>
      <c r="EX380" s="116"/>
      <c r="EY380" s="116"/>
      <c r="EZ380" s="116"/>
      <c r="FA380" s="116"/>
      <c r="FB380" s="116"/>
      <c r="FC380" s="116"/>
      <c r="FD380" s="116"/>
      <c r="FE380" s="116"/>
      <c r="FF380" s="116"/>
      <c r="FG380" s="116"/>
      <c r="FH380" s="116"/>
      <c r="FI380" s="116"/>
      <c r="FJ380" s="116"/>
      <c r="FK380" s="116"/>
      <c r="FL380" s="116"/>
      <c r="FM380" s="116"/>
      <c r="FN380" s="116"/>
      <c r="FO380" s="116"/>
      <c r="FP380" s="116"/>
      <c r="FQ380" s="116"/>
      <c r="FR380" s="116"/>
      <c r="FS380" s="116"/>
      <c r="FT380" s="116"/>
      <c r="FU380" s="116"/>
      <c r="FV380" s="116"/>
      <c r="FW380" s="116"/>
      <c r="FX380" s="116"/>
      <c r="FY380" s="116"/>
      <c r="FZ380" s="116"/>
      <c r="GA380" s="116"/>
      <c r="GB380" s="116"/>
      <c r="GC380" s="116"/>
      <c r="GD380" s="116"/>
      <c r="GE380" s="116"/>
      <c r="GF380" s="116"/>
      <c r="GG380" s="116"/>
      <c r="GH380" s="116"/>
      <c r="GI380" s="116"/>
      <c r="GJ380" s="116"/>
      <c r="GK380" s="116"/>
      <c r="GL380" s="116"/>
      <c r="GM380" s="116"/>
      <c r="GN380" s="116"/>
      <c r="GO380" s="116"/>
      <c r="GP380" s="116"/>
      <c r="GQ380" s="116"/>
      <c r="GR380" s="116"/>
      <c r="GS380" s="116"/>
      <c r="GT380" s="116"/>
      <c r="GU380" s="116"/>
      <c r="GV380" s="116"/>
      <c r="GW380" s="116"/>
      <c r="GX380" s="116"/>
      <c r="GY380" s="116"/>
      <c r="GZ380" s="116"/>
      <c r="HA380" s="116"/>
      <c r="HB380" s="116"/>
      <c r="HC380" s="116"/>
      <c r="HD380" s="116"/>
      <c r="HE380" s="116"/>
      <c r="HF380" s="116"/>
      <c r="HG380" s="116"/>
      <c r="HH380" s="116"/>
      <c r="HI380" s="116"/>
      <c r="HJ380" s="116"/>
      <c r="HK380" s="116"/>
      <c r="HL380" s="116"/>
      <c r="HM380" s="116"/>
      <c r="HN380" s="116"/>
      <c r="HO380" s="116"/>
      <c r="HP380" s="116"/>
      <c r="HQ380" s="116"/>
      <c r="HR380" s="116"/>
      <c r="HS380" s="116"/>
      <c r="HT380" s="116"/>
      <c r="HU380" s="116"/>
      <c r="HV380" s="116"/>
      <c r="HW380" s="116"/>
      <c r="HX380" s="116"/>
      <c r="HY380" s="116"/>
      <c r="HZ380" s="116"/>
      <c r="IA380" s="116"/>
      <c r="IB380" s="116"/>
      <c r="IC380" s="116"/>
      <c r="ID380" s="116"/>
      <c r="IE380" s="116"/>
      <c r="IF380" s="116"/>
      <c r="IG380" s="116"/>
      <c r="IH380" s="116"/>
      <c r="II380" s="116"/>
      <c r="IJ380" s="116"/>
      <c r="IK380" s="116"/>
      <c r="IL380" s="116"/>
      <c r="IM380" s="116"/>
      <c r="IN380" s="116"/>
      <c r="IO380" s="116"/>
      <c r="IP380" s="116"/>
      <c r="IQ380" s="116"/>
      <c r="IR380" s="116"/>
      <c r="IS380" s="116"/>
      <c r="IT380" s="116"/>
      <c r="IU380" s="116"/>
      <c r="IV380" s="116"/>
      <c r="IW380" s="116"/>
      <c r="IX380" s="116"/>
      <c r="IY380" s="116"/>
      <c r="IZ380" s="116"/>
      <c r="JA380" s="116"/>
      <c r="JB380" s="116"/>
      <c r="JC380" s="116"/>
      <c r="JD380" s="116"/>
      <c r="JE380" s="116"/>
      <c r="JF380" s="116"/>
      <c r="JG380" s="116"/>
      <c r="JH380" s="116"/>
      <c r="JI380" s="116"/>
      <c r="JJ380" s="116"/>
      <c r="JK380" s="116"/>
      <c r="JL380" s="116"/>
      <c r="JM380" s="116"/>
      <c r="JN380" s="116"/>
      <c r="JO380" s="116"/>
      <c r="JP380" s="116"/>
      <c r="JQ380" s="116"/>
      <c r="JR380" s="116"/>
      <c r="JS380" s="116"/>
      <c r="JT380" s="116"/>
      <c r="JU380" s="116"/>
      <c r="JV380" s="116"/>
      <c r="JW380" s="116"/>
      <c r="JX380" s="116"/>
      <c r="JY380" s="116"/>
      <c r="JZ380" s="116"/>
      <c r="KA380" s="116"/>
      <c r="KB380" s="116"/>
      <c r="KC380" s="116"/>
      <c r="KD380" s="116"/>
      <c r="KE380" s="116"/>
      <c r="KF380" s="116"/>
      <c r="KG380" s="116"/>
      <c r="KH380" s="116"/>
      <c r="KI380" s="116"/>
      <c r="KJ380" s="116"/>
      <c r="KK380" s="116"/>
      <c r="KL380" s="116"/>
      <c r="KM380" s="116"/>
      <c r="KN380" s="116"/>
      <c r="KO380" s="116"/>
      <c r="KP380" s="116"/>
      <c r="KQ380" s="116"/>
      <c r="KR380" s="116"/>
      <c r="KS380" s="116"/>
      <c r="KT380" s="116"/>
      <c r="KU380" s="116"/>
      <c r="KV380" s="116"/>
      <c r="KW380" s="116"/>
      <c r="KX380" s="116"/>
      <c r="KY380" s="116"/>
      <c r="KZ380" s="116"/>
      <c r="LA380" s="116"/>
      <c r="LB380" s="116"/>
      <c r="LC380" s="116"/>
      <c r="LD380" s="116"/>
      <c r="LE380" s="116"/>
      <c r="LF380" s="116"/>
      <c r="LG380" s="116"/>
      <c r="LH380" s="116"/>
      <c r="LI380" s="116"/>
      <c r="LJ380" s="116"/>
      <c r="LK380" s="116"/>
      <c r="LL380" s="116"/>
      <c r="LM380" s="116"/>
      <c r="LN380" s="116"/>
      <c r="LO380" s="116"/>
      <c r="LP380" s="116"/>
      <c r="LQ380" s="116"/>
      <c r="LR380" s="116"/>
      <c r="LS380" s="116"/>
      <c r="LT380" s="116"/>
      <c r="LU380" s="116"/>
      <c r="LV380" s="116"/>
      <c r="LW380" s="116"/>
      <c r="LX380" s="116"/>
      <c r="LY380" s="116"/>
      <c r="LZ380" s="116"/>
      <c r="MA380" s="116"/>
      <c r="MB380" s="116"/>
      <c r="MC380" s="116"/>
      <c r="MD380" s="116"/>
      <c r="ME380" s="116"/>
      <c r="MF380" s="116"/>
      <c r="MG380" s="116"/>
      <c r="MH380" s="116"/>
      <c r="MI380" s="116"/>
      <c r="MJ380" s="116"/>
      <c r="MK380" s="116"/>
      <c r="ML380" s="116"/>
      <c r="MM380" s="116"/>
      <c r="MN380" s="116"/>
      <c r="MO380" s="116"/>
      <c r="MP380" s="116"/>
      <c r="MQ380" s="116"/>
      <c r="MR380" s="116"/>
      <c r="MS380" s="116"/>
      <c r="MT380" s="116"/>
      <c r="MU380" s="116"/>
      <c r="MV380" s="116"/>
      <c r="MW380" s="116"/>
      <c r="MX380" s="116"/>
      <c r="MY380" s="116"/>
      <c r="MZ380" s="116"/>
      <c r="NA380" s="116"/>
      <c r="NB380" s="116"/>
      <c r="NC380" s="116"/>
      <c r="ND380" s="116"/>
      <c r="NE380" s="116"/>
      <c r="NF380" s="116"/>
      <c r="NG380" s="116"/>
      <c r="NH380" s="116"/>
      <c r="NI380" s="116"/>
      <c r="NJ380" s="116"/>
      <c r="NK380" s="116"/>
      <c r="NL380" s="116"/>
      <c r="NM380" s="116"/>
      <c r="NN380" s="116"/>
      <c r="NO380" s="116"/>
      <c r="NP380" s="116"/>
      <c r="NQ380" s="116"/>
      <c r="NR380" s="116"/>
      <c r="NS380" s="116"/>
      <c r="NT380" s="116"/>
      <c r="NU380" s="116"/>
      <c r="NV380" s="116"/>
      <c r="NW380" s="116"/>
      <c r="NX380" s="116"/>
      <c r="NY380" s="116"/>
      <c r="NZ380" s="116"/>
      <c r="OA380" s="116"/>
      <c r="OB380" s="116"/>
      <c r="OC380" s="116"/>
      <c r="OD380" s="116"/>
      <c r="OE380" s="116"/>
      <c r="OF380" s="116"/>
      <c r="OG380" s="116"/>
      <c r="OH380" s="116">
        <v>8068.790965367135</v>
      </c>
      <c r="OI380" s="116"/>
      <c r="OJ380" s="116"/>
      <c r="OK380" s="116"/>
      <c r="OL380" s="116"/>
      <c r="OM380" s="116"/>
      <c r="ON380" s="116"/>
      <c r="OO380" s="116"/>
      <c r="OP380" s="116"/>
      <c r="OQ380" s="116"/>
      <c r="OR380" s="1">
        <v>8068.790965367135</v>
      </c>
    </row>
    <row r="381" spans="1:408" ht="12.75" customHeight="1">
      <c r="A381" s="186" t="s">
        <v>1117</v>
      </c>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c r="AH381" s="116"/>
      <c r="AI381" s="116"/>
      <c r="AJ381" s="116"/>
      <c r="AK381" s="116"/>
      <c r="AL381" s="116"/>
      <c r="AM381" s="116"/>
      <c r="AN381" s="116"/>
      <c r="AO381" s="116"/>
      <c r="AP381" s="116"/>
      <c r="AQ381" s="116"/>
      <c r="AR381" s="116"/>
      <c r="AS381" s="116"/>
      <c r="AT381" s="116"/>
      <c r="AU381" s="116"/>
      <c r="AV381" s="116"/>
      <c r="AW381" s="116"/>
      <c r="AX381" s="116"/>
      <c r="AY381" s="116"/>
      <c r="AZ381" s="116"/>
      <c r="BA381" s="116"/>
      <c r="BB381" s="116"/>
      <c r="BC381" s="116"/>
      <c r="BD381" s="116"/>
      <c r="BE381" s="116"/>
      <c r="BF381" s="116"/>
      <c r="BG381" s="116"/>
      <c r="BH381" s="116"/>
      <c r="BI381" s="116"/>
      <c r="BJ381" s="116"/>
      <c r="BK381" s="116"/>
      <c r="BL381" s="116"/>
      <c r="BM381" s="116"/>
      <c r="BN381" s="116"/>
      <c r="BO381" s="116"/>
      <c r="BP381" s="116"/>
      <c r="BQ381" s="116"/>
      <c r="BR381" s="116"/>
      <c r="BS381" s="116"/>
      <c r="BT381" s="116"/>
      <c r="BU381" s="116"/>
      <c r="BV381" s="116"/>
      <c r="BW381" s="116"/>
      <c r="BX381" s="116"/>
      <c r="BY381" s="116"/>
      <c r="BZ381" s="116"/>
      <c r="CA381" s="116"/>
      <c r="CB381" s="116"/>
      <c r="CC381" s="116"/>
      <c r="CD381" s="116"/>
      <c r="CE381" s="116"/>
      <c r="CF381" s="116"/>
      <c r="CG381" s="116"/>
      <c r="CH381" s="116"/>
      <c r="CI381" s="116"/>
      <c r="CJ381" s="116"/>
      <c r="CK381" s="116"/>
      <c r="CL381" s="116"/>
      <c r="CM381" s="116"/>
      <c r="CN381" s="116"/>
      <c r="CO381" s="116"/>
      <c r="CP381" s="116"/>
      <c r="CQ381" s="116"/>
      <c r="CR381" s="116"/>
      <c r="CS381" s="116"/>
      <c r="CT381" s="116"/>
      <c r="CU381" s="116"/>
      <c r="CV381" s="116"/>
      <c r="CW381" s="116"/>
      <c r="CX381" s="116"/>
      <c r="CY381" s="116"/>
      <c r="CZ381" s="116"/>
      <c r="DA381" s="116"/>
      <c r="DB381" s="116"/>
      <c r="DC381" s="116"/>
      <c r="DD381" s="116"/>
      <c r="DE381" s="116"/>
      <c r="DF381" s="116"/>
      <c r="DG381" s="116"/>
      <c r="DH381" s="116"/>
      <c r="DI381" s="116"/>
      <c r="DJ381" s="116"/>
      <c r="DK381" s="116"/>
      <c r="DL381" s="116"/>
      <c r="DM381" s="116"/>
      <c r="DN381" s="116"/>
      <c r="DO381" s="116"/>
      <c r="DP381" s="116"/>
      <c r="DQ381" s="116"/>
      <c r="DR381" s="116"/>
      <c r="DS381" s="116"/>
      <c r="DT381" s="116"/>
      <c r="DU381" s="116"/>
      <c r="DV381" s="116"/>
      <c r="DW381" s="116"/>
      <c r="DX381" s="116"/>
      <c r="DY381" s="116"/>
      <c r="DZ381" s="116"/>
      <c r="EA381" s="116"/>
      <c r="EB381" s="116"/>
      <c r="EC381" s="116"/>
      <c r="ED381" s="116"/>
      <c r="EE381" s="116"/>
      <c r="EF381" s="116"/>
      <c r="EG381" s="116"/>
      <c r="EH381" s="116"/>
      <c r="EI381" s="116"/>
      <c r="EJ381" s="116"/>
      <c r="EK381" s="116"/>
      <c r="EL381" s="116"/>
      <c r="EM381" s="116"/>
      <c r="EN381" s="116"/>
      <c r="EO381" s="116"/>
      <c r="EP381" s="116"/>
      <c r="EQ381" s="116"/>
      <c r="ER381" s="116"/>
      <c r="ES381" s="116"/>
      <c r="ET381" s="116"/>
      <c r="EU381" s="116"/>
      <c r="EV381" s="116"/>
      <c r="EW381" s="116"/>
      <c r="EX381" s="116"/>
      <c r="EY381" s="116"/>
      <c r="EZ381" s="116"/>
      <c r="FA381" s="116"/>
      <c r="FB381" s="116"/>
      <c r="FC381" s="116"/>
      <c r="FD381" s="116"/>
      <c r="FE381" s="116"/>
      <c r="FF381" s="116"/>
      <c r="FG381" s="116"/>
      <c r="FH381" s="116"/>
      <c r="FI381" s="116"/>
      <c r="FJ381" s="116"/>
      <c r="FK381" s="116"/>
      <c r="FL381" s="116"/>
      <c r="FM381" s="116"/>
      <c r="FN381" s="116"/>
      <c r="FO381" s="116"/>
      <c r="FP381" s="116"/>
      <c r="FQ381" s="116"/>
      <c r="FR381" s="116"/>
      <c r="FS381" s="116"/>
      <c r="FT381" s="116"/>
      <c r="FU381" s="116"/>
      <c r="FV381" s="116"/>
      <c r="FW381" s="116"/>
      <c r="FX381" s="116"/>
      <c r="FY381" s="116"/>
      <c r="FZ381" s="116"/>
      <c r="GA381" s="116"/>
      <c r="GB381" s="116"/>
      <c r="GC381" s="116"/>
      <c r="GD381" s="116"/>
      <c r="GE381" s="116"/>
      <c r="GF381" s="116"/>
      <c r="GG381" s="116"/>
      <c r="GH381" s="116"/>
      <c r="GI381" s="116"/>
      <c r="GJ381" s="116"/>
      <c r="GK381" s="116"/>
      <c r="GL381" s="116"/>
      <c r="GM381" s="116"/>
      <c r="GN381" s="116"/>
      <c r="GO381" s="116"/>
      <c r="GP381" s="116"/>
      <c r="GQ381" s="116"/>
      <c r="GR381" s="116"/>
      <c r="GS381" s="116"/>
      <c r="GT381" s="116"/>
      <c r="GU381" s="116"/>
      <c r="GV381" s="116"/>
      <c r="GW381" s="116"/>
      <c r="GX381" s="116"/>
      <c r="GY381" s="116"/>
      <c r="GZ381" s="116"/>
      <c r="HA381" s="116"/>
      <c r="HB381" s="116"/>
      <c r="HC381" s="116"/>
      <c r="HD381" s="116"/>
      <c r="HE381" s="116"/>
      <c r="HF381" s="116"/>
      <c r="HG381" s="116"/>
      <c r="HH381" s="116"/>
      <c r="HI381" s="116"/>
      <c r="HJ381" s="116"/>
      <c r="HK381" s="116"/>
      <c r="HL381" s="116"/>
      <c r="HM381" s="116"/>
      <c r="HN381" s="116"/>
      <c r="HO381" s="116"/>
      <c r="HP381" s="116"/>
      <c r="HQ381" s="116"/>
      <c r="HR381" s="116"/>
      <c r="HS381" s="116"/>
      <c r="HT381" s="116"/>
      <c r="HU381" s="116"/>
      <c r="HV381" s="116"/>
      <c r="HW381" s="116"/>
      <c r="HX381" s="116"/>
      <c r="HY381" s="116"/>
      <c r="HZ381" s="116"/>
      <c r="IA381" s="116"/>
      <c r="IB381" s="116"/>
      <c r="IC381" s="116"/>
      <c r="ID381" s="116"/>
      <c r="IE381" s="116"/>
      <c r="IF381" s="116"/>
      <c r="IG381" s="116"/>
      <c r="IH381" s="116"/>
      <c r="II381" s="116"/>
      <c r="IJ381" s="116"/>
      <c r="IK381" s="116"/>
      <c r="IL381" s="116"/>
      <c r="IM381" s="116"/>
      <c r="IN381" s="116"/>
      <c r="IO381" s="116"/>
      <c r="IP381" s="116"/>
      <c r="IQ381" s="116"/>
      <c r="IR381" s="116"/>
      <c r="IS381" s="116"/>
      <c r="IT381" s="116"/>
      <c r="IU381" s="116"/>
      <c r="IV381" s="116"/>
      <c r="IW381" s="116"/>
      <c r="IX381" s="116"/>
      <c r="IY381" s="116"/>
      <c r="IZ381" s="116"/>
      <c r="JA381" s="116"/>
      <c r="JB381" s="116"/>
      <c r="JC381" s="116"/>
      <c r="JD381" s="116"/>
      <c r="JE381" s="116"/>
      <c r="JF381" s="116"/>
      <c r="JG381" s="116"/>
      <c r="JH381" s="116"/>
      <c r="JI381" s="116"/>
      <c r="JJ381" s="116"/>
      <c r="JK381" s="116"/>
      <c r="JL381" s="116"/>
      <c r="JM381" s="116"/>
      <c r="JN381" s="116"/>
      <c r="JO381" s="116"/>
      <c r="JP381" s="116"/>
      <c r="JQ381" s="116"/>
      <c r="JR381" s="116"/>
      <c r="JS381" s="116"/>
      <c r="JT381" s="116"/>
      <c r="JU381" s="116"/>
      <c r="JV381" s="116"/>
      <c r="JW381" s="116"/>
      <c r="JX381" s="116"/>
      <c r="JY381" s="116"/>
      <c r="JZ381" s="116"/>
      <c r="KA381" s="116"/>
      <c r="KB381" s="116"/>
      <c r="KC381" s="116"/>
      <c r="KD381" s="116"/>
      <c r="KE381" s="116"/>
      <c r="KF381" s="116"/>
      <c r="KG381" s="116"/>
      <c r="KH381" s="116"/>
      <c r="KI381" s="116"/>
      <c r="KJ381" s="116"/>
      <c r="KK381" s="116"/>
      <c r="KL381" s="116"/>
      <c r="KM381" s="116"/>
      <c r="KN381" s="116"/>
      <c r="KO381" s="116"/>
      <c r="KP381" s="116"/>
      <c r="KQ381" s="116"/>
      <c r="KR381" s="116"/>
      <c r="KS381" s="116"/>
      <c r="KT381" s="116"/>
      <c r="KU381" s="116"/>
      <c r="KV381" s="116"/>
      <c r="KW381" s="116"/>
      <c r="KX381" s="116"/>
      <c r="KY381" s="116"/>
      <c r="KZ381" s="116"/>
      <c r="LA381" s="116"/>
      <c r="LB381" s="116"/>
      <c r="LC381" s="116"/>
      <c r="LD381" s="116"/>
      <c r="LE381" s="116"/>
      <c r="LF381" s="116"/>
      <c r="LG381" s="116"/>
      <c r="LH381" s="116"/>
      <c r="LI381" s="116"/>
      <c r="LJ381" s="116"/>
      <c r="LK381" s="116"/>
      <c r="LL381" s="116"/>
      <c r="LM381" s="116"/>
      <c r="LN381" s="116"/>
      <c r="LO381" s="116"/>
      <c r="LP381" s="116"/>
      <c r="LQ381" s="116"/>
      <c r="LR381" s="116"/>
      <c r="LS381" s="116"/>
      <c r="LT381" s="116"/>
      <c r="LU381" s="116"/>
      <c r="LV381" s="116"/>
      <c r="LW381" s="116"/>
      <c r="LX381" s="116"/>
      <c r="LY381" s="116"/>
      <c r="LZ381" s="116"/>
      <c r="MA381" s="116"/>
      <c r="MB381" s="116"/>
      <c r="MC381" s="116"/>
      <c r="MD381" s="116"/>
      <c r="ME381" s="116"/>
      <c r="MF381" s="116"/>
      <c r="MG381" s="116"/>
      <c r="MH381" s="116"/>
      <c r="MI381" s="116"/>
      <c r="MJ381" s="116"/>
      <c r="MK381" s="116"/>
      <c r="ML381" s="116"/>
      <c r="MM381" s="116"/>
      <c r="MN381" s="116"/>
      <c r="MO381" s="116"/>
      <c r="MP381" s="116"/>
      <c r="MQ381" s="116"/>
      <c r="MR381" s="116"/>
      <c r="MS381" s="116"/>
      <c r="MT381" s="116"/>
      <c r="MU381" s="116"/>
      <c r="MV381" s="116"/>
      <c r="MW381" s="116"/>
      <c r="MX381" s="116"/>
      <c r="MY381" s="116"/>
      <c r="MZ381" s="116"/>
      <c r="NA381" s="116"/>
      <c r="NB381" s="116"/>
      <c r="NC381" s="116"/>
      <c r="ND381" s="116"/>
      <c r="NE381" s="116"/>
      <c r="NF381" s="116"/>
      <c r="NG381" s="116"/>
      <c r="NH381" s="116"/>
      <c r="NI381" s="116"/>
      <c r="NJ381" s="116"/>
      <c r="NK381" s="116"/>
      <c r="NL381" s="116"/>
      <c r="NM381" s="116"/>
      <c r="NN381" s="116"/>
      <c r="NO381" s="116"/>
      <c r="NP381" s="116"/>
      <c r="NQ381" s="116"/>
      <c r="NR381" s="116"/>
      <c r="NS381" s="116"/>
      <c r="NT381" s="116"/>
      <c r="NU381" s="116"/>
      <c r="NV381" s="116"/>
      <c r="NW381" s="116"/>
      <c r="NX381" s="116"/>
      <c r="NY381" s="116"/>
      <c r="NZ381" s="116"/>
      <c r="OA381" s="116"/>
      <c r="OB381" s="116"/>
      <c r="OC381" s="116"/>
      <c r="OD381" s="116"/>
      <c r="OE381" s="116"/>
      <c r="OF381" s="116"/>
      <c r="OG381" s="116"/>
      <c r="OH381" s="116">
        <v>43549.892827228206</v>
      </c>
      <c r="OI381" s="116"/>
      <c r="OJ381" s="116"/>
      <c r="OK381" s="116"/>
      <c r="OL381" s="116"/>
      <c r="OM381" s="116"/>
      <c r="ON381" s="116"/>
      <c r="OO381" s="116"/>
      <c r="OP381" s="116"/>
      <c r="OQ381" s="116"/>
      <c r="OR381" s="1">
        <v>43549.892827228206</v>
      </c>
    </row>
    <row r="382" spans="1:408" ht="12.75" customHeight="1">
      <c r="A382" s="186" t="s">
        <v>61</v>
      </c>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c r="AH382" s="116"/>
      <c r="AI382" s="116"/>
      <c r="AJ382" s="116"/>
      <c r="AK382" s="116"/>
      <c r="AL382" s="116"/>
      <c r="AM382" s="116"/>
      <c r="AN382" s="116"/>
      <c r="AO382" s="116"/>
      <c r="AP382" s="116"/>
      <c r="AQ382" s="116"/>
      <c r="AR382" s="116"/>
      <c r="AS382" s="116"/>
      <c r="AT382" s="116"/>
      <c r="AU382" s="116"/>
      <c r="AV382" s="116"/>
      <c r="AW382" s="116"/>
      <c r="AX382" s="116"/>
      <c r="AY382" s="116"/>
      <c r="AZ382" s="116"/>
      <c r="BA382" s="116"/>
      <c r="BB382" s="116"/>
      <c r="BC382" s="116"/>
      <c r="BD382" s="116"/>
      <c r="BE382" s="116"/>
      <c r="BF382" s="116"/>
      <c r="BG382" s="116"/>
      <c r="BH382" s="116"/>
      <c r="BI382" s="116"/>
      <c r="BJ382" s="116"/>
      <c r="BK382" s="116"/>
      <c r="BL382" s="116"/>
      <c r="BM382" s="116"/>
      <c r="BN382" s="116"/>
      <c r="BO382" s="116"/>
      <c r="BP382" s="116"/>
      <c r="BQ382" s="116"/>
      <c r="BR382" s="116"/>
      <c r="BS382" s="116"/>
      <c r="BT382" s="116"/>
      <c r="BU382" s="116"/>
      <c r="BV382" s="116"/>
      <c r="BW382" s="116"/>
      <c r="BX382" s="116"/>
      <c r="BY382" s="116"/>
      <c r="BZ382" s="116"/>
      <c r="CA382" s="116"/>
      <c r="CB382" s="116"/>
      <c r="CC382" s="116"/>
      <c r="CD382" s="116"/>
      <c r="CE382" s="116"/>
      <c r="CF382" s="116"/>
      <c r="CG382" s="116"/>
      <c r="CH382" s="116"/>
      <c r="CI382" s="116"/>
      <c r="CJ382" s="116"/>
      <c r="CK382" s="116"/>
      <c r="CL382" s="116"/>
      <c r="CM382" s="116"/>
      <c r="CN382" s="116"/>
      <c r="CO382" s="116"/>
      <c r="CP382" s="116"/>
      <c r="CQ382" s="116"/>
      <c r="CR382" s="116"/>
      <c r="CS382" s="116"/>
      <c r="CT382" s="116"/>
      <c r="CU382" s="116"/>
      <c r="CV382" s="116"/>
      <c r="CW382" s="116"/>
      <c r="CX382" s="116"/>
      <c r="CY382" s="116"/>
      <c r="CZ382" s="116"/>
      <c r="DA382" s="116"/>
      <c r="DB382" s="116"/>
      <c r="DC382" s="116"/>
      <c r="DD382" s="116"/>
      <c r="DE382" s="116"/>
      <c r="DF382" s="116"/>
      <c r="DG382" s="116"/>
      <c r="DH382" s="116"/>
      <c r="DI382" s="116"/>
      <c r="DJ382" s="116"/>
      <c r="DK382" s="116"/>
      <c r="DL382" s="116"/>
      <c r="DM382" s="116"/>
      <c r="DN382" s="116"/>
      <c r="DO382" s="116"/>
      <c r="DP382" s="116"/>
      <c r="DQ382" s="116"/>
      <c r="DR382" s="116"/>
      <c r="DS382" s="116"/>
      <c r="DT382" s="116"/>
      <c r="DU382" s="116"/>
      <c r="DV382" s="116"/>
      <c r="DW382" s="116"/>
      <c r="DX382" s="116"/>
      <c r="DY382" s="116"/>
      <c r="DZ382" s="116"/>
      <c r="EA382" s="116"/>
      <c r="EB382" s="116"/>
      <c r="EC382" s="116"/>
      <c r="ED382" s="116"/>
      <c r="EE382" s="116"/>
      <c r="EF382" s="116"/>
      <c r="EG382" s="116"/>
      <c r="EH382" s="116"/>
      <c r="EI382" s="116"/>
      <c r="EJ382" s="116"/>
      <c r="EK382" s="116"/>
      <c r="EL382" s="116"/>
      <c r="EM382" s="116"/>
      <c r="EN382" s="116">
        <v>13439.363895409821</v>
      </c>
      <c r="EO382" s="116">
        <v>7534.5484546332937</v>
      </c>
      <c r="EP382" s="116"/>
      <c r="EQ382" s="116">
        <v>855.82819492982139</v>
      </c>
      <c r="ER382" s="116"/>
      <c r="ES382" s="116"/>
      <c r="ET382" s="116"/>
      <c r="EU382" s="116"/>
      <c r="EV382" s="116"/>
      <c r="EW382" s="116">
        <v>3681.7798755353519</v>
      </c>
      <c r="EX382" s="116"/>
      <c r="EY382" s="116"/>
      <c r="EZ382" s="116">
        <v>0.61576185402525652</v>
      </c>
      <c r="FA382" s="116"/>
      <c r="FB382" s="116"/>
      <c r="FC382" s="116">
        <v>125.93384372041773</v>
      </c>
      <c r="FD382" s="116">
        <v>284.90435561970702</v>
      </c>
      <c r="FE382" s="116">
        <v>33093.093346604706</v>
      </c>
      <c r="FF382" s="116">
        <v>546.47729000890354</v>
      </c>
      <c r="FG382" s="116">
        <v>1042.5501783119594</v>
      </c>
      <c r="FH382" s="116">
        <v>915.36045209571341</v>
      </c>
      <c r="FI382" s="116">
        <v>986.66469137582226</v>
      </c>
      <c r="FJ382" s="116">
        <v>1410.2204151007261</v>
      </c>
      <c r="FK382" s="116">
        <v>3392.7275270637174</v>
      </c>
      <c r="FL382" s="116">
        <v>10534.159804820098</v>
      </c>
      <c r="FM382" s="116">
        <v>4264.1401076510838</v>
      </c>
      <c r="FN382" s="116">
        <v>840.09374388843946</v>
      </c>
      <c r="FO382" s="116">
        <v>2957.1040141411959</v>
      </c>
      <c r="FP382" s="116">
        <v>17879.914804630807</v>
      </c>
      <c r="FQ382" s="116">
        <v>3154.0589556725336</v>
      </c>
      <c r="FR382" s="116">
        <v>4893.3632224127086</v>
      </c>
      <c r="FS382" s="116">
        <v>2926.2967815417887</v>
      </c>
      <c r="FT382" s="116">
        <v>7736.018318815708</v>
      </c>
      <c r="FU382" s="116">
        <v>1626.493821548424</v>
      </c>
      <c r="FV382" s="116">
        <v>5833.2235145719533</v>
      </c>
      <c r="FW382" s="116">
        <v>6057.4361309154219</v>
      </c>
      <c r="FX382" s="116">
        <v>21829.192523564026</v>
      </c>
      <c r="FY382" s="116">
        <v>810.74444832674249</v>
      </c>
      <c r="FZ382" s="116">
        <v>71.962867007317911</v>
      </c>
      <c r="GA382" s="116">
        <v>3.3837720916265304</v>
      </c>
      <c r="GB382" s="116">
        <v>479.91043223447463</v>
      </c>
      <c r="GC382" s="116">
        <v>380.63696460743415</v>
      </c>
      <c r="GD382" s="116">
        <v>86.942118200375006</v>
      </c>
      <c r="GE382" s="116">
        <v>575.91554752027662</v>
      </c>
      <c r="GF382" s="116">
        <v>261.25804053535853</v>
      </c>
      <c r="GG382" s="116">
        <v>5.3558320615402106</v>
      </c>
      <c r="GH382" s="116">
        <v>971.7720298820858</v>
      </c>
      <c r="GI382" s="116">
        <v>132.5075247609426</v>
      </c>
      <c r="GJ382" s="116">
        <v>75.314667273979666</v>
      </c>
      <c r="GK382" s="116">
        <v>690.11197860333277</v>
      </c>
      <c r="GL382" s="116">
        <v>507.55177654689743</v>
      </c>
      <c r="GM382" s="116">
        <v>17331.710517011925</v>
      </c>
      <c r="GN382" s="116">
        <v>141.68579411624637</v>
      </c>
      <c r="GO382" s="116">
        <v>182.16799154551848</v>
      </c>
      <c r="GP382" s="116">
        <v>605.95056472048941</v>
      </c>
      <c r="GQ382" s="116">
        <v>3874.9363417666768</v>
      </c>
      <c r="GR382" s="116">
        <v>5341.3515890807157</v>
      </c>
      <c r="GS382" s="116">
        <v>249.3794259547835</v>
      </c>
      <c r="GT382" s="116">
        <v>316.24416812138634</v>
      </c>
      <c r="GU382" s="116">
        <v>887.92863176876813</v>
      </c>
      <c r="GV382" s="116">
        <v>414.46248275123668</v>
      </c>
      <c r="GW382" s="116">
        <v>946.40213836775729</v>
      </c>
      <c r="GX382" s="116">
        <v>66.203065675121692</v>
      </c>
      <c r="GY382" s="116">
        <v>880.24153771082661</v>
      </c>
      <c r="GZ382" s="116">
        <v>245.60448771609879</v>
      </c>
      <c r="HA382" s="116">
        <v>1247.2324990632751</v>
      </c>
      <c r="HB382" s="116">
        <v>5441.8314106501839</v>
      </c>
      <c r="HC382" s="116">
        <v>1067.5576380404318</v>
      </c>
      <c r="HD382" s="116">
        <v>1248.0531680941779</v>
      </c>
      <c r="HE382" s="116">
        <v>758.3933486447844</v>
      </c>
      <c r="HF382" s="116">
        <v>973.25658160199089</v>
      </c>
      <c r="HG382" s="116">
        <v>10.095914248626983</v>
      </c>
      <c r="HH382" s="116">
        <v>108.10122156290444</v>
      </c>
      <c r="HI382" s="116">
        <v>85.071492529289088</v>
      </c>
      <c r="HJ382" s="116">
        <v>14421.088729692172</v>
      </c>
      <c r="HK382" s="116">
        <v>2392.8364939248186</v>
      </c>
      <c r="HL382" s="116">
        <v>71.404904924107925</v>
      </c>
      <c r="HM382" s="116">
        <v>8.3735315296709008</v>
      </c>
      <c r="HN382" s="116">
        <v>1647.3443380289282</v>
      </c>
      <c r="HO382" s="116">
        <v>2543.5634313138971</v>
      </c>
      <c r="HP382" s="116">
        <v>1984.9069987436478</v>
      </c>
      <c r="HQ382" s="116">
        <v>121.27290998061915</v>
      </c>
      <c r="HR382" s="116">
        <v>2205.6651035194736</v>
      </c>
      <c r="HS382" s="116">
        <v>11508.490335979606</v>
      </c>
      <c r="HT382" s="116">
        <v>9035.9936527690861</v>
      </c>
      <c r="HU382" s="116">
        <v>134.41335053798349</v>
      </c>
      <c r="HV382" s="116">
        <v>302.73783435658157</v>
      </c>
      <c r="HW382" s="116">
        <v>877.45211180939793</v>
      </c>
      <c r="HX382" s="116">
        <v>781.06167558508139</v>
      </c>
      <c r="HY382" s="116">
        <v>1111.888494164119</v>
      </c>
      <c r="HZ382" s="116">
        <v>1949.1484060409027</v>
      </c>
      <c r="IA382" s="116">
        <v>1101.5992521659366</v>
      </c>
      <c r="IB382" s="116">
        <v>1506.3111522282122</v>
      </c>
      <c r="IC382" s="116">
        <v>1288.4385666651688</v>
      </c>
      <c r="ID382" s="116">
        <v>2229.5387332426976</v>
      </c>
      <c r="IE382" s="116">
        <v>2829.0157944716375</v>
      </c>
      <c r="IF382" s="116">
        <v>1271.5284437305224</v>
      </c>
      <c r="IG382" s="116">
        <v>597.97710185961841</v>
      </c>
      <c r="IH382" s="116">
        <v>476.94730732171024</v>
      </c>
      <c r="II382" s="116">
        <v>7803.5509909021239</v>
      </c>
      <c r="IJ382" s="116">
        <v>131.92043479658096</v>
      </c>
      <c r="IK382" s="116">
        <v>20.954453583081527</v>
      </c>
      <c r="IL382" s="116">
        <v>91.185502838128883</v>
      </c>
      <c r="IM382" s="116">
        <v>222.8580286187952</v>
      </c>
      <c r="IN382" s="116">
        <v>46.356225626001418</v>
      </c>
      <c r="IO382" s="116">
        <v>1030.6194880046289</v>
      </c>
      <c r="IP382" s="116">
        <v>140.01436174385341</v>
      </c>
      <c r="IQ382" s="116">
        <v>417.91047300897628</v>
      </c>
      <c r="IR382" s="116">
        <v>1881.7864447914392</v>
      </c>
      <c r="IS382" s="116">
        <v>192.3802510540452</v>
      </c>
      <c r="IT382" s="116">
        <v>2753.6220929777041</v>
      </c>
      <c r="IU382" s="116">
        <v>32.204454592063286</v>
      </c>
      <c r="IV382" s="116">
        <v>432.01848746710681</v>
      </c>
      <c r="IW382" s="116">
        <v>389.30722990560582</v>
      </c>
      <c r="IX382" s="116">
        <v>1211.3306239681522</v>
      </c>
      <c r="IY382" s="116">
        <v>298.4688045214138</v>
      </c>
      <c r="IZ382" s="116">
        <v>3676.6716869156735</v>
      </c>
      <c r="JA382" s="116">
        <v>3072.9821384766515</v>
      </c>
      <c r="JB382" s="116">
        <v>367.21920941709328</v>
      </c>
      <c r="JC382" s="116">
        <v>68.309800431453652</v>
      </c>
      <c r="JD382" s="116">
        <v>23.102647936691131</v>
      </c>
      <c r="JE382" s="116">
        <v>325.38932586588982</v>
      </c>
      <c r="JF382" s="116">
        <v>2800.9166228735767</v>
      </c>
      <c r="JG382" s="116">
        <v>33.440833417332499</v>
      </c>
      <c r="JH382" s="116">
        <v>5360.1155170493603</v>
      </c>
      <c r="JI382" s="116">
        <v>82.498540544618265</v>
      </c>
      <c r="JJ382" s="116">
        <v>89.530821665949944</v>
      </c>
      <c r="JK382" s="116">
        <v>587.11952457596294</v>
      </c>
      <c r="JL382" s="116">
        <v>672.22645573032355</v>
      </c>
      <c r="JM382" s="116">
        <v>161.98576620398671</v>
      </c>
      <c r="JN382" s="116">
        <v>737.63502369579965</v>
      </c>
      <c r="JO382" s="116">
        <v>551.98174546869757</v>
      </c>
      <c r="JP382" s="116">
        <v>395.30555642640564</v>
      </c>
      <c r="JQ382" s="116">
        <v>654.52881003094819</v>
      </c>
      <c r="JR382" s="116">
        <v>169.6722935660521</v>
      </c>
      <c r="JS382" s="116">
        <v>1183.9430845900308</v>
      </c>
      <c r="JT382" s="116">
        <v>6131.9022823930563</v>
      </c>
      <c r="JU382" s="116">
        <v>64.223710378348628</v>
      </c>
      <c r="JV382" s="116">
        <v>505.93887602275771</v>
      </c>
      <c r="JW382" s="116">
        <v>731.03869106293871</v>
      </c>
      <c r="JX382" s="116">
        <v>972.2793000377452</v>
      </c>
      <c r="JY382" s="116">
        <v>632.63787620680841</v>
      </c>
      <c r="JZ382" s="116">
        <v>24.498427588566095</v>
      </c>
      <c r="KA382" s="116">
        <v>12524.150668847196</v>
      </c>
      <c r="KB382" s="116">
        <v>461.60781490796523</v>
      </c>
      <c r="KC382" s="116">
        <v>221.23692099670404</v>
      </c>
      <c r="KD382" s="116"/>
      <c r="KE382" s="116"/>
      <c r="KF382" s="116"/>
      <c r="KG382" s="116"/>
      <c r="KH382" s="116"/>
      <c r="KI382" s="116"/>
      <c r="KJ382" s="116"/>
      <c r="KK382" s="116"/>
      <c r="KL382" s="116"/>
      <c r="KM382" s="116"/>
      <c r="KN382" s="116"/>
      <c r="KO382" s="116"/>
      <c r="KP382" s="116"/>
      <c r="KQ382" s="116"/>
      <c r="KR382" s="116"/>
      <c r="KS382" s="116"/>
      <c r="KT382" s="116">
        <v>3.2369819819242845E-13</v>
      </c>
      <c r="KU382" s="116"/>
      <c r="KV382" s="116"/>
      <c r="KW382" s="116"/>
      <c r="KX382" s="116"/>
      <c r="KY382" s="116"/>
      <c r="KZ382" s="116"/>
      <c r="LA382" s="116"/>
      <c r="LB382" s="116"/>
      <c r="LC382" s="116"/>
      <c r="LD382" s="116"/>
      <c r="LE382" s="116"/>
      <c r="LF382" s="116"/>
      <c r="LG382" s="116"/>
      <c r="LH382" s="116"/>
      <c r="LI382" s="116"/>
      <c r="LJ382" s="116"/>
      <c r="LK382" s="116"/>
      <c r="LL382" s="116"/>
      <c r="LM382" s="116"/>
      <c r="LN382" s="116"/>
      <c r="LO382" s="116"/>
      <c r="LP382" s="116"/>
      <c r="LQ382" s="116"/>
      <c r="LR382" s="116"/>
      <c r="LS382" s="116"/>
      <c r="LT382" s="116"/>
      <c r="LU382" s="116"/>
      <c r="LV382" s="116"/>
      <c r="LW382" s="116"/>
      <c r="LX382" s="116"/>
      <c r="LY382" s="116"/>
      <c r="LZ382" s="116"/>
      <c r="MA382" s="116"/>
      <c r="MB382" s="116"/>
      <c r="MC382" s="116"/>
      <c r="MD382" s="116"/>
      <c r="ME382" s="116"/>
      <c r="MF382" s="116"/>
      <c r="MG382" s="116"/>
      <c r="MH382" s="116"/>
      <c r="MI382" s="116"/>
      <c r="MJ382" s="116"/>
      <c r="MK382" s="116"/>
      <c r="ML382" s="116"/>
      <c r="MM382" s="116"/>
      <c r="MN382" s="116"/>
      <c r="MO382" s="116"/>
      <c r="MP382" s="116"/>
      <c r="MQ382" s="116"/>
      <c r="MR382" s="116"/>
      <c r="MS382" s="116"/>
      <c r="MT382" s="116"/>
      <c r="MU382" s="116"/>
      <c r="MV382" s="116"/>
      <c r="MW382" s="116"/>
      <c r="MX382" s="116"/>
      <c r="MY382" s="116"/>
      <c r="MZ382" s="116"/>
      <c r="NA382" s="116"/>
      <c r="NB382" s="116"/>
      <c r="NC382" s="116"/>
      <c r="ND382" s="116"/>
      <c r="NE382" s="116"/>
      <c r="NF382" s="116"/>
      <c r="NG382" s="116"/>
      <c r="NH382" s="116"/>
      <c r="NI382" s="116"/>
      <c r="NJ382" s="116"/>
      <c r="NK382" s="116"/>
      <c r="NL382" s="116"/>
      <c r="NM382" s="116"/>
      <c r="NN382" s="116"/>
      <c r="NO382" s="116"/>
      <c r="NP382" s="116"/>
      <c r="NQ382" s="116"/>
      <c r="NR382" s="116"/>
      <c r="NS382" s="116"/>
      <c r="NT382" s="116"/>
      <c r="NU382" s="116"/>
      <c r="NV382" s="116"/>
      <c r="NW382" s="116"/>
      <c r="NX382" s="116"/>
      <c r="NY382" s="116"/>
      <c r="NZ382" s="116"/>
      <c r="OA382" s="116"/>
      <c r="OB382" s="116"/>
      <c r="OC382" s="116"/>
      <c r="OD382" s="116"/>
      <c r="OE382" s="116"/>
      <c r="OF382" s="116"/>
      <c r="OG382" s="116"/>
      <c r="OH382" s="116"/>
      <c r="OI382" s="116"/>
      <c r="OJ382" s="116"/>
      <c r="OK382" s="116"/>
      <c r="OL382" s="116"/>
      <c r="OM382" s="116"/>
      <c r="ON382" s="116"/>
      <c r="OO382" s="116"/>
      <c r="OP382" s="116"/>
      <c r="OQ382" s="116"/>
      <c r="OR382" s="1">
        <v>328098.37101314391</v>
      </c>
    </row>
    <row r="383" spans="1:408" ht="12.75" customHeight="1">
      <c r="A383" s="186" t="s">
        <v>62</v>
      </c>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c r="AH383" s="116"/>
      <c r="AI383" s="116"/>
      <c r="AJ383" s="116"/>
      <c r="AK383" s="116"/>
      <c r="AL383" s="116"/>
      <c r="AM383" s="116"/>
      <c r="AN383" s="116"/>
      <c r="AO383" s="116"/>
      <c r="AP383" s="116"/>
      <c r="AQ383" s="116"/>
      <c r="AR383" s="116"/>
      <c r="AS383" s="116"/>
      <c r="AT383" s="116"/>
      <c r="AU383" s="116"/>
      <c r="AV383" s="116"/>
      <c r="AW383" s="116"/>
      <c r="AX383" s="116"/>
      <c r="AY383" s="116"/>
      <c r="AZ383" s="116"/>
      <c r="BA383" s="116"/>
      <c r="BB383" s="116"/>
      <c r="BC383" s="116"/>
      <c r="BD383" s="116"/>
      <c r="BE383" s="116"/>
      <c r="BF383" s="116"/>
      <c r="BG383" s="116"/>
      <c r="BH383" s="116"/>
      <c r="BI383" s="116"/>
      <c r="BJ383" s="116"/>
      <c r="BK383" s="116"/>
      <c r="BL383" s="116"/>
      <c r="BM383" s="116"/>
      <c r="BN383" s="116"/>
      <c r="BO383" s="116"/>
      <c r="BP383" s="116"/>
      <c r="BQ383" s="116"/>
      <c r="BR383" s="116"/>
      <c r="BS383" s="116"/>
      <c r="BT383" s="116"/>
      <c r="BU383" s="116"/>
      <c r="BV383" s="116"/>
      <c r="BW383" s="116"/>
      <c r="BX383" s="116"/>
      <c r="BY383" s="116"/>
      <c r="BZ383" s="116"/>
      <c r="CA383" s="116"/>
      <c r="CB383" s="116"/>
      <c r="CC383" s="116"/>
      <c r="CD383" s="116"/>
      <c r="CE383" s="116"/>
      <c r="CF383" s="116"/>
      <c r="CG383" s="116"/>
      <c r="CH383" s="116"/>
      <c r="CI383" s="116"/>
      <c r="CJ383" s="116"/>
      <c r="CK383" s="116"/>
      <c r="CL383" s="116"/>
      <c r="CM383" s="116"/>
      <c r="CN383" s="116"/>
      <c r="CO383" s="116"/>
      <c r="CP383" s="116"/>
      <c r="CQ383" s="116"/>
      <c r="CR383" s="116"/>
      <c r="CS383" s="116"/>
      <c r="CT383" s="116"/>
      <c r="CU383" s="116"/>
      <c r="CV383" s="116"/>
      <c r="CW383" s="116"/>
      <c r="CX383" s="116"/>
      <c r="CY383" s="116"/>
      <c r="CZ383" s="116"/>
      <c r="DA383" s="116"/>
      <c r="DB383" s="116"/>
      <c r="DC383" s="116"/>
      <c r="DD383" s="116"/>
      <c r="DE383" s="116"/>
      <c r="DF383" s="116"/>
      <c r="DG383" s="116"/>
      <c r="DH383" s="116"/>
      <c r="DI383" s="116"/>
      <c r="DJ383" s="116"/>
      <c r="DK383" s="116"/>
      <c r="DL383" s="116"/>
      <c r="DM383" s="116"/>
      <c r="DN383" s="116"/>
      <c r="DO383" s="116"/>
      <c r="DP383" s="116"/>
      <c r="DQ383" s="116"/>
      <c r="DR383" s="116"/>
      <c r="DS383" s="116"/>
      <c r="DT383" s="116"/>
      <c r="DU383" s="116"/>
      <c r="DV383" s="116"/>
      <c r="DW383" s="116"/>
      <c r="DX383" s="116"/>
      <c r="DY383" s="116"/>
      <c r="DZ383" s="116"/>
      <c r="EA383" s="116"/>
      <c r="EB383" s="116"/>
      <c r="EC383" s="116"/>
      <c r="ED383" s="116"/>
      <c r="EE383" s="116"/>
      <c r="EF383" s="116"/>
      <c r="EG383" s="116"/>
      <c r="EH383" s="116"/>
      <c r="EI383" s="116"/>
      <c r="EJ383" s="116"/>
      <c r="EK383" s="116"/>
      <c r="EL383" s="116"/>
      <c r="EM383" s="116"/>
      <c r="EN383" s="116">
        <v>26.045651947370789</v>
      </c>
      <c r="EO383" s="116">
        <v>1127.9122176753024</v>
      </c>
      <c r="EP383" s="116"/>
      <c r="EQ383" s="116">
        <v>24.448561263136941</v>
      </c>
      <c r="ER383" s="116"/>
      <c r="ES383" s="116"/>
      <c r="ET383" s="116"/>
      <c r="EU383" s="116"/>
      <c r="EV383" s="116"/>
      <c r="EW383" s="116">
        <v>13.330946991799555</v>
      </c>
      <c r="EX383" s="116"/>
      <c r="EY383" s="116"/>
      <c r="EZ383" s="116">
        <v>0.69823021147626951</v>
      </c>
      <c r="FA383" s="116"/>
      <c r="FB383" s="116"/>
      <c r="FC383" s="116">
        <v>1.1683750442599408</v>
      </c>
      <c r="FD383" s="116">
        <v>32.335507027147692</v>
      </c>
      <c r="FE383" s="116">
        <v>278.14789336396973</v>
      </c>
      <c r="FF383" s="116">
        <v>106.18647544460694</v>
      </c>
      <c r="FG383" s="116">
        <v>63.55104922472286</v>
      </c>
      <c r="FH383" s="116">
        <v>19.069774960104553</v>
      </c>
      <c r="FI383" s="116">
        <v>44.115589703782149</v>
      </c>
      <c r="FJ383" s="116">
        <v>45.252621178337606</v>
      </c>
      <c r="FK383" s="116"/>
      <c r="FL383" s="116">
        <v>65.200442794627619</v>
      </c>
      <c r="FM383" s="116">
        <v>37.399613900098075</v>
      </c>
      <c r="FN383" s="116">
        <v>42.501132668907807</v>
      </c>
      <c r="FO383" s="116">
        <v>74.438127576456168</v>
      </c>
      <c r="FP383" s="116">
        <v>17.738615637681885</v>
      </c>
      <c r="FQ383" s="116">
        <v>1.3106295450861252</v>
      </c>
      <c r="FR383" s="116">
        <v>484.31327830668425</v>
      </c>
      <c r="FS383" s="116">
        <v>4.5000916822330401</v>
      </c>
      <c r="FT383" s="116">
        <v>351.14135085187695</v>
      </c>
      <c r="FU383" s="116">
        <v>92.210885433909908</v>
      </c>
      <c r="FV383" s="116">
        <v>8.8341157658898855</v>
      </c>
      <c r="FW383" s="116">
        <v>52.419531499150395</v>
      </c>
      <c r="FX383" s="116">
        <v>57.132705262332891</v>
      </c>
      <c r="FY383" s="116">
        <v>50.741287030229174</v>
      </c>
      <c r="FZ383" s="116">
        <v>1.650932924376489</v>
      </c>
      <c r="GA383" s="116">
        <v>2.4773344905979523E-2</v>
      </c>
      <c r="GB383" s="116">
        <v>17.109153915028742</v>
      </c>
      <c r="GC383" s="116">
        <v>94.3390336342095</v>
      </c>
      <c r="GD383" s="116">
        <v>13.906060229761556</v>
      </c>
      <c r="GE383" s="116">
        <v>76.179419709829986</v>
      </c>
      <c r="GF383" s="116">
        <v>274.02714783841662</v>
      </c>
      <c r="GG383" s="116">
        <v>64.622116470892891</v>
      </c>
      <c r="GH383" s="116">
        <v>191.11197535340727</v>
      </c>
      <c r="GI383" s="116">
        <v>24.410124045258755</v>
      </c>
      <c r="GJ383" s="116">
        <v>7.7230812491578069</v>
      </c>
      <c r="GK383" s="116">
        <v>218.34290870125301</v>
      </c>
      <c r="GL383" s="116">
        <v>184.58485252872865</v>
      </c>
      <c r="GM383" s="116">
        <v>2819.9436858713907</v>
      </c>
      <c r="GN383" s="116">
        <v>2.796315245609188</v>
      </c>
      <c r="GO383" s="116">
        <v>4.5771453102420718</v>
      </c>
      <c r="GP383" s="116">
        <v>152.74198640874835</v>
      </c>
      <c r="GQ383" s="116">
        <v>620.15965965061832</v>
      </c>
      <c r="GR383" s="116">
        <v>117.91611299392122</v>
      </c>
      <c r="GS383" s="116">
        <v>4.2891107800633552</v>
      </c>
      <c r="GT383" s="116">
        <v>156.34896143157113</v>
      </c>
      <c r="GU383" s="116">
        <v>16.48881892124222</v>
      </c>
      <c r="GV383" s="116">
        <v>6.1956998659399547</v>
      </c>
      <c r="GW383" s="116">
        <v>120.59788599986233</v>
      </c>
      <c r="GX383" s="116">
        <v>13.501748726418187</v>
      </c>
      <c r="GY383" s="116">
        <v>8.9703330780141091</v>
      </c>
      <c r="GZ383" s="116">
        <v>15.213365109950711</v>
      </c>
      <c r="HA383" s="116">
        <v>82.225306904970012</v>
      </c>
      <c r="HB383" s="116">
        <v>985.81322586393037</v>
      </c>
      <c r="HC383" s="116">
        <v>111.13921037715367</v>
      </c>
      <c r="HD383" s="116">
        <v>7.7466925715198878</v>
      </c>
      <c r="HE383" s="116">
        <v>27.120141327051687</v>
      </c>
      <c r="HF383" s="116">
        <v>5.5002189002685196</v>
      </c>
      <c r="HG383" s="116">
        <v>0.59796018704840403</v>
      </c>
      <c r="HH383" s="116">
        <v>7.1627207576743057</v>
      </c>
      <c r="HI383" s="116">
        <v>4.8939909228811109E-3</v>
      </c>
      <c r="HJ383" s="116">
        <v>3833.671760746221</v>
      </c>
      <c r="HK383" s="116">
        <v>10.507688903573637</v>
      </c>
      <c r="HL383" s="116">
        <v>0.13339478423342577</v>
      </c>
      <c r="HM383" s="116">
        <v>4.3183311740889687</v>
      </c>
      <c r="HN383" s="116">
        <v>1542.9690083381636</v>
      </c>
      <c r="HO383" s="116">
        <v>1687.2955418412955</v>
      </c>
      <c r="HP383" s="116">
        <v>863.22909418465554</v>
      </c>
      <c r="HQ383" s="116">
        <v>57.933494496039174</v>
      </c>
      <c r="HR383" s="116">
        <v>245.99415353627279</v>
      </c>
      <c r="HS383" s="116">
        <v>3858.7384544593092</v>
      </c>
      <c r="HT383" s="116">
        <v>1290.8918823460115</v>
      </c>
      <c r="HU383" s="116">
        <v>357.11069348006072</v>
      </c>
      <c r="HV383" s="116">
        <v>176.50661346042585</v>
      </c>
      <c r="HW383" s="116">
        <v>327.27869304004935</v>
      </c>
      <c r="HX383" s="116">
        <v>368.22225546615664</v>
      </c>
      <c r="HY383" s="116">
        <v>302.46534914730432</v>
      </c>
      <c r="HZ383" s="116">
        <v>74.367349436521138</v>
      </c>
      <c r="IA383" s="116">
        <v>358.69889121353219</v>
      </c>
      <c r="IB383" s="116">
        <v>318.37456335787596</v>
      </c>
      <c r="IC383" s="116">
        <v>141.12064249706708</v>
      </c>
      <c r="ID383" s="116">
        <v>197.44923015603825</v>
      </c>
      <c r="IE383" s="116">
        <v>17.086573451307668</v>
      </c>
      <c r="IF383" s="116">
        <v>12.876350888816374</v>
      </c>
      <c r="IG383" s="116">
        <v>43.853673049547282</v>
      </c>
      <c r="IH383" s="116">
        <v>103.67145107131715</v>
      </c>
      <c r="II383" s="116">
        <v>542.13987647763145</v>
      </c>
      <c r="IJ383" s="116">
        <v>14.256708097946278</v>
      </c>
      <c r="IK383" s="116">
        <v>127.35161010179758</v>
      </c>
      <c r="IL383" s="116">
        <v>208.19807088381384</v>
      </c>
      <c r="IM383" s="116">
        <v>649.90625635893252</v>
      </c>
      <c r="IN383" s="116">
        <v>10.439652301254634</v>
      </c>
      <c r="IO383" s="116">
        <v>479.52245750852455</v>
      </c>
      <c r="IP383" s="116">
        <v>12.950805241604533</v>
      </c>
      <c r="IQ383" s="116">
        <v>10.527287113213326</v>
      </c>
      <c r="IR383" s="116">
        <v>20.463376477246431</v>
      </c>
      <c r="IS383" s="116">
        <v>126.59828418949384</v>
      </c>
      <c r="IT383" s="116">
        <v>433.80352235941803</v>
      </c>
      <c r="IU383" s="116">
        <v>33.442505996490162</v>
      </c>
      <c r="IV383" s="116">
        <v>85.508393739748598</v>
      </c>
      <c r="IW383" s="116">
        <v>166.77401691550935</v>
      </c>
      <c r="IX383" s="116">
        <v>45.124934719186037</v>
      </c>
      <c r="IY383" s="116">
        <v>32.014372439320574</v>
      </c>
      <c r="IZ383" s="116">
        <v>928.62330286883957</v>
      </c>
      <c r="JA383" s="116">
        <v>2272.277165983839</v>
      </c>
      <c r="JB383" s="116">
        <v>635.54648265307276</v>
      </c>
      <c r="JC383" s="116">
        <v>325.01663568154942</v>
      </c>
      <c r="JD383" s="116">
        <v>41.25894263738185</v>
      </c>
      <c r="JE383" s="116">
        <v>357.06536418993403</v>
      </c>
      <c r="JF383" s="116">
        <v>2199.2830773876149</v>
      </c>
      <c r="JG383" s="116">
        <v>14.297359758612298</v>
      </c>
      <c r="JH383" s="116">
        <v>756.70177851116239</v>
      </c>
      <c r="JI383" s="116">
        <v>291.15771789817069</v>
      </c>
      <c r="JJ383" s="116">
        <v>166.77952255232856</v>
      </c>
      <c r="JK383" s="116">
        <v>1044.5993455000594</v>
      </c>
      <c r="JL383" s="116">
        <v>609.51774377965751</v>
      </c>
      <c r="JM383" s="116">
        <v>579.18860116210999</v>
      </c>
      <c r="JN383" s="116">
        <v>268.14240595476377</v>
      </c>
      <c r="JO383" s="116">
        <v>372.1314460835394</v>
      </c>
      <c r="JP383" s="116">
        <v>433.75931596987004</v>
      </c>
      <c r="JQ383" s="116">
        <v>954.93356554892841</v>
      </c>
      <c r="JR383" s="116">
        <v>894.84023868015549</v>
      </c>
      <c r="JS383" s="116">
        <v>733.40342309703851</v>
      </c>
      <c r="JT383" s="116">
        <v>1593.916150443745</v>
      </c>
      <c r="JU383" s="116">
        <v>987.56010280676242</v>
      </c>
      <c r="JV383" s="116">
        <v>463.76266379006586</v>
      </c>
      <c r="JW383" s="116">
        <v>807.49389992282045</v>
      </c>
      <c r="JX383" s="116">
        <v>1270.9134185961116</v>
      </c>
      <c r="JY383" s="116">
        <v>943.15759553874648</v>
      </c>
      <c r="JZ383" s="116">
        <v>306.53359864482854</v>
      </c>
      <c r="KA383" s="116">
        <v>14291.208551847751</v>
      </c>
      <c r="KB383" s="116">
        <v>466.65559914170166</v>
      </c>
      <c r="KC383" s="116">
        <v>783.24761398673104</v>
      </c>
      <c r="KD383" s="116"/>
      <c r="KE383" s="116"/>
      <c r="KF383" s="116"/>
      <c r="KG383" s="116"/>
      <c r="KH383" s="116"/>
      <c r="KI383" s="116"/>
      <c r="KJ383" s="116"/>
      <c r="KK383" s="116"/>
      <c r="KL383" s="116"/>
      <c r="KM383" s="116"/>
      <c r="KN383" s="116"/>
      <c r="KO383" s="116"/>
      <c r="KP383" s="116"/>
      <c r="KQ383" s="116"/>
      <c r="KR383" s="116"/>
      <c r="KS383" s="116"/>
      <c r="KT383" s="116">
        <v>2.8966393071640833E-14</v>
      </c>
      <c r="KU383" s="116"/>
      <c r="KV383" s="116"/>
      <c r="KW383" s="116"/>
      <c r="KX383" s="116"/>
      <c r="KY383" s="116"/>
      <c r="KZ383" s="116"/>
      <c r="LA383" s="116"/>
      <c r="LB383" s="116"/>
      <c r="LC383" s="116"/>
      <c r="LD383" s="116"/>
      <c r="LE383" s="116"/>
      <c r="LF383" s="116"/>
      <c r="LG383" s="116"/>
      <c r="LH383" s="116"/>
      <c r="LI383" s="116"/>
      <c r="LJ383" s="116"/>
      <c r="LK383" s="116"/>
      <c r="LL383" s="116"/>
      <c r="LM383" s="116"/>
      <c r="LN383" s="116"/>
      <c r="LO383" s="116"/>
      <c r="LP383" s="116"/>
      <c r="LQ383" s="116"/>
      <c r="LR383" s="116"/>
      <c r="LS383" s="116"/>
      <c r="LT383" s="116"/>
      <c r="LU383" s="116"/>
      <c r="LV383" s="116"/>
      <c r="LW383" s="116"/>
      <c r="LX383" s="116"/>
      <c r="LY383" s="116"/>
      <c r="LZ383" s="116"/>
      <c r="MA383" s="116"/>
      <c r="MB383" s="116"/>
      <c r="MC383" s="116"/>
      <c r="MD383" s="116"/>
      <c r="ME383" s="116"/>
      <c r="MF383" s="116"/>
      <c r="MG383" s="116"/>
      <c r="MH383" s="116"/>
      <c r="MI383" s="116"/>
      <c r="MJ383" s="116"/>
      <c r="MK383" s="116"/>
      <c r="ML383" s="116"/>
      <c r="MM383" s="116"/>
      <c r="MN383" s="116"/>
      <c r="MO383" s="116"/>
      <c r="MP383" s="116"/>
      <c r="MQ383" s="116"/>
      <c r="MR383" s="116"/>
      <c r="MS383" s="116"/>
      <c r="MT383" s="116"/>
      <c r="MU383" s="116"/>
      <c r="MV383" s="116"/>
      <c r="MW383" s="116"/>
      <c r="MX383" s="116"/>
      <c r="MY383" s="116"/>
      <c r="MZ383" s="116"/>
      <c r="NA383" s="116"/>
      <c r="NB383" s="116"/>
      <c r="NC383" s="116"/>
      <c r="ND383" s="116"/>
      <c r="NE383" s="116"/>
      <c r="NF383" s="116"/>
      <c r="NG383" s="116"/>
      <c r="NH383" s="116"/>
      <c r="NI383" s="116"/>
      <c r="NJ383" s="116"/>
      <c r="NK383" s="116"/>
      <c r="NL383" s="116"/>
      <c r="NM383" s="116"/>
      <c r="NN383" s="116"/>
      <c r="NO383" s="116"/>
      <c r="NP383" s="116"/>
      <c r="NQ383" s="116"/>
      <c r="NR383" s="116"/>
      <c r="NS383" s="116"/>
      <c r="NT383" s="116"/>
      <c r="NU383" s="116"/>
      <c r="NV383" s="116"/>
      <c r="NW383" s="116"/>
      <c r="NX383" s="116"/>
      <c r="NY383" s="116"/>
      <c r="NZ383" s="116"/>
      <c r="OA383" s="116"/>
      <c r="OB383" s="116"/>
      <c r="OC383" s="116"/>
      <c r="OD383" s="116"/>
      <c r="OE383" s="116"/>
      <c r="OF383" s="116"/>
      <c r="OG383" s="116"/>
      <c r="OH383" s="116"/>
      <c r="OI383" s="116"/>
      <c r="OJ383" s="116"/>
      <c r="OK383" s="116"/>
      <c r="OL383" s="116"/>
      <c r="OM383" s="116"/>
      <c r="ON383" s="116"/>
      <c r="OO383" s="116"/>
      <c r="OP383" s="116"/>
      <c r="OQ383" s="116"/>
      <c r="OR383" s="1">
        <v>64563.987378275429</v>
      </c>
    </row>
    <row r="384" spans="1:408" ht="12.75" customHeight="1">
      <c r="A384" s="186" t="s">
        <v>63</v>
      </c>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c r="AH384" s="116"/>
      <c r="AI384" s="116"/>
      <c r="AJ384" s="116"/>
      <c r="AK384" s="116"/>
      <c r="AL384" s="116"/>
      <c r="AM384" s="116"/>
      <c r="AN384" s="116"/>
      <c r="AO384" s="116"/>
      <c r="AP384" s="116"/>
      <c r="AQ384" s="116"/>
      <c r="AR384" s="116"/>
      <c r="AS384" s="116"/>
      <c r="AT384" s="116"/>
      <c r="AU384" s="116"/>
      <c r="AV384" s="116"/>
      <c r="AW384" s="116"/>
      <c r="AX384" s="116"/>
      <c r="AY384" s="116"/>
      <c r="AZ384" s="116"/>
      <c r="BA384" s="116"/>
      <c r="BB384" s="116"/>
      <c r="BC384" s="116"/>
      <c r="BD384" s="116"/>
      <c r="BE384" s="116"/>
      <c r="BF384" s="116"/>
      <c r="BG384" s="116"/>
      <c r="BH384" s="116"/>
      <c r="BI384" s="116"/>
      <c r="BJ384" s="116"/>
      <c r="BK384" s="116"/>
      <c r="BL384" s="116"/>
      <c r="BM384" s="116"/>
      <c r="BN384" s="116"/>
      <c r="BO384" s="116"/>
      <c r="BP384" s="116"/>
      <c r="BQ384" s="116"/>
      <c r="BR384" s="116"/>
      <c r="BS384" s="116"/>
      <c r="BT384" s="116"/>
      <c r="BU384" s="116"/>
      <c r="BV384" s="116"/>
      <c r="BW384" s="116"/>
      <c r="BX384" s="116"/>
      <c r="BY384" s="116"/>
      <c r="BZ384" s="116"/>
      <c r="CA384" s="116"/>
      <c r="CB384" s="116"/>
      <c r="CC384" s="116"/>
      <c r="CD384" s="116"/>
      <c r="CE384" s="116"/>
      <c r="CF384" s="116"/>
      <c r="CG384" s="116"/>
      <c r="CH384" s="116"/>
      <c r="CI384" s="116"/>
      <c r="CJ384" s="116"/>
      <c r="CK384" s="116"/>
      <c r="CL384" s="116"/>
      <c r="CM384" s="116"/>
      <c r="CN384" s="116"/>
      <c r="CO384" s="116"/>
      <c r="CP384" s="116"/>
      <c r="CQ384" s="116"/>
      <c r="CR384" s="116"/>
      <c r="CS384" s="116"/>
      <c r="CT384" s="116"/>
      <c r="CU384" s="116"/>
      <c r="CV384" s="116"/>
      <c r="CW384" s="116"/>
      <c r="CX384" s="116"/>
      <c r="CY384" s="116"/>
      <c r="CZ384" s="116"/>
      <c r="DA384" s="116"/>
      <c r="DB384" s="116"/>
      <c r="DC384" s="116"/>
      <c r="DD384" s="116"/>
      <c r="DE384" s="116"/>
      <c r="DF384" s="116"/>
      <c r="DG384" s="116"/>
      <c r="DH384" s="116"/>
      <c r="DI384" s="116"/>
      <c r="DJ384" s="116"/>
      <c r="DK384" s="116"/>
      <c r="DL384" s="116"/>
      <c r="DM384" s="116"/>
      <c r="DN384" s="116"/>
      <c r="DO384" s="116"/>
      <c r="DP384" s="116"/>
      <c r="DQ384" s="116"/>
      <c r="DR384" s="116"/>
      <c r="DS384" s="116"/>
      <c r="DT384" s="116"/>
      <c r="DU384" s="116"/>
      <c r="DV384" s="116"/>
      <c r="DW384" s="116"/>
      <c r="DX384" s="116"/>
      <c r="DY384" s="116"/>
      <c r="DZ384" s="116"/>
      <c r="EA384" s="116"/>
      <c r="EB384" s="116"/>
      <c r="EC384" s="116"/>
      <c r="ED384" s="116"/>
      <c r="EE384" s="116"/>
      <c r="EF384" s="116"/>
      <c r="EG384" s="116"/>
      <c r="EH384" s="116"/>
      <c r="EI384" s="116"/>
      <c r="EJ384" s="116"/>
      <c r="EK384" s="116"/>
      <c r="EL384" s="116"/>
      <c r="EM384" s="116"/>
      <c r="EN384" s="116">
        <v>1882.8085717351007</v>
      </c>
      <c r="EO384" s="116">
        <v>2715.6306492895492</v>
      </c>
      <c r="EP384" s="116"/>
      <c r="EQ384" s="116">
        <v>13.226806758375378</v>
      </c>
      <c r="ER384" s="116"/>
      <c r="ES384" s="116"/>
      <c r="ET384" s="116"/>
      <c r="EU384" s="116"/>
      <c r="EV384" s="116"/>
      <c r="EW384" s="116">
        <v>140.07369392939489</v>
      </c>
      <c r="EX384" s="116"/>
      <c r="EY384" s="116"/>
      <c r="EZ384" s="116">
        <v>1.7459805358000149E-2</v>
      </c>
      <c r="FA384" s="116"/>
      <c r="FB384" s="116"/>
      <c r="FC384" s="116">
        <v>0.83070931875460641</v>
      </c>
      <c r="FD384" s="116">
        <v>5.4519167466648133</v>
      </c>
      <c r="FE384" s="116">
        <v>2917.3254976702351</v>
      </c>
      <c r="FF384" s="116">
        <v>745.24674458014113</v>
      </c>
      <c r="FG384" s="116">
        <v>242.71230001565627</v>
      </c>
      <c r="FH384" s="116">
        <v>544.74552723326383</v>
      </c>
      <c r="FI384" s="116">
        <v>478.6064586177572</v>
      </c>
      <c r="FJ384" s="116">
        <v>7087.6442994357603</v>
      </c>
      <c r="FK384" s="116">
        <v>5.6494271053961773</v>
      </c>
      <c r="FL384" s="116">
        <v>1660.1772822751295</v>
      </c>
      <c r="FM384" s="116">
        <v>780.25803594222486</v>
      </c>
      <c r="FN384" s="116">
        <v>59.507043567808019</v>
      </c>
      <c r="FO384" s="116">
        <v>519.26718621281839</v>
      </c>
      <c r="FP384" s="116">
        <v>175.19908486083136</v>
      </c>
      <c r="FQ384" s="116">
        <v>236.69488865936106</v>
      </c>
      <c r="FR384" s="116">
        <v>388.95561841300292</v>
      </c>
      <c r="FS384" s="116">
        <v>18.614434847465326</v>
      </c>
      <c r="FT384" s="116">
        <v>573.57687241584802</v>
      </c>
      <c r="FU384" s="116">
        <v>37.522636355638639</v>
      </c>
      <c r="FV384" s="116">
        <v>1195.7094994925092</v>
      </c>
      <c r="FW384" s="116">
        <v>647.11299175074578</v>
      </c>
      <c r="FX384" s="116">
        <v>74.090908683931943</v>
      </c>
      <c r="FY384" s="116">
        <v>202.30542550489329</v>
      </c>
      <c r="FZ384" s="116">
        <v>23.15717988901293</v>
      </c>
      <c r="GA384" s="116"/>
      <c r="GB384" s="116">
        <v>5.2615128231886414</v>
      </c>
      <c r="GC384" s="116">
        <v>3.6224941174933036</v>
      </c>
      <c r="GD384" s="116">
        <v>0.40469944604025609</v>
      </c>
      <c r="GE384" s="116">
        <v>1.4290659122700127</v>
      </c>
      <c r="GF384" s="116">
        <v>5.6987097338371848</v>
      </c>
      <c r="GG384" s="116">
        <v>3.7577419155886425</v>
      </c>
      <c r="GH384" s="116">
        <v>18.600411926378172</v>
      </c>
      <c r="GI384" s="116">
        <v>7.7714476215479866</v>
      </c>
      <c r="GJ384" s="116">
        <v>1.1240295020695941</v>
      </c>
      <c r="GK384" s="116">
        <v>66.212002433461933</v>
      </c>
      <c r="GL384" s="116">
        <v>18.101446006382179</v>
      </c>
      <c r="GM384" s="116">
        <v>2376.886625324516</v>
      </c>
      <c r="GN384" s="116">
        <v>86.973777960837808</v>
      </c>
      <c r="GO384" s="116">
        <v>124.95403777084269</v>
      </c>
      <c r="GP384" s="116">
        <v>40.530367084365452</v>
      </c>
      <c r="GQ384" s="116">
        <v>38.147676462193132</v>
      </c>
      <c r="GR384" s="116">
        <v>7.0980566229588575</v>
      </c>
      <c r="GS384" s="116">
        <v>0.79111443498442724</v>
      </c>
      <c r="GT384" s="116">
        <v>5.2728331660425445</v>
      </c>
      <c r="GU384" s="116">
        <v>19.513177954361723</v>
      </c>
      <c r="GV384" s="116">
        <v>21.876815337596355</v>
      </c>
      <c r="GW384" s="116">
        <v>106.19724332103293</v>
      </c>
      <c r="GX384" s="116">
        <v>1.7344133205923133</v>
      </c>
      <c r="GY384" s="116">
        <v>1.6007546543528097</v>
      </c>
      <c r="GZ384" s="116">
        <v>0.52896081180251853</v>
      </c>
      <c r="HA384" s="116">
        <v>10.819642107531054</v>
      </c>
      <c r="HB384" s="116">
        <v>410.45342043901661</v>
      </c>
      <c r="HC384" s="116">
        <v>54.214728174156171</v>
      </c>
      <c r="HD384" s="116">
        <v>7.3607182016536434</v>
      </c>
      <c r="HE384" s="116">
        <v>19.935226713156794</v>
      </c>
      <c r="HF384" s="116">
        <v>1.3401633161867754</v>
      </c>
      <c r="HG384" s="116">
        <v>9.0745582133887181E-3</v>
      </c>
      <c r="HH384" s="116">
        <v>1.5869280768374243</v>
      </c>
      <c r="HI384" s="116"/>
      <c r="HJ384" s="116">
        <v>2068.4790336425399</v>
      </c>
      <c r="HK384" s="116">
        <v>1249.7434178513488</v>
      </c>
      <c r="HL384" s="116"/>
      <c r="HM384" s="116">
        <v>1.1444723775082273</v>
      </c>
      <c r="HN384" s="116">
        <v>525.14965816924291</v>
      </c>
      <c r="HO384" s="116">
        <v>497.07126657905638</v>
      </c>
      <c r="HP384" s="116">
        <v>344.64351397807224</v>
      </c>
      <c r="HQ384" s="116">
        <v>25.215006390006756</v>
      </c>
      <c r="HR384" s="116">
        <v>57.713456719041645</v>
      </c>
      <c r="HS384" s="116">
        <v>1137.3045497065848</v>
      </c>
      <c r="HT384" s="116">
        <v>916.54941339719346</v>
      </c>
      <c r="HU384" s="116">
        <v>777.04831622810832</v>
      </c>
      <c r="HV384" s="116">
        <v>40.906621755488558</v>
      </c>
      <c r="HW384" s="116">
        <v>109.09507938873703</v>
      </c>
      <c r="HX384" s="116">
        <v>76.650992382269678</v>
      </c>
      <c r="HY384" s="116">
        <v>175.20283486784516</v>
      </c>
      <c r="HZ384" s="116">
        <v>65.844824826143849</v>
      </c>
      <c r="IA384" s="116">
        <v>67.847832884696089</v>
      </c>
      <c r="IB384" s="116">
        <v>48.909752416569788</v>
      </c>
      <c r="IC384" s="116">
        <v>12.190800179503235</v>
      </c>
      <c r="ID384" s="116">
        <v>66.158196514469424</v>
      </c>
      <c r="IE384" s="116">
        <v>72.39096370015956</v>
      </c>
      <c r="IF384" s="116">
        <v>31.774967728688303</v>
      </c>
      <c r="IG384" s="116">
        <v>6.3566313737226992</v>
      </c>
      <c r="IH384" s="116">
        <v>36.0993106425558</v>
      </c>
      <c r="II384" s="116">
        <v>100.87905663739919</v>
      </c>
      <c r="IJ384" s="116">
        <v>0.98247714655657525</v>
      </c>
      <c r="IK384" s="116">
        <v>6.5625578550354797</v>
      </c>
      <c r="IL384" s="116">
        <v>4.5113527287015005</v>
      </c>
      <c r="IM384" s="116">
        <v>9.1237301688612185</v>
      </c>
      <c r="IN384" s="116">
        <v>6.6326827396726449</v>
      </c>
      <c r="IO384" s="116">
        <v>46.034930640480056</v>
      </c>
      <c r="IP384" s="116">
        <v>303.79988871798668</v>
      </c>
      <c r="IQ384" s="116">
        <v>30.058430893838938</v>
      </c>
      <c r="IR384" s="116">
        <v>11.539448847507002</v>
      </c>
      <c r="IS384" s="116">
        <v>28.873894305553168</v>
      </c>
      <c r="IT384" s="116">
        <v>422.75215395410078</v>
      </c>
      <c r="IU384" s="116">
        <v>0.53770564370821483</v>
      </c>
      <c r="IV384" s="116">
        <v>120.71122540880678</v>
      </c>
      <c r="IW384" s="116">
        <v>47.451522428583779</v>
      </c>
      <c r="IX384" s="116">
        <v>29.966685114064347</v>
      </c>
      <c r="IY384" s="116">
        <v>16.847280802557229</v>
      </c>
      <c r="IZ384" s="116">
        <v>205.36267627601609</v>
      </c>
      <c r="JA384" s="116">
        <v>364.62255672987476</v>
      </c>
      <c r="JB384" s="116">
        <v>160.9397450260895</v>
      </c>
      <c r="JC384" s="116">
        <v>72.743712742716014</v>
      </c>
      <c r="JD384" s="116">
        <v>2.7750488211628759</v>
      </c>
      <c r="JE384" s="116">
        <v>41.207148752650646</v>
      </c>
      <c r="JF384" s="116">
        <v>426.05734402092168</v>
      </c>
      <c r="JG384" s="116">
        <v>10.972620712235717</v>
      </c>
      <c r="JH384" s="116">
        <v>80.295937849873724</v>
      </c>
      <c r="JI384" s="116">
        <v>27.077694325896587</v>
      </c>
      <c r="JJ384" s="116">
        <v>2.7690368780943433</v>
      </c>
      <c r="JK384" s="116">
        <v>9.7584537961586797</v>
      </c>
      <c r="JL384" s="116">
        <v>94.583756138974508</v>
      </c>
      <c r="JM384" s="116">
        <v>79.313986588214902</v>
      </c>
      <c r="JN384" s="116">
        <v>38.136059349617206</v>
      </c>
      <c r="JO384" s="116">
        <v>7.5337323281878081</v>
      </c>
      <c r="JP384" s="116">
        <v>24.353108640600787</v>
      </c>
      <c r="JQ384" s="116">
        <v>60.324074042941504</v>
      </c>
      <c r="JR384" s="116">
        <v>6.9231769748732388</v>
      </c>
      <c r="JS384" s="116">
        <v>10.342295453160343</v>
      </c>
      <c r="JT384" s="116">
        <v>70.759388327711662</v>
      </c>
      <c r="JU384" s="116">
        <v>1.6972844175128554</v>
      </c>
      <c r="JV384" s="116">
        <v>39.918648383991744</v>
      </c>
      <c r="JW384" s="116">
        <v>79.767489070653923</v>
      </c>
      <c r="JX384" s="116">
        <v>117.3311420706809</v>
      </c>
      <c r="JY384" s="116">
        <v>50.212566321923482</v>
      </c>
      <c r="JZ384" s="116">
        <v>15.102397033442422</v>
      </c>
      <c r="KA384" s="116">
        <v>9732.9306394502237</v>
      </c>
      <c r="KB384" s="116">
        <v>147.15196403596053</v>
      </c>
      <c r="KC384" s="116">
        <v>124.08588581068413</v>
      </c>
      <c r="KD384" s="116"/>
      <c r="KE384" s="116"/>
      <c r="KF384" s="116"/>
      <c r="KG384" s="116"/>
      <c r="KH384" s="116"/>
      <c r="KI384" s="116"/>
      <c r="KJ384" s="116"/>
      <c r="KK384" s="116"/>
      <c r="KL384" s="116"/>
      <c r="KM384" s="116"/>
      <c r="KN384" s="116"/>
      <c r="KO384" s="116"/>
      <c r="KP384" s="116"/>
      <c r="KQ384" s="116"/>
      <c r="KR384" s="116"/>
      <c r="KS384" s="116"/>
      <c r="KT384" s="116">
        <v>3.8295037929161807E-14</v>
      </c>
      <c r="KU384" s="116"/>
      <c r="KV384" s="116"/>
      <c r="KW384" s="116"/>
      <c r="KX384" s="116"/>
      <c r="KY384" s="116"/>
      <c r="KZ384" s="116"/>
      <c r="LA384" s="116"/>
      <c r="LB384" s="116"/>
      <c r="LC384" s="116"/>
      <c r="LD384" s="116"/>
      <c r="LE384" s="116"/>
      <c r="LF384" s="116"/>
      <c r="LG384" s="116"/>
      <c r="LH384" s="116"/>
      <c r="LI384" s="116"/>
      <c r="LJ384" s="116"/>
      <c r="LK384" s="116"/>
      <c r="LL384" s="116"/>
      <c r="LM384" s="116"/>
      <c r="LN384" s="116"/>
      <c r="LO384" s="116"/>
      <c r="LP384" s="116"/>
      <c r="LQ384" s="116"/>
      <c r="LR384" s="116"/>
      <c r="LS384" s="116"/>
      <c r="LT384" s="116"/>
      <c r="LU384" s="116"/>
      <c r="LV384" s="116"/>
      <c r="LW384" s="116"/>
      <c r="LX384" s="116"/>
      <c r="LY384" s="116"/>
      <c r="LZ384" s="116"/>
      <c r="MA384" s="116"/>
      <c r="MB384" s="116"/>
      <c r="MC384" s="116"/>
      <c r="MD384" s="116"/>
      <c r="ME384" s="116"/>
      <c r="MF384" s="116"/>
      <c r="MG384" s="116"/>
      <c r="MH384" s="116"/>
      <c r="MI384" s="116"/>
      <c r="MJ384" s="116"/>
      <c r="MK384" s="116"/>
      <c r="ML384" s="116"/>
      <c r="MM384" s="116"/>
      <c r="MN384" s="116"/>
      <c r="MO384" s="116"/>
      <c r="MP384" s="116"/>
      <c r="MQ384" s="116"/>
      <c r="MR384" s="116"/>
      <c r="MS384" s="116"/>
      <c r="MT384" s="116"/>
      <c r="MU384" s="116"/>
      <c r="MV384" s="116"/>
      <c r="MW384" s="116"/>
      <c r="MX384" s="116"/>
      <c r="MY384" s="116"/>
      <c r="MZ384" s="116"/>
      <c r="NA384" s="116"/>
      <c r="NB384" s="116"/>
      <c r="NC384" s="116"/>
      <c r="ND384" s="116"/>
      <c r="NE384" s="116"/>
      <c r="NF384" s="116"/>
      <c r="NG384" s="116"/>
      <c r="NH384" s="116"/>
      <c r="NI384" s="116"/>
      <c r="NJ384" s="116"/>
      <c r="NK384" s="116"/>
      <c r="NL384" s="116"/>
      <c r="NM384" s="116"/>
      <c r="NN384" s="116"/>
      <c r="NO384" s="116"/>
      <c r="NP384" s="116"/>
      <c r="NQ384" s="116"/>
      <c r="NR384" s="116"/>
      <c r="NS384" s="116"/>
      <c r="NT384" s="116"/>
      <c r="NU384" s="116"/>
      <c r="NV384" s="116"/>
      <c r="NW384" s="116"/>
      <c r="NX384" s="116"/>
      <c r="NY384" s="116"/>
      <c r="NZ384" s="116"/>
      <c r="OA384" s="116"/>
      <c r="OB384" s="116"/>
      <c r="OC384" s="116"/>
      <c r="OD384" s="116"/>
      <c r="OE384" s="116"/>
      <c r="OF384" s="116"/>
      <c r="OG384" s="116"/>
      <c r="OH384" s="116"/>
      <c r="OI384" s="116"/>
      <c r="OJ384" s="116"/>
      <c r="OK384" s="116"/>
      <c r="OL384" s="116"/>
      <c r="OM384" s="116"/>
      <c r="ON384" s="116"/>
      <c r="OO384" s="116"/>
      <c r="OP384" s="116"/>
      <c r="OQ384" s="116"/>
      <c r="OR384" s="1">
        <v>48543.733976468146</v>
      </c>
    </row>
    <row r="385" spans="1:408" ht="12.75" customHeight="1">
      <c r="A385" s="186" t="s">
        <v>494</v>
      </c>
      <c r="B385" s="116">
        <v>25460.16779443228</v>
      </c>
      <c r="C385" s="116">
        <v>17074.556968021476</v>
      </c>
      <c r="D385" s="116">
        <v>4008.7155722118428</v>
      </c>
      <c r="E385" s="116">
        <v>21.585747299222749</v>
      </c>
      <c r="F385" s="116">
        <v>464.880981682006</v>
      </c>
      <c r="G385" s="116">
        <v>357.47580688673287</v>
      </c>
      <c r="H385" s="116">
        <v>2805.842199923648</v>
      </c>
      <c r="I385" s="116">
        <v>250.28456626488006</v>
      </c>
      <c r="J385" s="116">
        <v>11491.704481985833</v>
      </c>
      <c r="K385" s="116">
        <v>2428.7986602243031</v>
      </c>
      <c r="L385" s="116">
        <v>3916.9923804475043</v>
      </c>
      <c r="M385" s="116">
        <v>3179.8409887088669</v>
      </c>
      <c r="N385" s="116">
        <v>6471.6546357358075</v>
      </c>
      <c r="O385" s="116">
        <v>773.43409314991504</v>
      </c>
      <c r="P385" s="116">
        <v>1962.1950602587483</v>
      </c>
      <c r="Q385" s="116">
        <v>4222.5870346918073</v>
      </c>
      <c r="R385" s="116">
        <v>6319.3599034056906</v>
      </c>
      <c r="S385" s="116">
        <v>2756.6092957792243</v>
      </c>
      <c r="T385" s="116">
        <v>1261.272899002415</v>
      </c>
      <c r="U385" s="116">
        <v>8051.7417027206347</v>
      </c>
      <c r="V385" s="116">
        <v>1801.8346297861822</v>
      </c>
      <c r="W385" s="116">
        <v>1727.3213261572439</v>
      </c>
      <c r="X385" s="116">
        <v>1715.2979251578238</v>
      </c>
      <c r="Y385" s="116">
        <v>5863.6687001228083</v>
      </c>
      <c r="Z385" s="116">
        <v>291.61622138665092</v>
      </c>
      <c r="AA385" s="116">
        <v>4851.6240310708026</v>
      </c>
      <c r="AB385" s="116">
        <v>1087.2494564082185</v>
      </c>
      <c r="AC385" s="116">
        <v>7828.6853212646438</v>
      </c>
      <c r="AD385" s="116">
        <v>1482.7791698348235</v>
      </c>
      <c r="AE385" s="116">
        <v>2695.5779187528815</v>
      </c>
      <c r="AF385" s="116">
        <v>1551.2991048942133</v>
      </c>
      <c r="AG385" s="116">
        <v>9503.2161649928748</v>
      </c>
      <c r="AH385" s="116">
        <v>1352.9328259885499</v>
      </c>
      <c r="AI385" s="116">
        <v>918.52186134009412</v>
      </c>
      <c r="AJ385" s="116">
        <v>3022.9740741494434</v>
      </c>
      <c r="AK385" s="116">
        <v>2346.6981119278871</v>
      </c>
      <c r="AL385" s="116">
        <v>3453.0778931049626</v>
      </c>
      <c r="AM385" s="116">
        <v>1110.5889510816844</v>
      </c>
      <c r="AN385" s="116">
        <v>4926.2466840512361</v>
      </c>
      <c r="AO385" s="116">
        <v>1506.3361051239635</v>
      </c>
      <c r="AP385" s="116">
        <v>2050.8236358274662</v>
      </c>
      <c r="AQ385" s="116">
        <v>3188.0938743922702</v>
      </c>
      <c r="AR385" s="116">
        <v>7355.4401102187412</v>
      </c>
      <c r="AS385" s="116">
        <v>1796.5143869011104</v>
      </c>
      <c r="AT385" s="116">
        <v>2267.4076570479415</v>
      </c>
      <c r="AU385" s="116">
        <v>1230.670855334163</v>
      </c>
      <c r="AV385" s="116">
        <v>1510.0708392932365</v>
      </c>
      <c r="AW385" s="116">
        <v>10508.012785435603</v>
      </c>
      <c r="AX385" s="116">
        <v>3696.294870368662</v>
      </c>
      <c r="AY385" s="116">
        <v>3127.5456785821161</v>
      </c>
      <c r="AZ385" s="116">
        <v>1828.7982014662084</v>
      </c>
      <c r="BA385" s="116">
        <v>1600.2200624928055</v>
      </c>
      <c r="BB385" s="116">
        <v>6861.8456083891615</v>
      </c>
      <c r="BC385" s="116">
        <v>1207.1250346533573</v>
      </c>
      <c r="BD385" s="116">
        <v>2250.5707983166126</v>
      </c>
      <c r="BE385" s="116">
        <v>1482.9861538797195</v>
      </c>
      <c r="BF385" s="116">
        <v>2731.5463623603682</v>
      </c>
      <c r="BG385" s="116">
        <v>8757.1661861157481</v>
      </c>
      <c r="BH385" s="116">
        <v>2080.8344346893232</v>
      </c>
      <c r="BI385" s="116">
        <v>2797.4584011098914</v>
      </c>
      <c r="BJ385" s="116">
        <v>3889.0269306297137</v>
      </c>
      <c r="BK385" s="116">
        <v>2585.1557873152133</v>
      </c>
      <c r="BL385" s="116">
        <v>4872.8175528087049</v>
      </c>
      <c r="BM385" s="116">
        <v>1730.0414997094515</v>
      </c>
      <c r="BN385" s="116">
        <v>2060.9340407908589</v>
      </c>
      <c r="BO385" s="116">
        <v>1614.4285602727812</v>
      </c>
      <c r="BP385" s="116">
        <v>3700.9255231379825</v>
      </c>
      <c r="BQ385" s="116">
        <v>326.38099209960342</v>
      </c>
      <c r="BR385" s="116">
        <v>1570.4307318285137</v>
      </c>
      <c r="BS385" s="116">
        <v>1023.3281888634507</v>
      </c>
      <c r="BT385" s="116">
        <v>1071.7830306415183</v>
      </c>
      <c r="BU385" s="116">
        <v>40.912032798031888</v>
      </c>
      <c r="BV385" s="116">
        <v>1008.5144246207226</v>
      </c>
      <c r="BW385" s="116">
        <v>1020.9319013278712</v>
      </c>
      <c r="BX385" s="116">
        <v>1538.6269875810056</v>
      </c>
      <c r="BY385" s="116">
        <v>6070.6826751720573</v>
      </c>
      <c r="BZ385" s="116">
        <v>876.84765044381368</v>
      </c>
      <c r="CA385" s="116">
        <v>4350.2983233116584</v>
      </c>
      <c r="CB385" s="116">
        <v>78.775727698431893</v>
      </c>
      <c r="CC385" s="116">
        <v>125.89098474175324</v>
      </c>
      <c r="CD385" s="116">
        <v>196.88528722656866</v>
      </c>
      <c r="CE385" s="116">
        <v>4790.1888113812101</v>
      </c>
      <c r="CF385" s="116">
        <v>990.49896559298452</v>
      </c>
      <c r="CG385" s="116">
        <v>267.10532823914582</v>
      </c>
      <c r="CH385" s="116">
        <v>1060.3564876229823</v>
      </c>
      <c r="CI385" s="116">
        <v>17834.663062034528</v>
      </c>
      <c r="CJ385" s="116">
        <v>331.35643642057425</v>
      </c>
      <c r="CK385" s="116">
        <v>1478.8513831343535</v>
      </c>
      <c r="CL385" s="116">
        <v>71970.058280864119</v>
      </c>
      <c r="CM385" s="116">
        <v>4365.452437654134</v>
      </c>
      <c r="CN385" s="116">
        <v>53896.938663158544</v>
      </c>
      <c r="CO385" s="116">
        <v>111875.01821797273</v>
      </c>
      <c r="CP385" s="116">
        <v>3076.3129535166895</v>
      </c>
      <c r="CQ385" s="116">
        <v>6295.7747725595673</v>
      </c>
      <c r="CR385" s="116">
        <v>20081.702080464536</v>
      </c>
      <c r="CS385" s="116">
        <v>5729.7400537272551</v>
      </c>
      <c r="CT385" s="116">
        <v>44156.692851682645</v>
      </c>
      <c r="CU385" s="116">
        <v>1471.4168206298093</v>
      </c>
      <c r="CV385" s="116">
        <v>1054.6556888912678</v>
      </c>
      <c r="CW385" s="116">
        <v>160.99352372365101</v>
      </c>
      <c r="CX385" s="116">
        <v>336.23971629224906</v>
      </c>
      <c r="CY385" s="116">
        <v>1756.7393014392294</v>
      </c>
      <c r="CZ385" s="116">
        <v>335.55631253837129</v>
      </c>
      <c r="DA385" s="116">
        <v>1066.6440760145042</v>
      </c>
      <c r="DB385" s="116">
        <v>4140.5756978715735</v>
      </c>
      <c r="DC385" s="116">
        <v>1131.9772876849008</v>
      </c>
      <c r="DD385" s="116">
        <v>2837.9746789269548</v>
      </c>
      <c r="DE385" s="116">
        <v>3691.4735971401478</v>
      </c>
      <c r="DF385" s="116">
        <v>4392.2289567131575</v>
      </c>
      <c r="DG385" s="116">
        <v>21181.128489320363</v>
      </c>
      <c r="DH385" s="116">
        <v>20953.504138594963</v>
      </c>
      <c r="DI385" s="116">
        <v>4504.8782453250742</v>
      </c>
      <c r="DJ385" s="116">
        <v>17367.333916437859</v>
      </c>
      <c r="DK385" s="116">
        <v>229.16343528012129</v>
      </c>
      <c r="DL385" s="116">
        <v>115.68591191182618</v>
      </c>
      <c r="DM385" s="116">
        <v>979.69520318738955</v>
      </c>
      <c r="DN385" s="116">
        <v>4359.189229199731</v>
      </c>
      <c r="DO385" s="116">
        <v>38394.076754912567</v>
      </c>
      <c r="DP385" s="116">
        <v>1448.9220640301096</v>
      </c>
      <c r="DQ385" s="116">
        <v>2748.656422613969</v>
      </c>
      <c r="DR385" s="116">
        <v>3963.3699924256589</v>
      </c>
      <c r="DS385" s="116">
        <v>525.74385530283871</v>
      </c>
      <c r="DT385" s="116">
        <v>5255.8991450776284</v>
      </c>
      <c r="DU385" s="116">
        <v>1973.88784333788</v>
      </c>
      <c r="DV385" s="116">
        <v>11515.941844813748</v>
      </c>
      <c r="DW385" s="116">
        <v>3987.7121909009284</v>
      </c>
      <c r="DX385" s="116">
        <v>5974.5670227934297</v>
      </c>
      <c r="DY385" s="116">
        <v>23871.33977974976</v>
      </c>
      <c r="DZ385" s="116">
        <v>179075.75313346181</v>
      </c>
      <c r="EA385" s="116">
        <v>141516.83676240919</v>
      </c>
      <c r="EB385" s="116">
        <v>68929.64583118583</v>
      </c>
      <c r="EC385" s="116">
        <v>695.16436936205957</v>
      </c>
      <c r="ED385" s="116">
        <v>3467.628957082366</v>
      </c>
      <c r="EE385" s="116">
        <v>6629.7116380430234</v>
      </c>
      <c r="EF385" s="116">
        <v>13577.921252316299</v>
      </c>
      <c r="EG385" s="116">
        <v>10398.794102004324</v>
      </c>
      <c r="EH385" s="116">
        <v>748.96373348887755</v>
      </c>
      <c r="EI385" s="116">
        <v>3342.7290267191638</v>
      </c>
      <c r="EJ385" s="116">
        <v>7312.1282508190825</v>
      </c>
      <c r="EK385" s="116">
        <v>12664.149466738421</v>
      </c>
      <c r="EL385" s="116">
        <v>43549.481252935067</v>
      </c>
      <c r="EM385" s="116"/>
      <c r="EN385" s="116"/>
      <c r="EO385" s="116"/>
      <c r="EP385" s="116"/>
      <c r="EQ385" s="116"/>
      <c r="ER385" s="116"/>
      <c r="ES385" s="116"/>
      <c r="ET385" s="116"/>
      <c r="EU385" s="116"/>
      <c r="EV385" s="116"/>
      <c r="EW385" s="116"/>
      <c r="EX385" s="116"/>
      <c r="EY385" s="116"/>
      <c r="EZ385" s="116"/>
      <c r="FA385" s="116"/>
      <c r="FB385" s="116"/>
      <c r="FC385" s="116"/>
      <c r="FD385" s="116"/>
      <c r="FE385" s="116"/>
      <c r="FF385" s="116"/>
      <c r="FG385" s="116"/>
      <c r="FH385" s="116"/>
      <c r="FI385" s="116"/>
      <c r="FJ385" s="116"/>
      <c r="FK385" s="116"/>
      <c r="FL385" s="116"/>
      <c r="FM385" s="116"/>
      <c r="FN385" s="116"/>
      <c r="FO385" s="116"/>
      <c r="FP385" s="116"/>
      <c r="FQ385" s="116"/>
      <c r="FR385" s="116"/>
      <c r="FS385" s="116"/>
      <c r="FT385" s="116"/>
      <c r="FU385" s="116"/>
      <c r="FV385" s="116"/>
      <c r="FW385" s="116"/>
      <c r="FX385" s="116"/>
      <c r="FY385" s="116"/>
      <c r="FZ385" s="116"/>
      <c r="GA385" s="116"/>
      <c r="GB385" s="116"/>
      <c r="GC385" s="116"/>
      <c r="GD385" s="116"/>
      <c r="GE385" s="116"/>
      <c r="GF385" s="116"/>
      <c r="GG385" s="116"/>
      <c r="GH385" s="116"/>
      <c r="GI385" s="116"/>
      <c r="GJ385" s="116"/>
      <c r="GK385" s="116"/>
      <c r="GL385" s="116"/>
      <c r="GM385" s="116"/>
      <c r="GN385" s="116"/>
      <c r="GO385" s="116"/>
      <c r="GP385" s="116"/>
      <c r="GQ385" s="116"/>
      <c r="GR385" s="116"/>
      <c r="GS385" s="116"/>
      <c r="GT385" s="116"/>
      <c r="GU385" s="116"/>
      <c r="GV385" s="116"/>
      <c r="GW385" s="116"/>
      <c r="GX385" s="116"/>
      <c r="GY385" s="116"/>
      <c r="GZ385" s="116"/>
      <c r="HA385" s="116"/>
      <c r="HB385" s="116"/>
      <c r="HC385" s="116"/>
      <c r="HD385" s="116"/>
      <c r="HE385" s="116"/>
      <c r="HF385" s="116"/>
      <c r="HG385" s="116"/>
      <c r="HH385" s="116"/>
      <c r="HI385" s="116"/>
      <c r="HJ385" s="116"/>
      <c r="HK385" s="116"/>
      <c r="HL385" s="116"/>
      <c r="HM385" s="116"/>
      <c r="HN385" s="116"/>
      <c r="HO385" s="116"/>
      <c r="HP385" s="116"/>
      <c r="HQ385" s="116"/>
      <c r="HR385" s="116"/>
      <c r="HS385" s="116"/>
      <c r="HT385" s="116"/>
      <c r="HU385" s="116"/>
      <c r="HV385" s="116"/>
      <c r="HW385" s="116"/>
      <c r="HX385" s="116"/>
      <c r="HY385" s="116"/>
      <c r="HZ385" s="116"/>
      <c r="IA385" s="116"/>
      <c r="IB385" s="116"/>
      <c r="IC385" s="116"/>
      <c r="ID385" s="116"/>
      <c r="IE385" s="116"/>
      <c r="IF385" s="116"/>
      <c r="IG385" s="116"/>
      <c r="IH385" s="116"/>
      <c r="II385" s="116"/>
      <c r="IJ385" s="116"/>
      <c r="IK385" s="116"/>
      <c r="IL385" s="116"/>
      <c r="IM385" s="116"/>
      <c r="IN385" s="116"/>
      <c r="IO385" s="116"/>
      <c r="IP385" s="116"/>
      <c r="IQ385" s="116"/>
      <c r="IR385" s="116"/>
      <c r="IS385" s="116"/>
      <c r="IT385" s="116"/>
      <c r="IU385" s="116"/>
      <c r="IV385" s="116"/>
      <c r="IW385" s="116"/>
      <c r="IX385" s="116"/>
      <c r="IY385" s="116"/>
      <c r="IZ385" s="116"/>
      <c r="JA385" s="116"/>
      <c r="JB385" s="116"/>
      <c r="JC385" s="116"/>
      <c r="JD385" s="116"/>
      <c r="JE385" s="116"/>
      <c r="JF385" s="116"/>
      <c r="JG385" s="116"/>
      <c r="JH385" s="116"/>
      <c r="JI385" s="116"/>
      <c r="JJ385" s="116"/>
      <c r="JK385" s="116"/>
      <c r="JL385" s="116"/>
      <c r="JM385" s="116"/>
      <c r="JN385" s="116"/>
      <c r="JO385" s="116"/>
      <c r="JP385" s="116"/>
      <c r="JQ385" s="116"/>
      <c r="JR385" s="116"/>
      <c r="JS385" s="116"/>
      <c r="JT385" s="116"/>
      <c r="JU385" s="116"/>
      <c r="JV385" s="116"/>
      <c r="JW385" s="116"/>
      <c r="JX385" s="116"/>
      <c r="JY385" s="116"/>
      <c r="JZ385" s="116"/>
      <c r="KA385" s="116"/>
      <c r="KB385" s="116"/>
      <c r="KC385" s="116"/>
      <c r="KD385" s="116"/>
      <c r="KE385" s="116"/>
      <c r="KF385" s="116"/>
      <c r="KG385" s="116"/>
      <c r="KH385" s="116"/>
      <c r="KI385" s="116"/>
      <c r="KJ385" s="116"/>
      <c r="KK385" s="116"/>
      <c r="KL385" s="116"/>
      <c r="KM385" s="116"/>
      <c r="KN385" s="116"/>
      <c r="KO385" s="116"/>
      <c r="KP385" s="116"/>
      <c r="KQ385" s="116"/>
      <c r="KR385" s="116"/>
      <c r="KS385" s="116"/>
      <c r="KT385" s="116"/>
      <c r="KU385" s="116"/>
      <c r="KV385" s="116"/>
      <c r="KW385" s="116"/>
      <c r="KX385" s="116"/>
      <c r="KY385" s="116"/>
      <c r="KZ385" s="116"/>
      <c r="LA385" s="116"/>
      <c r="LB385" s="116"/>
      <c r="LC385" s="116"/>
      <c r="LD385" s="116"/>
      <c r="LE385" s="116"/>
      <c r="LF385" s="116"/>
      <c r="LG385" s="116"/>
      <c r="LH385" s="116"/>
      <c r="LI385" s="116"/>
      <c r="LJ385" s="116"/>
      <c r="LK385" s="116"/>
      <c r="LL385" s="116"/>
      <c r="LM385" s="116"/>
      <c r="LN385" s="116"/>
      <c r="LO385" s="116"/>
      <c r="LP385" s="116"/>
      <c r="LQ385" s="116"/>
      <c r="LR385" s="116"/>
      <c r="LS385" s="116"/>
      <c r="LT385" s="116"/>
      <c r="LU385" s="116"/>
      <c r="LV385" s="116"/>
      <c r="LW385" s="116"/>
      <c r="LX385" s="116"/>
      <c r="LY385" s="116"/>
      <c r="LZ385" s="116"/>
      <c r="MA385" s="116"/>
      <c r="MB385" s="116"/>
      <c r="MC385" s="116"/>
      <c r="MD385" s="116"/>
      <c r="ME385" s="116"/>
      <c r="MF385" s="116"/>
      <c r="MG385" s="116"/>
      <c r="MH385" s="116"/>
      <c r="MI385" s="116"/>
      <c r="MJ385" s="116"/>
      <c r="MK385" s="116"/>
      <c r="ML385" s="116"/>
      <c r="MM385" s="116"/>
      <c r="MN385" s="116"/>
      <c r="MO385" s="116"/>
      <c r="MP385" s="116"/>
      <c r="MQ385" s="116"/>
      <c r="MR385" s="116"/>
      <c r="MS385" s="116"/>
      <c r="MT385" s="116"/>
      <c r="MU385" s="116"/>
      <c r="MV385" s="116"/>
      <c r="MW385" s="116"/>
      <c r="MX385" s="116"/>
      <c r="MY385" s="116"/>
      <c r="MZ385" s="116"/>
      <c r="NA385" s="116"/>
      <c r="NB385" s="116"/>
      <c r="NC385" s="116"/>
      <c r="ND385" s="116"/>
      <c r="NE385" s="116"/>
      <c r="NF385" s="116"/>
      <c r="NG385" s="116"/>
      <c r="NH385" s="116"/>
      <c r="NI385" s="116"/>
      <c r="NJ385" s="116"/>
      <c r="NK385" s="116"/>
      <c r="NL385" s="116"/>
      <c r="NM385" s="116"/>
      <c r="NN385" s="116"/>
      <c r="NO385" s="116"/>
      <c r="NP385" s="116"/>
      <c r="NQ385" s="116"/>
      <c r="NR385" s="116"/>
      <c r="NS385" s="116"/>
      <c r="NT385" s="116"/>
      <c r="NU385" s="116"/>
      <c r="NV385" s="116"/>
      <c r="NW385" s="116"/>
      <c r="NX385" s="116"/>
      <c r="NY385" s="116"/>
      <c r="NZ385" s="116"/>
      <c r="OA385" s="116"/>
      <c r="OB385" s="116"/>
      <c r="OC385" s="116"/>
      <c r="OD385" s="116"/>
      <c r="OE385" s="116"/>
      <c r="OF385" s="116"/>
      <c r="OG385" s="116"/>
      <c r="OH385" s="116"/>
      <c r="OI385" s="116"/>
      <c r="OJ385" s="116"/>
      <c r="OK385" s="116">
        <v>757.42277879814128</v>
      </c>
      <c r="OL385" s="116"/>
      <c r="OM385" s="116"/>
      <c r="ON385" s="116"/>
      <c r="OO385" s="116"/>
      <c r="OP385" s="116"/>
      <c r="OQ385" s="116"/>
      <c r="OR385" s="1">
        <v>1302994.5045037954</v>
      </c>
    </row>
    <row r="386" spans="1:408" ht="12.75" customHeight="1">
      <c r="A386" s="186" t="s">
        <v>28</v>
      </c>
      <c r="B386" s="116">
        <v>27266.296747277236</v>
      </c>
      <c r="C386" s="116">
        <v>18285.815314696487</v>
      </c>
      <c r="D386" s="116">
        <v>9101.3534154924619</v>
      </c>
      <c r="E386" s="116">
        <v>49.008428212002862</v>
      </c>
      <c r="F386" s="116">
        <v>1055.4616129889555</v>
      </c>
      <c r="G386" s="116">
        <v>676.89014504083571</v>
      </c>
      <c r="H386" s="116">
        <v>233.94616655815571</v>
      </c>
      <c r="I386" s="116">
        <v>407.0518327260005</v>
      </c>
      <c r="J386" s="116">
        <v>15172.980954838371</v>
      </c>
      <c r="K386" s="116">
        <v>9027.5769379126723</v>
      </c>
      <c r="L386" s="116">
        <v>10675.394431468096</v>
      </c>
      <c r="M386" s="116">
        <v>8666.3575869031974</v>
      </c>
      <c r="N386" s="116">
        <v>6071.865043883573</v>
      </c>
      <c r="O386" s="116">
        <v>725.65416925855482</v>
      </c>
      <c r="P386" s="116">
        <v>1840.9805184355005</v>
      </c>
      <c r="Q386" s="116">
        <v>3961.7353820403996</v>
      </c>
      <c r="R386" s="116">
        <v>5928.9815134171822</v>
      </c>
      <c r="S386" s="116">
        <v>2586.3218155507993</v>
      </c>
      <c r="T386" s="116">
        <v>1183.357033814221</v>
      </c>
      <c r="U386" s="116">
        <v>7554.3410761542964</v>
      </c>
      <c r="V386" s="116">
        <v>1690.526195269973</v>
      </c>
      <c r="W386" s="116">
        <v>1620.6164038576037</v>
      </c>
      <c r="X386" s="116">
        <v>1609.3344888085985</v>
      </c>
      <c r="Y386" s="116">
        <v>5501.4404362525038</v>
      </c>
      <c r="Z386" s="116">
        <v>273.60086327943122</v>
      </c>
      <c r="AA386" s="116">
        <v>4551.9146290136978</v>
      </c>
      <c r="AB386" s="116">
        <v>1020.0856378222639</v>
      </c>
      <c r="AC386" s="116">
        <v>7345.0658432617292</v>
      </c>
      <c r="AD386" s="116">
        <v>1391.1789160216933</v>
      </c>
      <c r="AE386" s="116">
        <v>2529.0586270754584</v>
      </c>
      <c r="AF386" s="116">
        <v>1455.4670930054349</v>
      </c>
      <c r="AG386" s="116">
        <v>8916.1522531696864</v>
      </c>
      <c r="AH386" s="116">
        <v>1269.3539943255075</v>
      </c>
      <c r="AI386" s="116">
        <v>861.78078496157218</v>
      </c>
      <c r="AJ386" s="116">
        <v>2836.2300084960939</v>
      </c>
      <c r="AK386" s="116">
        <v>2201.7290109133105</v>
      </c>
      <c r="AL386" s="116">
        <v>3239.7628570320203</v>
      </c>
      <c r="AM386" s="116">
        <v>1041.9826215695687</v>
      </c>
      <c r="AN386" s="116">
        <v>4621.9231507325094</v>
      </c>
      <c r="AO386" s="116">
        <v>1413.2822070906946</v>
      </c>
      <c r="AP386" s="116">
        <v>1924.1342562718112</v>
      </c>
      <c r="AQ386" s="116">
        <v>2991.1505416035066</v>
      </c>
      <c r="AR386" s="116">
        <v>6901.0572058764019</v>
      </c>
      <c r="AS386" s="116">
        <v>1685.5315632065331</v>
      </c>
      <c r="AT386" s="116">
        <v>2127.3386021160959</v>
      </c>
      <c r="AU386" s="116">
        <v>1154.6467595921099</v>
      </c>
      <c r="AV386" s="116">
        <v>1416.7861085229304</v>
      </c>
      <c r="AW386" s="116">
        <v>9858.8788939482456</v>
      </c>
      <c r="AX386" s="116">
        <v>3467.9581391660622</v>
      </c>
      <c r="AY386" s="116">
        <v>2934.3407525075936</v>
      </c>
      <c r="AZ386" s="116">
        <v>1715.8227809573057</v>
      </c>
      <c r="BA386" s="116">
        <v>1501.3663227307989</v>
      </c>
      <c r="BB386" s="116">
        <v>6437.9539108617046</v>
      </c>
      <c r="BC386" s="116">
        <v>1132.5539160643846</v>
      </c>
      <c r="BD386" s="116">
        <v>2111.5409858095795</v>
      </c>
      <c r="BE386" s="116">
        <v>1391.3730844933577</v>
      </c>
      <c r="BF386" s="116">
        <v>2562.8040531163224</v>
      </c>
      <c r="BG386" s="116">
        <v>8216.1911454368856</v>
      </c>
      <c r="BH386" s="116">
        <v>1952.2900638198346</v>
      </c>
      <c r="BI386" s="116">
        <v>2624.6484250415037</v>
      </c>
      <c r="BJ386" s="116">
        <v>3648.7800293107548</v>
      </c>
      <c r="BK386" s="116">
        <v>2425.4579163383396</v>
      </c>
      <c r="BL386" s="116">
        <v>4571.7979379098388</v>
      </c>
      <c r="BM386" s="116">
        <v>1623.1676633352545</v>
      </c>
      <c r="BN386" s="116">
        <v>1933.6199609585533</v>
      </c>
      <c r="BO386" s="116">
        <v>1514.6964330793703</v>
      </c>
      <c r="BP386" s="116">
        <v>3472.30053377784</v>
      </c>
      <c r="BQ386" s="116">
        <v>306.21780007444164</v>
      </c>
      <c r="BR386" s="116">
        <v>1473.4165910768465</v>
      </c>
      <c r="BS386" s="116">
        <v>960.11205593388581</v>
      </c>
      <c r="BT386" s="116">
        <v>1005.5716737641402</v>
      </c>
      <c r="BU386" s="116">
        <v>38.384465446153371</v>
      </c>
      <c r="BV386" s="116">
        <v>946.21442363118467</v>
      </c>
      <c r="BW386" s="116">
        <v>957.86320877678179</v>
      </c>
      <c r="BX386" s="116">
        <v>1443.5749499428953</v>
      </c>
      <c r="BY386" s="116">
        <v>5695.6667622604991</v>
      </c>
      <c r="BZ386" s="116">
        <v>822.68097130951651</v>
      </c>
      <c r="CA386" s="116">
        <v>4081.5585965508326</v>
      </c>
      <c r="CB386" s="116">
        <v>73.908745155058256</v>
      </c>
      <c r="CC386" s="116">
        <v>118.11357136661712</v>
      </c>
      <c r="CD386" s="116">
        <v>184.72233526472246</v>
      </c>
      <c r="CE386" s="116">
        <v>4494.2730637122186</v>
      </c>
      <c r="CF386" s="116">
        <v>929.30908114333511</v>
      </c>
      <c r="CG386" s="116">
        <v>250.60625749929588</v>
      </c>
      <c r="CH386" s="116">
        <v>994.85526909960936</v>
      </c>
      <c r="CI386" s="116">
        <v>49754.39105628524</v>
      </c>
      <c r="CJ386" s="116">
        <v>924.4045710082097</v>
      </c>
      <c r="CK386" s="116">
        <v>4125.6382707155144</v>
      </c>
      <c r="CL386" s="116">
        <v>60451.335273921199</v>
      </c>
      <c r="CM386" s="116">
        <v>3221.4875761078224</v>
      </c>
      <c r="CN386" s="116">
        <v>39773.277865227901</v>
      </c>
      <c r="CO386" s="116">
        <v>82558.226725387198</v>
      </c>
      <c r="CP386" s="116">
        <v>2270.1671391408622</v>
      </c>
      <c r="CQ386" s="116">
        <v>4059.9535282661564</v>
      </c>
      <c r="CR386" s="116">
        <v>12950.075977086984</v>
      </c>
      <c r="CS386" s="116">
        <v>3568.6818839798802</v>
      </c>
      <c r="CT386" s="116">
        <v>27502.323859317545</v>
      </c>
      <c r="CU386" s="116">
        <v>916.44932470086974</v>
      </c>
      <c r="CV386" s="116">
        <v>656.87624537752856</v>
      </c>
      <c r="CW386" s="116">
        <v>100.2726318806547</v>
      </c>
      <c r="CX386" s="116">
        <v>209.42178249940389</v>
      </c>
      <c r="CY386" s="116">
        <v>1094.1582041571085</v>
      </c>
      <c r="CZ386" s="116">
        <v>208.99661654136051</v>
      </c>
      <c r="DA386" s="116">
        <v>664.34333619984443</v>
      </c>
      <c r="DB386" s="116">
        <v>2578.8948887506817</v>
      </c>
      <c r="DC386" s="116">
        <v>705.0343452203449</v>
      </c>
      <c r="DD386" s="116">
        <v>1767.5890550292015</v>
      </c>
      <c r="DE386" s="116">
        <v>2299.1777824894366</v>
      </c>
      <c r="DF386" s="116">
        <v>2735.6326542823645</v>
      </c>
      <c r="DG386" s="116">
        <v>13192.343242510702</v>
      </c>
      <c r="DH386" s="116">
        <v>14168.440368913591</v>
      </c>
      <c r="DI386" s="116">
        <v>3046.1299004794973</v>
      </c>
      <c r="DJ386" s="116">
        <v>11743.528565914843</v>
      </c>
      <c r="DK386" s="116">
        <v>154.95622754496856</v>
      </c>
      <c r="DL386" s="116">
        <v>78.22549278982774</v>
      </c>
      <c r="DM386" s="116">
        <v>662.45515365098868</v>
      </c>
      <c r="DN386" s="116">
        <v>2947.617312063911</v>
      </c>
      <c r="DO386" s="116">
        <v>77409.633610311575</v>
      </c>
      <c r="DP386" s="116">
        <v>2921.2977090866952</v>
      </c>
      <c r="DQ386" s="116">
        <v>5541.8046099212224</v>
      </c>
      <c r="DR386" s="116">
        <v>7990.89519174209</v>
      </c>
      <c r="DS386" s="116">
        <v>1059.9978093853963</v>
      </c>
      <c r="DT386" s="116">
        <v>10596.875881563077</v>
      </c>
      <c r="DU386" s="116">
        <v>3979.7266481729089</v>
      </c>
      <c r="DV386" s="116">
        <v>23218.290719547625</v>
      </c>
      <c r="DW386" s="116">
        <v>8039.9724050789746</v>
      </c>
      <c r="DX386" s="116">
        <v>12045.843616968761</v>
      </c>
      <c r="DY386" s="116">
        <v>48129.083613727307</v>
      </c>
      <c r="DZ386" s="116"/>
      <c r="EA386" s="116">
        <v>15821.079166229503</v>
      </c>
      <c r="EB386" s="116">
        <v>57977.338246906089</v>
      </c>
      <c r="EC386" s="116">
        <v>584.70917070558107</v>
      </c>
      <c r="ED386" s="116">
        <v>2916.6539060898749</v>
      </c>
      <c r="EE386" s="116">
        <v>7183.0354002313798</v>
      </c>
      <c r="EF386" s="116">
        <v>14711.149978755875</v>
      </c>
      <c r="EG386" s="116">
        <v>11266.688665691063</v>
      </c>
      <c r="EH386" s="116">
        <v>811.47319081657736</v>
      </c>
      <c r="EI386" s="116">
        <v>3621.7171815268712</v>
      </c>
      <c r="EJ386" s="116">
        <v>7922.4067031154336</v>
      </c>
      <c r="EK386" s="116">
        <v>13721.113644916748</v>
      </c>
      <c r="EL386" s="116">
        <v>-2.52935066819191E-4</v>
      </c>
      <c r="EM386" s="116"/>
      <c r="EN386" s="116"/>
      <c r="EO386" s="116"/>
      <c r="EP386" s="116"/>
      <c r="EQ386" s="116"/>
      <c r="ER386" s="116"/>
      <c r="ES386" s="116"/>
      <c r="ET386" s="116"/>
      <c r="EU386" s="116"/>
      <c r="EV386" s="116"/>
      <c r="EW386" s="116"/>
      <c r="EX386" s="116"/>
      <c r="EY386" s="116"/>
      <c r="EZ386" s="116"/>
      <c r="FA386" s="116"/>
      <c r="FB386" s="116"/>
      <c r="FC386" s="116"/>
      <c r="FD386" s="116"/>
      <c r="FE386" s="116"/>
      <c r="FF386" s="116"/>
      <c r="FG386" s="116"/>
      <c r="FH386" s="116"/>
      <c r="FI386" s="116"/>
      <c r="FJ386" s="116"/>
      <c r="FK386" s="116"/>
      <c r="FL386" s="116"/>
      <c r="FM386" s="116"/>
      <c r="FN386" s="116"/>
      <c r="FO386" s="116"/>
      <c r="FP386" s="116"/>
      <c r="FQ386" s="116"/>
      <c r="FR386" s="116"/>
      <c r="FS386" s="116"/>
      <c r="FT386" s="116"/>
      <c r="FU386" s="116"/>
      <c r="FV386" s="116"/>
      <c r="FW386" s="116"/>
      <c r="FX386" s="116"/>
      <c r="FY386" s="116"/>
      <c r="FZ386" s="116"/>
      <c r="GA386" s="116"/>
      <c r="GB386" s="116"/>
      <c r="GC386" s="116"/>
      <c r="GD386" s="116"/>
      <c r="GE386" s="116"/>
      <c r="GF386" s="116"/>
      <c r="GG386" s="116"/>
      <c r="GH386" s="116"/>
      <c r="GI386" s="116"/>
      <c r="GJ386" s="116"/>
      <c r="GK386" s="116"/>
      <c r="GL386" s="116"/>
      <c r="GM386" s="116"/>
      <c r="GN386" s="116"/>
      <c r="GO386" s="116"/>
      <c r="GP386" s="116"/>
      <c r="GQ386" s="116"/>
      <c r="GR386" s="116"/>
      <c r="GS386" s="116"/>
      <c r="GT386" s="116"/>
      <c r="GU386" s="116"/>
      <c r="GV386" s="116"/>
      <c r="GW386" s="116"/>
      <c r="GX386" s="116"/>
      <c r="GY386" s="116"/>
      <c r="GZ386" s="116"/>
      <c r="HA386" s="116"/>
      <c r="HB386" s="116"/>
      <c r="HC386" s="116"/>
      <c r="HD386" s="116"/>
      <c r="HE386" s="116"/>
      <c r="HF386" s="116"/>
      <c r="HG386" s="116"/>
      <c r="HH386" s="116"/>
      <c r="HI386" s="116"/>
      <c r="HJ386" s="116"/>
      <c r="HK386" s="116"/>
      <c r="HL386" s="116"/>
      <c r="HM386" s="116"/>
      <c r="HN386" s="116"/>
      <c r="HO386" s="116"/>
      <c r="HP386" s="116"/>
      <c r="HQ386" s="116"/>
      <c r="HR386" s="116"/>
      <c r="HS386" s="116"/>
      <c r="HT386" s="116"/>
      <c r="HU386" s="116"/>
      <c r="HV386" s="116"/>
      <c r="HW386" s="116"/>
      <c r="HX386" s="116"/>
      <c r="HY386" s="116"/>
      <c r="HZ386" s="116"/>
      <c r="IA386" s="116"/>
      <c r="IB386" s="116"/>
      <c r="IC386" s="116"/>
      <c r="ID386" s="116"/>
      <c r="IE386" s="116"/>
      <c r="IF386" s="116"/>
      <c r="IG386" s="116"/>
      <c r="IH386" s="116"/>
      <c r="II386" s="116"/>
      <c r="IJ386" s="116"/>
      <c r="IK386" s="116"/>
      <c r="IL386" s="116"/>
      <c r="IM386" s="116"/>
      <c r="IN386" s="116"/>
      <c r="IO386" s="116"/>
      <c r="IP386" s="116"/>
      <c r="IQ386" s="116"/>
      <c r="IR386" s="116"/>
      <c r="IS386" s="116"/>
      <c r="IT386" s="116"/>
      <c r="IU386" s="116"/>
      <c r="IV386" s="116"/>
      <c r="IW386" s="116"/>
      <c r="IX386" s="116"/>
      <c r="IY386" s="116"/>
      <c r="IZ386" s="116"/>
      <c r="JA386" s="116"/>
      <c r="JB386" s="116"/>
      <c r="JC386" s="116"/>
      <c r="JD386" s="116"/>
      <c r="JE386" s="116"/>
      <c r="JF386" s="116"/>
      <c r="JG386" s="116"/>
      <c r="JH386" s="116"/>
      <c r="JI386" s="116"/>
      <c r="JJ386" s="116"/>
      <c r="JK386" s="116"/>
      <c r="JL386" s="116"/>
      <c r="JM386" s="116"/>
      <c r="JN386" s="116"/>
      <c r="JO386" s="116"/>
      <c r="JP386" s="116"/>
      <c r="JQ386" s="116"/>
      <c r="JR386" s="116"/>
      <c r="JS386" s="116"/>
      <c r="JT386" s="116"/>
      <c r="JU386" s="116"/>
      <c r="JV386" s="116"/>
      <c r="JW386" s="116"/>
      <c r="JX386" s="116"/>
      <c r="JY386" s="116"/>
      <c r="JZ386" s="116"/>
      <c r="KA386" s="116"/>
      <c r="KB386" s="116"/>
      <c r="KC386" s="116"/>
      <c r="KD386" s="116"/>
      <c r="KE386" s="116"/>
      <c r="KF386" s="116"/>
      <c r="KG386" s="116"/>
      <c r="KH386" s="116"/>
      <c r="KI386" s="116"/>
      <c r="KJ386" s="116"/>
      <c r="KK386" s="116"/>
      <c r="KL386" s="116"/>
      <c r="KM386" s="116"/>
      <c r="KN386" s="116"/>
      <c r="KO386" s="116"/>
      <c r="KP386" s="116"/>
      <c r="KQ386" s="116"/>
      <c r="KR386" s="116"/>
      <c r="KS386" s="116"/>
      <c r="KT386" s="116"/>
      <c r="KU386" s="116"/>
      <c r="KV386" s="116"/>
      <c r="KW386" s="116"/>
      <c r="KX386" s="116"/>
      <c r="KY386" s="116"/>
      <c r="KZ386" s="116"/>
      <c r="LA386" s="116"/>
      <c r="LB386" s="116"/>
      <c r="LC386" s="116"/>
      <c r="LD386" s="116"/>
      <c r="LE386" s="116"/>
      <c r="LF386" s="116"/>
      <c r="LG386" s="116"/>
      <c r="LH386" s="116"/>
      <c r="LI386" s="116"/>
      <c r="LJ386" s="116"/>
      <c r="LK386" s="116"/>
      <c r="LL386" s="116"/>
      <c r="LM386" s="116"/>
      <c r="LN386" s="116"/>
      <c r="LO386" s="116"/>
      <c r="LP386" s="116"/>
      <c r="LQ386" s="116"/>
      <c r="LR386" s="116"/>
      <c r="LS386" s="116"/>
      <c r="LT386" s="116"/>
      <c r="LU386" s="116"/>
      <c r="LV386" s="116"/>
      <c r="LW386" s="116"/>
      <c r="LX386" s="116"/>
      <c r="LY386" s="116"/>
      <c r="LZ386" s="116"/>
      <c r="MA386" s="116"/>
      <c r="MB386" s="116"/>
      <c r="MC386" s="116"/>
      <c r="MD386" s="116"/>
      <c r="ME386" s="116"/>
      <c r="MF386" s="116"/>
      <c r="MG386" s="116"/>
      <c r="MH386" s="116"/>
      <c r="MI386" s="116"/>
      <c r="MJ386" s="116"/>
      <c r="MK386" s="116"/>
      <c r="ML386" s="116"/>
      <c r="MM386" s="116"/>
      <c r="MN386" s="116"/>
      <c r="MO386" s="116"/>
      <c r="MP386" s="116"/>
      <c r="MQ386" s="116"/>
      <c r="MR386" s="116"/>
      <c r="MS386" s="116"/>
      <c r="MT386" s="116"/>
      <c r="MU386" s="116"/>
      <c r="MV386" s="116"/>
      <c r="MW386" s="116"/>
      <c r="MX386" s="116"/>
      <c r="MY386" s="116"/>
      <c r="MZ386" s="116"/>
      <c r="NA386" s="116"/>
      <c r="NB386" s="116"/>
      <c r="NC386" s="116"/>
      <c r="ND386" s="116"/>
      <c r="NE386" s="116"/>
      <c r="NF386" s="116"/>
      <c r="NG386" s="116"/>
      <c r="NH386" s="116"/>
      <c r="NI386" s="116"/>
      <c r="NJ386" s="116"/>
      <c r="NK386" s="116"/>
      <c r="NL386" s="116"/>
      <c r="NM386" s="116"/>
      <c r="NN386" s="116"/>
      <c r="NO386" s="116"/>
      <c r="NP386" s="116"/>
      <c r="NQ386" s="116"/>
      <c r="NR386" s="116"/>
      <c r="NS386" s="116"/>
      <c r="NT386" s="116"/>
      <c r="NU386" s="116"/>
      <c r="NV386" s="116"/>
      <c r="NW386" s="116"/>
      <c r="NX386" s="116"/>
      <c r="NY386" s="116"/>
      <c r="NZ386" s="116"/>
      <c r="OA386" s="116"/>
      <c r="OB386" s="116"/>
      <c r="OC386" s="116"/>
      <c r="OD386" s="116"/>
      <c r="OE386" s="116"/>
      <c r="OF386" s="116"/>
      <c r="OG386" s="116"/>
      <c r="OH386" s="116"/>
      <c r="OI386" s="116"/>
      <c r="OJ386" s="116"/>
      <c r="OK386" s="116">
        <v>11225.941812922218</v>
      </c>
      <c r="OL386" s="116"/>
      <c r="OM386" s="116"/>
      <c r="ON386" s="116"/>
      <c r="OO386" s="116"/>
      <c r="OP386" s="116"/>
      <c r="OQ386" s="116"/>
      <c r="OR386" s="1">
        <v>993724.32944440888</v>
      </c>
    </row>
    <row r="387" spans="1:408" ht="12.75" customHeight="1">
      <c r="A387" s="186" t="s">
        <v>657</v>
      </c>
      <c r="B387" s="116">
        <v>30538.251686303433</v>
      </c>
      <c r="C387" s="116">
        <v>20480.111948229856</v>
      </c>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c r="AH387" s="116"/>
      <c r="AI387" s="116"/>
      <c r="AJ387" s="116"/>
      <c r="AK387" s="116"/>
      <c r="AL387" s="116"/>
      <c r="AM387" s="116"/>
      <c r="AN387" s="116"/>
      <c r="AO387" s="116"/>
      <c r="AP387" s="116"/>
      <c r="AQ387" s="116"/>
      <c r="AR387" s="116"/>
      <c r="AS387" s="116"/>
      <c r="AT387" s="116"/>
      <c r="AU387" s="116"/>
      <c r="AV387" s="116"/>
      <c r="AW387" s="116"/>
      <c r="AX387" s="116"/>
      <c r="AY387" s="116"/>
      <c r="AZ387" s="116"/>
      <c r="BA387" s="116"/>
      <c r="BB387" s="116"/>
      <c r="BC387" s="116"/>
      <c r="BD387" s="116"/>
      <c r="BE387" s="116"/>
      <c r="BF387" s="116"/>
      <c r="BG387" s="116"/>
      <c r="BH387" s="116"/>
      <c r="BI387" s="116"/>
      <c r="BJ387" s="116"/>
      <c r="BK387" s="116"/>
      <c r="BL387" s="116"/>
      <c r="BM387" s="116"/>
      <c r="BN387" s="116"/>
      <c r="BO387" s="116"/>
      <c r="BP387" s="116"/>
      <c r="BQ387" s="116"/>
      <c r="BR387" s="116"/>
      <c r="BS387" s="116"/>
      <c r="BT387" s="116"/>
      <c r="BU387" s="116"/>
      <c r="BV387" s="116"/>
      <c r="BW387" s="116"/>
      <c r="BX387" s="116"/>
      <c r="BY387" s="116"/>
      <c r="BZ387" s="116"/>
      <c r="CA387" s="116"/>
      <c r="CB387" s="116"/>
      <c r="CC387" s="116"/>
      <c r="CD387" s="116"/>
      <c r="CE387" s="116"/>
      <c r="CF387" s="116"/>
      <c r="CG387" s="116"/>
      <c r="CH387" s="116"/>
      <c r="CI387" s="116"/>
      <c r="CJ387" s="116"/>
      <c r="CK387" s="116"/>
      <c r="CL387" s="116"/>
      <c r="CM387" s="116"/>
      <c r="CN387" s="116"/>
      <c r="CO387" s="116"/>
      <c r="CP387" s="116"/>
      <c r="CQ387" s="116"/>
      <c r="CR387" s="116"/>
      <c r="CS387" s="116"/>
      <c r="CT387" s="116"/>
      <c r="CU387" s="116"/>
      <c r="CV387" s="116"/>
      <c r="CW387" s="116"/>
      <c r="CX387" s="116"/>
      <c r="CY387" s="116"/>
      <c r="CZ387" s="116"/>
      <c r="DA387" s="116"/>
      <c r="DB387" s="116"/>
      <c r="DC387" s="116"/>
      <c r="DD387" s="116"/>
      <c r="DE387" s="116"/>
      <c r="DF387" s="116"/>
      <c r="DG387" s="116"/>
      <c r="DH387" s="116"/>
      <c r="DI387" s="116"/>
      <c r="DJ387" s="116"/>
      <c r="DK387" s="116"/>
      <c r="DL387" s="116"/>
      <c r="DM387" s="116"/>
      <c r="DN387" s="116"/>
      <c r="DO387" s="116"/>
      <c r="DP387" s="116"/>
      <c r="DQ387" s="116"/>
      <c r="DR387" s="116"/>
      <c r="DS387" s="116"/>
      <c r="DT387" s="116"/>
      <c r="DU387" s="116"/>
      <c r="DV387" s="116"/>
      <c r="DW387" s="116"/>
      <c r="DX387" s="116"/>
      <c r="DY387" s="116"/>
      <c r="DZ387" s="116"/>
      <c r="EA387" s="116"/>
      <c r="EB387" s="116"/>
      <c r="EC387" s="116"/>
      <c r="ED387" s="116"/>
      <c r="EE387" s="116"/>
      <c r="EF387" s="116"/>
      <c r="EG387" s="116"/>
      <c r="EH387" s="116"/>
      <c r="EI387" s="116"/>
      <c r="EJ387" s="116"/>
      <c r="EK387" s="116"/>
      <c r="EL387" s="116"/>
      <c r="EM387" s="116"/>
      <c r="EN387" s="116"/>
      <c r="EO387" s="116"/>
      <c r="EP387" s="116"/>
      <c r="EQ387" s="116"/>
      <c r="ER387" s="116"/>
      <c r="ES387" s="116"/>
      <c r="ET387" s="116"/>
      <c r="EU387" s="116"/>
      <c r="EV387" s="116"/>
      <c r="EW387" s="116"/>
      <c r="EX387" s="116"/>
      <c r="EY387" s="116"/>
      <c r="EZ387" s="116"/>
      <c r="FA387" s="116"/>
      <c r="FB387" s="116"/>
      <c r="FC387" s="116"/>
      <c r="FD387" s="116"/>
      <c r="FE387" s="116"/>
      <c r="FF387" s="116"/>
      <c r="FG387" s="116"/>
      <c r="FH387" s="116"/>
      <c r="FI387" s="116"/>
      <c r="FJ387" s="116"/>
      <c r="FK387" s="116"/>
      <c r="FL387" s="116"/>
      <c r="FM387" s="116"/>
      <c r="FN387" s="116"/>
      <c r="FO387" s="116"/>
      <c r="FP387" s="116"/>
      <c r="FQ387" s="116"/>
      <c r="FR387" s="116"/>
      <c r="FS387" s="116"/>
      <c r="FT387" s="116"/>
      <c r="FU387" s="116"/>
      <c r="FV387" s="116"/>
      <c r="FW387" s="116"/>
      <c r="FX387" s="116"/>
      <c r="FY387" s="116"/>
      <c r="FZ387" s="116"/>
      <c r="GA387" s="116"/>
      <c r="GB387" s="116"/>
      <c r="GC387" s="116"/>
      <c r="GD387" s="116"/>
      <c r="GE387" s="116"/>
      <c r="GF387" s="116"/>
      <c r="GG387" s="116"/>
      <c r="GH387" s="116"/>
      <c r="GI387" s="116"/>
      <c r="GJ387" s="116"/>
      <c r="GK387" s="116"/>
      <c r="GL387" s="116"/>
      <c r="GM387" s="116"/>
      <c r="GN387" s="116"/>
      <c r="GO387" s="116"/>
      <c r="GP387" s="116"/>
      <c r="GQ387" s="116"/>
      <c r="GR387" s="116"/>
      <c r="GS387" s="116"/>
      <c r="GT387" s="116"/>
      <c r="GU387" s="116"/>
      <c r="GV387" s="116"/>
      <c r="GW387" s="116"/>
      <c r="GX387" s="116"/>
      <c r="GY387" s="116"/>
      <c r="GZ387" s="116"/>
      <c r="HA387" s="116"/>
      <c r="HB387" s="116"/>
      <c r="HC387" s="116"/>
      <c r="HD387" s="116"/>
      <c r="HE387" s="116"/>
      <c r="HF387" s="116"/>
      <c r="HG387" s="116"/>
      <c r="HH387" s="116"/>
      <c r="HI387" s="116"/>
      <c r="HJ387" s="116"/>
      <c r="HK387" s="116"/>
      <c r="HL387" s="116"/>
      <c r="HM387" s="116"/>
      <c r="HN387" s="116"/>
      <c r="HO387" s="116"/>
      <c r="HP387" s="116"/>
      <c r="HQ387" s="116"/>
      <c r="HR387" s="116"/>
      <c r="HS387" s="116"/>
      <c r="HT387" s="116"/>
      <c r="HU387" s="116"/>
      <c r="HV387" s="116"/>
      <c r="HW387" s="116"/>
      <c r="HX387" s="116"/>
      <c r="HY387" s="116"/>
      <c r="HZ387" s="116"/>
      <c r="IA387" s="116"/>
      <c r="IB387" s="116"/>
      <c r="IC387" s="116"/>
      <c r="ID387" s="116"/>
      <c r="IE387" s="116"/>
      <c r="IF387" s="116"/>
      <c r="IG387" s="116"/>
      <c r="IH387" s="116"/>
      <c r="II387" s="116"/>
      <c r="IJ387" s="116"/>
      <c r="IK387" s="116"/>
      <c r="IL387" s="116"/>
      <c r="IM387" s="116"/>
      <c r="IN387" s="116"/>
      <c r="IO387" s="116"/>
      <c r="IP387" s="116"/>
      <c r="IQ387" s="116"/>
      <c r="IR387" s="116"/>
      <c r="IS387" s="116"/>
      <c r="IT387" s="116"/>
      <c r="IU387" s="116"/>
      <c r="IV387" s="116"/>
      <c r="IW387" s="116"/>
      <c r="IX387" s="116"/>
      <c r="IY387" s="116"/>
      <c r="IZ387" s="116"/>
      <c r="JA387" s="116"/>
      <c r="JB387" s="116"/>
      <c r="JC387" s="116"/>
      <c r="JD387" s="116"/>
      <c r="JE387" s="116"/>
      <c r="JF387" s="116"/>
      <c r="JG387" s="116"/>
      <c r="JH387" s="116"/>
      <c r="JI387" s="116"/>
      <c r="JJ387" s="116"/>
      <c r="JK387" s="116"/>
      <c r="JL387" s="116"/>
      <c r="JM387" s="116"/>
      <c r="JN387" s="116"/>
      <c r="JO387" s="116"/>
      <c r="JP387" s="116"/>
      <c r="JQ387" s="116"/>
      <c r="JR387" s="116"/>
      <c r="JS387" s="116"/>
      <c r="JT387" s="116"/>
      <c r="JU387" s="116"/>
      <c r="JV387" s="116"/>
      <c r="JW387" s="116"/>
      <c r="JX387" s="116"/>
      <c r="JY387" s="116"/>
      <c r="JZ387" s="116"/>
      <c r="KA387" s="116"/>
      <c r="KB387" s="116"/>
      <c r="KC387" s="116"/>
      <c r="KD387" s="116"/>
      <c r="KE387" s="116"/>
      <c r="KF387" s="116"/>
      <c r="KG387" s="116"/>
      <c r="KH387" s="116"/>
      <c r="KI387" s="116"/>
      <c r="KJ387" s="116"/>
      <c r="KK387" s="116"/>
      <c r="KL387" s="116"/>
      <c r="KM387" s="116"/>
      <c r="KN387" s="116"/>
      <c r="KO387" s="116"/>
      <c r="KP387" s="116"/>
      <c r="KQ387" s="116"/>
      <c r="KR387" s="116"/>
      <c r="KS387" s="116"/>
      <c r="KT387" s="116"/>
      <c r="KU387" s="116"/>
      <c r="KV387" s="116"/>
      <c r="KW387" s="116"/>
      <c r="KX387" s="116"/>
      <c r="KY387" s="116"/>
      <c r="KZ387" s="116"/>
      <c r="LA387" s="116"/>
      <c r="LB387" s="116"/>
      <c r="LC387" s="116"/>
      <c r="LD387" s="116"/>
      <c r="LE387" s="116"/>
      <c r="LF387" s="116"/>
      <c r="LG387" s="116"/>
      <c r="LH387" s="116"/>
      <c r="LI387" s="116"/>
      <c r="LJ387" s="116"/>
      <c r="LK387" s="116"/>
      <c r="LL387" s="116"/>
      <c r="LM387" s="116"/>
      <c r="LN387" s="116"/>
      <c r="LO387" s="116"/>
      <c r="LP387" s="116"/>
      <c r="LQ387" s="116"/>
      <c r="LR387" s="116"/>
      <c r="LS387" s="116"/>
      <c r="LT387" s="116"/>
      <c r="LU387" s="116"/>
      <c r="LV387" s="116"/>
      <c r="LW387" s="116"/>
      <c r="LX387" s="116"/>
      <c r="LY387" s="116"/>
      <c r="LZ387" s="116"/>
      <c r="MA387" s="116"/>
      <c r="MB387" s="116"/>
      <c r="MC387" s="116"/>
      <c r="MD387" s="116"/>
      <c r="ME387" s="116"/>
      <c r="MF387" s="116"/>
      <c r="MG387" s="116"/>
      <c r="MH387" s="116"/>
      <c r="MI387" s="116"/>
      <c r="MJ387" s="116"/>
      <c r="MK387" s="116"/>
      <c r="ML387" s="116"/>
      <c r="MM387" s="116"/>
      <c r="MN387" s="116"/>
      <c r="MO387" s="116"/>
      <c r="MP387" s="116"/>
      <c r="MQ387" s="116"/>
      <c r="MR387" s="116"/>
      <c r="MS387" s="116"/>
      <c r="MT387" s="116"/>
      <c r="MU387" s="116"/>
      <c r="MV387" s="116"/>
      <c r="MW387" s="116"/>
      <c r="MX387" s="116"/>
      <c r="MY387" s="116"/>
      <c r="MZ387" s="116"/>
      <c r="NA387" s="116"/>
      <c r="NB387" s="116"/>
      <c r="NC387" s="116"/>
      <c r="ND387" s="116"/>
      <c r="NE387" s="116"/>
      <c r="NF387" s="116"/>
      <c r="NG387" s="116"/>
      <c r="NH387" s="116"/>
      <c r="NI387" s="116"/>
      <c r="NJ387" s="116"/>
      <c r="NK387" s="116"/>
      <c r="NL387" s="116"/>
      <c r="NM387" s="116"/>
      <c r="NN387" s="116"/>
      <c r="NO387" s="116"/>
      <c r="NP387" s="116"/>
      <c r="NQ387" s="116"/>
      <c r="NR387" s="116"/>
      <c r="NS387" s="116"/>
      <c r="NT387" s="116"/>
      <c r="NU387" s="116"/>
      <c r="NV387" s="116"/>
      <c r="NW387" s="116"/>
      <c r="NX387" s="116"/>
      <c r="NY387" s="116"/>
      <c r="NZ387" s="116"/>
      <c r="OA387" s="116"/>
      <c r="OB387" s="116"/>
      <c r="OC387" s="116"/>
      <c r="OD387" s="116"/>
      <c r="OE387" s="116"/>
      <c r="OF387" s="116"/>
      <c r="OG387" s="116"/>
      <c r="OH387" s="116"/>
      <c r="OI387" s="116"/>
      <c r="OJ387" s="116"/>
      <c r="OK387" s="116"/>
      <c r="OL387" s="116"/>
      <c r="OM387" s="116"/>
      <c r="ON387" s="116"/>
      <c r="OO387" s="116"/>
      <c r="OP387" s="116"/>
      <c r="OQ387" s="116"/>
      <c r="OR387" s="1">
        <v>51018.363634533292</v>
      </c>
    </row>
    <row r="388" spans="1:408" ht="12.75" customHeight="1">
      <c r="A388" s="186" t="s">
        <v>722</v>
      </c>
      <c r="B388" s="116"/>
      <c r="C388" s="116"/>
      <c r="D388" s="116"/>
      <c r="E388" s="116"/>
      <c r="F388" s="116"/>
      <c r="G388" s="116">
        <v>134.71973716144467</v>
      </c>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c r="AH388" s="116"/>
      <c r="AI388" s="116"/>
      <c r="AJ388" s="116"/>
      <c r="AK388" s="116"/>
      <c r="AL388" s="116"/>
      <c r="AM388" s="116"/>
      <c r="AN388" s="116"/>
      <c r="AO388" s="116"/>
      <c r="AP388" s="116"/>
      <c r="AQ388" s="116"/>
      <c r="AR388" s="116"/>
      <c r="AS388" s="116"/>
      <c r="AT388" s="116"/>
      <c r="AU388" s="116"/>
      <c r="AV388" s="116"/>
      <c r="AW388" s="116"/>
      <c r="AX388" s="116"/>
      <c r="AY388" s="116"/>
      <c r="AZ388" s="116"/>
      <c r="BA388" s="116"/>
      <c r="BB388" s="116"/>
      <c r="BC388" s="116"/>
      <c r="BD388" s="116"/>
      <c r="BE388" s="116"/>
      <c r="BF388" s="116"/>
      <c r="BG388" s="116"/>
      <c r="BH388" s="116"/>
      <c r="BI388" s="116"/>
      <c r="BJ388" s="116"/>
      <c r="BK388" s="116"/>
      <c r="BL388" s="116"/>
      <c r="BM388" s="116"/>
      <c r="BN388" s="116"/>
      <c r="BO388" s="116"/>
      <c r="BP388" s="116"/>
      <c r="BQ388" s="116"/>
      <c r="BR388" s="116"/>
      <c r="BS388" s="116"/>
      <c r="BT388" s="116"/>
      <c r="BU388" s="116"/>
      <c r="BV388" s="116"/>
      <c r="BW388" s="116"/>
      <c r="BX388" s="116"/>
      <c r="BY388" s="116"/>
      <c r="BZ388" s="116"/>
      <c r="CA388" s="116"/>
      <c r="CB388" s="116"/>
      <c r="CC388" s="116"/>
      <c r="CD388" s="116"/>
      <c r="CE388" s="116"/>
      <c r="CF388" s="116"/>
      <c r="CG388" s="116"/>
      <c r="CH388" s="116"/>
      <c r="CI388" s="116"/>
      <c r="CJ388" s="116"/>
      <c r="CK388" s="116"/>
      <c r="CL388" s="116"/>
      <c r="CM388" s="116"/>
      <c r="CN388" s="116"/>
      <c r="CO388" s="116"/>
      <c r="CP388" s="116"/>
      <c r="CQ388" s="116"/>
      <c r="CR388" s="116"/>
      <c r="CS388" s="116"/>
      <c r="CT388" s="116"/>
      <c r="CU388" s="116"/>
      <c r="CV388" s="116"/>
      <c r="CW388" s="116"/>
      <c r="CX388" s="116"/>
      <c r="CY388" s="116"/>
      <c r="CZ388" s="116"/>
      <c r="DA388" s="116"/>
      <c r="DB388" s="116"/>
      <c r="DC388" s="116"/>
      <c r="DD388" s="116"/>
      <c r="DE388" s="116"/>
      <c r="DF388" s="116"/>
      <c r="DG388" s="116"/>
      <c r="DH388" s="116"/>
      <c r="DI388" s="116"/>
      <c r="DJ388" s="116"/>
      <c r="DK388" s="116"/>
      <c r="DL388" s="116"/>
      <c r="DM388" s="116"/>
      <c r="DN388" s="116"/>
      <c r="DO388" s="116"/>
      <c r="DP388" s="116"/>
      <c r="DQ388" s="116"/>
      <c r="DR388" s="116"/>
      <c r="DS388" s="116"/>
      <c r="DT388" s="116"/>
      <c r="DU388" s="116"/>
      <c r="DV388" s="116"/>
      <c r="DW388" s="116"/>
      <c r="DX388" s="116"/>
      <c r="DY388" s="116"/>
      <c r="DZ388" s="116"/>
      <c r="EA388" s="116"/>
      <c r="EB388" s="116"/>
      <c r="EC388" s="116"/>
      <c r="ED388" s="116"/>
      <c r="EE388" s="116"/>
      <c r="EF388" s="116"/>
      <c r="EG388" s="116"/>
      <c r="EH388" s="116"/>
      <c r="EI388" s="116"/>
      <c r="EJ388" s="116"/>
      <c r="EK388" s="116"/>
      <c r="EL388" s="116"/>
      <c r="EM388" s="116"/>
      <c r="EN388" s="116"/>
      <c r="EO388" s="116"/>
      <c r="EP388" s="116"/>
      <c r="EQ388" s="116"/>
      <c r="ER388" s="116"/>
      <c r="ES388" s="116"/>
      <c r="ET388" s="116"/>
      <c r="EU388" s="116"/>
      <c r="EV388" s="116"/>
      <c r="EW388" s="116"/>
      <c r="EX388" s="116"/>
      <c r="EY388" s="116"/>
      <c r="EZ388" s="116"/>
      <c r="FA388" s="116"/>
      <c r="FB388" s="116"/>
      <c r="FC388" s="116"/>
      <c r="FD388" s="116"/>
      <c r="FE388" s="116"/>
      <c r="FF388" s="116"/>
      <c r="FG388" s="116"/>
      <c r="FH388" s="116"/>
      <c r="FI388" s="116"/>
      <c r="FJ388" s="116"/>
      <c r="FK388" s="116"/>
      <c r="FL388" s="116"/>
      <c r="FM388" s="116"/>
      <c r="FN388" s="116"/>
      <c r="FO388" s="116"/>
      <c r="FP388" s="116"/>
      <c r="FQ388" s="116"/>
      <c r="FR388" s="116"/>
      <c r="FS388" s="116"/>
      <c r="FT388" s="116"/>
      <c r="FU388" s="116"/>
      <c r="FV388" s="116"/>
      <c r="FW388" s="116"/>
      <c r="FX388" s="116"/>
      <c r="FY388" s="116"/>
      <c r="FZ388" s="116"/>
      <c r="GA388" s="116"/>
      <c r="GB388" s="116"/>
      <c r="GC388" s="116"/>
      <c r="GD388" s="116"/>
      <c r="GE388" s="116"/>
      <c r="GF388" s="116"/>
      <c r="GG388" s="116"/>
      <c r="GH388" s="116"/>
      <c r="GI388" s="116"/>
      <c r="GJ388" s="116"/>
      <c r="GK388" s="116"/>
      <c r="GL388" s="116"/>
      <c r="GM388" s="116"/>
      <c r="GN388" s="116"/>
      <c r="GO388" s="116"/>
      <c r="GP388" s="116"/>
      <c r="GQ388" s="116"/>
      <c r="GR388" s="116"/>
      <c r="GS388" s="116"/>
      <c r="GT388" s="116"/>
      <c r="GU388" s="116"/>
      <c r="GV388" s="116"/>
      <c r="GW388" s="116"/>
      <c r="GX388" s="116"/>
      <c r="GY388" s="116"/>
      <c r="GZ388" s="116"/>
      <c r="HA388" s="116"/>
      <c r="HB388" s="116"/>
      <c r="HC388" s="116"/>
      <c r="HD388" s="116"/>
      <c r="HE388" s="116"/>
      <c r="HF388" s="116"/>
      <c r="HG388" s="116"/>
      <c r="HH388" s="116"/>
      <c r="HI388" s="116"/>
      <c r="HJ388" s="116"/>
      <c r="HK388" s="116"/>
      <c r="HL388" s="116"/>
      <c r="HM388" s="116"/>
      <c r="HN388" s="116"/>
      <c r="HO388" s="116"/>
      <c r="HP388" s="116"/>
      <c r="HQ388" s="116"/>
      <c r="HR388" s="116"/>
      <c r="HS388" s="116"/>
      <c r="HT388" s="116"/>
      <c r="HU388" s="116"/>
      <c r="HV388" s="116"/>
      <c r="HW388" s="116"/>
      <c r="HX388" s="116"/>
      <c r="HY388" s="116"/>
      <c r="HZ388" s="116"/>
      <c r="IA388" s="116"/>
      <c r="IB388" s="116"/>
      <c r="IC388" s="116"/>
      <c r="ID388" s="116"/>
      <c r="IE388" s="116"/>
      <c r="IF388" s="116"/>
      <c r="IG388" s="116"/>
      <c r="IH388" s="116"/>
      <c r="II388" s="116"/>
      <c r="IJ388" s="116"/>
      <c r="IK388" s="116"/>
      <c r="IL388" s="116"/>
      <c r="IM388" s="116"/>
      <c r="IN388" s="116"/>
      <c r="IO388" s="116"/>
      <c r="IP388" s="116"/>
      <c r="IQ388" s="116"/>
      <c r="IR388" s="116"/>
      <c r="IS388" s="116"/>
      <c r="IT388" s="116"/>
      <c r="IU388" s="116"/>
      <c r="IV388" s="116"/>
      <c r="IW388" s="116"/>
      <c r="IX388" s="116"/>
      <c r="IY388" s="116"/>
      <c r="IZ388" s="116"/>
      <c r="JA388" s="116"/>
      <c r="JB388" s="116"/>
      <c r="JC388" s="116"/>
      <c r="JD388" s="116"/>
      <c r="JE388" s="116"/>
      <c r="JF388" s="116"/>
      <c r="JG388" s="116"/>
      <c r="JH388" s="116"/>
      <c r="JI388" s="116"/>
      <c r="JJ388" s="116"/>
      <c r="JK388" s="116"/>
      <c r="JL388" s="116"/>
      <c r="JM388" s="116"/>
      <c r="JN388" s="116"/>
      <c r="JO388" s="116"/>
      <c r="JP388" s="116"/>
      <c r="JQ388" s="116"/>
      <c r="JR388" s="116"/>
      <c r="JS388" s="116"/>
      <c r="JT388" s="116"/>
      <c r="JU388" s="116"/>
      <c r="JV388" s="116"/>
      <c r="JW388" s="116"/>
      <c r="JX388" s="116"/>
      <c r="JY388" s="116"/>
      <c r="JZ388" s="116"/>
      <c r="KA388" s="116"/>
      <c r="KB388" s="116"/>
      <c r="KC388" s="116"/>
      <c r="KD388" s="116"/>
      <c r="KE388" s="116"/>
      <c r="KF388" s="116"/>
      <c r="KG388" s="116"/>
      <c r="KH388" s="116"/>
      <c r="KI388" s="116"/>
      <c r="KJ388" s="116"/>
      <c r="KK388" s="116"/>
      <c r="KL388" s="116"/>
      <c r="KM388" s="116"/>
      <c r="KN388" s="116"/>
      <c r="KO388" s="116"/>
      <c r="KP388" s="116"/>
      <c r="KQ388" s="116"/>
      <c r="KR388" s="116"/>
      <c r="KS388" s="116"/>
      <c r="KT388" s="116"/>
      <c r="KU388" s="116"/>
      <c r="KV388" s="116"/>
      <c r="KW388" s="116"/>
      <c r="KX388" s="116"/>
      <c r="KY388" s="116"/>
      <c r="KZ388" s="116"/>
      <c r="LA388" s="116"/>
      <c r="LB388" s="116"/>
      <c r="LC388" s="116"/>
      <c r="LD388" s="116"/>
      <c r="LE388" s="116"/>
      <c r="LF388" s="116"/>
      <c r="LG388" s="116"/>
      <c r="LH388" s="116"/>
      <c r="LI388" s="116"/>
      <c r="LJ388" s="116"/>
      <c r="LK388" s="116"/>
      <c r="LL388" s="116"/>
      <c r="LM388" s="116"/>
      <c r="LN388" s="116"/>
      <c r="LO388" s="116"/>
      <c r="LP388" s="116"/>
      <c r="LQ388" s="116"/>
      <c r="LR388" s="116"/>
      <c r="LS388" s="116"/>
      <c r="LT388" s="116"/>
      <c r="LU388" s="116"/>
      <c r="LV388" s="116"/>
      <c r="LW388" s="116"/>
      <c r="LX388" s="116"/>
      <c r="LY388" s="116"/>
      <c r="LZ388" s="116"/>
      <c r="MA388" s="116"/>
      <c r="MB388" s="116"/>
      <c r="MC388" s="116"/>
      <c r="MD388" s="116"/>
      <c r="ME388" s="116"/>
      <c r="MF388" s="116"/>
      <c r="MG388" s="116"/>
      <c r="MH388" s="116"/>
      <c r="MI388" s="116"/>
      <c r="MJ388" s="116"/>
      <c r="MK388" s="116"/>
      <c r="ML388" s="116"/>
      <c r="MM388" s="116"/>
      <c r="MN388" s="116"/>
      <c r="MO388" s="116"/>
      <c r="MP388" s="116"/>
      <c r="MQ388" s="116"/>
      <c r="MR388" s="116"/>
      <c r="MS388" s="116"/>
      <c r="MT388" s="116"/>
      <c r="MU388" s="116"/>
      <c r="MV388" s="116"/>
      <c r="MW388" s="116"/>
      <c r="MX388" s="116"/>
      <c r="MY388" s="116"/>
      <c r="MZ388" s="116"/>
      <c r="NA388" s="116"/>
      <c r="NB388" s="116"/>
      <c r="NC388" s="116"/>
      <c r="ND388" s="116"/>
      <c r="NE388" s="116"/>
      <c r="NF388" s="116"/>
      <c r="NG388" s="116"/>
      <c r="NH388" s="116"/>
      <c r="NI388" s="116"/>
      <c r="NJ388" s="116"/>
      <c r="NK388" s="116"/>
      <c r="NL388" s="116"/>
      <c r="NM388" s="116"/>
      <c r="NN388" s="116"/>
      <c r="NO388" s="116"/>
      <c r="NP388" s="116"/>
      <c r="NQ388" s="116"/>
      <c r="NR388" s="116"/>
      <c r="NS388" s="116"/>
      <c r="NT388" s="116"/>
      <c r="NU388" s="116"/>
      <c r="NV388" s="116"/>
      <c r="NW388" s="116"/>
      <c r="NX388" s="116"/>
      <c r="NY388" s="116"/>
      <c r="NZ388" s="116"/>
      <c r="OA388" s="116"/>
      <c r="OB388" s="116"/>
      <c r="OC388" s="116"/>
      <c r="OD388" s="116"/>
      <c r="OE388" s="116"/>
      <c r="OF388" s="116"/>
      <c r="OG388" s="116"/>
      <c r="OH388" s="116"/>
      <c r="OI388" s="116"/>
      <c r="OJ388" s="116"/>
      <c r="OK388" s="116"/>
      <c r="OL388" s="116"/>
      <c r="OM388" s="116"/>
      <c r="ON388" s="116"/>
      <c r="OO388" s="116"/>
      <c r="OP388" s="116"/>
      <c r="OQ388" s="116"/>
      <c r="OR388" s="1">
        <v>134.71973716144467</v>
      </c>
    </row>
    <row r="389" spans="1:408" ht="12.75" customHeight="1">
      <c r="A389" s="186" t="s">
        <v>1260</v>
      </c>
      <c r="B389" s="116"/>
      <c r="C389" s="116"/>
      <c r="D389" s="116"/>
      <c r="E389" s="116"/>
      <c r="F389" s="116"/>
      <c r="G389" s="116"/>
      <c r="H389" s="116">
        <v>836.00768262797828</v>
      </c>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c r="AH389" s="116"/>
      <c r="AI389" s="116"/>
      <c r="AJ389" s="116"/>
      <c r="AK389" s="116"/>
      <c r="AL389" s="116"/>
      <c r="AM389" s="116"/>
      <c r="AN389" s="116"/>
      <c r="AO389" s="116"/>
      <c r="AP389" s="116"/>
      <c r="AQ389" s="116"/>
      <c r="AR389" s="116"/>
      <c r="AS389" s="116"/>
      <c r="AT389" s="116"/>
      <c r="AU389" s="116"/>
      <c r="AV389" s="116"/>
      <c r="AW389" s="116"/>
      <c r="AX389" s="116"/>
      <c r="AY389" s="116"/>
      <c r="AZ389" s="116"/>
      <c r="BA389" s="116"/>
      <c r="BB389" s="116"/>
      <c r="BC389" s="116"/>
      <c r="BD389" s="116"/>
      <c r="BE389" s="116"/>
      <c r="BF389" s="116"/>
      <c r="BG389" s="116"/>
      <c r="BH389" s="116"/>
      <c r="BI389" s="116"/>
      <c r="BJ389" s="116"/>
      <c r="BK389" s="116"/>
      <c r="BL389" s="116"/>
      <c r="BM389" s="116"/>
      <c r="BN389" s="116"/>
      <c r="BO389" s="116"/>
      <c r="BP389" s="116"/>
      <c r="BQ389" s="116"/>
      <c r="BR389" s="116"/>
      <c r="BS389" s="116"/>
      <c r="BT389" s="116"/>
      <c r="BU389" s="116"/>
      <c r="BV389" s="116"/>
      <c r="BW389" s="116"/>
      <c r="BX389" s="116"/>
      <c r="BY389" s="116"/>
      <c r="BZ389" s="116"/>
      <c r="CA389" s="116"/>
      <c r="CB389" s="116"/>
      <c r="CC389" s="116"/>
      <c r="CD389" s="116"/>
      <c r="CE389" s="116"/>
      <c r="CF389" s="116"/>
      <c r="CG389" s="116"/>
      <c r="CH389" s="116"/>
      <c r="CI389" s="116"/>
      <c r="CJ389" s="116"/>
      <c r="CK389" s="116"/>
      <c r="CL389" s="116"/>
      <c r="CM389" s="116"/>
      <c r="CN389" s="116"/>
      <c r="CO389" s="116"/>
      <c r="CP389" s="116"/>
      <c r="CQ389" s="116"/>
      <c r="CR389" s="116"/>
      <c r="CS389" s="116"/>
      <c r="CT389" s="116"/>
      <c r="CU389" s="116"/>
      <c r="CV389" s="116"/>
      <c r="CW389" s="116"/>
      <c r="CX389" s="116"/>
      <c r="CY389" s="116"/>
      <c r="CZ389" s="116"/>
      <c r="DA389" s="116"/>
      <c r="DB389" s="116"/>
      <c r="DC389" s="116"/>
      <c r="DD389" s="116"/>
      <c r="DE389" s="116"/>
      <c r="DF389" s="116"/>
      <c r="DG389" s="116"/>
      <c r="DH389" s="116"/>
      <c r="DI389" s="116"/>
      <c r="DJ389" s="116"/>
      <c r="DK389" s="116"/>
      <c r="DL389" s="116"/>
      <c r="DM389" s="116"/>
      <c r="DN389" s="116"/>
      <c r="DO389" s="116"/>
      <c r="DP389" s="116"/>
      <c r="DQ389" s="116"/>
      <c r="DR389" s="116"/>
      <c r="DS389" s="116"/>
      <c r="DT389" s="116"/>
      <c r="DU389" s="116"/>
      <c r="DV389" s="116"/>
      <c r="DW389" s="116"/>
      <c r="DX389" s="116"/>
      <c r="DY389" s="116"/>
      <c r="DZ389" s="116"/>
      <c r="EA389" s="116"/>
      <c r="EB389" s="116"/>
      <c r="EC389" s="116"/>
      <c r="ED389" s="116"/>
      <c r="EE389" s="116"/>
      <c r="EF389" s="116"/>
      <c r="EG389" s="116"/>
      <c r="EH389" s="116"/>
      <c r="EI389" s="116"/>
      <c r="EJ389" s="116"/>
      <c r="EK389" s="116"/>
      <c r="EL389" s="116"/>
      <c r="EM389" s="116"/>
      <c r="EN389" s="116"/>
      <c r="EO389" s="116"/>
      <c r="EP389" s="116"/>
      <c r="EQ389" s="116"/>
      <c r="ER389" s="116"/>
      <c r="ES389" s="116"/>
      <c r="ET389" s="116"/>
      <c r="EU389" s="116"/>
      <c r="EV389" s="116"/>
      <c r="EW389" s="116"/>
      <c r="EX389" s="116"/>
      <c r="EY389" s="116"/>
      <c r="EZ389" s="116"/>
      <c r="FA389" s="116"/>
      <c r="FB389" s="116"/>
      <c r="FC389" s="116"/>
      <c r="FD389" s="116"/>
      <c r="FE389" s="116"/>
      <c r="FF389" s="116"/>
      <c r="FG389" s="116"/>
      <c r="FH389" s="116"/>
      <c r="FI389" s="116"/>
      <c r="FJ389" s="116"/>
      <c r="FK389" s="116"/>
      <c r="FL389" s="116"/>
      <c r="FM389" s="116"/>
      <c r="FN389" s="116"/>
      <c r="FO389" s="116"/>
      <c r="FP389" s="116"/>
      <c r="FQ389" s="116"/>
      <c r="FR389" s="116"/>
      <c r="FS389" s="116"/>
      <c r="FT389" s="116"/>
      <c r="FU389" s="116"/>
      <c r="FV389" s="116"/>
      <c r="FW389" s="116"/>
      <c r="FX389" s="116"/>
      <c r="FY389" s="116"/>
      <c r="FZ389" s="116"/>
      <c r="GA389" s="116"/>
      <c r="GB389" s="116"/>
      <c r="GC389" s="116"/>
      <c r="GD389" s="116"/>
      <c r="GE389" s="116"/>
      <c r="GF389" s="116"/>
      <c r="GG389" s="116"/>
      <c r="GH389" s="116"/>
      <c r="GI389" s="116"/>
      <c r="GJ389" s="116"/>
      <c r="GK389" s="116"/>
      <c r="GL389" s="116"/>
      <c r="GM389" s="116"/>
      <c r="GN389" s="116"/>
      <c r="GO389" s="116"/>
      <c r="GP389" s="116"/>
      <c r="GQ389" s="116"/>
      <c r="GR389" s="116"/>
      <c r="GS389" s="116"/>
      <c r="GT389" s="116"/>
      <c r="GU389" s="116"/>
      <c r="GV389" s="116"/>
      <c r="GW389" s="116"/>
      <c r="GX389" s="116"/>
      <c r="GY389" s="116"/>
      <c r="GZ389" s="116"/>
      <c r="HA389" s="116"/>
      <c r="HB389" s="116"/>
      <c r="HC389" s="116"/>
      <c r="HD389" s="116"/>
      <c r="HE389" s="116"/>
      <c r="HF389" s="116"/>
      <c r="HG389" s="116"/>
      <c r="HH389" s="116"/>
      <c r="HI389" s="116"/>
      <c r="HJ389" s="116"/>
      <c r="HK389" s="116"/>
      <c r="HL389" s="116"/>
      <c r="HM389" s="116"/>
      <c r="HN389" s="116"/>
      <c r="HO389" s="116"/>
      <c r="HP389" s="116"/>
      <c r="HQ389" s="116"/>
      <c r="HR389" s="116"/>
      <c r="HS389" s="116"/>
      <c r="HT389" s="116"/>
      <c r="HU389" s="116"/>
      <c r="HV389" s="116"/>
      <c r="HW389" s="116"/>
      <c r="HX389" s="116"/>
      <c r="HY389" s="116"/>
      <c r="HZ389" s="116"/>
      <c r="IA389" s="116"/>
      <c r="IB389" s="116"/>
      <c r="IC389" s="116"/>
      <c r="ID389" s="116"/>
      <c r="IE389" s="116"/>
      <c r="IF389" s="116"/>
      <c r="IG389" s="116"/>
      <c r="IH389" s="116"/>
      <c r="II389" s="116"/>
      <c r="IJ389" s="116"/>
      <c r="IK389" s="116"/>
      <c r="IL389" s="116"/>
      <c r="IM389" s="116"/>
      <c r="IN389" s="116"/>
      <c r="IO389" s="116"/>
      <c r="IP389" s="116"/>
      <c r="IQ389" s="116"/>
      <c r="IR389" s="116"/>
      <c r="IS389" s="116"/>
      <c r="IT389" s="116"/>
      <c r="IU389" s="116"/>
      <c r="IV389" s="116"/>
      <c r="IW389" s="116"/>
      <c r="IX389" s="116"/>
      <c r="IY389" s="116"/>
      <c r="IZ389" s="116"/>
      <c r="JA389" s="116"/>
      <c r="JB389" s="116"/>
      <c r="JC389" s="116"/>
      <c r="JD389" s="116"/>
      <c r="JE389" s="116"/>
      <c r="JF389" s="116"/>
      <c r="JG389" s="116"/>
      <c r="JH389" s="116"/>
      <c r="JI389" s="116"/>
      <c r="JJ389" s="116"/>
      <c r="JK389" s="116"/>
      <c r="JL389" s="116"/>
      <c r="JM389" s="116"/>
      <c r="JN389" s="116"/>
      <c r="JO389" s="116"/>
      <c r="JP389" s="116"/>
      <c r="JQ389" s="116"/>
      <c r="JR389" s="116"/>
      <c r="JS389" s="116"/>
      <c r="JT389" s="116"/>
      <c r="JU389" s="116"/>
      <c r="JV389" s="116"/>
      <c r="JW389" s="116"/>
      <c r="JX389" s="116"/>
      <c r="JY389" s="116"/>
      <c r="JZ389" s="116"/>
      <c r="KA389" s="116"/>
      <c r="KB389" s="116"/>
      <c r="KC389" s="116"/>
      <c r="KD389" s="116"/>
      <c r="KE389" s="116"/>
      <c r="KF389" s="116"/>
      <c r="KG389" s="116"/>
      <c r="KH389" s="116"/>
      <c r="KI389" s="116"/>
      <c r="KJ389" s="116"/>
      <c r="KK389" s="116"/>
      <c r="KL389" s="116"/>
      <c r="KM389" s="116"/>
      <c r="KN389" s="116"/>
      <c r="KO389" s="116"/>
      <c r="KP389" s="116"/>
      <c r="KQ389" s="116"/>
      <c r="KR389" s="116"/>
      <c r="KS389" s="116"/>
      <c r="KT389" s="116"/>
      <c r="KU389" s="116"/>
      <c r="KV389" s="116"/>
      <c r="KW389" s="116"/>
      <c r="KX389" s="116"/>
      <c r="KY389" s="116"/>
      <c r="KZ389" s="116"/>
      <c r="LA389" s="116"/>
      <c r="LB389" s="116"/>
      <c r="LC389" s="116"/>
      <c r="LD389" s="116"/>
      <c r="LE389" s="116"/>
      <c r="LF389" s="116"/>
      <c r="LG389" s="116"/>
      <c r="LH389" s="116"/>
      <c r="LI389" s="116"/>
      <c r="LJ389" s="116"/>
      <c r="LK389" s="116"/>
      <c r="LL389" s="116"/>
      <c r="LM389" s="116"/>
      <c r="LN389" s="116"/>
      <c r="LO389" s="116"/>
      <c r="LP389" s="116"/>
      <c r="LQ389" s="116"/>
      <c r="LR389" s="116"/>
      <c r="LS389" s="116"/>
      <c r="LT389" s="116"/>
      <c r="LU389" s="116"/>
      <c r="LV389" s="116"/>
      <c r="LW389" s="116"/>
      <c r="LX389" s="116"/>
      <c r="LY389" s="116"/>
      <c r="LZ389" s="116"/>
      <c r="MA389" s="116"/>
      <c r="MB389" s="116"/>
      <c r="MC389" s="116"/>
      <c r="MD389" s="116"/>
      <c r="ME389" s="116"/>
      <c r="MF389" s="116"/>
      <c r="MG389" s="116"/>
      <c r="MH389" s="116"/>
      <c r="MI389" s="116"/>
      <c r="MJ389" s="116"/>
      <c r="MK389" s="116"/>
      <c r="ML389" s="116"/>
      <c r="MM389" s="116"/>
      <c r="MN389" s="116"/>
      <c r="MO389" s="116"/>
      <c r="MP389" s="116"/>
      <c r="MQ389" s="116"/>
      <c r="MR389" s="116"/>
      <c r="MS389" s="116"/>
      <c r="MT389" s="116"/>
      <c r="MU389" s="116"/>
      <c r="MV389" s="116"/>
      <c r="MW389" s="116"/>
      <c r="MX389" s="116"/>
      <c r="MY389" s="116"/>
      <c r="MZ389" s="116"/>
      <c r="NA389" s="116"/>
      <c r="NB389" s="116"/>
      <c r="NC389" s="116"/>
      <c r="ND389" s="116"/>
      <c r="NE389" s="116"/>
      <c r="NF389" s="116"/>
      <c r="NG389" s="116"/>
      <c r="NH389" s="116"/>
      <c r="NI389" s="116"/>
      <c r="NJ389" s="116"/>
      <c r="NK389" s="116"/>
      <c r="NL389" s="116"/>
      <c r="NM389" s="116"/>
      <c r="NN389" s="116"/>
      <c r="NO389" s="116"/>
      <c r="NP389" s="116"/>
      <c r="NQ389" s="116"/>
      <c r="NR389" s="116"/>
      <c r="NS389" s="116"/>
      <c r="NT389" s="116"/>
      <c r="NU389" s="116"/>
      <c r="NV389" s="116"/>
      <c r="NW389" s="116"/>
      <c r="NX389" s="116"/>
      <c r="NY389" s="116"/>
      <c r="NZ389" s="116"/>
      <c r="OA389" s="116"/>
      <c r="OB389" s="116"/>
      <c r="OC389" s="116"/>
      <c r="OD389" s="116"/>
      <c r="OE389" s="116"/>
      <c r="OF389" s="116"/>
      <c r="OG389" s="116"/>
      <c r="OH389" s="116"/>
      <c r="OI389" s="116"/>
      <c r="OJ389" s="116"/>
      <c r="OK389" s="116"/>
      <c r="OL389" s="116"/>
      <c r="OM389" s="116"/>
      <c r="ON389" s="116"/>
      <c r="OO389" s="116"/>
      <c r="OP389" s="116"/>
      <c r="OQ389" s="116"/>
      <c r="OR389" s="1">
        <v>836.00768262797828</v>
      </c>
    </row>
    <row r="390" spans="1:408" ht="12.75" customHeight="1">
      <c r="A390" s="186" t="s">
        <v>1119</v>
      </c>
      <c r="B390" s="116"/>
      <c r="C390" s="116"/>
      <c r="D390" s="116"/>
      <c r="E390" s="116"/>
      <c r="F390" s="116"/>
      <c r="G390" s="116"/>
      <c r="H390" s="116"/>
      <c r="I390" s="116">
        <v>523.22782505693817</v>
      </c>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c r="AH390" s="116"/>
      <c r="AI390" s="116"/>
      <c r="AJ390" s="116"/>
      <c r="AK390" s="116"/>
      <c r="AL390" s="116"/>
      <c r="AM390" s="116"/>
      <c r="AN390" s="116"/>
      <c r="AO390" s="116"/>
      <c r="AP390" s="116"/>
      <c r="AQ390" s="116"/>
      <c r="AR390" s="116"/>
      <c r="AS390" s="116"/>
      <c r="AT390" s="116"/>
      <c r="AU390" s="116"/>
      <c r="AV390" s="116"/>
      <c r="AW390" s="116"/>
      <c r="AX390" s="116"/>
      <c r="AY390" s="116"/>
      <c r="AZ390" s="116"/>
      <c r="BA390" s="116"/>
      <c r="BB390" s="116"/>
      <c r="BC390" s="116"/>
      <c r="BD390" s="116"/>
      <c r="BE390" s="116"/>
      <c r="BF390" s="116"/>
      <c r="BG390" s="116"/>
      <c r="BH390" s="116"/>
      <c r="BI390" s="116"/>
      <c r="BJ390" s="116"/>
      <c r="BK390" s="116"/>
      <c r="BL390" s="116"/>
      <c r="BM390" s="116"/>
      <c r="BN390" s="116"/>
      <c r="BO390" s="116"/>
      <c r="BP390" s="116"/>
      <c r="BQ390" s="116"/>
      <c r="BR390" s="116"/>
      <c r="BS390" s="116"/>
      <c r="BT390" s="116"/>
      <c r="BU390" s="116"/>
      <c r="BV390" s="116"/>
      <c r="BW390" s="116"/>
      <c r="BX390" s="116"/>
      <c r="BY390" s="116"/>
      <c r="BZ390" s="116"/>
      <c r="CA390" s="116"/>
      <c r="CB390" s="116"/>
      <c r="CC390" s="116"/>
      <c r="CD390" s="116"/>
      <c r="CE390" s="116"/>
      <c r="CF390" s="116"/>
      <c r="CG390" s="116"/>
      <c r="CH390" s="116"/>
      <c r="CI390" s="116"/>
      <c r="CJ390" s="116"/>
      <c r="CK390" s="116"/>
      <c r="CL390" s="116"/>
      <c r="CM390" s="116"/>
      <c r="CN390" s="116"/>
      <c r="CO390" s="116"/>
      <c r="CP390" s="116"/>
      <c r="CQ390" s="116"/>
      <c r="CR390" s="116"/>
      <c r="CS390" s="116"/>
      <c r="CT390" s="116"/>
      <c r="CU390" s="116"/>
      <c r="CV390" s="116"/>
      <c r="CW390" s="116"/>
      <c r="CX390" s="116"/>
      <c r="CY390" s="116"/>
      <c r="CZ390" s="116"/>
      <c r="DA390" s="116"/>
      <c r="DB390" s="116"/>
      <c r="DC390" s="116"/>
      <c r="DD390" s="116"/>
      <c r="DE390" s="116"/>
      <c r="DF390" s="116"/>
      <c r="DG390" s="116"/>
      <c r="DH390" s="116"/>
      <c r="DI390" s="116"/>
      <c r="DJ390" s="116"/>
      <c r="DK390" s="116"/>
      <c r="DL390" s="116"/>
      <c r="DM390" s="116"/>
      <c r="DN390" s="116"/>
      <c r="DO390" s="116"/>
      <c r="DP390" s="116"/>
      <c r="DQ390" s="116"/>
      <c r="DR390" s="116"/>
      <c r="DS390" s="116"/>
      <c r="DT390" s="116"/>
      <c r="DU390" s="116"/>
      <c r="DV390" s="116"/>
      <c r="DW390" s="116"/>
      <c r="DX390" s="116"/>
      <c r="DY390" s="116"/>
      <c r="DZ390" s="116"/>
      <c r="EA390" s="116"/>
      <c r="EB390" s="116"/>
      <c r="EC390" s="116"/>
      <c r="ED390" s="116"/>
      <c r="EE390" s="116"/>
      <c r="EF390" s="116"/>
      <c r="EG390" s="116"/>
      <c r="EH390" s="116"/>
      <c r="EI390" s="116"/>
      <c r="EJ390" s="116"/>
      <c r="EK390" s="116"/>
      <c r="EL390" s="116"/>
      <c r="EM390" s="116"/>
      <c r="EN390" s="116"/>
      <c r="EO390" s="116"/>
      <c r="EP390" s="116"/>
      <c r="EQ390" s="116"/>
      <c r="ER390" s="116"/>
      <c r="ES390" s="116"/>
      <c r="ET390" s="116"/>
      <c r="EU390" s="116"/>
      <c r="EV390" s="116"/>
      <c r="EW390" s="116"/>
      <c r="EX390" s="116"/>
      <c r="EY390" s="116"/>
      <c r="EZ390" s="116"/>
      <c r="FA390" s="116"/>
      <c r="FB390" s="116"/>
      <c r="FC390" s="116"/>
      <c r="FD390" s="116"/>
      <c r="FE390" s="116"/>
      <c r="FF390" s="116"/>
      <c r="FG390" s="116"/>
      <c r="FH390" s="116"/>
      <c r="FI390" s="116"/>
      <c r="FJ390" s="116"/>
      <c r="FK390" s="116"/>
      <c r="FL390" s="116"/>
      <c r="FM390" s="116"/>
      <c r="FN390" s="116"/>
      <c r="FO390" s="116"/>
      <c r="FP390" s="116"/>
      <c r="FQ390" s="116"/>
      <c r="FR390" s="116"/>
      <c r="FS390" s="116"/>
      <c r="FT390" s="116"/>
      <c r="FU390" s="116"/>
      <c r="FV390" s="116"/>
      <c r="FW390" s="116"/>
      <c r="FX390" s="116"/>
      <c r="FY390" s="116"/>
      <c r="FZ390" s="116"/>
      <c r="GA390" s="116"/>
      <c r="GB390" s="116"/>
      <c r="GC390" s="116"/>
      <c r="GD390" s="116"/>
      <c r="GE390" s="116"/>
      <c r="GF390" s="116"/>
      <c r="GG390" s="116"/>
      <c r="GH390" s="116"/>
      <c r="GI390" s="116"/>
      <c r="GJ390" s="116"/>
      <c r="GK390" s="116"/>
      <c r="GL390" s="116"/>
      <c r="GM390" s="116"/>
      <c r="GN390" s="116"/>
      <c r="GO390" s="116"/>
      <c r="GP390" s="116"/>
      <c r="GQ390" s="116"/>
      <c r="GR390" s="116"/>
      <c r="GS390" s="116"/>
      <c r="GT390" s="116"/>
      <c r="GU390" s="116"/>
      <c r="GV390" s="116"/>
      <c r="GW390" s="116"/>
      <c r="GX390" s="116"/>
      <c r="GY390" s="116"/>
      <c r="GZ390" s="116"/>
      <c r="HA390" s="116"/>
      <c r="HB390" s="116"/>
      <c r="HC390" s="116"/>
      <c r="HD390" s="116"/>
      <c r="HE390" s="116"/>
      <c r="HF390" s="116"/>
      <c r="HG390" s="116"/>
      <c r="HH390" s="116"/>
      <c r="HI390" s="116"/>
      <c r="HJ390" s="116"/>
      <c r="HK390" s="116"/>
      <c r="HL390" s="116"/>
      <c r="HM390" s="116"/>
      <c r="HN390" s="116"/>
      <c r="HO390" s="116"/>
      <c r="HP390" s="116"/>
      <c r="HQ390" s="116"/>
      <c r="HR390" s="116"/>
      <c r="HS390" s="116"/>
      <c r="HT390" s="116"/>
      <c r="HU390" s="116"/>
      <c r="HV390" s="116"/>
      <c r="HW390" s="116"/>
      <c r="HX390" s="116"/>
      <c r="HY390" s="116"/>
      <c r="HZ390" s="116"/>
      <c r="IA390" s="116"/>
      <c r="IB390" s="116"/>
      <c r="IC390" s="116"/>
      <c r="ID390" s="116"/>
      <c r="IE390" s="116"/>
      <c r="IF390" s="116"/>
      <c r="IG390" s="116"/>
      <c r="IH390" s="116"/>
      <c r="II390" s="116"/>
      <c r="IJ390" s="116"/>
      <c r="IK390" s="116"/>
      <c r="IL390" s="116"/>
      <c r="IM390" s="116"/>
      <c r="IN390" s="116"/>
      <c r="IO390" s="116"/>
      <c r="IP390" s="116"/>
      <c r="IQ390" s="116"/>
      <c r="IR390" s="116"/>
      <c r="IS390" s="116"/>
      <c r="IT390" s="116"/>
      <c r="IU390" s="116"/>
      <c r="IV390" s="116"/>
      <c r="IW390" s="116"/>
      <c r="IX390" s="116"/>
      <c r="IY390" s="116"/>
      <c r="IZ390" s="116"/>
      <c r="JA390" s="116"/>
      <c r="JB390" s="116"/>
      <c r="JC390" s="116"/>
      <c r="JD390" s="116"/>
      <c r="JE390" s="116"/>
      <c r="JF390" s="116"/>
      <c r="JG390" s="116"/>
      <c r="JH390" s="116"/>
      <c r="JI390" s="116"/>
      <c r="JJ390" s="116"/>
      <c r="JK390" s="116"/>
      <c r="JL390" s="116"/>
      <c r="JM390" s="116"/>
      <c r="JN390" s="116"/>
      <c r="JO390" s="116"/>
      <c r="JP390" s="116"/>
      <c r="JQ390" s="116"/>
      <c r="JR390" s="116"/>
      <c r="JS390" s="116"/>
      <c r="JT390" s="116"/>
      <c r="JU390" s="116"/>
      <c r="JV390" s="116"/>
      <c r="JW390" s="116"/>
      <c r="JX390" s="116"/>
      <c r="JY390" s="116"/>
      <c r="JZ390" s="116"/>
      <c r="KA390" s="116"/>
      <c r="KB390" s="116"/>
      <c r="KC390" s="116"/>
      <c r="KD390" s="116"/>
      <c r="KE390" s="116"/>
      <c r="KF390" s="116"/>
      <c r="KG390" s="116"/>
      <c r="KH390" s="116"/>
      <c r="KI390" s="116"/>
      <c r="KJ390" s="116"/>
      <c r="KK390" s="116"/>
      <c r="KL390" s="116"/>
      <c r="KM390" s="116"/>
      <c r="KN390" s="116"/>
      <c r="KO390" s="116"/>
      <c r="KP390" s="116"/>
      <c r="KQ390" s="116"/>
      <c r="KR390" s="116"/>
      <c r="KS390" s="116"/>
      <c r="KT390" s="116"/>
      <c r="KU390" s="116"/>
      <c r="KV390" s="116"/>
      <c r="KW390" s="116"/>
      <c r="KX390" s="116"/>
      <c r="KY390" s="116"/>
      <c r="KZ390" s="116"/>
      <c r="LA390" s="116"/>
      <c r="LB390" s="116"/>
      <c r="LC390" s="116"/>
      <c r="LD390" s="116"/>
      <c r="LE390" s="116"/>
      <c r="LF390" s="116"/>
      <c r="LG390" s="116"/>
      <c r="LH390" s="116"/>
      <c r="LI390" s="116"/>
      <c r="LJ390" s="116"/>
      <c r="LK390" s="116"/>
      <c r="LL390" s="116"/>
      <c r="LM390" s="116"/>
      <c r="LN390" s="116"/>
      <c r="LO390" s="116"/>
      <c r="LP390" s="116"/>
      <c r="LQ390" s="116"/>
      <c r="LR390" s="116"/>
      <c r="LS390" s="116"/>
      <c r="LT390" s="116"/>
      <c r="LU390" s="116"/>
      <c r="LV390" s="116"/>
      <c r="LW390" s="116"/>
      <c r="LX390" s="116"/>
      <c r="LY390" s="116"/>
      <c r="LZ390" s="116"/>
      <c r="MA390" s="116"/>
      <c r="MB390" s="116"/>
      <c r="MC390" s="116"/>
      <c r="MD390" s="116"/>
      <c r="ME390" s="116"/>
      <c r="MF390" s="116"/>
      <c r="MG390" s="116"/>
      <c r="MH390" s="116"/>
      <c r="MI390" s="116"/>
      <c r="MJ390" s="116"/>
      <c r="MK390" s="116"/>
      <c r="ML390" s="116"/>
      <c r="MM390" s="116"/>
      <c r="MN390" s="116"/>
      <c r="MO390" s="116"/>
      <c r="MP390" s="116"/>
      <c r="MQ390" s="116"/>
      <c r="MR390" s="116"/>
      <c r="MS390" s="116"/>
      <c r="MT390" s="116"/>
      <c r="MU390" s="116"/>
      <c r="MV390" s="116"/>
      <c r="MW390" s="116"/>
      <c r="MX390" s="116"/>
      <c r="MY390" s="116"/>
      <c r="MZ390" s="116"/>
      <c r="NA390" s="116"/>
      <c r="NB390" s="116"/>
      <c r="NC390" s="116"/>
      <c r="ND390" s="116"/>
      <c r="NE390" s="116"/>
      <c r="NF390" s="116"/>
      <c r="NG390" s="116"/>
      <c r="NH390" s="116"/>
      <c r="NI390" s="116"/>
      <c r="NJ390" s="116"/>
      <c r="NK390" s="116"/>
      <c r="NL390" s="116"/>
      <c r="NM390" s="116"/>
      <c r="NN390" s="116"/>
      <c r="NO390" s="116"/>
      <c r="NP390" s="116"/>
      <c r="NQ390" s="116"/>
      <c r="NR390" s="116"/>
      <c r="NS390" s="116"/>
      <c r="NT390" s="116"/>
      <c r="NU390" s="116"/>
      <c r="NV390" s="116"/>
      <c r="NW390" s="116"/>
      <c r="NX390" s="116"/>
      <c r="NY390" s="116"/>
      <c r="NZ390" s="116"/>
      <c r="OA390" s="116"/>
      <c r="OB390" s="116"/>
      <c r="OC390" s="116"/>
      <c r="OD390" s="116"/>
      <c r="OE390" s="116"/>
      <c r="OF390" s="116"/>
      <c r="OG390" s="116"/>
      <c r="OH390" s="116"/>
      <c r="OI390" s="116"/>
      <c r="OJ390" s="116"/>
      <c r="OK390" s="116"/>
      <c r="OL390" s="116"/>
      <c r="OM390" s="116"/>
      <c r="ON390" s="116"/>
      <c r="OO390" s="116"/>
      <c r="OP390" s="116"/>
      <c r="OQ390" s="116"/>
      <c r="OR390" s="1">
        <v>523.22782505693817</v>
      </c>
    </row>
    <row r="391" spans="1:408" ht="12.75" customHeight="1">
      <c r="A391" s="186" t="s">
        <v>1120</v>
      </c>
      <c r="B391" s="116"/>
      <c r="C391" s="116"/>
      <c r="D391" s="116"/>
      <c r="E391" s="116"/>
      <c r="F391" s="116"/>
      <c r="G391" s="116"/>
      <c r="H391" s="116"/>
      <c r="I391" s="116"/>
      <c r="J391" s="116">
        <v>27540.416557018267</v>
      </c>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c r="AH391" s="116"/>
      <c r="AI391" s="116"/>
      <c r="AJ391" s="116"/>
      <c r="AK391" s="116"/>
      <c r="AL391" s="116"/>
      <c r="AM391" s="116"/>
      <c r="AN391" s="116"/>
      <c r="AO391" s="116"/>
      <c r="AP391" s="116"/>
      <c r="AQ391" s="116"/>
      <c r="AR391" s="116"/>
      <c r="AS391" s="116"/>
      <c r="AT391" s="116"/>
      <c r="AU391" s="116"/>
      <c r="AV391" s="116"/>
      <c r="AW391" s="116"/>
      <c r="AX391" s="116"/>
      <c r="AY391" s="116"/>
      <c r="AZ391" s="116"/>
      <c r="BA391" s="116"/>
      <c r="BB391" s="116"/>
      <c r="BC391" s="116"/>
      <c r="BD391" s="116"/>
      <c r="BE391" s="116"/>
      <c r="BF391" s="116"/>
      <c r="BG391" s="116"/>
      <c r="BH391" s="116"/>
      <c r="BI391" s="116"/>
      <c r="BJ391" s="116"/>
      <c r="BK391" s="116"/>
      <c r="BL391" s="116"/>
      <c r="BM391" s="116"/>
      <c r="BN391" s="116"/>
      <c r="BO391" s="116"/>
      <c r="BP391" s="116"/>
      <c r="BQ391" s="116"/>
      <c r="BR391" s="116"/>
      <c r="BS391" s="116"/>
      <c r="BT391" s="116"/>
      <c r="BU391" s="116"/>
      <c r="BV391" s="116"/>
      <c r="BW391" s="116"/>
      <c r="BX391" s="116"/>
      <c r="BY391" s="116"/>
      <c r="BZ391" s="116"/>
      <c r="CA391" s="116"/>
      <c r="CB391" s="116"/>
      <c r="CC391" s="116"/>
      <c r="CD391" s="116"/>
      <c r="CE391" s="116"/>
      <c r="CF391" s="116"/>
      <c r="CG391" s="116"/>
      <c r="CH391" s="116"/>
      <c r="CI391" s="116"/>
      <c r="CJ391" s="116"/>
      <c r="CK391" s="116"/>
      <c r="CL391" s="116"/>
      <c r="CM391" s="116"/>
      <c r="CN391" s="116"/>
      <c r="CO391" s="116"/>
      <c r="CP391" s="116"/>
      <c r="CQ391" s="116"/>
      <c r="CR391" s="116"/>
      <c r="CS391" s="116"/>
      <c r="CT391" s="116"/>
      <c r="CU391" s="116"/>
      <c r="CV391" s="116"/>
      <c r="CW391" s="116"/>
      <c r="CX391" s="116"/>
      <c r="CY391" s="116"/>
      <c r="CZ391" s="116"/>
      <c r="DA391" s="116"/>
      <c r="DB391" s="116"/>
      <c r="DC391" s="116"/>
      <c r="DD391" s="116"/>
      <c r="DE391" s="116"/>
      <c r="DF391" s="116"/>
      <c r="DG391" s="116"/>
      <c r="DH391" s="116"/>
      <c r="DI391" s="116"/>
      <c r="DJ391" s="116"/>
      <c r="DK391" s="116"/>
      <c r="DL391" s="116"/>
      <c r="DM391" s="116"/>
      <c r="DN391" s="116"/>
      <c r="DO391" s="116"/>
      <c r="DP391" s="116"/>
      <c r="DQ391" s="116"/>
      <c r="DR391" s="116"/>
      <c r="DS391" s="116"/>
      <c r="DT391" s="116"/>
      <c r="DU391" s="116"/>
      <c r="DV391" s="116"/>
      <c r="DW391" s="116"/>
      <c r="DX391" s="116"/>
      <c r="DY391" s="116"/>
      <c r="DZ391" s="116"/>
      <c r="EA391" s="116"/>
      <c r="EB391" s="116"/>
      <c r="EC391" s="116"/>
      <c r="ED391" s="116"/>
      <c r="EE391" s="116"/>
      <c r="EF391" s="116"/>
      <c r="EG391" s="116"/>
      <c r="EH391" s="116"/>
      <c r="EI391" s="116"/>
      <c r="EJ391" s="116"/>
      <c r="EK391" s="116"/>
      <c r="EL391" s="116"/>
      <c r="EM391" s="116"/>
      <c r="EN391" s="116"/>
      <c r="EO391" s="116"/>
      <c r="EP391" s="116"/>
      <c r="EQ391" s="116"/>
      <c r="ER391" s="116"/>
      <c r="ES391" s="116"/>
      <c r="ET391" s="116"/>
      <c r="EU391" s="116"/>
      <c r="EV391" s="116"/>
      <c r="EW391" s="116"/>
      <c r="EX391" s="116"/>
      <c r="EY391" s="116"/>
      <c r="EZ391" s="116"/>
      <c r="FA391" s="116"/>
      <c r="FB391" s="116"/>
      <c r="FC391" s="116"/>
      <c r="FD391" s="116"/>
      <c r="FE391" s="116"/>
      <c r="FF391" s="116"/>
      <c r="FG391" s="116"/>
      <c r="FH391" s="116"/>
      <c r="FI391" s="116"/>
      <c r="FJ391" s="116"/>
      <c r="FK391" s="116"/>
      <c r="FL391" s="116"/>
      <c r="FM391" s="116"/>
      <c r="FN391" s="116"/>
      <c r="FO391" s="116"/>
      <c r="FP391" s="116"/>
      <c r="FQ391" s="116"/>
      <c r="FR391" s="116"/>
      <c r="FS391" s="116"/>
      <c r="FT391" s="116"/>
      <c r="FU391" s="116"/>
      <c r="FV391" s="116"/>
      <c r="FW391" s="116"/>
      <c r="FX391" s="116"/>
      <c r="FY391" s="116"/>
      <c r="FZ391" s="116"/>
      <c r="GA391" s="116"/>
      <c r="GB391" s="116"/>
      <c r="GC391" s="116"/>
      <c r="GD391" s="116"/>
      <c r="GE391" s="116"/>
      <c r="GF391" s="116"/>
      <c r="GG391" s="116"/>
      <c r="GH391" s="116"/>
      <c r="GI391" s="116"/>
      <c r="GJ391" s="116"/>
      <c r="GK391" s="116"/>
      <c r="GL391" s="116"/>
      <c r="GM391" s="116"/>
      <c r="GN391" s="116"/>
      <c r="GO391" s="116"/>
      <c r="GP391" s="116"/>
      <c r="GQ391" s="116"/>
      <c r="GR391" s="116"/>
      <c r="GS391" s="116"/>
      <c r="GT391" s="116"/>
      <c r="GU391" s="116"/>
      <c r="GV391" s="116"/>
      <c r="GW391" s="116"/>
      <c r="GX391" s="116"/>
      <c r="GY391" s="116"/>
      <c r="GZ391" s="116"/>
      <c r="HA391" s="116"/>
      <c r="HB391" s="116"/>
      <c r="HC391" s="116"/>
      <c r="HD391" s="116"/>
      <c r="HE391" s="116"/>
      <c r="HF391" s="116"/>
      <c r="HG391" s="116"/>
      <c r="HH391" s="116"/>
      <c r="HI391" s="116"/>
      <c r="HJ391" s="116"/>
      <c r="HK391" s="116"/>
      <c r="HL391" s="116"/>
      <c r="HM391" s="116"/>
      <c r="HN391" s="116"/>
      <c r="HO391" s="116"/>
      <c r="HP391" s="116"/>
      <c r="HQ391" s="116"/>
      <c r="HR391" s="116"/>
      <c r="HS391" s="116"/>
      <c r="HT391" s="116"/>
      <c r="HU391" s="116"/>
      <c r="HV391" s="116"/>
      <c r="HW391" s="116"/>
      <c r="HX391" s="116"/>
      <c r="HY391" s="116"/>
      <c r="HZ391" s="116"/>
      <c r="IA391" s="116"/>
      <c r="IB391" s="116"/>
      <c r="IC391" s="116"/>
      <c r="ID391" s="116"/>
      <c r="IE391" s="116"/>
      <c r="IF391" s="116"/>
      <c r="IG391" s="116"/>
      <c r="IH391" s="116"/>
      <c r="II391" s="116"/>
      <c r="IJ391" s="116"/>
      <c r="IK391" s="116"/>
      <c r="IL391" s="116"/>
      <c r="IM391" s="116"/>
      <c r="IN391" s="116"/>
      <c r="IO391" s="116"/>
      <c r="IP391" s="116"/>
      <c r="IQ391" s="116"/>
      <c r="IR391" s="116"/>
      <c r="IS391" s="116"/>
      <c r="IT391" s="116"/>
      <c r="IU391" s="116"/>
      <c r="IV391" s="116"/>
      <c r="IW391" s="116"/>
      <c r="IX391" s="116"/>
      <c r="IY391" s="116"/>
      <c r="IZ391" s="116"/>
      <c r="JA391" s="116"/>
      <c r="JB391" s="116"/>
      <c r="JC391" s="116"/>
      <c r="JD391" s="116"/>
      <c r="JE391" s="116"/>
      <c r="JF391" s="116"/>
      <c r="JG391" s="116"/>
      <c r="JH391" s="116"/>
      <c r="JI391" s="116"/>
      <c r="JJ391" s="116"/>
      <c r="JK391" s="116"/>
      <c r="JL391" s="116"/>
      <c r="JM391" s="116"/>
      <c r="JN391" s="116"/>
      <c r="JO391" s="116"/>
      <c r="JP391" s="116"/>
      <c r="JQ391" s="116"/>
      <c r="JR391" s="116"/>
      <c r="JS391" s="116"/>
      <c r="JT391" s="116"/>
      <c r="JU391" s="116"/>
      <c r="JV391" s="116"/>
      <c r="JW391" s="116"/>
      <c r="JX391" s="116"/>
      <c r="JY391" s="116"/>
      <c r="JZ391" s="116"/>
      <c r="KA391" s="116"/>
      <c r="KB391" s="116"/>
      <c r="KC391" s="116"/>
      <c r="KD391" s="116"/>
      <c r="KE391" s="116"/>
      <c r="KF391" s="116"/>
      <c r="KG391" s="116"/>
      <c r="KH391" s="116"/>
      <c r="KI391" s="116"/>
      <c r="KJ391" s="116"/>
      <c r="KK391" s="116"/>
      <c r="KL391" s="116"/>
      <c r="KM391" s="116"/>
      <c r="KN391" s="116"/>
      <c r="KO391" s="116"/>
      <c r="KP391" s="116"/>
      <c r="KQ391" s="116"/>
      <c r="KR391" s="116"/>
      <c r="KS391" s="116"/>
      <c r="KT391" s="116"/>
      <c r="KU391" s="116"/>
      <c r="KV391" s="116"/>
      <c r="KW391" s="116"/>
      <c r="KX391" s="116"/>
      <c r="KY391" s="116"/>
      <c r="KZ391" s="116"/>
      <c r="LA391" s="116"/>
      <c r="LB391" s="116"/>
      <c r="LC391" s="116"/>
      <c r="LD391" s="116"/>
      <c r="LE391" s="116"/>
      <c r="LF391" s="116"/>
      <c r="LG391" s="116"/>
      <c r="LH391" s="116"/>
      <c r="LI391" s="116"/>
      <c r="LJ391" s="116"/>
      <c r="LK391" s="116"/>
      <c r="LL391" s="116"/>
      <c r="LM391" s="116"/>
      <c r="LN391" s="116"/>
      <c r="LO391" s="116"/>
      <c r="LP391" s="116"/>
      <c r="LQ391" s="116"/>
      <c r="LR391" s="116"/>
      <c r="LS391" s="116"/>
      <c r="LT391" s="116"/>
      <c r="LU391" s="116"/>
      <c r="LV391" s="116"/>
      <c r="LW391" s="116"/>
      <c r="LX391" s="116"/>
      <c r="LY391" s="116"/>
      <c r="LZ391" s="116"/>
      <c r="MA391" s="116"/>
      <c r="MB391" s="116"/>
      <c r="MC391" s="116"/>
      <c r="MD391" s="116"/>
      <c r="ME391" s="116"/>
      <c r="MF391" s="116"/>
      <c r="MG391" s="116"/>
      <c r="MH391" s="116"/>
      <c r="MI391" s="116"/>
      <c r="MJ391" s="116"/>
      <c r="MK391" s="116"/>
      <c r="ML391" s="116"/>
      <c r="MM391" s="116"/>
      <c r="MN391" s="116"/>
      <c r="MO391" s="116"/>
      <c r="MP391" s="116"/>
      <c r="MQ391" s="116"/>
      <c r="MR391" s="116"/>
      <c r="MS391" s="116"/>
      <c r="MT391" s="116"/>
      <c r="MU391" s="116"/>
      <c r="MV391" s="116"/>
      <c r="MW391" s="116"/>
      <c r="MX391" s="116"/>
      <c r="MY391" s="116"/>
      <c r="MZ391" s="116"/>
      <c r="NA391" s="116"/>
      <c r="NB391" s="116"/>
      <c r="NC391" s="116"/>
      <c r="ND391" s="116"/>
      <c r="NE391" s="116"/>
      <c r="NF391" s="116"/>
      <c r="NG391" s="116"/>
      <c r="NH391" s="116"/>
      <c r="NI391" s="116"/>
      <c r="NJ391" s="116"/>
      <c r="NK391" s="116"/>
      <c r="NL391" s="116"/>
      <c r="NM391" s="116"/>
      <c r="NN391" s="116"/>
      <c r="NO391" s="116"/>
      <c r="NP391" s="116"/>
      <c r="NQ391" s="116"/>
      <c r="NR391" s="116"/>
      <c r="NS391" s="116"/>
      <c r="NT391" s="116"/>
      <c r="NU391" s="116"/>
      <c r="NV391" s="116"/>
      <c r="NW391" s="116"/>
      <c r="NX391" s="116"/>
      <c r="NY391" s="116"/>
      <c r="NZ391" s="116"/>
      <c r="OA391" s="116"/>
      <c r="OB391" s="116"/>
      <c r="OC391" s="116"/>
      <c r="OD391" s="116"/>
      <c r="OE391" s="116"/>
      <c r="OF391" s="116"/>
      <c r="OG391" s="116"/>
      <c r="OH391" s="116"/>
      <c r="OI391" s="116"/>
      <c r="OJ391" s="116"/>
      <c r="OK391" s="116"/>
      <c r="OL391" s="116"/>
      <c r="OM391" s="116"/>
      <c r="ON391" s="116"/>
      <c r="OO391" s="116"/>
      <c r="OP391" s="116"/>
      <c r="OQ391" s="116"/>
      <c r="OR391" s="1">
        <v>27540.416557018267</v>
      </c>
    </row>
    <row r="392" spans="1:408" ht="12.75" customHeight="1">
      <c r="A392" s="186" t="s">
        <v>1121</v>
      </c>
      <c r="B392" s="116"/>
      <c r="C392" s="116"/>
      <c r="D392" s="116"/>
      <c r="E392" s="116"/>
      <c r="F392" s="116"/>
      <c r="G392" s="116"/>
      <c r="H392" s="116"/>
      <c r="I392" s="116"/>
      <c r="J392" s="116"/>
      <c r="K392" s="116"/>
      <c r="L392" s="116">
        <v>3883.6341520603683</v>
      </c>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c r="AH392" s="116"/>
      <c r="AI392" s="116"/>
      <c r="AJ392" s="116"/>
      <c r="AK392" s="116"/>
      <c r="AL392" s="116"/>
      <c r="AM392" s="116"/>
      <c r="AN392" s="116"/>
      <c r="AO392" s="116"/>
      <c r="AP392" s="116"/>
      <c r="AQ392" s="116"/>
      <c r="AR392" s="116"/>
      <c r="AS392" s="116"/>
      <c r="AT392" s="116"/>
      <c r="AU392" s="116"/>
      <c r="AV392" s="116"/>
      <c r="AW392" s="116"/>
      <c r="AX392" s="116"/>
      <c r="AY392" s="116"/>
      <c r="AZ392" s="116"/>
      <c r="BA392" s="116"/>
      <c r="BB392" s="116"/>
      <c r="BC392" s="116"/>
      <c r="BD392" s="116"/>
      <c r="BE392" s="116"/>
      <c r="BF392" s="116"/>
      <c r="BG392" s="116"/>
      <c r="BH392" s="116"/>
      <c r="BI392" s="116"/>
      <c r="BJ392" s="116"/>
      <c r="BK392" s="116"/>
      <c r="BL392" s="116"/>
      <c r="BM392" s="116"/>
      <c r="BN392" s="116"/>
      <c r="BO392" s="116"/>
      <c r="BP392" s="116"/>
      <c r="BQ392" s="116"/>
      <c r="BR392" s="116"/>
      <c r="BS392" s="116"/>
      <c r="BT392" s="116"/>
      <c r="BU392" s="116"/>
      <c r="BV392" s="116"/>
      <c r="BW392" s="116"/>
      <c r="BX392" s="116"/>
      <c r="BY392" s="116"/>
      <c r="BZ392" s="116"/>
      <c r="CA392" s="116"/>
      <c r="CB392" s="116"/>
      <c r="CC392" s="116"/>
      <c r="CD392" s="116"/>
      <c r="CE392" s="116"/>
      <c r="CF392" s="116"/>
      <c r="CG392" s="116"/>
      <c r="CH392" s="116"/>
      <c r="CI392" s="116"/>
      <c r="CJ392" s="116"/>
      <c r="CK392" s="116"/>
      <c r="CL392" s="116"/>
      <c r="CM392" s="116"/>
      <c r="CN392" s="116"/>
      <c r="CO392" s="116"/>
      <c r="CP392" s="116"/>
      <c r="CQ392" s="116"/>
      <c r="CR392" s="116"/>
      <c r="CS392" s="116"/>
      <c r="CT392" s="116"/>
      <c r="CU392" s="116"/>
      <c r="CV392" s="116"/>
      <c r="CW392" s="116"/>
      <c r="CX392" s="116"/>
      <c r="CY392" s="116"/>
      <c r="CZ392" s="116"/>
      <c r="DA392" s="116"/>
      <c r="DB392" s="116"/>
      <c r="DC392" s="116"/>
      <c r="DD392" s="116"/>
      <c r="DE392" s="116"/>
      <c r="DF392" s="116"/>
      <c r="DG392" s="116"/>
      <c r="DH392" s="116"/>
      <c r="DI392" s="116"/>
      <c r="DJ392" s="116"/>
      <c r="DK392" s="116"/>
      <c r="DL392" s="116"/>
      <c r="DM392" s="116"/>
      <c r="DN392" s="116"/>
      <c r="DO392" s="116"/>
      <c r="DP392" s="116"/>
      <c r="DQ392" s="116"/>
      <c r="DR392" s="116"/>
      <c r="DS392" s="116"/>
      <c r="DT392" s="116"/>
      <c r="DU392" s="116"/>
      <c r="DV392" s="116"/>
      <c r="DW392" s="116"/>
      <c r="DX392" s="116"/>
      <c r="DY392" s="116"/>
      <c r="DZ392" s="116"/>
      <c r="EA392" s="116"/>
      <c r="EB392" s="116"/>
      <c r="EC392" s="116"/>
      <c r="ED392" s="116"/>
      <c r="EE392" s="116"/>
      <c r="EF392" s="116"/>
      <c r="EG392" s="116"/>
      <c r="EH392" s="116"/>
      <c r="EI392" s="116"/>
      <c r="EJ392" s="116"/>
      <c r="EK392" s="116"/>
      <c r="EL392" s="116"/>
      <c r="EM392" s="116"/>
      <c r="EN392" s="116"/>
      <c r="EO392" s="116"/>
      <c r="EP392" s="116"/>
      <c r="EQ392" s="116"/>
      <c r="ER392" s="116"/>
      <c r="ES392" s="116"/>
      <c r="ET392" s="116"/>
      <c r="EU392" s="116"/>
      <c r="EV392" s="116"/>
      <c r="EW392" s="116"/>
      <c r="EX392" s="116"/>
      <c r="EY392" s="116"/>
      <c r="EZ392" s="116"/>
      <c r="FA392" s="116"/>
      <c r="FB392" s="116"/>
      <c r="FC392" s="116"/>
      <c r="FD392" s="116"/>
      <c r="FE392" s="116"/>
      <c r="FF392" s="116"/>
      <c r="FG392" s="116"/>
      <c r="FH392" s="116"/>
      <c r="FI392" s="116"/>
      <c r="FJ392" s="116"/>
      <c r="FK392" s="116"/>
      <c r="FL392" s="116"/>
      <c r="FM392" s="116"/>
      <c r="FN392" s="116"/>
      <c r="FO392" s="116"/>
      <c r="FP392" s="116"/>
      <c r="FQ392" s="116"/>
      <c r="FR392" s="116"/>
      <c r="FS392" s="116"/>
      <c r="FT392" s="116"/>
      <c r="FU392" s="116"/>
      <c r="FV392" s="116"/>
      <c r="FW392" s="116"/>
      <c r="FX392" s="116"/>
      <c r="FY392" s="116"/>
      <c r="FZ392" s="116"/>
      <c r="GA392" s="116"/>
      <c r="GB392" s="116"/>
      <c r="GC392" s="116"/>
      <c r="GD392" s="116"/>
      <c r="GE392" s="116"/>
      <c r="GF392" s="116"/>
      <c r="GG392" s="116"/>
      <c r="GH392" s="116"/>
      <c r="GI392" s="116"/>
      <c r="GJ392" s="116"/>
      <c r="GK392" s="116"/>
      <c r="GL392" s="116"/>
      <c r="GM392" s="116"/>
      <c r="GN392" s="116"/>
      <c r="GO392" s="116"/>
      <c r="GP392" s="116"/>
      <c r="GQ392" s="116"/>
      <c r="GR392" s="116"/>
      <c r="GS392" s="116"/>
      <c r="GT392" s="116"/>
      <c r="GU392" s="116"/>
      <c r="GV392" s="116"/>
      <c r="GW392" s="116"/>
      <c r="GX392" s="116"/>
      <c r="GY392" s="116"/>
      <c r="GZ392" s="116"/>
      <c r="HA392" s="116"/>
      <c r="HB392" s="116"/>
      <c r="HC392" s="116"/>
      <c r="HD392" s="116"/>
      <c r="HE392" s="116"/>
      <c r="HF392" s="116"/>
      <c r="HG392" s="116"/>
      <c r="HH392" s="116"/>
      <c r="HI392" s="116"/>
      <c r="HJ392" s="116"/>
      <c r="HK392" s="116"/>
      <c r="HL392" s="116"/>
      <c r="HM392" s="116"/>
      <c r="HN392" s="116"/>
      <c r="HO392" s="116"/>
      <c r="HP392" s="116"/>
      <c r="HQ392" s="116"/>
      <c r="HR392" s="116"/>
      <c r="HS392" s="116"/>
      <c r="HT392" s="116"/>
      <c r="HU392" s="116"/>
      <c r="HV392" s="116"/>
      <c r="HW392" s="116"/>
      <c r="HX392" s="116"/>
      <c r="HY392" s="116"/>
      <c r="HZ392" s="116"/>
      <c r="IA392" s="116"/>
      <c r="IB392" s="116"/>
      <c r="IC392" s="116"/>
      <c r="ID392" s="116"/>
      <c r="IE392" s="116"/>
      <c r="IF392" s="116"/>
      <c r="IG392" s="116"/>
      <c r="IH392" s="116"/>
      <c r="II392" s="116"/>
      <c r="IJ392" s="116"/>
      <c r="IK392" s="116"/>
      <c r="IL392" s="116"/>
      <c r="IM392" s="116"/>
      <c r="IN392" s="116"/>
      <c r="IO392" s="116"/>
      <c r="IP392" s="116"/>
      <c r="IQ392" s="116"/>
      <c r="IR392" s="116"/>
      <c r="IS392" s="116"/>
      <c r="IT392" s="116"/>
      <c r="IU392" s="116"/>
      <c r="IV392" s="116"/>
      <c r="IW392" s="116"/>
      <c r="IX392" s="116"/>
      <c r="IY392" s="116"/>
      <c r="IZ392" s="116"/>
      <c r="JA392" s="116"/>
      <c r="JB392" s="116"/>
      <c r="JC392" s="116"/>
      <c r="JD392" s="116"/>
      <c r="JE392" s="116"/>
      <c r="JF392" s="116"/>
      <c r="JG392" s="116"/>
      <c r="JH392" s="116"/>
      <c r="JI392" s="116"/>
      <c r="JJ392" s="116"/>
      <c r="JK392" s="116"/>
      <c r="JL392" s="116"/>
      <c r="JM392" s="116"/>
      <c r="JN392" s="116"/>
      <c r="JO392" s="116"/>
      <c r="JP392" s="116"/>
      <c r="JQ392" s="116"/>
      <c r="JR392" s="116"/>
      <c r="JS392" s="116"/>
      <c r="JT392" s="116"/>
      <c r="JU392" s="116"/>
      <c r="JV392" s="116"/>
      <c r="JW392" s="116"/>
      <c r="JX392" s="116"/>
      <c r="JY392" s="116"/>
      <c r="JZ392" s="116"/>
      <c r="KA392" s="116"/>
      <c r="KB392" s="116"/>
      <c r="KC392" s="116"/>
      <c r="KD392" s="116"/>
      <c r="KE392" s="116"/>
      <c r="KF392" s="116"/>
      <c r="KG392" s="116"/>
      <c r="KH392" s="116"/>
      <c r="KI392" s="116"/>
      <c r="KJ392" s="116"/>
      <c r="KK392" s="116"/>
      <c r="KL392" s="116"/>
      <c r="KM392" s="116"/>
      <c r="KN392" s="116"/>
      <c r="KO392" s="116"/>
      <c r="KP392" s="116"/>
      <c r="KQ392" s="116"/>
      <c r="KR392" s="116"/>
      <c r="KS392" s="116"/>
      <c r="KT392" s="116"/>
      <c r="KU392" s="116"/>
      <c r="KV392" s="116"/>
      <c r="KW392" s="116"/>
      <c r="KX392" s="116"/>
      <c r="KY392" s="116"/>
      <c r="KZ392" s="116"/>
      <c r="LA392" s="116"/>
      <c r="LB392" s="116"/>
      <c r="LC392" s="116"/>
      <c r="LD392" s="116"/>
      <c r="LE392" s="116"/>
      <c r="LF392" s="116"/>
      <c r="LG392" s="116"/>
      <c r="LH392" s="116"/>
      <c r="LI392" s="116"/>
      <c r="LJ392" s="116"/>
      <c r="LK392" s="116"/>
      <c r="LL392" s="116"/>
      <c r="LM392" s="116"/>
      <c r="LN392" s="116"/>
      <c r="LO392" s="116"/>
      <c r="LP392" s="116"/>
      <c r="LQ392" s="116"/>
      <c r="LR392" s="116"/>
      <c r="LS392" s="116"/>
      <c r="LT392" s="116"/>
      <c r="LU392" s="116"/>
      <c r="LV392" s="116"/>
      <c r="LW392" s="116"/>
      <c r="LX392" s="116"/>
      <c r="LY392" s="116"/>
      <c r="LZ392" s="116"/>
      <c r="MA392" s="116"/>
      <c r="MB392" s="116"/>
      <c r="MC392" s="116"/>
      <c r="MD392" s="116"/>
      <c r="ME392" s="116"/>
      <c r="MF392" s="116"/>
      <c r="MG392" s="116"/>
      <c r="MH392" s="116"/>
      <c r="MI392" s="116"/>
      <c r="MJ392" s="116"/>
      <c r="MK392" s="116"/>
      <c r="ML392" s="116"/>
      <c r="MM392" s="116"/>
      <c r="MN392" s="116"/>
      <c r="MO392" s="116"/>
      <c r="MP392" s="116"/>
      <c r="MQ392" s="116"/>
      <c r="MR392" s="116"/>
      <c r="MS392" s="116"/>
      <c r="MT392" s="116"/>
      <c r="MU392" s="116"/>
      <c r="MV392" s="116"/>
      <c r="MW392" s="116"/>
      <c r="MX392" s="116"/>
      <c r="MY392" s="116"/>
      <c r="MZ392" s="116"/>
      <c r="NA392" s="116"/>
      <c r="NB392" s="116"/>
      <c r="NC392" s="116"/>
      <c r="ND392" s="116"/>
      <c r="NE392" s="116"/>
      <c r="NF392" s="116"/>
      <c r="NG392" s="116"/>
      <c r="NH392" s="116"/>
      <c r="NI392" s="116"/>
      <c r="NJ392" s="116"/>
      <c r="NK392" s="116"/>
      <c r="NL392" s="116"/>
      <c r="NM392" s="116"/>
      <c r="NN392" s="116"/>
      <c r="NO392" s="116"/>
      <c r="NP392" s="116"/>
      <c r="NQ392" s="116"/>
      <c r="NR392" s="116"/>
      <c r="NS392" s="116"/>
      <c r="NT392" s="116"/>
      <c r="NU392" s="116"/>
      <c r="NV392" s="116"/>
      <c r="NW392" s="116"/>
      <c r="NX392" s="116"/>
      <c r="NY392" s="116"/>
      <c r="NZ392" s="116"/>
      <c r="OA392" s="116"/>
      <c r="OB392" s="116"/>
      <c r="OC392" s="116"/>
      <c r="OD392" s="116"/>
      <c r="OE392" s="116"/>
      <c r="OF392" s="116"/>
      <c r="OG392" s="116"/>
      <c r="OH392" s="116"/>
      <c r="OI392" s="116"/>
      <c r="OJ392" s="116"/>
      <c r="OK392" s="116"/>
      <c r="OL392" s="116"/>
      <c r="OM392" s="116"/>
      <c r="ON392" s="116"/>
      <c r="OO392" s="116"/>
      <c r="OP392" s="116"/>
      <c r="OQ392" s="116"/>
      <c r="OR392" s="1">
        <v>3883.6341520603683</v>
      </c>
    </row>
    <row r="393" spans="1:408" ht="12.75" customHeight="1">
      <c r="A393" s="186" t="s">
        <v>1122</v>
      </c>
      <c r="B393" s="116"/>
      <c r="C393" s="116"/>
      <c r="D393" s="116"/>
      <c r="E393" s="116"/>
      <c r="F393" s="116"/>
      <c r="G393" s="116"/>
      <c r="H393" s="116"/>
      <c r="I393" s="116"/>
      <c r="J393" s="116"/>
      <c r="K393" s="116"/>
      <c r="L393" s="116"/>
      <c r="M393" s="116">
        <v>3152.7605386882356</v>
      </c>
      <c r="N393" s="116"/>
      <c r="O393" s="116"/>
      <c r="P393" s="116"/>
      <c r="Q393" s="116"/>
      <c r="R393" s="116"/>
      <c r="S393" s="116"/>
      <c r="T393" s="116"/>
      <c r="U393" s="116"/>
      <c r="V393" s="116"/>
      <c r="W393" s="116"/>
      <c r="X393" s="116"/>
      <c r="Y393" s="116"/>
      <c r="Z393" s="116"/>
      <c r="AA393" s="116"/>
      <c r="AB393" s="116"/>
      <c r="AC393" s="116"/>
      <c r="AD393" s="116"/>
      <c r="AE393" s="116"/>
      <c r="AF393" s="116"/>
      <c r="AG393" s="116"/>
      <c r="AH393" s="116"/>
      <c r="AI393" s="116"/>
      <c r="AJ393" s="116"/>
      <c r="AK393" s="116"/>
      <c r="AL393" s="116"/>
      <c r="AM393" s="116"/>
      <c r="AN393" s="116"/>
      <c r="AO393" s="116"/>
      <c r="AP393" s="116"/>
      <c r="AQ393" s="116"/>
      <c r="AR393" s="116"/>
      <c r="AS393" s="116"/>
      <c r="AT393" s="116"/>
      <c r="AU393" s="116"/>
      <c r="AV393" s="116"/>
      <c r="AW393" s="116"/>
      <c r="AX393" s="116"/>
      <c r="AY393" s="116"/>
      <c r="AZ393" s="116"/>
      <c r="BA393" s="116"/>
      <c r="BB393" s="116"/>
      <c r="BC393" s="116"/>
      <c r="BD393" s="116"/>
      <c r="BE393" s="116"/>
      <c r="BF393" s="116"/>
      <c r="BG393" s="116"/>
      <c r="BH393" s="116"/>
      <c r="BI393" s="116"/>
      <c r="BJ393" s="116"/>
      <c r="BK393" s="116"/>
      <c r="BL393" s="116"/>
      <c r="BM393" s="116"/>
      <c r="BN393" s="116"/>
      <c r="BO393" s="116"/>
      <c r="BP393" s="116"/>
      <c r="BQ393" s="116"/>
      <c r="BR393" s="116"/>
      <c r="BS393" s="116"/>
      <c r="BT393" s="116"/>
      <c r="BU393" s="116"/>
      <c r="BV393" s="116"/>
      <c r="BW393" s="116"/>
      <c r="BX393" s="116"/>
      <c r="BY393" s="116"/>
      <c r="BZ393" s="116"/>
      <c r="CA393" s="116"/>
      <c r="CB393" s="116"/>
      <c r="CC393" s="116"/>
      <c r="CD393" s="116"/>
      <c r="CE393" s="116"/>
      <c r="CF393" s="116"/>
      <c r="CG393" s="116"/>
      <c r="CH393" s="116"/>
      <c r="CI393" s="116"/>
      <c r="CJ393" s="116"/>
      <c r="CK393" s="116"/>
      <c r="CL393" s="116"/>
      <c r="CM393" s="116"/>
      <c r="CN393" s="116"/>
      <c r="CO393" s="116"/>
      <c r="CP393" s="116"/>
      <c r="CQ393" s="116"/>
      <c r="CR393" s="116"/>
      <c r="CS393" s="116"/>
      <c r="CT393" s="116"/>
      <c r="CU393" s="116"/>
      <c r="CV393" s="116"/>
      <c r="CW393" s="116"/>
      <c r="CX393" s="116"/>
      <c r="CY393" s="116"/>
      <c r="CZ393" s="116"/>
      <c r="DA393" s="116"/>
      <c r="DB393" s="116"/>
      <c r="DC393" s="116"/>
      <c r="DD393" s="116"/>
      <c r="DE393" s="116"/>
      <c r="DF393" s="116"/>
      <c r="DG393" s="116"/>
      <c r="DH393" s="116"/>
      <c r="DI393" s="116"/>
      <c r="DJ393" s="116"/>
      <c r="DK393" s="116"/>
      <c r="DL393" s="116"/>
      <c r="DM393" s="116"/>
      <c r="DN393" s="116"/>
      <c r="DO393" s="116"/>
      <c r="DP393" s="116"/>
      <c r="DQ393" s="116"/>
      <c r="DR393" s="116"/>
      <c r="DS393" s="116"/>
      <c r="DT393" s="116"/>
      <c r="DU393" s="116"/>
      <c r="DV393" s="116"/>
      <c r="DW393" s="116"/>
      <c r="DX393" s="116"/>
      <c r="DY393" s="116"/>
      <c r="DZ393" s="116"/>
      <c r="EA393" s="116"/>
      <c r="EB393" s="116"/>
      <c r="EC393" s="116"/>
      <c r="ED393" s="116"/>
      <c r="EE393" s="116"/>
      <c r="EF393" s="116"/>
      <c r="EG393" s="116"/>
      <c r="EH393" s="116"/>
      <c r="EI393" s="116"/>
      <c r="EJ393" s="116"/>
      <c r="EK393" s="116"/>
      <c r="EL393" s="116"/>
      <c r="EM393" s="116"/>
      <c r="EN393" s="116"/>
      <c r="EO393" s="116"/>
      <c r="EP393" s="116"/>
      <c r="EQ393" s="116"/>
      <c r="ER393" s="116"/>
      <c r="ES393" s="116"/>
      <c r="ET393" s="116"/>
      <c r="EU393" s="116"/>
      <c r="EV393" s="116"/>
      <c r="EW393" s="116"/>
      <c r="EX393" s="116"/>
      <c r="EY393" s="116"/>
      <c r="EZ393" s="116"/>
      <c r="FA393" s="116"/>
      <c r="FB393" s="116"/>
      <c r="FC393" s="116"/>
      <c r="FD393" s="116"/>
      <c r="FE393" s="116"/>
      <c r="FF393" s="116"/>
      <c r="FG393" s="116"/>
      <c r="FH393" s="116"/>
      <c r="FI393" s="116"/>
      <c r="FJ393" s="116"/>
      <c r="FK393" s="116"/>
      <c r="FL393" s="116"/>
      <c r="FM393" s="116"/>
      <c r="FN393" s="116"/>
      <c r="FO393" s="116"/>
      <c r="FP393" s="116"/>
      <c r="FQ393" s="116"/>
      <c r="FR393" s="116"/>
      <c r="FS393" s="116"/>
      <c r="FT393" s="116"/>
      <c r="FU393" s="116"/>
      <c r="FV393" s="116"/>
      <c r="FW393" s="116"/>
      <c r="FX393" s="116"/>
      <c r="FY393" s="116"/>
      <c r="FZ393" s="116"/>
      <c r="GA393" s="116"/>
      <c r="GB393" s="116"/>
      <c r="GC393" s="116"/>
      <c r="GD393" s="116"/>
      <c r="GE393" s="116"/>
      <c r="GF393" s="116"/>
      <c r="GG393" s="116"/>
      <c r="GH393" s="116"/>
      <c r="GI393" s="116"/>
      <c r="GJ393" s="116"/>
      <c r="GK393" s="116"/>
      <c r="GL393" s="116"/>
      <c r="GM393" s="116"/>
      <c r="GN393" s="116"/>
      <c r="GO393" s="116"/>
      <c r="GP393" s="116"/>
      <c r="GQ393" s="116"/>
      <c r="GR393" s="116"/>
      <c r="GS393" s="116"/>
      <c r="GT393" s="116"/>
      <c r="GU393" s="116"/>
      <c r="GV393" s="116"/>
      <c r="GW393" s="116"/>
      <c r="GX393" s="116"/>
      <c r="GY393" s="116"/>
      <c r="GZ393" s="116"/>
      <c r="HA393" s="116"/>
      <c r="HB393" s="116"/>
      <c r="HC393" s="116"/>
      <c r="HD393" s="116"/>
      <c r="HE393" s="116"/>
      <c r="HF393" s="116"/>
      <c r="HG393" s="116"/>
      <c r="HH393" s="116"/>
      <c r="HI393" s="116"/>
      <c r="HJ393" s="116"/>
      <c r="HK393" s="116"/>
      <c r="HL393" s="116"/>
      <c r="HM393" s="116"/>
      <c r="HN393" s="116"/>
      <c r="HO393" s="116"/>
      <c r="HP393" s="116"/>
      <c r="HQ393" s="116"/>
      <c r="HR393" s="116"/>
      <c r="HS393" s="116"/>
      <c r="HT393" s="116"/>
      <c r="HU393" s="116"/>
      <c r="HV393" s="116"/>
      <c r="HW393" s="116"/>
      <c r="HX393" s="116"/>
      <c r="HY393" s="116"/>
      <c r="HZ393" s="116"/>
      <c r="IA393" s="116"/>
      <c r="IB393" s="116"/>
      <c r="IC393" s="116"/>
      <c r="ID393" s="116"/>
      <c r="IE393" s="116"/>
      <c r="IF393" s="116"/>
      <c r="IG393" s="116"/>
      <c r="IH393" s="116"/>
      <c r="II393" s="116"/>
      <c r="IJ393" s="116"/>
      <c r="IK393" s="116"/>
      <c r="IL393" s="116"/>
      <c r="IM393" s="116"/>
      <c r="IN393" s="116"/>
      <c r="IO393" s="116"/>
      <c r="IP393" s="116"/>
      <c r="IQ393" s="116"/>
      <c r="IR393" s="116"/>
      <c r="IS393" s="116"/>
      <c r="IT393" s="116"/>
      <c r="IU393" s="116"/>
      <c r="IV393" s="116"/>
      <c r="IW393" s="116"/>
      <c r="IX393" s="116"/>
      <c r="IY393" s="116"/>
      <c r="IZ393" s="116"/>
      <c r="JA393" s="116"/>
      <c r="JB393" s="116"/>
      <c r="JC393" s="116"/>
      <c r="JD393" s="116"/>
      <c r="JE393" s="116"/>
      <c r="JF393" s="116"/>
      <c r="JG393" s="116"/>
      <c r="JH393" s="116"/>
      <c r="JI393" s="116"/>
      <c r="JJ393" s="116"/>
      <c r="JK393" s="116"/>
      <c r="JL393" s="116"/>
      <c r="JM393" s="116"/>
      <c r="JN393" s="116"/>
      <c r="JO393" s="116"/>
      <c r="JP393" s="116"/>
      <c r="JQ393" s="116"/>
      <c r="JR393" s="116"/>
      <c r="JS393" s="116"/>
      <c r="JT393" s="116"/>
      <c r="JU393" s="116"/>
      <c r="JV393" s="116"/>
      <c r="JW393" s="116"/>
      <c r="JX393" s="116"/>
      <c r="JY393" s="116"/>
      <c r="JZ393" s="116"/>
      <c r="KA393" s="116"/>
      <c r="KB393" s="116"/>
      <c r="KC393" s="116"/>
      <c r="KD393" s="116"/>
      <c r="KE393" s="116"/>
      <c r="KF393" s="116"/>
      <c r="KG393" s="116"/>
      <c r="KH393" s="116"/>
      <c r="KI393" s="116"/>
      <c r="KJ393" s="116"/>
      <c r="KK393" s="116"/>
      <c r="KL393" s="116"/>
      <c r="KM393" s="116"/>
      <c r="KN393" s="116"/>
      <c r="KO393" s="116"/>
      <c r="KP393" s="116"/>
      <c r="KQ393" s="116"/>
      <c r="KR393" s="116"/>
      <c r="KS393" s="116"/>
      <c r="KT393" s="116"/>
      <c r="KU393" s="116"/>
      <c r="KV393" s="116"/>
      <c r="KW393" s="116"/>
      <c r="KX393" s="116"/>
      <c r="KY393" s="116"/>
      <c r="KZ393" s="116"/>
      <c r="LA393" s="116"/>
      <c r="LB393" s="116"/>
      <c r="LC393" s="116"/>
      <c r="LD393" s="116"/>
      <c r="LE393" s="116"/>
      <c r="LF393" s="116"/>
      <c r="LG393" s="116"/>
      <c r="LH393" s="116"/>
      <c r="LI393" s="116"/>
      <c r="LJ393" s="116"/>
      <c r="LK393" s="116"/>
      <c r="LL393" s="116"/>
      <c r="LM393" s="116"/>
      <c r="LN393" s="116"/>
      <c r="LO393" s="116"/>
      <c r="LP393" s="116"/>
      <c r="LQ393" s="116"/>
      <c r="LR393" s="116"/>
      <c r="LS393" s="116"/>
      <c r="LT393" s="116"/>
      <c r="LU393" s="116"/>
      <c r="LV393" s="116"/>
      <c r="LW393" s="116"/>
      <c r="LX393" s="116"/>
      <c r="LY393" s="116"/>
      <c r="LZ393" s="116"/>
      <c r="MA393" s="116"/>
      <c r="MB393" s="116"/>
      <c r="MC393" s="116"/>
      <c r="MD393" s="116"/>
      <c r="ME393" s="116"/>
      <c r="MF393" s="116"/>
      <c r="MG393" s="116"/>
      <c r="MH393" s="116"/>
      <c r="MI393" s="116"/>
      <c r="MJ393" s="116"/>
      <c r="MK393" s="116"/>
      <c r="ML393" s="116"/>
      <c r="MM393" s="116"/>
      <c r="MN393" s="116"/>
      <c r="MO393" s="116"/>
      <c r="MP393" s="116"/>
      <c r="MQ393" s="116"/>
      <c r="MR393" s="116"/>
      <c r="MS393" s="116"/>
      <c r="MT393" s="116"/>
      <c r="MU393" s="116"/>
      <c r="MV393" s="116"/>
      <c r="MW393" s="116"/>
      <c r="MX393" s="116"/>
      <c r="MY393" s="116"/>
      <c r="MZ393" s="116"/>
      <c r="NA393" s="116"/>
      <c r="NB393" s="116"/>
      <c r="NC393" s="116"/>
      <c r="ND393" s="116"/>
      <c r="NE393" s="116"/>
      <c r="NF393" s="116"/>
      <c r="NG393" s="116"/>
      <c r="NH393" s="116"/>
      <c r="NI393" s="116"/>
      <c r="NJ393" s="116"/>
      <c r="NK393" s="116"/>
      <c r="NL393" s="116"/>
      <c r="NM393" s="116"/>
      <c r="NN393" s="116"/>
      <c r="NO393" s="116"/>
      <c r="NP393" s="116"/>
      <c r="NQ393" s="116"/>
      <c r="NR393" s="116"/>
      <c r="NS393" s="116"/>
      <c r="NT393" s="116"/>
      <c r="NU393" s="116"/>
      <c r="NV393" s="116"/>
      <c r="NW393" s="116"/>
      <c r="NX393" s="116"/>
      <c r="NY393" s="116"/>
      <c r="NZ393" s="116"/>
      <c r="OA393" s="116"/>
      <c r="OB393" s="116"/>
      <c r="OC393" s="116"/>
      <c r="OD393" s="116"/>
      <c r="OE393" s="116"/>
      <c r="OF393" s="116"/>
      <c r="OG393" s="116"/>
      <c r="OH393" s="116"/>
      <c r="OI393" s="116"/>
      <c r="OJ393" s="116"/>
      <c r="OK393" s="116"/>
      <c r="OL393" s="116"/>
      <c r="OM393" s="116"/>
      <c r="ON393" s="116"/>
      <c r="OO393" s="116"/>
      <c r="OP393" s="116"/>
      <c r="OQ393" s="116"/>
      <c r="OR393" s="1">
        <v>3152.7605386882356</v>
      </c>
    </row>
    <row r="394" spans="1:408" ht="12.75" customHeight="1">
      <c r="A394" s="186" t="s">
        <v>213</v>
      </c>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c r="AH394" s="116"/>
      <c r="AI394" s="116"/>
      <c r="AJ394" s="116"/>
      <c r="AK394" s="116"/>
      <c r="AL394" s="116"/>
      <c r="AM394" s="116"/>
      <c r="AN394" s="116"/>
      <c r="AO394" s="116"/>
      <c r="AP394" s="116"/>
      <c r="AQ394" s="116"/>
      <c r="AR394" s="116"/>
      <c r="AS394" s="116"/>
      <c r="AT394" s="116"/>
      <c r="AU394" s="116"/>
      <c r="AV394" s="116"/>
      <c r="AW394" s="116"/>
      <c r="AX394" s="116"/>
      <c r="AY394" s="116"/>
      <c r="AZ394" s="116"/>
      <c r="BA394" s="116"/>
      <c r="BB394" s="116"/>
      <c r="BC394" s="116"/>
      <c r="BD394" s="116"/>
      <c r="BE394" s="116"/>
      <c r="BF394" s="116"/>
      <c r="BG394" s="116"/>
      <c r="BH394" s="116"/>
      <c r="BI394" s="116"/>
      <c r="BJ394" s="116"/>
      <c r="BK394" s="116"/>
      <c r="BL394" s="116"/>
      <c r="BM394" s="116"/>
      <c r="BN394" s="116"/>
      <c r="BO394" s="116"/>
      <c r="BP394" s="116"/>
      <c r="BQ394" s="116"/>
      <c r="BR394" s="116"/>
      <c r="BS394" s="116"/>
      <c r="BT394" s="116"/>
      <c r="BU394" s="116"/>
      <c r="BV394" s="116"/>
      <c r="BW394" s="116"/>
      <c r="BX394" s="116"/>
      <c r="BY394" s="116"/>
      <c r="BZ394" s="116"/>
      <c r="CA394" s="116"/>
      <c r="CB394" s="116"/>
      <c r="CC394" s="116"/>
      <c r="CD394" s="116"/>
      <c r="CE394" s="116"/>
      <c r="CF394" s="116"/>
      <c r="CG394" s="116"/>
      <c r="CH394" s="116"/>
      <c r="CI394" s="116"/>
      <c r="CJ394" s="116"/>
      <c r="CK394" s="116"/>
      <c r="CL394" s="116"/>
      <c r="CM394" s="116"/>
      <c r="CN394" s="116"/>
      <c r="CO394" s="116"/>
      <c r="CP394" s="116"/>
      <c r="CQ394" s="116"/>
      <c r="CR394" s="116"/>
      <c r="CS394" s="116"/>
      <c r="CT394" s="116"/>
      <c r="CU394" s="116"/>
      <c r="CV394" s="116"/>
      <c r="CW394" s="116"/>
      <c r="CX394" s="116"/>
      <c r="CY394" s="116"/>
      <c r="CZ394" s="116"/>
      <c r="DA394" s="116"/>
      <c r="DB394" s="116"/>
      <c r="DC394" s="116"/>
      <c r="DD394" s="116"/>
      <c r="DE394" s="116"/>
      <c r="DF394" s="116"/>
      <c r="DG394" s="116"/>
      <c r="DH394" s="116"/>
      <c r="DI394" s="116"/>
      <c r="DJ394" s="116"/>
      <c r="DK394" s="116"/>
      <c r="DL394" s="116"/>
      <c r="DM394" s="116"/>
      <c r="DN394" s="116"/>
      <c r="DO394" s="116"/>
      <c r="DP394" s="116"/>
      <c r="DQ394" s="116"/>
      <c r="DR394" s="116"/>
      <c r="DS394" s="116"/>
      <c r="DT394" s="116"/>
      <c r="DU394" s="116"/>
      <c r="DV394" s="116"/>
      <c r="DW394" s="116"/>
      <c r="DX394" s="116"/>
      <c r="DY394" s="116"/>
      <c r="DZ394" s="116"/>
      <c r="EA394" s="116"/>
      <c r="EB394" s="116"/>
      <c r="EC394" s="116"/>
      <c r="ED394" s="116"/>
      <c r="EE394" s="116"/>
      <c r="EF394" s="116"/>
      <c r="EG394" s="116"/>
      <c r="EH394" s="116"/>
      <c r="EI394" s="116"/>
      <c r="EJ394" s="116"/>
      <c r="EK394" s="116"/>
      <c r="EL394" s="116"/>
      <c r="EM394" s="116"/>
      <c r="EN394" s="116">
        <v>1349.8736424727012</v>
      </c>
      <c r="EO394" s="116">
        <v>459.24275893755339</v>
      </c>
      <c r="EP394" s="116"/>
      <c r="EQ394" s="116">
        <v>138.98963499046954</v>
      </c>
      <c r="ER394" s="116"/>
      <c r="ES394" s="116"/>
      <c r="ET394" s="116"/>
      <c r="EU394" s="116"/>
      <c r="EV394" s="116">
        <v>155.4531729201006</v>
      </c>
      <c r="EW394" s="116">
        <v>743.12989704923109</v>
      </c>
      <c r="EX394" s="116"/>
      <c r="EY394" s="116">
        <v>9.9090460890163836</v>
      </c>
      <c r="EZ394" s="116"/>
      <c r="FA394" s="116"/>
      <c r="FB394" s="116"/>
      <c r="FC394" s="116"/>
      <c r="FD394" s="116">
        <v>125.53778075782094</v>
      </c>
      <c r="FE394" s="116">
        <v>6711.384953018347</v>
      </c>
      <c r="FF394" s="116">
        <v>672.65008709166273</v>
      </c>
      <c r="FG394" s="116">
        <v>746.90208791267514</v>
      </c>
      <c r="FH394" s="116">
        <v>338.45862620558194</v>
      </c>
      <c r="FI394" s="116">
        <v>895.34689586808747</v>
      </c>
      <c r="FJ394" s="116">
        <v>1667.3452804216215</v>
      </c>
      <c r="FK394" s="116">
        <v>1586.2818401772195</v>
      </c>
      <c r="FL394" s="116">
        <v>5082.9742256615846</v>
      </c>
      <c r="FM394" s="116">
        <v>715.87431203016365</v>
      </c>
      <c r="FN394" s="116">
        <v>256.60075027745705</v>
      </c>
      <c r="FO394" s="116">
        <v>1006.1865487847073</v>
      </c>
      <c r="FP394" s="116">
        <v>4657.0175422644734</v>
      </c>
      <c r="FQ394" s="116">
        <v>429.24430847284282</v>
      </c>
      <c r="FR394" s="116">
        <v>2421.9218859339071</v>
      </c>
      <c r="FS394" s="116">
        <v>1710.5796119263803</v>
      </c>
      <c r="FT394" s="116">
        <v>4313.0109945214745</v>
      </c>
      <c r="FU394" s="116">
        <v>699.08365643176137</v>
      </c>
      <c r="FV394" s="116">
        <v>2521.4608172796566</v>
      </c>
      <c r="FW394" s="116">
        <v>2094.0477236311381</v>
      </c>
      <c r="FX394" s="116">
        <v>9217.3180234218544</v>
      </c>
      <c r="FY394" s="116">
        <v>2595.4764729025628</v>
      </c>
      <c r="FZ394" s="116"/>
      <c r="GA394" s="116"/>
      <c r="GB394" s="116">
        <v>177.54921664590532</v>
      </c>
      <c r="GC394" s="116"/>
      <c r="GD394" s="116">
        <v>40.352199451066078</v>
      </c>
      <c r="GE394" s="116">
        <v>132.72034019520919</v>
      </c>
      <c r="GF394" s="116">
        <v>14.147454416673948</v>
      </c>
      <c r="GG394" s="116"/>
      <c r="GH394" s="116">
        <v>571.1435984460112</v>
      </c>
      <c r="GI394" s="116">
        <v>76.929011593541588</v>
      </c>
      <c r="GJ394" s="116">
        <v>48.798268306984198</v>
      </c>
      <c r="GK394" s="116">
        <v>372.1963972186449</v>
      </c>
      <c r="GL394" s="116">
        <v>149.12058281250549</v>
      </c>
      <c r="GM394" s="116">
        <v>7440.0173483006565</v>
      </c>
      <c r="GN394" s="116">
        <v>48.712494563284842</v>
      </c>
      <c r="GO394" s="116"/>
      <c r="GP394" s="116">
        <v>322.36256129473691</v>
      </c>
      <c r="GQ394" s="116">
        <v>1732.0457504544681</v>
      </c>
      <c r="GR394" s="116">
        <v>2295.6607721740443</v>
      </c>
      <c r="GS394" s="116">
        <v>85.620940422162548</v>
      </c>
      <c r="GT394" s="116"/>
      <c r="GU394" s="116"/>
      <c r="GV394" s="116"/>
      <c r="GW394" s="116"/>
      <c r="GX394" s="116">
        <v>7.7631870361977864</v>
      </c>
      <c r="GY394" s="116"/>
      <c r="GZ394" s="116"/>
      <c r="HA394" s="116">
        <v>88.824736142399203</v>
      </c>
      <c r="HB394" s="116">
        <v>1035.4853243350728</v>
      </c>
      <c r="HC394" s="116"/>
      <c r="HD394" s="116"/>
      <c r="HE394" s="116"/>
      <c r="HF394" s="116">
        <v>100.42064388959537</v>
      </c>
      <c r="HG394" s="116"/>
      <c r="HH394" s="116"/>
      <c r="HI394" s="116">
        <v>16.934942855178356</v>
      </c>
      <c r="HJ394" s="116">
        <v>6922.212620538171</v>
      </c>
      <c r="HK394" s="116">
        <v>1473.0440927624959</v>
      </c>
      <c r="HL394" s="116"/>
      <c r="HM394" s="116"/>
      <c r="HN394" s="116">
        <v>80.265453934919321</v>
      </c>
      <c r="HO394" s="116">
        <v>168.11859065241717</v>
      </c>
      <c r="HP394" s="116"/>
      <c r="HQ394" s="116"/>
      <c r="HR394" s="116"/>
      <c r="HS394" s="116"/>
      <c r="HT394" s="116">
        <v>4654.1442552904091</v>
      </c>
      <c r="HU394" s="116">
        <v>149.76315693116192</v>
      </c>
      <c r="HV394" s="116">
        <v>342.49963015880985</v>
      </c>
      <c r="HW394" s="116">
        <v>140.80824580290056</v>
      </c>
      <c r="HX394" s="116">
        <v>99.367499209940661</v>
      </c>
      <c r="HY394" s="116"/>
      <c r="HZ394" s="116">
        <v>48.776395552286253</v>
      </c>
      <c r="IA394" s="116">
        <v>868.17529306979645</v>
      </c>
      <c r="IB394" s="116">
        <v>71.306744419713141</v>
      </c>
      <c r="IC394" s="116">
        <v>240.4530746416288</v>
      </c>
      <c r="ID394" s="116"/>
      <c r="IE394" s="116"/>
      <c r="IF394" s="116"/>
      <c r="IG394" s="116"/>
      <c r="IH394" s="116"/>
      <c r="II394" s="116">
        <v>2233.0559993661545</v>
      </c>
      <c r="IJ394" s="116">
        <v>52.001160940337343</v>
      </c>
      <c r="IK394" s="116">
        <v>55.24741189163133</v>
      </c>
      <c r="IL394" s="116">
        <v>162.24032935315873</v>
      </c>
      <c r="IM394" s="116">
        <v>400.13179403601612</v>
      </c>
      <c r="IN394" s="116"/>
      <c r="IO394" s="116">
        <v>420.85599440579398</v>
      </c>
      <c r="IP394" s="116">
        <v>12.660548863821166</v>
      </c>
      <c r="IQ394" s="116"/>
      <c r="IR394" s="116"/>
      <c r="IS394" s="116"/>
      <c r="IT394" s="116"/>
      <c r="IU394" s="116"/>
      <c r="IV394" s="116"/>
      <c r="IW394" s="116"/>
      <c r="IX394" s="116"/>
      <c r="IY394" s="116"/>
      <c r="IZ394" s="116">
        <v>732.43627495365888</v>
      </c>
      <c r="JA394" s="116"/>
      <c r="JB394" s="116">
        <v>63.782818285208833</v>
      </c>
      <c r="JC394" s="116"/>
      <c r="JD394" s="116"/>
      <c r="JE394" s="116"/>
      <c r="JF394" s="116">
        <v>281.59507243821292</v>
      </c>
      <c r="JG394" s="116"/>
      <c r="JH394" s="116">
        <v>2220.1404412586553</v>
      </c>
      <c r="JI394" s="116"/>
      <c r="JJ394" s="116">
        <v>5.7707122991940656</v>
      </c>
      <c r="JK394" s="116">
        <v>426.45412883208689</v>
      </c>
      <c r="JL394" s="116"/>
      <c r="JM394" s="116"/>
      <c r="JN394" s="116"/>
      <c r="JO394" s="116">
        <v>262.81342481714375</v>
      </c>
      <c r="JP394" s="116">
        <v>138.38710790421885</v>
      </c>
      <c r="JQ394" s="116"/>
      <c r="JR394" s="116">
        <v>2.5955206892529943</v>
      </c>
      <c r="JS394" s="116">
        <v>1744.0340175589881</v>
      </c>
      <c r="JT394" s="116">
        <v>1845.4843343085968</v>
      </c>
      <c r="JU394" s="116"/>
      <c r="JV394" s="116">
        <v>279.69719755763174</v>
      </c>
      <c r="JW394" s="116">
        <v>121.21178600702574</v>
      </c>
      <c r="JX394" s="116">
        <v>32.613681322517046</v>
      </c>
      <c r="JY394" s="116">
        <v>377.58076551515791</v>
      </c>
      <c r="JZ394" s="116">
        <v>93.463779498994128</v>
      </c>
      <c r="KA394" s="116">
        <v>8146.9692711742255</v>
      </c>
      <c r="KB394" s="116"/>
      <c r="KC394" s="116">
        <v>485.44509022135276</v>
      </c>
      <c r="KD394" s="116"/>
      <c r="KE394" s="116"/>
      <c r="KF394" s="116"/>
      <c r="KG394" s="116">
        <v>14156.479153495695</v>
      </c>
      <c r="KH394" s="116"/>
      <c r="KI394" s="116"/>
      <c r="KJ394" s="116"/>
      <c r="KK394" s="116"/>
      <c r="KL394" s="116"/>
      <c r="KM394" s="116">
        <v>2002.1864155462156</v>
      </c>
      <c r="KN394" s="116">
        <v>11331.338226523532</v>
      </c>
      <c r="KO394" s="116"/>
      <c r="KP394" s="116">
        <v>1382.6040748654841</v>
      </c>
      <c r="KQ394" s="116"/>
      <c r="KR394" s="116">
        <v>4360.1899320263265</v>
      </c>
      <c r="KS394" s="116"/>
      <c r="KT394" s="116">
        <v>25.12595938371231</v>
      </c>
      <c r="KU394" s="116">
        <v>20.786134559916405</v>
      </c>
      <c r="KV394" s="116">
        <v>1727.8429113547468</v>
      </c>
      <c r="KW394" s="116"/>
      <c r="KX394" s="116"/>
      <c r="KY394" s="116">
        <v>53.884281837289116</v>
      </c>
      <c r="KZ394" s="116"/>
      <c r="LA394" s="116">
        <v>661.81639764254624</v>
      </c>
      <c r="LB394" s="116">
        <v>342.91398400946531</v>
      </c>
      <c r="LC394" s="116">
        <v>2923.2072286137732</v>
      </c>
      <c r="LD394" s="116">
        <v>371.27427688273241</v>
      </c>
      <c r="LE394" s="116">
        <v>388.01379552795061</v>
      </c>
      <c r="LF394" s="116">
        <v>4611.968382305975</v>
      </c>
      <c r="LG394" s="116"/>
      <c r="LH394" s="116">
        <v>3329.1482260682433</v>
      </c>
      <c r="LI394" s="116">
        <v>467.04166660224723</v>
      </c>
      <c r="LJ394" s="116"/>
      <c r="LK394" s="116"/>
      <c r="LL394" s="116">
        <v>954.2242078869092</v>
      </c>
      <c r="LM394" s="116">
        <v>9.2815203151646166</v>
      </c>
      <c r="LN394" s="116">
        <v>281.61039460585988</v>
      </c>
      <c r="LO394" s="116"/>
      <c r="LP394" s="116"/>
      <c r="LQ394" s="116">
        <v>1186.3578478361117</v>
      </c>
      <c r="LR394" s="116"/>
      <c r="LS394" s="116"/>
      <c r="LT394" s="116">
        <v>137.63298940417027</v>
      </c>
      <c r="LU394" s="116"/>
      <c r="LV394" s="116">
        <v>112.97658227425703</v>
      </c>
      <c r="LW394" s="116"/>
      <c r="LX394" s="116"/>
      <c r="LY394" s="116">
        <v>264.98079865235798</v>
      </c>
      <c r="LZ394" s="116"/>
      <c r="MA394" s="116">
        <v>8111.7297648816166</v>
      </c>
      <c r="MB394" s="116">
        <v>734.76307384525614</v>
      </c>
      <c r="MC394" s="116"/>
      <c r="MD394" s="116">
        <v>147.16365702686954</v>
      </c>
      <c r="ME394" s="116"/>
      <c r="MF394" s="116">
        <v>346.5207882501083</v>
      </c>
      <c r="MG394" s="116">
        <v>266.8223787099663</v>
      </c>
      <c r="MH394" s="116">
        <v>342.81644408899876</v>
      </c>
      <c r="MI394" s="116"/>
      <c r="MJ394" s="116"/>
      <c r="MK394" s="116"/>
      <c r="ML394" s="116">
        <v>1031.127803069963</v>
      </c>
      <c r="MM394" s="116">
        <v>938.60718258024087</v>
      </c>
      <c r="MN394" s="116"/>
      <c r="MO394" s="116"/>
      <c r="MP394" s="116"/>
      <c r="MQ394" s="116"/>
      <c r="MR394" s="116"/>
      <c r="MS394" s="116"/>
      <c r="MT394" s="116"/>
      <c r="MU394" s="116"/>
      <c r="MV394" s="116"/>
      <c r="MW394" s="116">
        <v>8051.4583784401339</v>
      </c>
      <c r="MX394" s="116">
        <v>246.93629136518356</v>
      </c>
      <c r="MY394" s="116">
        <v>1116.0631767936839</v>
      </c>
      <c r="MZ394" s="116">
        <v>184.27295636968819</v>
      </c>
      <c r="NA394" s="116"/>
      <c r="NB394" s="116"/>
      <c r="NC394" s="116"/>
      <c r="ND394" s="116">
        <v>1289.9314277942849</v>
      </c>
      <c r="NE394" s="116">
        <v>328.45754889775219</v>
      </c>
      <c r="NF394" s="116"/>
      <c r="NG394" s="116">
        <v>1469.6924767646467</v>
      </c>
      <c r="NH394" s="116">
        <v>1270.7740387118092</v>
      </c>
      <c r="NI394" s="116">
        <v>3114.3225879564266</v>
      </c>
      <c r="NJ394" s="116">
        <v>913.31168890288382</v>
      </c>
      <c r="NK394" s="116">
        <v>3293.1831363120118</v>
      </c>
      <c r="NL394" s="116">
        <v>1178.4318922132475</v>
      </c>
      <c r="NM394" s="116">
        <v>1083.4832074644819</v>
      </c>
      <c r="NN394" s="116"/>
      <c r="NO394" s="116"/>
      <c r="NP394" s="116"/>
      <c r="NQ394" s="116"/>
      <c r="NR394" s="116"/>
      <c r="NS394" s="116"/>
      <c r="NT394" s="116"/>
      <c r="NU394" s="116"/>
      <c r="NV394" s="116"/>
      <c r="NW394" s="116"/>
      <c r="NX394" s="116"/>
      <c r="NY394" s="116"/>
      <c r="NZ394" s="116"/>
      <c r="OA394" s="116"/>
      <c r="OB394" s="116"/>
      <c r="OC394" s="116"/>
      <c r="OD394" s="116"/>
      <c r="OE394" s="116"/>
      <c r="OF394" s="116"/>
      <c r="OG394" s="116"/>
      <c r="OH394" s="116"/>
      <c r="OI394" s="116"/>
      <c r="OJ394" s="116"/>
      <c r="OK394" s="116"/>
      <c r="OL394" s="116"/>
      <c r="OM394" s="116"/>
      <c r="ON394" s="116"/>
      <c r="OO394" s="116"/>
      <c r="OP394" s="116"/>
      <c r="OQ394" s="116"/>
      <c r="OR394" s="1">
        <v>190496.46735312993</v>
      </c>
    </row>
    <row r="395" spans="1:408" ht="12.75" customHeight="1">
      <c r="A395" s="186" t="s">
        <v>27</v>
      </c>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c r="AH395" s="116"/>
      <c r="AI395" s="116"/>
      <c r="AJ395" s="116"/>
      <c r="AK395" s="116"/>
      <c r="AL395" s="116"/>
      <c r="AM395" s="116"/>
      <c r="AN395" s="116"/>
      <c r="AO395" s="116"/>
      <c r="AP395" s="116"/>
      <c r="AQ395" s="116"/>
      <c r="AR395" s="116"/>
      <c r="AS395" s="116"/>
      <c r="AT395" s="116"/>
      <c r="AU395" s="116"/>
      <c r="AV395" s="116"/>
      <c r="AW395" s="116"/>
      <c r="AX395" s="116"/>
      <c r="AY395" s="116"/>
      <c r="AZ395" s="116"/>
      <c r="BA395" s="116"/>
      <c r="BB395" s="116"/>
      <c r="BC395" s="116"/>
      <c r="BD395" s="116"/>
      <c r="BE395" s="116"/>
      <c r="BF395" s="116"/>
      <c r="BG395" s="116"/>
      <c r="BH395" s="116"/>
      <c r="BI395" s="116"/>
      <c r="BJ395" s="116"/>
      <c r="BK395" s="116"/>
      <c r="BL395" s="116"/>
      <c r="BM395" s="116"/>
      <c r="BN395" s="116"/>
      <c r="BO395" s="116"/>
      <c r="BP395" s="116"/>
      <c r="BQ395" s="116"/>
      <c r="BR395" s="116"/>
      <c r="BS395" s="116"/>
      <c r="BT395" s="116"/>
      <c r="BU395" s="116"/>
      <c r="BV395" s="116"/>
      <c r="BW395" s="116"/>
      <c r="BX395" s="116"/>
      <c r="BY395" s="116"/>
      <c r="BZ395" s="116"/>
      <c r="CA395" s="116"/>
      <c r="CB395" s="116"/>
      <c r="CC395" s="116"/>
      <c r="CD395" s="116"/>
      <c r="CE395" s="116"/>
      <c r="CF395" s="116"/>
      <c r="CG395" s="116"/>
      <c r="CH395" s="116"/>
      <c r="CI395" s="116"/>
      <c r="CJ395" s="116"/>
      <c r="CK395" s="116"/>
      <c r="CL395" s="116"/>
      <c r="CM395" s="116"/>
      <c r="CN395" s="116"/>
      <c r="CO395" s="116"/>
      <c r="CP395" s="116"/>
      <c r="CQ395" s="116"/>
      <c r="CR395" s="116"/>
      <c r="CS395" s="116"/>
      <c r="CT395" s="116"/>
      <c r="CU395" s="116"/>
      <c r="CV395" s="116"/>
      <c r="CW395" s="116"/>
      <c r="CX395" s="116"/>
      <c r="CY395" s="116"/>
      <c r="CZ395" s="116"/>
      <c r="DA395" s="116"/>
      <c r="DB395" s="116"/>
      <c r="DC395" s="116"/>
      <c r="DD395" s="116"/>
      <c r="DE395" s="116"/>
      <c r="DF395" s="116"/>
      <c r="DG395" s="116"/>
      <c r="DH395" s="116"/>
      <c r="DI395" s="116"/>
      <c r="DJ395" s="116"/>
      <c r="DK395" s="116"/>
      <c r="DL395" s="116"/>
      <c r="DM395" s="116"/>
      <c r="DN395" s="116"/>
      <c r="DO395" s="116"/>
      <c r="DP395" s="116"/>
      <c r="DQ395" s="116"/>
      <c r="DR395" s="116"/>
      <c r="DS395" s="116"/>
      <c r="DT395" s="116"/>
      <c r="DU395" s="116"/>
      <c r="DV395" s="116"/>
      <c r="DW395" s="116"/>
      <c r="DX395" s="116"/>
      <c r="DY395" s="116"/>
      <c r="DZ395" s="116"/>
      <c r="EA395" s="116"/>
      <c r="EB395" s="116"/>
      <c r="EC395" s="116"/>
      <c r="ED395" s="116"/>
      <c r="EE395" s="116"/>
      <c r="EF395" s="116"/>
      <c r="EG395" s="116"/>
      <c r="EH395" s="116"/>
      <c r="EI395" s="116"/>
      <c r="EJ395" s="116"/>
      <c r="EK395" s="116"/>
      <c r="EL395" s="116"/>
      <c r="EM395" s="116">
        <v>106.50938452851214</v>
      </c>
      <c r="EN395" s="116">
        <v>63.941412602699607</v>
      </c>
      <c r="EO395" s="116">
        <v>23.987912262821002</v>
      </c>
      <c r="EP395" s="116">
        <v>299.87945940682158</v>
      </c>
      <c r="EQ395" s="116">
        <v>23.848886098442019</v>
      </c>
      <c r="ER395" s="116">
        <v>6.6527734256074673</v>
      </c>
      <c r="ES395" s="116">
        <v>5.838659852550637</v>
      </c>
      <c r="ET395" s="116">
        <v>12.409745847651571</v>
      </c>
      <c r="EU395" s="116">
        <v>31.029596209108409</v>
      </c>
      <c r="EV395" s="116">
        <v>244.76468545076153</v>
      </c>
      <c r="EW395" s="116">
        <v>140.70344596312037</v>
      </c>
      <c r="EX395" s="116">
        <v>6.4163420672239067</v>
      </c>
      <c r="EY395" s="116">
        <v>1.5019798908802005</v>
      </c>
      <c r="EZ395" s="116"/>
      <c r="FA395" s="116">
        <v>524.8704438256359</v>
      </c>
      <c r="FB395" s="116">
        <v>1.3931058818236153</v>
      </c>
      <c r="FC395" s="116">
        <v>28.096768644386508</v>
      </c>
      <c r="FD395" s="116">
        <v>15.608795645841422</v>
      </c>
      <c r="FE395" s="116">
        <v>3451.3233199664355</v>
      </c>
      <c r="FF395" s="116">
        <v>268.10382846186639</v>
      </c>
      <c r="FG395" s="116">
        <v>192.91017397777355</v>
      </c>
      <c r="FH395" s="116">
        <v>126.60705717486657</v>
      </c>
      <c r="FI395" s="116">
        <v>221.09934205600823</v>
      </c>
      <c r="FJ395" s="116">
        <v>1237.1096504029999</v>
      </c>
      <c r="FK395" s="116">
        <v>478.11020717798363</v>
      </c>
      <c r="FL395" s="116">
        <v>1410.5287633799821</v>
      </c>
      <c r="FM395" s="116">
        <v>599.13802301943292</v>
      </c>
      <c r="FN395" s="116">
        <v>175.0163525200758</v>
      </c>
      <c r="FO395" s="116">
        <v>361.39223865964874</v>
      </c>
      <c r="FP395" s="116">
        <v>1855.004006359163</v>
      </c>
      <c r="FQ395" s="116">
        <v>463.37360068181277</v>
      </c>
      <c r="FR395" s="116">
        <v>678.87183961621088</v>
      </c>
      <c r="FS395" s="116">
        <v>318.11186849967538</v>
      </c>
      <c r="FT395" s="116">
        <v>1391.2423918270476</v>
      </c>
      <c r="FU395" s="116">
        <v>637.04538174734057</v>
      </c>
      <c r="FV395" s="116">
        <v>687.3620546745617</v>
      </c>
      <c r="FW395" s="116">
        <v>1060.1289079581429</v>
      </c>
      <c r="FX395" s="116">
        <v>3631.0156331348253</v>
      </c>
      <c r="FY395" s="116">
        <v>10870.37695857351</v>
      </c>
      <c r="FZ395" s="116">
        <v>51.121995056622552</v>
      </c>
      <c r="GA395" s="116">
        <v>21.2505609241957</v>
      </c>
      <c r="GB395" s="116">
        <v>63.475498132837984</v>
      </c>
      <c r="GC395" s="116">
        <v>50.04131453021067</v>
      </c>
      <c r="GD395" s="116">
        <v>12.291269339723183</v>
      </c>
      <c r="GE395" s="116">
        <v>118.52110192844408</v>
      </c>
      <c r="GF395" s="116">
        <v>50.153000088851478</v>
      </c>
      <c r="GG395" s="116">
        <v>4.1291082579350844</v>
      </c>
      <c r="GH395" s="116">
        <v>126.55664657545616</v>
      </c>
      <c r="GI395" s="116">
        <v>23.283620515227845</v>
      </c>
      <c r="GJ395" s="116">
        <v>11.09345778858612</v>
      </c>
      <c r="GK395" s="116">
        <v>147.66409516257704</v>
      </c>
      <c r="GL395" s="116">
        <v>96.510705566751923</v>
      </c>
      <c r="GM395" s="116">
        <v>1794.9968309307883</v>
      </c>
      <c r="GN395" s="116">
        <v>7.8104142598262731</v>
      </c>
      <c r="GO395" s="116">
        <v>177.88843410279645</v>
      </c>
      <c r="GP395" s="116">
        <v>79.273330996343958</v>
      </c>
      <c r="GQ395" s="116">
        <v>372.27908059489056</v>
      </c>
      <c r="GR395" s="116">
        <v>359.42743321637016</v>
      </c>
      <c r="GS395" s="116">
        <v>12.104370283334383</v>
      </c>
      <c r="GT395" s="116">
        <v>53.126088234985573</v>
      </c>
      <c r="GU395" s="116">
        <v>152.68657137958778</v>
      </c>
      <c r="GV395" s="116">
        <v>53.689175607626439</v>
      </c>
      <c r="GW395" s="116">
        <v>92.084500156683092</v>
      </c>
      <c r="GX395" s="116">
        <v>11.040202703412527</v>
      </c>
      <c r="GY395" s="116">
        <v>56.406574794596615</v>
      </c>
      <c r="GZ395" s="116">
        <v>31.598905721591205</v>
      </c>
      <c r="HA395" s="116">
        <v>91.346463801502907</v>
      </c>
      <c r="HB395" s="116">
        <v>942.26996606796911</v>
      </c>
      <c r="HC395" s="116">
        <v>99.822836899905113</v>
      </c>
      <c r="HD395" s="116">
        <v>110.86411875025621</v>
      </c>
      <c r="HE395" s="116">
        <v>73.748462939853638</v>
      </c>
      <c r="HF395" s="116">
        <v>101.45363134968714</v>
      </c>
      <c r="HG395" s="116">
        <v>1.8793337857581163</v>
      </c>
      <c r="HH395" s="116">
        <v>58.533277771393955</v>
      </c>
      <c r="HI395" s="116">
        <v>60.540094625780448</v>
      </c>
      <c r="HJ395" s="116">
        <v>26065.190942088513</v>
      </c>
      <c r="HK395" s="116">
        <v>4410.9016671521367</v>
      </c>
      <c r="HL395" s="116">
        <v>43.625016203057413</v>
      </c>
      <c r="HM395" s="116">
        <v>5.2956905173900131</v>
      </c>
      <c r="HN395" s="116">
        <v>678.16941891575675</v>
      </c>
      <c r="HO395" s="116">
        <v>1025.6106220213765</v>
      </c>
      <c r="HP395" s="116">
        <v>552.17507153997349</v>
      </c>
      <c r="HQ395" s="116">
        <v>46.159893534023745</v>
      </c>
      <c r="HR395" s="116">
        <v>358.3559316997455</v>
      </c>
      <c r="HS395" s="116">
        <v>2373.9083035955023</v>
      </c>
      <c r="HT395" s="116">
        <v>1814.6321553365678</v>
      </c>
      <c r="HU395" s="116">
        <v>214.45179113265158</v>
      </c>
      <c r="HV395" s="116">
        <v>56.720434842788841</v>
      </c>
      <c r="HW395" s="116">
        <v>239.19184933915363</v>
      </c>
      <c r="HX395" s="116">
        <v>146.74774472515901</v>
      </c>
      <c r="HY395" s="116">
        <v>179.65883351309458</v>
      </c>
      <c r="HZ395" s="116">
        <v>292.67549914409409</v>
      </c>
      <c r="IA395" s="116">
        <v>181.14896838514287</v>
      </c>
      <c r="IB395" s="116">
        <v>197.53026731649484</v>
      </c>
      <c r="IC395" s="116">
        <v>123.44417451392657</v>
      </c>
      <c r="ID395" s="116">
        <v>269.8594143966252</v>
      </c>
      <c r="IE395" s="116">
        <v>392.25771495514238</v>
      </c>
      <c r="IF395" s="116">
        <v>128.75835333048406</v>
      </c>
      <c r="IG395" s="116">
        <v>60.174893878324966</v>
      </c>
      <c r="IH395" s="116">
        <v>57.289610784328531</v>
      </c>
      <c r="II395" s="116">
        <v>820.12717832619217</v>
      </c>
      <c r="IJ395" s="116">
        <v>21.890489143157083</v>
      </c>
      <c r="IK395" s="116">
        <v>11.211660035060799</v>
      </c>
      <c r="IL395" s="116">
        <v>30.85810217201665</v>
      </c>
      <c r="IM395" s="116">
        <v>67.675022506445572</v>
      </c>
      <c r="IN395" s="116">
        <v>13.662841328513286</v>
      </c>
      <c r="IO395" s="116">
        <v>140.57896038223024</v>
      </c>
      <c r="IP395" s="116">
        <v>48.093696569188232</v>
      </c>
      <c r="IQ395" s="116">
        <v>55.257310392894148</v>
      </c>
      <c r="IR395" s="116">
        <v>219.42812682634931</v>
      </c>
      <c r="IS395" s="116">
        <v>52.231846914876172</v>
      </c>
      <c r="IT395" s="116">
        <v>811.05463134919046</v>
      </c>
      <c r="IU395" s="116">
        <v>2.9952495897926803</v>
      </c>
      <c r="IV395" s="116">
        <v>135.37586800716917</v>
      </c>
      <c r="IW395" s="116">
        <v>97.009533970847329</v>
      </c>
      <c r="IX395" s="116">
        <v>151.71271335787753</v>
      </c>
      <c r="IY395" s="116">
        <v>52.111299345067806</v>
      </c>
      <c r="IZ395" s="116">
        <v>428.22225069322263</v>
      </c>
      <c r="JA395" s="116">
        <v>806.44642105469347</v>
      </c>
      <c r="JB395" s="116">
        <v>241.13916045551753</v>
      </c>
      <c r="JC395" s="116">
        <v>44.477531964709961</v>
      </c>
      <c r="JD395" s="116">
        <v>9.4732881561928135</v>
      </c>
      <c r="JE395" s="116">
        <v>88.520840681251144</v>
      </c>
      <c r="JF395" s="116">
        <v>659.21687525952791</v>
      </c>
      <c r="JG395" s="116">
        <v>7.2200525620018743</v>
      </c>
      <c r="JH395" s="116">
        <v>440.49222496872511</v>
      </c>
      <c r="JI395" s="116">
        <v>65.905234385187583</v>
      </c>
      <c r="JJ395" s="116">
        <v>25.206626775309182</v>
      </c>
      <c r="JK395" s="116">
        <v>272.12706304918515</v>
      </c>
      <c r="JL395" s="116">
        <v>130.32596126578827</v>
      </c>
      <c r="JM395" s="116">
        <v>97.359617021756506</v>
      </c>
      <c r="JN395" s="116">
        <v>219.21071152413668</v>
      </c>
      <c r="JO395" s="116">
        <v>113.0798761537949</v>
      </c>
      <c r="JP395" s="116">
        <v>86.922325265490358</v>
      </c>
      <c r="JQ395" s="116">
        <v>174.45936529048794</v>
      </c>
      <c r="JR395" s="116">
        <v>67.347473427934048</v>
      </c>
      <c r="JS395" s="116">
        <v>489.30610215135215</v>
      </c>
      <c r="JT395" s="116">
        <v>581.75988952298189</v>
      </c>
      <c r="JU395" s="116">
        <v>53.655149191392937</v>
      </c>
      <c r="JV395" s="116">
        <v>71.764377489888886</v>
      </c>
      <c r="JW395" s="116">
        <v>192.14866661380415</v>
      </c>
      <c r="JX395" s="116">
        <v>135.09440665648833</v>
      </c>
      <c r="JY395" s="116">
        <v>102.73296739624666</v>
      </c>
      <c r="JZ395" s="116">
        <v>15.833993473212585</v>
      </c>
      <c r="KA395" s="116">
        <v>3899.0810479015427</v>
      </c>
      <c r="KB395" s="116">
        <v>144.99507701542737</v>
      </c>
      <c r="KC395" s="116">
        <v>197.44661813421257</v>
      </c>
      <c r="KD395" s="116">
        <v>2555.0340674990339</v>
      </c>
      <c r="KE395" s="116">
        <v>35.910860561600146</v>
      </c>
      <c r="KF395" s="116">
        <v>45.650720946467047</v>
      </c>
      <c r="KG395" s="116">
        <v>853.95316515563229</v>
      </c>
      <c r="KH395" s="116">
        <v>49.898346860021668</v>
      </c>
      <c r="KI395" s="116">
        <v>115.39774785240598</v>
      </c>
      <c r="KJ395" s="116">
        <v>266.21808993760203</v>
      </c>
      <c r="KK395" s="116"/>
      <c r="KL395" s="116"/>
      <c r="KM395" s="116">
        <v>458.5187602618787</v>
      </c>
      <c r="KN395" s="116">
        <v>377.68818045654081</v>
      </c>
      <c r="KO395" s="116"/>
      <c r="KP395" s="116">
        <v>157.97197837282346</v>
      </c>
      <c r="KQ395" s="116"/>
      <c r="KR395" s="116">
        <v>1277.9022421984098</v>
      </c>
      <c r="KS395" s="116">
        <v>100.19527057587732</v>
      </c>
      <c r="KT395" s="116">
        <v>141.79800128329549</v>
      </c>
      <c r="KU395" s="116">
        <v>34.848853187985398</v>
      </c>
      <c r="KV395" s="116">
        <v>295.29592433588135</v>
      </c>
      <c r="KW395" s="116"/>
      <c r="KX395" s="116">
        <v>32.45868430559149</v>
      </c>
      <c r="KY395" s="116">
        <v>340.27641628553954</v>
      </c>
      <c r="KZ395" s="116">
        <v>2.9080812136227578</v>
      </c>
      <c r="LA395" s="116">
        <v>901.03320721463501</v>
      </c>
      <c r="LB395" s="116">
        <v>267.60883597915085</v>
      </c>
      <c r="LC395" s="116">
        <v>1239.6926008420728</v>
      </c>
      <c r="LD395" s="116">
        <v>1815.2911919276992</v>
      </c>
      <c r="LE395" s="116">
        <v>160.26695975109516</v>
      </c>
      <c r="LF395" s="116">
        <v>4077.2541223226244</v>
      </c>
      <c r="LG395" s="116"/>
      <c r="LH395" s="116">
        <v>4879.250873393722</v>
      </c>
      <c r="LI395" s="116">
        <v>279.77751682881319</v>
      </c>
      <c r="LJ395" s="116">
        <v>540.56047272585363</v>
      </c>
      <c r="LK395" s="116">
        <v>535.03485962014872</v>
      </c>
      <c r="LL395" s="116">
        <v>74.821154005952948</v>
      </c>
      <c r="LM395" s="116">
        <v>793.46389508282027</v>
      </c>
      <c r="LN395" s="116">
        <v>68.388418323855817</v>
      </c>
      <c r="LO395" s="116">
        <v>292.975392720824</v>
      </c>
      <c r="LP395" s="116">
        <v>287.53298969506835</v>
      </c>
      <c r="LQ395" s="116">
        <v>1319.2311879569977</v>
      </c>
      <c r="LR395" s="116">
        <v>543.42036189727344</v>
      </c>
      <c r="LS395" s="116">
        <v>310.59038770884399</v>
      </c>
      <c r="LT395" s="116">
        <v>354.76521387238654</v>
      </c>
      <c r="LU395" s="116">
        <v>41.435222212786194</v>
      </c>
      <c r="LV395" s="116">
        <v>106.85372526407048</v>
      </c>
      <c r="LW395" s="116">
        <v>1843.4474706298095</v>
      </c>
      <c r="LX395" s="116">
        <v>24.904948931681481</v>
      </c>
      <c r="LY395" s="116">
        <v>58.314759128580192</v>
      </c>
      <c r="LZ395" s="116">
        <v>204.44804608555742</v>
      </c>
      <c r="MA395" s="116">
        <v>4404.5801679457836</v>
      </c>
      <c r="MB395" s="116">
        <v>91.064487005498819</v>
      </c>
      <c r="MC395" s="116">
        <v>19.555299643288897</v>
      </c>
      <c r="MD395" s="116">
        <v>13.686993015844116</v>
      </c>
      <c r="ME395" s="116">
        <v>359.02713427586963</v>
      </c>
      <c r="MF395" s="116">
        <v>1213.7784794707343</v>
      </c>
      <c r="MG395" s="116">
        <v>685.13289113445398</v>
      </c>
      <c r="MH395" s="116">
        <v>185.97740993951399</v>
      </c>
      <c r="MI395" s="116">
        <v>680.99341999340083</v>
      </c>
      <c r="MJ395" s="116">
        <v>47.627072491650345</v>
      </c>
      <c r="MK395" s="116">
        <v>1025.620971037172</v>
      </c>
      <c r="ML395" s="116">
        <v>590.18628582711278</v>
      </c>
      <c r="MM395" s="116">
        <v>72.320677512930516</v>
      </c>
      <c r="MN395" s="116">
        <v>7.168580858525436</v>
      </c>
      <c r="MO395" s="116">
        <v>104.83793898981943</v>
      </c>
      <c r="MP395" s="116">
        <v>13.35228531832588</v>
      </c>
      <c r="MQ395" s="116">
        <v>15.868469861261612</v>
      </c>
      <c r="MR395" s="116">
        <v>1.448993562288232</v>
      </c>
      <c r="MS395" s="116">
        <v>4.4881034337357839</v>
      </c>
      <c r="MT395" s="116">
        <v>1.5617899331744061</v>
      </c>
      <c r="MU395" s="116"/>
      <c r="MV395" s="116">
        <v>16.209009808817658</v>
      </c>
      <c r="MW395" s="116">
        <v>1066.1628796290058</v>
      </c>
      <c r="MX395" s="116">
        <v>23.628260166825427</v>
      </c>
      <c r="MY395" s="116">
        <v>78.453364742792829</v>
      </c>
      <c r="MZ395" s="116">
        <v>508.61398180137007</v>
      </c>
      <c r="NA395" s="116">
        <v>129.10666023626891</v>
      </c>
      <c r="NB395" s="116"/>
      <c r="NC395" s="116"/>
      <c r="ND395" s="116">
        <v>896.61268365996398</v>
      </c>
      <c r="NE395" s="116">
        <v>155.70745914063221</v>
      </c>
      <c r="NF395" s="116">
        <v>11.042903784037286</v>
      </c>
      <c r="NG395" s="116">
        <v>87.131196009590184</v>
      </c>
      <c r="NH395" s="116">
        <v>88.691786208455667</v>
      </c>
      <c r="NI395" s="116">
        <v>255.72618605104793</v>
      </c>
      <c r="NJ395" s="116">
        <v>21.757190068807692</v>
      </c>
      <c r="NK395" s="116">
        <v>47.185994386511631</v>
      </c>
      <c r="NL395" s="116">
        <v>16.967423522165692</v>
      </c>
      <c r="NM395" s="116">
        <v>15.519757902652929</v>
      </c>
      <c r="NN395" s="116">
        <v>0.41182722820067102</v>
      </c>
      <c r="NO395" s="116"/>
      <c r="NP395" s="116"/>
      <c r="NQ395" s="116"/>
      <c r="NR395" s="116"/>
      <c r="NS395" s="116"/>
      <c r="NT395" s="116"/>
      <c r="NU395" s="116"/>
      <c r="NV395" s="116"/>
      <c r="NW395" s="116"/>
      <c r="NX395" s="116"/>
      <c r="NY395" s="116"/>
      <c r="NZ395" s="116"/>
      <c r="OA395" s="116"/>
      <c r="OB395" s="116"/>
      <c r="OC395" s="116"/>
      <c r="OD395" s="116"/>
      <c r="OE395" s="116"/>
      <c r="OF395" s="116"/>
      <c r="OG395" s="116"/>
      <c r="OH395" s="116"/>
      <c r="OI395" s="116"/>
      <c r="OJ395" s="116"/>
      <c r="OK395" s="116"/>
      <c r="OL395" s="116"/>
      <c r="OM395" s="116"/>
      <c r="ON395" s="116"/>
      <c r="OO395" s="116"/>
      <c r="OP395" s="116"/>
      <c r="OQ395" s="116"/>
      <c r="OR395" s="1">
        <v>130847.96267990544</v>
      </c>
    </row>
    <row r="396" spans="1:408" ht="12.75" customHeight="1">
      <c r="A396" s="186" t="s">
        <v>378</v>
      </c>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c r="AH396" s="116"/>
      <c r="AI396" s="116"/>
      <c r="AJ396" s="116"/>
      <c r="AK396" s="116"/>
      <c r="AL396" s="116"/>
      <c r="AM396" s="116"/>
      <c r="AN396" s="116"/>
      <c r="AO396" s="116"/>
      <c r="AP396" s="116"/>
      <c r="AQ396" s="116"/>
      <c r="AR396" s="116"/>
      <c r="AS396" s="116"/>
      <c r="AT396" s="116"/>
      <c r="AU396" s="116"/>
      <c r="AV396" s="116"/>
      <c r="AW396" s="116"/>
      <c r="AX396" s="116"/>
      <c r="AY396" s="116"/>
      <c r="AZ396" s="116"/>
      <c r="BA396" s="116"/>
      <c r="BB396" s="116"/>
      <c r="BC396" s="116"/>
      <c r="BD396" s="116"/>
      <c r="BE396" s="116"/>
      <c r="BF396" s="116"/>
      <c r="BG396" s="116"/>
      <c r="BH396" s="116"/>
      <c r="BI396" s="116"/>
      <c r="BJ396" s="116"/>
      <c r="BK396" s="116"/>
      <c r="BL396" s="116"/>
      <c r="BM396" s="116"/>
      <c r="BN396" s="116"/>
      <c r="BO396" s="116"/>
      <c r="BP396" s="116"/>
      <c r="BQ396" s="116"/>
      <c r="BR396" s="116"/>
      <c r="BS396" s="116"/>
      <c r="BT396" s="116"/>
      <c r="BU396" s="116"/>
      <c r="BV396" s="116"/>
      <c r="BW396" s="116"/>
      <c r="BX396" s="116"/>
      <c r="BY396" s="116"/>
      <c r="BZ396" s="116"/>
      <c r="CA396" s="116"/>
      <c r="CB396" s="116"/>
      <c r="CC396" s="116"/>
      <c r="CD396" s="116"/>
      <c r="CE396" s="116"/>
      <c r="CF396" s="116"/>
      <c r="CG396" s="116"/>
      <c r="CH396" s="116"/>
      <c r="CI396" s="116"/>
      <c r="CJ396" s="116"/>
      <c r="CK396" s="116"/>
      <c r="CL396" s="116"/>
      <c r="CM396" s="116"/>
      <c r="CN396" s="116"/>
      <c r="CO396" s="116"/>
      <c r="CP396" s="116"/>
      <c r="CQ396" s="116"/>
      <c r="CR396" s="116"/>
      <c r="CS396" s="116"/>
      <c r="CT396" s="116"/>
      <c r="CU396" s="116"/>
      <c r="CV396" s="116"/>
      <c r="CW396" s="116"/>
      <c r="CX396" s="116"/>
      <c r="CY396" s="116"/>
      <c r="CZ396" s="116"/>
      <c r="DA396" s="116"/>
      <c r="DB396" s="116"/>
      <c r="DC396" s="116"/>
      <c r="DD396" s="116"/>
      <c r="DE396" s="116"/>
      <c r="DF396" s="116"/>
      <c r="DG396" s="116"/>
      <c r="DH396" s="116"/>
      <c r="DI396" s="116"/>
      <c r="DJ396" s="116"/>
      <c r="DK396" s="116"/>
      <c r="DL396" s="116"/>
      <c r="DM396" s="116"/>
      <c r="DN396" s="116"/>
      <c r="DO396" s="116"/>
      <c r="DP396" s="116"/>
      <c r="DQ396" s="116"/>
      <c r="DR396" s="116"/>
      <c r="DS396" s="116"/>
      <c r="DT396" s="116"/>
      <c r="DU396" s="116"/>
      <c r="DV396" s="116"/>
      <c r="DW396" s="116"/>
      <c r="DX396" s="116"/>
      <c r="DY396" s="116"/>
      <c r="DZ396" s="116"/>
      <c r="EA396" s="116"/>
      <c r="EB396" s="116"/>
      <c r="EC396" s="116"/>
      <c r="ED396" s="116"/>
      <c r="EE396" s="116"/>
      <c r="EF396" s="116"/>
      <c r="EG396" s="116"/>
      <c r="EH396" s="116"/>
      <c r="EI396" s="116"/>
      <c r="EJ396" s="116"/>
      <c r="EK396" s="116"/>
      <c r="EL396" s="116"/>
      <c r="EM396" s="116">
        <v>-909.80484553060705</v>
      </c>
      <c r="EN396" s="116">
        <v>-29.795764337306949</v>
      </c>
      <c r="EO396" s="116">
        <v>-42.85548953917889</v>
      </c>
      <c r="EP396" s="116">
        <v>-278.00737186807959</v>
      </c>
      <c r="EQ396" s="116">
        <v>-3.6674637903704825</v>
      </c>
      <c r="ER396" s="116">
        <v>-6.0773479737845495</v>
      </c>
      <c r="ES396" s="116">
        <v>-323.16369104899991</v>
      </c>
      <c r="ET396" s="116">
        <v>-7.7183861590788139</v>
      </c>
      <c r="EU396" s="116">
        <v>-23.407911487076085</v>
      </c>
      <c r="EV396" s="116">
        <v>-452.81248515027602</v>
      </c>
      <c r="EW396" s="116">
        <v>-69.834068953381674</v>
      </c>
      <c r="EX396" s="116">
        <v>-150.00000001727167</v>
      </c>
      <c r="EY396" s="116"/>
      <c r="EZ396" s="116">
        <v>-1120.7028854588179</v>
      </c>
      <c r="FA396" s="116"/>
      <c r="FB396" s="116"/>
      <c r="FC396" s="116"/>
      <c r="FD396" s="116"/>
      <c r="FE396" s="116"/>
      <c r="FF396" s="116"/>
      <c r="FG396" s="116"/>
      <c r="FH396" s="116"/>
      <c r="FI396" s="116"/>
      <c r="FJ396" s="116"/>
      <c r="FK396" s="116"/>
      <c r="FL396" s="116"/>
      <c r="FM396" s="116"/>
      <c r="FN396" s="116"/>
      <c r="FO396" s="116"/>
      <c r="FP396" s="116"/>
      <c r="FQ396" s="116"/>
      <c r="FR396" s="116"/>
      <c r="FS396" s="116"/>
      <c r="FT396" s="116"/>
      <c r="FU396" s="116"/>
      <c r="FV396" s="116"/>
      <c r="FW396" s="116"/>
      <c r="FX396" s="116"/>
      <c r="FY396" s="116"/>
      <c r="FZ396" s="116"/>
      <c r="GA396" s="116"/>
      <c r="GB396" s="116"/>
      <c r="GC396" s="116"/>
      <c r="GD396" s="116"/>
      <c r="GE396" s="116"/>
      <c r="GF396" s="116"/>
      <c r="GG396" s="116"/>
      <c r="GH396" s="116"/>
      <c r="GI396" s="116"/>
      <c r="GJ396" s="116"/>
      <c r="GK396" s="116"/>
      <c r="GL396" s="116"/>
      <c r="GM396" s="116"/>
      <c r="GN396" s="116"/>
      <c r="GO396" s="116"/>
      <c r="GP396" s="116"/>
      <c r="GQ396" s="116"/>
      <c r="GR396" s="116"/>
      <c r="GS396" s="116"/>
      <c r="GT396" s="116"/>
      <c r="GU396" s="116"/>
      <c r="GV396" s="116"/>
      <c r="GW396" s="116"/>
      <c r="GX396" s="116"/>
      <c r="GY396" s="116"/>
      <c r="GZ396" s="116"/>
      <c r="HA396" s="116"/>
      <c r="HB396" s="116"/>
      <c r="HC396" s="116"/>
      <c r="HD396" s="116"/>
      <c r="HE396" s="116"/>
      <c r="HF396" s="116"/>
      <c r="HG396" s="116"/>
      <c r="HH396" s="116"/>
      <c r="HI396" s="116"/>
      <c r="HJ396" s="116"/>
      <c r="HK396" s="116"/>
      <c r="HL396" s="116"/>
      <c r="HM396" s="116"/>
      <c r="HN396" s="116"/>
      <c r="HO396" s="116"/>
      <c r="HP396" s="116"/>
      <c r="HQ396" s="116"/>
      <c r="HR396" s="116"/>
      <c r="HS396" s="116"/>
      <c r="HT396" s="116"/>
      <c r="HU396" s="116"/>
      <c r="HV396" s="116"/>
      <c r="HW396" s="116"/>
      <c r="HX396" s="116"/>
      <c r="HY396" s="116"/>
      <c r="HZ396" s="116"/>
      <c r="IA396" s="116"/>
      <c r="IB396" s="116"/>
      <c r="IC396" s="116"/>
      <c r="ID396" s="116"/>
      <c r="IE396" s="116"/>
      <c r="IF396" s="116"/>
      <c r="IG396" s="116"/>
      <c r="IH396" s="116"/>
      <c r="II396" s="116"/>
      <c r="IJ396" s="116"/>
      <c r="IK396" s="116"/>
      <c r="IL396" s="116"/>
      <c r="IM396" s="116"/>
      <c r="IN396" s="116"/>
      <c r="IO396" s="116"/>
      <c r="IP396" s="116"/>
      <c r="IQ396" s="116"/>
      <c r="IR396" s="116"/>
      <c r="IS396" s="116"/>
      <c r="IT396" s="116"/>
      <c r="IU396" s="116"/>
      <c r="IV396" s="116"/>
      <c r="IW396" s="116"/>
      <c r="IX396" s="116"/>
      <c r="IY396" s="116"/>
      <c r="IZ396" s="116"/>
      <c r="JA396" s="116"/>
      <c r="JB396" s="116"/>
      <c r="JC396" s="116"/>
      <c r="JD396" s="116"/>
      <c r="JE396" s="116"/>
      <c r="JF396" s="116"/>
      <c r="JG396" s="116"/>
      <c r="JH396" s="116"/>
      <c r="JI396" s="116"/>
      <c r="JJ396" s="116"/>
      <c r="JK396" s="116"/>
      <c r="JL396" s="116"/>
      <c r="JM396" s="116"/>
      <c r="JN396" s="116"/>
      <c r="JO396" s="116"/>
      <c r="JP396" s="116"/>
      <c r="JQ396" s="116"/>
      <c r="JR396" s="116"/>
      <c r="JS396" s="116"/>
      <c r="JT396" s="116"/>
      <c r="JU396" s="116"/>
      <c r="JV396" s="116"/>
      <c r="JW396" s="116"/>
      <c r="JX396" s="116"/>
      <c r="JY396" s="116"/>
      <c r="JZ396" s="116"/>
      <c r="KA396" s="116">
        <v>-110.96294941333313</v>
      </c>
      <c r="KB396" s="116"/>
      <c r="KC396" s="116"/>
      <c r="KD396" s="116"/>
      <c r="KE396" s="116"/>
      <c r="KF396" s="116"/>
      <c r="KG396" s="116"/>
      <c r="KH396" s="116"/>
      <c r="KI396" s="116"/>
      <c r="KJ396" s="116"/>
      <c r="KK396" s="116"/>
      <c r="KL396" s="116"/>
      <c r="KM396" s="116"/>
      <c r="KN396" s="116"/>
      <c r="KO396" s="116">
        <v>-65.599999999999994</v>
      </c>
      <c r="KP396" s="116"/>
      <c r="KQ396" s="116">
        <v>-369.00651899494801</v>
      </c>
      <c r="KR396" s="116"/>
      <c r="KS396" s="116"/>
      <c r="KT396" s="116"/>
      <c r="KU396" s="116"/>
      <c r="KV396" s="116"/>
      <c r="KW396" s="116">
        <v>-197.41312505749988</v>
      </c>
      <c r="KX396" s="116"/>
      <c r="KY396" s="116"/>
      <c r="KZ396" s="116"/>
      <c r="LA396" s="116"/>
      <c r="LB396" s="116"/>
      <c r="LC396" s="116"/>
      <c r="LD396" s="116"/>
      <c r="LE396" s="116"/>
      <c r="LF396" s="116"/>
      <c r="LG396" s="116"/>
      <c r="LH396" s="116"/>
      <c r="LI396" s="116"/>
      <c r="LJ396" s="116"/>
      <c r="LK396" s="116"/>
      <c r="LL396" s="116"/>
      <c r="LM396" s="116"/>
      <c r="LN396" s="116"/>
      <c r="LO396" s="116"/>
      <c r="LP396" s="116">
        <v>-203.49550243985726</v>
      </c>
      <c r="LQ396" s="116"/>
      <c r="LR396" s="116"/>
      <c r="LS396" s="116"/>
      <c r="LT396" s="116"/>
      <c r="LU396" s="116"/>
      <c r="LV396" s="116"/>
      <c r="LW396" s="116"/>
      <c r="LX396" s="116"/>
      <c r="LY396" s="116"/>
      <c r="LZ396" s="116"/>
      <c r="MA396" s="116"/>
      <c r="MB396" s="116"/>
      <c r="MC396" s="116">
        <v>-257.5</v>
      </c>
      <c r="MD396" s="116"/>
      <c r="ME396" s="116"/>
      <c r="MF396" s="116"/>
      <c r="MG396" s="116"/>
      <c r="MH396" s="116"/>
      <c r="MI396" s="116">
        <v>-23.678368973561426</v>
      </c>
      <c r="MJ396" s="116"/>
      <c r="MK396" s="116"/>
      <c r="ML396" s="116"/>
      <c r="MM396" s="116"/>
      <c r="MN396" s="116"/>
      <c r="MO396" s="116"/>
      <c r="MP396" s="116"/>
      <c r="MQ396" s="116"/>
      <c r="MR396" s="116"/>
      <c r="MS396" s="116"/>
      <c r="MT396" s="116"/>
      <c r="MU396" s="116"/>
      <c r="MV396" s="116"/>
      <c r="MW396" s="116"/>
      <c r="MX396" s="116"/>
      <c r="MY396" s="116"/>
      <c r="MZ396" s="116"/>
      <c r="NA396" s="116"/>
      <c r="NB396" s="116"/>
      <c r="NC396" s="116"/>
      <c r="ND396" s="116">
        <v>-907.0359891399122</v>
      </c>
      <c r="NE396" s="116"/>
      <c r="NF396" s="116"/>
      <c r="NG396" s="116"/>
      <c r="NH396" s="116"/>
      <c r="NI396" s="116"/>
      <c r="NJ396" s="116"/>
      <c r="NK396" s="116"/>
      <c r="NL396" s="116"/>
      <c r="NM396" s="116"/>
      <c r="NN396" s="116"/>
      <c r="NO396" s="116"/>
      <c r="NP396" s="116"/>
      <c r="NQ396" s="116"/>
      <c r="NR396" s="116"/>
      <c r="NS396" s="116"/>
      <c r="NT396" s="116"/>
      <c r="NU396" s="116"/>
      <c r="NV396" s="116"/>
      <c r="NW396" s="116"/>
      <c r="NX396" s="116"/>
      <c r="NY396" s="116"/>
      <c r="NZ396" s="116"/>
      <c r="OA396" s="116"/>
      <c r="OB396" s="116"/>
      <c r="OC396" s="116"/>
      <c r="OD396" s="116"/>
      <c r="OE396" s="116"/>
      <c r="OF396" s="116"/>
      <c r="OG396" s="116"/>
      <c r="OH396" s="116"/>
      <c r="OI396" s="116"/>
      <c r="OJ396" s="116"/>
      <c r="OK396" s="116"/>
      <c r="OL396" s="116"/>
      <c r="OM396" s="116"/>
      <c r="ON396" s="116"/>
      <c r="OO396" s="116"/>
      <c r="OP396" s="116"/>
      <c r="OQ396" s="116"/>
      <c r="OR396" s="1">
        <v>-5552.5401653333411</v>
      </c>
    </row>
    <row r="397" spans="1:408" ht="12.75" customHeight="1">
      <c r="A397" s="186" t="s">
        <v>26</v>
      </c>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c r="AH397" s="116"/>
      <c r="AI397" s="116"/>
      <c r="AJ397" s="116"/>
      <c r="AK397" s="116"/>
      <c r="AL397" s="116"/>
      <c r="AM397" s="116"/>
      <c r="AN397" s="116"/>
      <c r="AO397" s="116"/>
      <c r="AP397" s="116"/>
      <c r="AQ397" s="116"/>
      <c r="AR397" s="116"/>
      <c r="AS397" s="116"/>
      <c r="AT397" s="116"/>
      <c r="AU397" s="116"/>
      <c r="AV397" s="116"/>
      <c r="AW397" s="116"/>
      <c r="AX397" s="116"/>
      <c r="AY397" s="116"/>
      <c r="AZ397" s="116"/>
      <c r="BA397" s="116"/>
      <c r="BB397" s="116"/>
      <c r="BC397" s="116"/>
      <c r="BD397" s="116"/>
      <c r="BE397" s="116"/>
      <c r="BF397" s="116"/>
      <c r="BG397" s="116"/>
      <c r="BH397" s="116"/>
      <c r="BI397" s="116"/>
      <c r="BJ397" s="116"/>
      <c r="BK397" s="116"/>
      <c r="BL397" s="116"/>
      <c r="BM397" s="116"/>
      <c r="BN397" s="116"/>
      <c r="BO397" s="116"/>
      <c r="BP397" s="116"/>
      <c r="BQ397" s="116"/>
      <c r="BR397" s="116"/>
      <c r="BS397" s="116"/>
      <c r="BT397" s="116"/>
      <c r="BU397" s="116"/>
      <c r="BV397" s="116"/>
      <c r="BW397" s="116"/>
      <c r="BX397" s="116"/>
      <c r="BY397" s="116"/>
      <c r="BZ397" s="116"/>
      <c r="CA397" s="116"/>
      <c r="CB397" s="116"/>
      <c r="CC397" s="116"/>
      <c r="CD397" s="116"/>
      <c r="CE397" s="116"/>
      <c r="CF397" s="116"/>
      <c r="CG397" s="116"/>
      <c r="CH397" s="116"/>
      <c r="CI397" s="116"/>
      <c r="CJ397" s="116"/>
      <c r="CK397" s="116"/>
      <c r="CL397" s="116"/>
      <c r="CM397" s="116"/>
      <c r="CN397" s="116"/>
      <c r="CO397" s="116"/>
      <c r="CP397" s="116"/>
      <c r="CQ397" s="116"/>
      <c r="CR397" s="116"/>
      <c r="CS397" s="116"/>
      <c r="CT397" s="116"/>
      <c r="CU397" s="116"/>
      <c r="CV397" s="116"/>
      <c r="CW397" s="116"/>
      <c r="CX397" s="116"/>
      <c r="CY397" s="116"/>
      <c r="CZ397" s="116"/>
      <c r="DA397" s="116"/>
      <c r="DB397" s="116"/>
      <c r="DC397" s="116"/>
      <c r="DD397" s="116"/>
      <c r="DE397" s="116"/>
      <c r="DF397" s="116"/>
      <c r="DG397" s="116"/>
      <c r="DH397" s="116"/>
      <c r="DI397" s="116"/>
      <c r="DJ397" s="116"/>
      <c r="DK397" s="116"/>
      <c r="DL397" s="116"/>
      <c r="DM397" s="116"/>
      <c r="DN397" s="116"/>
      <c r="DO397" s="116"/>
      <c r="DP397" s="116"/>
      <c r="DQ397" s="116"/>
      <c r="DR397" s="116"/>
      <c r="DS397" s="116"/>
      <c r="DT397" s="116"/>
      <c r="DU397" s="116"/>
      <c r="DV397" s="116"/>
      <c r="DW397" s="116"/>
      <c r="DX397" s="116"/>
      <c r="DY397" s="116"/>
      <c r="DZ397" s="116"/>
      <c r="EA397" s="116"/>
      <c r="EB397" s="116"/>
      <c r="EC397" s="116"/>
      <c r="ED397" s="116"/>
      <c r="EE397" s="116"/>
      <c r="EF397" s="116"/>
      <c r="EG397" s="116"/>
      <c r="EH397" s="116"/>
      <c r="EI397" s="116"/>
      <c r="EJ397" s="116"/>
      <c r="EK397" s="116"/>
      <c r="EL397" s="116"/>
      <c r="EM397" s="116">
        <v>6.9144423706579E-2</v>
      </c>
      <c r="EN397" s="116">
        <v>0.195236829230059</v>
      </c>
      <c r="EO397" s="116">
        <v>6.8645340648678363</v>
      </c>
      <c r="EP397" s="116">
        <v>1.1972648990931141</v>
      </c>
      <c r="EQ397" s="116">
        <v>0.14028331539813202</v>
      </c>
      <c r="ER397" s="116">
        <v>5.1170538908356322</v>
      </c>
      <c r="ES397" s="116">
        <v>16.498988383746259</v>
      </c>
      <c r="ET397" s="116">
        <v>3.4102060253620996E-2</v>
      </c>
      <c r="EU397" s="116">
        <v>4.0523714602832772</v>
      </c>
      <c r="EV397" s="116">
        <v>0.24069484537682101</v>
      </c>
      <c r="EW397" s="116">
        <v>0.545898576152552</v>
      </c>
      <c r="EX397" s="116">
        <v>3.231590660081566</v>
      </c>
      <c r="EY397" s="116">
        <v>0.28141703409340102</v>
      </c>
      <c r="EZ397" s="116">
        <v>0.86009877089240694</v>
      </c>
      <c r="FA397" s="116"/>
      <c r="FB397" s="116">
        <v>2.8791090745011836</v>
      </c>
      <c r="FC397" s="116">
        <v>5.4078156872343062</v>
      </c>
      <c r="FD397" s="116">
        <v>7.3441601290962666</v>
      </c>
      <c r="FE397" s="116">
        <v>3.6220158376998954</v>
      </c>
      <c r="FF397" s="116">
        <v>29.713142209884584</v>
      </c>
      <c r="FG397" s="116">
        <v>24.667650795643119</v>
      </c>
      <c r="FH397" s="116">
        <v>3.5173688581295512</v>
      </c>
      <c r="FI397" s="116">
        <v>11.763319186217878</v>
      </c>
      <c r="FJ397" s="116">
        <v>22.580828413763928</v>
      </c>
      <c r="FK397" s="116"/>
      <c r="FL397" s="116">
        <v>7.0250806536060022</v>
      </c>
      <c r="FM397" s="116">
        <v>4.6503243757888857</v>
      </c>
      <c r="FN397" s="116">
        <v>13.634593877535776</v>
      </c>
      <c r="FO397" s="116">
        <v>21.296342465514162</v>
      </c>
      <c r="FP397" s="116">
        <v>3.0759603210950242</v>
      </c>
      <c r="FQ397" s="116">
        <v>5.8052140888594998E-2</v>
      </c>
      <c r="FR397" s="116">
        <v>34.453865107366084</v>
      </c>
      <c r="FS397" s="116">
        <v>2.00056477849443</v>
      </c>
      <c r="FT397" s="116">
        <v>107.00406517881621</v>
      </c>
      <c r="FU397" s="116">
        <v>27.936337322312465</v>
      </c>
      <c r="FV397" s="116">
        <v>4.5986664025983188</v>
      </c>
      <c r="FW397" s="116">
        <v>9.2369622852380804</v>
      </c>
      <c r="FX397" s="116">
        <v>19.141982604787376</v>
      </c>
      <c r="FY397" s="116">
        <v>11.306257437696656</v>
      </c>
      <c r="FZ397" s="116">
        <v>0.144123688588805</v>
      </c>
      <c r="GA397" s="116">
        <v>0.68281366148310096</v>
      </c>
      <c r="GB397" s="116">
        <v>2.546002636810953</v>
      </c>
      <c r="GC397" s="116">
        <v>38.954145658064483</v>
      </c>
      <c r="GD397" s="116">
        <v>11.569646659621709</v>
      </c>
      <c r="GE397" s="116">
        <v>40.448699732558708</v>
      </c>
      <c r="GF397" s="116">
        <v>149.37083475511523</v>
      </c>
      <c r="GG397" s="116">
        <v>17.219834441162156</v>
      </c>
      <c r="GH397" s="116">
        <v>116.51574200048633</v>
      </c>
      <c r="GI397" s="116">
        <v>21.887297429218364</v>
      </c>
      <c r="GJ397" s="116">
        <v>5.4384285292326151</v>
      </c>
      <c r="GK397" s="116">
        <v>118.24844143170179</v>
      </c>
      <c r="GL397" s="116">
        <v>95.073983529767546</v>
      </c>
      <c r="GM397" s="116">
        <v>475.31649744358123</v>
      </c>
      <c r="GN397" s="116">
        <v>0.34791777997051204</v>
      </c>
      <c r="GO397" s="116">
        <v>1.7495026210646401</v>
      </c>
      <c r="GP397" s="116">
        <v>109.08485422227263</v>
      </c>
      <c r="GQ397" s="116">
        <v>72.814605153193128</v>
      </c>
      <c r="GR397" s="116">
        <v>20.647906691938598</v>
      </c>
      <c r="GS397" s="116">
        <v>2.0788936964181999E-2</v>
      </c>
      <c r="GT397" s="116">
        <v>101.31520755910289</v>
      </c>
      <c r="GU397" s="116">
        <v>1.4664239952372271</v>
      </c>
      <c r="GV397" s="116">
        <v>0.66064537964547509</v>
      </c>
      <c r="GW397" s="116">
        <v>15.846607700235555</v>
      </c>
      <c r="GX397" s="116">
        <v>0.81070632825734801</v>
      </c>
      <c r="GY397" s="116">
        <v>2.2973135767976167</v>
      </c>
      <c r="GZ397" s="116">
        <v>1.930863541692647</v>
      </c>
      <c r="HA397" s="116">
        <v>21.079949130389515</v>
      </c>
      <c r="HB397" s="116">
        <v>199.22214696377736</v>
      </c>
      <c r="HC397" s="116">
        <v>3.1931543887968319</v>
      </c>
      <c r="HD397" s="116"/>
      <c r="HE397" s="116">
        <v>5.8148046526953161</v>
      </c>
      <c r="HF397" s="116">
        <v>4.9479072097936587</v>
      </c>
      <c r="HG397" s="116">
        <v>2.1213976976485327</v>
      </c>
      <c r="HH397" s="116"/>
      <c r="HI397" s="116"/>
      <c r="HJ397" s="116">
        <v>14.895515154331592</v>
      </c>
      <c r="HK397" s="116"/>
      <c r="HL397" s="116"/>
      <c r="HM397" s="116">
        <v>4.2142765689996606</v>
      </c>
      <c r="HN397" s="116">
        <v>799.89366142580741</v>
      </c>
      <c r="HO397" s="116">
        <v>318.82217971136635</v>
      </c>
      <c r="HP397" s="116">
        <v>479.56101853340527</v>
      </c>
      <c r="HQ397" s="116">
        <v>17.835163909937844</v>
      </c>
      <c r="HR397" s="116">
        <v>84.407078818341731</v>
      </c>
      <c r="HS397" s="116">
        <v>507.79997078739535</v>
      </c>
      <c r="HT397" s="116">
        <v>294.39474420412182</v>
      </c>
      <c r="HU397" s="116">
        <v>456.10243460056654</v>
      </c>
      <c r="HV397" s="116">
        <v>85.714501547772159</v>
      </c>
      <c r="HW397" s="116">
        <v>127.95205432188159</v>
      </c>
      <c r="HX397" s="116">
        <v>138.0060055108641</v>
      </c>
      <c r="HY397" s="116">
        <v>174.40662318890119</v>
      </c>
      <c r="HZ397" s="116">
        <v>51.592823499337882</v>
      </c>
      <c r="IA397" s="116">
        <v>243.34855770238269</v>
      </c>
      <c r="IB397" s="116">
        <v>62.964721053809988</v>
      </c>
      <c r="IC397" s="116">
        <v>24.142626508868492</v>
      </c>
      <c r="ID397" s="116">
        <v>46.394556627896449</v>
      </c>
      <c r="IE397" s="116">
        <v>1.971603334119187</v>
      </c>
      <c r="IF397" s="116">
        <v>4.9843251471016732</v>
      </c>
      <c r="IG397" s="116">
        <v>6.4516120943130684</v>
      </c>
      <c r="IH397" s="116">
        <v>26.228279769552785</v>
      </c>
      <c r="II397" s="116">
        <v>84.349489520406976</v>
      </c>
      <c r="IJ397" s="116">
        <v>1.0787359400918481</v>
      </c>
      <c r="IK397" s="116">
        <v>32.008364663625919</v>
      </c>
      <c r="IL397" s="116">
        <v>96.64870011566137</v>
      </c>
      <c r="IM397" s="116">
        <v>280.79786850615784</v>
      </c>
      <c r="IN397" s="116">
        <v>4.1512921859582619</v>
      </c>
      <c r="IO397" s="116">
        <v>176.76131144746319</v>
      </c>
      <c r="IP397" s="116">
        <v>1.964601184314082</v>
      </c>
      <c r="IQ397" s="116">
        <v>1.4193914414032121</v>
      </c>
      <c r="IR397" s="116">
        <v>0.35093881651051601</v>
      </c>
      <c r="IS397" s="116">
        <v>24.112906341696313</v>
      </c>
      <c r="IT397" s="116">
        <v>292.33256970908428</v>
      </c>
      <c r="IU397" s="116">
        <v>3.3318965903399413</v>
      </c>
      <c r="IV397" s="116">
        <v>5.5585120771531136</v>
      </c>
      <c r="IW397" s="116">
        <v>90.720624169973348</v>
      </c>
      <c r="IX397" s="116">
        <v>33.347262175630902</v>
      </c>
      <c r="IY397" s="116">
        <v>11.79268391739074</v>
      </c>
      <c r="IZ397" s="116">
        <v>480.46809826954512</v>
      </c>
      <c r="JA397" s="116">
        <v>108.28641108530235</v>
      </c>
      <c r="JB397" s="116">
        <v>400.98509900123162</v>
      </c>
      <c r="JC397" s="116">
        <v>172.16688015207092</v>
      </c>
      <c r="JD397" s="116">
        <v>30.374785274105747</v>
      </c>
      <c r="JE397" s="116">
        <v>118.83882903138208</v>
      </c>
      <c r="JF397" s="116">
        <v>891.49550844059331</v>
      </c>
      <c r="JG397" s="116">
        <v>18.890709739768489</v>
      </c>
      <c r="JH397" s="116">
        <v>202.60218626765482</v>
      </c>
      <c r="JI397" s="116">
        <v>201.11137650404575</v>
      </c>
      <c r="JJ397" s="116">
        <v>44.054230712682575</v>
      </c>
      <c r="JK397" s="116">
        <v>524.42184669310848</v>
      </c>
      <c r="JL397" s="116">
        <v>229.84828103467743</v>
      </c>
      <c r="JM397" s="116">
        <v>290.32136383612271</v>
      </c>
      <c r="JN397" s="116">
        <v>113.27912953612021</v>
      </c>
      <c r="JO397" s="116">
        <v>102.04579762476195</v>
      </c>
      <c r="JP397" s="116">
        <v>218.47532762452059</v>
      </c>
      <c r="JQ397" s="116">
        <v>163.14554815625374</v>
      </c>
      <c r="JR397" s="116">
        <v>26.117805902947499</v>
      </c>
      <c r="JS397" s="116">
        <v>492.64622487302023</v>
      </c>
      <c r="JT397" s="116">
        <v>260.56169584123472</v>
      </c>
      <c r="JU397" s="116">
        <v>62.860163675893368</v>
      </c>
      <c r="JV397" s="116">
        <v>79.083318402132534</v>
      </c>
      <c r="JW397" s="116">
        <v>164.78627390052128</v>
      </c>
      <c r="JX397" s="116">
        <v>249.3518338153784</v>
      </c>
      <c r="JY397" s="116">
        <v>102.85766267468502</v>
      </c>
      <c r="JZ397" s="116">
        <v>43.732038956666159</v>
      </c>
      <c r="KA397" s="116">
        <v>3110.9400756835389</v>
      </c>
      <c r="KB397" s="116">
        <v>103.58664130517454</v>
      </c>
      <c r="KC397" s="116">
        <v>447.81897603613811</v>
      </c>
      <c r="KD397" s="116"/>
      <c r="KE397" s="116"/>
      <c r="KF397" s="116"/>
      <c r="KG397" s="116"/>
      <c r="KH397" s="116"/>
      <c r="KI397" s="116"/>
      <c r="KJ397" s="116"/>
      <c r="KK397" s="116"/>
      <c r="KL397" s="116"/>
      <c r="KM397" s="116"/>
      <c r="KN397" s="116"/>
      <c r="KO397" s="116"/>
      <c r="KP397" s="116"/>
      <c r="KQ397" s="116"/>
      <c r="KR397" s="116"/>
      <c r="KS397" s="116"/>
      <c r="KT397" s="116"/>
      <c r="KU397" s="116"/>
      <c r="KV397" s="116"/>
      <c r="KW397" s="116"/>
      <c r="KX397" s="116"/>
      <c r="KY397" s="116"/>
      <c r="KZ397" s="116"/>
      <c r="LA397" s="116"/>
      <c r="LB397" s="116"/>
      <c r="LC397" s="116"/>
      <c r="LD397" s="116"/>
      <c r="LE397" s="116"/>
      <c r="LF397" s="116"/>
      <c r="LG397" s="116"/>
      <c r="LH397" s="116"/>
      <c r="LI397" s="116"/>
      <c r="LJ397" s="116"/>
      <c r="LK397" s="116"/>
      <c r="LL397" s="116"/>
      <c r="LM397" s="116"/>
      <c r="LN397" s="116"/>
      <c r="LO397" s="116"/>
      <c r="LP397" s="116"/>
      <c r="LQ397" s="116"/>
      <c r="LR397" s="116"/>
      <c r="LS397" s="116"/>
      <c r="LT397" s="116"/>
      <c r="LU397" s="116"/>
      <c r="LV397" s="116"/>
      <c r="LW397" s="116"/>
      <c r="LX397" s="116"/>
      <c r="LY397" s="116"/>
      <c r="LZ397" s="116"/>
      <c r="MA397" s="116"/>
      <c r="MB397" s="116"/>
      <c r="MC397" s="116"/>
      <c r="MD397" s="116"/>
      <c r="ME397" s="116"/>
      <c r="MF397" s="116"/>
      <c r="MG397" s="116"/>
      <c r="MH397" s="116"/>
      <c r="MI397" s="116"/>
      <c r="MJ397" s="116"/>
      <c r="MK397" s="116"/>
      <c r="ML397" s="116"/>
      <c r="MM397" s="116"/>
      <c r="MN397" s="116"/>
      <c r="MO397" s="116"/>
      <c r="MP397" s="116"/>
      <c r="MQ397" s="116"/>
      <c r="MR397" s="116"/>
      <c r="MS397" s="116"/>
      <c r="MT397" s="116"/>
      <c r="MU397" s="116"/>
      <c r="MV397" s="116"/>
      <c r="MW397" s="116"/>
      <c r="MX397" s="116"/>
      <c r="MY397" s="116"/>
      <c r="MZ397" s="116"/>
      <c r="NA397" s="116"/>
      <c r="NB397" s="116"/>
      <c r="NC397" s="116"/>
      <c r="ND397" s="116"/>
      <c r="NE397" s="116"/>
      <c r="NF397" s="116"/>
      <c r="NG397" s="116"/>
      <c r="NH397" s="116"/>
      <c r="NI397" s="116"/>
      <c r="NJ397" s="116"/>
      <c r="NK397" s="116"/>
      <c r="NL397" s="116"/>
      <c r="NM397" s="116"/>
      <c r="NN397" s="116"/>
      <c r="NO397" s="116"/>
      <c r="NP397" s="116"/>
      <c r="NQ397" s="116"/>
      <c r="NR397" s="116"/>
      <c r="NS397" s="116"/>
      <c r="NT397" s="116"/>
      <c r="NU397" s="116"/>
      <c r="NV397" s="116"/>
      <c r="NW397" s="116"/>
      <c r="NX397" s="116"/>
      <c r="NY397" s="116"/>
      <c r="NZ397" s="116"/>
      <c r="OA397" s="116"/>
      <c r="OB397" s="116"/>
      <c r="OC397" s="116"/>
      <c r="OD397" s="116"/>
      <c r="OE397" s="116"/>
      <c r="OF397" s="116"/>
      <c r="OG397" s="116"/>
      <c r="OH397" s="116"/>
      <c r="OI397" s="116"/>
      <c r="OJ397" s="116"/>
      <c r="OK397" s="116"/>
      <c r="OL397" s="116"/>
      <c r="OM397" s="116"/>
      <c r="ON397" s="116"/>
      <c r="OO397" s="116"/>
      <c r="OP397" s="116"/>
      <c r="OQ397" s="116"/>
      <c r="OR397" s="1">
        <v>16642.997942360005</v>
      </c>
    </row>
    <row r="398" spans="1:408" ht="12.75" customHeight="1">
      <c r="A398" s="186" t="s">
        <v>724</v>
      </c>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c r="AH398" s="116"/>
      <c r="AI398" s="116"/>
      <c r="AJ398" s="116"/>
      <c r="AK398" s="116"/>
      <c r="AL398" s="116"/>
      <c r="AM398" s="116"/>
      <c r="AN398" s="116"/>
      <c r="AO398" s="116"/>
      <c r="AP398" s="116"/>
      <c r="AQ398" s="116"/>
      <c r="AR398" s="116"/>
      <c r="AS398" s="116"/>
      <c r="AT398" s="116"/>
      <c r="AU398" s="116"/>
      <c r="AV398" s="116"/>
      <c r="AW398" s="116"/>
      <c r="AX398" s="116"/>
      <c r="AY398" s="116"/>
      <c r="AZ398" s="116"/>
      <c r="BA398" s="116"/>
      <c r="BB398" s="116"/>
      <c r="BC398" s="116"/>
      <c r="BD398" s="116"/>
      <c r="BE398" s="116"/>
      <c r="BF398" s="116"/>
      <c r="BG398" s="116"/>
      <c r="BH398" s="116"/>
      <c r="BI398" s="116"/>
      <c r="BJ398" s="116"/>
      <c r="BK398" s="116"/>
      <c r="BL398" s="116"/>
      <c r="BM398" s="116"/>
      <c r="BN398" s="116"/>
      <c r="BO398" s="116"/>
      <c r="BP398" s="116"/>
      <c r="BQ398" s="116"/>
      <c r="BR398" s="116"/>
      <c r="BS398" s="116"/>
      <c r="BT398" s="116"/>
      <c r="BU398" s="116"/>
      <c r="BV398" s="116"/>
      <c r="BW398" s="116"/>
      <c r="BX398" s="116"/>
      <c r="BY398" s="116"/>
      <c r="BZ398" s="116"/>
      <c r="CA398" s="116"/>
      <c r="CB398" s="116"/>
      <c r="CC398" s="116"/>
      <c r="CD398" s="116"/>
      <c r="CE398" s="116"/>
      <c r="CF398" s="116"/>
      <c r="CG398" s="116"/>
      <c r="CH398" s="116"/>
      <c r="CI398" s="116"/>
      <c r="CJ398" s="116"/>
      <c r="CK398" s="116"/>
      <c r="CL398" s="116"/>
      <c r="CM398" s="116"/>
      <c r="CN398" s="116"/>
      <c r="CO398" s="116"/>
      <c r="CP398" s="116"/>
      <c r="CQ398" s="116"/>
      <c r="CR398" s="116"/>
      <c r="CS398" s="116"/>
      <c r="CT398" s="116"/>
      <c r="CU398" s="116"/>
      <c r="CV398" s="116"/>
      <c r="CW398" s="116"/>
      <c r="CX398" s="116"/>
      <c r="CY398" s="116"/>
      <c r="CZ398" s="116"/>
      <c r="DA398" s="116"/>
      <c r="DB398" s="116"/>
      <c r="DC398" s="116"/>
      <c r="DD398" s="116"/>
      <c r="DE398" s="116"/>
      <c r="DF398" s="116"/>
      <c r="DG398" s="116"/>
      <c r="DH398" s="116"/>
      <c r="DI398" s="116"/>
      <c r="DJ398" s="116"/>
      <c r="DK398" s="116"/>
      <c r="DL398" s="116"/>
      <c r="DM398" s="116"/>
      <c r="DN398" s="116"/>
      <c r="DO398" s="116"/>
      <c r="DP398" s="116"/>
      <c r="DQ398" s="116"/>
      <c r="DR398" s="116"/>
      <c r="DS398" s="116"/>
      <c r="DT398" s="116"/>
      <c r="DU398" s="116"/>
      <c r="DV398" s="116"/>
      <c r="DW398" s="116"/>
      <c r="DX398" s="116"/>
      <c r="DY398" s="116"/>
      <c r="DZ398" s="116"/>
      <c r="EA398" s="116"/>
      <c r="EB398" s="116"/>
      <c r="EC398" s="116"/>
      <c r="ED398" s="116"/>
      <c r="EE398" s="116"/>
      <c r="EF398" s="116"/>
      <c r="EG398" s="116"/>
      <c r="EH398" s="116"/>
      <c r="EI398" s="116"/>
      <c r="EJ398" s="116"/>
      <c r="EK398" s="116"/>
      <c r="EL398" s="116"/>
      <c r="EM398" s="116">
        <v>10194.032076233414</v>
      </c>
      <c r="EN398" s="116">
        <v>112.48895688105418</v>
      </c>
      <c r="EO398" s="116">
        <v>195.21199745963887</v>
      </c>
      <c r="EP398" s="116">
        <v>5016.3323009103697</v>
      </c>
      <c r="EQ398" s="116">
        <v>8.8880384881176244</v>
      </c>
      <c r="ER398" s="116"/>
      <c r="ES398" s="116">
        <v>6.2745189081189494</v>
      </c>
      <c r="ET398" s="116"/>
      <c r="EU398" s="116">
        <v>14.583408376469652</v>
      </c>
      <c r="EV398" s="116">
        <v>10.589381595807321</v>
      </c>
      <c r="EW398" s="116">
        <v>33.751327491085092</v>
      </c>
      <c r="EX398" s="116">
        <v>1.7223424251708586</v>
      </c>
      <c r="EY398" s="116">
        <v>7.3503000563234835</v>
      </c>
      <c r="EZ398" s="116">
        <v>7.609261593712092</v>
      </c>
      <c r="FA398" s="116">
        <v>188.31418779928831</v>
      </c>
      <c r="FB398" s="116">
        <v>1964.5174376313159</v>
      </c>
      <c r="FC398" s="116">
        <v>22.819526924074914</v>
      </c>
      <c r="FD398" s="116">
        <v>18.947158925568854</v>
      </c>
      <c r="FE398" s="116">
        <v>856.43991396719628</v>
      </c>
      <c r="FF398" s="116">
        <v>474.04514834379364</v>
      </c>
      <c r="FG398" s="116">
        <v>110.61335228482831</v>
      </c>
      <c r="FH398" s="116">
        <v>132.0567718003266</v>
      </c>
      <c r="FI398" s="116">
        <v>105.89489930951912</v>
      </c>
      <c r="FJ398" s="116">
        <v>20340.739807508315</v>
      </c>
      <c r="FK398" s="116">
        <v>0.38196699771145254</v>
      </c>
      <c r="FL398" s="116">
        <v>76.464580699590215</v>
      </c>
      <c r="FM398" s="116">
        <v>276.12401439102842</v>
      </c>
      <c r="FN398" s="116">
        <v>39.038368314042671</v>
      </c>
      <c r="FO398" s="116">
        <v>164.05278930910035</v>
      </c>
      <c r="FP398" s="116">
        <v>18.582479082105927</v>
      </c>
      <c r="FQ398" s="116">
        <v>23.310006698604639</v>
      </c>
      <c r="FR398" s="116">
        <v>65.255598857738875</v>
      </c>
      <c r="FS398" s="116">
        <v>4.9206440396375761</v>
      </c>
      <c r="FT398" s="116">
        <v>110.38521631538859</v>
      </c>
      <c r="FU398" s="116">
        <v>19.470651251133244</v>
      </c>
      <c r="FV398" s="116">
        <v>196.42707367109017</v>
      </c>
      <c r="FW398" s="116">
        <v>304.27642559192424</v>
      </c>
      <c r="FX398" s="116">
        <v>10.115286871414927</v>
      </c>
      <c r="FY398" s="116">
        <v>143.7482544468354</v>
      </c>
      <c r="FZ398" s="116">
        <v>45.260600138663555</v>
      </c>
      <c r="GA398" s="116"/>
      <c r="GB398" s="116">
        <v>8.6578507833031413</v>
      </c>
      <c r="GC398" s="116">
        <v>0.37904611619803652</v>
      </c>
      <c r="GD398" s="116">
        <v>0.10794304324132974</v>
      </c>
      <c r="GE398" s="116">
        <v>8.5034583899114562</v>
      </c>
      <c r="GF398" s="116">
        <v>0.68478482256727113</v>
      </c>
      <c r="GG398" s="116">
        <v>0.96884570572290529</v>
      </c>
      <c r="GH398" s="116">
        <v>3.1162907547033036</v>
      </c>
      <c r="GI398" s="116">
        <v>1.3183485085076025</v>
      </c>
      <c r="GJ398" s="116">
        <v>0.35332434527111573</v>
      </c>
      <c r="GK398" s="116">
        <v>19.284512397172406</v>
      </c>
      <c r="GL398" s="116">
        <v>2.9160962550087506</v>
      </c>
      <c r="GM398" s="116">
        <v>24.017640001728616</v>
      </c>
      <c r="GN398" s="116">
        <v>9.7799350752716236</v>
      </c>
      <c r="GO398" s="116">
        <v>165.38397801406637</v>
      </c>
      <c r="GP398" s="116">
        <v>6.2319983729025132</v>
      </c>
      <c r="GQ398" s="116">
        <v>5.5974244327872391</v>
      </c>
      <c r="GR398" s="116">
        <v>0.27327848277564509</v>
      </c>
      <c r="GS398" s="116">
        <v>7.2797629427613503E-2</v>
      </c>
      <c r="GT398" s="116">
        <v>1.5667570773951423</v>
      </c>
      <c r="GU398" s="116">
        <v>8.5936630848634969</v>
      </c>
      <c r="GV398" s="116">
        <v>4.4518789792536353</v>
      </c>
      <c r="GW398" s="116">
        <v>13.414859798083699</v>
      </c>
      <c r="GX398" s="116">
        <v>0.22666831761932257</v>
      </c>
      <c r="GY398" s="116">
        <v>1.3038192201785404</v>
      </c>
      <c r="GZ398" s="116">
        <v>0.108389941146837</v>
      </c>
      <c r="HA398" s="116">
        <v>1.3748735023952015</v>
      </c>
      <c r="HB398" s="116">
        <v>87.194558208797631</v>
      </c>
      <c r="HC398" s="116">
        <v>9.2026285333071716</v>
      </c>
      <c r="HD398" s="116">
        <v>1.6570420897780582</v>
      </c>
      <c r="HE398" s="116">
        <v>6.8211711372116319</v>
      </c>
      <c r="HF398" s="116">
        <v>1.2932619264608516</v>
      </c>
      <c r="HG398" s="116">
        <v>3.2842628682126104E-2</v>
      </c>
      <c r="HH398" s="116">
        <v>17.296666605655513</v>
      </c>
      <c r="HI398" s="116"/>
      <c r="HJ398" s="116">
        <v>5681.0014094433145</v>
      </c>
      <c r="HK398" s="116">
        <v>1822.6459216055925</v>
      </c>
      <c r="HL398" s="116"/>
      <c r="HM398" s="116">
        <v>1.8410332831633447</v>
      </c>
      <c r="HN398" s="116">
        <v>543.55133346632863</v>
      </c>
      <c r="HO398" s="116">
        <v>1081.2051849731367</v>
      </c>
      <c r="HP398" s="116">
        <v>182.15790112828014</v>
      </c>
      <c r="HQ398" s="116">
        <v>13.390187988374818</v>
      </c>
      <c r="HR398" s="116">
        <v>18.364986253343019</v>
      </c>
      <c r="HS398" s="116">
        <v>192.19394821832719</v>
      </c>
      <c r="HT398" s="116">
        <v>146.73697761582559</v>
      </c>
      <c r="HU398" s="116">
        <v>407.41043748585105</v>
      </c>
      <c r="HV398" s="116">
        <v>6.3822502484359847</v>
      </c>
      <c r="HW398" s="116">
        <v>48.039284581237737</v>
      </c>
      <c r="HX398" s="116">
        <v>10.162084624024372</v>
      </c>
      <c r="HY398" s="116">
        <v>32.364520852657002</v>
      </c>
      <c r="HZ398" s="116">
        <v>20.272352680966907</v>
      </c>
      <c r="IA398" s="116">
        <v>15.853062005814675</v>
      </c>
      <c r="IB398" s="116">
        <v>11.157320167548248</v>
      </c>
      <c r="IC398" s="116">
        <v>1.275448500318076</v>
      </c>
      <c r="ID398" s="116">
        <v>18.871761629645214</v>
      </c>
      <c r="IE398" s="116">
        <v>16.261309273627916</v>
      </c>
      <c r="IF398" s="116">
        <v>6.3568483518167636</v>
      </c>
      <c r="IG398" s="116">
        <v>7.4658763632091487</v>
      </c>
      <c r="IH398" s="116">
        <v>8.6352577284662928</v>
      </c>
      <c r="II398" s="116">
        <v>23.658035978634636</v>
      </c>
      <c r="IJ398" s="116">
        <v>5.8551282767841819</v>
      </c>
      <c r="IK398" s="116">
        <v>0.44804120268747399</v>
      </c>
      <c r="IL398" s="116">
        <v>1.195341247122222</v>
      </c>
      <c r="IM398" s="116">
        <v>1.1813291864770714</v>
      </c>
      <c r="IN398" s="116">
        <v>0.56410582696354761</v>
      </c>
      <c r="IO398" s="116">
        <v>40.006381792287272</v>
      </c>
      <c r="IP398" s="116">
        <v>315.2802246777099</v>
      </c>
      <c r="IQ398" s="116">
        <v>5.1776181515314059</v>
      </c>
      <c r="IR398" s="116">
        <v>5.6242089501840882</v>
      </c>
      <c r="IS398" s="116">
        <v>18.469352520236132</v>
      </c>
      <c r="IT398" s="116">
        <v>319.57272030118025</v>
      </c>
      <c r="IU398" s="116">
        <v>0.15677393827714201</v>
      </c>
      <c r="IV398" s="116">
        <v>94.181077456907332</v>
      </c>
      <c r="IW398" s="116">
        <v>23.343217688989949</v>
      </c>
      <c r="IX398" s="116">
        <v>9.7495787902592248</v>
      </c>
      <c r="IY398" s="116">
        <v>8.2876988773533551</v>
      </c>
      <c r="IZ398" s="116">
        <v>50.750838404016562</v>
      </c>
      <c r="JA398" s="116">
        <v>105.30106242195006</v>
      </c>
      <c r="JB398" s="116">
        <v>70.813733518348656</v>
      </c>
      <c r="JC398" s="116">
        <v>30.005847962526936</v>
      </c>
      <c r="JD398" s="116">
        <v>2.5335205957213311</v>
      </c>
      <c r="JE398" s="116">
        <v>12.383700656277204</v>
      </c>
      <c r="JF398" s="116">
        <v>120.08288369397341</v>
      </c>
      <c r="JG398" s="116">
        <v>4.4590752092634833</v>
      </c>
      <c r="JH398" s="116">
        <v>11.305793122800004</v>
      </c>
      <c r="JI398" s="116">
        <v>23.893286458255627</v>
      </c>
      <c r="JJ398" s="116">
        <v>1.9683363547770663</v>
      </c>
      <c r="JK398" s="116">
        <v>8.8165237404773862</v>
      </c>
      <c r="JL398" s="116">
        <v>13.476220567630428</v>
      </c>
      <c r="JM398" s="116">
        <v>13.002544836505812</v>
      </c>
      <c r="JN398" s="116">
        <v>11.112916334807737</v>
      </c>
      <c r="JO398" s="116">
        <v>2.122946865026317</v>
      </c>
      <c r="JP398" s="116">
        <v>3.567009604057322</v>
      </c>
      <c r="JQ398" s="116">
        <v>23.348217608757825</v>
      </c>
      <c r="JR398" s="116">
        <v>0.57035368392782448</v>
      </c>
      <c r="JS398" s="116">
        <v>2.8547270065881407</v>
      </c>
      <c r="JT398" s="116">
        <v>13.99745591988952</v>
      </c>
      <c r="JU398" s="116">
        <v>1.5401844808575313</v>
      </c>
      <c r="JV398" s="116">
        <v>9.0687694537716492</v>
      </c>
      <c r="JW398" s="116">
        <v>7.027777270500855</v>
      </c>
      <c r="JX398" s="116">
        <v>31.010172013995284</v>
      </c>
      <c r="JY398" s="116">
        <v>3.6866808710161032</v>
      </c>
      <c r="JZ398" s="116">
        <v>0.12598338282902768</v>
      </c>
      <c r="KA398" s="116">
        <v>1134.6717181145214</v>
      </c>
      <c r="KB398" s="116">
        <v>50.651924234401925</v>
      </c>
      <c r="KC398" s="116">
        <v>22.828684923329011</v>
      </c>
      <c r="KD398" s="116"/>
      <c r="KE398" s="116"/>
      <c r="KF398" s="116"/>
      <c r="KG398" s="116"/>
      <c r="KH398" s="116"/>
      <c r="KI398" s="116"/>
      <c r="KJ398" s="116"/>
      <c r="KK398" s="116"/>
      <c r="KL398" s="116"/>
      <c r="KM398" s="116"/>
      <c r="KN398" s="116"/>
      <c r="KO398" s="116"/>
      <c r="KP398" s="116"/>
      <c r="KQ398" s="116"/>
      <c r="KR398" s="116"/>
      <c r="KS398" s="116"/>
      <c r="KT398" s="116"/>
      <c r="KU398" s="116"/>
      <c r="KV398" s="116"/>
      <c r="KW398" s="116"/>
      <c r="KX398" s="116"/>
      <c r="KY398" s="116"/>
      <c r="KZ398" s="116"/>
      <c r="LA398" s="116"/>
      <c r="LB398" s="116"/>
      <c r="LC398" s="116">
        <v>164.96294068385822</v>
      </c>
      <c r="LD398" s="116">
        <v>6464.3805964411031</v>
      </c>
      <c r="LE398" s="116"/>
      <c r="LF398" s="116"/>
      <c r="LG398" s="116"/>
      <c r="LH398" s="116"/>
      <c r="LI398" s="116"/>
      <c r="LJ398" s="116"/>
      <c r="LK398" s="116"/>
      <c r="LL398" s="116"/>
      <c r="LM398" s="116"/>
      <c r="LN398" s="116"/>
      <c r="LO398" s="116"/>
      <c r="LP398" s="116"/>
      <c r="LQ398" s="116"/>
      <c r="LR398" s="116"/>
      <c r="LS398" s="116"/>
      <c r="LT398" s="116"/>
      <c r="LU398" s="116"/>
      <c r="LV398" s="116"/>
      <c r="LW398" s="116"/>
      <c r="LX398" s="116"/>
      <c r="LY398" s="116"/>
      <c r="LZ398" s="116"/>
      <c r="MA398" s="116"/>
      <c r="MB398" s="116"/>
      <c r="MC398" s="116"/>
      <c r="MD398" s="116"/>
      <c r="ME398" s="116"/>
      <c r="MF398" s="116"/>
      <c r="MG398" s="116"/>
      <c r="MH398" s="116"/>
      <c r="MI398" s="116"/>
      <c r="MJ398" s="116"/>
      <c r="MK398" s="116"/>
      <c r="ML398" s="116"/>
      <c r="MM398" s="116"/>
      <c r="MN398" s="116"/>
      <c r="MO398" s="116"/>
      <c r="MP398" s="116"/>
      <c r="MQ398" s="116"/>
      <c r="MR398" s="116"/>
      <c r="MS398" s="116"/>
      <c r="MT398" s="116"/>
      <c r="MU398" s="116"/>
      <c r="MV398" s="116"/>
      <c r="MW398" s="116"/>
      <c r="MX398" s="116"/>
      <c r="MY398" s="116"/>
      <c r="MZ398" s="116"/>
      <c r="NA398" s="116"/>
      <c r="NB398" s="116"/>
      <c r="NC398" s="116"/>
      <c r="ND398" s="116"/>
      <c r="NE398" s="116"/>
      <c r="NF398" s="116"/>
      <c r="NG398" s="116"/>
      <c r="NH398" s="116"/>
      <c r="NI398" s="116"/>
      <c r="NJ398" s="116"/>
      <c r="NK398" s="116"/>
      <c r="NL398" s="116"/>
      <c r="NM398" s="116"/>
      <c r="NN398" s="116"/>
      <c r="NO398" s="116"/>
      <c r="NP398" s="116"/>
      <c r="NQ398" s="116"/>
      <c r="NR398" s="116"/>
      <c r="NS398" s="116"/>
      <c r="NT398" s="116"/>
      <c r="NU398" s="116"/>
      <c r="NV398" s="116"/>
      <c r="NW398" s="116"/>
      <c r="NX398" s="116"/>
      <c r="NY398" s="116"/>
      <c r="NZ398" s="116"/>
      <c r="OA398" s="116"/>
      <c r="OB398" s="116"/>
      <c r="OC398" s="116"/>
      <c r="OD398" s="116"/>
      <c r="OE398" s="116"/>
      <c r="OF398" s="116"/>
      <c r="OG398" s="116"/>
      <c r="OH398" s="116"/>
      <c r="OI398" s="116"/>
      <c r="OJ398" s="116"/>
      <c r="OK398" s="116"/>
      <c r="OL398" s="116"/>
      <c r="OM398" s="116"/>
      <c r="ON398" s="116"/>
      <c r="OO398" s="116"/>
      <c r="OP398" s="116"/>
      <c r="OQ398" s="116"/>
      <c r="OR398" s="1">
        <v>61315.892665539555</v>
      </c>
    </row>
    <row r="399" spans="1:408" ht="12.75" customHeight="1">
      <c r="A399" s="186" t="s">
        <v>725</v>
      </c>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c r="AH399" s="116"/>
      <c r="AI399" s="116"/>
      <c r="AJ399" s="116"/>
      <c r="AK399" s="116"/>
      <c r="AL399" s="116"/>
      <c r="AM399" s="116"/>
      <c r="AN399" s="116"/>
      <c r="AO399" s="116"/>
      <c r="AP399" s="116"/>
      <c r="AQ399" s="116"/>
      <c r="AR399" s="116"/>
      <c r="AS399" s="116"/>
      <c r="AT399" s="116"/>
      <c r="AU399" s="116"/>
      <c r="AV399" s="116"/>
      <c r="AW399" s="116"/>
      <c r="AX399" s="116"/>
      <c r="AY399" s="116"/>
      <c r="AZ399" s="116"/>
      <c r="BA399" s="116"/>
      <c r="BB399" s="116"/>
      <c r="BC399" s="116"/>
      <c r="BD399" s="116"/>
      <c r="BE399" s="116"/>
      <c r="BF399" s="116"/>
      <c r="BG399" s="116"/>
      <c r="BH399" s="116"/>
      <c r="BI399" s="116"/>
      <c r="BJ399" s="116"/>
      <c r="BK399" s="116"/>
      <c r="BL399" s="116"/>
      <c r="BM399" s="116"/>
      <c r="BN399" s="116"/>
      <c r="BO399" s="116"/>
      <c r="BP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c r="EC399" s="116"/>
      <c r="ED399" s="116"/>
      <c r="EE399" s="116"/>
      <c r="EF399" s="116"/>
      <c r="EG399" s="116"/>
      <c r="EH399" s="116"/>
      <c r="EI399" s="116"/>
      <c r="EJ399" s="116"/>
      <c r="EK399" s="116"/>
      <c r="EL399" s="116"/>
      <c r="EM399" s="116"/>
      <c r="EN399" s="116"/>
      <c r="EO399" s="116"/>
      <c r="EP399" s="116"/>
      <c r="EQ399" s="116"/>
      <c r="ER399" s="116"/>
      <c r="ES399" s="116"/>
      <c r="ET399" s="116"/>
      <c r="EU399" s="116"/>
      <c r="EV399" s="116"/>
      <c r="EW399" s="116"/>
      <c r="EX399" s="116"/>
      <c r="EY399" s="116"/>
      <c r="EZ399" s="116"/>
      <c r="FA399" s="116"/>
      <c r="FB399" s="116"/>
      <c r="FC399" s="116"/>
      <c r="FD399" s="116"/>
      <c r="FE399" s="116"/>
      <c r="FF399" s="116"/>
      <c r="FG399" s="116"/>
      <c r="FH399" s="116"/>
      <c r="FI399" s="116"/>
      <c r="FJ399" s="116"/>
      <c r="FK399" s="116"/>
      <c r="FL399" s="116"/>
      <c r="FM399" s="116"/>
      <c r="FN399" s="116"/>
      <c r="FO399" s="116"/>
      <c r="FP399" s="116"/>
      <c r="FQ399" s="116"/>
      <c r="FR399" s="116"/>
      <c r="FS399" s="116"/>
      <c r="FT399" s="116"/>
      <c r="FU399" s="116"/>
      <c r="FV399" s="116"/>
      <c r="FW399" s="116"/>
      <c r="FX399" s="116"/>
      <c r="FY399" s="116"/>
      <c r="FZ399" s="116"/>
      <c r="GA399" s="116"/>
      <c r="GB399" s="116"/>
      <c r="GC399" s="116"/>
      <c r="GD399" s="116"/>
      <c r="GE399" s="116"/>
      <c r="GF399" s="116"/>
      <c r="GG399" s="116"/>
      <c r="GH399" s="116"/>
      <c r="GI399" s="116"/>
      <c r="GJ399" s="116"/>
      <c r="GK399" s="116"/>
      <c r="GL399" s="116"/>
      <c r="GM399" s="116"/>
      <c r="GN399" s="116"/>
      <c r="GO399" s="116"/>
      <c r="GP399" s="116"/>
      <c r="GQ399" s="116"/>
      <c r="GR399" s="116"/>
      <c r="GS399" s="116"/>
      <c r="GT399" s="116"/>
      <c r="GU399" s="116"/>
      <c r="GV399" s="116"/>
      <c r="GW399" s="116"/>
      <c r="GX399" s="116"/>
      <c r="GY399" s="116"/>
      <c r="GZ399" s="116"/>
      <c r="HA399" s="116"/>
      <c r="HB399" s="116"/>
      <c r="HC399" s="116"/>
      <c r="HD399" s="116"/>
      <c r="HE399" s="116"/>
      <c r="HF399" s="116"/>
      <c r="HG399" s="116"/>
      <c r="HH399" s="116"/>
      <c r="HI399" s="116"/>
      <c r="HJ399" s="116"/>
      <c r="HK399" s="116"/>
      <c r="HL399" s="116"/>
      <c r="HM399" s="116"/>
      <c r="HN399" s="116"/>
      <c r="HO399" s="116"/>
      <c r="HP399" s="116"/>
      <c r="HQ399" s="116"/>
      <c r="HR399" s="116"/>
      <c r="HS399" s="116"/>
      <c r="HT399" s="116"/>
      <c r="HU399" s="116"/>
      <c r="HV399" s="116"/>
      <c r="HW399" s="116"/>
      <c r="HX399" s="116"/>
      <c r="HY399" s="116"/>
      <c r="HZ399" s="116"/>
      <c r="IA399" s="116"/>
      <c r="IB399" s="116"/>
      <c r="IC399" s="116"/>
      <c r="ID399" s="116"/>
      <c r="IE399" s="116"/>
      <c r="IF399" s="116"/>
      <c r="IG399" s="116"/>
      <c r="IH399" s="116"/>
      <c r="II399" s="116"/>
      <c r="IJ399" s="116"/>
      <c r="IK399" s="116"/>
      <c r="IL399" s="116"/>
      <c r="IM399" s="116"/>
      <c r="IN399" s="116"/>
      <c r="IO399" s="116"/>
      <c r="IP399" s="116"/>
      <c r="IQ399" s="116"/>
      <c r="IR399" s="116"/>
      <c r="IS399" s="116"/>
      <c r="IT399" s="116"/>
      <c r="IU399" s="116"/>
      <c r="IV399" s="116"/>
      <c r="IW399" s="116"/>
      <c r="IX399" s="116"/>
      <c r="IY399" s="116"/>
      <c r="IZ399" s="116"/>
      <c r="JA399" s="116"/>
      <c r="JB399" s="116"/>
      <c r="JC399" s="116"/>
      <c r="JD399" s="116"/>
      <c r="JE399" s="116"/>
      <c r="JF399" s="116"/>
      <c r="JG399" s="116"/>
      <c r="JH399" s="116"/>
      <c r="JI399" s="116"/>
      <c r="JJ399" s="116"/>
      <c r="JK399" s="116"/>
      <c r="JL399" s="116"/>
      <c r="JM399" s="116"/>
      <c r="JN399" s="116"/>
      <c r="JO399" s="116"/>
      <c r="JP399" s="116"/>
      <c r="JQ399" s="116"/>
      <c r="JR399" s="116"/>
      <c r="JS399" s="116"/>
      <c r="JT399" s="116"/>
      <c r="JU399" s="116"/>
      <c r="JV399" s="116"/>
      <c r="JW399" s="116"/>
      <c r="JX399" s="116"/>
      <c r="JY399" s="116"/>
      <c r="JZ399" s="116"/>
      <c r="KA399" s="116"/>
      <c r="KB399" s="116"/>
      <c r="KC399" s="116"/>
      <c r="KD399" s="116"/>
      <c r="KE399" s="116"/>
      <c r="KF399" s="116"/>
      <c r="KG399" s="116"/>
      <c r="KH399" s="116"/>
      <c r="KI399" s="116"/>
      <c r="KJ399" s="116"/>
      <c r="KK399" s="116"/>
      <c r="KL399" s="116"/>
      <c r="KM399" s="116"/>
      <c r="KN399" s="116"/>
      <c r="KO399" s="116"/>
      <c r="KP399" s="116"/>
      <c r="KQ399" s="116"/>
      <c r="KR399" s="116"/>
      <c r="KS399" s="116"/>
      <c r="KT399" s="116"/>
      <c r="KU399" s="116"/>
      <c r="KV399" s="116"/>
      <c r="KW399" s="116"/>
      <c r="KX399" s="116"/>
      <c r="KY399" s="116"/>
      <c r="KZ399" s="116"/>
      <c r="LA399" s="116"/>
      <c r="LB399" s="116"/>
      <c r="LC399" s="116"/>
      <c r="LD399" s="116"/>
      <c r="LE399" s="116"/>
      <c r="LF399" s="116"/>
      <c r="LG399" s="116"/>
      <c r="LH399" s="116"/>
      <c r="LI399" s="116"/>
      <c r="LJ399" s="116"/>
      <c r="LK399" s="116"/>
      <c r="LL399" s="116"/>
      <c r="LM399" s="116"/>
      <c r="LN399" s="116"/>
      <c r="LO399" s="116"/>
      <c r="LP399" s="116"/>
      <c r="LQ399" s="116"/>
      <c r="LR399" s="116"/>
      <c r="LS399" s="116"/>
      <c r="LT399" s="116"/>
      <c r="LU399" s="116"/>
      <c r="LV399" s="116"/>
      <c r="LW399" s="116"/>
      <c r="LX399" s="116"/>
      <c r="LY399" s="116"/>
      <c r="LZ399" s="116"/>
      <c r="MA399" s="116"/>
      <c r="MB399" s="116"/>
      <c r="MC399" s="116"/>
      <c r="MD399" s="116"/>
      <c r="ME399" s="116"/>
      <c r="MF399" s="116"/>
      <c r="MG399" s="116"/>
      <c r="MH399" s="116"/>
      <c r="MI399" s="116"/>
      <c r="MJ399" s="116"/>
      <c r="MK399" s="116"/>
      <c r="ML399" s="116"/>
      <c r="MM399" s="116"/>
      <c r="MN399" s="116"/>
      <c r="MO399" s="116"/>
      <c r="MP399" s="116"/>
      <c r="MQ399" s="116"/>
      <c r="MR399" s="116"/>
      <c r="MS399" s="116"/>
      <c r="MT399" s="116"/>
      <c r="MU399" s="116"/>
      <c r="MV399" s="116"/>
      <c r="MW399" s="116"/>
      <c r="MX399" s="116"/>
      <c r="MY399" s="116"/>
      <c r="MZ399" s="116"/>
      <c r="NA399" s="116"/>
      <c r="NB399" s="116"/>
      <c r="NC399" s="116"/>
      <c r="ND399" s="116"/>
      <c r="NE399" s="116"/>
      <c r="NF399" s="116"/>
      <c r="NG399" s="116"/>
      <c r="NH399" s="116"/>
      <c r="NI399" s="116"/>
      <c r="NJ399" s="116"/>
      <c r="NK399" s="116"/>
      <c r="NL399" s="116"/>
      <c r="NM399" s="116"/>
      <c r="NN399" s="116"/>
      <c r="NO399" s="116"/>
      <c r="NP399" s="116"/>
      <c r="NQ399" s="116"/>
      <c r="NR399" s="116">
        <v>179776.40221476002</v>
      </c>
      <c r="NS399" s="116"/>
      <c r="NT399" s="116"/>
      <c r="NU399" s="116"/>
      <c r="NV399" s="116"/>
      <c r="NW399" s="116"/>
      <c r="NX399" s="116"/>
      <c r="NY399" s="116"/>
      <c r="NZ399" s="116"/>
      <c r="OA399" s="116"/>
      <c r="OB399" s="116"/>
      <c r="OC399" s="116"/>
      <c r="OD399" s="116"/>
      <c r="OE399" s="116"/>
      <c r="OF399" s="116"/>
      <c r="OG399" s="116"/>
      <c r="OH399" s="116"/>
      <c r="OI399" s="116"/>
      <c r="OJ399" s="116"/>
      <c r="OK399" s="116"/>
      <c r="OL399" s="116"/>
      <c r="OM399" s="116"/>
      <c r="ON399" s="116"/>
      <c r="OO399" s="116"/>
      <c r="OP399" s="116"/>
      <c r="OQ399" s="116"/>
      <c r="OR399" s="1">
        <v>179776.40221476002</v>
      </c>
    </row>
    <row r="400" spans="1:408" ht="12.75" customHeight="1">
      <c r="A400" s="186" t="s">
        <v>25</v>
      </c>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c r="AH400" s="116"/>
      <c r="AI400" s="116"/>
      <c r="AJ400" s="116"/>
      <c r="AK400" s="116"/>
      <c r="AL400" s="116"/>
      <c r="AM400" s="116"/>
      <c r="AN400" s="116"/>
      <c r="AO400" s="116"/>
      <c r="AP400" s="116"/>
      <c r="AQ400" s="116"/>
      <c r="AR400" s="116"/>
      <c r="AS400" s="116"/>
      <c r="AT400" s="116"/>
      <c r="AU400" s="116"/>
      <c r="AV400" s="116"/>
      <c r="AW400" s="116"/>
      <c r="AX400" s="116"/>
      <c r="AY400" s="116"/>
      <c r="AZ400" s="116"/>
      <c r="BA400" s="116"/>
      <c r="BB400" s="116"/>
      <c r="BC400" s="116"/>
      <c r="BD400" s="116"/>
      <c r="BE400" s="116"/>
      <c r="BF400" s="116"/>
      <c r="BG400" s="116"/>
      <c r="BH400" s="116"/>
      <c r="BI400" s="116"/>
      <c r="BJ400" s="116"/>
      <c r="BK400" s="116"/>
      <c r="BL400" s="116"/>
      <c r="BM400" s="116"/>
      <c r="BN400" s="116"/>
      <c r="BO400" s="116"/>
      <c r="BP400" s="116"/>
      <c r="BQ400" s="116"/>
      <c r="BR400" s="116"/>
      <c r="BS400" s="116"/>
      <c r="BT400" s="116"/>
      <c r="BU400" s="116"/>
      <c r="BV400" s="116"/>
      <c r="BW400" s="116"/>
      <c r="BX400" s="116"/>
      <c r="BY400" s="116"/>
      <c r="BZ400" s="116"/>
      <c r="CA400" s="116"/>
      <c r="CB400" s="116"/>
      <c r="CC400" s="116"/>
      <c r="CD400" s="116"/>
      <c r="CE400" s="116"/>
      <c r="CF400" s="116"/>
      <c r="CG400" s="116"/>
      <c r="CH400" s="116"/>
      <c r="CI400" s="116"/>
      <c r="CJ400" s="116"/>
      <c r="CK400" s="116"/>
      <c r="CL400" s="116"/>
      <c r="CM400" s="116"/>
      <c r="CN400" s="116"/>
      <c r="CO400" s="116"/>
      <c r="CP400" s="116"/>
      <c r="CQ400" s="116"/>
      <c r="CR400" s="116"/>
      <c r="CS400" s="116"/>
      <c r="CT400" s="116"/>
      <c r="CU400" s="116"/>
      <c r="CV400" s="116"/>
      <c r="CW400" s="116"/>
      <c r="CX400" s="116"/>
      <c r="CY400" s="116"/>
      <c r="CZ400" s="116"/>
      <c r="DA400" s="116"/>
      <c r="DB400" s="116"/>
      <c r="DC400" s="116"/>
      <c r="DD400" s="116"/>
      <c r="DE400" s="116"/>
      <c r="DF400" s="116"/>
      <c r="DG400" s="116"/>
      <c r="DH400" s="116"/>
      <c r="DI400" s="116"/>
      <c r="DJ400" s="116"/>
      <c r="DK400" s="116"/>
      <c r="DL400" s="116"/>
      <c r="DM400" s="116"/>
      <c r="DN400" s="116"/>
      <c r="DO400" s="116"/>
      <c r="DP400" s="116"/>
      <c r="DQ400" s="116"/>
      <c r="DR400" s="116"/>
      <c r="DS400" s="116"/>
      <c r="DT400" s="116"/>
      <c r="DU400" s="116"/>
      <c r="DV400" s="116"/>
      <c r="DW400" s="116"/>
      <c r="DX400" s="116"/>
      <c r="DY400" s="116"/>
      <c r="DZ400" s="116"/>
      <c r="EA400" s="116"/>
      <c r="EB400" s="116"/>
      <c r="EC400" s="116"/>
      <c r="ED400" s="116"/>
      <c r="EE400" s="116"/>
      <c r="EF400" s="116"/>
      <c r="EG400" s="116"/>
      <c r="EH400" s="116"/>
      <c r="EI400" s="116"/>
      <c r="EJ400" s="116"/>
      <c r="EK400" s="116"/>
      <c r="EL400" s="116"/>
      <c r="EM400" s="116"/>
      <c r="EN400" s="116"/>
      <c r="EO400" s="116"/>
      <c r="EP400" s="116"/>
      <c r="EQ400" s="116"/>
      <c r="ER400" s="116"/>
      <c r="ES400" s="116"/>
      <c r="ET400" s="116"/>
      <c r="EU400" s="116"/>
      <c r="EV400" s="116"/>
      <c r="EW400" s="116"/>
      <c r="EX400" s="116"/>
      <c r="EY400" s="116"/>
      <c r="EZ400" s="116"/>
      <c r="FA400" s="116"/>
      <c r="FB400" s="116"/>
      <c r="FC400" s="116"/>
      <c r="FD400" s="116"/>
      <c r="FE400" s="116"/>
      <c r="FF400" s="116"/>
      <c r="FG400" s="116"/>
      <c r="FH400" s="116"/>
      <c r="FI400" s="116"/>
      <c r="FJ400" s="116"/>
      <c r="FK400" s="116"/>
      <c r="FL400" s="116"/>
      <c r="FM400" s="116"/>
      <c r="FN400" s="116"/>
      <c r="FO400" s="116"/>
      <c r="FP400" s="116"/>
      <c r="FQ400" s="116"/>
      <c r="FR400" s="116"/>
      <c r="FS400" s="116"/>
      <c r="FT400" s="116"/>
      <c r="FU400" s="116"/>
      <c r="FV400" s="116"/>
      <c r="FW400" s="116"/>
      <c r="FX400" s="116"/>
      <c r="FY400" s="116"/>
      <c r="FZ400" s="116"/>
      <c r="GA400" s="116"/>
      <c r="GB400" s="116"/>
      <c r="GC400" s="116"/>
      <c r="GD400" s="116"/>
      <c r="GE400" s="116"/>
      <c r="GF400" s="116"/>
      <c r="GG400" s="116"/>
      <c r="GH400" s="116"/>
      <c r="GI400" s="116"/>
      <c r="GJ400" s="116"/>
      <c r="GK400" s="116"/>
      <c r="GL400" s="116"/>
      <c r="GM400" s="116"/>
      <c r="GN400" s="116"/>
      <c r="GO400" s="116"/>
      <c r="GP400" s="116"/>
      <c r="GQ400" s="116"/>
      <c r="GR400" s="116"/>
      <c r="GS400" s="116"/>
      <c r="GT400" s="116"/>
      <c r="GU400" s="116"/>
      <c r="GV400" s="116"/>
      <c r="GW400" s="116"/>
      <c r="GX400" s="116"/>
      <c r="GY400" s="116"/>
      <c r="GZ400" s="116"/>
      <c r="HA400" s="116"/>
      <c r="HB400" s="116"/>
      <c r="HC400" s="116"/>
      <c r="HD400" s="116"/>
      <c r="HE400" s="116"/>
      <c r="HF400" s="116"/>
      <c r="HG400" s="116"/>
      <c r="HH400" s="116"/>
      <c r="HI400" s="116"/>
      <c r="HJ400" s="116"/>
      <c r="HK400" s="116"/>
      <c r="HL400" s="116"/>
      <c r="HM400" s="116"/>
      <c r="HN400" s="116"/>
      <c r="HO400" s="116"/>
      <c r="HP400" s="116"/>
      <c r="HQ400" s="116"/>
      <c r="HR400" s="116"/>
      <c r="HS400" s="116"/>
      <c r="HT400" s="116"/>
      <c r="HU400" s="116"/>
      <c r="HV400" s="116"/>
      <c r="HW400" s="116"/>
      <c r="HX400" s="116"/>
      <c r="HY400" s="116"/>
      <c r="HZ400" s="116"/>
      <c r="IA400" s="116"/>
      <c r="IB400" s="116"/>
      <c r="IC400" s="116"/>
      <c r="ID400" s="116"/>
      <c r="IE400" s="116"/>
      <c r="IF400" s="116"/>
      <c r="IG400" s="116"/>
      <c r="IH400" s="116"/>
      <c r="II400" s="116"/>
      <c r="IJ400" s="116"/>
      <c r="IK400" s="116"/>
      <c r="IL400" s="116"/>
      <c r="IM400" s="116"/>
      <c r="IN400" s="116"/>
      <c r="IO400" s="116"/>
      <c r="IP400" s="116"/>
      <c r="IQ400" s="116"/>
      <c r="IR400" s="116"/>
      <c r="IS400" s="116"/>
      <c r="IT400" s="116"/>
      <c r="IU400" s="116"/>
      <c r="IV400" s="116"/>
      <c r="IW400" s="116"/>
      <c r="IX400" s="116"/>
      <c r="IY400" s="116"/>
      <c r="IZ400" s="116"/>
      <c r="JA400" s="116"/>
      <c r="JB400" s="116"/>
      <c r="JC400" s="116"/>
      <c r="JD400" s="116"/>
      <c r="JE400" s="116"/>
      <c r="JF400" s="116"/>
      <c r="JG400" s="116"/>
      <c r="JH400" s="116"/>
      <c r="JI400" s="116"/>
      <c r="JJ400" s="116"/>
      <c r="JK400" s="116"/>
      <c r="JL400" s="116"/>
      <c r="JM400" s="116"/>
      <c r="JN400" s="116"/>
      <c r="JO400" s="116"/>
      <c r="JP400" s="116"/>
      <c r="JQ400" s="116"/>
      <c r="JR400" s="116"/>
      <c r="JS400" s="116"/>
      <c r="JT400" s="116"/>
      <c r="JU400" s="116"/>
      <c r="JV400" s="116"/>
      <c r="JW400" s="116"/>
      <c r="JX400" s="116"/>
      <c r="JY400" s="116"/>
      <c r="JZ400" s="116"/>
      <c r="KA400" s="116"/>
      <c r="KB400" s="116"/>
      <c r="KC400" s="116"/>
      <c r="KD400" s="116"/>
      <c r="KE400" s="116"/>
      <c r="KF400" s="116"/>
      <c r="KG400" s="116"/>
      <c r="KH400" s="116"/>
      <c r="KI400" s="116"/>
      <c r="KJ400" s="116"/>
      <c r="KK400" s="116"/>
      <c r="KL400" s="116"/>
      <c r="KM400" s="116"/>
      <c r="KN400" s="116"/>
      <c r="KO400" s="116"/>
      <c r="KP400" s="116"/>
      <c r="KQ400" s="116"/>
      <c r="KR400" s="116"/>
      <c r="KS400" s="116"/>
      <c r="KT400" s="116"/>
      <c r="KU400" s="116"/>
      <c r="KV400" s="116"/>
      <c r="KW400" s="116"/>
      <c r="KX400" s="116"/>
      <c r="KY400" s="116"/>
      <c r="KZ400" s="116"/>
      <c r="LA400" s="116"/>
      <c r="LB400" s="116"/>
      <c r="LC400" s="116"/>
      <c r="LD400" s="116"/>
      <c r="LE400" s="116"/>
      <c r="LF400" s="116"/>
      <c r="LG400" s="116"/>
      <c r="LH400" s="116"/>
      <c r="LI400" s="116"/>
      <c r="LJ400" s="116"/>
      <c r="LK400" s="116"/>
      <c r="LL400" s="116"/>
      <c r="LM400" s="116"/>
      <c r="LN400" s="116"/>
      <c r="LO400" s="116"/>
      <c r="LP400" s="116"/>
      <c r="LQ400" s="116"/>
      <c r="LR400" s="116"/>
      <c r="LS400" s="116"/>
      <c r="LT400" s="116"/>
      <c r="LU400" s="116"/>
      <c r="LV400" s="116"/>
      <c r="LW400" s="116"/>
      <c r="LX400" s="116"/>
      <c r="LY400" s="116"/>
      <c r="LZ400" s="116"/>
      <c r="MA400" s="116"/>
      <c r="MB400" s="116"/>
      <c r="MC400" s="116"/>
      <c r="MD400" s="116"/>
      <c r="ME400" s="116"/>
      <c r="MF400" s="116"/>
      <c r="MG400" s="116"/>
      <c r="MH400" s="116"/>
      <c r="MI400" s="116"/>
      <c r="MJ400" s="116"/>
      <c r="MK400" s="116"/>
      <c r="ML400" s="116"/>
      <c r="MM400" s="116"/>
      <c r="MN400" s="116"/>
      <c r="MO400" s="116"/>
      <c r="MP400" s="116"/>
      <c r="MQ400" s="116"/>
      <c r="MR400" s="116"/>
      <c r="MS400" s="116"/>
      <c r="MT400" s="116"/>
      <c r="MU400" s="116"/>
      <c r="MV400" s="116"/>
      <c r="MW400" s="116"/>
      <c r="MX400" s="116"/>
      <c r="MY400" s="116"/>
      <c r="MZ400" s="116"/>
      <c r="NA400" s="116"/>
      <c r="NB400" s="116"/>
      <c r="NC400" s="116"/>
      <c r="ND400" s="116"/>
      <c r="NE400" s="116"/>
      <c r="NF400" s="116"/>
      <c r="NG400" s="116"/>
      <c r="NH400" s="116"/>
      <c r="NI400" s="116"/>
      <c r="NJ400" s="116"/>
      <c r="NK400" s="116"/>
      <c r="NL400" s="116"/>
      <c r="NM400" s="116"/>
      <c r="NN400" s="116"/>
      <c r="NO400" s="116"/>
      <c r="NP400" s="116"/>
      <c r="NQ400" s="116"/>
      <c r="NR400" s="116"/>
      <c r="NS400" s="116"/>
      <c r="NT400" s="116"/>
      <c r="NU400" s="116"/>
      <c r="NV400" s="116"/>
      <c r="NW400" s="116"/>
      <c r="NX400" s="116"/>
      <c r="NY400" s="116"/>
      <c r="NZ400" s="116"/>
      <c r="OA400" s="116"/>
      <c r="OB400" s="116"/>
      <c r="OC400" s="116"/>
      <c r="OD400" s="116"/>
      <c r="OE400" s="116"/>
      <c r="OF400" s="116"/>
      <c r="OG400" s="116"/>
      <c r="OH400" s="116">
        <v>85166.541850143869</v>
      </c>
      <c r="OI400" s="116">
        <v>137654.16120752611</v>
      </c>
      <c r="OJ400" s="116"/>
      <c r="OK400" s="116"/>
      <c r="OL400" s="116"/>
      <c r="OM400" s="116"/>
      <c r="ON400" s="116"/>
      <c r="OO400" s="116"/>
      <c r="OP400" s="116"/>
      <c r="OQ400" s="116"/>
      <c r="OR400" s="1">
        <v>222820.70305766998</v>
      </c>
    </row>
    <row r="401" spans="1:408" ht="12.75" customHeight="1">
      <c r="A401" s="186" t="s">
        <v>380</v>
      </c>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c r="AH401" s="116"/>
      <c r="AI401" s="116"/>
      <c r="AJ401" s="116"/>
      <c r="AK401" s="116"/>
      <c r="AL401" s="116"/>
      <c r="AM401" s="116"/>
      <c r="AN401" s="116"/>
      <c r="AO401" s="116"/>
      <c r="AP401" s="116"/>
      <c r="AQ401" s="116"/>
      <c r="AR401" s="116"/>
      <c r="AS401" s="116"/>
      <c r="AT401" s="116"/>
      <c r="AU401" s="116"/>
      <c r="AV401" s="116"/>
      <c r="AW401" s="116"/>
      <c r="AX401" s="116"/>
      <c r="AY401" s="116"/>
      <c r="AZ401" s="116"/>
      <c r="BA401" s="116"/>
      <c r="BB401" s="116"/>
      <c r="BC401" s="116"/>
      <c r="BD401" s="116"/>
      <c r="BE401" s="116"/>
      <c r="BF401" s="116"/>
      <c r="BG401" s="116"/>
      <c r="BH401" s="116"/>
      <c r="BI401" s="116"/>
      <c r="BJ401" s="116"/>
      <c r="BK401" s="116"/>
      <c r="BL401" s="116"/>
      <c r="BM401" s="116"/>
      <c r="BN401" s="116"/>
      <c r="BO401" s="116"/>
      <c r="BP401" s="116"/>
      <c r="BQ401" s="116"/>
      <c r="BR401" s="116"/>
      <c r="BS401" s="116"/>
      <c r="BT401" s="116"/>
      <c r="BU401" s="116"/>
      <c r="BV401" s="116"/>
      <c r="BW401" s="116"/>
      <c r="BX401" s="116"/>
      <c r="BY401" s="116"/>
      <c r="BZ401" s="116"/>
      <c r="CA401" s="116"/>
      <c r="CB401" s="116"/>
      <c r="CC401" s="116"/>
      <c r="CD401" s="116"/>
      <c r="CE401" s="116"/>
      <c r="CF401" s="116"/>
      <c r="CG401" s="116"/>
      <c r="CH401" s="116"/>
      <c r="CI401" s="116"/>
      <c r="CJ401" s="116"/>
      <c r="CK401" s="116"/>
      <c r="CL401" s="116"/>
      <c r="CM401" s="116"/>
      <c r="CN401" s="116"/>
      <c r="CO401" s="116"/>
      <c r="CP401" s="116"/>
      <c r="CQ401" s="116"/>
      <c r="CR401" s="116"/>
      <c r="CS401" s="116"/>
      <c r="CT401" s="116"/>
      <c r="CU401" s="116"/>
      <c r="CV401" s="116"/>
      <c r="CW401" s="116"/>
      <c r="CX401" s="116"/>
      <c r="CY401" s="116"/>
      <c r="CZ401" s="116"/>
      <c r="DA401" s="116"/>
      <c r="DB401" s="116"/>
      <c r="DC401" s="116"/>
      <c r="DD401" s="116"/>
      <c r="DE401" s="116"/>
      <c r="DF401" s="116"/>
      <c r="DG401" s="116"/>
      <c r="DH401" s="116"/>
      <c r="DI401" s="116"/>
      <c r="DJ401" s="116"/>
      <c r="DK401" s="116"/>
      <c r="DL401" s="116"/>
      <c r="DM401" s="116"/>
      <c r="DN401" s="116"/>
      <c r="DO401" s="116"/>
      <c r="DP401" s="116"/>
      <c r="DQ401" s="116"/>
      <c r="DR401" s="116"/>
      <c r="DS401" s="116"/>
      <c r="DT401" s="116"/>
      <c r="DU401" s="116"/>
      <c r="DV401" s="116"/>
      <c r="DW401" s="116"/>
      <c r="DX401" s="116"/>
      <c r="DY401" s="116"/>
      <c r="DZ401" s="116"/>
      <c r="EA401" s="116"/>
      <c r="EB401" s="116"/>
      <c r="EC401" s="116"/>
      <c r="ED401" s="116"/>
      <c r="EE401" s="116"/>
      <c r="EF401" s="116"/>
      <c r="EG401" s="116"/>
      <c r="EH401" s="116"/>
      <c r="EI401" s="116"/>
      <c r="EJ401" s="116"/>
      <c r="EK401" s="116"/>
      <c r="EL401" s="116"/>
      <c r="EM401" s="116"/>
      <c r="EN401" s="116"/>
      <c r="EO401" s="116"/>
      <c r="EP401" s="116"/>
      <c r="EQ401" s="116"/>
      <c r="ER401" s="116"/>
      <c r="ES401" s="116"/>
      <c r="ET401" s="116"/>
      <c r="EU401" s="116"/>
      <c r="EV401" s="116"/>
      <c r="EW401" s="116"/>
      <c r="EX401" s="116"/>
      <c r="EY401" s="116"/>
      <c r="EZ401" s="116"/>
      <c r="FA401" s="116"/>
      <c r="FB401" s="116"/>
      <c r="FC401" s="116"/>
      <c r="FD401" s="116"/>
      <c r="FE401" s="116"/>
      <c r="FF401" s="116"/>
      <c r="FG401" s="116"/>
      <c r="FH401" s="116"/>
      <c r="FI401" s="116"/>
      <c r="FJ401" s="116"/>
      <c r="FK401" s="116"/>
      <c r="FL401" s="116"/>
      <c r="FM401" s="116"/>
      <c r="FN401" s="116"/>
      <c r="FO401" s="116"/>
      <c r="FP401" s="116"/>
      <c r="FQ401" s="116"/>
      <c r="FR401" s="116"/>
      <c r="FS401" s="116"/>
      <c r="FT401" s="116"/>
      <c r="FU401" s="116"/>
      <c r="FV401" s="116"/>
      <c r="FW401" s="116"/>
      <c r="FX401" s="116"/>
      <c r="FY401" s="116"/>
      <c r="FZ401" s="116"/>
      <c r="GA401" s="116"/>
      <c r="GB401" s="116"/>
      <c r="GC401" s="116"/>
      <c r="GD401" s="116"/>
      <c r="GE401" s="116"/>
      <c r="GF401" s="116"/>
      <c r="GG401" s="116"/>
      <c r="GH401" s="116"/>
      <c r="GI401" s="116"/>
      <c r="GJ401" s="116"/>
      <c r="GK401" s="116"/>
      <c r="GL401" s="116"/>
      <c r="GM401" s="116"/>
      <c r="GN401" s="116"/>
      <c r="GO401" s="116"/>
      <c r="GP401" s="116"/>
      <c r="GQ401" s="116"/>
      <c r="GR401" s="116"/>
      <c r="GS401" s="116"/>
      <c r="GT401" s="116"/>
      <c r="GU401" s="116"/>
      <c r="GV401" s="116"/>
      <c r="GW401" s="116"/>
      <c r="GX401" s="116"/>
      <c r="GY401" s="116"/>
      <c r="GZ401" s="116"/>
      <c r="HA401" s="116"/>
      <c r="HB401" s="116"/>
      <c r="HC401" s="116"/>
      <c r="HD401" s="116"/>
      <c r="HE401" s="116"/>
      <c r="HF401" s="116"/>
      <c r="HG401" s="116"/>
      <c r="HH401" s="116"/>
      <c r="HI401" s="116"/>
      <c r="HJ401" s="116"/>
      <c r="HK401" s="116"/>
      <c r="HL401" s="116"/>
      <c r="HM401" s="116"/>
      <c r="HN401" s="116"/>
      <c r="HO401" s="116"/>
      <c r="HP401" s="116"/>
      <c r="HQ401" s="116"/>
      <c r="HR401" s="116"/>
      <c r="HS401" s="116"/>
      <c r="HT401" s="116"/>
      <c r="HU401" s="116"/>
      <c r="HV401" s="116"/>
      <c r="HW401" s="116"/>
      <c r="HX401" s="116"/>
      <c r="HY401" s="116"/>
      <c r="HZ401" s="116"/>
      <c r="IA401" s="116"/>
      <c r="IB401" s="116"/>
      <c r="IC401" s="116"/>
      <c r="ID401" s="116"/>
      <c r="IE401" s="116"/>
      <c r="IF401" s="116"/>
      <c r="IG401" s="116"/>
      <c r="IH401" s="116"/>
      <c r="II401" s="116"/>
      <c r="IJ401" s="116"/>
      <c r="IK401" s="116"/>
      <c r="IL401" s="116"/>
      <c r="IM401" s="116"/>
      <c r="IN401" s="116"/>
      <c r="IO401" s="116"/>
      <c r="IP401" s="116"/>
      <c r="IQ401" s="116"/>
      <c r="IR401" s="116"/>
      <c r="IS401" s="116"/>
      <c r="IT401" s="116"/>
      <c r="IU401" s="116"/>
      <c r="IV401" s="116"/>
      <c r="IW401" s="116"/>
      <c r="IX401" s="116"/>
      <c r="IY401" s="116"/>
      <c r="IZ401" s="116"/>
      <c r="JA401" s="116"/>
      <c r="JB401" s="116"/>
      <c r="JC401" s="116"/>
      <c r="JD401" s="116"/>
      <c r="JE401" s="116"/>
      <c r="JF401" s="116"/>
      <c r="JG401" s="116"/>
      <c r="JH401" s="116"/>
      <c r="JI401" s="116"/>
      <c r="JJ401" s="116"/>
      <c r="JK401" s="116"/>
      <c r="JL401" s="116"/>
      <c r="JM401" s="116"/>
      <c r="JN401" s="116"/>
      <c r="JO401" s="116"/>
      <c r="JP401" s="116"/>
      <c r="JQ401" s="116"/>
      <c r="JR401" s="116"/>
      <c r="JS401" s="116"/>
      <c r="JT401" s="116"/>
      <c r="JU401" s="116"/>
      <c r="JV401" s="116"/>
      <c r="JW401" s="116"/>
      <c r="JX401" s="116"/>
      <c r="JY401" s="116"/>
      <c r="JZ401" s="116"/>
      <c r="KA401" s="116"/>
      <c r="KB401" s="116"/>
      <c r="KC401" s="116"/>
      <c r="KD401" s="116"/>
      <c r="KE401" s="116"/>
      <c r="KF401" s="116"/>
      <c r="KG401" s="116"/>
      <c r="KH401" s="116"/>
      <c r="KI401" s="116"/>
      <c r="KJ401" s="116"/>
      <c r="KK401" s="116"/>
      <c r="KL401" s="116"/>
      <c r="KM401" s="116"/>
      <c r="KN401" s="116"/>
      <c r="KO401" s="116"/>
      <c r="KP401" s="116"/>
      <c r="KQ401" s="116"/>
      <c r="KR401" s="116"/>
      <c r="KS401" s="116"/>
      <c r="KT401" s="116"/>
      <c r="KU401" s="116"/>
      <c r="KV401" s="116"/>
      <c r="KW401" s="116"/>
      <c r="KX401" s="116"/>
      <c r="KY401" s="116"/>
      <c r="KZ401" s="116"/>
      <c r="LA401" s="116"/>
      <c r="LB401" s="116"/>
      <c r="LC401" s="116"/>
      <c r="LD401" s="116"/>
      <c r="LE401" s="116"/>
      <c r="LF401" s="116"/>
      <c r="LG401" s="116"/>
      <c r="LH401" s="116"/>
      <c r="LI401" s="116"/>
      <c r="LJ401" s="116"/>
      <c r="LK401" s="116"/>
      <c r="LL401" s="116"/>
      <c r="LM401" s="116"/>
      <c r="LN401" s="116"/>
      <c r="LO401" s="116"/>
      <c r="LP401" s="116"/>
      <c r="LQ401" s="116"/>
      <c r="LR401" s="116"/>
      <c r="LS401" s="116"/>
      <c r="LT401" s="116"/>
      <c r="LU401" s="116"/>
      <c r="LV401" s="116"/>
      <c r="LW401" s="116"/>
      <c r="LX401" s="116"/>
      <c r="LY401" s="116"/>
      <c r="LZ401" s="116"/>
      <c r="MA401" s="116"/>
      <c r="MB401" s="116"/>
      <c r="MC401" s="116"/>
      <c r="MD401" s="116"/>
      <c r="ME401" s="116"/>
      <c r="MF401" s="116"/>
      <c r="MG401" s="116"/>
      <c r="MH401" s="116"/>
      <c r="MI401" s="116"/>
      <c r="MJ401" s="116"/>
      <c r="MK401" s="116"/>
      <c r="ML401" s="116"/>
      <c r="MM401" s="116"/>
      <c r="MN401" s="116"/>
      <c r="MO401" s="116"/>
      <c r="MP401" s="116"/>
      <c r="MQ401" s="116"/>
      <c r="MR401" s="116"/>
      <c r="MS401" s="116"/>
      <c r="MT401" s="116"/>
      <c r="MU401" s="116"/>
      <c r="MV401" s="116"/>
      <c r="MW401" s="116"/>
      <c r="MX401" s="116"/>
      <c r="MY401" s="116"/>
      <c r="MZ401" s="116"/>
      <c r="NA401" s="116"/>
      <c r="NB401" s="116"/>
      <c r="NC401" s="116"/>
      <c r="ND401" s="116"/>
      <c r="NE401" s="116"/>
      <c r="NF401" s="116"/>
      <c r="NG401" s="116"/>
      <c r="NH401" s="116"/>
      <c r="NI401" s="116"/>
      <c r="NJ401" s="116"/>
      <c r="NK401" s="116"/>
      <c r="NL401" s="116"/>
      <c r="NM401" s="116"/>
      <c r="NN401" s="116"/>
      <c r="NO401" s="116"/>
      <c r="NP401" s="116"/>
      <c r="NQ401" s="116"/>
      <c r="NR401" s="116">
        <v>1122252.9077647617</v>
      </c>
      <c r="NS401" s="116"/>
      <c r="NT401" s="116"/>
      <c r="NU401" s="116"/>
      <c r="NV401" s="116"/>
      <c r="NW401" s="116"/>
      <c r="NX401" s="116"/>
      <c r="NY401" s="116"/>
      <c r="NZ401" s="116"/>
      <c r="OA401" s="116"/>
      <c r="OB401" s="116"/>
      <c r="OC401" s="116"/>
      <c r="OD401" s="116"/>
      <c r="OE401" s="116"/>
      <c r="OF401" s="116"/>
      <c r="OG401" s="116"/>
      <c r="OH401" s="116"/>
      <c r="OI401" s="116">
        <v>575409.69294145878</v>
      </c>
      <c r="OJ401" s="116">
        <v>422711.0941983462</v>
      </c>
      <c r="OK401" s="116">
        <v>2334.3147549890386</v>
      </c>
      <c r="OL401" s="116"/>
      <c r="OM401" s="116"/>
      <c r="ON401" s="116"/>
      <c r="OO401" s="116"/>
      <c r="OP401" s="116"/>
      <c r="OQ401" s="116"/>
      <c r="OR401" s="1">
        <v>2122708.0096595557</v>
      </c>
    </row>
    <row r="402" spans="1:408" ht="12.75" customHeight="1">
      <c r="A402" s="186" t="s">
        <v>379</v>
      </c>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c r="AH402" s="116"/>
      <c r="AI402" s="116"/>
      <c r="AJ402" s="116"/>
      <c r="AK402" s="116"/>
      <c r="AL402" s="116"/>
      <c r="AM402" s="116"/>
      <c r="AN402" s="116"/>
      <c r="AO402" s="116"/>
      <c r="AP402" s="116"/>
      <c r="AQ402" s="116"/>
      <c r="AR402" s="116"/>
      <c r="AS402" s="116"/>
      <c r="AT402" s="116"/>
      <c r="AU402" s="116"/>
      <c r="AV402" s="116"/>
      <c r="AW402" s="116"/>
      <c r="AX402" s="116"/>
      <c r="AY402" s="116"/>
      <c r="AZ402" s="116"/>
      <c r="BA402" s="116"/>
      <c r="BB402" s="116"/>
      <c r="BC402" s="116"/>
      <c r="BD402" s="116"/>
      <c r="BE402" s="116"/>
      <c r="BF402" s="116"/>
      <c r="BG402" s="116"/>
      <c r="BH402" s="116"/>
      <c r="BI402" s="116"/>
      <c r="BJ402" s="116"/>
      <c r="BK402" s="116"/>
      <c r="BL402" s="116"/>
      <c r="BM402" s="116"/>
      <c r="BN402" s="116"/>
      <c r="BO402" s="116"/>
      <c r="BP402" s="116"/>
      <c r="BQ402" s="116"/>
      <c r="BR402" s="116"/>
      <c r="BS402" s="116"/>
      <c r="BT402" s="116"/>
      <c r="BU402" s="116"/>
      <c r="BV402" s="116"/>
      <c r="BW402" s="116"/>
      <c r="BX402" s="116"/>
      <c r="BY402" s="116"/>
      <c r="BZ402" s="116"/>
      <c r="CA402" s="116"/>
      <c r="CB402" s="116"/>
      <c r="CC402" s="116"/>
      <c r="CD402" s="116"/>
      <c r="CE402" s="116"/>
      <c r="CF402" s="116"/>
      <c r="CG402" s="116"/>
      <c r="CH402" s="116"/>
      <c r="CI402" s="116"/>
      <c r="CJ402" s="116"/>
      <c r="CK402" s="116"/>
      <c r="CL402" s="116"/>
      <c r="CM402" s="116"/>
      <c r="CN402" s="116"/>
      <c r="CO402" s="116"/>
      <c r="CP402" s="116"/>
      <c r="CQ402" s="116"/>
      <c r="CR402" s="116"/>
      <c r="CS402" s="116"/>
      <c r="CT402" s="116"/>
      <c r="CU402" s="116"/>
      <c r="CV402" s="116"/>
      <c r="CW402" s="116"/>
      <c r="CX402" s="116"/>
      <c r="CY402" s="116"/>
      <c r="CZ402" s="116"/>
      <c r="DA402" s="116"/>
      <c r="DB402" s="116"/>
      <c r="DC402" s="116"/>
      <c r="DD402" s="116"/>
      <c r="DE402" s="116"/>
      <c r="DF402" s="116"/>
      <c r="DG402" s="116"/>
      <c r="DH402" s="116"/>
      <c r="DI402" s="116"/>
      <c r="DJ402" s="116"/>
      <c r="DK402" s="116"/>
      <c r="DL402" s="116"/>
      <c r="DM402" s="116"/>
      <c r="DN402" s="116"/>
      <c r="DO402" s="116"/>
      <c r="DP402" s="116"/>
      <c r="DQ402" s="116"/>
      <c r="DR402" s="116"/>
      <c r="DS402" s="116"/>
      <c r="DT402" s="116"/>
      <c r="DU402" s="116"/>
      <c r="DV402" s="116"/>
      <c r="DW402" s="116"/>
      <c r="DX402" s="116"/>
      <c r="DY402" s="116"/>
      <c r="DZ402" s="116"/>
      <c r="EA402" s="116"/>
      <c r="EB402" s="116"/>
      <c r="EC402" s="116"/>
      <c r="ED402" s="116"/>
      <c r="EE402" s="116"/>
      <c r="EF402" s="116"/>
      <c r="EG402" s="116"/>
      <c r="EH402" s="116"/>
      <c r="EI402" s="116"/>
      <c r="EJ402" s="116"/>
      <c r="EK402" s="116"/>
      <c r="EL402" s="116"/>
      <c r="EM402" s="116"/>
      <c r="EN402" s="116"/>
      <c r="EO402" s="116"/>
      <c r="EP402" s="116"/>
      <c r="EQ402" s="116"/>
      <c r="ER402" s="116"/>
      <c r="ES402" s="116"/>
      <c r="ET402" s="116"/>
      <c r="EU402" s="116"/>
      <c r="EV402" s="116"/>
      <c r="EW402" s="116"/>
      <c r="EX402" s="116"/>
      <c r="EY402" s="116"/>
      <c r="EZ402" s="116"/>
      <c r="FA402" s="116"/>
      <c r="FB402" s="116"/>
      <c r="FC402" s="116"/>
      <c r="FD402" s="116"/>
      <c r="FE402" s="116"/>
      <c r="FF402" s="116"/>
      <c r="FG402" s="116"/>
      <c r="FH402" s="116"/>
      <c r="FI402" s="116"/>
      <c r="FJ402" s="116"/>
      <c r="FK402" s="116"/>
      <c r="FL402" s="116"/>
      <c r="FM402" s="116"/>
      <c r="FN402" s="116"/>
      <c r="FO402" s="116"/>
      <c r="FP402" s="116"/>
      <c r="FQ402" s="116"/>
      <c r="FR402" s="116"/>
      <c r="FS402" s="116"/>
      <c r="FT402" s="116"/>
      <c r="FU402" s="116"/>
      <c r="FV402" s="116"/>
      <c r="FW402" s="116"/>
      <c r="FX402" s="116"/>
      <c r="FY402" s="116"/>
      <c r="FZ402" s="116"/>
      <c r="GA402" s="116"/>
      <c r="GB402" s="116"/>
      <c r="GC402" s="116"/>
      <c r="GD402" s="116"/>
      <c r="GE402" s="116"/>
      <c r="GF402" s="116"/>
      <c r="GG402" s="116"/>
      <c r="GH402" s="116"/>
      <c r="GI402" s="116"/>
      <c r="GJ402" s="116"/>
      <c r="GK402" s="116"/>
      <c r="GL402" s="116"/>
      <c r="GM402" s="116"/>
      <c r="GN402" s="116"/>
      <c r="GO402" s="116"/>
      <c r="GP402" s="116"/>
      <c r="GQ402" s="116"/>
      <c r="GR402" s="116"/>
      <c r="GS402" s="116"/>
      <c r="GT402" s="116"/>
      <c r="GU402" s="116"/>
      <c r="GV402" s="116"/>
      <c r="GW402" s="116"/>
      <c r="GX402" s="116"/>
      <c r="GY402" s="116"/>
      <c r="GZ402" s="116"/>
      <c r="HA402" s="116"/>
      <c r="HB402" s="116"/>
      <c r="HC402" s="116"/>
      <c r="HD402" s="116"/>
      <c r="HE402" s="116"/>
      <c r="HF402" s="116"/>
      <c r="HG402" s="116"/>
      <c r="HH402" s="116"/>
      <c r="HI402" s="116"/>
      <c r="HJ402" s="116"/>
      <c r="HK402" s="116"/>
      <c r="HL402" s="116"/>
      <c r="HM402" s="116"/>
      <c r="HN402" s="116"/>
      <c r="HO402" s="116"/>
      <c r="HP402" s="116"/>
      <c r="HQ402" s="116"/>
      <c r="HR402" s="116"/>
      <c r="HS402" s="116"/>
      <c r="HT402" s="116"/>
      <c r="HU402" s="116"/>
      <c r="HV402" s="116"/>
      <c r="HW402" s="116"/>
      <c r="HX402" s="116"/>
      <c r="HY402" s="116"/>
      <c r="HZ402" s="116"/>
      <c r="IA402" s="116"/>
      <c r="IB402" s="116"/>
      <c r="IC402" s="116"/>
      <c r="ID402" s="116"/>
      <c r="IE402" s="116"/>
      <c r="IF402" s="116"/>
      <c r="IG402" s="116"/>
      <c r="IH402" s="116"/>
      <c r="II402" s="116"/>
      <c r="IJ402" s="116"/>
      <c r="IK402" s="116"/>
      <c r="IL402" s="116"/>
      <c r="IM402" s="116"/>
      <c r="IN402" s="116"/>
      <c r="IO402" s="116"/>
      <c r="IP402" s="116"/>
      <c r="IQ402" s="116"/>
      <c r="IR402" s="116"/>
      <c r="IS402" s="116"/>
      <c r="IT402" s="116"/>
      <c r="IU402" s="116"/>
      <c r="IV402" s="116"/>
      <c r="IW402" s="116"/>
      <c r="IX402" s="116"/>
      <c r="IY402" s="116"/>
      <c r="IZ402" s="116"/>
      <c r="JA402" s="116"/>
      <c r="JB402" s="116"/>
      <c r="JC402" s="116"/>
      <c r="JD402" s="116"/>
      <c r="JE402" s="116"/>
      <c r="JF402" s="116"/>
      <c r="JG402" s="116"/>
      <c r="JH402" s="116"/>
      <c r="JI402" s="116"/>
      <c r="JJ402" s="116"/>
      <c r="JK402" s="116"/>
      <c r="JL402" s="116"/>
      <c r="JM402" s="116"/>
      <c r="JN402" s="116"/>
      <c r="JO402" s="116"/>
      <c r="JP402" s="116"/>
      <c r="JQ402" s="116"/>
      <c r="JR402" s="116"/>
      <c r="JS402" s="116"/>
      <c r="JT402" s="116"/>
      <c r="JU402" s="116"/>
      <c r="JV402" s="116"/>
      <c r="JW402" s="116"/>
      <c r="JX402" s="116"/>
      <c r="JY402" s="116"/>
      <c r="JZ402" s="116"/>
      <c r="KA402" s="116"/>
      <c r="KB402" s="116"/>
      <c r="KC402" s="116"/>
      <c r="KD402" s="116"/>
      <c r="KE402" s="116"/>
      <c r="KF402" s="116"/>
      <c r="KG402" s="116"/>
      <c r="KH402" s="116"/>
      <c r="KI402" s="116"/>
      <c r="KJ402" s="116"/>
      <c r="KK402" s="116"/>
      <c r="KL402" s="116"/>
      <c r="KM402" s="116"/>
      <c r="KN402" s="116"/>
      <c r="KO402" s="116"/>
      <c r="KP402" s="116"/>
      <c r="KQ402" s="116"/>
      <c r="KR402" s="116"/>
      <c r="KS402" s="116"/>
      <c r="KT402" s="116"/>
      <c r="KU402" s="116"/>
      <c r="KV402" s="116"/>
      <c r="KW402" s="116"/>
      <c r="KX402" s="116"/>
      <c r="KY402" s="116"/>
      <c r="KZ402" s="116"/>
      <c r="LA402" s="116"/>
      <c r="LB402" s="116"/>
      <c r="LC402" s="116"/>
      <c r="LD402" s="116"/>
      <c r="LE402" s="116"/>
      <c r="LF402" s="116"/>
      <c r="LG402" s="116"/>
      <c r="LH402" s="116"/>
      <c r="LI402" s="116"/>
      <c r="LJ402" s="116"/>
      <c r="LK402" s="116"/>
      <c r="LL402" s="116"/>
      <c r="LM402" s="116"/>
      <c r="LN402" s="116"/>
      <c r="LO402" s="116"/>
      <c r="LP402" s="116"/>
      <c r="LQ402" s="116"/>
      <c r="LR402" s="116"/>
      <c r="LS402" s="116"/>
      <c r="LT402" s="116"/>
      <c r="LU402" s="116"/>
      <c r="LV402" s="116"/>
      <c r="LW402" s="116"/>
      <c r="LX402" s="116"/>
      <c r="LY402" s="116"/>
      <c r="LZ402" s="116"/>
      <c r="MA402" s="116"/>
      <c r="MB402" s="116"/>
      <c r="MC402" s="116"/>
      <c r="MD402" s="116"/>
      <c r="ME402" s="116"/>
      <c r="MF402" s="116"/>
      <c r="MG402" s="116"/>
      <c r="MH402" s="116"/>
      <c r="MI402" s="116"/>
      <c r="MJ402" s="116"/>
      <c r="MK402" s="116"/>
      <c r="ML402" s="116"/>
      <c r="MM402" s="116"/>
      <c r="MN402" s="116"/>
      <c r="MO402" s="116"/>
      <c r="MP402" s="116"/>
      <c r="MQ402" s="116"/>
      <c r="MR402" s="116"/>
      <c r="MS402" s="116"/>
      <c r="MT402" s="116"/>
      <c r="MU402" s="116"/>
      <c r="MV402" s="116"/>
      <c r="MW402" s="116"/>
      <c r="MX402" s="116"/>
      <c r="MY402" s="116"/>
      <c r="MZ402" s="116"/>
      <c r="NA402" s="116"/>
      <c r="NB402" s="116"/>
      <c r="NC402" s="116"/>
      <c r="ND402" s="116"/>
      <c r="NE402" s="116"/>
      <c r="NF402" s="116"/>
      <c r="NG402" s="116"/>
      <c r="NH402" s="116"/>
      <c r="NI402" s="116"/>
      <c r="NJ402" s="116"/>
      <c r="NK402" s="116"/>
      <c r="NL402" s="116"/>
      <c r="NM402" s="116"/>
      <c r="NN402" s="116"/>
      <c r="NO402" s="116"/>
      <c r="NP402" s="116"/>
      <c r="NQ402" s="116"/>
      <c r="NR402" s="116"/>
      <c r="NS402" s="116">
        <v>891133.07237696217</v>
      </c>
      <c r="NT402" s="116">
        <v>51018.363634533292</v>
      </c>
      <c r="NU402" s="116">
        <v>134.71973716144467</v>
      </c>
      <c r="NV402" s="116">
        <v>836.00768262797828</v>
      </c>
      <c r="NW402" s="116">
        <v>523.22782505693817</v>
      </c>
      <c r="NX402" s="116">
        <v>27540.416557018267</v>
      </c>
      <c r="NY402" s="116">
        <v>3883.6341520603683</v>
      </c>
      <c r="NZ402" s="116">
        <v>3152.7605386882356</v>
      </c>
      <c r="OA402" s="116"/>
      <c r="OB402" s="116"/>
      <c r="OC402" s="116"/>
      <c r="OD402" s="116"/>
      <c r="OE402" s="116"/>
      <c r="OF402" s="116"/>
      <c r="OG402" s="116"/>
      <c r="OH402" s="116"/>
      <c r="OI402" s="116"/>
      <c r="OJ402" s="116">
        <v>6837.2</v>
      </c>
      <c r="OK402" s="116">
        <v>1895.6298917505128</v>
      </c>
      <c r="OL402" s="116"/>
      <c r="OM402" s="116"/>
      <c r="ON402" s="116"/>
      <c r="OO402" s="116"/>
      <c r="OP402" s="116"/>
      <c r="OQ402" s="116"/>
      <c r="OR402" s="1">
        <v>986955.03239585925</v>
      </c>
    </row>
    <row r="403" spans="1:408" ht="12.75" customHeight="1">
      <c r="A403" s="186" t="s">
        <v>29</v>
      </c>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c r="AH403" s="116"/>
      <c r="AI403" s="116"/>
      <c r="AJ403" s="116"/>
      <c r="AK403" s="116"/>
      <c r="AL403" s="116"/>
      <c r="AM403" s="116"/>
      <c r="AN403" s="116"/>
      <c r="AO403" s="116"/>
      <c r="AP403" s="116"/>
      <c r="AQ403" s="116"/>
      <c r="AR403" s="116"/>
      <c r="AS403" s="116"/>
      <c r="AT403" s="116"/>
      <c r="AU403" s="116"/>
      <c r="AV403" s="116"/>
      <c r="AW403" s="116"/>
      <c r="AX403" s="116"/>
      <c r="AY403" s="116"/>
      <c r="AZ403" s="116"/>
      <c r="BA403" s="116"/>
      <c r="BB403" s="116"/>
      <c r="BC403" s="116"/>
      <c r="BD403" s="116"/>
      <c r="BE403" s="116"/>
      <c r="BF403" s="116"/>
      <c r="BG403" s="116"/>
      <c r="BH403" s="116"/>
      <c r="BI403" s="116"/>
      <c r="BJ403" s="116"/>
      <c r="BK403" s="116"/>
      <c r="BL403" s="116"/>
      <c r="BM403" s="116"/>
      <c r="BN403" s="116"/>
      <c r="BO403" s="116"/>
      <c r="BP403" s="116"/>
      <c r="BQ403" s="116"/>
      <c r="BR403" s="116"/>
      <c r="BS403" s="116"/>
      <c r="BT403" s="116"/>
      <c r="BU403" s="116"/>
      <c r="BV403" s="116"/>
      <c r="BW403" s="116"/>
      <c r="BX403" s="116"/>
      <c r="BY403" s="116"/>
      <c r="BZ403" s="116"/>
      <c r="CA403" s="116"/>
      <c r="CB403" s="116"/>
      <c r="CC403" s="116"/>
      <c r="CD403" s="116"/>
      <c r="CE403" s="116"/>
      <c r="CF403" s="116"/>
      <c r="CG403" s="116"/>
      <c r="CH403" s="116"/>
      <c r="CI403" s="116"/>
      <c r="CJ403" s="116"/>
      <c r="CK403" s="116"/>
      <c r="CL403" s="116"/>
      <c r="CM403" s="116"/>
      <c r="CN403" s="116"/>
      <c r="CO403" s="116"/>
      <c r="CP403" s="116"/>
      <c r="CQ403" s="116"/>
      <c r="CR403" s="116"/>
      <c r="CS403" s="116"/>
      <c r="CT403" s="116"/>
      <c r="CU403" s="116"/>
      <c r="CV403" s="116"/>
      <c r="CW403" s="116"/>
      <c r="CX403" s="116"/>
      <c r="CY403" s="116"/>
      <c r="CZ403" s="116"/>
      <c r="DA403" s="116"/>
      <c r="DB403" s="116"/>
      <c r="DC403" s="116"/>
      <c r="DD403" s="116"/>
      <c r="DE403" s="116"/>
      <c r="DF403" s="116"/>
      <c r="DG403" s="116"/>
      <c r="DH403" s="116"/>
      <c r="DI403" s="116"/>
      <c r="DJ403" s="116"/>
      <c r="DK403" s="116"/>
      <c r="DL403" s="116"/>
      <c r="DM403" s="116"/>
      <c r="DN403" s="116"/>
      <c r="DO403" s="116"/>
      <c r="DP403" s="116"/>
      <c r="DQ403" s="116"/>
      <c r="DR403" s="116"/>
      <c r="DS403" s="116"/>
      <c r="DT403" s="116"/>
      <c r="DU403" s="116"/>
      <c r="DV403" s="116"/>
      <c r="DW403" s="116"/>
      <c r="DX403" s="116"/>
      <c r="DY403" s="116"/>
      <c r="DZ403" s="116"/>
      <c r="EA403" s="116"/>
      <c r="EB403" s="116"/>
      <c r="EC403" s="116"/>
      <c r="ED403" s="116"/>
      <c r="EE403" s="116"/>
      <c r="EF403" s="116"/>
      <c r="EG403" s="116"/>
      <c r="EH403" s="116"/>
      <c r="EI403" s="116"/>
      <c r="EJ403" s="116"/>
      <c r="EK403" s="116"/>
      <c r="EL403" s="116"/>
      <c r="EM403" s="116"/>
      <c r="EN403" s="116"/>
      <c r="EO403" s="116"/>
      <c r="EP403" s="116"/>
      <c r="EQ403" s="116"/>
      <c r="ER403" s="116"/>
      <c r="ES403" s="116"/>
      <c r="ET403" s="116"/>
      <c r="EU403" s="116"/>
      <c r="EV403" s="116"/>
      <c r="EW403" s="116"/>
      <c r="EX403" s="116"/>
      <c r="EY403" s="116"/>
      <c r="EZ403" s="116"/>
      <c r="FA403" s="116"/>
      <c r="FB403" s="116"/>
      <c r="FC403" s="116"/>
      <c r="FD403" s="116"/>
      <c r="FE403" s="116"/>
      <c r="FF403" s="116"/>
      <c r="FG403" s="116"/>
      <c r="FH403" s="116"/>
      <c r="FI403" s="116"/>
      <c r="FJ403" s="116"/>
      <c r="FK403" s="116"/>
      <c r="FL403" s="116"/>
      <c r="FM403" s="116"/>
      <c r="FN403" s="116"/>
      <c r="FO403" s="116"/>
      <c r="FP403" s="116"/>
      <c r="FQ403" s="116"/>
      <c r="FR403" s="116"/>
      <c r="FS403" s="116"/>
      <c r="FT403" s="116"/>
      <c r="FU403" s="116"/>
      <c r="FV403" s="116"/>
      <c r="FW403" s="116"/>
      <c r="FX403" s="116"/>
      <c r="FY403" s="116"/>
      <c r="FZ403" s="116"/>
      <c r="GA403" s="116"/>
      <c r="GB403" s="116"/>
      <c r="GC403" s="116"/>
      <c r="GD403" s="116"/>
      <c r="GE403" s="116"/>
      <c r="GF403" s="116"/>
      <c r="GG403" s="116"/>
      <c r="GH403" s="116"/>
      <c r="GI403" s="116"/>
      <c r="GJ403" s="116"/>
      <c r="GK403" s="116"/>
      <c r="GL403" s="116"/>
      <c r="GM403" s="116"/>
      <c r="GN403" s="116"/>
      <c r="GO403" s="116"/>
      <c r="GP403" s="116"/>
      <c r="GQ403" s="116"/>
      <c r="GR403" s="116"/>
      <c r="GS403" s="116"/>
      <c r="GT403" s="116"/>
      <c r="GU403" s="116"/>
      <c r="GV403" s="116"/>
      <c r="GW403" s="116"/>
      <c r="GX403" s="116"/>
      <c r="GY403" s="116"/>
      <c r="GZ403" s="116"/>
      <c r="HA403" s="116"/>
      <c r="HB403" s="116"/>
      <c r="HC403" s="116"/>
      <c r="HD403" s="116"/>
      <c r="HE403" s="116"/>
      <c r="HF403" s="116"/>
      <c r="HG403" s="116"/>
      <c r="HH403" s="116"/>
      <c r="HI403" s="116"/>
      <c r="HJ403" s="116"/>
      <c r="HK403" s="116"/>
      <c r="HL403" s="116"/>
      <c r="HM403" s="116"/>
      <c r="HN403" s="116"/>
      <c r="HO403" s="116"/>
      <c r="HP403" s="116"/>
      <c r="HQ403" s="116"/>
      <c r="HR403" s="116"/>
      <c r="HS403" s="116"/>
      <c r="HT403" s="116"/>
      <c r="HU403" s="116"/>
      <c r="HV403" s="116"/>
      <c r="HW403" s="116"/>
      <c r="HX403" s="116"/>
      <c r="HY403" s="116"/>
      <c r="HZ403" s="116"/>
      <c r="IA403" s="116"/>
      <c r="IB403" s="116"/>
      <c r="IC403" s="116"/>
      <c r="ID403" s="116"/>
      <c r="IE403" s="116"/>
      <c r="IF403" s="116"/>
      <c r="IG403" s="116"/>
      <c r="IH403" s="116"/>
      <c r="II403" s="116"/>
      <c r="IJ403" s="116"/>
      <c r="IK403" s="116"/>
      <c r="IL403" s="116"/>
      <c r="IM403" s="116"/>
      <c r="IN403" s="116"/>
      <c r="IO403" s="116"/>
      <c r="IP403" s="116"/>
      <c r="IQ403" s="116"/>
      <c r="IR403" s="116"/>
      <c r="IS403" s="116"/>
      <c r="IT403" s="116"/>
      <c r="IU403" s="116"/>
      <c r="IV403" s="116"/>
      <c r="IW403" s="116"/>
      <c r="IX403" s="116"/>
      <c r="IY403" s="116"/>
      <c r="IZ403" s="116"/>
      <c r="JA403" s="116"/>
      <c r="JB403" s="116"/>
      <c r="JC403" s="116"/>
      <c r="JD403" s="116"/>
      <c r="JE403" s="116"/>
      <c r="JF403" s="116"/>
      <c r="JG403" s="116"/>
      <c r="JH403" s="116"/>
      <c r="JI403" s="116"/>
      <c r="JJ403" s="116"/>
      <c r="JK403" s="116"/>
      <c r="JL403" s="116"/>
      <c r="JM403" s="116"/>
      <c r="JN403" s="116"/>
      <c r="JO403" s="116"/>
      <c r="JP403" s="116"/>
      <c r="JQ403" s="116"/>
      <c r="JR403" s="116"/>
      <c r="JS403" s="116"/>
      <c r="JT403" s="116"/>
      <c r="JU403" s="116"/>
      <c r="JV403" s="116"/>
      <c r="JW403" s="116"/>
      <c r="JX403" s="116"/>
      <c r="JY403" s="116"/>
      <c r="JZ403" s="116"/>
      <c r="KA403" s="116"/>
      <c r="KB403" s="116"/>
      <c r="KC403" s="116"/>
      <c r="KD403" s="116"/>
      <c r="KE403" s="116"/>
      <c r="KF403" s="116"/>
      <c r="KG403" s="116"/>
      <c r="KH403" s="116"/>
      <c r="KI403" s="116"/>
      <c r="KJ403" s="116"/>
      <c r="KK403" s="116"/>
      <c r="KL403" s="116"/>
      <c r="KM403" s="116"/>
      <c r="KN403" s="116"/>
      <c r="KO403" s="116"/>
      <c r="KP403" s="116"/>
      <c r="KQ403" s="116"/>
      <c r="KR403" s="116"/>
      <c r="KS403" s="116"/>
      <c r="KT403" s="116"/>
      <c r="KU403" s="116"/>
      <c r="KV403" s="116"/>
      <c r="KW403" s="116"/>
      <c r="KX403" s="116"/>
      <c r="KY403" s="116"/>
      <c r="KZ403" s="116"/>
      <c r="LA403" s="116"/>
      <c r="LB403" s="116"/>
      <c r="LC403" s="116"/>
      <c r="LD403" s="116"/>
      <c r="LE403" s="116"/>
      <c r="LF403" s="116"/>
      <c r="LG403" s="116"/>
      <c r="LH403" s="116"/>
      <c r="LI403" s="116"/>
      <c r="LJ403" s="116"/>
      <c r="LK403" s="116"/>
      <c r="LL403" s="116"/>
      <c r="LM403" s="116"/>
      <c r="LN403" s="116"/>
      <c r="LO403" s="116"/>
      <c r="LP403" s="116"/>
      <c r="LQ403" s="116"/>
      <c r="LR403" s="116"/>
      <c r="LS403" s="116"/>
      <c r="LT403" s="116"/>
      <c r="LU403" s="116"/>
      <c r="LV403" s="116"/>
      <c r="LW403" s="116"/>
      <c r="LX403" s="116"/>
      <c r="LY403" s="116"/>
      <c r="LZ403" s="116"/>
      <c r="MA403" s="116"/>
      <c r="MB403" s="116"/>
      <c r="MC403" s="116"/>
      <c r="MD403" s="116"/>
      <c r="ME403" s="116"/>
      <c r="MF403" s="116"/>
      <c r="MG403" s="116"/>
      <c r="MH403" s="116"/>
      <c r="MI403" s="116"/>
      <c r="MJ403" s="116"/>
      <c r="MK403" s="116"/>
      <c r="ML403" s="116"/>
      <c r="MM403" s="116"/>
      <c r="MN403" s="116"/>
      <c r="MO403" s="116"/>
      <c r="MP403" s="116"/>
      <c r="MQ403" s="116"/>
      <c r="MR403" s="116"/>
      <c r="MS403" s="116"/>
      <c r="MT403" s="116"/>
      <c r="MU403" s="116"/>
      <c r="MV403" s="116"/>
      <c r="MW403" s="116"/>
      <c r="MX403" s="116"/>
      <c r="MY403" s="116"/>
      <c r="MZ403" s="116"/>
      <c r="NA403" s="116"/>
      <c r="NB403" s="116"/>
      <c r="NC403" s="116"/>
      <c r="ND403" s="116"/>
      <c r="NE403" s="116"/>
      <c r="NF403" s="116"/>
      <c r="NG403" s="116"/>
      <c r="NH403" s="116"/>
      <c r="NI403" s="116"/>
      <c r="NJ403" s="116"/>
      <c r="NK403" s="116"/>
      <c r="NL403" s="116"/>
      <c r="NM403" s="116"/>
      <c r="NN403" s="116"/>
      <c r="NO403" s="116"/>
      <c r="NP403" s="116"/>
      <c r="NQ403" s="116"/>
      <c r="NR403" s="116"/>
      <c r="NS403" s="116">
        <v>33707.800000000003</v>
      </c>
      <c r="NT403" s="116"/>
      <c r="NU403" s="116"/>
      <c r="NV403" s="116"/>
      <c r="NW403" s="116"/>
      <c r="NX403" s="116"/>
      <c r="NY403" s="116"/>
      <c r="NZ403" s="116"/>
      <c r="OA403" s="116">
        <v>190496.46735313008</v>
      </c>
      <c r="OB403" s="116">
        <v>130847.96267990551</v>
      </c>
      <c r="OC403" s="116">
        <v>-5552.540165333342</v>
      </c>
      <c r="OD403" s="116">
        <v>16642.997942360002</v>
      </c>
      <c r="OE403" s="116">
        <v>61315.892665539592</v>
      </c>
      <c r="OF403" s="116">
        <v>179776.40221476002</v>
      </c>
      <c r="OG403" s="116">
        <v>222820.70305766998</v>
      </c>
      <c r="OH403" s="116">
        <v>35048.300000000003</v>
      </c>
      <c r="OI403" s="116"/>
      <c r="OJ403" s="116"/>
      <c r="OK403" s="116">
        <v>8164.3635470633208</v>
      </c>
      <c r="OL403" s="116"/>
      <c r="OM403" s="116"/>
      <c r="ON403" s="116"/>
      <c r="OO403" s="116"/>
      <c r="OP403" s="116"/>
      <c r="OQ403" s="116"/>
      <c r="OR403" s="1">
        <v>873268.34929509519</v>
      </c>
    </row>
    <row r="404" spans="1:408" ht="12.75" customHeight="1">
      <c r="A404" s="186" t="s">
        <v>30</v>
      </c>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c r="AH404" s="116"/>
      <c r="AI404" s="116"/>
      <c r="AJ404" s="116"/>
      <c r="AK404" s="116"/>
      <c r="AL404" s="116"/>
      <c r="AM404" s="116"/>
      <c r="AN404" s="116"/>
      <c r="AO404" s="116"/>
      <c r="AP404" s="116"/>
      <c r="AQ404" s="116"/>
      <c r="AR404" s="116"/>
      <c r="AS404" s="116"/>
      <c r="AT404" s="116"/>
      <c r="AU404" s="116"/>
      <c r="AV404" s="116"/>
      <c r="AW404" s="116"/>
      <c r="AX404" s="116"/>
      <c r="AY404" s="116"/>
      <c r="AZ404" s="116"/>
      <c r="BA404" s="116"/>
      <c r="BB404" s="116"/>
      <c r="BC404" s="116"/>
      <c r="BD404" s="116"/>
      <c r="BE404" s="116"/>
      <c r="BF404" s="116"/>
      <c r="BG404" s="116"/>
      <c r="BH404" s="116"/>
      <c r="BI404" s="116"/>
      <c r="BJ404" s="116"/>
      <c r="BK404" s="116"/>
      <c r="BL404" s="116"/>
      <c r="BM404" s="116"/>
      <c r="BN404" s="116"/>
      <c r="BO404" s="116"/>
      <c r="BP404" s="116"/>
      <c r="BQ404" s="116"/>
      <c r="BR404" s="116"/>
      <c r="BS404" s="116"/>
      <c r="BT404" s="116"/>
      <c r="BU404" s="116"/>
      <c r="BV404" s="116"/>
      <c r="BW404" s="116"/>
      <c r="BX404" s="116"/>
      <c r="BY404" s="116"/>
      <c r="BZ404" s="116"/>
      <c r="CA404" s="116"/>
      <c r="CB404" s="116"/>
      <c r="CC404" s="116"/>
      <c r="CD404" s="116"/>
      <c r="CE404" s="116"/>
      <c r="CF404" s="116"/>
      <c r="CG404" s="116"/>
      <c r="CH404" s="116"/>
      <c r="CI404" s="116"/>
      <c r="CJ404" s="116"/>
      <c r="CK404" s="116"/>
      <c r="CL404" s="116"/>
      <c r="CM404" s="116"/>
      <c r="CN404" s="116"/>
      <c r="CO404" s="116"/>
      <c r="CP404" s="116"/>
      <c r="CQ404" s="116"/>
      <c r="CR404" s="116"/>
      <c r="CS404" s="116"/>
      <c r="CT404" s="116"/>
      <c r="CU404" s="116"/>
      <c r="CV404" s="116"/>
      <c r="CW404" s="116"/>
      <c r="CX404" s="116"/>
      <c r="CY404" s="116"/>
      <c r="CZ404" s="116"/>
      <c r="DA404" s="116"/>
      <c r="DB404" s="116"/>
      <c r="DC404" s="116"/>
      <c r="DD404" s="116"/>
      <c r="DE404" s="116"/>
      <c r="DF404" s="116"/>
      <c r="DG404" s="116"/>
      <c r="DH404" s="116"/>
      <c r="DI404" s="116"/>
      <c r="DJ404" s="116"/>
      <c r="DK404" s="116"/>
      <c r="DL404" s="116"/>
      <c r="DM404" s="116"/>
      <c r="DN404" s="116"/>
      <c r="DO404" s="116"/>
      <c r="DP404" s="116"/>
      <c r="DQ404" s="116"/>
      <c r="DR404" s="116"/>
      <c r="DS404" s="116"/>
      <c r="DT404" s="116"/>
      <c r="DU404" s="116"/>
      <c r="DV404" s="116"/>
      <c r="DW404" s="116"/>
      <c r="DX404" s="116"/>
      <c r="DY404" s="116"/>
      <c r="DZ404" s="116"/>
      <c r="EA404" s="116"/>
      <c r="EB404" s="116"/>
      <c r="EC404" s="116"/>
      <c r="ED404" s="116"/>
      <c r="EE404" s="116"/>
      <c r="EF404" s="116"/>
      <c r="EG404" s="116"/>
      <c r="EH404" s="116"/>
      <c r="EI404" s="116"/>
      <c r="EJ404" s="116"/>
      <c r="EK404" s="116"/>
      <c r="EL404" s="116"/>
      <c r="EM404" s="116">
        <v>183.0586134942763</v>
      </c>
      <c r="EN404" s="116">
        <v>17.457562117991934</v>
      </c>
      <c r="EO404" s="116">
        <v>1015.3718619214044</v>
      </c>
      <c r="EP404" s="116">
        <v>54.597712457249287</v>
      </c>
      <c r="EQ404" s="116">
        <v>127.52307976493609</v>
      </c>
      <c r="ER404" s="116">
        <v>529.91582505384531</v>
      </c>
      <c r="ES404" s="116">
        <v>101.49224496736805</v>
      </c>
      <c r="ET404" s="116">
        <v>0.34548612289998604</v>
      </c>
      <c r="EU404" s="116">
        <v>183.61637224780316</v>
      </c>
      <c r="EV404" s="116">
        <v>71.421839595256145</v>
      </c>
      <c r="EW404" s="116">
        <v>104.30089559908052</v>
      </c>
      <c r="EX404" s="116">
        <v>713.58411905835771</v>
      </c>
      <c r="EY404" s="116">
        <v>102.0467058965903</v>
      </c>
      <c r="EZ404" s="116">
        <v>1352.7372708657435</v>
      </c>
      <c r="FA404" s="116">
        <v>17534.05861774581</v>
      </c>
      <c r="FB404" s="116">
        <v>3186.4155793934356</v>
      </c>
      <c r="FC404" s="116">
        <v>165.54337768786453</v>
      </c>
      <c r="FD404" s="116">
        <v>442.74287595532968</v>
      </c>
      <c r="FE404" s="116">
        <v>563.7231320535974</v>
      </c>
      <c r="FF404" s="116">
        <v>757.19519763492917</v>
      </c>
      <c r="FG404" s="116">
        <v>266.28078586922817</v>
      </c>
      <c r="FH404" s="116">
        <v>58.840600403178044</v>
      </c>
      <c r="FI404" s="116">
        <v>219.02531443427708</v>
      </c>
      <c r="FJ404" s="116">
        <v>412.33597174722172</v>
      </c>
      <c r="FK404" s="116"/>
      <c r="FL404" s="116">
        <v>178.15288971010455</v>
      </c>
      <c r="FM404" s="116">
        <v>111.31027483659518</v>
      </c>
      <c r="FN404" s="116">
        <v>186.73420391555649</v>
      </c>
      <c r="FO404" s="116">
        <v>268.43319077509335</v>
      </c>
      <c r="FP404" s="116">
        <v>41.806745213582694</v>
      </c>
      <c r="FQ404" s="116">
        <v>2.4604841968941211</v>
      </c>
      <c r="FR404" s="116">
        <v>1079.8102075722384</v>
      </c>
      <c r="FS404" s="116">
        <v>13.229430660318457</v>
      </c>
      <c r="FT404" s="116">
        <v>1372.9909436332814</v>
      </c>
      <c r="FU404" s="116">
        <v>224.98474335019088</v>
      </c>
      <c r="FV404" s="116">
        <v>22.566958130037928</v>
      </c>
      <c r="FW404" s="116">
        <v>72.839292340728065</v>
      </c>
      <c r="FX404" s="116">
        <v>100.95078051940753</v>
      </c>
      <c r="FY404" s="116">
        <v>376.81349455198932</v>
      </c>
      <c r="FZ404" s="116">
        <v>82.996741394928975</v>
      </c>
      <c r="GA404" s="116">
        <v>7.3319983136793958</v>
      </c>
      <c r="GB404" s="116">
        <v>100.25263856021097</v>
      </c>
      <c r="GC404" s="116">
        <v>431.11005570020637</v>
      </c>
      <c r="GD404" s="116">
        <v>54.247232792721611</v>
      </c>
      <c r="GE404" s="116">
        <v>507.31124395232422</v>
      </c>
      <c r="GF404" s="116">
        <v>902.3287179777758</v>
      </c>
      <c r="GG404" s="116">
        <v>150.35945099081624</v>
      </c>
      <c r="GH404" s="116">
        <v>599.99136111109749</v>
      </c>
      <c r="GI404" s="116">
        <v>106.28870218731213</v>
      </c>
      <c r="GJ404" s="116">
        <v>39.509326324597879</v>
      </c>
      <c r="GK404" s="116">
        <v>1167.9546217096238</v>
      </c>
      <c r="GL404" s="116">
        <v>563.92337093146091</v>
      </c>
      <c r="GM404" s="116">
        <v>4601.2888117498978</v>
      </c>
      <c r="GN404" s="116">
        <v>4.5694146355456224</v>
      </c>
      <c r="GO404" s="116">
        <v>132.13501680136653</v>
      </c>
      <c r="GP404" s="116">
        <v>360.08006657906617</v>
      </c>
      <c r="GQ404" s="116">
        <v>1055.4828968637823</v>
      </c>
      <c r="GR404" s="116">
        <v>192.62061150608199</v>
      </c>
      <c r="GS404" s="116">
        <v>7.8360069054243242</v>
      </c>
      <c r="GT404" s="116">
        <v>742.9042319972923</v>
      </c>
      <c r="GU404" s="116">
        <v>88.215386883864184</v>
      </c>
      <c r="GV404" s="116">
        <v>30.82478525905012</v>
      </c>
      <c r="GW404" s="116">
        <v>308.51182338306859</v>
      </c>
      <c r="GX404" s="116">
        <v>44.204664470409313</v>
      </c>
      <c r="GY404" s="116">
        <v>26.826713100303927</v>
      </c>
      <c r="GZ404" s="116">
        <v>94.374512813285918</v>
      </c>
      <c r="HA404" s="116">
        <v>296.71667671068684</v>
      </c>
      <c r="HB404" s="116">
        <v>5523.4522257629287</v>
      </c>
      <c r="HC404" s="116">
        <v>320.39693295017543</v>
      </c>
      <c r="HD404" s="116">
        <v>33.07568622668061</v>
      </c>
      <c r="HE404" s="116">
        <v>144.77898942560057</v>
      </c>
      <c r="HF404" s="116">
        <v>29.884466364412297</v>
      </c>
      <c r="HG404" s="116">
        <v>17.256481439032154</v>
      </c>
      <c r="HH404" s="116">
        <v>106.68219633432992</v>
      </c>
      <c r="HI404" s="116">
        <v>7.3686551098460992E-2</v>
      </c>
      <c r="HJ404" s="116">
        <v>18664.158742598262</v>
      </c>
      <c r="HK404" s="116">
        <v>42.878423661366384</v>
      </c>
      <c r="HL404" s="116">
        <v>2.052335804391539</v>
      </c>
      <c r="HM404" s="116">
        <v>185.72536777033866</v>
      </c>
      <c r="HN404" s="116">
        <v>16432.457964242527</v>
      </c>
      <c r="HO404" s="116">
        <v>7712.3414720806504</v>
      </c>
      <c r="HP404" s="116">
        <v>8117.2353667841408</v>
      </c>
      <c r="HQ404" s="116">
        <v>734.8851045583483</v>
      </c>
      <c r="HR404" s="116">
        <v>1098.2308362147764</v>
      </c>
      <c r="HS404" s="116">
        <v>11354.86840313112</v>
      </c>
      <c r="HT404" s="116">
        <v>3488.0109606555829</v>
      </c>
      <c r="HU404" s="116">
        <v>4658.8681035067384</v>
      </c>
      <c r="HV404" s="116">
        <v>1058.0125530391663</v>
      </c>
      <c r="HW404" s="116">
        <v>2454.6287017195982</v>
      </c>
      <c r="HX404" s="116">
        <v>2094.2585832328332</v>
      </c>
      <c r="HY404" s="116">
        <v>2120.8885794097382</v>
      </c>
      <c r="HZ404" s="116">
        <v>760.26989526722309</v>
      </c>
      <c r="IA404" s="116">
        <v>2081.0657639224441</v>
      </c>
      <c r="IB404" s="116">
        <v>1178.0396529754894</v>
      </c>
      <c r="IC404" s="116">
        <v>259.83265174728541</v>
      </c>
      <c r="ID404" s="116">
        <v>547.90630590062381</v>
      </c>
      <c r="IE404" s="116">
        <v>49.799012682469225</v>
      </c>
      <c r="IF404" s="116">
        <v>58.346453192309554</v>
      </c>
      <c r="IG404" s="116">
        <v>124.01254197725213</v>
      </c>
      <c r="IH404" s="116">
        <v>479.4866025063269</v>
      </c>
      <c r="II404" s="116">
        <v>1328.1705703198329</v>
      </c>
      <c r="IJ404" s="116">
        <v>15.59975798434486</v>
      </c>
      <c r="IK404" s="116">
        <v>179.86666125160244</v>
      </c>
      <c r="IL404" s="116">
        <v>461.11840208801453</v>
      </c>
      <c r="IM404" s="116">
        <v>1356.1360313296123</v>
      </c>
      <c r="IN404" s="116">
        <v>98.730923100528884</v>
      </c>
      <c r="IO404" s="116">
        <v>1122.0534494775316</v>
      </c>
      <c r="IP404" s="116">
        <v>80.884694728081442</v>
      </c>
      <c r="IQ404" s="116">
        <v>41.94164920163599</v>
      </c>
      <c r="IR404" s="116">
        <v>51.916950197766198</v>
      </c>
      <c r="IS404" s="116">
        <v>1731.2118315059754</v>
      </c>
      <c r="IT404" s="116">
        <v>6884.2612348880593</v>
      </c>
      <c r="IU404" s="116">
        <v>211.35923969399738</v>
      </c>
      <c r="IV404" s="116">
        <v>1870.7050428830657</v>
      </c>
      <c r="IW404" s="116">
        <v>2288.7088112150122</v>
      </c>
      <c r="IX404" s="116">
        <v>330.60264536882556</v>
      </c>
      <c r="IY404" s="116">
        <v>342.01982185227519</v>
      </c>
      <c r="IZ404" s="116">
        <v>5788.1032612909203</v>
      </c>
      <c r="JA404" s="116">
        <v>8815.5362922182831</v>
      </c>
      <c r="JB404" s="116">
        <v>6346.2611474675032</v>
      </c>
      <c r="JC404" s="116">
        <v>2038.4890514307565</v>
      </c>
      <c r="JD404" s="116">
        <v>372.97226575200409</v>
      </c>
      <c r="JE404" s="116">
        <v>2720.3996415968568</v>
      </c>
      <c r="JF404" s="116">
        <v>15998.60492405355</v>
      </c>
      <c r="JG404" s="116">
        <v>96.028872024917305</v>
      </c>
      <c r="JH404" s="116">
        <v>1407.1979362581881</v>
      </c>
      <c r="JI404" s="116">
        <v>4692.0012434153659</v>
      </c>
      <c r="JJ404" s="116">
        <v>447.42695912294755</v>
      </c>
      <c r="JK404" s="116">
        <v>5044.3164104511543</v>
      </c>
      <c r="JL404" s="116">
        <v>3393.6507186941499</v>
      </c>
      <c r="JM404" s="116">
        <v>2898.1686381958148</v>
      </c>
      <c r="JN404" s="116">
        <v>2100.5648165601228</v>
      </c>
      <c r="JO404" s="116">
        <v>1284.1777908100526</v>
      </c>
      <c r="JP404" s="116">
        <v>1088.3325212777324</v>
      </c>
      <c r="JQ404" s="116">
        <v>3002.4013430868808</v>
      </c>
      <c r="JR404" s="116">
        <v>2343.1886225857365</v>
      </c>
      <c r="JS404" s="116">
        <v>6766.9984255109721</v>
      </c>
      <c r="JT404" s="116">
        <v>2108.1455384984183</v>
      </c>
      <c r="JU404" s="116">
        <v>8120.1473330626613</v>
      </c>
      <c r="JV404" s="116">
        <v>988.07485453047127</v>
      </c>
      <c r="JW404" s="116">
        <v>2525.4587551085315</v>
      </c>
      <c r="JX404" s="116">
        <v>3924.7438788141794</v>
      </c>
      <c r="JY404" s="116">
        <v>1575.6142874297775</v>
      </c>
      <c r="JZ404" s="116">
        <v>266.63223404321695</v>
      </c>
      <c r="KA404" s="116">
        <v>46615.293404197386</v>
      </c>
      <c r="KB404" s="116">
        <v>5062.0813356022018</v>
      </c>
      <c r="KC404" s="116">
        <v>4204.3987351013884</v>
      </c>
      <c r="KD404" s="116">
        <v>580.74013277107065</v>
      </c>
      <c r="KE404" s="116"/>
      <c r="KF404" s="116"/>
      <c r="KG404" s="116"/>
      <c r="KH404" s="116"/>
      <c r="KI404" s="116"/>
      <c r="KJ404" s="116"/>
      <c r="KK404" s="116"/>
      <c r="KL404" s="116"/>
      <c r="KM404" s="116">
        <v>10424.151949782685</v>
      </c>
      <c r="KN404" s="116">
        <v>8019.5350551342144</v>
      </c>
      <c r="KO404" s="116"/>
      <c r="KP404" s="116"/>
      <c r="KQ404" s="116"/>
      <c r="KR404" s="116">
        <v>139.03476992454236</v>
      </c>
      <c r="KS404" s="116"/>
      <c r="KT404" s="116">
        <v>330.46206836851343</v>
      </c>
      <c r="KU404" s="116"/>
      <c r="KV404" s="116">
        <v>13776.063347635796</v>
      </c>
      <c r="KW404" s="116"/>
      <c r="KX404" s="116"/>
      <c r="KY404" s="116"/>
      <c r="KZ404" s="116"/>
      <c r="LA404" s="116">
        <v>818.50927232433253</v>
      </c>
      <c r="LB404" s="116">
        <v>196.67965207168285</v>
      </c>
      <c r="LC404" s="116">
        <v>1616.346165482383</v>
      </c>
      <c r="LD404" s="116">
        <v>613.83950525553246</v>
      </c>
      <c r="LE404" s="116"/>
      <c r="LF404" s="116">
        <v>366.98277484215947</v>
      </c>
      <c r="LG404" s="116"/>
      <c r="LH404" s="116">
        <v>568.59836947345059</v>
      </c>
      <c r="LI404" s="116"/>
      <c r="LJ404" s="116"/>
      <c r="LK404" s="116">
        <v>445.13696443793509</v>
      </c>
      <c r="LL404" s="116"/>
      <c r="LM404" s="116">
        <v>2774.7198485399485</v>
      </c>
      <c r="LN404" s="116"/>
      <c r="LO404" s="116">
        <v>9747.1616841306659</v>
      </c>
      <c r="LP404" s="116">
        <v>295.39063160279278</v>
      </c>
      <c r="LQ404" s="116">
        <v>4885.4426106606625</v>
      </c>
      <c r="LR404" s="116"/>
      <c r="LS404" s="116"/>
      <c r="LT404" s="116">
        <v>1912.9962339472647</v>
      </c>
      <c r="LU404" s="116"/>
      <c r="LV404" s="116"/>
      <c r="LW404" s="116">
        <v>523.39971151375221</v>
      </c>
      <c r="LX404" s="116"/>
      <c r="LY404" s="116"/>
      <c r="LZ404" s="116"/>
      <c r="MA404" s="116">
        <v>1891.4441326557514</v>
      </c>
      <c r="MB404" s="116"/>
      <c r="MC404" s="116">
        <v>220.56384318656117</v>
      </c>
      <c r="MD404" s="116"/>
      <c r="ME404" s="116"/>
      <c r="MF404" s="116"/>
      <c r="MG404" s="116"/>
      <c r="MH404" s="116">
        <v>3529.0806341562984</v>
      </c>
      <c r="MI404" s="116">
        <v>2660.805307294364</v>
      </c>
      <c r="MJ404" s="116"/>
      <c r="MK404" s="116">
        <v>641.28358471569345</v>
      </c>
      <c r="ML404" s="116"/>
      <c r="MM404" s="116"/>
      <c r="MN404" s="116"/>
      <c r="MO404" s="116"/>
      <c r="MP404" s="116"/>
      <c r="MQ404" s="116"/>
      <c r="MR404" s="116"/>
      <c r="MS404" s="116"/>
      <c r="MT404" s="116"/>
      <c r="MU404" s="116"/>
      <c r="MV404" s="116"/>
      <c r="MW404" s="116"/>
      <c r="MX404" s="116"/>
      <c r="MY404" s="116"/>
      <c r="MZ404" s="116"/>
      <c r="NA404" s="116"/>
      <c r="NB404" s="116"/>
      <c r="NC404" s="116"/>
      <c r="ND404" s="116">
        <v>5042.3907857557233</v>
      </c>
      <c r="NE404" s="116"/>
      <c r="NF404" s="116"/>
      <c r="NG404" s="116"/>
      <c r="NH404" s="116">
        <v>24.460092406800999</v>
      </c>
      <c r="NI404" s="116"/>
      <c r="NJ404" s="116"/>
      <c r="NK404" s="116"/>
      <c r="NL404" s="116"/>
      <c r="NM404" s="116"/>
      <c r="NN404" s="116"/>
      <c r="NO404" s="116"/>
      <c r="NP404" s="116"/>
      <c r="NQ404" s="116"/>
      <c r="NR404" s="116">
        <v>965.19452427377996</v>
      </c>
      <c r="NS404" s="116">
        <v>68883.457067446579</v>
      </c>
      <c r="NT404" s="116"/>
      <c r="NU404" s="116"/>
      <c r="NV404" s="116"/>
      <c r="NW404" s="116"/>
      <c r="NX404" s="116"/>
      <c r="NY404" s="116"/>
      <c r="NZ404" s="116"/>
      <c r="OA404" s="116"/>
      <c r="OB404" s="116"/>
      <c r="OC404" s="116"/>
      <c r="OD404" s="116"/>
      <c r="OE404" s="116"/>
      <c r="OF404" s="116"/>
      <c r="OG404" s="116"/>
      <c r="OH404" s="116">
        <v>4209.5763447519003</v>
      </c>
      <c r="OI404" s="116">
        <v>9520.590337928139</v>
      </c>
      <c r="OJ404" s="116">
        <v>887.61751112283571</v>
      </c>
      <c r="OK404" s="116"/>
      <c r="OL404" s="116"/>
      <c r="OM404" s="116"/>
      <c r="ON404" s="116"/>
      <c r="OO404" s="116"/>
      <c r="OP404" s="116"/>
      <c r="OQ404" s="116"/>
      <c r="OR404" s="1">
        <v>463793.126675607</v>
      </c>
    </row>
    <row r="405" spans="1:408" ht="12.75" customHeight="1">
      <c r="A405" s="186" t="s">
        <v>490</v>
      </c>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c r="AH405" s="116"/>
      <c r="AI405" s="116"/>
      <c r="AJ405" s="116"/>
      <c r="AK405" s="116"/>
      <c r="AL405" s="116"/>
      <c r="AM405" s="116"/>
      <c r="AN405" s="116"/>
      <c r="AO405" s="116"/>
      <c r="AP405" s="116"/>
      <c r="AQ405" s="116"/>
      <c r="AR405" s="116"/>
      <c r="AS405" s="116"/>
      <c r="AT405" s="116"/>
      <c r="AU405" s="116"/>
      <c r="AV405" s="116"/>
      <c r="AW405" s="116"/>
      <c r="AX405" s="116"/>
      <c r="AY405" s="116"/>
      <c r="AZ405" s="116"/>
      <c r="BA405" s="116"/>
      <c r="BB405" s="116"/>
      <c r="BC405" s="116"/>
      <c r="BD405" s="116"/>
      <c r="BE405" s="116"/>
      <c r="BF405" s="116"/>
      <c r="BG405" s="116"/>
      <c r="BH405" s="116"/>
      <c r="BI405" s="116"/>
      <c r="BJ405" s="116"/>
      <c r="BK405" s="116"/>
      <c r="BL405" s="116"/>
      <c r="BM405" s="116"/>
      <c r="BN405" s="116"/>
      <c r="BO405" s="116"/>
      <c r="BP405" s="116"/>
      <c r="BQ405" s="116"/>
      <c r="BR405" s="116"/>
      <c r="BS405" s="116"/>
      <c r="BT405" s="116"/>
      <c r="BU405" s="116"/>
      <c r="BV405" s="116"/>
      <c r="BW405" s="116"/>
      <c r="BX405" s="116"/>
      <c r="BY405" s="116"/>
      <c r="BZ405" s="116"/>
      <c r="CA405" s="116"/>
      <c r="CB405" s="116"/>
      <c r="CC405" s="116"/>
      <c r="CD405" s="116"/>
      <c r="CE405" s="116"/>
      <c r="CF405" s="116"/>
      <c r="CG405" s="116"/>
      <c r="CH405" s="116"/>
      <c r="CI405" s="116"/>
      <c r="CJ405" s="116"/>
      <c r="CK405" s="116"/>
      <c r="CL405" s="116"/>
      <c r="CM405" s="116"/>
      <c r="CN405" s="116"/>
      <c r="CO405" s="116"/>
      <c r="CP405" s="116"/>
      <c r="CQ405" s="116"/>
      <c r="CR405" s="116"/>
      <c r="CS405" s="116"/>
      <c r="CT405" s="116"/>
      <c r="CU405" s="116"/>
      <c r="CV405" s="116"/>
      <c r="CW405" s="116"/>
      <c r="CX405" s="116"/>
      <c r="CY405" s="116"/>
      <c r="CZ405" s="116"/>
      <c r="DA405" s="116"/>
      <c r="DB405" s="116"/>
      <c r="DC405" s="116"/>
      <c r="DD405" s="116"/>
      <c r="DE405" s="116"/>
      <c r="DF405" s="116"/>
      <c r="DG405" s="116"/>
      <c r="DH405" s="116"/>
      <c r="DI405" s="116"/>
      <c r="DJ405" s="116"/>
      <c r="DK405" s="116"/>
      <c r="DL405" s="116"/>
      <c r="DM405" s="116"/>
      <c r="DN405" s="116"/>
      <c r="DO405" s="116"/>
      <c r="DP405" s="116"/>
      <c r="DQ405" s="116"/>
      <c r="DR405" s="116"/>
      <c r="DS405" s="116"/>
      <c r="DT405" s="116"/>
      <c r="DU405" s="116"/>
      <c r="DV405" s="116"/>
      <c r="DW405" s="116"/>
      <c r="DX405" s="116"/>
      <c r="DY405" s="116"/>
      <c r="DZ405" s="116"/>
      <c r="EA405" s="116"/>
      <c r="EB405" s="116"/>
      <c r="EC405" s="116"/>
      <c r="ED405" s="116"/>
      <c r="EE405" s="116"/>
      <c r="EF405" s="116"/>
      <c r="EG405" s="116"/>
      <c r="EH405" s="116"/>
      <c r="EI405" s="116"/>
      <c r="EJ405" s="116"/>
      <c r="EK405" s="116"/>
      <c r="EL405" s="116"/>
      <c r="EM405" s="116"/>
      <c r="EN405" s="116"/>
      <c r="EO405" s="116"/>
      <c r="EP405" s="116"/>
      <c r="EQ405" s="116"/>
      <c r="ER405" s="116"/>
      <c r="ES405" s="116"/>
      <c r="ET405" s="116"/>
      <c r="EU405" s="116"/>
      <c r="EV405" s="116"/>
      <c r="EW405" s="116"/>
      <c r="EX405" s="116"/>
      <c r="EY405" s="116"/>
      <c r="EZ405" s="116"/>
      <c r="FA405" s="116"/>
      <c r="FB405" s="116"/>
      <c r="FC405" s="116"/>
      <c r="FD405" s="116"/>
      <c r="FE405" s="116"/>
      <c r="FF405" s="116"/>
      <c r="FG405" s="116"/>
      <c r="FH405" s="116"/>
      <c r="FI405" s="116"/>
      <c r="FJ405" s="116"/>
      <c r="FK405" s="116"/>
      <c r="FL405" s="116"/>
      <c r="FM405" s="116"/>
      <c r="FN405" s="116"/>
      <c r="FO405" s="116"/>
      <c r="FP405" s="116"/>
      <c r="FQ405" s="116"/>
      <c r="FR405" s="116"/>
      <c r="FS405" s="116"/>
      <c r="FT405" s="116"/>
      <c r="FU405" s="116"/>
      <c r="FV405" s="116"/>
      <c r="FW405" s="116"/>
      <c r="FX405" s="116"/>
      <c r="FY405" s="116"/>
      <c r="FZ405" s="116"/>
      <c r="GA405" s="116"/>
      <c r="GB405" s="116"/>
      <c r="GC405" s="116"/>
      <c r="GD405" s="116"/>
      <c r="GE405" s="116"/>
      <c r="GF405" s="116"/>
      <c r="GG405" s="116"/>
      <c r="GH405" s="116"/>
      <c r="GI405" s="116"/>
      <c r="GJ405" s="116"/>
      <c r="GK405" s="116"/>
      <c r="GL405" s="116"/>
      <c r="GM405" s="116"/>
      <c r="GN405" s="116"/>
      <c r="GO405" s="116"/>
      <c r="GP405" s="116"/>
      <c r="GQ405" s="116"/>
      <c r="GR405" s="116"/>
      <c r="GS405" s="116"/>
      <c r="GT405" s="116"/>
      <c r="GU405" s="116"/>
      <c r="GV405" s="116"/>
      <c r="GW405" s="116"/>
      <c r="GX405" s="116"/>
      <c r="GY405" s="116"/>
      <c r="GZ405" s="116"/>
      <c r="HA405" s="116"/>
      <c r="HB405" s="116"/>
      <c r="HC405" s="116"/>
      <c r="HD405" s="116"/>
      <c r="HE405" s="116"/>
      <c r="HF405" s="116"/>
      <c r="HG405" s="116"/>
      <c r="HH405" s="116"/>
      <c r="HI405" s="116"/>
      <c r="HJ405" s="116"/>
      <c r="HK405" s="116"/>
      <c r="HL405" s="116"/>
      <c r="HM405" s="116"/>
      <c r="HN405" s="116"/>
      <c r="HO405" s="116"/>
      <c r="HP405" s="116"/>
      <c r="HQ405" s="116"/>
      <c r="HR405" s="116"/>
      <c r="HS405" s="116"/>
      <c r="HT405" s="116"/>
      <c r="HU405" s="116"/>
      <c r="HV405" s="116"/>
      <c r="HW405" s="116"/>
      <c r="HX405" s="116"/>
      <c r="HY405" s="116"/>
      <c r="HZ405" s="116"/>
      <c r="IA405" s="116"/>
      <c r="IB405" s="116"/>
      <c r="IC405" s="116"/>
      <c r="ID405" s="116"/>
      <c r="IE405" s="116"/>
      <c r="IF405" s="116"/>
      <c r="IG405" s="116"/>
      <c r="IH405" s="116"/>
      <c r="II405" s="116"/>
      <c r="IJ405" s="116"/>
      <c r="IK405" s="116"/>
      <c r="IL405" s="116"/>
      <c r="IM405" s="116"/>
      <c r="IN405" s="116"/>
      <c r="IO405" s="116"/>
      <c r="IP405" s="116"/>
      <c r="IQ405" s="116"/>
      <c r="IR405" s="116"/>
      <c r="IS405" s="116"/>
      <c r="IT405" s="116"/>
      <c r="IU405" s="116"/>
      <c r="IV405" s="116"/>
      <c r="IW405" s="116"/>
      <c r="IX405" s="116"/>
      <c r="IY405" s="116"/>
      <c r="IZ405" s="116"/>
      <c r="JA405" s="116"/>
      <c r="JB405" s="116"/>
      <c r="JC405" s="116"/>
      <c r="JD405" s="116"/>
      <c r="JE405" s="116"/>
      <c r="JF405" s="116"/>
      <c r="JG405" s="116"/>
      <c r="JH405" s="116"/>
      <c r="JI405" s="116"/>
      <c r="JJ405" s="116"/>
      <c r="JK405" s="116"/>
      <c r="JL405" s="116"/>
      <c r="JM405" s="116"/>
      <c r="JN405" s="116"/>
      <c r="JO405" s="116"/>
      <c r="JP405" s="116"/>
      <c r="JQ405" s="116"/>
      <c r="JR405" s="116"/>
      <c r="JS405" s="116"/>
      <c r="JT405" s="116"/>
      <c r="JU405" s="116"/>
      <c r="JV405" s="116"/>
      <c r="JW405" s="116"/>
      <c r="JX405" s="116"/>
      <c r="JY405" s="116"/>
      <c r="JZ405" s="116"/>
      <c r="KA405" s="116"/>
      <c r="KB405" s="116"/>
      <c r="KC405" s="116"/>
      <c r="KD405" s="116"/>
      <c r="KE405" s="116"/>
      <c r="KF405" s="116"/>
      <c r="KG405" s="116"/>
      <c r="KH405" s="116"/>
      <c r="KI405" s="116"/>
      <c r="KJ405" s="116"/>
      <c r="KK405" s="116"/>
      <c r="KL405" s="116"/>
      <c r="KM405" s="116"/>
      <c r="KN405" s="116"/>
      <c r="KO405" s="116"/>
      <c r="KP405" s="116"/>
      <c r="KQ405" s="116"/>
      <c r="KR405" s="116"/>
      <c r="KS405" s="116"/>
      <c r="KT405" s="116"/>
      <c r="KU405" s="116"/>
      <c r="KV405" s="116"/>
      <c r="KW405" s="116"/>
      <c r="KX405" s="116"/>
      <c r="KY405" s="116"/>
      <c r="KZ405" s="116"/>
      <c r="LA405" s="116"/>
      <c r="LB405" s="116"/>
      <c r="LC405" s="116"/>
      <c r="LD405" s="116"/>
      <c r="LE405" s="116"/>
      <c r="LF405" s="116"/>
      <c r="LG405" s="116"/>
      <c r="LH405" s="116"/>
      <c r="LI405" s="116"/>
      <c r="LJ405" s="116"/>
      <c r="LK405" s="116"/>
      <c r="LL405" s="116"/>
      <c r="LM405" s="116"/>
      <c r="LN405" s="116"/>
      <c r="LO405" s="116"/>
      <c r="LP405" s="116"/>
      <c r="LQ405" s="116"/>
      <c r="LR405" s="116"/>
      <c r="LS405" s="116"/>
      <c r="LT405" s="116"/>
      <c r="LU405" s="116"/>
      <c r="LV405" s="116"/>
      <c r="LW405" s="116"/>
      <c r="LX405" s="116"/>
      <c r="LY405" s="116"/>
      <c r="LZ405" s="116"/>
      <c r="MA405" s="116"/>
      <c r="MB405" s="116"/>
      <c r="MC405" s="116"/>
      <c r="MD405" s="116"/>
      <c r="ME405" s="116"/>
      <c r="MF405" s="116"/>
      <c r="MG405" s="116"/>
      <c r="MH405" s="116"/>
      <c r="MI405" s="116"/>
      <c r="MJ405" s="116"/>
      <c r="MK405" s="116"/>
      <c r="ML405" s="116"/>
      <c r="MM405" s="116"/>
      <c r="MN405" s="116"/>
      <c r="MO405" s="116"/>
      <c r="MP405" s="116"/>
      <c r="MQ405" s="116"/>
      <c r="MR405" s="116"/>
      <c r="MS405" s="116"/>
      <c r="MT405" s="116"/>
      <c r="MU405" s="116"/>
      <c r="MV405" s="116"/>
      <c r="MW405" s="116"/>
      <c r="MX405" s="116"/>
      <c r="MY405" s="116"/>
      <c r="MZ405" s="116"/>
      <c r="NA405" s="116"/>
      <c r="NB405" s="116"/>
      <c r="NC405" s="116"/>
      <c r="ND405" s="116"/>
      <c r="NE405" s="116"/>
      <c r="NF405" s="116"/>
      <c r="NG405" s="116"/>
      <c r="NH405" s="116"/>
      <c r="NI405" s="116"/>
      <c r="NJ405" s="116"/>
      <c r="NK405" s="116"/>
      <c r="NL405" s="116"/>
      <c r="NM405" s="116"/>
      <c r="NN405" s="116"/>
      <c r="NO405" s="116"/>
      <c r="NP405" s="116"/>
      <c r="NQ405" s="116"/>
      <c r="NR405" s="116"/>
      <c r="NS405" s="116"/>
      <c r="NT405" s="116"/>
      <c r="NU405" s="116"/>
      <c r="NV405" s="116"/>
      <c r="NW405" s="116"/>
      <c r="NX405" s="116"/>
      <c r="NY405" s="116"/>
      <c r="NZ405" s="116"/>
      <c r="OA405" s="116"/>
      <c r="OB405" s="116"/>
      <c r="OC405" s="116"/>
      <c r="OD405" s="116"/>
      <c r="OE405" s="116"/>
      <c r="OF405" s="116"/>
      <c r="OG405" s="116"/>
      <c r="OH405" s="116">
        <v>169023.81849916227</v>
      </c>
      <c r="OI405" s="116">
        <v>264370.58790894609</v>
      </c>
      <c r="OJ405" s="116"/>
      <c r="OK405" s="116"/>
      <c r="OL405" s="116"/>
      <c r="OM405" s="116"/>
      <c r="ON405" s="116">
        <v>5958.9504883001791</v>
      </c>
      <c r="OO405" s="116"/>
      <c r="OP405" s="116"/>
      <c r="OQ405" s="116"/>
      <c r="OR405" s="1">
        <v>439353.35689640854</v>
      </c>
    </row>
    <row r="406" spans="1:408" ht="12.75" customHeight="1">
      <c r="A406" s="186" t="s">
        <v>309</v>
      </c>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c r="AH406" s="116"/>
      <c r="AI406" s="116"/>
      <c r="AJ406" s="116"/>
      <c r="AK406" s="116"/>
      <c r="AL406" s="116"/>
      <c r="AM406" s="116"/>
      <c r="AN406" s="116"/>
      <c r="AO406" s="116"/>
      <c r="AP406" s="116"/>
      <c r="AQ406" s="116"/>
      <c r="AR406" s="116"/>
      <c r="AS406" s="116"/>
      <c r="AT406" s="116"/>
      <c r="AU406" s="116"/>
      <c r="AV406" s="116"/>
      <c r="AW406" s="116"/>
      <c r="AX406" s="116"/>
      <c r="AY406" s="116"/>
      <c r="AZ406" s="116"/>
      <c r="BA406" s="116"/>
      <c r="BB406" s="116"/>
      <c r="BC406" s="116"/>
      <c r="BD406" s="116"/>
      <c r="BE406" s="116"/>
      <c r="BF406" s="116"/>
      <c r="BG406" s="116"/>
      <c r="BH406" s="116"/>
      <c r="BI406" s="116"/>
      <c r="BJ406" s="116"/>
      <c r="BK406" s="116"/>
      <c r="BL406" s="116"/>
      <c r="BM406" s="116"/>
      <c r="BN406" s="116"/>
      <c r="BO406" s="116"/>
      <c r="BP406" s="116"/>
      <c r="BQ406" s="116"/>
      <c r="BR406" s="116"/>
      <c r="BS406" s="116"/>
      <c r="BT406" s="116"/>
      <c r="BU406" s="116"/>
      <c r="BV406" s="116"/>
      <c r="BW406" s="116"/>
      <c r="BX406" s="116"/>
      <c r="BY406" s="116"/>
      <c r="BZ406" s="116"/>
      <c r="CA406" s="116"/>
      <c r="CB406" s="116"/>
      <c r="CC406" s="116"/>
      <c r="CD406" s="116"/>
      <c r="CE406" s="116"/>
      <c r="CF406" s="116"/>
      <c r="CG406" s="116"/>
      <c r="CH406" s="116"/>
      <c r="CI406" s="116"/>
      <c r="CJ406" s="116"/>
      <c r="CK406" s="116"/>
      <c r="CL406" s="116"/>
      <c r="CM406" s="116"/>
      <c r="CN406" s="116"/>
      <c r="CO406" s="116"/>
      <c r="CP406" s="116"/>
      <c r="CQ406" s="116"/>
      <c r="CR406" s="116"/>
      <c r="CS406" s="116"/>
      <c r="CT406" s="116"/>
      <c r="CU406" s="116"/>
      <c r="CV406" s="116"/>
      <c r="CW406" s="116"/>
      <c r="CX406" s="116"/>
      <c r="CY406" s="116"/>
      <c r="CZ406" s="116"/>
      <c r="DA406" s="116"/>
      <c r="DB406" s="116"/>
      <c r="DC406" s="116"/>
      <c r="DD406" s="116"/>
      <c r="DE406" s="116"/>
      <c r="DF406" s="116"/>
      <c r="DG406" s="116"/>
      <c r="DH406" s="116"/>
      <c r="DI406" s="116"/>
      <c r="DJ406" s="116"/>
      <c r="DK406" s="116"/>
      <c r="DL406" s="116"/>
      <c r="DM406" s="116"/>
      <c r="DN406" s="116"/>
      <c r="DO406" s="116"/>
      <c r="DP406" s="116"/>
      <c r="DQ406" s="116"/>
      <c r="DR406" s="116"/>
      <c r="DS406" s="116"/>
      <c r="DT406" s="116"/>
      <c r="DU406" s="116"/>
      <c r="DV406" s="116"/>
      <c r="DW406" s="116"/>
      <c r="DX406" s="116"/>
      <c r="DY406" s="116"/>
      <c r="DZ406" s="116"/>
      <c r="EA406" s="116"/>
      <c r="EB406" s="116"/>
      <c r="EC406" s="116"/>
      <c r="ED406" s="116"/>
      <c r="EE406" s="116"/>
      <c r="EF406" s="116"/>
      <c r="EG406" s="116"/>
      <c r="EH406" s="116"/>
      <c r="EI406" s="116"/>
      <c r="EJ406" s="116"/>
      <c r="EK406" s="116"/>
      <c r="EL406" s="116"/>
      <c r="EM406" s="116"/>
      <c r="EN406" s="116"/>
      <c r="EO406" s="116"/>
      <c r="EP406" s="116"/>
      <c r="EQ406" s="116"/>
      <c r="ER406" s="116"/>
      <c r="ES406" s="116"/>
      <c r="ET406" s="116"/>
      <c r="EU406" s="116"/>
      <c r="EV406" s="116"/>
      <c r="EW406" s="116"/>
      <c r="EX406" s="116"/>
      <c r="EY406" s="116"/>
      <c r="EZ406" s="116"/>
      <c r="FA406" s="116"/>
      <c r="FB406" s="116"/>
      <c r="FC406" s="116"/>
      <c r="FD406" s="116"/>
      <c r="FE406" s="116"/>
      <c r="FF406" s="116"/>
      <c r="FG406" s="116"/>
      <c r="FH406" s="116"/>
      <c r="FI406" s="116"/>
      <c r="FJ406" s="116"/>
      <c r="FK406" s="116"/>
      <c r="FL406" s="116"/>
      <c r="FM406" s="116"/>
      <c r="FN406" s="116"/>
      <c r="FO406" s="116"/>
      <c r="FP406" s="116"/>
      <c r="FQ406" s="116"/>
      <c r="FR406" s="116"/>
      <c r="FS406" s="116"/>
      <c r="FT406" s="116"/>
      <c r="FU406" s="116"/>
      <c r="FV406" s="116"/>
      <c r="FW406" s="116"/>
      <c r="FX406" s="116"/>
      <c r="FY406" s="116"/>
      <c r="FZ406" s="116"/>
      <c r="GA406" s="116"/>
      <c r="GB406" s="116"/>
      <c r="GC406" s="116"/>
      <c r="GD406" s="116"/>
      <c r="GE406" s="116"/>
      <c r="GF406" s="116"/>
      <c r="GG406" s="116"/>
      <c r="GH406" s="116"/>
      <c r="GI406" s="116"/>
      <c r="GJ406" s="116"/>
      <c r="GK406" s="116"/>
      <c r="GL406" s="116"/>
      <c r="GM406" s="116"/>
      <c r="GN406" s="116"/>
      <c r="GO406" s="116"/>
      <c r="GP406" s="116"/>
      <c r="GQ406" s="116"/>
      <c r="GR406" s="116"/>
      <c r="GS406" s="116"/>
      <c r="GT406" s="116"/>
      <c r="GU406" s="116"/>
      <c r="GV406" s="116"/>
      <c r="GW406" s="116"/>
      <c r="GX406" s="116"/>
      <c r="GY406" s="116"/>
      <c r="GZ406" s="116"/>
      <c r="HA406" s="116"/>
      <c r="HB406" s="116"/>
      <c r="HC406" s="116"/>
      <c r="HD406" s="116"/>
      <c r="HE406" s="116"/>
      <c r="HF406" s="116"/>
      <c r="HG406" s="116"/>
      <c r="HH406" s="116"/>
      <c r="HI406" s="116"/>
      <c r="HJ406" s="116"/>
      <c r="HK406" s="116"/>
      <c r="HL406" s="116"/>
      <c r="HM406" s="116"/>
      <c r="HN406" s="116"/>
      <c r="HO406" s="116"/>
      <c r="HP406" s="116"/>
      <c r="HQ406" s="116"/>
      <c r="HR406" s="116"/>
      <c r="HS406" s="116"/>
      <c r="HT406" s="116"/>
      <c r="HU406" s="116"/>
      <c r="HV406" s="116"/>
      <c r="HW406" s="116"/>
      <c r="HX406" s="116"/>
      <c r="HY406" s="116"/>
      <c r="HZ406" s="116"/>
      <c r="IA406" s="116"/>
      <c r="IB406" s="116"/>
      <c r="IC406" s="116"/>
      <c r="ID406" s="116"/>
      <c r="IE406" s="116"/>
      <c r="IF406" s="116"/>
      <c r="IG406" s="116"/>
      <c r="IH406" s="116"/>
      <c r="II406" s="116"/>
      <c r="IJ406" s="116"/>
      <c r="IK406" s="116"/>
      <c r="IL406" s="116"/>
      <c r="IM406" s="116"/>
      <c r="IN406" s="116"/>
      <c r="IO406" s="116"/>
      <c r="IP406" s="116"/>
      <c r="IQ406" s="116"/>
      <c r="IR406" s="116"/>
      <c r="IS406" s="116"/>
      <c r="IT406" s="116"/>
      <c r="IU406" s="116"/>
      <c r="IV406" s="116"/>
      <c r="IW406" s="116"/>
      <c r="IX406" s="116"/>
      <c r="IY406" s="116"/>
      <c r="IZ406" s="116"/>
      <c r="JA406" s="116"/>
      <c r="JB406" s="116"/>
      <c r="JC406" s="116"/>
      <c r="JD406" s="116"/>
      <c r="JE406" s="116"/>
      <c r="JF406" s="116"/>
      <c r="JG406" s="116"/>
      <c r="JH406" s="116"/>
      <c r="JI406" s="116"/>
      <c r="JJ406" s="116"/>
      <c r="JK406" s="116"/>
      <c r="JL406" s="116"/>
      <c r="JM406" s="116"/>
      <c r="JN406" s="116"/>
      <c r="JO406" s="116"/>
      <c r="JP406" s="116"/>
      <c r="JQ406" s="116"/>
      <c r="JR406" s="116"/>
      <c r="JS406" s="116"/>
      <c r="JT406" s="116"/>
      <c r="JU406" s="116"/>
      <c r="JV406" s="116"/>
      <c r="JW406" s="116"/>
      <c r="JX406" s="116"/>
      <c r="JY406" s="116"/>
      <c r="JZ406" s="116"/>
      <c r="KA406" s="116"/>
      <c r="KB406" s="116"/>
      <c r="KC406" s="116"/>
      <c r="KD406" s="116"/>
      <c r="KE406" s="116"/>
      <c r="KF406" s="116"/>
      <c r="KG406" s="116"/>
      <c r="KH406" s="116"/>
      <c r="KI406" s="116"/>
      <c r="KJ406" s="116"/>
      <c r="KK406" s="116"/>
      <c r="KL406" s="116"/>
      <c r="KM406" s="116"/>
      <c r="KN406" s="116"/>
      <c r="KO406" s="116"/>
      <c r="KP406" s="116"/>
      <c r="KQ406" s="116"/>
      <c r="KR406" s="116"/>
      <c r="KS406" s="116"/>
      <c r="KT406" s="116"/>
      <c r="KU406" s="116"/>
      <c r="KV406" s="116"/>
      <c r="KW406" s="116"/>
      <c r="KX406" s="116"/>
      <c r="KY406" s="116"/>
      <c r="KZ406" s="116"/>
      <c r="LA406" s="116"/>
      <c r="LB406" s="116"/>
      <c r="LC406" s="116"/>
      <c r="LD406" s="116"/>
      <c r="LE406" s="116"/>
      <c r="LF406" s="116"/>
      <c r="LG406" s="116"/>
      <c r="LH406" s="116"/>
      <c r="LI406" s="116"/>
      <c r="LJ406" s="116"/>
      <c r="LK406" s="116"/>
      <c r="LL406" s="116"/>
      <c r="LM406" s="116"/>
      <c r="LN406" s="116"/>
      <c r="LO406" s="116"/>
      <c r="LP406" s="116"/>
      <c r="LQ406" s="116"/>
      <c r="LR406" s="116"/>
      <c r="LS406" s="116"/>
      <c r="LT406" s="116"/>
      <c r="LU406" s="116"/>
      <c r="LV406" s="116"/>
      <c r="LW406" s="116"/>
      <c r="LX406" s="116"/>
      <c r="LY406" s="116"/>
      <c r="LZ406" s="116"/>
      <c r="MA406" s="116"/>
      <c r="MB406" s="116"/>
      <c r="MC406" s="116"/>
      <c r="MD406" s="116"/>
      <c r="ME406" s="116"/>
      <c r="MF406" s="116"/>
      <c r="MG406" s="116"/>
      <c r="MH406" s="116"/>
      <c r="MI406" s="116"/>
      <c r="MJ406" s="116"/>
      <c r="MK406" s="116"/>
      <c r="ML406" s="116"/>
      <c r="MM406" s="116"/>
      <c r="MN406" s="116"/>
      <c r="MO406" s="116"/>
      <c r="MP406" s="116"/>
      <c r="MQ406" s="116"/>
      <c r="MR406" s="116"/>
      <c r="MS406" s="116"/>
      <c r="MT406" s="116"/>
      <c r="MU406" s="116"/>
      <c r="MV406" s="116"/>
      <c r="MW406" s="116"/>
      <c r="MX406" s="116"/>
      <c r="MY406" s="116"/>
      <c r="MZ406" s="116"/>
      <c r="NA406" s="116"/>
      <c r="NB406" s="116"/>
      <c r="NC406" s="116"/>
      <c r="ND406" s="116"/>
      <c r="NE406" s="116"/>
      <c r="NF406" s="116"/>
      <c r="NG406" s="116"/>
      <c r="NH406" s="116"/>
      <c r="NI406" s="116"/>
      <c r="NJ406" s="116"/>
      <c r="NK406" s="116"/>
      <c r="NL406" s="116"/>
      <c r="NM406" s="116"/>
      <c r="NN406" s="116"/>
      <c r="NO406" s="116"/>
      <c r="NP406" s="116"/>
      <c r="NQ406" s="116"/>
      <c r="NR406" s="116"/>
      <c r="NS406" s="116"/>
      <c r="NT406" s="116"/>
      <c r="NU406" s="116"/>
      <c r="NV406" s="116"/>
      <c r="NW406" s="116"/>
      <c r="NX406" s="116"/>
      <c r="NY406" s="116"/>
      <c r="NZ406" s="116"/>
      <c r="OA406" s="116"/>
      <c r="OB406" s="116"/>
      <c r="OC406" s="116"/>
      <c r="OD406" s="116"/>
      <c r="OE406" s="116"/>
      <c r="OF406" s="116"/>
      <c r="OG406" s="116"/>
      <c r="OH406" s="116"/>
      <c r="OI406" s="116"/>
      <c r="OJ406" s="116">
        <v>25696.400000000001</v>
      </c>
      <c r="OK406" s="116"/>
      <c r="OL406" s="116">
        <v>33072.231727522943</v>
      </c>
      <c r="OM406" s="116"/>
      <c r="ON406" s="116">
        <v>5336.868272477057</v>
      </c>
      <c r="OO406" s="116"/>
      <c r="OP406" s="116"/>
      <c r="OQ406" s="116"/>
      <c r="OR406" s="1">
        <v>64105.5</v>
      </c>
    </row>
    <row r="407" spans="1:408" ht="12.75" customHeight="1">
      <c r="A407" s="186" t="s">
        <v>310</v>
      </c>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c r="AH407" s="116"/>
      <c r="AI407" s="116"/>
      <c r="AJ407" s="116"/>
      <c r="AK407" s="116"/>
      <c r="AL407" s="116"/>
      <c r="AM407" s="116"/>
      <c r="AN407" s="116"/>
      <c r="AO407" s="116"/>
      <c r="AP407" s="116"/>
      <c r="AQ407" s="116"/>
      <c r="AR407" s="116"/>
      <c r="AS407" s="116"/>
      <c r="AT407" s="116"/>
      <c r="AU407" s="116"/>
      <c r="AV407" s="116"/>
      <c r="AW407" s="116"/>
      <c r="AX407" s="116"/>
      <c r="AY407" s="116"/>
      <c r="AZ407" s="116"/>
      <c r="BA407" s="116"/>
      <c r="BB407" s="116"/>
      <c r="BC407" s="116"/>
      <c r="BD407" s="116"/>
      <c r="BE407" s="116"/>
      <c r="BF407" s="116"/>
      <c r="BG407" s="116"/>
      <c r="BH407" s="116"/>
      <c r="BI407" s="116"/>
      <c r="BJ407" s="116"/>
      <c r="BK407" s="116"/>
      <c r="BL407" s="116"/>
      <c r="BM407" s="116"/>
      <c r="BN407" s="116"/>
      <c r="BO407" s="116"/>
      <c r="BP407" s="116"/>
      <c r="BQ407" s="116"/>
      <c r="BR407" s="116"/>
      <c r="BS407" s="116"/>
      <c r="BT407" s="116"/>
      <c r="BU407" s="116"/>
      <c r="BV407" s="116"/>
      <c r="BW407" s="116"/>
      <c r="BX407" s="116"/>
      <c r="BY407" s="116"/>
      <c r="BZ407" s="116"/>
      <c r="CA407" s="116"/>
      <c r="CB407" s="116"/>
      <c r="CC407" s="116"/>
      <c r="CD407" s="116"/>
      <c r="CE407" s="116"/>
      <c r="CF407" s="116"/>
      <c r="CG407" s="116"/>
      <c r="CH407" s="116"/>
      <c r="CI407" s="116"/>
      <c r="CJ407" s="116"/>
      <c r="CK407" s="116"/>
      <c r="CL407" s="116"/>
      <c r="CM407" s="116"/>
      <c r="CN407" s="116"/>
      <c r="CO407" s="116"/>
      <c r="CP407" s="116"/>
      <c r="CQ407" s="116"/>
      <c r="CR407" s="116"/>
      <c r="CS407" s="116"/>
      <c r="CT407" s="116"/>
      <c r="CU407" s="116"/>
      <c r="CV407" s="116"/>
      <c r="CW407" s="116"/>
      <c r="CX407" s="116"/>
      <c r="CY407" s="116"/>
      <c r="CZ407" s="116"/>
      <c r="DA407" s="116"/>
      <c r="DB407" s="116"/>
      <c r="DC407" s="116"/>
      <c r="DD407" s="116"/>
      <c r="DE407" s="116"/>
      <c r="DF407" s="116"/>
      <c r="DG407" s="116"/>
      <c r="DH407" s="116"/>
      <c r="DI407" s="116"/>
      <c r="DJ407" s="116"/>
      <c r="DK407" s="116"/>
      <c r="DL407" s="116"/>
      <c r="DM407" s="116"/>
      <c r="DN407" s="116"/>
      <c r="DO407" s="116"/>
      <c r="DP407" s="116"/>
      <c r="DQ407" s="116"/>
      <c r="DR407" s="116"/>
      <c r="DS407" s="116"/>
      <c r="DT407" s="116"/>
      <c r="DU407" s="116"/>
      <c r="DV407" s="116"/>
      <c r="DW407" s="116"/>
      <c r="DX407" s="116"/>
      <c r="DY407" s="116"/>
      <c r="DZ407" s="116"/>
      <c r="EA407" s="116"/>
      <c r="EB407" s="116"/>
      <c r="EC407" s="116"/>
      <c r="ED407" s="116"/>
      <c r="EE407" s="116"/>
      <c r="EF407" s="116"/>
      <c r="EG407" s="116"/>
      <c r="EH407" s="116"/>
      <c r="EI407" s="116"/>
      <c r="EJ407" s="116"/>
      <c r="EK407" s="116"/>
      <c r="EL407" s="116"/>
      <c r="EM407" s="116"/>
      <c r="EN407" s="116"/>
      <c r="EO407" s="116"/>
      <c r="EP407" s="116"/>
      <c r="EQ407" s="116"/>
      <c r="ER407" s="116"/>
      <c r="ES407" s="116"/>
      <c r="ET407" s="116"/>
      <c r="EU407" s="116"/>
      <c r="EV407" s="116"/>
      <c r="EW407" s="116"/>
      <c r="EX407" s="116"/>
      <c r="EY407" s="116"/>
      <c r="EZ407" s="116"/>
      <c r="FA407" s="116"/>
      <c r="FB407" s="116"/>
      <c r="FC407" s="116"/>
      <c r="FD407" s="116"/>
      <c r="FE407" s="116"/>
      <c r="FF407" s="116"/>
      <c r="FG407" s="116"/>
      <c r="FH407" s="116"/>
      <c r="FI407" s="116"/>
      <c r="FJ407" s="116"/>
      <c r="FK407" s="116"/>
      <c r="FL407" s="116"/>
      <c r="FM407" s="116"/>
      <c r="FN407" s="116"/>
      <c r="FO407" s="116"/>
      <c r="FP407" s="116"/>
      <c r="FQ407" s="116"/>
      <c r="FR407" s="116"/>
      <c r="FS407" s="116"/>
      <c r="FT407" s="116"/>
      <c r="FU407" s="116"/>
      <c r="FV407" s="116"/>
      <c r="FW407" s="116"/>
      <c r="FX407" s="116"/>
      <c r="FY407" s="116"/>
      <c r="FZ407" s="116"/>
      <c r="GA407" s="116"/>
      <c r="GB407" s="116"/>
      <c r="GC407" s="116"/>
      <c r="GD407" s="116"/>
      <c r="GE407" s="116"/>
      <c r="GF407" s="116"/>
      <c r="GG407" s="116"/>
      <c r="GH407" s="116"/>
      <c r="GI407" s="116"/>
      <c r="GJ407" s="116"/>
      <c r="GK407" s="116"/>
      <c r="GL407" s="116"/>
      <c r="GM407" s="116"/>
      <c r="GN407" s="116"/>
      <c r="GO407" s="116"/>
      <c r="GP407" s="116"/>
      <c r="GQ407" s="116"/>
      <c r="GR407" s="116"/>
      <c r="GS407" s="116"/>
      <c r="GT407" s="116"/>
      <c r="GU407" s="116"/>
      <c r="GV407" s="116"/>
      <c r="GW407" s="116"/>
      <c r="GX407" s="116"/>
      <c r="GY407" s="116"/>
      <c r="GZ407" s="116"/>
      <c r="HA407" s="116"/>
      <c r="HB407" s="116"/>
      <c r="HC407" s="116"/>
      <c r="HD407" s="116"/>
      <c r="HE407" s="116"/>
      <c r="HF407" s="116"/>
      <c r="HG407" s="116"/>
      <c r="HH407" s="116"/>
      <c r="HI407" s="116"/>
      <c r="HJ407" s="116"/>
      <c r="HK407" s="116"/>
      <c r="HL407" s="116"/>
      <c r="HM407" s="116"/>
      <c r="HN407" s="116"/>
      <c r="HO407" s="116"/>
      <c r="HP407" s="116"/>
      <c r="HQ407" s="116"/>
      <c r="HR407" s="116"/>
      <c r="HS407" s="116"/>
      <c r="HT407" s="116"/>
      <c r="HU407" s="116"/>
      <c r="HV407" s="116"/>
      <c r="HW407" s="116"/>
      <c r="HX407" s="116"/>
      <c r="HY407" s="116"/>
      <c r="HZ407" s="116"/>
      <c r="IA407" s="116"/>
      <c r="IB407" s="116"/>
      <c r="IC407" s="116"/>
      <c r="ID407" s="116"/>
      <c r="IE407" s="116"/>
      <c r="IF407" s="116"/>
      <c r="IG407" s="116"/>
      <c r="IH407" s="116"/>
      <c r="II407" s="116"/>
      <c r="IJ407" s="116"/>
      <c r="IK407" s="116"/>
      <c r="IL407" s="116"/>
      <c r="IM407" s="116"/>
      <c r="IN407" s="116"/>
      <c r="IO407" s="116"/>
      <c r="IP407" s="116"/>
      <c r="IQ407" s="116"/>
      <c r="IR407" s="116"/>
      <c r="IS407" s="116"/>
      <c r="IT407" s="116"/>
      <c r="IU407" s="116"/>
      <c r="IV407" s="116"/>
      <c r="IW407" s="116"/>
      <c r="IX407" s="116"/>
      <c r="IY407" s="116"/>
      <c r="IZ407" s="116"/>
      <c r="JA407" s="116"/>
      <c r="JB407" s="116"/>
      <c r="JC407" s="116"/>
      <c r="JD407" s="116"/>
      <c r="JE407" s="116"/>
      <c r="JF407" s="116"/>
      <c r="JG407" s="116"/>
      <c r="JH407" s="116"/>
      <c r="JI407" s="116"/>
      <c r="JJ407" s="116"/>
      <c r="JK407" s="116"/>
      <c r="JL407" s="116"/>
      <c r="JM407" s="116"/>
      <c r="JN407" s="116"/>
      <c r="JO407" s="116"/>
      <c r="JP407" s="116"/>
      <c r="JQ407" s="116"/>
      <c r="JR407" s="116"/>
      <c r="JS407" s="116"/>
      <c r="JT407" s="116"/>
      <c r="JU407" s="116"/>
      <c r="JV407" s="116"/>
      <c r="JW407" s="116"/>
      <c r="JX407" s="116"/>
      <c r="JY407" s="116"/>
      <c r="JZ407" s="116"/>
      <c r="KA407" s="116"/>
      <c r="KB407" s="116"/>
      <c r="KC407" s="116"/>
      <c r="KD407" s="116"/>
      <c r="KE407" s="116"/>
      <c r="KF407" s="116"/>
      <c r="KG407" s="116"/>
      <c r="KH407" s="116"/>
      <c r="KI407" s="116"/>
      <c r="KJ407" s="116"/>
      <c r="KK407" s="116"/>
      <c r="KL407" s="116"/>
      <c r="KM407" s="116"/>
      <c r="KN407" s="116"/>
      <c r="KO407" s="116"/>
      <c r="KP407" s="116"/>
      <c r="KQ407" s="116"/>
      <c r="KR407" s="116"/>
      <c r="KS407" s="116"/>
      <c r="KT407" s="116"/>
      <c r="KU407" s="116"/>
      <c r="KV407" s="116"/>
      <c r="KW407" s="116"/>
      <c r="KX407" s="116"/>
      <c r="KY407" s="116"/>
      <c r="KZ407" s="116"/>
      <c r="LA407" s="116"/>
      <c r="LB407" s="116"/>
      <c r="LC407" s="116"/>
      <c r="LD407" s="116"/>
      <c r="LE407" s="116"/>
      <c r="LF407" s="116"/>
      <c r="LG407" s="116"/>
      <c r="LH407" s="116"/>
      <c r="LI407" s="116"/>
      <c r="LJ407" s="116"/>
      <c r="LK407" s="116"/>
      <c r="LL407" s="116"/>
      <c r="LM407" s="116"/>
      <c r="LN407" s="116"/>
      <c r="LO407" s="116"/>
      <c r="LP407" s="116"/>
      <c r="LQ407" s="116"/>
      <c r="LR407" s="116"/>
      <c r="LS407" s="116"/>
      <c r="LT407" s="116"/>
      <c r="LU407" s="116"/>
      <c r="LV407" s="116"/>
      <c r="LW407" s="116"/>
      <c r="LX407" s="116"/>
      <c r="LY407" s="116"/>
      <c r="LZ407" s="116"/>
      <c r="MA407" s="116"/>
      <c r="MB407" s="116"/>
      <c r="MC407" s="116"/>
      <c r="MD407" s="116"/>
      <c r="ME407" s="116"/>
      <c r="MF407" s="116"/>
      <c r="MG407" s="116"/>
      <c r="MH407" s="116"/>
      <c r="MI407" s="116"/>
      <c r="MJ407" s="116"/>
      <c r="MK407" s="116"/>
      <c r="ML407" s="116"/>
      <c r="MM407" s="116"/>
      <c r="MN407" s="116"/>
      <c r="MO407" s="116"/>
      <c r="MP407" s="116"/>
      <c r="MQ407" s="116"/>
      <c r="MR407" s="116"/>
      <c r="MS407" s="116"/>
      <c r="MT407" s="116"/>
      <c r="MU407" s="116"/>
      <c r="MV407" s="116"/>
      <c r="MW407" s="116"/>
      <c r="MX407" s="116"/>
      <c r="MY407" s="116"/>
      <c r="MZ407" s="116"/>
      <c r="NA407" s="116"/>
      <c r="NB407" s="116"/>
      <c r="NC407" s="116"/>
      <c r="ND407" s="116"/>
      <c r="NE407" s="116"/>
      <c r="NF407" s="116"/>
      <c r="NG407" s="116"/>
      <c r="NH407" s="116"/>
      <c r="NI407" s="116"/>
      <c r="NJ407" s="116"/>
      <c r="NK407" s="116"/>
      <c r="NL407" s="116"/>
      <c r="NM407" s="116"/>
      <c r="NN407" s="116"/>
      <c r="NO407" s="116"/>
      <c r="NP407" s="116"/>
      <c r="NQ407" s="116"/>
      <c r="NR407" s="116"/>
      <c r="NS407" s="116"/>
      <c r="NT407" s="116"/>
      <c r="NU407" s="116"/>
      <c r="NV407" s="116"/>
      <c r="NW407" s="116"/>
      <c r="NX407" s="116"/>
      <c r="NY407" s="116"/>
      <c r="NZ407" s="116"/>
      <c r="OA407" s="116"/>
      <c r="OB407" s="116"/>
      <c r="OC407" s="116"/>
      <c r="OD407" s="116"/>
      <c r="OE407" s="116"/>
      <c r="OF407" s="116"/>
      <c r="OG407" s="116"/>
      <c r="OH407" s="116"/>
      <c r="OI407" s="116"/>
      <c r="OJ407" s="116"/>
      <c r="OK407" s="116">
        <v>11295.818760777242</v>
      </c>
      <c r="OL407" s="116"/>
      <c r="OM407" s="116"/>
      <c r="ON407" s="116"/>
      <c r="OO407" s="116"/>
      <c r="OP407" s="116"/>
      <c r="OQ407" s="116"/>
      <c r="OR407" s="1">
        <v>11295.818760777242</v>
      </c>
    </row>
    <row r="408" spans="1:408" ht="12.75" customHeight="1">
      <c r="A408" s="186" t="s">
        <v>493</v>
      </c>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c r="AH408" s="116"/>
      <c r="AI408" s="116"/>
      <c r="AJ408" s="116"/>
      <c r="AK408" s="116"/>
      <c r="AL408" s="116"/>
      <c r="AM408" s="116"/>
      <c r="AN408" s="116"/>
      <c r="AO408" s="116"/>
      <c r="AP408" s="116"/>
      <c r="AQ408" s="116"/>
      <c r="AR408" s="116"/>
      <c r="AS408" s="116"/>
      <c r="AT408" s="116"/>
      <c r="AU408" s="116"/>
      <c r="AV408" s="116"/>
      <c r="AW408" s="116"/>
      <c r="AX408" s="116"/>
      <c r="AY408" s="116"/>
      <c r="AZ408" s="116"/>
      <c r="BA408" s="116"/>
      <c r="BB408" s="116"/>
      <c r="BC408" s="116"/>
      <c r="BD408" s="116"/>
      <c r="BE408" s="116"/>
      <c r="BF408" s="116"/>
      <c r="BG408" s="116"/>
      <c r="BH408" s="116"/>
      <c r="BI408" s="116"/>
      <c r="BJ408" s="116"/>
      <c r="BK408" s="116"/>
      <c r="BL408" s="116"/>
      <c r="BM408" s="116"/>
      <c r="BN408" s="116"/>
      <c r="BO408" s="116"/>
      <c r="BP408" s="116"/>
      <c r="BQ408" s="116"/>
      <c r="BR408" s="116"/>
      <c r="BS408" s="116"/>
      <c r="BT408" s="116"/>
      <c r="BU408" s="116"/>
      <c r="BV408" s="116"/>
      <c r="BW408" s="116"/>
      <c r="BX408" s="116"/>
      <c r="BY408" s="116"/>
      <c r="BZ408" s="116"/>
      <c r="CA408" s="116"/>
      <c r="CB408" s="116"/>
      <c r="CC408" s="116"/>
      <c r="CD408" s="116"/>
      <c r="CE408" s="116"/>
      <c r="CF408" s="116"/>
      <c r="CG408" s="116"/>
      <c r="CH408" s="116"/>
      <c r="CI408" s="116"/>
      <c r="CJ408" s="116"/>
      <c r="CK408" s="116"/>
      <c r="CL408" s="116"/>
      <c r="CM408" s="116"/>
      <c r="CN408" s="116"/>
      <c r="CO408" s="116"/>
      <c r="CP408" s="116"/>
      <c r="CQ408" s="116"/>
      <c r="CR408" s="116"/>
      <c r="CS408" s="116"/>
      <c r="CT408" s="116"/>
      <c r="CU408" s="116"/>
      <c r="CV408" s="116"/>
      <c r="CW408" s="116"/>
      <c r="CX408" s="116"/>
      <c r="CY408" s="116"/>
      <c r="CZ408" s="116"/>
      <c r="DA408" s="116"/>
      <c r="DB408" s="116"/>
      <c r="DC408" s="116"/>
      <c r="DD408" s="116"/>
      <c r="DE408" s="116"/>
      <c r="DF408" s="116"/>
      <c r="DG408" s="116"/>
      <c r="DH408" s="116"/>
      <c r="DI408" s="116"/>
      <c r="DJ408" s="116"/>
      <c r="DK408" s="116"/>
      <c r="DL408" s="116"/>
      <c r="DM408" s="116"/>
      <c r="DN408" s="116"/>
      <c r="DO408" s="116"/>
      <c r="DP408" s="116"/>
      <c r="DQ408" s="116"/>
      <c r="DR408" s="116"/>
      <c r="DS408" s="116"/>
      <c r="DT408" s="116"/>
      <c r="DU408" s="116"/>
      <c r="DV408" s="116"/>
      <c r="DW408" s="116"/>
      <c r="DX408" s="116"/>
      <c r="DY408" s="116"/>
      <c r="DZ408" s="116"/>
      <c r="EA408" s="116"/>
      <c r="EB408" s="116"/>
      <c r="EC408" s="116"/>
      <c r="ED408" s="116"/>
      <c r="EE408" s="116"/>
      <c r="EF408" s="116"/>
      <c r="EG408" s="116"/>
      <c r="EH408" s="116"/>
      <c r="EI408" s="116"/>
      <c r="EJ408" s="116"/>
      <c r="EK408" s="116"/>
      <c r="EL408" s="116"/>
      <c r="EM408" s="116"/>
      <c r="EN408" s="116"/>
      <c r="EO408" s="116"/>
      <c r="EP408" s="116"/>
      <c r="EQ408" s="116"/>
      <c r="ER408" s="116"/>
      <c r="ES408" s="116"/>
      <c r="ET408" s="116"/>
      <c r="EU408" s="116"/>
      <c r="EV408" s="116"/>
      <c r="EW408" s="116"/>
      <c r="EX408" s="116"/>
      <c r="EY408" s="116"/>
      <c r="EZ408" s="116"/>
      <c r="FA408" s="116"/>
      <c r="FB408" s="116"/>
      <c r="FC408" s="116"/>
      <c r="FD408" s="116"/>
      <c r="FE408" s="116"/>
      <c r="FF408" s="116"/>
      <c r="FG408" s="116"/>
      <c r="FH408" s="116"/>
      <c r="FI408" s="116"/>
      <c r="FJ408" s="116"/>
      <c r="FK408" s="116"/>
      <c r="FL408" s="116"/>
      <c r="FM408" s="116"/>
      <c r="FN408" s="116"/>
      <c r="FO408" s="116"/>
      <c r="FP408" s="116"/>
      <c r="FQ408" s="116"/>
      <c r="FR408" s="116"/>
      <c r="FS408" s="116"/>
      <c r="FT408" s="116"/>
      <c r="FU408" s="116"/>
      <c r="FV408" s="116"/>
      <c r="FW408" s="116"/>
      <c r="FX408" s="116"/>
      <c r="FY408" s="116"/>
      <c r="FZ408" s="116"/>
      <c r="GA408" s="116"/>
      <c r="GB408" s="116"/>
      <c r="GC408" s="116"/>
      <c r="GD408" s="116"/>
      <c r="GE408" s="116"/>
      <c r="GF408" s="116"/>
      <c r="GG408" s="116"/>
      <c r="GH408" s="116"/>
      <c r="GI408" s="116"/>
      <c r="GJ408" s="116"/>
      <c r="GK408" s="116"/>
      <c r="GL408" s="116"/>
      <c r="GM408" s="116"/>
      <c r="GN408" s="116"/>
      <c r="GO408" s="116"/>
      <c r="GP408" s="116"/>
      <c r="GQ408" s="116"/>
      <c r="GR408" s="116"/>
      <c r="GS408" s="116"/>
      <c r="GT408" s="116"/>
      <c r="GU408" s="116"/>
      <c r="GV408" s="116"/>
      <c r="GW408" s="116"/>
      <c r="GX408" s="116"/>
      <c r="GY408" s="116"/>
      <c r="GZ408" s="116"/>
      <c r="HA408" s="116"/>
      <c r="HB408" s="116"/>
      <c r="HC408" s="116"/>
      <c r="HD408" s="116"/>
      <c r="HE408" s="116"/>
      <c r="HF408" s="116"/>
      <c r="HG408" s="116"/>
      <c r="HH408" s="116"/>
      <c r="HI408" s="116"/>
      <c r="HJ408" s="116"/>
      <c r="HK408" s="116"/>
      <c r="HL408" s="116"/>
      <c r="HM408" s="116"/>
      <c r="HN408" s="116"/>
      <c r="HO408" s="116"/>
      <c r="HP408" s="116"/>
      <c r="HQ408" s="116"/>
      <c r="HR408" s="116"/>
      <c r="HS408" s="116"/>
      <c r="HT408" s="116"/>
      <c r="HU408" s="116"/>
      <c r="HV408" s="116"/>
      <c r="HW408" s="116"/>
      <c r="HX408" s="116"/>
      <c r="HY408" s="116"/>
      <c r="HZ408" s="116"/>
      <c r="IA408" s="116"/>
      <c r="IB408" s="116"/>
      <c r="IC408" s="116"/>
      <c r="ID408" s="116"/>
      <c r="IE408" s="116"/>
      <c r="IF408" s="116"/>
      <c r="IG408" s="116"/>
      <c r="IH408" s="116"/>
      <c r="II408" s="116"/>
      <c r="IJ408" s="116"/>
      <c r="IK408" s="116"/>
      <c r="IL408" s="116"/>
      <c r="IM408" s="116"/>
      <c r="IN408" s="116"/>
      <c r="IO408" s="116"/>
      <c r="IP408" s="116"/>
      <c r="IQ408" s="116"/>
      <c r="IR408" s="116"/>
      <c r="IS408" s="116"/>
      <c r="IT408" s="116"/>
      <c r="IU408" s="116"/>
      <c r="IV408" s="116"/>
      <c r="IW408" s="116"/>
      <c r="IX408" s="116"/>
      <c r="IY408" s="116"/>
      <c r="IZ408" s="116"/>
      <c r="JA408" s="116"/>
      <c r="JB408" s="116"/>
      <c r="JC408" s="116"/>
      <c r="JD408" s="116"/>
      <c r="JE408" s="116"/>
      <c r="JF408" s="116"/>
      <c r="JG408" s="116"/>
      <c r="JH408" s="116"/>
      <c r="JI408" s="116"/>
      <c r="JJ408" s="116"/>
      <c r="JK408" s="116"/>
      <c r="JL408" s="116"/>
      <c r="JM408" s="116"/>
      <c r="JN408" s="116"/>
      <c r="JO408" s="116"/>
      <c r="JP408" s="116"/>
      <c r="JQ408" s="116"/>
      <c r="JR408" s="116"/>
      <c r="JS408" s="116"/>
      <c r="JT408" s="116"/>
      <c r="JU408" s="116"/>
      <c r="JV408" s="116"/>
      <c r="JW408" s="116"/>
      <c r="JX408" s="116"/>
      <c r="JY408" s="116"/>
      <c r="JZ408" s="116"/>
      <c r="KA408" s="116"/>
      <c r="KB408" s="116"/>
      <c r="KC408" s="116"/>
      <c r="KD408" s="116"/>
      <c r="KE408" s="116"/>
      <c r="KF408" s="116"/>
      <c r="KG408" s="116"/>
      <c r="KH408" s="116"/>
      <c r="KI408" s="116"/>
      <c r="KJ408" s="116"/>
      <c r="KK408" s="116"/>
      <c r="KL408" s="116"/>
      <c r="KM408" s="116"/>
      <c r="KN408" s="116"/>
      <c r="KO408" s="116"/>
      <c r="KP408" s="116"/>
      <c r="KQ408" s="116"/>
      <c r="KR408" s="116"/>
      <c r="KS408" s="116"/>
      <c r="KT408" s="116"/>
      <c r="KU408" s="116"/>
      <c r="KV408" s="116"/>
      <c r="KW408" s="116"/>
      <c r="KX408" s="116"/>
      <c r="KY408" s="116"/>
      <c r="KZ408" s="116"/>
      <c r="LA408" s="116"/>
      <c r="LB408" s="116"/>
      <c r="LC408" s="116"/>
      <c r="LD408" s="116"/>
      <c r="LE408" s="116"/>
      <c r="LF408" s="116"/>
      <c r="LG408" s="116"/>
      <c r="LH408" s="116"/>
      <c r="LI408" s="116"/>
      <c r="LJ408" s="116"/>
      <c r="LK408" s="116"/>
      <c r="LL408" s="116"/>
      <c r="LM408" s="116"/>
      <c r="LN408" s="116"/>
      <c r="LO408" s="116"/>
      <c r="LP408" s="116"/>
      <c r="LQ408" s="116"/>
      <c r="LR408" s="116"/>
      <c r="LS408" s="116"/>
      <c r="LT408" s="116"/>
      <c r="LU408" s="116"/>
      <c r="LV408" s="116"/>
      <c r="LW408" s="116"/>
      <c r="LX408" s="116"/>
      <c r="LY408" s="116"/>
      <c r="LZ408" s="116"/>
      <c r="MA408" s="116"/>
      <c r="MB408" s="116"/>
      <c r="MC408" s="116"/>
      <c r="MD408" s="116"/>
      <c r="ME408" s="116"/>
      <c r="MF408" s="116"/>
      <c r="MG408" s="116"/>
      <c r="MH408" s="116"/>
      <c r="MI408" s="116"/>
      <c r="MJ408" s="116"/>
      <c r="MK408" s="116"/>
      <c r="ML408" s="116"/>
      <c r="MM408" s="116"/>
      <c r="MN408" s="116"/>
      <c r="MO408" s="116"/>
      <c r="MP408" s="116"/>
      <c r="MQ408" s="116"/>
      <c r="MR408" s="116"/>
      <c r="MS408" s="116"/>
      <c r="MT408" s="116"/>
      <c r="MU408" s="116"/>
      <c r="MV408" s="116"/>
      <c r="MW408" s="116"/>
      <c r="MX408" s="116"/>
      <c r="MY408" s="116"/>
      <c r="MZ408" s="116"/>
      <c r="NA408" s="116"/>
      <c r="NB408" s="116"/>
      <c r="NC408" s="116"/>
      <c r="ND408" s="116"/>
      <c r="NE408" s="116"/>
      <c r="NF408" s="116"/>
      <c r="NG408" s="116"/>
      <c r="NH408" s="116"/>
      <c r="NI408" s="116"/>
      <c r="NJ408" s="116"/>
      <c r="NK408" s="116"/>
      <c r="NL408" s="116"/>
      <c r="NM408" s="116"/>
      <c r="NN408" s="116"/>
      <c r="NO408" s="116"/>
      <c r="NP408" s="116"/>
      <c r="NQ408" s="116"/>
      <c r="NR408" s="116"/>
      <c r="NS408" s="116"/>
      <c r="NT408" s="116"/>
      <c r="NU408" s="116"/>
      <c r="NV408" s="116"/>
      <c r="NW408" s="116"/>
      <c r="NX408" s="116"/>
      <c r="NY408" s="116"/>
      <c r="NZ408" s="116"/>
      <c r="OA408" s="116"/>
      <c r="OB408" s="116"/>
      <c r="OC408" s="116"/>
      <c r="OD408" s="116"/>
      <c r="OE408" s="116"/>
      <c r="OF408" s="116"/>
      <c r="OG408" s="116"/>
      <c r="OH408" s="116"/>
      <c r="OI408" s="116"/>
      <c r="OJ408" s="116"/>
      <c r="OK408" s="116"/>
      <c r="OL408" s="116">
        <v>409425.11077736499</v>
      </c>
      <c r="OM408" s="116"/>
      <c r="ON408" s="116"/>
      <c r="OO408" s="116"/>
      <c r="OP408" s="116"/>
      <c r="OQ408" s="116"/>
      <c r="OR408" s="1">
        <v>409425.11077736499</v>
      </c>
    </row>
    <row r="409" spans="1:408" ht="12.75" customHeight="1">
      <c r="A409" s="186" t="s">
        <v>495</v>
      </c>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c r="AH409" s="116"/>
      <c r="AI409" s="116"/>
      <c r="AJ409" s="116"/>
      <c r="AK409" s="116"/>
      <c r="AL409" s="116"/>
      <c r="AM409" s="116"/>
      <c r="AN409" s="116"/>
      <c r="AO409" s="116"/>
      <c r="AP409" s="116"/>
      <c r="AQ409" s="116"/>
      <c r="AR409" s="116"/>
      <c r="AS409" s="116"/>
      <c r="AT409" s="116"/>
      <c r="AU409" s="116"/>
      <c r="AV409" s="116"/>
      <c r="AW409" s="116"/>
      <c r="AX409" s="116"/>
      <c r="AY409" s="116"/>
      <c r="AZ409" s="116"/>
      <c r="BA409" s="116"/>
      <c r="BB409" s="116"/>
      <c r="BC409" s="116"/>
      <c r="BD409" s="116"/>
      <c r="BE409" s="116"/>
      <c r="BF409" s="116"/>
      <c r="BG409" s="116"/>
      <c r="BH409" s="116"/>
      <c r="BI409" s="116"/>
      <c r="BJ409" s="116"/>
      <c r="BK409" s="116"/>
      <c r="BL409" s="116"/>
      <c r="BM409" s="116"/>
      <c r="BN409" s="116"/>
      <c r="BO409" s="116"/>
      <c r="BP409" s="116"/>
      <c r="BQ409" s="116"/>
      <c r="BR409" s="116"/>
      <c r="BS409" s="116"/>
      <c r="BT409" s="116"/>
      <c r="BU409" s="116"/>
      <c r="BV409" s="116"/>
      <c r="BW409" s="116"/>
      <c r="BX409" s="116"/>
      <c r="BY409" s="116"/>
      <c r="BZ409" s="116"/>
      <c r="CA409" s="116"/>
      <c r="CB409" s="116"/>
      <c r="CC409" s="116"/>
      <c r="CD409" s="116"/>
      <c r="CE409" s="116"/>
      <c r="CF409" s="116"/>
      <c r="CG409" s="116"/>
      <c r="CH409" s="116"/>
      <c r="CI409" s="116"/>
      <c r="CJ409" s="116"/>
      <c r="CK409" s="116"/>
      <c r="CL409" s="116"/>
      <c r="CM409" s="116"/>
      <c r="CN409" s="116"/>
      <c r="CO409" s="116"/>
      <c r="CP409" s="116"/>
      <c r="CQ409" s="116"/>
      <c r="CR409" s="116"/>
      <c r="CS409" s="116"/>
      <c r="CT409" s="116"/>
      <c r="CU409" s="116"/>
      <c r="CV409" s="116"/>
      <c r="CW409" s="116"/>
      <c r="CX409" s="116"/>
      <c r="CY409" s="116"/>
      <c r="CZ409" s="116"/>
      <c r="DA409" s="116"/>
      <c r="DB409" s="116"/>
      <c r="DC409" s="116"/>
      <c r="DD409" s="116"/>
      <c r="DE409" s="116"/>
      <c r="DF409" s="116"/>
      <c r="DG409" s="116"/>
      <c r="DH409" s="116"/>
      <c r="DI409" s="116"/>
      <c r="DJ409" s="116"/>
      <c r="DK409" s="116"/>
      <c r="DL409" s="116"/>
      <c r="DM409" s="116"/>
      <c r="DN409" s="116"/>
      <c r="DO409" s="116"/>
      <c r="DP409" s="116"/>
      <c r="DQ409" s="116"/>
      <c r="DR409" s="116"/>
      <c r="DS409" s="116"/>
      <c r="DT409" s="116"/>
      <c r="DU409" s="116"/>
      <c r="DV409" s="116"/>
      <c r="DW409" s="116"/>
      <c r="DX409" s="116"/>
      <c r="DY409" s="116"/>
      <c r="DZ409" s="116"/>
      <c r="EA409" s="116"/>
      <c r="EB409" s="116"/>
      <c r="EC409" s="116"/>
      <c r="ED409" s="116"/>
      <c r="EE409" s="116"/>
      <c r="EF409" s="116"/>
      <c r="EG409" s="116"/>
      <c r="EH409" s="116"/>
      <c r="EI409" s="116"/>
      <c r="EJ409" s="116"/>
      <c r="EK409" s="116"/>
      <c r="EL409" s="116"/>
      <c r="EM409" s="116"/>
      <c r="EN409" s="116"/>
      <c r="EO409" s="116"/>
      <c r="EP409" s="116"/>
      <c r="EQ409" s="116"/>
      <c r="ER409" s="116"/>
      <c r="ES409" s="116"/>
      <c r="ET409" s="116"/>
      <c r="EU409" s="116"/>
      <c r="EV409" s="116"/>
      <c r="EW409" s="116"/>
      <c r="EX409" s="116"/>
      <c r="EY409" s="116"/>
      <c r="EZ409" s="116"/>
      <c r="FA409" s="116"/>
      <c r="FB409" s="116"/>
      <c r="FC409" s="116"/>
      <c r="FD409" s="116"/>
      <c r="FE409" s="116"/>
      <c r="FF409" s="116"/>
      <c r="FG409" s="116"/>
      <c r="FH409" s="116"/>
      <c r="FI409" s="116"/>
      <c r="FJ409" s="116"/>
      <c r="FK409" s="116"/>
      <c r="FL409" s="116"/>
      <c r="FM409" s="116"/>
      <c r="FN409" s="116"/>
      <c r="FO409" s="116"/>
      <c r="FP409" s="116"/>
      <c r="FQ409" s="116"/>
      <c r="FR409" s="116"/>
      <c r="FS409" s="116"/>
      <c r="FT409" s="116"/>
      <c r="FU409" s="116"/>
      <c r="FV409" s="116"/>
      <c r="FW409" s="116"/>
      <c r="FX409" s="116"/>
      <c r="FY409" s="116"/>
      <c r="FZ409" s="116"/>
      <c r="GA409" s="116"/>
      <c r="GB409" s="116"/>
      <c r="GC409" s="116"/>
      <c r="GD409" s="116"/>
      <c r="GE409" s="116"/>
      <c r="GF409" s="116"/>
      <c r="GG409" s="116"/>
      <c r="GH409" s="116"/>
      <c r="GI409" s="116"/>
      <c r="GJ409" s="116"/>
      <c r="GK409" s="116"/>
      <c r="GL409" s="116"/>
      <c r="GM409" s="116"/>
      <c r="GN409" s="116"/>
      <c r="GO409" s="116"/>
      <c r="GP409" s="116"/>
      <c r="GQ409" s="116"/>
      <c r="GR409" s="116"/>
      <c r="GS409" s="116"/>
      <c r="GT409" s="116"/>
      <c r="GU409" s="116"/>
      <c r="GV409" s="116"/>
      <c r="GW409" s="116"/>
      <c r="GX409" s="116"/>
      <c r="GY409" s="116"/>
      <c r="GZ409" s="116"/>
      <c r="HA409" s="116"/>
      <c r="HB409" s="116"/>
      <c r="HC409" s="116"/>
      <c r="HD409" s="116"/>
      <c r="HE409" s="116"/>
      <c r="HF409" s="116"/>
      <c r="HG409" s="116"/>
      <c r="HH409" s="116"/>
      <c r="HI409" s="116"/>
      <c r="HJ409" s="116"/>
      <c r="HK409" s="116"/>
      <c r="HL409" s="116"/>
      <c r="HM409" s="116"/>
      <c r="HN409" s="116"/>
      <c r="HO409" s="116"/>
      <c r="HP409" s="116"/>
      <c r="HQ409" s="116"/>
      <c r="HR409" s="116"/>
      <c r="HS409" s="116"/>
      <c r="HT409" s="116"/>
      <c r="HU409" s="116"/>
      <c r="HV409" s="116"/>
      <c r="HW409" s="116"/>
      <c r="HX409" s="116"/>
      <c r="HY409" s="116"/>
      <c r="HZ409" s="116"/>
      <c r="IA409" s="116"/>
      <c r="IB409" s="116"/>
      <c r="IC409" s="116"/>
      <c r="ID409" s="116"/>
      <c r="IE409" s="116"/>
      <c r="IF409" s="116"/>
      <c r="IG409" s="116"/>
      <c r="IH409" s="116"/>
      <c r="II409" s="116"/>
      <c r="IJ409" s="116"/>
      <c r="IK409" s="116"/>
      <c r="IL409" s="116"/>
      <c r="IM409" s="116"/>
      <c r="IN409" s="116"/>
      <c r="IO409" s="116"/>
      <c r="IP409" s="116"/>
      <c r="IQ409" s="116"/>
      <c r="IR409" s="116"/>
      <c r="IS409" s="116"/>
      <c r="IT409" s="116"/>
      <c r="IU409" s="116"/>
      <c r="IV409" s="116"/>
      <c r="IW409" s="116"/>
      <c r="IX409" s="116"/>
      <c r="IY409" s="116"/>
      <c r="IZ409" s="116"/>
      <c r="JA409" s="116"/>
      <c r="JB409" s="116"/>
      <c r="JC409" s="116"/>
      <c r="JD409" s="116"/>
      <c r="JE409" s="116"/>
      <c r="JF409" s="116"/>
      <c r="JG409" s="116"/>
      <c r="JH409" s="116"/>
      <c r="JI409" s="116"/>
      <c r="JJ409" s="116"/>
      <c r="JK409" s="116"/>
      <c r="JL409" s="116"/>
      <c r="JM409" s="116"/>
      <c r="JN409" s="116"/>
      <c r="JO409" s="116"/>
      <c r="JP409" s="116"/>
      <c r="JQ409" s="116"/>
      <c r="JR409" s="116"/>
      <c r="JS409" s="116"/>
      <c r="JT409" s="116"/>
      <c r="JU409" s="116"/>
      <c r="JV409" s="116"/>
      <c r="JW409" s="116"/>
      <c r="JX409" s="116"/>
      <c r="JY409" s="116"/>
      <c r="JZ409" s="116"/>
      <c r="KA409" s="116"/>
      <c r="KB409" s="116"/>
      <c r="KC409" s="116"/>
      <c r="KD409" s="116"/>
      <c r="KE409" s="116"/>
      <c r="KF409" s="116"/>
      <c r="KG409" s="116"/>
      <c r="KH409" s="116"/>
      <c r="KI409" s="116"/>
      <c r="KJ409" s="116"/>
      <c r="KK409" s="116"/>
      <c r="KL409" s="116"/>
      <c r="KM409" s="116"/>
      <c r="KN409" s="116"/>
      <c r="KO409" s="116"/>
      <c r="KP409" s="116"/>
      <c r="KQ409" s="116"/>
      <c r="KR409" s="116"/>
      <c r="KS409" s="116"/>
      <c r="KT409" s="116"/>
      <c r="KU409" s="116"/>
      <c r="KV409" s="116"/>
      <c r="KW409" s="116"/>
      <c r="KX409" s="116"/>
      <c r="KY409" s="116"/>
      <c r="KZ409" s="116"/>
      <c r="LA409" s="116"/>
      <c r="LB409" s="116"/>
      <c r="LC409" s="116"/>
      <c r="LD409" s="116"/>
      <c r="LE409" s="116"/>
      <c r="LF409" s="116"/>
      <c r="LG409" s="116"/>
      <c r="LH409" s="116"/>
      <c r="LI409" s="116"/>
      <c r="LJ409" s="116"/>
      <c r="LK409" s="116"/>
      <c r="LL409" s="116"/>
      <c r="LM409" s="116"/>
      <c r="LN409" s="116"/>
      <c r="LO409" s="116"/>
      <c r="LP409" s="116"/>
      <c r="LQ409" s="116"/>
      <c r="LR409" s="116"/>
      <c r="LS409" s="116"/>
      <c r="LT409" s="116"/>
      <c r="LU409" s="116"/>
      <c r="LV409" s="116"/>
      <c r="LW409" s="116"/>
      <c r="LX409" s="116"/>
      <c r="LY409" s="116"/>
      <c r="LZ409" s="116"/>
      <c r="MA409" s="116"/>
      <c r="MB409" s="116"/>
      <c r="MC409" s="116"/>
      <c r="MD409" s="116"/>
      <c r="ME409" s="116"/>
      <c r="MF409" s="116"/>
      <c r="MG409" s="116"/>
      <c r="MH409" s="116"/>
      <c r="MI409" s="116"/>
      <c r="MJ409" s="116"/>
      <c r="MK409" s="116"/>
      <c r="ML409" s="116"/>
      <c r="MM409" s="116"/>
      <c r="MN409" s="116"/>
      <c r="MO409" s="116"/>
      <c r="MP409" s="116"/>
      <c r="MQ409" s="116"/>
      <c r="MR409" s="116"/>
      <c r="MS409" s="116"/>
      <c r="MT409" s="116"/>
      <c r="MU409" s="116"/>
      <c r="MV409" s="116"/>
      <c r="MW409" s="116"/>
      <c r="MX409" s="116"/>
      <c r="MY409" s="116"/>
      <c r="MZ409" s="116"/>
      <c r="NA409" s="116"/>
      <c r="NB409" s="116"/>
      <c r="NC409" s="116"/>
      <c r="ND409" s="116"/>
      <c r="NE409" s="116"/>
      <c r="NF409" s="116"/>
      <c r="NG409" s="116"/>
      <c r="NH409" s="116"/>
      <c r="NI409" s="116"/>
      <c r="NJ409" s="116"/>
      <c r="NK409" s="116"/>
      <c r="NL409" s="116"/>
      <c r="NM409" s="116"/>
      <c r="NN409" s="116"/>
      <c r="NO409" s="116"/>
      <c r="NP409" s="116"/>
      <c r="NQ409" s="116"/>
      <c r="NR409" s="116"/>
      <c r="NS409" s="116"/>
      <c r="NT409" s="116"/>
      <c r="NU409" s="116"/>
      <c r="NV409" s="116"/>
      <c r="NW409" s="116"/>
      <c r="NX409" s="116"/>
      <c r="NY409" s="116"/>
      <c r="NZ409" s="116"/>
      <c r="OA409" s="116"/>
      <c r="OB409" s="116"/>
      <c r="OC409" s="116"/>
      <c r="OD409" s="116"/>
      <c r="OE409" s="116"/>
      <c r="OF409" s="116"/>
      <c r="OG409" s="116"/>
      <c r="OH409" s="116"/>
      <c r="OI409" s="116"/>
      <c r="OJ409" s="116"/>
      <c r="OK409" s="116"/>
      <c r="OL409" s="116"/>
      <c r="OM409" s="116">
        <v>64105.5</v>
      </c>
      <c r="ON409" s="116"/>
      <c r="OO409" s="116"/>
      <c r="OP409" s="116"/>
      <c r="OQ409" s="116"/>
      <c r="OR409" s="1">
        <v>64105.5</v>
      </c>
    </row>
    <row r="410" spans="1:408" ht="12.75" customHeight="1">
      <c r="A410" s="186" t="s">
        <v>32</v>
      </c>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c r="AH410" s="116"/>
      <c r="AI410" s="116"/>
      <c r="AJ410" s="116"/>
      <c r="AK410" s="116"/>
      <c r="AL410" s="116"/>
      <c r="AM410" s="116"/>
      <c r="AN410" s="116"/>
      <c r="AO410" s="116"/>
      <c r="AP410" s="116"/>
      <c r="AQ410" s="116"/>
      <c r="AR410" s="116"/>
      <c r="AS410" s="116"/>
      <c r="AT410" s="116"/>
      <c r="AU410" s="116"/>
      <c r="AV410" s="116"/>
      <c r="AW410" s="116"/>
      <c r="AX410" s="116"/>
      <c r="AY410" s="116"/>
      <c r="AZ410" s="116"/>
      <c r="BA410" s="116"/>
      <c r="BB410" s="116"/>
      <c r="BC410" s="116"/>
      <c r="BD410" s="116"/>
      <c r="BE410" s="116"/>
      <c r="BF410" s="116"/>
      <c r="BG410" s="116"/>
      <c r="BH410" s="116"/>
      <c r="BI410" s="116"/>
      <c r="BJ410" s="116"/>
      <c r="BK410" s="116"/>
      <c r="BL410" s="116"/>
      <c r="BM410" s="116"/>
      <c r="BN410" s="116"/>
      <c r="BO410" s="116"/>
      <c r="BP410" s="116"/>
      <c r="BQ410" s="116"/>
      <c r="BR410" s="116"/>
      <c r="BS410" s="116"/>
      <c r="BT410" s="116"/>
      <c r="BU410" s="116"/>
      <c r="BV410" s="116"/>
      <c r="BW410" s="116"/>
      <c r="BX410" s="116"/>
      <c r="BY410" s="116"/>
      <c r="BZ410" s="116"/>
      <c r="CA410" s="116"/>
      <c r="CB410" s="116"/>
      <c r="CC410" s="116"/>
      <c r="CD410" s="116"/>
      <c r="CE410" s="116"/>
      <c r="CF410" s="116"/>
      <c r="CG410" s="116"/>
      <c r="CH410" s="116"/>
      <c r="CI410" s="116"/>
      <c r="CJ410" s="116"/>
      <c r="CK410" s="116"/>
      <c r="CL410" s="116"/>
      <c r="CM410" s="116"/>
      <c r="CN410" s="116"/>
      <c r="CO410" s="116"/>
      <c r="CP410" s="116"/>
      <c r="CQ410" s="116"/>
      <c r="CR410" s="116"/>
      <c r="CS410" s="116"/>
      <c r="CT410" s="116"/>
      <c r="CU410" s="116"/>
      <c r="CV410" s="116"/>
      <c r="CW410" s="116"/>
      <c r="CX410" s="116"/>
      <c r="CY410" s="116"/>
      <c r="CZ410" s="116"/>
      <c r="DA410" s="116"/>
      <c r="DB410" s="116"/>
      <c r="DC410" s="116"/>
      <c r="DD410" s="116"/>
      <c r="DE410" s="116"/>
      <c r="DF410" s="116"/>
      <c r="DG410" s="116"/>
      <c r="DH410" s="116"/>
      <c r="DI410" s="116"/>
      <c r="DJ410" s="116"/>
      <c r="DK410" s="116"/>
      <c r="DL410" s="116"/>
      <c r="DM410" s="116"/>
      <c r="DN410" s="116"/>
      <c r="DO410" s="116"/>
      <c r="DP410" s="116"/>
      <c r="DQ410" s="116"/>
      <c r="DR410" s="116"/>
      <c r="DS410" s="116"/>
      <c r="DT410" s="116"/>
      <c r="DU410" s="116"/>
      <c r="DV410" s="116"/>
      <c r="DW410" s="116"/>
      <c r="DX410" s="116"/>
      <c r="DY410" s="116"/>
      <c r="DZ410" s="116"/>
      <c r="EA410" s="116"/>
      <c r="EB410" s="116"/>
      <c r="EC410" s="116"/>
      <c r="ED410" s="116"/>
      <c r="EE410" s="116"/>
      <c r="EF410" s="116"/>
      <c r="EG410" s="116"/>
      <c r="EH410" s="116"/>
      <c r="EI410" s="116"/>
      <c r="EJ410" s="116"/>
      <c r="EK410" s="116"/>
      <c r="EL410" s="116"/>
      <c r="EM410" s="116"/>
      <c r="EN410" s="116"/>
      <c r="EO410" s="116"/>
      <c r="EP410" s="116"/>
      <c r="EQ410" s="116"/>
      <c r="ER410" s="116"/>
      <c r="ES410" s="116"/>
      <c r="ET410" s="116"/>
      <c r="EU410" s="116"/>
      <c r="EV410" s="116"/>
      <c r="EW410" s="116"/>
      <c r="EX410" s="116"/>
      <c r="EY410" s="116"/>
      <c r="EZ410" s="116"/>
      <c r="FA410" s="116"/>
      <c r="FB410" s="116"/>
      <c r="FC410" s="116"/>
      <c r="FD410" s="116"/>
      <c r="FE410" s="116"/>
      <c r="FF410" s="116"/>
      <c r="FG410" s="116"/>
      <c r="FH410" s="116"/>
      <c r="FI410" s="116"/>
      <c r="FJ410" s="116"/>
      <c r="FK410" s="116"/>
      <c r="FL410" s="116"/>
      <c r="FM410" s="116"/>
      <c r="FN410" s="116"/>
      <c r="FO410" s="116"/>
      <c r="FP410" s="116"/>
      <c r="FQ410" s="116"/>
      <c r="FR410" s="116"/>
      <c r="FS410" s="116"/>
      <c r="FT410" s="116"/>
      <c r="FU410" s="116"/>
      <c r="FV410" s="116"/>
      <c r="FW410" s="116"/>
      <c r="FX410" s="116"/>
      <c r="FY410" s="116"/>
      <c r="FZ410" s="116"/>
      <c r="GA410" s="116"/>
      <c r="GB410" s="116"/>
      <c r="GC410" s="116"/>
      <c r="GD410" s="116"/>
      <c r="GE410" s="116"/>
      <c r="GF410" s="116"/>
      <c r="GG410" s="116"/>
      <c r="GH410" s="116"/>
      <c r="GI410" s="116"/>
      <c r="GJ410" s="116"/>
      <c r="GK410" s="116"/>
      <c r="GL410" s="116"/>
      <c r="GM410" s="116"/>
      <c r="GN410" s="116"/>
      <c r="GO410" s="116"/>
      <c r="GP410" s="116"/>
      <c r="GQ410" s="116"/>
      <c r="GR410" s="116"/>
      <c r="GS410" s="116"/>
      <c r="GT410" s="116"/>
      <c r="GU410" s="116"/>
      <c r="GV410" s="116"/>
      <c r="GW410" s="116"/>
      <c r="GX410" s="116"/>
      <c r="GY410" s="116"/>
      <c r="GZ410" s="116"/>
      <c r="HA410" s="116"/>
      <c r="HB410" s="116"/>
      <c r="HC410" s="116"/>
      <c r="HD410" s="116"/>
      <c r="HE410" s="116"/>
      <c r="HF410" s="116"/>
      <c r="HG410" s="116"/>
      <c r="HH410" s="116"/>
      <c r="HI410" s="116"/>
      <c r="HJ410" s="116"/>
      <c r="HK410" s="116"/>
      <c r="HL410" s="116"/>
      <c r="HM410" s="116"/>
      <c r="HN410" s="116"/>
      <c r="HO410" s="116"/>
      <c r="HP410" s="116"/>
      <c r="HQ410" s="116"/>
      <c r="HR410" s="116"/>
      <c r="HS410" s="116"/>
      <c r="HT410" s="116"/>
      <c r="HU410" s="116"/>
      <c r="HV410" s="116"/>
      <c r="HW410" s="116"/>
      <c r="HX410" s="116"/>
      <c r="HY410" s="116"/>
      <c r="HZ410" s="116"/>
      <c r="IA410" s="116"/>
      <c r="IB410" s="116"/>
      <c r="IC410" s="116"/>
      <c r="ID410" s="116"/>
      <c r="IE410" s="116"/>
      <c r="IF410" s="116"/>
      <c r="IG410" s="116"/>
      <c r="IH410" s="116"/>
      <c r="II410" s="116"/>
      <c r="IJ410" s="116"/>
      <c r="IK410" s="116"/>
      <c r="IL410" s="116"/>
      <c r="IM410" s="116"/>
      <c r="IN410" s="116"/>
      <c r="IO410" s="116"/>
      <c r="IP410" s="116"/>
      <c r="IQ410" s="116"/>
      <c r="IR410" s="116"/>
      <c r="IS410" s="116"/>
      <c r="IT410" s="116"/>
      <c r="IU410" s="116"/>
      <c r="IV410" s="116"/>
      <c r="IW410" s="116"/>
      <c r="IX410" s="116"/>
      <c r="IY410" s="116"/>
      <c r="IZ410" s="116"/>
      <c r="JA410" s="116"/>
      <c r="JB410" s="116"/>
      <c r="JC410" s="116"/>
      <c r="JD410" s="116"/>
      <c r="JE410" s="116"/>
      <c r="JF410" s="116"/>
      <c r="JG410" s="116"/>
      <c r="JH410" s="116"/>
      <c r="JI410" s="116"/>
      <c r="JJ410" s="116"/>
      <c r="JK410" s="116"/>
      <c r="JL410" s="116"/>
      <c r="JM410" s="116"/>
      <c r="JN410" s="116"/>
      <c r="JO410" s="116"/>
      <c r="JP410" s="116"/>
      <c r="JQ410" s="116"/>
      <c r="JR410" s="116"/>
      <c r="JS410" s="116"/>
      <c r="JT410" s="116"/>
      <c r="JU410" s="116"/>
      <c r="JV410" s="116"/>
      <c r="JW410" s="116"/>
      <c r="JX410" s="116"/>
      <c r="JY410" s="116"/>
      <c r="JZ410" s="116"/>
      <c r="KA410" s="116"/>
      <c r="KB410" s="116"/>
      <c r="KC410" s="116"/>
      <c r="KD410" s="116"/>
      <c r="KE410" s="116"/>
      <c r="KF410" s="116"/>
      <c r="KG410" s="116"/>
      <c r="KH410" s="116"/>
      <c r="KI410" s="116"/>
      <c r="KJ410" s="116"/>
      <c r="KK410" s="116"/>
      <c r="KL410" s="116"/>
      <c r="KM410" s="116"/>
      <c r="KN410" s="116"/>
      <c r="KO410" s="116"/>
      <c r="KP410" s="116"/>
      <c r="KQ410" s="116"/>
      <c r="KR410" s="116"/>
      <c r="KS410" s="116"/>
      <c r="KT410" s="116"/>
      <c r="KU410" s="116"/>
      <c r="KV410" s="116"/>
      <c r="KW410" s="116"/>
      <c r="KX410" s="116"/>
      <c r="KY410" s="116"/>
      <c r="KZ410" s="116"/>
      <c r="LA410" s="116"/>
      <c r="LB410" s="116"/>
      <c r="LC410" s="116"/>
      <c r="LD410" s="116"/>
      <c r="LE410" s="116"/>
      <c r="LF410" s="116"/>
      <c r="LG410" s="116"/>
      <c r="LH410" s="116"/>
      <c r="LI410" s="116"/>
      <c r="LJ410" s="116"/>
      <c r="LK410" s="116"/>
      <c r="LL410" s="116"/>
      <c r="LM410" s="116"/>
      <c r="LN410" s="116"/>
      <c r="LO410" s="116"/>
      <c r="LP410" s="116"/>
      <c r="LQ410" s="116"/>
      <c r="LR410" s="116"/>
      <c r="LS410" s="116"/>
      <c r="LT410" s="116"/>
      <c r="LU410" s="116"/>
      <c r="LV410" s="116"/>
      <c r="LW410" s="116"/>
      <c r="LX410" s="116"/>
      <c r="LY410" s="116"/>
      <c r="LZ410" s="116"/>
      <c r="MA410" s="116"/>
      <c r="MB410" s="116"/>
      <c r="MC410" s="116"/>
      <c r="MD410" s="116"/>
      <c r="ME410" s="116"/>
      <c r="MF410" s="116"/>
      <c r="MG410" s="116"/>
      <c r="MH410" s="116"/>
      <c r="MI410" s="116"/>
      <c r="MJ410" s="116"/>
      <c r="MK410" s="116"/>
      <c r="ML410" s="116"/>
      <c r="MM410" s="116"/>
      <c r="MN410" s="116"/>
      <c r="MO410" s="116"/>
      <c r="MP410" s="116"/>
      <c r="MQ410" s="116"/>
      <c r="MR410" s="116"/>
      <c r="MS410" s="116"/>
      <c r="MT410" s="116"/>
      <c r="MU410" s="116"/>
      <c r="MV410" s="116"/>
      <c r="MW410" s="116"/>
      <c r="MX410" s="116"/>
      <c r="MY410" s="116"/>
      <c r="MZ410" s="116"/>
      <c r="NA410" s="116"/>
      <c r="NB410" s="116"/>
      <c r="NC410" s="116"/>
      <c r="ND410" s="116"/>
      <c r="NE410" s="116"/>
      <c r="NF410" s="116"/>
      <c r="NG410" s="116"/>
      <c r="NH410" s="116"/>
      <c r="NI410" s="116"/>
      <c r="NJ410" s="116"/>
      <c r="NK410" s="116"/>
      <c r="NL410" s="116"/>
      <c r="NM410" s="116"/>
      <c r="NN410" s="116"/>
      <c r="NO410" s="116"/>
      <c r="NP410" s="116"/>
      <c r="NQ410" s="116"/>
      <c r="NR410" s="116"/>
      <c r="NS410" s="116"/>
      <c r="NT410" s="116"/>
      <c r="NU410" s="116"/>
      <c r="NV410" s="116"/>
      <c r="NW410" s="116"/>
      <c r="NX410" s="116"/>
      <c r="NY410" s="116"/>
      <c r="NZ410" s="116"/>
      <c r="OA410" s="116"/>
      <c r="OB410" s="116"/>
      <c r="OC410" s="116"/>
      <c r="OD410" s="116"/>
      <c r="OE410" s="116"/>
      <c r="OF410" s="116"/>
      <c r="OG410" s="116"/>
      <c r="OH410" s="116"/>
      <c r="OI410" s="116"/>
      <c r="OJ410" s="116"/>
      <c r="OK410" s="116"/>
      <c r="OL410" s="116">
        <v>-3143.9856084793719</v>
      </c>
      <c r="OM410" s="116"/>
      <c r="ON410" s="116"/>
      <c r="OO410" s="116"/>
      <c r="OP410" s="116"/>
      <c r="OQ410" s="116"/>
      <c r="OR410" s="1">
        <v>-3143.9856084793719</v>
      </c>
    </row>
    <row r="411" spans="1:408" ht="12.75" customHeight="1">
      <c r="A411" s="187" t="s">
        <v>31</v>
      </c>
      <c r="B411" s="1">
        <v>167778.30099999998</v>
      </c>
      <c r="C411" s="1">
        <v>92397.172999999981</v>
      </c>
      <c r="D411" s="1">
        <v>19240.531000000003</v>
      </c>
      <c r="E411" s="1">
        <v>91.64100000000002</v>
      </c>
      <c r="F411" s="1">
        <v>3531.7099999999991</v>
      </c>
      <c r="G411" s="1">
        <v>2493.1840000000002</v>
      </c>
      <c r="H411" s="1">
        <v>6357.8940000000002</v>
      </c>
      <c r="I411" s="1">
        <v>1226.7909999999999</v>
      </c>
      <c r="J411" s="1">
        <v>104565.49300000002</v>
      </c>
      <c r="K411" s="1">
        <v>19420.915999999997</v>
      </c>
      <c r="L411" s="1">
        <v>24187.118000000002</v>
      </c>
      <c r="M411" s="1">
        <v>20716.146000000001</v>
      </c>
      <c r="N411" s="1">
        <v>81664.906000000017</v>
      </c>
      <c r="O411" s="1">
        <v>4787.9950000000017</v>
      </c>
      <c r="P411" s="1">
        <v>13774.524999999992</v>
      </c>
      <c r="Q411" s="1">
        <v>79990.84600000002</v>
      </c>
      <c r="R411" s="1">
        <v>45576.662999999986</v>
      </c>
      <c r="S411" s="1">
        <v>20260.184999999998</v>
      </c>
      <c r="T411" s="1">
        <v>12539.04</v>
      </c>
      <c r="U411" s="1">
        <v>43439.563999999998</v>
      </c>
      <c r="V411" s="1">
        <v>7375.884</v>
      </c>
      <c r="W411" s="1">
        <v>12086.534000000001</v>
      </c>
      <c r="X411" s="1">
        <v>8562.0230000000029</v>
      </c>
      <c r="Y411" s="1">
        <v>35680.143000000011</v>
      </c>
      <c r="Z411" s="1">
        <v>2856.8580000000002</v>
      </c>
      <c r="AA411" s="1">
        <v>18956.317000000003</v>
      </c>
      <c r="AB411" s="1">
        <v>9617.0360000000001</v>
      </c>
      <c r="AC411" s="1">
        <v>42302.806999999993</v>
      </c>
      <c r="AD411" s="1">
        <v>7587.927999999999</v>
      </c>
      <c r="AE411" s="1">
        <v>19318.822000000007</v>
      </c>
      <c r="AF411" s="1">
        <v>8568.5159999999923</v>
      </c>
      <c r="AG411" s="1">
        <v>31307.060999999994</v>
      </c>
      <c r="AH411" s="1">
        <v>4046.9380000000001</v>
      </c>
      <c r="AI411" s="1">
        <v>11057.139000000001</v>
      </c>
      <c r="AJ411" s="1">
        <v>18083.094000000005</v>
      </c>
      <c r="AK411" s="1">
        <v>6606.9869999999992</v>
      </c>
      <c r="AL411" s="1">
        <v>12284.226999999995</v>
      </c>
      <c r="AM411" s="1">
        <v>6794.1779999999981</v>
      </c>
      <c r="AN411" s="1">
        <v>26911.906999999996</v>
      </c>
      <c r="AO411" s="1">
        <v>6055.5090000000018</v>
      </c>
      <c r="AP411" s="1">
        <v>7852.246000000001</v>
      </c>
      <c r="AQ411" s="1">
        <v>14187.618000000004</v>
      </c>
      <c r="AR411" s="1">
        <v>106691.45200000002</v>
      </c>
      <c r="AS411" s="1">
        <v>17098.330999999998</v>
      </c>
      <c r="AT411" s="1">
        <v>14137.238999999998</v>
      </c>
      <c r="AU411" s="1">
        <v>16480.444</v>
      </c>
      <c r="AV411" s="1">
        <v>7927.1590000000006</v>
      </c>
      <c r="AW411" s="1">
        <v>47803.315999999992</v>
      </c>
      <c r="AX411" s="1">
        <v>33155.773999999998</v>
      </c>
      <c r="AY411" s="1">
        <v>12601.722999999998</v>
      </c>
      <c r="AZ411" s="1">
        <v>8418.6549999999988</v>
      </c>
      <c r="BA411" s="1">
        <v>5575.9790000000012</v>
      </c>
      <c r="BB411" s="1">
        <v>44969.266999999985</v>
      </c>
      <c r="BC411" s="1">
        <v>5794.7900000000009</v>
      </c>
      <c r="BD411" s="1">
        <v>9218.0589999999993</v>
      </c>
      <c r="BE411" s="1">
        <v>8718.0579999999973</v>
      </c>
      <c r="BF411" s="1">
        <v>10178.195000000003</v>
      </c>
      <c r="BG411" s="1">
        <v>51176.826000000001</v>
      </c>
      <c r="BH411" s="1">
        <v>13449.754999999994</v>
      </c>
      <c r="BI411" s="1">
        <v>17553.601000000002</v>
      </c>
      <c r="BJ411" s="1">
        <v>13218.827000000001</v>
      </c>
      <c r="BK411" s="1">
        <v>9094.6119999999974</v>
      </c>
      <c r="BL411" s="1">
        <v>21143.577000000001</v>
      </c>
      <c r="BM411" s="1">
        <v>10927.264999999998</v>
      </c>
      <c r="BN411" s="1">
        <v>8653.4709999999995</v>
      </c>
      <c r="BO411" s="1">
        <v>5060.7849999999999</v>
      </c>
      <c r="BP411" s="1">
        <v>15553.633</v>
      </c>
      <c r="BQ411" s="1">
        <v>2416.8510000000001</v>
      </c>
      <c r="BR411" s="1">
        <v>6961.2090000000007</v>
      </c>
      <c r="BS411" s="1">
        <v>6102.7360000000008</v>
      </c>
      <c r="BT411" s="1">
        <v>6219.5139999999983</v>
      </c>
      <c r="BU411" s="1">
        <v>273.2109999999999</v>
      </c>
      <c r="BV411" s="1">
        <v>12152.525000000007</v>
      </c>
      <c r="BW411" s="1">
        <v>9563.8410000000003</v>
      </c>
      <c r="BX411" s="1">
        <v>7051.91</v>
      </c>
      <c r="BY411" s="1">
        <v>80035.134999999995</v>
      </c>
      <c r="BZ411" s="1">
        <v>3430.1750000000002</v>
      </c>
      <c r="CA411" s="1">
        <v>26253.503000000001</v>
      </c>
      <c r="CB411" s="1">
        <v>401.66300000000001</v>
      </c>
      <c r="CC411" s="1">
        <v>437.75699999999995</v>
      </c>
      <c r="CD411" s="1">
        <v>957.0139999999999</v>
      </c>
      <c r="CE411" s="1">
        <v>18031.616000000002</v>
      </c>
      <c r="CF411" s="1">
        <v>4886.695999999999</v>
      </c>
      <c r="CG411" s="1">
        <v>1883.8220000000003</v>
      </c>
      <c r="CH411" s="1">
        <v>4028.6620000000012</v>
      </c>
      <c r="CI411" s="1">
        <v>107172.41600000001</v>
      </c>
      <c r="CJ411" s="1">
        <v>4225.3049999999994</v>
      </c>
      <c r="CK411" s="1">
        <v>8339.8950000000004</v>
      </c>
      <c r="CL411" s="1">
        <v>274443.18700000003</v>
      </c>
      <c r="CM411" s="1">
        <v>15553.55</v>
      </c>
      <c r="CN411" s="1">
        <v>128347.53711183593</v>
      </c>
      <c r="CO411" s="1">
        <v>260242.10721772024</v>
      </c>
      <c r="CP411" s="1">
        <v>6412.6640000000007</v>
      </c>
      <c r="CQ411" s="1">
        <v>14695.733000000004</v>
      </c>
      <c r="CR411" s="1">
        <v>82194.743000000017</v>
      </c>
      <c r="CS411" s="1">
        <v>11388.963</v>
      </c>
      <c r="CT411" s="1">
        <v>150153.65907071219</v>
      </c>
      <c r="CU411" s="1">
        <v>4159.9210000000003</v>
      </c>
      <c r="CV411" s="1">
        <v>4129.7870000000012</v>
      </c>
      <c r="CW411" s="1">
        <v>1093.2539183857955</v>
      </c>
      <c r="CX411" s="1">
        <v>2255.5900427938086</v>
      </c>
      <c r="CY411" s="1">
        <v>11598.839000000002</v>
      </c>
      <c r="CZ411" s="1">
        <v>1010.606</v>
      </c>
      <c r="DA411" s="1">
        <v>4930.0730000000012</v>
      </c>
      <c r="DB411" s="1">
        <v>10583.276</v>
      </c>
      <c r="DC411" s="1">
        <v>2993.8250000000007</v>
      </c>
      <c r="DD411" s="1">
        <v>18154.415000000001</v>
      </c>
      <c r="DE411" s="1">
        <v>8853.5759999999991</v>
      </c>
      <c r="DF411" s="1">
        <v>22125.9</v>
      </c>
      <c r="DG411" s="1">
        <v>69459.180999999997</v>
      </c>
      <c r="DH411" s="1">
        <v>58771.516000000003</v>
      </c>
      <c r="DI411" s="1">
        <v>11429.422000000002</v>
      </c>
      <c r="DJ411" s="1">
        <v>56599.571000000004</v>
      </c>
      <c r="DK411" s="1">
        <v>565.30600000000004</v>
      </c>
      <c r="DL411" s="1">
        <v>482.94400000000002</v>
      </c>
      <c r="DM411" s="1">
        <v>2580.612000000001</v>
      </c>
      <c r="DN411" s="1">
        <v>10242.094000000001</v>
      </c>
      <c r="DO411" s="1">
        <v>129284.33600000001</v>
      </c>
      <c r="DP411" s="1">
        <v>7341.7739999999994</v>
      </c>
      <c r="DQ411" s="1">
        <v>10270.333999999999</v>
      </c>
      <c r="DR411" s="1">
        <v>16371.310000000001</v>
      </c>
      <c r="DS411" s="1">
        <v>2066.9749999999999</v>
      </c>
      <c r="DT411" s="1">
        <v>35178.672000000006</v>
      </c>
      <c r="DU411" s="1">
        <v>9195.0689999999995</v>
      </c>
      <c r="DV411" s="1">
        <v>53052.121999999988</v>
      </c>
      <c r="DW411" s="1">
        <v>20501.271999999997</v>
      </c>
      <c r="DX411" s="1">
        <v>29299.466</v>
      </c>
      <c r="DY411" s="1">
        <v>83105.335000000021</v>
      </c>
      <c r="DZ411" s="1">
        <v>256529.27100000001</v>
      </c>
      <c r="EA411" s="1">
        <v>174244.29500000001</v>
      </c>
      <c r="EB411" s="1">
        <v>179182.82700000002</v>
      </c>
      <c r="EC411" s="1">
        <v>1978.3910000000003</v>
      </c>
      <c r="ED411" s="1">
        <v>8611.0810000000019</v>
      </c>
      <c r="EE411" s="1">
        <v>17817.896000000001</v>
      </c>
      <c r="EF411" s="1">
        <v>42056.565000000002</v>
      </c>
      <c r="EG411" s="1">
        <v>34471.31700000001</v>
      </c>
      <c r="EH411" s="1">
        <v>1953.7999999999997</v>
      </c>
      <c r="EI411" s="1">
        <v>10846.694</v>
      </c>
      <c r="EJ411" s="1">
        <v>36915.957999999999</v>
      </c>
      <c r="EK411" s="1">
        <v>45551.493999999999</v>
      </c>
      <c r="EL411" s="1">
        <v>43549.481</v>
      </c>
      <c r="EM411" s="1">
        <v>62198.121373149319</v>
      </c>
      <c r="EN411" s="1">
        <v>27132.338165658664</v>
      </c>
      <c r="EO411" s="1">
        <v>22263.355896705256</v>
      </c>
      <c r="EP411" s="1">
        <v>87943.174365805447</v>
      </c>
      <c r="EQ411" s="1">
        <v>5722.1950218183256</v>
      </c>
      <c r="ER411" s="1">
        <v>2114.918304396504</v>
      </c>
      <c r="ES411" s="1">
        <v>1485.2697210627841</v>
      </c>
      <c r="ET411" s="1">
        <v>2960.7519478717268</v>
      </c>
      <c r="EU411" s="1">
        <v>7045.6278368065878</v>
      </c>
      <c r="EV411" s="1">
        <v>68537.764289257029</v>
      </c>
      <c r="EW411" s="1">
        <v>34689.839912181822</v>
      </c>
      <c r="EX411" s="1">
        <v>2723.8393941935624</v>
      </c>
      <c r="EY411" s="1">
        <v>1607.6694489669037</v>
      </c>
      <c r="EZ411" s="1">
        <v>1468.6261976423896</v>
      </c>
      <c r="FA411" s="1">
        <v>28347.635249370731</v>
      </c>
      <c r="FB411" s="1">
        <v>30119.741231981076</v>
      </c>
      <c r="FC411" s="1">
        <v>18310.670417026991</v>
      </c>
      <c r="FD411" s="1">
        <v>4908.4765508071769</v>
      </c>
      <c r="FE411" s="1">
        <v>120857.47907248218</v>
      </c>
      <c r="FF411" s="1">
        <v>12810.65191377579</v>
      </c>
      <c r="FG411" s="1">
        <v>8075.4755783924893</v>
      </c>
      <c r="FH411" s="1">
        <v>6643.8751787311658</v>
      </c>
      <c r="FI411" s="1">
        <v>10237.302510551472</v>
      </c>
      <c r="FJ411" s="1">
        <v>109654.66187420874</v>
      </c>
      <c r="FK411" s="1">
        <v>14661.24196852203</v>
      </c>
      <c r="FL411" s="1">
        <v>52334.340069994723</v>
      </c>
      <c r="FM411" s="1">
        <v>21802.240706146418</v>
      </c>
      <c r="FN411" s="1">
        <v>5565.6381890298244</v>
      </c>
      <c r="FO411" s="1">
        <v>17908.399437924534</v>
      </c>
      <c r="FP411" s="1">
        <v>67201.014238369738</v>
      </c>
      <c r="FQ411" s="1">
        <v>10676.074926068022</v>
      </c>
      <c r="FR411" s="1">
        <v>21824.243516219856</v>
      </c>
      <c r="FS411" s="1">
        <v>13655.743427975991</v>
      </c>
      <c r="FT411" s="1">
        <v>48446.556153559439</v>
      </c>
      <c r="FU411" s="1">
        <v>7424.7711134407118</v>
      </c>
      <c r="FV411" s="1">
        <v>28425.758699988299</v>
      </c>
      <c r="FW411" s="1">
        <v>19613.769965972493</v>
      </c>
      <c r="FX411" s="1">
        <v>73641.020844062572</v>
      </c>
      <c r="FY411" s="1">
        <v>22584.59459877446</v>
      </c>
      <c r="FZ411" s="1">
        <v>5058.2294400995115</v>
      </c>
      <c r="GA411" s="1">
        <v>1034.1459183358907</v>
      </c>
      <c r="GB411" s="1">
        <v>3697.6713057317606</v>
      </c>
      <c r="GC411" s="1">
        <v>2755.0700543638163</v>
      </c>
      <c r="GD411" s="1">
        <v>560.55916916255069</v>
      </c>
      <c r="GE411" s="1">
        <v>5305.8128773408234</v>
      </c>
      <c r="GF411" s="1">
        <v>2536.7156901685958</v>
      </c>
      <c r="GG411" s="1">
        <v>267.61792984365815</v>
      </c>
      <c r="GH411" s="1">
        <v>5708.0580560496264</v>
      </c>
      <c r="GI411" s="1">
        <v>1005.2110766615567</v>
      </c>
      <c r="GJ411" s="1">
        <v>580.39558331987882</v>
      </c>
      <c r="GK411" s="1">
        <v>6845.7249576577669</v>
      </c>
      <c r="GL411" s="1">
        <v>3223.7008141775027</v>
      </c>
      <c r="GM411" s="1">
        <v>69022.602956634481</v>
      </c>
      <c r="GN411" s="1">
        <v>676.32506363659229</v>
      </c>
      <c r="GO411" s="1">
        <v>9654.9881061659016</v>
      </c>
      <c r="GP411" s="1">
        <v>3200.2957296789259</v>
      </c>
      <c r="GQ411" s="1">
        <v>14431.35043537861</v>
      </c>
      <c r="GR411" s="1">
        <v>17071.898760768807</v>
      </c>
      <c r="GS411" s="1">
        <v>817.16455534714441</v>
      </c>
      <c r="GT411" s="1">
        <v>2904.4912475877759</v>
      </c>
      <c r="GU411" s="1">
        <v>6029.7176739879251</v>
      </c>
      <c r="GV411" s="1">
        <v>2703.0324831803487</v>
      </c>
      <c r="GW411" s="1">
        <v>4295.8000587267234</v>
      </c>
      <c r="GX411" s="1">
        <v>367.91165657802856</v>
      </c>
      <c r="GY411" s="1">
        <v>3614.8880461350695</v>
      </c>
      <c r="GZ411" s="1">
        <v>1916.2224856555686</v>
      </c>
      <c r="HA411" s="1">
        <v>6379.4031473631503</v>
      </c>
      <c r="HB411" s="1">
        <v>47415.72227829168</v>
      </c>
      <c r="HC411" s="1">
        <v>4899.4211293639264</v>
      </c>
      <c r="HD411" s="1">
        <v>6225.0054259340659</v>
      </c>
      <c r="HE411" s="1">
        <v>5191.6651448403536</v>
      </c>
      <c r="HF411" s="1">
        <v>6513.3958745583959</v>
      </c>
      <c r="HG411" s="1">
        <v>323.61200454500971</v>
      </c>
      <c r="HH411" s="1">
        <v>1933.0680111087954</v>
      </c>
      <c r="HI411" s="1">
        <v>1443.5071105522695</v>
      </c>
      <c r="HJ411" s="1">
        <v>157949.84875390353</v>
      </c>
      <c r="HK411" s="1">
        <v>26266.728705861333</v>
      </c>
      <c r="HL411" s="1">
        <v>1215.8106517157905</v>
      </c>
      <c r="HM411" s="1">
        <v>620.26870322115985</v>
      </c>
      <c r="HN411" s="1">
        <v>45386.63383652168</v>
      </c>
      <c r="HO411" s="1">
        <v>28932.253289173201</v>
      </c>
      <c r="HP411" s="1">
        <v>34429.460964892183</v>
      </c>
      <c r="HQ411" s="1">
        <v>2874.8877608573498</v>
      </c>
      <c r="HR411" s="1">
        <v>14173.492546760996</v>
      </c>
      <c r="HS411" s="1">
        <v>68145.293965877849</v>
      </c>
      <c r="HT411" s="1">
        <v>48533.288041614811</v>
      </c>
      <c r="HU411" s="1">
        <v>19046.102283903121</v>
      </c>
      <c r="HV411" s="1">
        <v>4129.3474394094692</v>
      </c>
      <c r="HW411" s="1">
        <v>11723.666020002955</v>
      </c>
      <c r="HX411" s="1">
        <v>8592.7048407363291</v>
      </c>
      <c r="HY411" s="1">
        <v>13121.966235143662</v>
      </c>
      <c r="HZ411" s="1">
        <v>23862.561546447472</v>
      </c>
      <c r="IA411" s="1">
        <v>11702.526621349747</v>
      </c>
      <c r="IB411" s="1">
        <v>9149.174173935713</v>
      </c>
      <c r="IC411" s="1">
        <v>4485.6289852537666</v>
      </c>
      <c r="ID411" s="1">
        <v>9746.5591984679959</v>
      </c>
      <c r="IE411" s="1">
        <v>11834.965971868465</v>
      </c>
      <c r="IF411" s="1">
        <v>7420.2687423697389</v>
      </c>
      <c r="IG411" s="1">
        <v>2555.2703305959876</v>
      </c>
      <c r="IH411" s="1">
        <v>3561.2288198242586</v>
      </c>
      <c r="II411" s="1">
        <v>32300.733197528378</v>
      </c>
      <c r="IJ411" s="1">
        <v>389.00789232579911</v>
      </c>
      <c r="IK411" s="1">
        <v>472.51476058452249</v>
      </c>
      <c r="IL411" s="1">
        <v>1267.9058014266177</v>
      </c>
      <c r="IM411" s="1">
        <v>3471.8780607112976</v>
      </c>
      <c r="IN411" s="1">
        <v>681.66972310889275</v>
      </c>
      <c r="IO411" s="1">
        <v>5975.7389736589412</v>
      </c>
      <c r="IP411" s="1">
        <v>3687.5058217265591</v>
      </c>
      <c r="IQ411" s="1">
        <v>2347.0401602034935</v>
      </c>
      <c r="IR411" s="1">
        <v>6994.6034949070008</v>
      </c>
      <c r="IS411" s="1">
        <v>5199.4943668318765</v>
      </c>
      <c r="IT411" s="1">
        <v>62324.988925538739</v>
      </c>
      <c r="IU411" s="1">
        <v>490.96082604466881</v>
      </c>
      <c r="IV411" s="1">
        <v>14836.371607039959</v>
      </c>
      <c r="IW411" s="1">
        <v>9097.1359562945217</v>
      </c>
      <c r="IX411" s="1">
        <v>10906.056443493995</v>
      </c>
      <c r="IY411" s="1">
        <v>4130.1649617553785</v>
      </c>
      <c r="IZ411" s="1">
        <v>36487.334389671894</v>
      </c>
      <c r="JA411" s="1">
        <v>28881.998047970596</v>
      </c>
      <c r="JB411" s="1">
        <v>13560.628395824066</v>
      </c>
      <c r="JC411" s="1">
        <v>3635.8904603657834</v>
      </c>
      <c r="JD411" s="1">
        <v>716.41949917325996</v>
      </c>
      <c r="JE411" s="1">
        <v>6456.8198507742418</v>
      </c>
      <c r="JF411" s="1">
        <v>46851.757308167973</v>
      </c>
      <c r="JG411" s="1">
        <v>483.61452342413162</v>
      </c>
      <c r="JH411" s="1">
        <v>20596.094815286418</v>
      </c>
      <c r="JI411" s="1">
        <v>7149.464093531541</v>
      </c>
      <c r="JJ411" s="1">
        <v>1031.1232463612832</v>
      </c>
      <c r="JK411" s="1">
        <v>10799.906296638193</v>
      </c>
      <c r="JL411" s="1">
        <v>9413.0471372112006</v>
      </c>
      <c r="JM411" s="1">
        <v>5326.7665178445113</v>
      </c>
      <c r="JN411" s="1">
        <v>9565.2900629553678</v>
      </c>
      <c r="JO411" s="1">
        <v>4626.7027601512036</v>
      </c>
      <c r="JP411" s="1">
        <v>3442.0552727128961</v>
      </c>
      <c r="JQ411" s="1">
        <v>7280.7059237651983</v>
      </c>
      <c r="JR411" s="1">
        <v>3973.6804855108794</v>
      </c>
      <c r="JS411" s="1">
        <v>22443.012300241149</v>
      </c>
      <c r="JT411" s="1">
        <v>20810.291735255636</v>
      </c>
      <c r="JU411" s="1">
        <v>9833.714928013429</v>
      </c>
      <c r="JV411" s="1">
        <v>3600.291705630711</v>
      </c>
      <c r="JW411" s="1">
        <v>7164.7513389567966</v>
      </c>
      <c r="JX411" s="1">
        <v>10098.194833327096</v>
      </c>
      <c r="JY411" s="1">
        <v>4929.2324019543612</v>
      </c>
      <c r="JZ411" s="1">
        <v>800.36845262175598</v>
      </c>
      <c r="KA411" s="1">
        <v>171942.78742780306</v>
      </c>
      <c r="KB411" s="1">
        <v>13040.297356242832</v>
      </c>
      <c r="KC411" s="1">
        <v>8340.1685252105399</v>
      </c>
      <c r="KD411" s="1">
        <v>204322.71020027014</v>
      </c>
      <c r="KE411" s="1">
        <v>3060.5258605616004</v>
      </c>
      <c r="KF411" s="1">
        <v>3914.125720946467</v>
      </c>
      <c r="KG411" s="1">
        <v>81568.026318651318</v>
      </c>
      <c r="KH411" s="1">
        <v>3747.5673468600221</v>
      </c>
      <c r="KI411" s="1">
        <v>8115.1127478524058</v>
      </c>
      <c r="KJ411" s="1">
        <v>13653.650089937602</v>
      </c>
      <c r="KK411" s="1">
        <v>153609.19711183594</v>
      </c>
      <c r="KL411" s="1">
        <v>242160.42021772024</v>
      </c>
      <c r="KM411" s="1">
        <v>28289.62212559078</v>
      </c>
      <c r="KN411" s="1">
        <v>100229.38846211428</v>
      </c>
      <c r="KO411" s="1">
        <v>2555.096</v>
      </c>
      <c r="KP411" s="1">
        <v>10308.843053238308</v>
      </c>
      <c r="KQ411" s="1">
        <v>99697.000551717196</v>
      </c>
      <c r="KR411" s="1">
        <v>63611.80394414928</v>
      </c>
      <c r="KS411" s="1">
        <v>4260.1162705758779</v>
      </c>
      <c r="KT411" s="1">
        <v>4627.1730290355217</v>
      </c>
      <c r="KU411" s="1">
        <v>1148.8889061336968</v>
      </c>
      <c r="KV411" s="1">
        <v>27398.041183326422</v>
      </c>
      <c r="KW411" s="1">
        <v>2058.1769177363094</v>
      </c>
      <c r="KX411" s="1">
        <v>1092.9936843055916</v>
      </c>
      <c r="KY411" s="1">
        <v>5395.8306981228288</v>
      </c>
      <c r="KZ411" s="1">
        <v>563.24408121362274</v>
      </c>
      <c r="LA411" s="1">
        <v>25296.915877181513</v>
      </c>
      <c r="LB411" s="1">
        <v>9660.7784720602995</v>
      </c>
      <c r="LC411" s="1">
        <v>113189.93493562208</v>
      </c>
      <c r="LD411" s="1">
        <v>91585.417570507067</v>
      </c>
      <c r="LE411" s="1">
        <v>8888.1757552790459</v>
      </c>
      <c r="LF411" s="1">
        <v>59913.096279470759</v>
      </c>
      <c r="LG411" s="1">
        <v>19344.046999999999</v>
      </c>
      <c r="LH411" s="1">
        <v>65376.568468935424</v>
      </c>
      <c r="LI411" s="1">
        <v>4375.6811834310611</v>
      </c>
      <c r="LJ411" s="1">
        <v>10782.654472725855</v>
      </c>
      <c r="LK411" s="1">
        <v>133368.61382405809</v>
      </c>
      <c r="LL411" s="1">
        <v>8370.8193618928617</v>
      </c>
      <c r="LM411" s="1">
        <v>31874.178263937934</v>
      </c>
      <c r="LN411" s="1">
        <v>2416.9738129297152</v>
      </c>
      <c r="LO411" s="1">
        <v>20258.574076851488</v>
      </c>
      <c r="LP411" s="1">
        <v>10032.930118858005</v>
      </c>
      <c r="LQ411" s="1">
        <v>50653.587646453772</v>
      </c>
      <c r="LR411" s="1">
        <v>22977.800361897273</v>
      </c>
      <c r="LS411" s="1">
        <v>8031.3603877088444</v>
      </c>
      <c r="LT411" s="1">
        <v>12012.817437223821</v>
      </c>
      <c r="LU411" s="1">
        <v>1514.6862222127861</v>
      </c>
      <c r="LV411" s="1">
        <v>3117.4123075383277</v>
      </c>
      <c r="LW411" s="1">
        <v>62377.609182143555</v>
      </c>
      <c r="LX411" s="1">
        <v>731.02594893168146</v>
      </c>
      <c r="LY411" s="1">
        <v>2010.9585577809385</v>
      </c>
      <c r="LZ411" s="1">
        <v>5633.2930460855569</v>
      </c>
      <c r="MA411" s="1">
        <v>84685.44506548316</v>
      </c>
      <c r="MB411" s="1">
        <v>7118.6235608507541</v>
      </c>
      <c r="MC411" s="1">
        <v>1936.41914282985</v>
      </c>
      <c r="MD411" s="1">
        <v>1633.3886500427136</v>
      </c>
      <c r="ME411" s="1">
        <v>10532.97313427587</v>
      </c>
      <c r="MF411" s="1">
        <v>35946.114267720841</v>
      </c>
      <c r="MG411" s="1">
        <v>19303.968269844423</v>
      </c>
      <c r="MH411" s="1">
        <v>17123.99548818481</v>
      </c>
      <c r="MI411" s="1">
        <v>22399.599358314204</v>
      </c>
      <c r="MJ411" s="1">
        <v>19356.21307249165</v>
      </c>
      <c r="MK411" s="1">
        <v>21087.820555752867</v>
      </c>
      <c r="ML411" s="1">
        <v>33411.868088897078</v>
      </c>
      <c r="MM411" s="1">
        <v>7994.9958600931714</v>
      </c>
      <c r="MN411" s="1">
        <v>1215.2135808585253</v>
      </c>
      <c r="MO411" s="1">
        <v>9693.175938989818</v>
      </c>
      <c r="MP411" s="1">
        <v>5745.9512853183251</v>
      </c>
      <c r="MQ411" s="1">
        <v>4483.4744698612612</v>
      </c>
      <c r="MR411" s="1">
        <v>332.24899356228826</v>
      </c>
      <c r="MS411" s="1">
        <v>3190.2971034337352</v>
      </c>
      <c r="MT411" s="1">
        <v>132.17278993317439</v>
      </c>
      <c r="MU411" s="1">
        <v>256529.27100000001</v>
      </c>
      <c r="MV411" s="1">
        <v>174260.50400980882</v>
      </c>
      <c r="MW411" s="1">
        <v>188300.44825806917</v>
      </c>
      <c r="MX411" s="1">
        <v>2248.9555515320089</v>
      </c>
      <c r="MY411" s="1">
        <v>9805.5975415364774</v>
      </c>
      <c r="MZ411" s="1">
        <v>17620.008938171057</v>
      </c>
      <c r="NA411" s="1">
        <v>11522.670660236268</v>
      </c>
      <c r="NB411" s="1">
        <v>4948.8879999999999</v>
      </c>
      <c r="NC411" s="1">
        <v>25297.528000000002</v>
      </c>
      <c r="ND411" s="1">
        <v>17546.162908070059</v>
      </c>
      <c r="NE411" s="1">
        <v>16091.326008038386</v>
      </c>
      <c r="NF411" s="1">
        <v>1103.4599037840371</v>
      </c>
      <c r="NG411" s="1">
        <v>10930.979672774238</v>
      </c>
      <c r="NH411" s="1">
        <v>10900.420917327066</v>
      </c>
      <c r="NI411" s="1">
        <v>30841.529774007475</v>
      </c>
      <c r="NJ411" s="1">
        <v>10706.033878971692</v>
      </c>
      <c r="NK411" s="1">
        <v>24531.188130698523</v>
      </c>
      <c r="NL411" s="1">
        <v>8815.3213157354148</v>
      </c>
      <c r="NM411" s="1">
        <v>8068.790965367135</v>
      </c>
      <c r="NN411" s="1">
        <v>43549.892827228199</v>
      </c>
      <c r="NO411" s="1">
        <v>328098.37101314397</v>
      </c>
      <c r="NP411" s="1">
        <v>64563.987378275437</v>
      </c>
      <c r="NQ411" s="1">
        <v>48543.733976468153</v>
      </c>
      <c r="NR411" s="1">
        <v>1302994.5045037954</v>
      </c>
      <c r="NS411" s="1">
        <v>993724.32944440877</v>
      </c>
      <c r="NT411" s="1">
        <v>51018.363634533292</v>
      </c>
      <c r="NU411" s="1">
        <v>134.71973716144467</v>
      </c>
      <c r="NV411" s="1">
        <v>836.00768262797828</v>
      </c>
      <c r="NW411" s="1">
        <v>523.22782505693817</v>
      </c>
      <c r="NX411" s="1">
        <v>27540.416557018267</v>
      </c>
      <c r="NY411" s="1">
        <v>3883.6341520603683</v>
      </c>
      <c r="NZ411" s="1">
        <v>3152.7605386882356</v>
      </c>
      <c r="OA411" s="1">
        <v>190496.46735313008</v>
      </c>
      <c r="OB411" s="1">
        <v>130847.96267990551</v>
      </c>
      <c r="OC411" s="1">
        <v>-5552.540165333342</v>
      </c>
      <c r="OD411" s="1">
        <v>16642.997942360002</v>
      </c>
      <c r="OE411" s="1">
        <v>61315.892665539592</v>
      </c>
      <c r="OF411" s="1">
        <v>179776.40221476002</v>
      </c>
      <c r="OG411" s="1">
        <v>222820.70305766998</v>
      </c>
      <c r="OH411" s="1">
        <v>2122708.0096595562</v>
      </c>
      <c r="OI411" s="1">
        <v>986955.03239585913</v>
      </c>
      <c r="OJ411" s="1">
        <v>873268.34929509507</v>
      </c>
      <c r="OK411" s="1">
        <v>463793.12667560653</v>
      </c>
      <c r="OL411" s="1">
        <v>439353.3568964086</v>
      </c>
      <c r="OM411" s="1">
        <v>64105.5</v>
      </c>
      <c r="ON411" s="1">
        <v>11295.818760777236</v>
      </c>
      <c r="OO411" s="1">
        <v>409425.11077736493</v>
      </c>
      <c r="OP411" s="1">
        <v>64105.499999999993</v>
      </c>
      <c r="OQ411" s="1">
        <v>-3143.9856084793764</v>
      </c>
      <c r="OR411" s="1">
        <v>19072299.783499919</v>
      </c>
    </row>
  </sheetData>
  <phoneticPr fontId="0" type="noConversion"/>
  <pageMargins left="0.75" right="0.75" top="1" bottom="1" header="0" footer="0"/>
  <pageSetup orientation="portrait" horizontalDpi="200" verticalDpi="2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EX27"/>
  <sheetViews>
    <sheetView zoomScaleNormal="100" workbookViewId="0">
      <selection activeCell="J1" sqref="J1"/>
    </sheetView>
  </sheetViews>
  <sheetFormatPr baseColWidth="10" defaultColWidth="10.90625" defaultRowHeight="12.5"/>
  <sheetData>
    <row r="1" spans="1:154" s="4" customFormat="1" ht="13">
      <c r="A1" s="4" t="s">
        <v>439</v>
      </c>
      <c r="F1" s="4" t="s">
        <v>363</v>
      </c>
      <c r="J1" s="4" t="s">
        <v>1679</v>
      </c>
    </row>
    <row r="2" spans="1:154" s="116" customFormat="1">
      <c r="A2" s="11"/>
      <c r="B2" s="11"/>
      <c r="C2" s="55" t="s">
        <v>692</v>
      </c>
      <c r="D2" s="55" t="s">
        <v>693</v>
      </c>
      <c r="E2" s="55" t="s">
        <v>765</v>
      </c>
      <c r="F2" s="55" t="s">
        <v>694</v>
      </c>
      <c r="G2" s="55" t="s">
        <v>766</v>
      </c>
      <c r="H2" s="55" t="s">
        <v>767</v>
      </c>
      <c r="I2" s="55" t="s">
        <v>695</v>
      </c>
      <c r="J2" s="55" t="s">
        <v>768</v>
      </c>
      <c r="K2" s="55" t="s">
        <v>769</v>
      </c>
      <c r="L2" s="55" t="s">
        <v>770</v>
      </c>
      <c r="M2" s="55" t="s">
        <v>771</v>
      </c>
      <c r="N2" s="55" t="s">
        <v>772</v>
      </c>
      <c r="O2" s="55" t="s">
        <v>773</v>
      </c>
      <c r="P2" s="55" t="s">
        <v>774</v>
      </c>
      <c r="Q2" s="55" t="s">
        <v>775</v>
      </c>
      <c r="R2" s="55" t="s">
        <v>1263</v>
      </c>
      <c r="S2" s="55" t="s">
        <v>776</v>
      </c>
      <c r="T2" s="55" t="s">
        <v>777</v>
      </c>
      <c r="U2" s="55" t="s">
        <v>778</v>
      </c>
      <c r="V2" s="55" t="s">
        <v>779</v>
      </c>
      <c r="W2" s="55" t="s">
        <v>780</v>
      </c>
      <c r="X2" s="55" t="s">
        <v>781</v>
      </c>
      <c r="Y2" s="55" t="s">
        <v>782</v>
      </c>
      <c r="Z2" s="55" t="s">
        <v>783</v>
      </c>
      <c r="AA2" s="55" t="s">
        <v>1118</v>
      </c>
      <c r="AB2" s="55" t="s">
        <v>784</v>
      </c>
      <c r="AC2" s="55" t="s">
        <v>785</v>
      </c>
      <c r="AD2" s="55" t="s">
        <v>786</v>
      </c>
      <c r="AE2" s="55" t="s">
        <v>787</v>
      </c>
      <c r="AF2" s="55" t="s">
        <v>788</v>
      </c>
      <c r="AG2" s="55" t="s">
        <v>789</v>
      </c>
      <c r="AH2" s="55" t="s">
        <v>790</v>
      </c>
      <c r="AI2" s="55" t="s">
        <v>791</v>
      </c>
      <c r="AJ2" s="55" t="s">
        <v>792</v>
      </c>
      <c r="AK2" s="55" t="s">
        <v>793</v>
      </c>
      <c r="AL2" s="55" t="s">
        <v>794</v>
      </c>
      <c r="AM2" s="55" t="s">
        <v>795</v>
      </c>
      <c r="AN2" s="55" t="s">
        <v>796</v>
      </c>
      <c r="AO2" s="55" t="s">
        <v>797</v>
      </c>
      <c r="AP2" s="55" t="s">
        <v>798</v>
      </c>
      <c r="AQ2" s="55" t="s">
        <v>799</v>
      </c>
      <c r="AR2" s="55" t="s">
        <v>800</v>
      </c>
      <c r="AS2" s="55" t="s">
        <v>699</v>
      </c>
      <c r="AT2" s="55" t="s">
        <v>801</v>
      </c>
      <c r="AU2" s="55" t="s">
        <v>802</v>
      </c>
      <c r="AV2" s="55" t="s">
        <v>803</v>
      </c>
      <c r="AW2" s="55" t="s">
        <v>804</v>
      </c>
      <c r="AX2" s="55" t="s">
        <v>805</v>
      </c>
      <c r="AY2" s="55" t="s">
        <v>806</v>
      </c>
      <c r="AZ2" s="55" t="s">
        <v>807</v>
      </c>
      <c r="BA2" s="55" t="s">
        <v>808</v>
      </c>
      <c r="BB2" s="55" t="s">
        <v>809</v>
      </c>
      <c r="BC2" s="55" t="s">
        <v>810</v>
      </c>
      <c r="BD2" s="55" t="s">
        <v>811</v>
      </c>
      <c r="BE2" s="55" t="s">
        <v>812</v>
      </c>
      <c r="BF2" s="55" t="s">
        <v>813</v>
      </c>
      <c r="BG2" s="55" t="s">
        <v>814</v>
      </c>
      <c r="BH2" s="55" t="s">
        <v>815</v>
      </c>
      <c r="BI2" s="55" t="s">
        <v>816</v>
      </c>
      <c r="BJ2" s="55" t="s">
        <v>817</v>
      </c>
      <c r="BK2" s="55" t="s">
        <v>818</v>
      </c>
      <c r="BL2" s="55" t="s">
        <v>819</v>
      </c>
      <c r="BM2" s="55" t="s">
        <v>820</v>
      </c>
      <c r="BN2" s="55" t="s">
        <v>821</v>
      </c>
      <c r="BO2" s="55" t="s">
        <v>822</v>
      </c>
      <c r="BP2" s="55" t="s">
        <v>823</v>
      </c>
      <c r="BQ2" s="55" t="s">
        <v>824</v>
      </c>
      <c r="BR2" s="55" t="s">
        <v>825</v>
      </c>
      <c r="BS2" s="55" t="s">
        <v>826</v>
      </c>
      <c r="BT2" s="55" t="s">
        <v>827</v>
      </c>
      <c r="BU2" s="55" t="s">
        <v>828</v>
      </c>
      <c r="BV2" s="55" t="s">
        <v>829</v>
      </c>
      <c r="BW2" s="55" t="s">
        <v>830</v>
      </c>
      <c r="BX2" s="55" t="s">
        <v>831</v>
      </c>
      <c r="BY2" s="55" t="s">
        <v>832</v>
      </c>
      <c r="BZ2" s="55" t="s">
        <v>833</v>
      </c>
      <c r="CA2" s="55" t="s">
        <v>834</v>
      </c>
      <c r="CB2" s="55" t="s">
        <v>835</v>
      </c>
      <c r="CC2" s="55" t="s">
        <v>836</v>
      </c>
      <c r="CD2" s="55" t="s">
        <v>837</v>
      </c>
      <c r="CE2" s="55" t="s">
        <v>838</v>
      </c>
      <c r="CF2" s="55" t="s">
        <v>839</v>
      </c>
      <c r="CG2" s="55" t="s">
        <v>654</v>
      </c>
      <c r="CH2" s="55" t="s">
        <v>840</v>
      </c>
      <c r="CI2" s="55" t="s">
        <v>841</v>
      </c>
      <c r="CJ2" s="55" t="s">
        <v>842</v>
      </c>
      <c r="CK2" s="55" t="s">
        <v>843</v>
      </c>
      <c r="CL2" s="55" t="s">
        <v>704</v>
      </c>
      <c r="CM2" s="55" t="s">
        <v>705</v>
      </c>
      <c r="CN2" s="55" t="s">
        <v>844</v>
      </c>
      <c r="CO2" s="55" t="s">
        <v>845</v>
      </c>
      <c r="CP2" s="55" t="s">
        <v>846</v>
      </c>
      <c r="CQ2" s="55" t="s">
        <v>847</v>
      </c>
      <c r="CR2" s="55" t="s">
        <v>848</v>
      </c>
      <c r="CS2" s="55" t="s">
        <v>849</v>
      </c>
      <c r="CT2" s="55" t="s">
        <v>850</v>
      </c>
      <c r="CU2" s="55" t="s">
        <v>851</v>
      </c>
      <c r="CV2" s="55" t="s">
        <v>852</v>
      </c>
      <c r="CW2" s="55" t="s">
        <v>853</v>
      </c>
      <c r="CX2" s="55" t="s">
        <v>854</v>
      </c>
      <c r="CY2" s="55" t="s">
        <v>855</v>
      </c>
      <c r="CZ2" s="55" t="s">
        <v>856</v>
      </c>
      <c r="DA2" s="55" t="s">
        <v>1123</v>
      </c>
      <c r="DB2" s="55" t="s">
        <v>1124</v>
      </c>
      <c r="DC2" s="55" t="s">
        <v>1125</v>
      </c>
      <c r="DD2" s="55" t="s">
        <v>857</v>
      </c>
      <c r="DE2" s="55" t="s">
        <v>1126</v>
      </c>
      <c r="DF2" s="55" t="s">
        <v>858</v>
      </c>
      <c r="DG2" s="55" t="s">
        <v>859</v>
      </c>
      <c r="DH2" s="55" t="s">
        <v>860</v>
      </c>
      <c r="DI2" s="55" t="s">
        <v>861</v>
      </c>
      <c r="DJ2" s="55" t="s">
        <v>862</v>
      </c>
      <c r="DK2" s="55" t="s">
        <v>863</v>
      </c>
      <c r="DL2" s="55" t="s">
        <v>866</v>
      </c>
      <c r="DM2" s="55" t="s">
        <v>867</v>
      </c>
      <c r="DN2" s="55" t="s">
        <v>870</v>
      </c>
      <c r="DO2" s="55" t="s">
        <v>871</v>
      </c>
      <c r="DP2" s="55" t="s">
        <v>872</v>
      </c>
      <c r="DQ2" s="55" t="s">
        <v>873</v>
      </c>
      <c r="DR2" s="55" t="s">
        <v>874</v>
      </c>
      <c r="DS2" s="55" t="s">
        <v>875</v>
      </c>
      <c r="DT2" s="55" t="s">
        <v>876</v>
      </c>
      <c r="DU2" s="55" t="s">
        <v>877</v>
      </c>
      <c r="DV2" s="55" t="s">
        <v>878</v>
      </c>
      <c r="DW2" s="55" t="s">
        <v>763</v>
      </c>
      <c r="DX2" s="55" t="s">
        <v>879</v>
      </c>
      <c r="DY2" s="55" t="s">
        <v>880</v>
      </c>
      <c r="DZ2" s="55" t="s">
        <v>881</v>
      </c>
      <c r="EA2" s="55" t="s">
        <v>882</v>
      </c>
      <c r="EB2" s="55" t="s">
        <v>883</v>
      </c>
      <c r="EC2" s="55" t="s">
        <v>884</v>
      </c>
      <c r="ED2" s="55" t="s">
        <v>885</v>
      </c>
      <c r="EE2" s="55" t="s">
        <v>886</v>
      </c>
      <c r="EF2" s="55" t="s">
        <v>887</v>
      </c>
      <c r="EG2" s="55" t="s">
        <v>888</v>
      </c>
      <c r="EH2" s="55" t="s">
        <v>648</v>
      </c>
      <c r="EI2" s="55" t="s">
        <v>380</v>
      </c>
      <c r="EJ2" s="108"/>
      <c r="EK2" s="108"/>
      <c r="EL2" s="108"/>
      <c r="EM2" s="108"/>
      <c r="EN2" s="108"/>
      <c r="EO2" s="108"/>
      <c r="EP2" s="108"/>
      <c r="EQ2" s="108"/>
      <c r="ER2" s="108"/>
      <c r="ES2" s="108"/>
      <c r="ET2" s="108"/>
      <c r="EU2" s="108"/>
      <c r="EV2" s="108"/>
      <c r="EW2" s="108"/>
      <c r="EX2" s="108"/>
    </row>
    <row r="3" spans="1:154" s="116" customFormat="1">
      <c r="A3" s="55" t="s">
        <v>1253</v>
      </c>
      <c r="B3" s="55" t="s">
        <v>897</v>
      </c>
      <c r="C3" s="11"/>
      <c r="D3" s="11"/>
      <c r="E3" s="11"/>
      <c r="F3" s="11"/>
      <c r="G3" s="11"/>
      <c r="H3" s="11"/>
      <c r="I3" s="11"/>
      <c r="J3" s="11"/>
      <c r="K3" s="11"/>
      <c r="L3" s="11"/>
      <c r="M3" s="11"/>
      <c r="N3" s="11"/>
      <c r="O3" s="11"/>
      <c r="P3" s="11"/>
      <c r="Q3" s="11"/>
      <c r="R3" s="11"/>
      <c r="S3" s="11"/>
      <c r="T3" s="11"/>
      <c r="U3" s="11"/>
      <c r="V3" s="11"/>
      <c r="W3" s="11">
        <v>320485.01995954255</v>
      </c>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row>
    <row r="4" spans="1:154" s="116" customFormat="1">
      <c r="A4" s="55" t="s">
        <v>1253</v>
      </c>
      <c r="B4" s="55" t="s">
        <v>709</v>
      </c>
      <c r="C4" s="11">
        <v>63207.606956217445</v>
      </c>
      <c r="D4" s="11"/>
      <c r="E4" s="11"/>
      <c r="F4" s="11"/>
      <c r="G4" s="11"/>
      <c r="H4" s="11"/>
      <c r="I4" s="11"/>
      <c r="J4" s="11"/>
      <c r="K4" s="11"/>
      <c r="L4" s="11"/>
      <c r="M4" s="11"/>
      <c r="N4" s="11"/>
      <c r="O4" s="11"/>
      <c r="P4" s="11"/>
      <c r="Q4" s="11"/>
      <c r="R4" s="11"/>
      <c r="S4" s="11"/>
      <c r="T4" s="11"/>
      <c r="U4" s="11"/>
      <c r="V4" s="11"/>
      <c r="W4" s="11"/>
      <c r="X4" s="11"/>
      <c r="Y4" s="11"/>
      <c r="Z4" s="11">
        <v>2634.5442210913875</v>
      </c>
      <c r="AA4" s="11"/>
      <c r="AB4" s="11"/>
      <c r="AC4" s="11"/>
      <c r="AD4" s="11"/>
      <c r="AE4" s="11"/>
      <c r="AF4" s="11"/>
      <c r="AG4" s="11"/>
      <c r="AH4" s="11"/>
      <c r="AI4" s="11"/>
      <c r="AJ4" s="11"/>
      <c r="AK4" s="11">
        <v>65289.959314867177</v>
      </c>
      <c r="AL4" s="11">
        <v>489655.93737867835</v>
      </c>
      <c r="AM4" s="11">
        <v>375863.64898819453</v>
      </c>
      <c r="AN4" s="11">
        <v>383372.50963835989</v>
      </c>
      <c r="AO4" s="11">
        <v>8010.0045657125456</v>
      </c>
      <c r="AP4" s="11"/>
      <c r="AQ4" s="11"/>
      <c r="AR4" s="11"/>
      <c r="AS4" s="11"/>
      <c r="AT4" s="11">
        <v>114245.70110186576</v>
      </c>
      <c r="AU4" s="11"/>
      <c r="AV4" s="11"/>
      <c r="AW4" s="11"/>
      <c r="AX4" s="11">
        <v>9382.1646109984194</v>
      </c>
      <c r="AY4" s="11"/>
      <c r="AZ4" s="11">
        <v>30117.137527140683</v>
      </c>
      <c r="BA4" s="11">
        <v>553842.87172146805</v>
      </c>
      <c r="BB4" s="11">
        <v>33814.069231772541</v>
      </c>
      <c r="BC4" s="11">
        <v>723.34095268406406</v>
      </c>
      <c r="BD4" s="11">
        <v>115.61323821901922</v>
      </c>
      <c r="BE4" s="11">
        <v>4268.1802780095968</v>
      </c>
      <c r="BF4" s="11">
        <v>13253.341473380346</v>
      </c>
      <c r="BG4" s="11">
        <v>2739.6608038661052</v>
      </c>
      <c r="BH4" s="11"/>
      <c r="BI4" s="11"/>
      <c r="BJ4" s="11"/>
      <c r="BK4" s="11"/>
      <c r="BL4" s="11"/>
      <c r="BM4" s="11">
        <v>6.7552631540480155</v>
      </c>
      <c r="BN4" s="11">
        <v>2607.896860686179</v>
      </c>
      <c r="BO4" s="11"/>
      <c r="BP4" s="11">
        <v>63.456057853897207</v>
      </c>
      <c r="BQ4" s="11"/>
      <c r="BR4" s="11"/>
      <c r="BS4" s="11"/>
      <c r="BT4" s="11"/>
      <c r="BU4" s="11"/>
      <c r="BV4" s="11"/>
      <c r="BW4" s="11"/>
      <c r="BX4" s="11"/>
      <c r="BY4" s="11">
        <v>39.573277410949892</v>
      </c>
      <c r="BZ4" s="11"/>
      <c r="CA4" s="11"/>
      <c r="CB4" s="11"/>
      <c r="CC4" s="11"/>
      <c r="CD4" s="11"/>
      <c r="CE4" s="11"/>
      <c r="CF4" s="11">
        <v>446.05804539035984</v>
      </c>
      <c r="CG4" s="11">
        <v>30368.686015914132</v>
      </c>
      <c r="CH4" s="11"/>
      <c r="CI4" s="11"/>
      <c r="CJ4" s="11"/>
      <c r="CK4" s="11"/>
      <c r="CL4" s="11"/>
      <c r="CM4" s="11"/>
      <c r="CN4" s="11"/>
      <c r="CO4" s="11"/>
      <c r="CP4" s="11"/>
      <c r="CQ4" s="11"/>
      <c r="CR4" s="11"/>
      <c r="CS4" s="11">
        <v>1615.9628971815494</v>
      </c>
      <c r="CT4" s="11"/>
      <c r="CU4" s="11"/>
      <c r="CV4" s="11"/>
      <c r="CW4" s="11"/>
      <c r="CX4" s="11"/>
      <c r="CY4" s="11"/>
      <c r="CZ4" s="11"/>
      <c r="DA4" s="11"/>
      <c r="DB4" s="11"/>
      <c r="DC4" s="11"/>
      <c r="DD4" s="11"/>
      <c r="DE4" s="11"/>
      <c r="DF4" s="11"/>
      <c r="DG4" s="11"/>
      <c r="DH4" s="11"/>
      <c r="DI4" s="11"/>
      <c r="DJ4" s="11"/>
      <c r="DK4" s="11"/>
      <c r="DL4" s="11"/>
      <c r="DM4" s="11"/>
      <c r="DN4" s="11"/>
      <c r="DO4" s="11"/>
      <c r="DP4" s="11"/>
      <c r="DQ4" s="11"/>
      <c r="DR4" s="11">
        <v>158.57066379072265</v>
      </c>
      <c r="DS4" s="11"/>
      <c r="DT4" s="11"/>
      <c r="DU4" s="11"/>
      <c r="DV4" s="11"/>
      <c r="DW4" s="11">
        <v>26238.197272631827</v>
      </c>
      <c r="DX4" s="11">
        <v>327.14216611038535</v>
      </c>
      <c r="DY4" s="11">
        <v>8.9056782424762169</v>
      </c>
      <c r="DZ4" s="11"/>
      <c r="EA4" s="11"/>
      <c r="EB4" s="11"/>
      <c r="EC4" s="11"/>
      <c r="ED4" s="11"/>
      <c r="EE4" s="11"/>
      <c r="EF4" s="11"/>
      <c r="EG4" s="11"/>
      <c r="EH4" s="11"/>
      <c r="EI4" s="11"/>
    </row>
    <row r="5" spans="1:154" s="116" customFormat="1">
      <c r="A5" s="55" t="s">
        <v>1253</v>
      </c>
      <c r="B5" s="55" t="s">
        <v>900</v>
      </c>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v>1720376.9436136533</v>
      </c>
      <c r="BI5" s="11"/>
      <c r="BJ5" s="11">
        <v>129535.92464446448</v>
      </c>
      <c r="BK5" s="11"/>
      <c r="BL5" s="11">
        <v>2556.5228199352928</v>
      </c>
      <c r="BM5" s="11"/>
      <c r="BN5" s="11"/>
      <c r="BO5" s="11"/>
      <c r="BP5" s="11"/>
      <c r="BQ5" s="11"/>
      <c r="BR5" s="11"/>
      <c r="BS5" s="11"/>
      <c r="BT5" s="11"/>
      <c r="BU5" s="11"/>
      <c r="BV5" s="11"/>
      <c r="BW5" s="11"/>
      <c r="BX5" s="11"/>
      <c r="BY5" s="11"/>
      <c r="BZ5" s="11"/>
      <c r="CA5" s="11"/>
      <c r="CB5" s="11">
        <v>132462.82252969869</v>
      </c>
      <c r="CC5" s="11"/>
      <c r="CD5" s="11"/>
      <c r="CE5" s="11"/>
      <c r="CF5" s="11"/>
      <c r="CG5" s="11"/>
      <c r="CH5" s="11"/>
      <c r="CI5" s="11"/>
      <c r="CJ5" s="11">
        <v>393764.14667236968</v>
      </c>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row>
    <row r="6" spans="1:154" s="116" customFormat="1">
      <c r="A6" s="55" t="s">
        <v>1253</v>
      </c>
      <c r="B6" s="55" t="s">
        <v>962</v>
      </c>
      <c r="C6" s="11">
        <v>4897586.9975625919</v>
      </c>
      <c r="D6" s="11">
        <v>89759.710453335574</v>
      </c>
      <c r="E6" s="11">
        <v>2237111.1626916057</v>
      </c>
      <c r="F6" s="11">
        <v>2241.433580045853</v>
      </c>
      <c r="G6" s="11">
        <v>319658.29691655736</v>
      </c>
      <c r="H6" s="11">
        <v>359435.34923667368</v>
      </c>
      <c r="I6" s="11">
        <v>245600.36060685216</v>
      </c>
      <c r="J6" s="11">
        <v>2201.7071409059636</v>
      </c>
      <c r="K6" s="11">
        <v>436147.0370222007</v>
      </c>
      <c r="L6" s="11">
        <v>478500.78541582491</v>
      </c>
      <c r="M6" s="11">
        <v>133568.23724430747</v>
      </c>
      <c r="N6" s="11">
        <v>342851.29834772384</v>
      </c>
      <c r="O6" s="11">
        <v>204534.51913602278</v>
      </c>
      <c r="P6" s="11">
        <v>144755.33245833236</v>
      </c>
      <c r="Q6" s="11">
        <v>107862.8105385996</v>
      </c>
      <c r="R6" s="11">
        <v>253675.964107651</v>
      </c>
      <c r="S6" s="11">
        <v>173702.39712661601</v>
      </c>
      <c r="T6" s="11">
        <v>29550.565766363419</v>
      </c>
      <c r="U6" s="11">
        <v>139044.59916411771</v>
      </c>
      <c r="V6" s="11">
        <v>281711.17312494526</v>
      </c>
      <c r="W6" s="11">
        <v>28440.027624116188</v>
      </c>
      <c r="X6" s="11">
        <v>12078.470545032247</v>
      </c>
      <c r="Y6" s="11">
        <v>28698.725704080833</v>
      </c>
      <c r="Z6" s="11">
        <v>162727.37926283837</v>
      </c>
      <c r="AA6" s="11">
        <v>2429.1334014381605</v>
      </c>
      <c r="AB6" s="11">
        <v>53546.400905439157</v>
      </c>
      <c r="AC6" s="11">
        <v>3347.6409553573599</v>
      </c>
      <c r="AD6" s="11">
        <v>264410.77036484511</v>
      </c>
      <c r="AE6" s="11">
        <v>4730.3144226990644</v>
      </c>
      <c r="AF6" s="11">
        <v>120659.67447440255</v>
      </c>
      <c r="AG6" s="11">
        <v>18090.266683096313</v>
      </c>
      <c r="AH6" s="11">
        <v>69062.509464500472</v>
      </c>
      <c r="AI6" s="11">
        <v>4571.5381669813396</v>
      </c>
      <c r="AJ6" s="11">
        <v>17648.752397890607</v>
      </c>
      <c r="AK6" s="11">
        <v>24925.279484878763</v>
      </c>
      <c r="AL6" s="11">
        <v>101853.05839407395</v>
      </c>
      <c r="AM6" s="11">
        <v>84002.255488295908</v>
      </c>
      <c r="AN6" s="11">
        <v>45373.627194918328</v>
      </c>
      <c r="AO6" s="11">
        <v>45067.631800356517</v>
      </c>
      <c r="AP6" s="11">
        <v>2170.9535556728324</v>
      </c>
      <c r="AQ6" s="11">
        <v>6005.2469539685262</v>
      </c>
      <c r="AR6" s="11">
        <v>48734.154165881315</v>
      </c>
      <c r="AS6" s="11">
        <v>2745908.8720423048</v>
      </c>
      <c r="AT6" s="11">
        <v>2337534.9340058188</v>
      </c>
      <c r="AU6" s="11">
        <v>26130.881778449144</v>
      </c>
      <c r="AV6" s="11">
        <v>788926.30048694112</v>
      </c>
      <c r="AW6" s="11">
        <v>195788.46191986697</v>
      </c>
      <c r="AX6" s="11">
        <v>58508.225237219325</v>
      </c>
      <c r="AY6" s="11">
        <v>72777.619776995372</v>
      </c>
      <c r="AZ6" s="11">
        <v>107261.1906889809</v>
      </c>
      <c r="BA6" s="11">
        <v>19962.769211257462</v>
      </c>
      <c r="BB6" s="11">
        <v>34272.536397150514</v>
      </c>
      <c r="BC6" s="11">
        <v>233121.30798914022</v>
      </c>
      <c r="BD6" s="11">
        <v>43553.700419040142</v>
      </c>
      <c r="BE6" s="11">
        <v>69085.010297553672</v>
      </c>
      <c r="BF6" s="11">
        <v>207218.49690855053</v>
      </c>
      <c r="BG6" s="11">
        <v>121376.93750142354</v>
      </c>
      <c r="BH6" s="11">
        <v>221461.07573187238</v>
      </c>
      <c r="BI6" s="11">
        <v>121151.54232117925</v>
      </c>
      <c r="BJ6" s="11">
        <v>265392.71652870468</v>
      </c>
      <c r="BK6" s="11">
        <v>87098.569625009346</v>
      </c>
      <c r="BL6" s="11">
        <v>30651.636939155418</v>
      </c>
      <c r="BM6" s="11">
        <v>113180.18505905183</v>
      </c>
      <c r="BN6" s="11">
        <v>29035.311601014291</v>
      </c>
      <c r="BO6" s="11">
        <v>30781.201377728376</v>
      </c>
      <c r="BP6" s="11">
        <v>11409.117105527575</v>
      </c>
      <c r="BQ6" s="11">
        <v>28002.020378854577</v>
      </c>
      <c r="BR6" s="11">
        <v>538.35363792673661</v>
      </c>
      <c r="BS6" s="11">
        <v>75602.340569884153</v>
      </c>
      <c r="BT6" s="11">
        <v>12659.809760426338</v>
      </c>
      <c r="BU6" s="11">
        <v>19388.391837362644</v>
      </c>
      <c r="BV6" s="11">
        <v>227.61634994727797</v>
      </c>
      <c r="BW6" s="11">
        <v>9777.5914903957437</v>
      </c>
      <c r="BX6" s="11">
        <v>14030.492024403238</v>
      </c>
      <c r="BY6" s="11">
        <v>8322.3512965893296</v>
      </c>
      <c r="BZ6" s="11">
        <v>176658.53870737858</v>
      </c>
      <c r="CA6" s="11">
        <v>7192.1900438159591</v>
      </c>
      <c r="CB6" s="11">
        <v>87321.061277234301</v>
      </c>
      <c r="CC6" s="11">
        <v>3546.8542298191642</v>
      </c>
      <c r="CD6" s="11">
        <v>3726.2375709441476</v>
      </c>
      <c r="CE6" s="11">
        <v>2136.746825008639</v>
      </c>
      <c r="CF6" s="11">
        <v>93952.65801443746</v>
      </c>
      <c r="CG6" s="11">
        <v>35165.27315506064</v>
      </c>
      <c r="CH6" s="11">
        <v>15207.58651905632</v>
      </c>
      <c r="CI6" s="11">
        <v>51685.287580886405</v>
      </c>
      <c r="CJ6" s="11">
        <v>680231.0971518337</v>
      </c>
      <c r="CK6" s="11">
        <v>2878.807756859555</v>
      </c>
      <c r="CL6" s="11">
        <v>45401.891731338044</v>
      </c>
      <c r="CM6" s="11">
        <v>1972524.8459744141</v>
      </c>
      <c r="CN6" s="11">
        <v>317839.08218104305</v>
      </c>
      <c r="CO6" s="11">
        <v>1930657.8541605191</v>
      </c>
      <c r="CP6" s="11">
        <v>2060437.3455071452</v>
      </c>
      <c r="CQ6" s="11">
        <v>308.62813103276147</v>
      </c>
      <c r="CR6" s="11">
        <v>39624.889462162042</v>
      </c>
      <c r="CS6" s="11">
        <v>136984.80790756014</v>
      </c>
      <c r="CT6" s="11">
        <v>216669.69281691886</v>
      </c>
      <c r="CU6" s="11">
        <v>15376448.303165542</v>
      </c>
      <c r="CV6" s="11">
        <v>40577.240416437351</v>
      </c>
      <c r="CW6" s="11">
        <v>274065.58525447379</v>
      </c>
      <c r="CX6" s="11">
        <v>86081.197724119091</v>
      </c>
      <c r="CY6" s="11">
        <v>372954.16574329342</v>
      </c>
      <c r="CZ6" s="11">
        <v>1259488.8327506322</v>
      </c>
      <c r="DA6" s="11">
        <v>54521.179452445991</v>
      </c>
      <c r="DB6" s="11">
        <v>203026.22128985214</v>
      </c>
      <c r="DC6" s="11">
        <v>356650.67511429731</v>
      </c>
      <c r="DD6" s="11">
        <v>70888.808666774959</v>
      </c>
      <c r="DE6" s="11">
        <v>743014.53583829803</v>
      </c>
      <c r="DF6" s="11">
        <v>94269.888407238192</v>
      </c>
      <c r="DG6" s="11">
        <v>98953.632766101044</v>
      </c>
      <c r="DH6" s="11">
        <v>213596.87304833537</v>
      </c>
      <c r="DI6" s="11">
        <v>101470.08086821355</v>
      </c>
      <c r="DJ6" s="11">
        <v>1427.4825473094147</v>
      </c>
      <c r="DK6" s="11">
        <v>97646.032356161202</v>
      </c>
      <c r="DL6" s="11">
        <v>690.46445396987235</v>
      </c>
      <c r="DM6" s="11">
        <v>398991.69568178267</v>
      </c>
      <c r="DN6" s="11">
        <v>354285.8365498457</v>
      </c>
      <c r="DO6" s="11">
        <v>362863.79196212866</v>
      </c>
      <c r="DP6" s="11">
        <v>30599.789882343288</v>
      </c>
      <c r="DQ6" s="11">
        <v>82439.556533607916</v>
      </c>
      <c r="DR6" s="11">
        <v>96093.143084711046</v>
      </c>
      <c r="DS6" s="11">
        <v>132405.9145481023</v>
      </c>
      <c r="DT6" s="11">
        <v>152654.7452150395</v>
      </c>
      <c r="DU6" s="11">
        <v>66101.157212737467</v>
      </c>
      <c r="DV6" s="11">
        <v>136448.91160518219</v>
      </c>
      <c r="DW6" s="11">
        <v>3545431.183719004</v>
      </c>
      <c r="DX6" s="11">
        <v>207887.8506796982</v>
      </c>
      <c r="DY6" s="11">
        <v>205638.13664314456</v>
      </c>
      <c r="DZ6" s="11">
        <v>1471.7140071380402</v>
      </c>
      <c r="EA6" s="11">
        <v>20082.156055561885</v>
      </c>
      <c r="EB6" s="11">
        <v>530875.42091490771</v>
      </c>
      <c r="EC6" s="11">
        <v>54372.849266932128</v>
      </c>
      <c r="ED6" s="11">
        <v>58290.154498346834</v>
      </c>
      <c r="EE6" s="11">
        <v>147.22936431109133</v>
      </c>
      <c r="EF6" s="11">
        <v>1400.3259025505672</v>
      </c>
      <c r="EG6" s="11">
        <v>104724.54275274333</v>
      </c>
      <c r="EH6" s="11">
        <v>18935.725327110624</v>
      </c>
      <c r="EI6" s="11">
        <v>31109383.50505244</v>
      </c>
    </row>
    <row r="7" spans="1:154" s="116" customFormat="1">
      <c r="A7" s="55" t="s">
        <v>1253</v>
      </c>
      <c r="B7" s="55" t="s">
        <v>963</v>
      </c>
      <c r="C7" s="11">
        <v>239590.06046494012</v>
      </c>
      <c r="D7" s="11">
        <v>35695.91036660914</v>
      </c>
      <c r="E7" s="11">
        <v>257.50266883911536</v>
      </c>
      <c r="F7" s="11"/>
      <c r="G7" s="11"/>
      <c r="H7" s="11"/>
      <c r="I7" s="11"/>
      <c r="J7" s="11"/>
      <c r="K7" s="11"/>
      <c r="L7" s="11">
        <v>27335.276848641002</v>
      </c>
      <c r="M7" s="11">
        <v>62149.967131613652</v>
      </c>
      <c r="N7" s="11">
        <v>108478.13833129969</v>
      </c>
      <c r="O7" s="11">
        <v>21094.469662185686</v>
      </c>
      <c r="P7" s="11"/>
      <c r="Q7" s="11">
        <v>40627.271213601809</v>
      </c>
      <c r="R7" s="11">
        <v>30145.914530080823</v>
      </c>
      <c r="S7" s="11">
        <v>46030.950466712675</v>
      </c>
      <c r="T7" s="11">
        <v>39390.213119254018</v>
      </c>
      <c r="U7" s="11"/>
      <c r="V7" s="11"/>
      <c r="W7" s="11">
        <v>23340.127066649413</v>
      </c>
      <c r="X7" s="11"/>
      <c r="Y7" s="11"/>
      <c r="Z7" s="11">
        <v>74013.711787768189</v>
      </c>
      <c r="AA7" s="11"/>
      <c r="AB7" s="11"/>
      <c r="AC7" s="11">
        <v>32772.400471375622</v>
      </c>
      <c r="AD7" s="11">
        <v>10656.770906625561</v>
      </c>
      <c r="AE7" s="11"/>
      <c r="AF7" s="11">
        <v>3810.0541012626472</v>
      </c>
      <c r="AG7" s="11"/>
      <c r="AH7" s="11"/>
      <c r="AI7" s="11"/>
      <c r="AJ7" s="11"/>
      <c r="AK7" s="11"/>
      <c r="AL7" s="11">
        <v>6761.5555794836209</v>
      </c>
      <c r="AM7" s="11">
        <v>30668.110820566901</v>
      </c>
      <c r="AN7" s="11">
        <v>18843.146778359085</v>
      </c>
      <c r="AO7" s="11"/>
      <c r="AP7" s="11"/>
      <c r="AQ7" s="11"/>
      <c r="AR7" s="11"/>
      <c r="AS7" s="11">
        <v>270584.81686310697</v>
      </c>
      <c r="AT7" s="11">
        <v>148294.33947892417</v>
      </c>
      <c r="AU7" s="11">
        <v>85534.467319813892</v>
      </c>
      <c r="AV7" s="11">
        <v>255603.10899194892</v>
      </c>
      <c r="AW7" s="11"/>
      <c r="AX7" s="11">
        <v>452.82343166305503</v>
      </c>
      <c r="AY7" s="11">
        <v>170318.73760177486</v>
      </c>
      <c r="AZ7" s="11">
        <v>2885.1404441063869</v>
      </c>
      <c r="BA7" s="11">
        <v>10652.357763379026</v>
      </c>
      <c r="BB7" s="11">
        <v>6141.4514419978004</v>
      </c>
      <c r="BC7" s="11"/>
      <c r="BD7" s="11">
        <v>33952.275314065984</v>
      </c>
      <c r="BE7" s="11">
        <v>45996.559978194833</v>
      </c>
      <c r="BF7" s="11">
        <v>86560.433867315092</v>
      </c>
      <c r="BG7" s="11">
        <v>2271.0937025816283</v>
      </c>
      <c r="BH7" s="11">
        <v>422403.65687335591</v>
      </c>
      <c r="BI7" s="11"/>
      <c r="BJ7" s="11"/>
      <c r="BK7" s="11">
        <v>1.4298370867847225</v>
      </c>
      <c r="BL7" s="11"/>
      <c r="BM7" s="11">
        <v>233.76263242689018</v>
      </c>
      <c r="BN7" s="11">
        <v>622.89592176043539</v>
      </c>
      <c r="BO7" s="11"/>
      <c r="BP7" s="11"/>
      <c r="BQ7" s="11">
        <v>336.23170245754295</v>
      </c>
      <c r="BR7" s="11"/>
      <c r="BS7" s="11"/>
      <c r="BT7" s="11"/>
      <c r="BU7" s="11"/>
      <c r="BV7" s="11"/>
      <c r="BW7" s="11"/>
      <c r="BX7" s="11"/>
      <c r="BY7" s="11"/>
      <c r="BZ7" s="11"/>
      <c r="CA7" s="11"/>
      <c r="CB7" s="11"/>
      <c r="CC7" s="11"/>
      <c r="CD7" s="11"/>
      <c r="CE7" s="11"/>
      <c r="CF7" s="11"/>
      <c r="CG7" s="11"/>
      <c r="CH7" s="11"/>
      <c r="CI7" s="11"/>
      <c r="CJ7" s="11">
        <v>44.587264045482826</v>
      </c>
      <c r="CK7" s="11"/>
      <c r="CL7" s="11"/>
      <c r="CM7" s="11"/>
      <c r="CN7" s="11"/>
      <c r="CO7" s="11"/>
      <c r="CP7" s="11">
        <v>55924.609583401718</v>
      </c>
      <c r="CQ7" s="11"/>
      <c r="CR7" s="11">
        <v>2518.0176477158311</v>
      </c>
      <c r="CS7" s="11">
        <v>39964.234642272662</v>
      </c>
      <c r="CT7" s="11">
        <v>6510.9366407881807</v>
      </c>
      <c r="CU7" s="11">
        <v>82425.601809825515</v>
      </c>
      <c r="CV7" s="11"/>
      <c r="CW7" s="11"/>
      <c r="CX7" s="11"/>
      <c r="CY7" s="11"/>
      <c r="CZ7" s="11"/>
      <c r="DA7" s="11"/>
      <c r="DB7" s="11"/>
      <c r="DC7" s="11"/>
      <c r="DD7" s="11"/>
      <c r="DE7" s="11"/>
      <c r="DF7" s="11"/>
      <c r="DG7" s="11"/>
      <c r="DH7" s="11"/>
      <c r="DI7" s="11"/>
      <c r="DJ7" s="11"/>
      <c r="DK7" s="11"/>
      <c r="DL7" s="11"/>
      <c r="DM7" s="11"/>
      <c r="DN7" s="11"/>
      <c r="DO7" s="11"/>
      <c r="DP7" s="11"/>
      <c r="DQ7" s="11"/>
      <c r="DR7" s="11">
        <v>3560.5948663627801</v>
      </c>
      <c r="DS7" s="11"/>
      <c r="DT7" s="11"/>
      <c r="DU7" s="11"/>
      <c r="DV7" s="11"/>
      <c r="DW7" s="11">
        <v>389811.22470780706</v>
      </c>
      <c r="DX7" s="11">
        <v>70271.690895752137</v>
      </c>
      <c r="DY7" s="11">
        <v>35441.575540184218</v>
      </c>
      <c r="DZ7" s="11"/>
      <c r="EA7" s="11"/>
      <c r="EB7" s="11"/>
      <c r="EC7" s="11"/>
      <c r="ED7" s="11"/>
      <c r="EE7" s="11"/>
      <c r="EF7" s="11">
        <v>4948.4509214572199</v>
      </c>
      <c r="EG7" s="11">
        <v>6340.7844685339969</v>
      </c>
      <c r="EH7" s="11"/>
      <c r="EI7" s="11">
        <v>4515284.2391032502</v>
      </c>
    </row>
    <row r="8" spans="1:154" s="116" customFormat="1">
      <c r="A8" s="55" t="s">
        <v>1253</v>
      </c>
      <c r="B8" s="55" t="s">
        <v>1057</v>
      </c>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v>30.809532789297176</v>
      </c>
      <c r="AP8" s="11"/>
      <c r="AQ8" s="11"/>
      <c r="AR8" s="11"/>
      <c r="AS8" s="11">
        <v>107228059.75652435</v>
      </c>
      <c r="AT8" s="11">
        <v>51526.58729262383</v>
      </c>
      <c r="AU8" s="11"/>
      <c r="AV8" s="11"/>
      <c r="AW8" s="11">
        <v>72976.804110487486</v>
      </c>
      <c r="AX8" s="11"/>
      <c r="AY8" s="11"/>
      <c r="AZ8" s="11">
        <v>2071.7217674859185</v>
      </c>
      <c r="BA8" s="11"/>
      <c r="BB8" s="11">
        <v>297.50576012276167</v>
      </c>
      <c r="BC8" s="11"/>
      <c r="BD8" s="11"/>
      <c r="BE8" s="11"/>
      <c r="BF8" s="11"/>
      <c r="BG8" s="11">
        <v>290609.52295107424</v>
      </c>
      <c r="BH8" s="11"/>
      <c r="BI8" s="11"/>
      <c r="BJ8" s="11"/>
      <c r="BK8" s="11"/>
      <c r="BL8" s="11">
        <v>41581.049553110715</v>
      </c>
      <c r="BM8" s="11"/>
      <c r="BN8" s="11"/>
      <c r="BO8" s="11"/>
      <c r="BP8" s="11"/>
      <c r="BQ8" s="11"/>
      <c r="BR8" s="11"/>
      <c r="BS8" s="11"/>
      <c r="BT8" s="11"/>
      <c r="BU8" s="11">
        <v>3405.9878778258658</v>
      </c>
      <c r="BV8" s="11"/>
      <c r="BW8" s="11"/>
      <c r="BX8" s="11"/>
      <c r="BY8" s="11"/>
      <c r="BZ8" s="11"/>
      <c r="CA8" s="11"/>
      <c r="CB8" s="11"/>
      <c r="CC8" s="11"/>
      <c r="CD8" s="11"/>
      <c r="CE8" s="11"/>
      <c r="CF8" s="11"/>
      <c r="CG8" s="11">
        <v>202921.43474125565</v>
      </c>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row>
    <row r="9" spans="1:154">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row>
    <row r="10" spans="1:154">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row>
    <row r="13" spans="1:154">
      <c r="F13" s="51"/>
    </row>
    <row r="14" spans="1:154">
      <c r="B14" s="43"/>
      <c r="C14" s="51"/>
    </row>
    <row r="15" spans="1:154">
      <c r="C15" s="51"/>
    </row>
    <row r="16" spans="1:154">
      <c r="C16" s="51"/>
    </row>
    <row r="17" spans="2:3">
      <c r="B17" s="43"/>
      <c r="C17" s="51"/>
    </row>
    <row r="18" spans="2:3">
      <c r="B18" s="43"/>
      <c r="C18" s="51"/>
    </row>
    <row r="19" spans="2:3">
      <c r="C19" s="51"/>
    </row>
    <row r="22" spans="2:3">
      <c r="B22" s="43"/>
    </row>
    <row r="27" spans="2:3">
      <c r="B27" s="43"/>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00"/>
  </sheetPr>
  <dimension ref="A1:A2"/>
  <sheetViews>
    <sheetView zoomScaleNormal="100" workbookViewId="0">
      <selection activeCell="H170" sqref="H170"/>
    </sheetView>
  </sheetViews>
  <sheetFormatPr baseColWidth="10" defaultColWidth="10.90625" defaultRowHeight="12.5"/>
  <cols>
    <col min="1" max="16384" width="10.90625" style="116"/>
  </cols>
  <sheetData>
    <row r="1" spans="1:1" s="4" customFormat="1" ht="13">
      <c r="A1" s="4" t="s">
        <v>756</v>
      </c>
    </row>
    <row r="2" spans="1:1">
      <c r="A2" s="1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C2"/>
  <sheetViews>
    <sheetView zoomScaleNormal="100" workbookViewId="0">
      <selection activeCell="H170" sqref="H170"/>
    </sheetView>
  </sheetViews>
  <sheetFormatPr baseColWidth="10" defaultColWidth="10.90625" defaultRowHeight="12.5"/>
  <sheetData>
    <row r="1" spans="1:3" s="4" customFormat="1" ht="13">
      <c r="A1" s="4" t="s">
        <v>411</v>
      </c>
      <c r="C1" s="4" t="s">
        <v>412</v>
      </c>
    </row>
    <row r="2" spans="1:3">
      <c r="A2" s="1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B20"/>
  <sheetViews>
    <sheetView zoomScaleNormal="100" workbookViewId="0">
      <selection activeCell="H170" sqref="H170"/>
    </sheetView>
  </sheetViews>
  <sheetFormatPr baseColWidth="10" defaultColWidth="10.90625" defaultRowHeight="12.5"/>
  <sheetData>
    <row r="1" spans="1:2" s="4" customFormat="1" ht="13">
      <c r="A1" s="4" t="s">
        <v>364</v>
      </c>
    </row>
    <row r="2" spans="1:2">
      <c r="A2" s="11"/>
      <c r="B2" s="48"/>
    </row>
    <row r="3" spans="1:2">
      <c r="A3" s="11"/>
      <c r="B3" s="48"/>
    </row>
    <row r="4" spans="1:2">
      <c r="A4" s="11"/>
      <c r="B4" s="48"/>
    </row>
    <row r="5" spans="1:2">
      <c r="A5" s="11"/>
      <c r="B5" s="48"/>
    </row>
    <row r="6" spans="1:2">
      <c r="A6" s="11"/>
      <c r="B6" s="48"/>
    </row>
    <row r="7" spans="1:2">
      <c r="A7" s="11"/>
      <c r="B7" s="48"/>
    </row>
    <row r="8" spans="1:2">
      <c r="A8" s="11"/>
      <c r="B8" s="48"/>
    </row>
    <row r="9" spans="1:2">
      <c r="A9" s="11"/>
      <c r="B9" s="11"/>
    </row>
    <row r="10" spans="1:2">
      <c r="A10" s="11"/>
      <c r="B10" s="11"/>
    </row>
    <row r="11" spans="1:2">
      <c r="A11" s="11"/>
      <c r="B11" s="11"/>
    </row>
    <row r="12" spans="1:2">
      <c r="A12" s="11"/>
      <c r="B12" s="11"/>
    </row>
    <row r="13" spans="1:2">
      <c r="A13" s="11"/>
      <c r="B13" s="11"/>
    </row>
    <row r="14" spans="1:2">
      <c r="A14" s="11"/>
      <c r="B14" s="11"/>
    </row>
    <row r="15" spans="1:2">
      <c r="A15" s="11"/>
      <c r="B15" s="11"/>
    </row>
    <row r="16" spans="1:2">
      <c r="A16" s="11"/>
      <c r="B16" s="11"/>
    </row>
    <row r="17" spans="1:2">
      <c r="A17" s="11"/>
      <c r="B17" s="11"/>
    </row>
    <row r="18" spans="1:2">
      <c r="A18" s="11"/>
      <c r="B18" s="11"/>
    </row>
    <row r="19" spans="1:2">
      <c r="A19" s="11"/>
      <c r="B19" s="11"/>
    </row>
    <row r="20" spans="1:2">
      <c r="A20" s="11"/>
      <c r="B20" s="1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sheetPr>
  <dimension ref="A1:D15"/>
  <sheetViews>
    <sheetView zoomScaleNormal="100" workbookViewId="0">
      <selection activeCell="H170" sqref="H170"/>
    </sheetView>
  </sheetViews>
  <sheetFormatPr baseColWidth="10" defaultColWidth="10.90625" defaultRowHeight="12.5"/>
  <sheetData>
    <row r="1" spans="1:4" s="4" customFormat="1" ht="13">
      <c r="A1" s="4" t="s">
        <v>208</v>
      </c>
      <c r="D1" s="110" t="s">
        <v>437</v>
      </c>
    </row>
    <row r="2" spans="1:4">
      <c r="A2" s="11" t="s">
        <v>213</v>
      </c>
      <c r="B2" s="11" t="s">
        <v>27</v>
      </c>
    </row>
    <row r="3" spans="1:4">
      <c r="A3" s="11" t="s">
        <v>378</v>
      </c>
      <c r="B3" s="11" t="s">
        <v>27</v>
      </c>
    </row>
    <row r="4" spans="1:4">
      <c r="A4" s="11" t="s">
        <v>988</v>
      </c>
      <c r="B4" s="11" t="s">
        <v>993</v>
      </c>
    </row>
    <row r="5" spans="1:4">
      <c r="A5" s="116"/>
      <c r="B5" s="116"/>
    </row>
    <row r="6" spans="1:4">
      <c r="A6" s="116"/>
      <c r="B6" s="116"/>
    </row>
    <row r="7" spans="1:4">
      <c r="A7" s="116"/>
      <c r="B7" s="116"/>
    </row>
    <row r="8" spans="1:4">
      <c r="A8" s="116"/>
      <c r="B8" s="116"/>
    </row>
    <row r="9" spans="1:4">
      <c r="A9" s="116"/>
      <c r="B9" s="116"/>
    </row>
    <row r="10" spans="1:4" s="116" customFormat="1"/>
    <row r="11" spans="1:4">
      <c r="A11" s="116"/>
      <c r="B11" s="116"/>
    </row>
    <row r="12" spans="1:4">
      <c r="A12" s="116"/>
      <c r="B12" s="116"/>
    </row>
    <row r="13" spans="1:4">
      <c r="A13" s="116"/>
      <c r="B13" s="116"/>
    </row>
    <row r="14" spans="1:4">
      <c r="A14" s="116"/>
      <c r="B14" s="116"/>
    </row>
    <row r="15" spans="1:4">
      <c r="A15" s="116"/>
      <c r="B15" s="116"/>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FF00"/>
  </sheetPr>
  <dimension ref="A1:B409"/>
  <sheetViews>
    <sheetView zoomScaleNormal="100" workbookViewId="0">
      <selection activeCell="H170" sqref="H170"/>
    </sheetView>
  </sheetViews>
  <sheetFormatPr baseColWidth="10" defaultColWidth="10.90625" defaultRowHeight="12.5"/>
  <cols>
    <col min="1" max="1" width="10.90625" style="116" customWidth="1"/>
    <col min="2" max="16384" width="10.90625" style="116"/>
  </cols>
  <sheetData>
    <row r="1" spans="1:2" s="20" customFormat="1" ht="14.5">
      <c r="A1" s="20" t="s">
        <v>485</v>
      </c>
    </row>
    <row r="2" spans="1:2">
      <c r="A2" s="11" t="s">
        <v>692</v>
      </c>
      <c r="B2" s="11" t="s">
        <v>675</v>
      </c>
    </row>
    <row r="3" spans="1:2">
      <c r="A3" s="11" t="s">
        <v>693</v>
      </c>
      <c r="B3" s="11" t="s">
        <v>675</v>
      </c>
    </row>
    <row r="4" spans="1:2">
      <c r="A4" s="11" t="s">
        <v>765</v>
      </c>
      <c r="B4" s="11" t="s">
        <v>675</v>
      </c>
    </row>
    <row r="5" spans="1:2">
      <c r="A5" s="11" t="s">
        <v>694</v>
      </c>
      <c r="B5" s="11" t="s">
        <v>675</v>
      </c>
    </row>
    <row r="6" spans="1:2">
      <c r="A6" s="11" t="s">
        <v>766</v>
      </c>
      <c r="B6" s="11" t="s">
        <v>675</v>
      </c>
    </row>
    <row r="7" spans="1:2">
      <c r="A7" s="11" t="s">
        <v>767</v>
      </c>
      <c r="B7" s="11" t="s">
        <v>675</v>
      </c>
    </row>
    <row r="8" spans="1:2">
      <c r="A8" s="11" t="s">
        <v>695</v>
      </c>
      <c r="B8" s="11" t="s">
        <v>675</v>
      </c>
    </row>
    <row r="9" spans="1:2">
      <c r="A9" s="11" t="s">
        <v>768</v>
      </c>
      <c r="B9" s="11" t="s">
        <v>539</v>
      </c>
    </row>
    <row r="10" spans="1:2">
      <c r="A10" s="11" t="s">
        <v>769</v>
      </c>
      <c r="B10" s="11" t="s">
        <v>539</v>
      </c>
    </row>
    <row r="11" spans="1:2">
      <c r="A11" s="11" t="s">
        <v>770</v>
      </c>
      <c r="B11" s="11" t="s">
        <v>539</v>
      </c>
    </row>
    <row r="12" spans="1:2">
      <c r="A12" s="11" t="s">
        <v>771</v>
      </c>
      <c r="B12" s="11" t="s">
        <v>539</v>
      </c>
    </row>
    <row r="13" spans="1:2">
      <c r="A13" s="11" t="s">
        <v>772</v>
      </c>
      <c r="B13" s="11" t="s">
        <v>539</v>
      </c>
    </row>
    <row r="14" spans="1:2">
      <c r="A14" s="11" t="s">
        <v>773</v>
      </c>
      <c r="B14" s="11" t="s">
        <v>676</v>
      </c>
    </row>
    <row r="15" spans="1:2">
      <c r="A15" s="11" t="s">
        <v>774</v>
      </c>
      <c r="B15" s="11" t="s">
        <v>676</v>
      </c>
    </row>
    <row r="16" spans="1:2">
      <c r="A16" s="11" t="s">
        <v>775</v>
      </c>
      <c r="B16" s="11" t="s">
        <v>676</v>
      </c>
    </row>
    <row r="17" spans="1:2">
      <c r="A17" s="11" t="s">
        <v>1263</v>
      </c>
      <c r="B17" s="11" t="s">
        <v>676</v>
      </c>
    </row>
    <row r="18" spans="1:2">
      <c r="A18" s="11" t="s">
        <v>776</v>
      </c>
      <c r="B18" s="11" t="s">
        <v>676</v>
      </c>
    </row>
    <row r="19" spans="1:2">
      <c r="A19" s="11" t="s">
        <v>777</v>
      </c>
      <c r="B19" s="11" t="s">
        <v>676</v>
      </c>
    </row>
    <row r="20" spans="1:2">
      <c r="A20" s="11" t="s">
        <v>778</v>
      </c>
      <c r="B20" s="11" t="s">
        <v>676</v>
      </c>
    </row>
    <row r="21" spans="1:2">
      <c r="A21" s="11" t="s">
        <v>779</v>
      </c>
      <c r="B21" s="11" t="s">
        <v>676</v>
      </c>
    </row>
    <row r="22" spans="1:2">
      <c r="A22" s="11" t="s">
        <v>780</v>
      </c>
      <c r="B22" s="11" t="s">
        <v>676</v>
      </c>
    </row>
    <row r="23" spans="1:2">
      <c r="A23" s="11" t="s">
        <v>781</v>
      </c>
      <c r="B23" s="11" t="s">
        <v>676</v>
      </c>
    </row>
    <row r="24" spans="1:2">
      <c r="A24" s="11" t="s">
        <v>782</v>
      </c>
      <c r="B24" s="11" t="s">
        <v>676</v>
      </c>
    </row>
    <row r="25" spans="1:2">
      <c r="A25" s="11" t="s">
        <v>783</v>
      </c>
      <c r="B25" s="11" t="s">
        <v>676</v>
      </c>
    </row>
    <row r="26" spans="1:2">
      <c r="A26" s="11" t="s">
        <v>1118</v>
      </c>
      <c r="B26" s="11" t="s">
        <v>676</v>
      </c>
    </row>
    <row r="27" spans="1:2">
      <c r="A27" s="11" t="s">
        <v>784</v>
      </c>
      <c r="B27" s="11" t="s">
        <v>676</v>
      </c>
    </row>
    <row r="28" spans="1:2">
      <c r="A28" s="11" t="s">
        <v>785</v>
      </c>
      <c r="B28" s="11" t="s">
        <v>676</v>
      </c>
    </row>
    <row r="29" spans="1:2">
      <c r="A29" s="11" t="s">
        <v>786</v>
      </c>
      <c r="B29" s="11" t="s">
        <v>676</v>
      </c>
    </row>
    <row r="30" spans="1:2">
      <c r="A30" s="11" t="s">
        <v>787</v>
      </c>
      <c r="B30" s="11" t="s">
        <v>676</v>
      </c>
    </row>
    <row r="31" spans="1:2">
      <c r="A31" s="11" t="s">
        <v>788</v>
      </c>
      <c r="B31" s="11" t="s">
        <v>677</v>
      </c>
    </row>
    <row r="32" spans="1:2">
      <c r="A32" s="11" t="s">
        <v>789</v>
      </c>
      <c r="B32" s="11" t="s">
        <v>677</v>
      </c>
    </row>
    <row r="33" spans="1:2">
      <c r="A33" s="11" t="s">
        <v>790</v>
      </c>
      <c r="B33" s="11" t="s">
        <v>677</v>
      </c>
    </row>
    <row r="34" spans="1:2">
      <c r="A34" s="11" t="s">
        <v>791</v>
      </c>
      <c r="B34" s="11" t="s">
        <v>677</v>
      </c>
    </row>
    <row r="35" spans="1:2">
      <c r="A35" s="11" t="s">
        <v>792</v>
      </c>
      <c r="B35" s="11" t="s">
        <v>677</v>
      </c>
    </row>
    <row r="36" spans="1:2">
      <c r="A36" s="11" t="s">
        <v>793</v>
      </c>
      <c r="B36" s="11" t="s">
        <v>677</v>
      </c>
    </row>
    <row r="37" spans="1:2">
      <c r="A37" s="11" t="s">
        <v>794</v>
      </c>
      <c r="B37" s="11" t="s">
        <v>677</v>
      </c>
    </row>
    <row r="38" spans="1:2">
      <c r="A38" s="11" t="s">
        <v>795</v>
      </c>
      <c r="B38" s="11" t="s">
        <v>677</v>
      </c>
    </row>
    <row r="39" spans="1:2">
      <c r="A39" s="11" t="s">
        <v>796</v>
      </c>
      <c r="B39" s="11" t="s">
        <v>677</v>
      </c>
    </row>
    <row r="40" spans="1:2">
      <c r="A40" s="11" t="s">
        <v>797</v>
      </c>
      <c r="B40" s="11" t="s">
        <v>677</v>
      </c>
    </row>
    <row r="41" spans="1:2">
      <c r="A41" s="11" t="s">
        <v>798</v>
      </c>
      <c r="B41" s="11" t="s">
        <v>677</v>
      </c>
    </row>
    <row r="42" spans="1:2">
      <c r="A42" s="11" t="s">
        <v>799</v>
      </c>
      <c r="B42" s="11" t="s">
        <v>677</v>
      </c>
    </row>
    <row r="43" spans="1:2">
      <c r="A43" s="11" t="s">
        <v>800</v>
      </c>
      <c r="B43" s="11" t="s">
        <v>677</v>
      </c>
    </row>
    <row r="44" spans="1:2">
      <c r="A44" s="11" t="s">
        <v>699</v>
      </c>
      <c r="B44" s="11" t="s">
        <v>677</v>
      </c>
    </row>
    <row r="45" spans="1:2">
      <c r="A45" s="11" t="s">
        <v>801</v>
      </c>
      <c r="B45" s="11" t="s">
        <v>677</v>
      </c>
    </row>
    <row r="46" spans="1:2">
      <c r="A46" s="11" t="s">
        <v>802</v>
      </c>
      <c r="B46" s="11" t="s">
        <v>677</v>
      </c>
    </row>
    <row r="47" spans="1:2">
      <c r="A47" s="11" t="s">
        <v>803</v>
      </c>
      <c r="B47" s="11" t="s">
        <v>677</v>
      </c>
    </row>
    <row r="48" spans="1:2">
      <c r="A48" s="11" t="s">
        <v>804</v>
      </c>
      <c r="B48" s="11" t="s">
        <v>677</v>
      </c>
    </row>
    <row r="49" spans="1:2">
      <c r="A49" s="11" t="s">
        <v>805</v>
      </c>
      <c r="B49" s="11" t="s">
        <v>677</v>
      </c>
    </row>
    <row r="50" spans="1:2">
      <c r="A50" s="11" t="s">
        <v>806</v>
      </c>
      <c r="B50" s="11" t="s">
        <v>677</v>
      </c>
    </row>
    <row r="51" spans="1:2">
      <c r="A51" s="11" t="s">
        <v>807</v>
      </c>
      <c r="B51" s="11" t="s">
        <v>677</v>
      </c>
    </row>
    <row r="52" spans="1:2">
      <c r="A52" s="11" t="s">
        <v>808</v>
      </c>
      <c r="B52" s="11" t="s">
        <v>677</v>
      </c>
    </row>
    <row r="53" spans="1:2">
      <c r="A53" s="11" t="s">
        <v>809</v>
      </c>
      <c r="B53" s="11" t="s">
        <v>677</v>
      </c>
    </row>
    <row r="54" spans="1:2">
      <c r="A54" s="11" t="s">
        <v>810</v>
      </c>
      <c r="B54" s="11" t="s">
        <v>677</v>
      </c>
    </row>
    <row r="55" spans="1:2">
      <c r="A55" s="11" t="s">
        <v>811</v>
      </c>
      <c r="B55" s="11" t="s">
        <v>677</v>
      </c>
    </row>
    <row r="56" spans="1:2">
      <c r="A56" s="11" t="s">
        <v>812</v>
      </c>
      <c r="B56" s="11" t="s">
        <v>677</v>
      </c>
    </row>
    <row r="57" spans="1:2">
      <c r="A57" s="11" t="s">
        <v>813</v>
      </c>
      <c r="B57" s="11" t="s">
        <v>677</v>
      </c>
    </row>
    <row r="58" spans="1:2">
      <c r="A58" s="11" t="s">
        <v>814</v>
      </c>
      <c r="B58" s="11" t="s">
        <v>677</v>
      </c>
    </row>
    <row r="59" spans="1:2">
      <c r="A59" s="11" t="s">
        <v>815</v>
      </c>
      <c r="B59" s="11" t="s">
        <v>677</v>
      </c>
    </row>
    <row r="60" spans="1:2">
      <c r="A60" s="11" t="s">
        <v>816</v>
      </c>
      <c r="B60" s="11" t="s">
        <v>677</v>
      </c>
    </row>
    <row r="61" spans="1:2">
      <c r="A61" s="11" t="s">
        <v>817</v>
      </c>
      <c r="B61" s="11" t="s">
        <v>677</v>
      </c>
    </row>
    <row r="62" spans="1:2">
      <c r="A62" s="11" t="s">
        <v>818</v>
      </c>
      <c r="B62" s="11" t="s">
        <v>677</v>
      </c>
    </row>
    <row r="63" spans="1:2">
      <c r="A63" s="11" t="s">
        <v>819</v>
      </c>
      <c r="B63" s="11" t="s">
        <v>677</v>
      </c>
    </row>
    <row r="64" spans="1:2">
      <c r="A64" s="11" t="s">
        <v>820</v>
      </c>
      <c r="B64" s="11" t="s">
        <v>677</v>
      </c>
    </row>
    <row r="65" spans="1:2">
      <c r="A65" s="11" t="s">
        <v>821</v>
      </c>
      <c r="B65" s="11" t="s">
        <v>677</v>
      </c>
    </row>
    <row r="66" spans="1:2">
      <c r="A66" s="11" t="s">
        <v>822</v>
      </c>
      <c r="B66" s="11" t="s">
        <v>677</v>
      </c>
    </row>
    <row r="67" spans="1:2">
      <c r="A67" s="11" t="s">
        <v>823</v>
      </c>
      <c r="B67" s="11" t="s">
        <v>677</v>
      </c>
    </row>
    <row r="68" spans="1:2">
      <c r="A68" s="11" t="s">
        <v>824</v>
      </c>
      <c r="B68" s="11" t="s">
        <v>677</v>
      </c>
    </row>
    <row r="69" spans="1:2">
      <c r="A69" s="11" t="s">
        <v>825</v>
      </c>
      <c r="B69" s="11" t="s">
        <v>677</v>
      </c>
    </row>
    <row r="70" spans="1:2">
      <c r="A70" s="11" t="s">
        <v>826</v>
      </c>
      <c r="B70" s="11" t="s">
        <v>677</v>
      </c>
    </row>
    <row r="71" spans="1:2">
      <c r="A71" s="11" t="s">
        <v>827</v>
      </c>
      <c r="B71" s="11" t="s">
        <v>677</v>
      </c>
    </row>
    <row r="72" spans="1:2">
      <c r="A72" s="11" t="s">
        <v>828</v>
      </c>
      <c r="B72" s="11" t="s">
        <v>677</v>
      </c>
    </row>
    <row r="73" spans="1:2">
      <c r="A73" s="11" t="s">
        <v>829</v>
      </c>
      <c r="B73" s="11" t="s">
        <v>677</v>
      </c>
    </row>
    <row r="74" spans="1:2">
      <c r="A74" s="11" t="s">
        <v>830</v>
      </c>
      <c r="B74" s="11" t="s">
        <v>677</v>
      </c>
    </row>
    <row r="75" spans="1:2">
      <c r="A75" s="11" t="s">
        <v>831</v>
      </c>
      <c r="B75" s="11" t="s">
        <v>677</v>
      </c>
    </row>
    <row r="76" spans="1:2">
      <c r="A76" s="11" t="s">
        <v>832</v>
      </c>
      <c r="B76" s="11" t="s">
        <v>677</v>
      </c>
    </row>
    <row r="77" spans="1:2">
      <c r="A77" s="11" t="s">
        <v>833</v>
      </c>
      <c r="B77" s="11" t="s">
        <v>677</v>
      </c>
    </row>
    <row r="78" spans="1:2">
      <c r="A78" s="11" t="s">
        <v>834</v>
      </c>
      <c r="B78" s="11" t="s">
        <v>677</v>
      </c>
    </row>
    <row r="79" spans="1:2">
      <c r="A79" s="11" t="s">
        <v>835</v>
      </c>
      <c r="B79" s="11" t="s">
        <v>677</v>
      </c>
    </row>
    <row r="80" spans="1:2">
      <c r="A80" s="11" t="s">
        <v>836</v>
      </c>
      <c r="B80" s="11" t="s">
        <v>677</v>
      </c>
    </row>
    <row r="81" spans="1:2">
      <c r="A81" s="11" t="s">
        <v>837</v>
      </c>
      <c r="B81" s="11" t="s">
        <v>677</v>
      </c>
    </row>
    <row r="82" spans="1:2">
      <c r="A82" s="11" t="s">
        <v>838</v>
      </c>
      <c r="B82" s="11" t="s">
        <v>677</v>
      </c>
    </row>
    <row r="83" spans="1:2">
      <c r="A83" s="11" t="s">
        <v>839</v>
      </c>
      <c r="B83" s="11" t="s">
        <v>677</v>
      </c>
    </row>
    <row r="84" spans="1:2">
      <c r="A84" s="11" t="s">
        <v>654</v>
      </c>
      <c r="B84" s="11" t="s">
        <v>677</v>
      </c>
    </row>
    <row r="85" spans="1:2">
      <c r="A85" s="11" t="s">
        <v>840</v>
      </c>
      <c r="B85" s="11" t="s">
        <v>677</v>
      </c>
    </row>
    <row r="86" spans="1:2">
      <c r="A86" s="11" t="s">
        <v>841</v>
      </c>
      <c r="B86" s="11" t="s">
        <v>677</v>
      </c>
    </row>
    <row r="87" spans="1:2">
      <c r="A87" s="11" t="s">
        <v>842</v>
      </c>
      <c r="B87" s="11" t="s">
        <v>729</v>
      </c>
    </row>
    <row r="88" spans="1:2">
      <c r="A88" s="11" t="s">
        <v>843</v>
      </c>
      <c r="B88" s="11" t="s">
        <v>729</v>
      </c>
    </row>
    <row r="89" spans="1:2">
      <c r="A89" s="11" t="s">
        <v>704</v>
      </c>
      <c r="B89" s="11" t="s">
        <v>730</v>
      </c>
    </row>
    <row r="90" spans="1:2">
      <c r="A90" s="11" t="s">
        <v>705</v>
      </c>
      <c r="B90" s="11" t="s">
        <v>678</v>
      </c>
    </row>
    <row r="91" spans="1:2">
      <c r="A91" s="11" t="s">
        <v>844</v>
      </c>
      <c r="B91" s="11" t="s">
        <v>679</v>
      </c>
    </row>
    <row r="92" spans="1:2">
      <c r="A92" s="11" t="s">
        <v>845</v>
      </c>
      <c r="B92" s="11" t="s">
        <v>679</v>
      </c>
    </row>
    <row r="93" spans="1:2">
      <c r="A93" s="11" t="s">
        <v>846</v>
      </c>
      <c r="B93" s="11" t="s">
        <v>679</v>
      </c>
    </row>
    <row r="94" spans="1:2">
      <c r="A94" s="11" t="s">
        <v>847</v>
      </c>
      <c r="B94" s="11" t="s">
        <v>679</v>
      </c>
    </row>
    <row r="95" spans="1:2">
      <c r="A95" s="11" t="s">
        <v>848</v>
      </c>
      <c r="B95" s="11" t="s">
        <v>680</v>
      </c>
    </row>
    <row r="96" spans="1:2">
      <c r="A96" s="11" t="s">
        <v>849</v>
      </c>
      <c r="B96" s="11" t="s">
        <v>680</v>
      </c>
    </row>
    <row r="97" spans="1:2">
      <c r="A97" s="11" t="s">
        <v>850</v>
      </c>
      <c r="B97" s="11" t="s">
        <v>681</v>
      </c>
    </row>
    <row r="98" spans="1:2">
      <c r="A98" s="11" t="s">
        <v>851</v>
      </c>
      <c r="B98" s="11" t="s">
        <v>681</v>
      </c>
    </row>
    <row r="99" spans="1:2">
      <c r="A99" s="11" t="s">
        <v>852</v>
      </c>
      <c r="B99" s="11" t="s">
        <v>681</v>
      </c>
    </row>
    <row r="100" spans="1:2">
      <c r="A100" s="11" t="s">
        <v>853</v>
      </c>
      <c r="B100" s="11" t="s">
        <v>681</v>
      </c>
    </row>
    <row r="101" spans="1:2">
      <c r="A101" s="11" t="s">
        <v>854</v>
      </c>
      <c r="B101" s="11" t="s">
        <v>681</v>
      </c>
    </row>
    <row r="102" spans="1:2">
      <c r="A102" s="11" t="s">
        <v>855</v>
      </c>
      <c r="B102" s="11" t="s">
        <v>681</v>
      </c>
    </row>
    <row r="103" spans="1:2">
      <c r="A103" s="11" t="s">
        <v>856</v>
      </c>
      <c r="B103" s="11" t="s">
        <v>681</v>
      </c>
    </row>
    <row r="104" spans="1:2">
      <c r="A104" s="11" t="s">
        <v>1123</v>
      </c>
      <c r="B104" s="11" t="s">
        <v>681</v>
      </c>
    </row>
    <row r="105" spans="1:2">
      <c r="A105" s="11" t="s">
        <v>1124</v>
      </c>
      <c r="B105" s="11" t="s">
        <v>681</v>
      </c>
    </row>
    <row r="106" spans="1:2">
      <c r="A106" s="11" t="s">
        <v>1125</v>
      </c>
      <c r="B106" s="11" t="s">
        <v>681</v>
      </c>
    </row>
    <row r="107" spans="1:2">
      <c r="A107" s="11" t="s">
        <v>857</v>
      </c>
      <c r="B107" s="11" t="s">
        <v>682</v>
      </c>
    </row>
    <row r="108" spans="1:2">
      <c r="A108" s="11" t="s">
        <v>1126</v>
      </c>
      <c r="B108" s="11" t="s">
        <v>681</v>
      </c>
    </row>
    <row r="109" spans="1:2">
      <c r="A109" s="11" t="s">
        <v>858</v>
      </c>
      <c r="B109" s="11" t="s">
        <v>682</v>
      </c>
    </row>
    <row r="110" spans="1:2">
      <c r="A110" s="11" t="s">
        <v>859</v>
      </c>
      <c r="B110" s="11" t="s">
        <v>682</v>
      </c>
    </row>
    <row r="111" spans="1:2">
      <c r="A111" s="11" t="s">
        <v>860</v>
      </c>
      <c r="B111" s="11" t="s">
        <v>682</v>
      </c>
    </row>
    <row r="112" spans="1:2">
      <c r="A112" s="11" t="s">
        <v>861</v>
      </c>
      <c r="B112" s="11" t="s">
        <v>682</v>
      </c>
    </row>
    <row r="113" spans="1:2">
      <c r="A113" s="11" t="s">
        <v>862</v>
      </c>
      <c r="B113" s="11" t="s">
        <v>682</v>
      </c>
    </row>
    <row r="114" spans="1:2">
      <c r="A114" s="11" t="s">
        <v>863</v>
      </c>
      <c r="B114" s="11" t="s">
        <v>682</v>
      </c>
    </row>
    <row r="115" spans="1:2">
      <c r="A115" s="11" t="s">
        <v>864</v>
      </c>
      <c r="B115" s="11" t="s">
        <v>682</v>
      </c>
    </row>
    <row r="116" spans="1:2">
      <c r="A116" s="11" t="s">
        <v>865</v>
      </c>
      <c r="B116" s="11" t="s">
        <v>682</v>
      </c>
    </row>
    <row r="117" spans="1:2">
      <c r="A117" s="11" t="s">
        <v>866</v>
      </c>
      <c r="B117" s="11" t="s">
        <v>682</v>
      </c>
    </row>
    <row r="118" spans="1:2">
      <c r="A118" s="11" t="s">
        <v>867</v>
      </c>
      <c r="B118" s="11" t="s">
        <v>682</v>
      </c>
    </row>
    <row r="119" spans="1:2">
      <c r="A119" s="11" t="s">
        <v>868</v>
      </c>
      <c r="B119" s="11" t="s">
        <v>682</v>
      </c>
    </row>
    <row r="120" spans="1:2">
      <c r="A120" s="11" t="s">
        <v>869</v>
      </c>
      <c r="B120" s="11" t="s">
        <v>682</v>
      </c>
    </row>
    <row r="121" spans="1:2">
      <c r="A121" s="11" t="s">
        <v>870</v>
      </c>
      <c r="B121" s="11" t="s">
        <v>682</v>
      </c>
    </row>
    <row r="122" spans="1:2">
      <c r="A122" s="11" t="s">
        <v>871</v>
      </c>
      <c r="B122" s="11" t="s">
        <v>682</v>
      </c>
    </row>
    <row r="123" spans="1:2">
      <c r="A123" s="11" t="s">
        <v>872</v>
      </c>
      <c r="B123" s="11" t="s">
        <v>682</v>
      </c>
    </row>
    <row r="124" spans="1:2">
      <c r="A124" s="11" t="s">
        <v>873</v>
      </c>
      <c r="B124" s="11" t="s">
        <v>682</v>
      </c>
    </row>
    <row r="125" spans="1:2">
      <c r="A125" s="11" t="s">
        <v>874</v>
      </c>
      <c r="B125" s="11" t="s">
        <v>682</v>
      </c>
    </row>
    <row r="126" spans="1:2">
      <c r="A126" s="11" t="s">
        <v>875</v>
      </c>
      <c r="B126" s="11" t="s">
        <v>682</v>
      </c>
    </row>
    <row r="127" spans="1:2">
      <c r="A127" s="11" t="s">
        <v>876</v>
      </c>
      <c r="B127" s="11" t="s">
        <v>682</v>
      </c>
    </row>
    <row r="128" spans="1:2">
      <c r="A128" s="11" t="s">
        <v>877</v>
      </c>
      <c r="B128" s="11" t="s">
        <v>682</v>
      </c>
    </row>
    <row r="129" spans="1:2">
      <c r="A129" s="11" t="s">
        <v>878</v>
      </c>
      <c r="B129" s="11" t="s">
        <v>682</v>
      </c>
    </row>
    <row r="130" spans="1:2">
      <c r="A130" s="11" t="s">
        <v>763</v>
      </c>
      <c r="B130" s="11" t="s">
        <v>682</v>
      </c>
    </row>
    <row r="131" spans="1:2">
      <c r="A131" s="11" t="s">
        <v>879</v>
      </c>
      <c r="B131" s="11" t="s">
        <v>682</v>
      </c>
    </row>
    <row r="132" spans="1:2">
      <c r="A132" s="11" t="s">
        <v>880</v>
      </c>
      <c r="B132" s="11" t="s">
        <v>682</v>
      </c>
    </row>
    <row r="133" spans="1:2">
      <c r="A133" s="11" t="s">
        <v>881</v>
      </c>
      <c r="B133" s="11" t="s">
        <v>682</v>
      </c>
    </row>
    <row r="134" spans="1:2">
      <c r="A134" s="11" t="s">
        <v>882</v>
      </c>
      <c r="B134" s="11" t="s">
        <v>682</v>
      </c>
    </row>
    <row r="135" spans="1:2">
      <c r="A135" s="11" t="s">
        <v>883</v>
      </c>
      <c r="B135" s="11" t="s">
        <v>682</v>
      </c>
    </row>
    <row r="136" spans="1:2">
      <c r="A136" s="11" t="s">
        <v>884</v>
      </c>
      <c r="B136" s="11" t="s">
        <v>682</v>
      </c>
    </row>
    <row r="137" spans="1:2">
      <c r="A137" s="11" t="s">
        <v>885</v>
      </c>
      <c r="B137" s="11" t="s">
        <v>682</v>
      </c>
    </row>
    <row r="138" spans="1:2">
      <c r="A138" s="11" t="s">
        <v>886</v>
      </c>
      <c r="B138" s="11" t="s">
        <v>682</v>
      </c>
    </row>
    <row r="139" spans="1:2">
      <c r="A139" s="11" t="s">
        <v>887</v>
      </c>
      <c r="B139" s="11" t="s">
        <v>682</v>
      </c>
    </row>
    <row r="140" spans="1:2">
      <c r="A140" s="11" t="s">
        <v>888</v>
      </c>
      <c r="B140" s="11" t="s">
        <v>682</v>
      </c>
    </row>
    <row r="141" spans="1:2">
      <c r="A141" s="11" t="s">
        <v>648</v>
      </c>
      <c r="B141" s="11" t="s">
        <v>682</v>
      </c>
    </row>
    <row r="142" spans="1:2">
      <c r="A142" s="11" t="s">
        <v>889</v>
      </c>
      <c r="B142" s="11" t="s">
        <v>682</v>
      </c>
    </row>
    <row r="143" spans="1:2">
      <c r="A143" s="11" t="s">
        <v>890</v>
      </c>
      <c r="B143" s="11" t="s">
        <v>683</v>
      </c>
    </row>
    <row r="144" spans="1:2">
      <c r="A144" s="11" t="s">
        <v>891</v>
      </c>
      <c r="B144" s="11" t="s">
        <v>683</v>
      </c>
    </row>
    <row r="145" spans="1:2">
      <c r="A145" s="11" t="s">
        <v>892</v>
      </c>
      <c r="B145" s="11" t="s">
        <v>683</v>
      </c>
    </row>
    <row r="146" spans="1:2">
      <c r="A146" s="11" t="s">
        <v>893</v>
      </c>
      <c r="B146" s="11" t="s">
        <v>683</v>
      </c>
    </row>
    <row r="147" spans="1:2">
      <c r="A147" s="11" t="s">
        <v>894</v>
      </c>
      <c r="B147" s="11" t="s">
        <v>683</v>
      </c>
    </row>
    <row r="148" spans="1:2">
      <c r="A148" s="11" t="s">
        <v>895</v>
      </c>
      <c r="B148" s="11" t="s">
        <v>683</v>
      </c>
    </row>
    <row r="149" spans="1:2">
      <c r="A149" s="11" t="s">
        <v>896</v>
      </c>
      <c r="B149" s="11" t="s">
        <v>683</v>
      </c>
    </row>
    <row r="150" spans="1:2">
      <c r="A150" s="11" t="s">
        <v>897</v>
      </c>
      <c r="B150" s="11" t="s">
        <v>683</v>
      </c>
    </row>
    <row r="151" spans="1:2">
      <c r="A151" s="11" t="s">
        <v>898</v>
      </c>
      <c r="B151" s="11" t="s">
        <v>683</v>
      </c>
    </row>
    <row r="152" spans="1:2">
      <c r="A152" s="11" t="s">
        <v>708</v>
      </c>
      <c r="B152" s="11" t="s">
        <v>683</v>
      </c>
    </row>
    <row r="153" spans="1:2">
      <c r="A153" s="11" t="s">
        <v>899</v>
      </c>
      <c r="B153" s="11" t="s">
        <v>683</v>
      </c>
    </row>
    <row r="154" spans="1:2">
      <c r="A154" s="11" t="s">
        <v>709</v>
      </c>
      <c r="B154" s="11" t="s">
        <v>683</v>
      </c>
    </row>
    <row r="155" spans="1:2">
      <c r="A155" s="11" t="s">
        <v>710</v>
      </c>
      <c r="B155" s="11" t="s">
        <v>683</v>
      </c>
    </row>
    <row r="156" spans="1:2">
      <c r="A156" s="11" t="s">
        <v>900</v>
      </c>
      <c r="B156" s="11" t="s">
        <v>684</v>
      </c>
    </row>
    <row r="157" spans="1:2">
      <c r="A157" s="11" t="s">
        <v>901</v>
      </c>
      <c r="B157" s="11" t="s">
        <v>684</v>
      </c>
    </row>
    <row r="158" spans="1:2">
      <c r="A158" s="11" t="s">
        <v>902</v>
      </c>
      <c r="B158" s="11" t="s">
        <v>684</v>
      </c>
    </row>
    <row r="159" spans="1:2">
      <c r="A159" s="11" t="s">
        <v>903</v>
      </c>
      <c r="B159" s="11" t="s">
        <v>684</v>
      </c>
    </row>
    <row r="160" spans="1:2">
      <c r="A160" s="11" t="s">
        <v>904</v>
      </c>
      <c r="B160" s="11" t="s">
        <v>684</v>
      </c>
    </row>
    <row r="161" spans="1:2">
      <c r="A161" s="11" t="s">
        <v>905</v>
      </c>
      <c r="B161" s="11" t="s">
        <v>685</v>
      </c>
    </row>
    <row r="162" spans="1:2">
      <c r="A162" s="11" t="s">
        <v>906</v>
      </c>
      <c r="B162" s="11" t="s">
        <v>685</v>
      </c>
    </row>
    <row r="163" spans="1:2">
      <c r="A163" s="11" t="s">
        <v>907</v>
      </c>
      <c r="B163" s="11" t="s">
        <v>685</v>
      </c>
    </row>
    <row r="164" spans="1:2">
      <c r="A164" s="11" t="s">
        <v>908</v>
      </c>
      <c r="B164" s="11" t="s">
        <v>685</v>
      </c>
    </row>
    <row r="165" spans="1:2">
      <c r="A165" s="11" t="s">
        <v>909</v>
      </c>
      <c r="B165" s="11" t="s">
        <v>685</v>
      </c>
    </row>
    <row r="166" spans="1:2">
      <c r="A166" s="11" t="s">
        <v>910</v>
      </c>
      <c r="B166" s="11" t="s">
        <v>685</v>
      </c>
    </row>
    <row r="167" spans="1:2">
      <c r="A167" s="11" t="s">
        <v>911</v>
      </c>
      <c r="B167" s="11" t="s">
        <v>685</v>
      </c>
    </row>
    <row r="168" spans="1:2">
      <c r="A168" s="11" t="s">
        <v>912</v>
      </c>
      <c r="B168" s="11" t="s">
        <v>685</v>
      </c>
    </row>
    <row r="169" spans="1:2">
      <c r="A169" s="11" t="s">
        <v>913</v>
      </c>
      <c r="B169" s="11" t="s">
        <v>685</v>
      </c>
    </row>
    <row r="170" spans="1:2">
      <c r="A170" s="11" t="s">
        <v>914</v>
      </c>
      <c r="B170" s="11" t="s">
        <v>685</v>
      </c>
    </row>
    <row r="171" spans="1:2">
      <c r="A171" s="11" t="s">
        <v>915</v>
      </c>
      <c r="B171" s="11" t="s">
        <v>685</v>
      </c>
    </row>
    <row r="172" spans="1:2">
      <c r="A172" s="11" t="s">
        <v>916</v>
      </c>
      <c r="B172" s="11" t="s">
        <v>685</v>
      </c>
    </row>
    <row r="173" spans="1:2">
      <c r="A173" s="11" t="s">
        <v>917</v>
      </c>
      <c r="B173" s="11" t="s">
        <v>685</v>
      </c>
    </row>
    <row r="174" spans="1:2">
      <c r="A174" s="11" t="s">
        <v>918</v>
      </c>
      <c r="B174" s="11" t="s">
        <v>685</v>
      </c>
    </row>
    <row r="175" spans="1:2">
      <c r="A175" s="11" t="s">
        <v>919</v>
      </c>
      <c r="B175" s="11" t="s">
        <v>685</v>
      </c>
    </row>
    <row r="176" spans="1:2">
      <c r="A176" s="11" t="s">
        <v>920</v>
      </c>
      <c r="B176" s="11" t="s">
        <v>685</v>
      </c>
    </row>
    <row r="177" spans="1:2">
      <c r="A177" s="11" t="s">
        <v>921</v>
      </c>
      <c r="B177" s="11" t="s">
        <v>685</v>
      </c>
    </row>
    <row r="178" spans="1:2">
      <c r="A178" s="11" t="s">
        <v>922</v>
      </c>
      <c r="B178" s="11" t="s">
        <v>685</v>
      </c>
    </row>
    <row r="179" spans="1:2">
      <c r="A179" s="11" t="s">
        <v>923</v>
      </c>
      <c r="B179" s="11" t="s">
        <v>685</v>
      </c>
    </row>
    <row r="180" spans="1:2">
      <c r="A180" s="11" t="s">
        <v>924</v>
      </c>
      <c r="B180" s="11" t="s">
        <v>685</v>
      </c>
    </row>
    <row r="181" spans="1:2">
      <c r="A181" s="11" t="s">
        <v>925</v>
      </c>
      <c r="B181" s="11" t="s">
        <v>685</v>
      </c>
    </row>
    <row r="182" spans="1:2">
      <c r="A182" s="11" t="s">
        <v>926</v>
      </c>
      <c r="B182" s="11" t="s">
        <v>686</v>
      </c>
    </row>
    <row r="183" spans="1:2">
      <c r="A183" s="11" t="s">
        <v>927</v>
      </c>
      <c r="B183" s="11" t="s">
        <v>686</v>
      </c>
    </row>
    <row r="184" spans="1:2">
      <c r="A184" s="11" t="s">
        <v>928</v>
      </c>
      <c r="B184" s="11" t="s">
        <v>686</v>
      </c>
    </row>
    <row r="185" spans="1:2">
      <c r="A185" s="11" t="s">
        <v>929</v>
      </c>
      <c r="B185" s="11" t="s">
        <v>686</v>
      </c>
    </row>
    <row r="186" spans="1:2">
      <c r="A186" s="11" t="s">
        <v>930</v>
      </c>
      <c r="B186" s="11" t="s">
        <v>686</v>
      </c>
    </row>
    <row r="187" spans="1:2">
      <c r="A187" s="11" t="s">
        <v>931</v>
      </c>
      <c r="B187" s="11" t="s">
        <v>686</v>
      </c>
    </row>
    <row r="188" spans="1:2">
      <c r="A188" s="11" t="s">
        <v>932</v>
      </c>
      <c r="B188" s="11" t="s">
        <v>686</v>
      </c>
    </row>
    <row r="189" spans="1:2">
      <c r="A189" s="11" t="s">
        <v>933</v>
      </c>
      <c r="B189" s="11" t="s">
        <v>686</v>
      </c>
    </row>
    <row r="190" spans="1:2">
      <c r="A190" s="11" t="s">
        <v>934</v>
      </c>
      <c r="B190" s="11" t="s">
        <v>686</v>
      </c>
    </row>
    <row r="191" spans="1:2">
      <c r="A191" s="11" t="s">
        <v>935</v>
      </c>
      <c r="B191" s="11" t="s">
        <v>686</v>
      </c>
    </row>
    <row r="192" spans="1:2">
      <c r="A192" s="11" t="s">
        <v>936</v>
      </c>
      <c r="B192" s="11" t="s">
        <v>686</v>
      </c>
    </row>
    <row r="193" spans="1:2">
      <c r="A193" s="11" t="s">
        <v>937</v>
      </c>
      <c r="B193" s="11" t="s">
        <v>686</v>
      </c>
    </row>
    <row r="194" spans="1:2">
      <c r="A194" s="11" t="s">
        <v>938</v>
      </c>
      <c r="B194" s="11" t="s">
        <v>686</v>
      </c>
    </row>
    <row r="195" spans="1:2">
      <c r="A195" s="11" t="s">
        <v>939</v>
      </c>
      <c r="B195" s="11" t="s">
        <v>686</v>
      </c>
    </row>
    <row r="196" spans="1:2">
      <c r="A196" s="11" t="s">
        <v>940</v>
      </c>
      <c r="B196" s="11" t="s">
        <v>686</v>
      </c>
    </row>
    <row r="197" spans="1:2">
      <c r="A197" s="11" t="s">
        <v>941</v>
      </c>
      <c r="B197" s="11" t="s">
        <v>686</v>
      </c>
    </row>
    <row r="198" spans="1:2">
      <c r="A198" s="11" t="s">
        <v>942</v>
      </c>
      <c r="B198" s="11" t="s">
        <v>686</v>
      </c>
    </row>
    <row r="199" spans="1:2">
      <c r="A199" s="11" t="s">
        <v>943</v>
      </c>
      <c r="B199" s="11" t="s">
        <v>686</v>
      </c>
    </row>
    <row r="200" spans="1:2">
      <c r="A200" s="11" t="s">
        <v>944</v>
      </c>
      <c r="B200" s="11" t="s">
        <v>686</v>
      </c>
    </row>
    <row r="201" spans="1:2">
      <c r="A201" s="11" t="s">
        <v>945</v>
      </c>
      <c r="B201" s="11" t="s">
        <v>686</v>
      </c>
    </row>
    <row r="202" spans="1:2">
      <c r="A202" s="11" t="s">
        <v>946</v>
      </c>
      <c r="B202" s="11" t="s">
        <v>686</v>
      </c>
    </row>
    <row r="203" spans="1:2">
      <c r="A203" s="11" t="s">
        <v>947</v>
      </c>
      <c r="B203" s="11" t="s">
        <v>686</v>
      </c>
    </row>
    <row r="204" spans="1:2">
      <c r="A204" s="11" t="s">
        <v>948</v>
      </c>
      <c r="B204" s="11" t="s">
        <v>686</v>
      </c>
    </row>
    <row r="205" spans="1:2">
      <c r="A205" s="11" t="s">
        <v>949</v>
      </c>
      <c r="B205" s="11" t="s">
        <v>686</v>
      </c>
    </row>
    <row r="206" spans="1:2">
      <c r="A206" s="11" t="s">
        <v>950</v>
      </c>
      <c r="B206" s="11" t="s">
        <v>686</v>
      </c>
    </row>
    <row r="207" spans="1:2">
      <c r="A207" s="11" t="s">
        <v>951</v>
      </c>
      <c r="B207" s="11" t="s">
        <v>686</v>
      </c>
    </row>
    <row r="208" spans="1:2">
      <c r="A208" s="11" t="s">
        <v>952</v>
      </c>
      <c r="B208" s="11" t="s">
        <v>686</v>
      </c>
    </row>
    <row r="209" spans="1:2">
      <c r="A209" s="11" t="s">
        <v>953</v>
      </c>
      <c r="B209" s="11" t="s">
        <v>686</v>
      </c>
    </row>
    <row r="210" spans="1:2">
      <c r="A210" s="11" t="s">
        <v>954</v>
      </c>
      <c r="B210" s="11" t="s">
        <v>686</v>
      </c>
    </row>
    <row r="211" spans="1:2">
      <c r="A211" s="11" t="s">
        <v>955</v>
      </c>
      <c r="B211" s="11" t="s">
        <v>686</v>
      </c>
    </row>
    <row r="212" spans="1:2">
      <c r="A212" s="11" t="s">
        <v>956</v>
      </c>
      <c r="B212" s="11" t="s">
        <v>686</v>
      </c>
    </row>
    <row r="213" spans="1:2">
      <c r="A213" s="11" t="s">
        <v>957</v>
      </c>
      <c r="B213" s="11" t="s">
        <v>686</v>
      </c>
    </row>
    <row r="214" spans="1:2">
      <c r="A214" s="11" t="s">
        <v>958</v>
      </c>
      <c r="B214" s="11" t="s">
        <v>686</v>
      </c>
    </row>
    <row r="215" spans="1:2">
      <c r="A215" s="11" t="s">
        <v>959</v>
      </c>
      <c r="B215" s="11" t="s">
        <v>686</v>
      </c>
    </row>
    <row r="216" spans="1:2">
      <c r="A216" s="11" t="s">
        <v>960</v>
      </c>
      <c r="B216" s="11" t="s">
        <v>686</v>
      </c>
    </row>
    <row r="217" spans="1:2">
      <c r="A217" s="11" t="s">
        <v>961</v>
      </c>
      <c r="B217" s="11" t="s">
        <v>686</v>
      </c>
    </row>
    <row r="218" spans="1:2">
      <c r="A218" s="11" t="s">
        <v>962</v>
      </c>
      <c r="B218" s="11" t="s">
        <v>686</v>
      </c>
    </row>
    <row r="219" spans="1:2">
      <c r="A219" s="11" t="s">
        <v>963</v>
      </c>
      <c r="B219" s="11" t="s">
        <v>686</v>
      </c>
    </row>
    <row r="220" spans="1:2">
      <c r="A220" s="11" t="s">
        <v>964</v>
      </c>
      <c r="B220" s="11" t="s">
        <v>686</v>
      </c>
    </row>
    <row r="221" spans="1:2">
      <c r="A221" s="11" t="s">
        <v>965</v>
      </c>
      <c r="B221" s="11" t="s">
        <v>686</v>
      </c>
    </row>
    <row r="222" spans="1:2">
      <c r="A222" s="11" t="s">
        <v>966</v>
      </c>
      <c r="B222" s="11" t="s">
        <v>686</v>
      </c>
    </row>
    <row r="223" spans="1:2">
      <c r="A223" s="11" t="s">
        <v>967</v>
      </c>
      <c r="B223" s="11" t="s">
        <v>686</v>
      </c>
    </row>
    <row r="224" spans="1:2">
      <c r="A224" s="11" t="s">
        <v>968</v>
      </c>
      <c r="B224" s="11" t="s">
        <v>686</v>
      </c>
    </row>
    <row r="225" spans="1:2">
      <c r="A225" s="11" t="s">
        <v>969</v>
      </c>
      <c r="B225" s="11" t="s">
        <v>686</v>
      </c>
    </row>
    <row r="226" spans="1:2">
      <c r="A226" s="11" t="s">
        <v>970</v>
      </c>
      <c r="B226" s="11" t="s">
        <v>686</v>
      </c>
    </row>
    <row r="227" spans="1:2">
      <c r="A227" s="11" t="s">
        <v>971</v>
      </c>
      <c r="B227" s="11" t="s">
        <v>686</v>
      </c>
    </row>
    <row r="228" spans="1:2">
      <c r="A228" s="11" t="s">
        <v>972</v>
      </c>
      <c r="B228" s="11" t="s">
        <v>686</v>
      </c>
    </row>
    <row r="229" spans="1:2">
      <c r="A229" s="11" t="s">
        <v>973</v>
      </c>
      <c r="B229" s="11" t="s">
        <v>686</v>
      </c>
    </row>
    <row r="230" spans="1:2">
      <c r="A230" s="11" t="s">
        <v>974</v>
      </c>
      <c r="B230" s="11" t="s">
        <v>686</v>
      </c>
    </row>
    <row r="231" spans="1:2">
      <c r="A231" s="11" t="s">
        <v>975</v>
      </c>
      <c r="B231" s="11" t="s">
        <v>686</v>
      </c>
    </row>
    <row r="232" spans="1:2">
      <c r="A232" s="11" t="s">
        <v>976</v>
      </c>
      <c r="B232" s="11" t="s">
        <v>686</v>
      </c>
    </row>
    <row r="233" spans="1:2">
      <c r="A233" s="11" t="s">
        <v>977</v>
      </c>
      <c r="B233" s="11" t="s">
        <v>686</v>
      </c>
    </row>
    <row r="234" spans="1:2">
      <c r="A234" s="11" t="s">
        <v>978</v>
      </c>
      <c r="B234" s="11" t="s">
        <v>686</v>
      </c>
    </row>
    <row r="235" spans="1:2">
      <c r="A235" s="11" t="s">
        <v>979</v>
      </c>
      <c r="B235" s="11" t="s">
        <v>686</v>
      </c>
    </row>
    <row r="236" spans="1:2">
      <c r="A236" s="11" t="s">
        <v>980</v>
      </c>
      <c r="B236" s="11" t="s">
        <v>686</v>
      </c>
    </row>
    <row r="237" spans="1:2">
      <c r="A237" s="11" t="s">
        <v>981</v>
      </c>
      <c r="B237" s="11" t="s">
        <v>686</v>
      </c>
    </row>
    <row r="238" spans="1:2">
      <c r="A238" s="11" t="s">
        <v>982</v>
      </c>
      <c r="B238" s="11" t="s">
        <v>686</v>
      </c>
    </row>
    <row r="239" spans="1:2">
      <c r="A239" s="11" t="s">
        <v>983</v>
      </c>
      <c r="B239" s="11" t="s">
        <v>686</v>
      </c>
    </row>
    <row r="240" spans="1:2">
      <c r="A240" s="11" t="s">
        <v>984</v>
      </c>
      <c r="B240" s="11" t="s">
        <v>686</v>
      </c>
    </row>
    <row r="241" spans="1:2">
      <c r="A241" s="11" t="s">
        <v>985</v>
      </c>
      <c r="B241" s="11" t="s">
        <v>686</v>
      </c>
    </row>
    <row r="242" spans="1:2">
      <c r="A242" s="11" t="s">
        <v>986</v>
      </c>
      <c r="B242" s="11" t="s">
        <v>686</v>
      </c>
    </row>
    <row r="243" spans="1:2">
      <c r="A243" s="11" t="s">
        <v>987</v>
      </c>
      <c r="B243" s="11" t="s">
        <v>686</v>
      </c>
    </row>
    <row r="244" spans="1:2">
      <c r="A244" s="11" t="s">
        <v>988</v>
      </c>
      <c r="B244" s="11" t="s">
        <v>686</v>
      </c>
    </row>
    <row r="245" spans="1:2">
      <c r="A245" s="11" t="s">
        <v>989</v>
      </c>
      <c r="B245" s="11" t="s">
        <v>686</v>
      </c>
    </row>
    <row r="246" spans="1:2">
      <c r="A246" s="11" t="s">
        <v>990</v>
      </c>
      <c r="B246" s="11" t="s">
        <v>686</v>
      </c>
    </row>
    <row r="247" spans="1:2">
      <c r="A247" s="11" t="s">
        <v>991</v>
      </c>
      <c r="B247" s="11" t="s">
        <v>686</v>
      </c>
    </row>
    <row r="248" spans="1:2">
      <c r="A248" s="11" t="s">
        <v>992</v>
      </c>
      <c r="B248" s="11" t="s">
        <v>686</v>
      </c>
    </row>
    <row r="249" spans="1:2">
      <c r="A249" s="11" t="s">
        <v>993</v>
      </c>
      <c r="B249" s="11" t="s">
        <v>686</v>
      </c>
    </row>
    <row r="250" spans="1:2">
      <c r="A250" s="11" t="s">
        <v>994</v>
      </c>
      <c r="B250" s="11" t="s">
        <v>686</v>
      </c>
    </row>
    <row r="251" spans="1:2">
      <c r="A251" s="11" t="s">
        <v>995</v>
      </c>
      <c r="B251" s="11" t="s">
        <v>686</v>
      </c>
    </row>
    <row r="252" spans="1:2">
      <c r="A252" s="11" t="s">
        <v>996</v>
      </c>
      <c r="B252" s="11" t="s">
        <v>686</v>
      </c>
    </row>
    <row r="253" spans="1:2">
      <c r="A253" s="11" t="s">
        <v>997</v>
      </c>
      <c r="B253" s="11" t="s">
        <v>686</v>
      </c>
    </row>
    <row r="254" spans="1:2">
      <c r="A254" s="11" t="s">
        <v>998</v>
      </c>
      <c r="B254" s="11" t="s">
        <v>686</v>
      </c>
    </row>
    <row r="255" spans="1:2">
      <c r="A255" s="11" t="s">
        <v>999</v>
      </c>
      <c r="B255" s="11" t="s">
        <v>686</v>
      </c>
    </row>
    <row r="256" spans="1:2">
      <c r="A256" s="11" t="s">
        <v>1000</v>
      </c>
      <c r="B256" s="11" t="s">
        <v>686</v>
      </c>
    </row>
    <row r="257" spans="1:2">
      <c r="A257" s="11" t="s">
        <v>1001</v>
      </c>
      <c r="B257" s="11" t="s">
        <v>686</v>
      </c>
    </row>
    <row r="258" spans="1:2">
      <c r="A258" s="11" t="s">
        <v>1002</v>
      </c>
      <c r="B258" s="11" t="s">
        <v>686</v>
      </c>
    </row>
    <row r="259" spans="1:2">
      <c r="A259" s="11" t="s">
        <v>1003</v>
      </c>
      <c r="B259" s="11" t="s">
        <v>686</v>
      </c>
    </row>
    <row r="260" spans="1:2">
      <c r="A260" s="11" t="s">
        <v>1004</v>
      </c>
      <c r="B260" s="11" t="s">
        <v>686</v>
      </c>
    </row>
    <row r="261" spans="1:2">
      <c r="A261" s="11" t="s">
        <v>1005</v>
      </c>
      <c r="B261" s="11" t="s">
        <v>686</v>
      </c>
    </row>
    <row r="262" spans="1:2">
      <c r="A262" s="11" t="s">
        <v>1006</v>
      </c>
      <c r="B262" s="11" t="s">
        <v>686</v>
      </c>
    </row>
    <row r="263" spans="1:2">
      <c r="A263" s="11" t="s">
        <v>1007</v>
      </c>
      <c r="B263" s="11" t="s">
        <v>686</v>
      </c>
    </row>
    <row r="264" spans="1:2">
      <c r="A264" s="11" t="s">
        <v>1008</v>
      </c>
      <c r="B264" s="11" t="s">
        <v>686</v>
      </c>
    </row>
    <row r="265" spans="1:2">
      <c r="A265" s="11" t="s">
        <v>1009</v>
      </c>
      <c r="B265" s="11" t="s">
        <v>686</v>
      </c>
    </row>
    <row r="266" spans="1:2">
      <c r="A266" s="11" t="s">
        <v>1010</v>
      </c>
      <c r="B266" s="11" t="s">
        <v>686</v>
      </c>
    </row>
    <row r="267" spans="1:2">
      <c r="A267" s="11" t="s">
        <v>1011</v>
      </c>
      <c r="B267" s="11" t="s">
        <v>686</v>
      </c>
    </row>
    <row r="268" spans="1:2">
      <c r="A268" s="11" t="s">
        <v>1012</v>
      </c>
      <c r="B268" s="11" t="s">
        <v>686</v>
      </c>
    </row>
    <row r="269" spans="1:2">
      <c r="A269" s="11" t="s">
        <v>1013</v>
      </c>
      <c r="B269" s="11" t="s">
        <v>686</v>
      </c>
    </row>
    <row r="270" spans="1:2">
      <c r="A270" s="11" t="s">
        <v>1014</v>
      </c>
      <c r="B270" s="11" t="s">
        <v>686</v>
      </c>
    </row>
    <row r="271" spans="1:2">
      <c r="A271" s="11" t="s">
        <v>1015</v>
      </c>
      <c r="B271" s="11" t="s">
        <v>686</v>
      </c>
    </row>
    <row r="272" spans="1:2">
      <c r="A272" s="11" t="s">
        <v>1016</v>
      </c>
      <c r="B272" s="11" t="s">
        <v>686</v>
      </c>
    </row>
    <row r="273" spans="1:2">
      <c r="A273" s="11" t="s">
        <v>1017</v>
      </c>
      <c r="B273" s="11" t="s">
        <v>686</v>
      </c>
    </row>
    <row r="274" spans="1:2">
      <c r="A274" s="11" t="s">
        <v>1018</v>
      </c>
      <c r="B274" s="11" t="s">
        <v>686</v>
      </c>
    </row>
    <row r="275" spans="1:2">
      <c r="A275" s="11" t="s">
        <v>1019</v>
      </c>
      <c r="B275" s="11" t="s">
        <v>686</v>
      </c>
    </row>
    <row r="276" spans="1:2">
      <c r="A276" s="11" t="s">
        <v>1020</v>
      </c>
      <c r="B276" s="11" t="s">
        <v>686</v>
      </c>
    </row>
    <row r="277" spans="1:2">
      <c r="A277" s="11" t="s">
        <v>1021</v>
      </c>
      <c r="B277" s="11" t="s">
        <v>686</v>
      </c>
    </row>
    <row r="278" spans="1:2">
      <c r="A278" s="11" t="s">
        <v>1022</v>
      </c>
      <c r="B278" s="11" t="s">
        <v>686</v>
      </c>
    </row>
    <row r="279" spans="1:2">
      <c r="A279" s="11" t="s">
        <v>1023</v>
      </c>
      <c r="B279" s="11" t="s">
        <v>686</v>
      </c>
    </row>
    <row r="280" spans="1:2">
      <c r="A280" s="11" t="s">
        <v>1024</v>
      </c>
      <c r="B280" s="11" t="s">
        <v>686</v>
      </c>
    </row>
    <row r="281" spans="1:2">
      <c r="A281" s="11" t="s">
        <v>1025</v>
      </c>
      <c r="B281" s="11" t="s">
        <v>686</v>
      </c>
    </row>
    <row r="282" spans="1:2">
      <c r="A282" s="11" t="s">
        <v>1026</v>
      </c>
      <c r="B282" s="11" t="s">
        <v>686</v>
      </c>
    </row>
    <row r="283" spans="1:2">
      <c r="A283" s="11" t="s">
        <v>1027</v>
      </c>
      <c r="B283" s="11" t="s">
        <v>686</v>
      </c>
    </row>
    <row r="284" spans="1:2">
      <c r="A284" s="11" t="s">
        <v>1028</v>
      </c>
      <c r="B284" s="11" t="s">
        <v>686</v>
      </c>
    </row>
    <row r="285" spans="1:2">
      <c r="A285" s="11" t="s">
        <v>1029</v>
      </c>
      <c r="B285" s="11" t="s">
        <v>686</v>
      </c>
    </row>
    <row r="286" spans="1:2">
      <c r="A286" s="11" t="s">
        <v>1030</v>
      </c>
      <c r="B286" s="11" t="s">
        <v>686</v>
      </c>
    </row>
    <row r="287" spans="1:2">
      <c r="A287" s="11" t="s">
        <v>1031</v>
      </c>
      <c r="B287" s="11" t="s">
        <v>686</v>
      </c>
    </row>
    <row r="288" spans="1:2">
      <c r="A288" s="11" t="s">
        <v>1032</v>
      </c>
      <c r="B288" s="11" t="s">
        <v>686</v>
      </c>
    </row>
    <row r="289" spans="1:2">
      <c r="A289" s="11" t="s">
        <v>1033</v>
      </c>
      <c r="B289" s="11" t="s">
        <v>686</v>
      </c>
    </row>
    <row r="290" spans="1:2">
      <c r="A290" s="11" t="s">
        <v>719</v>
      </c>
      <c r="B290" s="11" t="s">
        <v>687</v>
      </c>
    </row>
    <row r="291" spans="1:2">
      <c r="A291" s="11" t="s">
        <v>1034</v>
      </c>
      <c r="B291" s="11" t="s">
        <v>687</v>
      </c>
    </row>
    <row r="292" spans="1:2">
      <c r="A292" s="11" t="s">
        <v>1035</v>
      </c>
      <c r="B292" s="11" t="s">
        <v>687</v>
      </c>
    </row>
    <row r="293" spans="1:2">
      <c r="A293" s="11" t="s">
        <v>1036</v>
      </c>
      <c r="B293" s="11" t="s">
        <v>687</v>
      </c>
    </row>
    <row r="294" spans="1:2">
      <c r="A294" s="11" t="s">
        <v>1037</v>
      </c>
      <c r="B294" s="11" t="s">
        <v>687</v>
      </c>
    </row>
    <row r="295" spans="1:2">
      <c r="A295" s="11" t="s">
        <v>1038</v>
      </c>
      <c r="B295" s="11" t="s">
        <v>687</v>
      </c>
    </row>
    <row r="296" spans="1:2">
      <c r="A296" s="11" t="s">
        <v>1039</v>
      </c>
      <c r="B296" s="11" t="s">
        <v>687</v>
      </c>
    </row>
    <row r="297" spans="1:2">
      <c r="A297" s="11" t="s">
        <v>1040</v>
      </c>
      <c r="B297" s="11" t="s">
        <v>688</v>
      </c>
    </row>
    <row r="298" spans="1:2">
      <c r="A298" s="11" t="s">
        <v>1041</v>
      </c>
      <c r="B298" s="11" t="s">
        <v>688</v>
      </c>
    </row>
    <row r="299" spans="1:2">
      <c r="A299" s="11" t="s">
        <v>1042</v>
      </c>
      <c r="B299" s="11" t="s">
        <v>689</v>
      </c>
    </row>
    <row r="300" spans="1:2">
      <c r="A300" s="11" t="s">
        <v>1043</v>
      </c>
      <c r="B300" s="11" t="s">
        <v>689</v>
      </c>
    </row>
    <row r="301" spans="1:2">
      <c r="A301" s="11" t="s">
        <v>1044</v>
      </c>
      <c r="B301" s="11" t="s">
        <v>690</v>
      </c>
    </row>
    <row r="302" spans="1:2">
      <c r="A302" s="11" t="s">
        <v>1045</v>
      </c>
      <c r="B302" s="11" t="s">
        <v>690</v>
      </c>
    </row>
    <row r="303" spans="1:2">
      <c r="A303" s="11" t="s">
        <v>1249</v>
      </c>
      <c r="B303" s="11" t="s">
        <v>690</v>
      </c>
    </row>
    <row r="304" spans="1:2">
      <c r="A304" s="11" t="s">
        <v>1250</v>
      </c>
      <c r="B304" s="11" t="s">
        <v>690</v>
      </c>
    </row>
    <row r="305" spans="1:2">
      <c r="A305" s="11" t="s">
        <v>1046</v>
      </c>
      <c r="B305" s="11" t="s">
        <v>690</v>
      </c>
    </row>
    <row r="306" spans="1:2">
      <c r="A306" s="11" t="s">
        <v>1047</v>
      </c>
      <c r="B306" s="11" t="s">
        <v>690</v>
      </c>
    </row>
    <row r="307" spans="1:2">
      <c r="A307" s="11" t="s">
        <v>1048</v>
      </c>
      <c r="B307" s="11" t="s">
        <v>690</v>
      </c>
    </row>
    <row r="308" spans="1:2">
      <c r="A308" s="11" t="s">
        <v>1049</v>
      </c>
      <c r="B308" s="11" t="s">
        <v>690</v>
      </c>
    </row>
    <row r="309" spans="1:2">
      <c r="A309" s="11" t="s">
        <v>1050</v>
      </c>
      <c r="B309" s="11" t="s">
        <v>690</v>
      </c>
    </row>
    <row r="310" spans="1:2">
      <c r="A310" s="11" t="s">
        <v>1051</v>
      </c>
      <c r="B310" s="11" t="s">
        <v>690</v>
      </c>
    </row>
    <row r="311" spans="1:2">
      <c r="A311" s="11" t="s">
        <v>1052</v>
      </c>
      <c r="B311" s="11" t="s">
        <v>690</v>
      </c>
    </row>
    <row r="312" spans="1:2">
      <c r="A312" s="11" t="s">
        <v>1053</v>
      </c>
      <c r="B312" s="11" t="s">
        <v>690</v>
      </c>
    </row>
    <row r="313" spans="1:2">
      <c r="A313" s="11" t="s">
        <v>1054</v>
      </c>
      <c r="B313" s="11" t="s">
        <v>690</v>
      </c>
    </row>
    <row r="314" spans="1:2">
      <c r="A314" s="11" t="s">
        <v>1055</v>
      </c>
      <c r="B314" s="11" t="s">
        <v>691</v>
      </c>
    </row>
    <row r="315" spans="1:2">
      <c r="A315" s="11" t="s">
        <v>1056</v>
      </c>
      <c r="B315" s="11" t="s">
        <v>731</v>
      </c>
    </row>
    <row r="316" spans="1:2">
      <c r="A316" s="11" t="s">
        <v>1057</v>
      </c>
      <c r="B316" s="11" t="s">
        <v>731</v>
      </c>
    </row>
    <row r="317" spans="1:2">
      <c r="A317" s="11" t="s">
        <v>721</v>
      </c>
      <c r="B317" s="11" t="s">
        <v>399</v>
      </c>
    </row>
    <row r="318" spans="1:2">
      <c r="A318" s="11" t="s">
        <v>1058</v>
      </c>
      <c r="B318" s="11" t="s">
        <v>691</v>
      </c>
    </row>
    <row r="319" spans="1:2">
      <c r="A319" s="11" t="s">
        <v>1059</v>
      </c>
      <c r="B319" s="11" t="s">
        <v>691</v>
      </c>
    </row>
    <row r="320" spans="1:2">
      <c r="A320" s="11" t="s">
        <v>1060</v>
      </c>
      <c r="B320" s="11" t="s">
        <v>691</v>
      </c>
    </row>
    <row r="321" spans="1:2">
      <c r="A321" s="11" t="s">
        <v>1061</v>
      </c>
      <c r="B321" s="11" t="s">
        <v>691</v>
      </c>
    </row>
    <row r="322" spans="1:2">
      <c r="A322" s="11" t="s">
        <v>1062</v>
      </c>
      <c r="B322" s="11" t="s">
        <v>691</v>
      </c>
    </row>
    <row r="323" spans="1:2">
      <c r="A323" s="11" t="s">
        <v>1063</v>
      </c>
      <c r="B323" s="11" t="s">
        <v>691</v>
      </c>
    </row>
    <row r="324" spans="1:2">
      <c r="A324" s="11" t="s">
        <v>1064</v>
      </c>
      <c r="B324" s="11" t="s">
        <v>691</v>
      </c>
    </row>
    <row r="325" spans="1:2">
      <c r="A325" s="11" t="s">
        <v>1065</v>
      </c>
      <c r="B325" s="11" t="s">
        <v>691</v>
      </c>
    </row>
    <row r="326" spans="1:2">
      <c r="A326" s="11" t="s">
        <v>1066</v>
      </c>
      <c r="B326" s="11" t="s">
        <v>691</v>
      </c>
    </row>
    <row r="327" spans="1:2">
      <c r="A327" s="11" t="s">
        <v>1067</v>
      </c>
      <c r="B327" s="11" t="s">
        <v>691</v>
      </c>
    </row>
    <row r="328" spans="1:2">
      <c r="A328" s="11" t="s">
        <v>1068</v>
      </c>
      <c r="B328" s="11" t="s">
        <v>691</v>
      </c>
    </row>
    <row r="329" spans="1:2">
      <c r="A329" s="11" t="s">
        <v>1069</v>
      </c>
      <c r="B329" s="11" t="s">
        <v>691</v>
      </c>
    </row>
    <row r="330" spans="1:2">
      <c r="A330" s="11" t="s">
        <v>1070</v>
      </c>
      <c r="B330" s="11" t="s">
        <v>691</v>
      </c>
    </row>
    <row r="331" spans="1:2">
      <c r="A331" s="11" t="s">
        <v>1071</v>
      </c>
      <c r="B331" s="11" t="s">
        <v>691</v>
      </c>
    </row>
    <row r="332" spans="1:2">
      <c r="A332" s="11" t="s">
        <v>1072</v>
      </c>
      <c r="B332" s="11" t="s">
        <v>691</v>
      </c>
    </row>
    <row r="333" spans="1:2">
      <c r="A333" s="11" t="s">
        <v>1073</v>
      </c>
      <c r="B333" s="11" t="s">
        <v>691</v>
      </c>
    </row>
    <row r="334" spans="1:2">
      <c r="A334" s="11" t="s">
        <v>1074</v>
      </c>
      <c r="B334" s="11" t="s">
        <v>691</v>
      </c>
    </row>
    <row r="335" spans="1:2">
      <c r="A335" s="11" t="s">
        <v>1075</v>
      </c>
      <c r="B335" s="11" t="s">
        <v>691</v>
      </c>
    </row>
    <row r="336" spans="1:2">
      <c r="A336" s="11" t="s">
        <v>1076</v>
      </c>
      <c r="B336" s="11" t="s">
        <v>691</v>
      </c>
    </row>
    <row r="337" spans="1:2">
      <c r="A337" s="11" t="s">
        <v>1077</v>
      </c>
      <c r="B337" s="11" t="s">
        <v>691</v>
      </c>
    </row>
    <row r="338" spans="1:2">
      <c r="A338" s="11" t="s">
        <v>1078</v>
      </c>
      <c r="B338" s="11" t="s">
        <v>691</v>
      </c>
    </row>
    <row r="339" spans="1:2">
      <c r="A339" s="11" t="s">
        <v>1079</v>
      </c>
      <c r="B339" s="11" t="s">
        <v>691</v>
      </c>
    </row>
    <row r="340" spans="1:2">
      <c r="A340" s="11" t="s">
        <v>1080</v>
      </c>
      <c r="B340" s="11" t="s">
        <v>691</v>
      </c>
    </row>
    <row r="341" spans="1:2">
      <c r="A341" s="11" t="s">
        <v>1081</v>
      </c>
      <c r="B341" s="11" t="s">
        <v>691</v>
      </c>
    </row>
    <row r="342" spans="1:2">
      <c r="A342" s="11" t="s">
        <v>1082</v>
      </c>
      <c r="B342" s="11" t="s">
        <v>691</v>
      </c>
    </row>
    <row r="343" spans="1:2">
      <c r="A343" s="11" t="s">
        <v>1083</v>
      </c>
      <c r="B343" s="11" t="s">
        <v>691</v>
      </c>
    </row>
    <row r="344" spans="1:2">
      <c r="A344" s="11" t="s">
        <v>1084</v>
      </c>
      <c r="B344" s="11" t="s">
        <v>691</v>
      </c>
    </row>
    <row r="345" spans="1:2">
      <c r="A345" s="11" t="s">
        <v>1085</v>
      </c>
      <c r="B345" s="11" t="s">
        <v>691</v>
      </c>
    </row>
    <row r="346" spans="1:2">
      <c r="A346" s="11" t="s">
        <v>1086</v>
      </c>
      <c r="B346" s="11" t="s">
        <v>691</v>
      </c>
    </row>
    <row r="347" spans="1:2">
      <c r="A347" s="11" t="s">
        <v>1087</v>
      </c>
      <c r="B347" s="11" t="s">
        <v>691</v>
      </c>
    </row>
    <row r="348" spans="1:2">
      <c r="A348" s="11" t="s">
        <v>1088</v>
      </c>
      <c r="B348" s="11" t="s">
        <v>691</v>
      </c>
    </row>
    <row r="349" spans="1:2">
      <c r="A349" s="11" t="s">
        <v>1089</v>
      </c>
      <c r="B349" s="11" t="s">
        <v>691</v>
      </c>
    </row>
    <row r="350" spans="1:2">
      <c r="A350" s="11" t="s">
        <v>1090</v>
      </c>
      <c r="B350" s="11" t="s">
        <v>691</v>
      </c>
    </row>
    <row r="351" spans="1:2">
      <c r="A351" s="11" t="s">
        <v>1091</v>
      </c>
      <c r="B351" s="11" t="s">
        <v>691</v>
      </c>
    </row>
    <row r="352" spans="1:2">
      <c r="A352" s="11" t="s">
        <v>1092</v>
      </c>
      <c r="B352" s="11" t="s">
        <v>691</v>
      </c>
    </row>
    <row r="353" spans="1:2">
      <c r="A353" s="11" t="s">
        <v>1093</v>
      </c>
      <c r="B353" s="11" t="s">
        <v>691</v>
      </c>
    </row>
    <row r="354" spans="1:2">
      <c r="A354" s="11" t="s">
        <v>1094</v>
      </c>
      <c r="B354" s="11" t="s">
        <v>691</v>
      </c>
    </row>
    <row r="355" spans="1:2">
      <c r="A355" s="11" t="s">
        <v>1095</v>
      </c>
      <c r="B355" s="11" t="s">
        <v>691</v>
      </c>
    </row>
    <row r="356" spans="1:2">
      <c r="A356" s="11" t="s">
        <v>1096</v>
      </c>
      <c r="B356" s="11" t="s">
        <v>691</v>
      </c>
    </row>
    <row r="357" spans="1:2">
      <c r="A357" s="11" t="s">
        <v>1097</v>
      </c>
      <c r="B357" s="11" t="s">
        <v>691</v>
      </c>
    </row>
    <row r="358" spans="1:2">
      <c r="A358" s="11" t="s">
        <v>1098</v>
      </c>
      <c r="B358" s="11" t="s">
        <v>691</v>
      </c>
    </row>
    <row r="359" spans="1:2">
      <c r="A359" s="11" t="s">
        <v>764</v>
      </c>
      <c r="B359" s="11" t="s">
        <v>691</v>
      </c>
    </row>
    <row r="360" spans="1:2">
      <c r="A360" s="11" t="s">
        <v>1099</v>
      </c>
      <c r="B360" s="11" t="s">
        <v>691</v>
      </c>
    </row>
    <row r="361" spans="1:2">
      <c r="A361" s="11" t="s">
        <v>1100</v>
      </c>
      <c r="B361" s="11" t="s">
        <v>691</v>
      </c>
    </row>
    <row r="362" spans="1:2">
      <c r="A362" s="11" t="s">
        <v>1101</v>
      </c>
      <c r="B362" s="11" t="s">
        <v>691</v>
      </c>
    </row>
    <row r="363" spans="1:2">
      <c r="A363" s="11" t="s">
        <v>1102</v>
      </c>
      <c r="B363" s="11" t="s">
        <v>691</v>
      </c>
    </row>
    <row r="364" spans="1:2">
      <c r="A364" s="11" t="s">
        <v>1103</v>
      </c>
      <c r="B364" s="11" t="s">
        <v>691</v>
      </c>
    </row>
    <row r="365" spans="1:2">
      <c r="A365" s="11" t="s">
        <v>1104</v>
      </c>
      <c r="B365" s="11" t="s">
        <v>691</v>
      </c>
    </row>
    <row r="366" spans="1:2">
      <c r="A366" s="11" t="s">
        <v>1105</v>
      </c>
      <c r="B366" s="11" t="s">
        <v>691</v>
      </c>
    </row>
    <row r="367" spans="1:2">
      <c r="A367" s="11" t="s">
        <v>1106</v>
      </c>
      <c r="B367" s="11" t="s">
        <v>691</v>
      </c>
    </row>
    <row r="368" spans="1:2">
      <c r="A368" s="11" t="s">
        <v>1107</v>
      </c>
      <c r="B368" s="11" t="s">
        <v>691</v>
      </c>
    </row>
    <row r="369" spans="1:2">
      <c r="A369" s="11" t="s">
        <v>1108</v>
      </c>
      <c r="B369" s="11" t="s">
        <v>691</v>
      </c>
    </row>
    <row r="370" spans="1:2">
      <c r="A370" s="11" t="s">
        <v>1109</v>
      </c>
      <c r="B370" s="11" t="s">
        <v>691</v>
      </c>
    </row>
    <row r="371" spans="1:2">
      <c r="A371" s="11" t="s">
        <v>1110</v>
      </c>
      <c r="B371" s="11" t="s">
        <v>691</v>
      </c>
    </row>
    <row r="372" spans="1:2">
      <c r="A372" s="11" t="s">
        <v>1111</v>
      </c>
      <c r="B372" s="11" t="s">
        <v>691</v>
      </c>
    </row>
    <row r="373" spans="1:2">
      <c r="A373" s="11" t="s">
        <v>1112</v>
      </c>
      <c r="B373" s="11" t="s">
        <v>691</v>
      </c>
    </row>
    <row r="374" spans="1:2">
      <c r="A374" s="11" t="s">
        <v>1113</v>
      </c>
      <c r="B374" s="11" t="s">
        <v>691</v>
      </c>
    </row>
    <row r="375" spans="1:2">
      <c r="A375" s="11" t="s">
        <v>1114</v>
      </c>
      <c r="B375" s="11" t="s">
        <v>691</v>
      </c>
    </row>
    <row r="376" spans="1:2">
      <c r="A376" s="11" t="s">
        <v>1115</v>
      </c>
      <c r="B376" s="11" t="s">
        <v>691</v>
      </c>
    </row>
    <row r="377" spans="1:2">
      <c r="A377" s="11" t="s">
        <v>1116</v>
      </c>
      <c r="B377" s="11" t="s">
        <v>691</v>
      </c>
    </row>
    <row r="378" spans="1:2">
      <c r="A378" s="11" t="s">
        <v>1117</v>
      </c>
      <c r="B378" s="11" t="s">
        <v>691</v>
      </c>
    </row>
    <row r="379" spans="1:2">
      <c r="A379" s="11" t="s">
        <v>61</v>
      </c>
      <c r="B379" s="11" t="s">
        <v>61</v>
      </c>
    </row>
    <row r="380" spans="1:2">
      <c r="A380" s="11" t="s">
        <v>62</v>
      </c>
      <c r="B380" s="11" t="s">
        <v>62</v>
      </c>
    </row>
    <row r="381" spans="1:2">
      <c r="A381" s="11" t="s">
        <v>63</v>
      </c>
      <c r="B381" s="11" t="s">
        <v>63</v>
      </c>
    </row>
    <row r="382" spans="1:2">
      <c r="A382" s="11" t="s">
        <v>494</v>
      </c>
      <c r="B382" s="11" t="s">
        <v>494</v>
      </c>
    </row>
    <row r="383" spans="1:2">
      <c r="A383" s="11" t="s">
        <v>28</v>
      </c>
      <c r="B383" s="11" t="s">
        <v>28</v>
      </c>
    </row>
    <row r="384" spans="1:2">
      <c r="A384" s="11" t="s">
        <v>657</v>
      </c>
      <c r="B384" s="11" t="s">
        <v>657</v>
      </c>
    </row>
    <row r="385" spans="1:2">
      <c r="A385" s="11" t="s">
        <v>722</v>
      </c>
      <c r="B385" s="11" t="s">
        <v>722</v>
      </c>
    </row>
    <row r="386" spans="1:2">
      <c r="A386" s="11" t="s">
        <v>1260</v>
      </c>
      <c r="B386" s="11" t="s">
        <v>1260</v>
      </c>
    </row>
    <row r="387" spans="1:2">
      <c r="A387" s="11" t="s">
        <v>1119</v>
      </c>
      <c r="B387" s="11" t="s">
        <v>723</v>
      </c>
    </row>
    <row r="388" spans="1:2">
      <c r="A388" s="11" t="s">
        <v>1120</v>
      </c>
      <c r="B388" s="11" t="s">
        <v>723</v>
      </c>
    </row>
    <row r="389" spans="1:2">
      <c r="A389" s="11" t="s">
        <v>1121</v>
      </c>
      <c r="B389" s="11" t="s">
        <v>723</v>
      </c>
    </row>
    <row r="390" spans="1:2">
      <c r="A390" s="11" t="s">
        <v>1122</v>
      </c>
      <c r="B390" s="11" t="s">
        <v>723</v>
      </c>
    </row>
    <row r="391" spans="1:2">
      <c r="A391" s="11" t="s">
        <v>213</v>
      </c>
      <c r="B391" s="11" t="s">
        <v>213</v>
      </c>
    </row>
    <row r="392" spans="1:2">
      <c r="A392" s="11" t="s">
        <v>27</v>
      </c>
      <c r="B392" s="11" t="s">
        <v>27</v>
      </c>
    </row>
    <row r="393" spans="1:2">
      <c r="A393" s="11" t="s">
        <v>378</v>
      </c>
      <c r="B393" s="11" t="s">
        <v>378</v>
      </c>
    </row>
    <row r="394" spans="1:2">
      <c r="A394" s="11" t="s">
        <v>26</v>
      </c>
      <c r="B394" s="11" t="s">
        <v>26</v>
      </c>
    </row>
    <row r="395" spans="1:2">
      <c r="A395" s="11" t="s">
        <v>724</v>
      </c>
      <c r="B395" s="11" t="s">
        <v>724</v>
      </c>
    </row>
    <row r="396" spans="1:2">
      <c r="A396" s="11" t="s">
        <v>725</v>
      </c>
      <c r="B396" s="11" t="s">
        <v>725</v>
      </c>
    </row>
    <row r="397" spans="1:2">
      <c r="A397" s="11" t="s">
        <v>25</v>
      </c>
      <c r="B397" s="11" t="s">
        <v>25</v>
      </c>
    </row>
    <row r="398" spans="1:2">
      <c r="A398" s="11" t="s">
        <v>380</v>
      </c>
      <c r="B398" s="11" t="s">
        <v>380</v>
      </c>
    </row>
    <row r="399" spans="1:2">
      <c r="A399" s="11" t="s">
        <v>379</v>
      </c>
      <c r="B399" s="11" t="s">
        <v>379</v>
      </c>
    </row>
    <row r="400" spans="1:2">
      <c r="A400" s="11" t="s">
        <v>29</v>
      </c>
      <c r="B400" s="11" t="s">
        <v>29</v>
      </c>
    </row>
    <row r="401" spans="1:2">
      <c r="A401" s="11" t="s">
        <v>30</v>
      </c>
      <c r="B401" s="11" t="s">
        <v>30</v>
      </c>
    </row>
    <row r="402" spans="1:2">
      <c r="A402" s="11" t="s">
        <v>490</v>
      </c>
      <c r="B402" s="11" t="s">
        <v>490</v>
      </c>
    </row>
    <row r="403" spans="1:2">
      <c r="A403" s="11" t="s">
        <v>309</v>
      </c>
      <c r="B403" s="11" t="s">
        <v>309</v>
      </c>
    </row>
    <row r="404" spans="1:2">
      <c r="A404" s="11" t="s">
        <v>310</v>
      </c>
      <c r="B404" s="11" t="s">
        <v>310</v>
      </c>
    </row>
    <row r="405" spans="1:2">
      <c r="A405" s="11" t="s">
        <v>493</v>
      </c>
      <c r="B405" s="11" t="s">
        <v>493</v>
      </c>
    </row>
    <row r="406" spans="1:2">
      <c r="A406" s="11" t="s">
        <v>495</v>
      </c>
      <c r="B406" s="11" t="s">
        <v>495</v>
      </c>
    </row>
    <row r="407" spans="1:2">
      <c r="A407" s="11" t="s">
        <v>32</v>
      </c>
      <c r="B407" s="11" t="s">
        <v>32</v>
      </c>
    </row>
    <row r="408" spans="1:2">
      <c r="A408" s="11" t="s">
        <v>31</v>
      </c>
      <c r="B408" s="11" t="s">
        <v>31</v>
      </c>
    </row>
    <row r="409" spans="1:2">
      <c r="A409" s="11" t="s">
        <v>496</v>
      </c>
      <c r="B409" s="11" t="s">
        <v>496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00"/>
  </sheetPr>
  <dimension ref="A1:B4"/>
  <sheetViews>
    <sheetView zoomScaleNormal="100" workbookViewId="0">
      <selection activeCell="H170" sqref="H170"/>
    </sheetView>
  </sheetViews>
  <sheetFormatPr baseColWidth="10" defaultColWidth="10.90625" defaultRowHeight="12.5"/>
  <sheetData>
    <row r="1" spans="1:2" s="5" customFormat="1" ht="13">
      <c r="A1" s="3" t="s">
        <v>71</v>
      </c>
    </row>
    <row r="2" spans="1:2">
      <c r="A2" s="11"/>
      <c r="B2" s="11"/>
    </row>
    <row r="3" spans="1:2">
      <c r="A3" s="11"/>
      <c r="B3" s="11"/>
    </row>
    <row r="4" spans="1:2">
      <c r="A4" s="11"/>
      <c r="B4" s="1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92D050"/>
  </sheetPr>
  <dimension ref="A1:C3"/>
  <sheetViews>
    <sheetView zoomScaleNormal="100" workbookViewId="0">
      <selection activeCell="H170" sqref="H170"/>
    </sheetView>
  </sheetViews>
  <sheetFormatPr baseColWidth="10" defaultColWidth="10.90625" defaultRowHeight="12.5"/>
  <sheetData>
    <row r="1" spans="1:3" s="4" customFormat="1" ht="13">
      <c r="A1" s="4" t="s">
        <v>472</v>
      </c>
    </row>
    <row r="2" spans="1:3">
      <c r="A2" s="11" t="s">
        <v>28</v>
      </c>
      <c r="B2" s="61" t="s">
        <v>493</v>
      </c>
      <c r="C2" s="48" t="s">
        <v>74</v>
      </c>
    </row>
    <row r="3" spans="1:3">
      <c r="A3" s="119" t="s">
        <v>496</v>
      </c>
      <c r="B3" s="61" t="s">
        <v>495</v>
      </c>
      <c r="C3" s="48" t="s">
        <v>74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92D050"/>
  </sheetPr>
  <dimension ref="A1:C9"/>
  <sheetViews>
    <sheetView zoomScaleNormal="100" workbookViewId="0">
      <selection activeCell="H170" sqref="H170"/>
    </sheetView>
  </sheetViews>
  <sheetFormatPr baseColWidth="10" defaultColWidth="10.90625" defaultRowHeight="12.5"/>
  <sheetData>
    <row r="1" spans="1:3" s="4" customFormat="1" ht="13">
      <c r="A1" s="4" t="s">
        <v>365</v>
      </c>
    </row>
    <row r="2" spans="1:3">
      <c r="A2" s="61" t="s">
        <v>490</v>
      </c>
      <c r="B2" s="55" t="s">
        <v>380</v>
      </c>
      <c r="C2" s="11" t="s">
        <v>74</v>
      </c>
    </row>
    <row r="3" spans="1:3">
      <c r="A3" s="61" t="s">
        <v>490</v>
      </c>
      <c r="B3" s="55" t="s">
        <v>379</v>
      </c>
      <c r="C3" s="11" t="s">
        <v>74</v>
      </c>
    </row>
    <row r="4" spans="1:3">
      <c r="A4" s="11" t="s">
        <v>309</v>
      </c>
      <c r="B4" s="55" t="s">
        <v>29</v>
      </c>
      <c r="C4" s="11" t="s">
        <v>74</v>
      </c>
    </row>
    <row r="5" spans="1:3">
      <c r="A5" s="11" t="s">
        <v>310</v>
      </c>
      <c r="B5" s="61" t="s">
        <v>30</v>
      </c>
      <c r="C5" s="11" t="s">
        <v>74</v>
      </c>
    </row>
    <row r="6" spans="1:3">
      <c r="A6" s="61"/>
      <c r="B6" s="11"/>
      <c r="C6" s="11"/>
    </row>
    <row r="7" spans="1:3">
      <c r="A7" s="11"/>
      <c r="B7" s="61"/>
      <c r="C7" s="11"/>
    </row>
    <row r="8" spans="1:3">
      <c r="A8" s="11"/>
      <c r="B8" s="11"/>
      <c r="C8" s="11"/>
    </row>
    <row r="9" spans="1:3">
      <c r="A9" s="11"/>
      <c r="B9" s="11"/>
      <c r="C9" s="11"/>
    </row>
  </sheetData>
  <pageMargins left="0.7" right="0.7" top="0.75" bottom="0.75" header="0.3" footer="0.3"/>
  <pageSetup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FF00"/>
  </sheetPr>
  <dimension ref="A1:D30"/>
  <sheetViews>
    <sheetView zoomScaleNormal="100" workbookViewId="0">
      <selection activeCell="H170" sqref="H170"/>
    </sheetView>
  </sheetViews>
  <sheetFormatPr baseColWidth="10" defaultColWidth="10.90625" defaultRowHeight="12.5"/>
  <sheetData>
    <row r="1" spans="1:4" s="5" customFormat="1" ht="13">
      <c r="A1" s="29" t="s">
        <v>440</v>
      </c>
      <c r="B1" s="29"/>
      <c r="C1" s="29" t="s">
        <v>161</v>
      </c>
    </row>
    <row r="2" spans="1:4">
      <c r="A2" s="11"/>
      <c r="B2" s="11"/>
      <c r="C2" s="36"/>
      <c r="D2" s="36"/>
    </row>
    <row r="3" spans="1:4">
      <c r="A3" s="12"/>
      <c r="B3" s="12"/>
      <c r="C3" s="30"/>
      <c r="D3" s="31"/>
    </row>
    <row r="4" spans="1:4">
      <c r="A4" s="12"/>
      <c r="B4" s="12"/>
      <c r="C4" s="30"/>
      <c r="D4" s="31"/>
    </row>
    <row r="5" spans="1:4">
      <c r="A5" s="12"/>
      <c r="B5" s="12"/>
      <c r="C5" s="30"/>
      <c r="D5" s="31"/>
    </row>
    <row r="6" spans="1:4">
      <c r="A6" s="12"/>
      <c r="B6" s="12"/>
      <c r="C6" s="30"/>
      <c r="D6" s="31"/>
    </row>
    <row r="7" spans="1:4">
      <c r="A7" s="12"/>
      <c r="B7" s="12"/>
      <c r="C7" s="30"/>
      <c r="D7" s="31"/>
    </row>
    <row r="8" spans="1:4">
      <c r="A8" s="12"/>
      <c r="B8" s="12"/>
      <c r="C8" s="30"/>
      <c r="D8" s="31"/>
    </row>
    <row r="9" spans="1:4">
      <c r="A9" s="11"/>
      <c r="B9" s="11"/>
      <c r="C9" s="11"/>
      <c r="D9" s="11"/>
    </row>
    <row r="10" spans="1:4">
      <c r="A10" s="11"/>
      <c r="B10" s="11"/>
      <c r="C10" s="11"/>
      <c r="D10" s="11"/>
    </row>
    <row r="11" spans="1:4">
      <c r="A11" s="11"/>
      <c r="B11" s="11"/>
      <c r="C11" s="11"/>
      <c r="D11" s="11"/>
    </row>
    <row r="12" spans="1:4">
      <c r="A12" s="11"/>
      <c r="B12" s="11"/>
      <c r="C12" s="11"/>
      <c r="D12" s="11"/>
    </row>
    <row r="13" spans="1:4">
      <c r="A13" s="11"/>
      <c r="B13" s="11"/>
      <c r="C13" s="11"/>
      <c r="D13" s="11"/>
    </row>
    <row r="14" spans="1:4">
      <c r="A14" s="11"/>
      <c r="B14" s="11"/>
      <c r="C14" s="11"/>
      <c r="D14" s="11"/>
    </row>
    <row r="15" spans="1:4">
      <c r="A15" s="11"/>
      <c r="B15" s="11"/>
      <c r="C15" s="11"/>
      <c r="D15" s="11"/>
    </row>
    <row r="16" spans="1:4">
      <c r="A16" s="11"/>
      <c r="B16" s="11"/>
      <c r="C16" s="11"/>
      <c r="D16" s="11"/>
    </row>
    <row r="17" spans="1:4">
      <c r="A17" s="11"/>
      <c r="B17" s="11"/>
      <c r="C17" s="11"/>
      <c r="D17" s="11"/>
    </row>
    <row r="18" spans="1:4">
      <c r="A18" s="11"/>
      <c r="B18" s="11"/>
      <c r="C18" s="11"/>
      <c r="D18" s="11"/>
    </row>
    <row r="19" spans="1:4">
      <c r="A19" s="11"/>
      <c r="B19" s="11"/>
      <c r="C19" s="11"/>
      <c r="D19" s="11"/>
    </row>
    <row r="20" spans="1:4">
      <c r="A20" s="11"/>
      <c r="B20" s="11"/>
      <c r="C20" s="11"/>
      <c r="D20" s="11"/>
    </row>
    <row r="21" spans="1:4">
      <c r="A21" s="11"/>
      <c r="B21" s="11"/>
      <c r="C21" s="11"/>
      <c r="D21" s="11"/>
    </row>
    <row r="22" spans="1:4">
      <c r="A22" s="11"/>
      <c r="B22" s="11"/>
      <c r="C22" s="11"/>
      <c r="D22" s="11"/>
    </row>
    <row r="23" spans="1:4">
      <c r="A23" s="11"/>
      <c r="B23" s="11"/>
      <c r="C23" s="11"/>
      <c r="D23" s="11"/>
    </row>
    <row r="24" spans="1:4">
      <c r="A24" s="11"/>
      <c r="B24" s="11"/>
      <c r="C24" s="11"/>
      <c r="D24" s="11"/>
    </row>
    <row r="25" spans="1:4">
      <c r="A25" s="11"/>
      <c r="B25" s="11"/>
      <c r="C25" s="11"/>
      <c r="D25" s="11"/>
    </row>
    <row r="26" spans="1:4">
      <c r="A26" s="11"/>
      <c r="B26" s="11"/>
      <c r="C26" s="11"/>
      <c r="D26" s="11"/>
    </row>
    <row r="27" spans="1:4">
      <c r="A27" s="11"/>
      <c r="B27" s="11"/>
      <c r="C27" s="11"/>
      <c r="D27" s="11"/>
    </row>
    <row r="28" spans="1:4">
      <c r="A28" s="11"/>
      <c r="B28" s="11"/>
      <c r="C28" s="11"/>
      <c r="D28" s="11"/>
    </row>
    <row r="29" spans="1:4">
      <c r="A29" s="11"/>
      <c r="B29" s="11"/>
      <c r="C29" s="11"/>
      <c r="D29" s="11"/>
    </row>
    <row r="30" spans="1:4">
      <c r="A30" s="11"/>
      <c r="B30" s="11"/>
      <c r="C30" s="11"/>
      <c r="D30" s="1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FF00"/>
  </sheetPr>
  <dimension ref="A1:D4"/>
  <sheetViews>
    <sheetView zoomScaleNormal="100" workbookViewId="0">
      <selection activeCell="H170" sqref="H170"/>
    </sheetView>
  </sheetViews>
  <sheetFormatPr baseColWidth="10" defaultColWidth="10.90625" defaultRowHeight="12.5"/>
  <sheetData>
    <row r="1" spans="1:4" s="4" customFormat="1" ht="13">
      <c r="A1" s="4" t="s">
        <v>162</v>
      </c>
    </row>
    <row r="2" spans="1:4">
      <c r="A2" s="12" t="s">
        <v>30</v>
      </c>
      <c r="B2" s="12" t="s">
        <v>63</v>
      </c>
      <c r="C2" s="12" t="s">
        <v>74</v>
      </c>
      <c r="D2" s="11"/>
    </row>
    <row r="3" spans="1:4">
      <c r="A3" s="12"/>
      <c r="B3" s="11"/>
      <c r="C3" s="12"/>
      <c r="D3" s="11"/>
    </row>
    <row r="4" spans="1:4">
      <c r="A4" s="12"/>
      <c r="B4" s="11"/>
      <c r="C4" s="12"/>
      <c r="D4" s="1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FF00"/>
  </sheetPr>
  <dimension ref="A1:D4"/>
  <sheetViews>
    <sheetView zoomScaleNormal="100" workbookViewId="0">
      <selection activeCell="H170" sqref="H170"/>
    </sheetView>
  </sheetViews>
  <sheetFormatPr baseColWidth="10" defaultColWidth="10.90625" defaultRowHeight="12.5"/>
  <sheetData>
    <row r="1" spans="1:4" s="4" customFormat="1" ht="13">
      <c r="A1" s="4" t="s">
        <v>163</v>
      </c>
    </row>
    <row r="2" spans="1:4">
      <c r="A2" s="12" t="s">
        <v>30</v>
      </c>
      <c r="B2" s="11" t="s">
        <v>62</v>
      </c>
      <c r="C2" s="12" t="s">
        <v>74</v>
      </c>
      <c r="D2" s="11"/>
    </row>
    <row r="3" spans="1:4">
      <c r="A3" s="12"/>
      <c r="B3" s="11"/>
      <c r="C3" s="12"/>
      <c r="D3" s="11"/>
    </row>
    <row r="4" spans="1:4">
      <c r="A4" s="12"/>
      <c r="B4" s="11"/>
      <c r="C4" s="12"/>
      <c r="D4" s="12"/>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A1:B35"/>
  <sheetViews>
    <sheetView zoomScaleNormal="100" workbookViewId="0">
      <selection activeCell="H170" sqref="H170"/>
    </sheetView>
  </sheetViews>
  <sheetFormatPr baseColWidth="10" defaultColWidth="10.90625" defaultRowHeight="12.5"/>
  <cols>
    <col min="1" max="16384" width="10.90625" style="35"/>
  </cols>
  <sheetData>
    <row r="1" spans="1:2" s="33" customFormat="1" ht="13">
      <c r="A1" s="32" t="s">
        <v>164</v>
      </c>
    </row>
    <row r="2" spans="1:2" s="44" customFormat="1" ht="13">
      <c r="A2" s="45"/>
      <c r="B2" s="34"/>
    </row>
    <row r="3" spans="1:2">
      <c r="A3" s="41"/>
      <c r="B3" s="34"/>
    </row>
    <row r="4" spans="1:2">
      <c r="A4" s="34"/>
      <c r="B4" s="34"/>
    </row>
    <row r="5" spans="1:2">
      <c r="A5" s="34"/>
      <c r="B5" s="34"/>
    </row>
    <row r="6" spans="1:2">
      <c r="A6" s="34"/>
      <c r="B6" s="34"/>
    </row>
    <row r="7" spans="1:2">
      <c r="A7" s="34"/>
      <c r="B7" s="34"/>
    </row>
    <row r="8" spans="1:2">
      <c r="A8" s="46"/>
      <c r="B8" s="34"/>
    </row>
    <row r="9" spans="1:2">
      <c r="A9" s="46"/>
      <c r="B9" s="34"/>
    </row>
    <row r="10" spans="1:2">
      <c r="A10" s="46"/>
      <c r="B10" s="34"/>
    </row>
    <row r="11" spans="1:2">
      <c r="A11" s="46"/>
      <c r="B11" s="34"/>
    </row>
    <row r="12" spans="1:2">
      <c r="A12" s="46"/>
      <c r="B12" s="34"/>
    </row>
    <row r="13" spans="1:2">
      <c r="A13" s="46"/>
      <c r="B13" s="34"/>
    </row>
    <row r="14" spans="1:2">
      <c r="A14" s="46"/>
      <c r="B14" s="34"/>
    </row>
    <row r="15" spans="1:2">
      <c r="A15" s="46"/>
      <c r="B15" s="34"/>
    </row>
    <row r="16" spans="1:2">
      <c r="A16" s="46"/>
      <c r="B16" s="34"/>
    </row>
    <row r="17" spans="1:2">
      <c r="A17" s="46"/>
      <c r="B17" s="34"/>
    </row>
    <row r="18" spans="1:2">
      <c r="A18" s="46"/>
      <c r="B18" s="34"/>
    </row>
    <row r="19" spans="1:2">
      <c r="A19" s="46"/>
      <c r="B19" s="34"/>
    </row>
    <row r="20" spans="1:2">
      <c r="A20" s="46"/>
      <c r="B20" s="34"/>
    </row>
    <row r="21" spans="1:2">
      <c r="A21" s="46"/>
      <c r="B21" s="34"/>
    </row>
    <row r="22" spans="1:2">
      <c r="A22" s="46"/>
      <c r="B22" s="34"/>
    </row>
    <row r="23" spans="1:2">
      <c r="A23" s="46"/>
      <c r="B23" s="34"/>
    </row>
    <row r="24" spans="1:2">
      <c r="A24" s="46"/>
      <c r="B24" s="34"/>
    </row>
    <row r="25" spans="1:2">
      <c r="A25" s="46"/>
      <c r="B25" s="34"/>
    </row>
    <row r="26" spans="1:2">
      <c r="A26" s="46"/>
      <c r="B26" s="34"/>
    </row>
    <row r="27" spans="1:2">
      <c r="A27" s="46"/>
      <c r="B27" s="34"/>
    </row>
    <row r="28" spans="1:2">
      <c r="A28" s="46"/>
      <c r="B28" s="34"/>
    </row>
    <row r="29" spans="1:2">
      <c r="A29" s="46"/>
      <c r="B29" s="34"/>
    </row>
    <row r="30" spans="1:2">
      <c r="A30" s="46"/>
      <c r="B30" s="34"/>
    </row>
    <row r="31" spans="1:2">
      <c r="A31" s="46"/>
      <c r="B31" s="34"/>
    </row>
    <row r="32" spans="1:2">
      <c r="A32" s="46"/>
      <c r="B32" s="34"/>
    </row>
    <row r="33" spans="1:2">
      <c r="A33" s="46"/>
      <c r="B33" s="34"/>
    </row>
    <row r="34" spans="1:2">
      <c r="A34" s="46"/>
      <c r="B34" s="34"/>
    </row>
    <row r="35" spans="1:2">
      <c r="A35" s="46"/>
      <c r="B35" s="3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1:C9"/>
  <sheetViews>
    <sheetView zoomScaleNormal="100" workbookViewId="0">
      <selection activeCell="H170" sqref="H170"/>
    </sheetView>
  </sheetViews>
  <sheetFormatPr baseColWidth="10" defaultColWidth="10.90625" defaultRowHeight="12.5"/>
  <sheetData>
    <row r="1" spans="1:3" s="4" customFormat="1" ht="13">
      <c r="A1" s="4" t="s">
        <v>198</v>
      </c>
      <c r="C1" s="4" t="s">
        <v>197</v>
      </c>
    </row>
    <row r="2" spans="1:3" s="35" customFormat="1">
      <c r="A2" s="41"/>
      <c r="B2" s="34"/>
      <c r="C2" s="41"/>
    </row>
    <row r="3" spans="1:3" s="35" customFormat="1">
      <c r="A3" s="34"/>
      <c r="B3" s="34"/>
      <c r="C3" s="41"/>
    </row>
    <row r="4" spans="1:3" s="35" customFormat="1">
      <c r="A4" s="34"/>
      <c r="B4" s="34"/>
      <c r="C4" s="34"/>
    </row>
    <row r="5" spans="1:3" s="35" customFormat="1">
      <c r="A5" s="34"/>
      <c r="B5" s="34"/>
      <c r="C5" s="34"/>
    </row>
    <row r="6" spans="1:3" s="35" customFormat="1">
      <c r="A6" s="34"/>
      <c r="B6" s="34"/>
      <c r="C6" s="34"/>
    </row>
    <row r="7" spans="1:3" s="35" customFormat="1"/>
    <row r="8" spans="1:3" s="35" customFormat="1"/>
    <row r="9" spans="1:3" s="35" customFormat="1"/>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00"/>
  </sheetPr>
  <dimension ref="A1:C5"/>
  <sheetViews>
    <sheetView zoomScaleNormal="100" workbookViewId="0">
      <selection activeCell="H170" sqref="H170"/>
    </sheetView>
  </sheetViews>
  <sheetFormatPr baseColWidth="10" defaultColWidth="10.90625" defaultRowHeight="12.5"/>
  <cols>
    <col min="1" max="16384" width="10.90625" style="35"/>
  </cols>
  <sheetData>
    <row r="1" spans="1:3" s="33" customFormat="1" ht="13">
      <c r="A1" s="32" t="s">
        <v>166</v>
      </c>
    </row>
    <row r="2" spans="1:3">
      <c r="A2" s="34" t="s">
        <v>30</v>
      </c>
      <c r="B2" s="34" t="s">
        <v>26</v>
      </c>
      <c r="C2" s="34" t="s">
        <v>74</v>
      </c>
    </row>
    <row r="3" spans="1:3">
      <c r="A3" s="34"/>
      <c r="B3" s="34"/>
      <c r="C3" s="34"/>
    </row>
    <row r="4" spans="1:3">
      <c r="A4" s="34"/>
      <c r="B4" s="34"/>
      <c r="C4" s="34"/>
    </row>
    <row r="5" spans="1:3">
      <c r="A5" s="34"/>
      <c r="B5" s="34"/>
      <c r="C5" s="3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1:C5"/>
  <sheetViews>
    <sheetView zoomScaleNormal="100" workbookViewId="0">
      <selection activeCell="H170" sqref="H170"/>
    </sheetView>
  </sheetViews>
  <sheetFormatPr baseColWidth="10" defaultColWidth="10.90625" defaultRowHeight="12.5"/>
  <cols>
    <col min="1" max="16384" width="10.90625" style="35"/>
  </cols>
  <sheetData>
    <row r="1" spans="1:3" s="33" customFormat="1" ht="13">
      <c r="A1" s="32" t="s">
        <v>165</v>
      </c>
    </row>
    <row r="2" spans="1:3">
      <c r="A2" s="168" t="s">
        <v>30</v>
      </c>
      <c r="B2" s="168" t="s">
        <v>724</v>
      </c>
      <c r="C2" s="168" t="s">
        <v>74</v>
      </c>
    </row>
    <row r="3" spans="1:3">
      <c r="A3" s="34"/>
      <c r="B3" s="34"/>
      <c r="C3" s="34"/>
    </row>
    <row r="4" spans="1:3">
      <c r="A4" s="34"/>
      <c r="B4" s="34"/>
      <c r="C4" s="34"/>
    </row>
    <row r="5" spans="1:3">
      <c r="A5" s="34"/>
      <c r="B5" s="34"/>
      <c r="C5" s="34"/>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FF00"/>
  </sheetPr>
  <dimension ref="A1:C14"/>
  <sheetViews>
    <sheetView zoomScaleNormal="100" workbookViewId="0">
      <selection activeCell="H170" sqref="H170"/>
    </sheetView>
  </sheetViews>
  <sheetFormatPr baseColWidth="10" defaultColWidth="10.90625" defaultRowHeight="12.5"/>
  <sheetData>
    <row r="1" spans="1:3" s="5" customFormat="1" ht="13">
      <c r="A1" s="4" t="s">
        <v>210</v>
      </c>
      <c r="C1" s="5" t="s">
        <v>211</v>
      </c>
    </row>
    <row r="2" spans="1:3">
      <c r="A2" s="11"/>
      <c r="B2" s="49"/>
      <c r="C2" s="14"/>
    </row>
    <row r="3" spans="1:3">
      <c r="A3" s="11"/>
      <c r="B3" s="49"/>
      <c r="C3" s="14"/>
    </row>
    <row r="4" spans="1:3">
      <c r="A4" s="48"/>
      <c r="B4" s="14"/>
      <c r="C4" s="11"/>
    </row>
    <row r="5" spans="1:3">
      <c r="A5" s="11"/>
      <c r="B5" s="14"/>
      <c r="C5" s="11"/>
    </row>
    <row r="6" spans="1:3">
      <c r="A6" s="11"/>
      <c r="B6" s="14"/>
      <c r="C6" s="11"/>
    </row>
    <row r="7" spans="1:3">
      <c r="A7" s="48"/>
      <c r="B7" s="14"/>
      <c r="C7" s="11"/>
    </row>
    <row r="8" spans="1:3">
      <c r="A8" s="11"/>
      <c r="B8" s="11"/>
      <c r="C8" s="11"/>
    </row>
    <row r="9" spans="1:3">
      <c r="A9" s="11"/>
      <c r="B9" s="11"/>
      <c r="C9" s="11"/>
    </row>
    <row r="10" spans="1:3">
      <c r="A10" s="11"/>
      <c r="B10" s="11"/>
      <c r="C10" s="11"/>
    </row>
    <row r="11" spans="1:3">
      <c r="A11" s="11"/>
      <c r="B11" s="11"/>
      <c r="C11" s="11"/>
    </row>
    <row r="12" spans="1:3">
      <c r="A12" s="11"/>
      <c r="B12" s="11"/>
      <c r="C12" s="11"/>
    </row>
    <row r="13" spans="1:3">
      <c r="A13" s="11"/>
      <c r="B13" s="11"/>
      <c r="C13" s="11"/>
    </row>
    <row r="14" spans="1:3">
      <c r="A14" s="11"/>
      <c r="B14" s="11"/>
      <c r="C14" s="11"/>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2D050"/>
  </sheetPr>
  <dimension ref="A1:C9"/>
  <sheetViews>
    <sheetView zoomScaleNormal="100" workbookViewId="0">
      <selection activeCell="H170" sqref="H170"/>
    </sheetView>
  </sheetViews>
  <sheetFormatPr baseColWidth="10" defaultColWidth="10.90625" defaultRowHeight="12.5"/>
  <sheetData>
    <row r="1" spans="1:3" s="5" customFormat="1" ht="13">
      <c r="A1" s="4" t="s">
        <v>237</v>
      </c>
    </row>
    <row r="2" spans="1:3">
      <c r="A2" s="15" t="s">
        <v>195</v>
      </c>
      <c r="B2" s="11" t="s">
        <v>236</v>
      </c>
      <c r="C2" s="54">
        <v>0.5</v>
      </c>
    </row>
    <row r="3" spans="1:3">
      <c r="A3" s="15" t="s">
        <v>225</v>
      </c>
      <c r="B3" s="11" t="s">
        <v>28</v>
      </c>
      <c r="C3" s="54">
        <v>0.12</v>
      </c>
    </row>
    <row r="4" spans="1:3">
      <c r="A4" s="15"/>
      <c r="B4" s="11"/>
      <c r="C4" s="54"/>
    </row>
    <row r="5" spans="1:3">
      <c r="A5" s="15"/>
      <c r="B5" s="11"/>
      <c r="C5" s="54"/>
    </row>
    <row r="6" spans="1:3">
      <c r="A6" s="15"/>
      <c r="B6" s="11"/>
      <c r="C6" s="54"/>
    </row>
    <row r="7" spans="1:3">
      <c r="A7" s="15"/>
      <c r="B7" s="11"/>
      <c r="C7" s="54"/>
    </row>
    <row r="8" spans="1:3">
      <c r="A8" s="15"/>
      <c r="B8" s="48"/>
      <c r="C8" s="54"/>
    </row>
    <row r="9" spans="1:3">
      <c r="A9" s="15"/>
      <c r="B9" s="48"/>
      <c r="C9" s="54"/>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FFF00"/>
  </sheetPr>
  <dimension ref="A1:L14"/>
  <sheetViews>
    <sheetView zoomScaleNormal="100" workbookViewId="0">
      <selection activeCell="H170" sqref="H170"/>
    </sheetView>
  </sheetViews>
  <sheetFormatPr baseColWidth="10" defaultColWidth="10.90625" defaultRowHeight="12.5"/>
  <sheetData>
    <row r="1" spans="1:12" s="20" customFormat="1" ht="14.5">
      <c r="A1" s="20" t="s">
        <v>228</v>
      </c>
    </row>
    <row r="2" spans="1:12" s="116" customFormat="1">
      <c r="A2" s="11"/>
      <c r="B2" s="49" t="s">
        <v>235</v>
      </c>
      <c r="C2" s="49" t="s">
        <v>409</v>
      </c>
      <c r="D2" s="14" t="s">
        <v>448</v>
      </c>
    </row>
    <row r="3" spans="1:12" s="116" customFormat="1">
      <c r="A3" s="119" t="s">
        <v>494</v>
      </c>
      <c r="B3" s="11">
        <f>G10/100</f>
        <v>0.1235</v>
      </c>
      <c r="C3" s="11">
        <v>-1</v>
      </c>
      <c r="D3" s="11">
        <f>H13/100</f>
        <v>7.2165999999999994E-2</v>
      </c>
    </row>
    <row r="4" spans="1:12" s="116" customFormat="1">
      <c r="A4" s="119"/>
      <c r="B4" s="11"/>
      <c r="C4" s="11"/>
      <c r="D4" s="11"/>
    </row>
    <row r="5" spans="1:12" s="116" customFormat="1">
      <c r="A5" s="119"/>
      <c r="B5" s="11"/>
      <c r="C5" s="11"/>
      <c r="D5" s="11"/>
    </row>
    <row r="6" spans="1:12" s="116" customFormat="1">
      <c r="A6" s="11"/>
      <c r="B6" s="11"/>
      <c r="C6" s="11"/>
      <c r="D6" s="11"/>
    </row>
    <row r="7" spans="1:12" s="116" customFormat="1">
      <c r="C7" s="27"/>
    </row>
    <row r="8" spans="1:12" s="116" customFormat="1">
      <c r="C8" s="27"/>
    </row>
    <row r="9" spans="1:12" s="116" customFormat="1">
      <c r="A9" s="116" t="s">
        <v>658</v>
      </c>
      <c r="B9" s="116" t="s">
        <v>659</v>
      </c>
      <c r="C9" s="116" t="s">
        <v>660</v>
      </c>
      <c r="D9" s="116" t="s">
        <v>661</v>
      </c>
      <c r="E9" s="116" t="s">
        <v>662</v>
      </c>
      <c r="F9" s="116" t="s">
        <v>664</v>
      </c>
      <c r="G9" s="116" t="s">
        <v>665</v>
      </c>
      <c r="H9" s="116" t="s">
        <v>666</v>
      </c>
    </row>
    <row r="10" spans="1:12" s="116" customFormat="1">
      <c r="A10" s="116" t="s">
        <v>727</v>
      </c>
      <c r="B10" s="116" t="s">
        <v>1665</v>
      </c>
      <c r="C10" s="116" t="s">
        <v>1666</v>
      </c>
      <c r="D10" s="116" t="s">
        <v>671</v>
      </c>
      <c r="E10" s="116" t="s">
        <v>1667</v>
      </c>
      <c r="F10" s="116">
        <v>2012</v>
      </c>
      <c r="G10" s="116">
        <v>12.35</v>
      </c>
    </row>
    <row r="11" spans="1:12" s="116" customFormat="1">
      <c r="C11" s="27"/>
    </row>
    <row r="12" spans="1:12" s="116" customFormat="1">
      <c r="A12" s="116" t="s">
        <v>658</v>
      </c>
      <c r="B12" s="116" t="s">
        <v>659</v>
      </c>
      <c r="C12" s="116" t="s">
        <v>660</v>
      </c>
      <c r="D12" s="116" t="s">
        <v>661</v>
      </c>
      <c r="E12" s="116" t="s">
        <v>662</v>
      </c>
      <c r="F12" s="116" t="s">
        <v>663</v>
      </c>
      <c r="G12" s="116" t="s">
        <v>664</v>
      </c>
      <c r="H12" s="116" t="s">
        <v>665</v>
      </c>
      <c r="I12" s="116" t="s">
        <v>666</v>
      </c>
      <c r="J12" s="116" t="s">
        <v>667</v>
      </c>
      <c r="K12" s="116" t="s">
        <v>668</v>
      </c>
      <c r="L12" s="116" t="s">
        <v>669</v>
      </c>
    </row>
    <row r="13" spans="1:12" s="116" customFormat="1">
      <c r="A13" s="116" t="s">
        <v>727</v>
      </c>
      <c r="B13" s="116" t="s">
        <v>670</v>
      </c>
      <c r="C13" s="116" t="s">
        <v>732</v>
      </c>
      <c r="D13" s="116" t="s">
        <v>671</v>
      </c>
      <c r="E13" s="116" t="s">
        <v>672</v>
      </c>
      <c r="F13" s="116" t="s">
        <v>673</v>
      </c>
      <c r="G13" s="116">
        <v>2012</v>
      </c>
      <c r="H13" s="116">
        <v>7.2165999999999997</v>
      </c>
      <c r="K13" s="116" t="s">
        <v>733</v>
      </c>
      <c r="L13" s="116" t="s">
        <v>734</v>
      </c>
    </row>
    <row r="14" spans="1:12" s="116" customFormat="1">
      <c r="A14" s="116" t="s">
        <v>727</v>
      </c>
      <c r="B14" s="116" t="s">
        <v>670</v>
      </c>
      <c r="C14" s="116" t="s">
        <v>732</v>
      </c>
      <c r="D14" s="116" t="s">
        <v>671</v>
      </c>
      <c r="E14" s="116" t="s">
        <v>672</v>
      </c>
      <c r="F14" s="116" t="s">
        <v>674</v>
      </c>
      <c r="G14" s="116">
        <v>2012</v>
      </c>
      <c r="H14" s="116">
        <v>7.2165999999999997</v>
      </c>
      <c r="K14" s="116" t="s">
        <v>733</v>
      </c>
      <c r="L14" s="116" t="s">
        <v>734</v>
      </c>
    </row>
  </sheetData>
  <pageMargins left="0.7" right="0.7" top="0.75" bottom="0.75" header="0.3" footer="0.3"/>
  <pageSetup orientation="portrait"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B3"/>
  <sheetViews>
    <sheetView zoomScaleNormal="100" workbookViewId="0">
      <selection activeCell="H170" sqref="H170"/>
    </sheetView>
  </sheetViews>
  <sheetFormatPr baseColWidth="10" defaultColWidth="10.90625" defaultRowHeight="12.5"/>
  <sheetData>
    <row r="1" spans="1:2" s="5" customFormat="1" ht="13">
      <c r="A1" s="4" t="s">
        <v>262</v>
      </c>
    </row>
    <row r="2" spans="1:2">
      <c r="A2" s="11" t="s">
        <v>261</v>
      </c>
      <c r="B2" s="11">
        <v>3.5000000000000003E-2</v>
      </c>
    </row>
    <row r="3" spans="1:2">
      <c r="A3" s="48" t="s">
        <v>159</v>
      </c>
      <c r="B3" s="54">
        <v>2.5000000000000001E-2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92D050"/>
  </sheetPr>
  <dimension ref="A1:BR13"/>
  <sheetViews>
    <sheetView zoomScaleNormal="100" workbookViewId="0">
      <selection activeCell="H170" sqref="H170"/>
    </sheetView>
  </sheetViews>
  <sheetFormatPr baseColWidth="10" defaultColWidth="10.90625" defaultRowHeight="12.5"/>
  <cols>
    <col min="1" max="16384" width="10.90625" style="116"/>
  </cols>
  <sheetData>
    <row r="1" spans="1:70" s="5" customFormat="1" ht="13">
      <c r="A1" s="4" t="s">
        <v>131</v>
      </c>
    </row>
    <row r="2" spans="1:70">
      <c r="A2" s="11">
        <v>2013</v>
      </c>
      <c r="B2" s="11">
        <f>A2+1</f>
        <v>2014</v>
      </c>
      <c r="C2" s="11">
        <f t="shared" ref="C2:K2" si="0">B2+1</f>
        <v>2015</v>
      </c>
      <c r="D2" s="11">
        <f t="shared" si="0"/>
        <v>2016</v>
      </c>
      <c r="E2" s="11">
        <f t="shared" si="0"/>
        <v>2017</v>
      </c>
      <c r="F2" s="11">
        <f t="shared" si="0"/>
        <v>2018</v>
      </c>
      <c r="G2" s="11">
        <f t="shared" si="0"/>
        <v>2019</v>
      </c>
      <c r="H2" s="11">
        <f t="shared" si="0"/>
        <v>2020</v>
      </c>
      <c r="I2" s="11">
        <f t="shared" si="0"/>
        <v>2021</v>
      </c>
      <c r="J2" s="11">
        <f t="shared" si="0"/>
        <v>2022</v>
      </c>
      <c r="K2" s="11">
        <f t="shared" si="0"/>
        <v>2023</v>
      </c>
      <c r="L2" s="11">
        <f>K2+1</f>
        <v>2024</v>
      </c>
      <c r="M2" s="11">
        <f>L2+1</f>
        <v>2025</v>
      </c>
      <c r="N2" s="11">
        <f>M2+1</f>
        <v>2026</v>
      </c>
      <c r="O2" s="11">
        <f>N2+1</f>
        <v>2027</v>
      </c>
      <c r="P2" s="11">
        <f t="shared" ref="P2:BR2" si="1">O2+1</f>
        <v>2028</v>
      </c>
      <c r="Q2" s="11">
        <f t="shared" si="1"/>
        <v>2029</v>
      </c>
      <c r="R2" s="11">
        <f t="shared" si="1"/>
        <v>2030</v>
      </c>
      <c r="S2" s="11">
        <f t="shared" si="1"/>
        <v>2031</v>
      </c>
      <c r="T2" s="11">
        <f t="shared" si="1"/>
        <v>2032</v>
      </c>
      <c r="U2" s="11">
        <f t="shared" si="1"/>
        <v>2033</v>
      </c>
      <c r="V2" s="11">
        <f t="shared" si="1"/>
        <v>2034</v>
      </c>
      <c r="W2" s="11">
        <f t="shared" si="1"/>
        <v>2035</v>
      </c>
      <c r="X2" s="11">
        <f t="shared" si="1"/>
        <v>2036</v>
      </c>
      <c r="Y2" s="11">
        <f t="shared" si="1"/>
        <v>2037</v>
      </c>
      <c r="Z2" s="11">
        <f t="shared" si="1"/>
        <v>2038</v>
      </c>
      <c r="AA2" s="11">
        <f t="shared" si="1"/>
        <v>2039</v>
      </c>
      <c r="AB2" s="11">
        <f t="shared" si="1"/>
        <v>2040</v>
      </c>
      <c r="AC2" s="11">
        <f t="shared" si="1"/>
        <v>2041</v>
      </c>
      <c r="AD2" s="11">
        <f t="shared" si="1"/>
        <v>2042</v>
      </c>
      <c r="AE2" s="11">
        <f t="shared" si="1"/>
        <v>2043</v>
      </c>
      <c r="AF2" s="11">
        <f t="shared" si="1"/>
        <v>2044</v>
      </c>
      <c r="AG2" s="11">
        <f t="shared" si="1"/>
        <v>2045</v>
      </c>
      <c r="AH2" s="11">
        <f t="shared" si="1"/>
        <v>2046</v>
      </c>
      <c r="AI2" s="11">
        <f t="shared" si="1"/>
        <v>2047</v>
      </c>
      <c r="AJ2" s="11">
        <f t="shared" si="1"/>
        <v>2048</v>
      </c>
      <c r="AK2" s="11">
        <f t="shared" si="1"/>
        <v>2049</v>
      </c>
      <c r="AL2" s="11">
        <f t="shared" si="1"/>
        <v>2050</v>
      </c>
      <c r="AM2" s="11">
        <f t="shared" si="1"/>
        <v>2051</v>
      </c>
      <c r="AN2" s="11">
        <f t="shared" si="1"/>
        <v>2052</v>
      </c>
      <c r="AO2" s="11">
        <f t="shared" si="1"/>
        <v>2053</v>
      </c>
      <c r="AP2" s="11">
        <f t="shared" si="1"/>
        <v>2054</v>
      </c>
      <c r="AQ2" s="11">
        <f t="shared" si="1"/>
        <v>2055</v>
      </c>
      <c r="AR2" s="11">
        <f t="shared" si="1"/>
        <v>2056</v>
      </c>
      <c r="AS2" s="11">
        <f t="shared" si="1"/>
        <v>2057</v>
      </c>
      <c r="AT2" s="11">
        <f t="shared" si="1"/>
        <v>2058</v>
      </c>
      <c r="AU2" s="11">
        <f t="shared" si="1"/>
        <v>2059</v>
      </c>
      <c r="AV2" s="11">
        <f t="shared" si="1"/>
        <v>2060</v>
      </c>
      <c r="AW2" s="11">
        <f t="shared" si="1"/>
        <v>2061</v>
      </c>
      <c r="AX2" s="11">
        <f t="shared" si="1"/>
        <v>2062</v>
      </c>
      <c r="AY2" s="11">
        <f t="shared" si="1"/>
        <v>2063</v>
      </c>
      <c r="AZ2" s="11">
        <f t="shared" si="1"/>
        <v>2064</v>
      </c>
      <c r="BA2" s="11">
        <f t="shared" si="1"/>
        <v>2065</v>
      </c>
      <c r="BB2" s="11">
        <f t="shared" si="1"/>
        <v>2066</v>
      </c>
      <c r="BC2" s="11">
        <f t="shared" si="1"/>
        <v>2067</v>
      </c>
      <c r="BD2" s="11">
        <f t="shared" si="1"/>
        <v>2068</v>
      </c>
      <c r="BE2" s="11">
        <f t="shared" si="1"/>
        <v>2069</v>
      </c>
      <c r="BF2" s="11">
        <f t="shared" si="1"/>
        <v>2070</v>
      </c>
      <c r="BG2" s="11">
        <f t="shared" si="1"/>
        <v>2071</v>
      </c>
      <c r="BH2" s="11">
        <f t="shared" si="1"/>
        <v>2072</v>
      </c>
      <c r="BI2" s="11">
        <f t="shared" si="1"/>
        <v>2073</v>
      </c>
      <c r="BJ2" s="11">
        <f t="shared" si="1"/>
        <v>2074</v>
      </c>
      <c r="BK2" s="11">
        <f t="shared" si="1"/>
        <v>2075</v>
      </c>
      <c r="BL2" s="11">
        <f t="shared" si="1"/>
        <v>2076</v>
      </c>
      <c r="BM2" s="11">
        <f t="shared" si="1"/>
        <v>2077</v>
      </c>
      <c r="BN2" s="11">
        <f t="shared" si="1"/>
        <v>2078</v>
      </c>
      <c r="BO2" s="11">
        <f t="shared" si="1"/>
        <v>2079</v>
      </c>
      <c r="BP2" s="11">
        <f t="shared" si="1"/>
        <v>2080</v>
      </c>
      <c r="BQ2" s="11">
        <f t="shared" si="1"/>
        <v>2081</v>
      </c>
      <c r="BR2" s="11">
        <f t="shared" si="1"/>
        <v>2082</v>
      </c>
    </row>
    <row r="3" spans="1:70">
      <c r="A3" s="11">
        <f>HLOOKUP(A2,$A$9:$U$10,2,FALSE)/100</f>
        <v>2.4049999999999998E-2</v>
      </c>
      <c r="B3" s="11">
        <f t="shared" ref="B3:L3" si="2">HLOOKUP(B2,$A$9:$U$10,2,FALSE)/100</f>
        <v>-2.513E-2</v>
      </c>
      <c r="C3" s="11">
        <f t="shared" si="2"/>
        <v>2.7309999999999997E-2</v>
      </c>
      <c r="D3" s="11">
        <f t="shared" si="2"/>
        <v>-2.0799999999999999E-2</v>
      </c>
      <c r="E3" s="11">
        <f t="shared" si="2"/>
        <v>2.819E-2</v>
      </c>
      <c r="F3" s="11">
        <f t="shared" si="2"/>
        <v>-2.5649999999999999E-2</v>
      </c>
      <c r="G3" s="11">
        <f t="shared" si="2"/>
        <v>-2.0879999999999999E-2</v>
      </c>
      <c r="H3" s="11">
        <f t="shared" si="2"/>
        <v>-0.11784</v>
      </c>
      <c r="I3" s="11">
        <f t="shared" si="2"/>
        <v>4.8890000000000003E-2</v>
      </c>
      <c r="J3" s="11">
        <f t="shared" si="2"/>
        <v>2.5259999999999998E-2</v>
      </c>
      <c r="K3" s="11">
        <f t="shared" si="2"/>
        <v>2.283E-2</v>
      </c>
      <c r="L3" s="11">
        <f t="shared" si="2"/>
        <v>2.1179999999999997E-2</v>
      </c>
      <c r="M3" s="11">
        <f>L3</f>
        <v>2.1179999999999997E-2</v>
      </c>
      <c r="N3" s="11">
        <f t="shared" ref="N3:BR3" si="3">M3</f>
        <v>2.1179999999999997E-2</v>
      </c>
      <c r="O3" s="11">
        <f t="shared" si="3"/>
        <v>2.1179999999999997E-2</v>
      </c>
      <c r="P3" s="11">
        <f t="shared" si="3"/>
        <v>2.1179999999999997E-2</v>
      </c>
      <c r="Q3" s="11">
        <f t="shared" si="3"/>
        <v>2.1179999999999997E-2</v>
      </c>
      <c r="R3" s="11">
        <f t="shared" si="3"/>
        <v>2.1179999999999997E-2</v>
      </c>
      <c r="S3" s="11">
        <f t="shared" si="3"/>
        <v>2.1179999999999997E-2</v>
      </c>
      <c r="T3" s="11">
        <f t="shared" si="3"/>
        <v>2.1179999999999997E-2</v>
      </c>
      <c r="U3" s="11">
        <f t="shared" si="3"/>
        <v>2.1179999999999997E-2</v>
      </c>
      <c r="V3" s="11">
        <f t="shared" si="3"/>
        <v>2.1179999999999997E-2</v>
      </c>
      <c r="W3" s="11">
        <f t="shared" si="3"/>
        <v>2.1179999999999997E-2</v>
      </c>
      <c r="X3" s="11">
        <f t="shared" si="3"/>
        <v>2.1179999999999997E-2</v>
      </c>
      <c r="Y3" s="11">
        <f t="shared" si="3"/>
        <v>2.1179999999999997E-2</v>
      </c>
      <c r="Z3" s="11">
        <f t="shared" si="3"/>
        <v>2.1179999999999997E-2</v>
      </c>
      <c r="AA3" s="11">
        <f t="shared" si="3"/>
        <v>2.1179999999999997E-2</v>
      </c>
      <c r="AB3" s="11">
        <f t="shared" si="3"/>
        <v>2.1179999999999997E-2</v>
      </c>
      <c r="AC3" s="11">
        <f t="shared" si="3"/>
        <v>2.1179999999999997E-2</v>
      </c>
      <c r="AD3" s="11">
        <f t="shared" si="3"/>
        <v>2.1179999999999997E-2</v>
      </c>
      <c r="AE3" s="11">
        <f t="shared" si="3"/>
        <v>2.1179999999999997E-2</v>
      </c>
      <c r="AF3" s="11">
        <f t="shared" si="3"/>
        <v>2.1179999999999997E-2</v>
      </c>
      <c r="AG3" s="11">
        <f t="shared" si="3"/>
        <v>2.1179999999999997E-2</v>
      </c>
      <c r="AH3" s="11">
        <f t="shared" si="3"/>
        <v>2.1179999999999997E-2</v>
      </c>
      <c r="AI3" s="11">
        <f t="shared" si="3"/>
        <v>2.1179999999999997E-2</v>
      </c>
      <c r="AJ3" s="11">
        <f t="shared" si="3"/>
        <v>2.1179999999999997E-2</v>
      </c>
      <c r="AK3" s="11">
        <f t="shared" si="3"/>
        <v>2.1179999999999997E-2</v>
      </c>
      <c r="AL3" s="11">
        <f t="shared" si="3"/>
        <v>2.1179999999999997E-2</v>
      </c>
      <c r="AM3" s="11">
        <f t="shared" si="3"/>
        <v>2.1179999999999997E-2</v>
      </c>
      <c r="AN3" s="11">
        <f t="shared" si="3"/>
        <v>2.1179999999999997E-2</v>
      </c>
      <c r="AO3" s="11">
        <f t="shared" si="3"/>
        <v>2.1179999999999997E-2</v>
      </c>
      <c r="AP3" s="11">
        <f t="shared" si="3"/>
        <v>2.1179999999999997E-2</v>
      </c>
      <c r="AQ3" s="11">
        <f t="shared" si="3"/>
        <v>2.1179999999999997E-2</v>
      </c>
      <c r="AR3" s="11">
        <f t="shared" si="3"/>
        <v>2.1179999999999997E-2</v>
      </c>
      <c r="AS3" s="11">
        <f t="shared" si="3"/>
        <v>2.1179999999999997E-2</v>
      </c>
      <c r="AT3" s="11">
        <f t="shared" si="3"/>
        <v>2.1179999999999997E-2</v>
      </c>
      <c r="AU3" s="11">
        <f t="shared" si="3"/>
        <v>2.1179999999999997E-2</v>
      </c>
      <c r="AV3" s="11">
        <f t="shared" si="3"/>
        <v>2.1179999999999997E-2</v>
      </c>
      <c r="AW3" s="11">
        <f t="shared" si="3"/>
        <v>2.1179999999999997E-2</v>
      </c>
      <c r="AX3" s="11">
        <f t="shared" si="3"/>
        <v>2.1179999999999997E-2</v>
      </c>
      <c r="AY3" s="11">
        <f t="shared" si="3"/>
        <v>2.1179999999999997E-2</v>
      </c>
      <c r="AZ3" s="11">
        <f t="shared" si="3"/>
        <v>2.1179999999999997E-2</v>
      </c>
      <c r="BA3" s="11">
        <f t="shared" si="3"/>
        <v>2.1179999999999997E-2</v>
      </c>
      <c r="BB3" s="11">
        <f t="shared" si="3"/>
        <v>2.1179999999999997E-2</v>
      </c>
      <c r="BC3" s="11">
        <f t="shared" si="3"/>
        <v>2.1179999999999997E-2</v>
      </c>
      <c r="BD3" s="11">
        <f t="shared" si="3"/>
        <v>2.1179999999999997E-2</v>
      </c>
      <c r="BE3" s="11">
        <f t="shared" si="3"/>
        <v>2.1179999999999997E-2</v>
      </c>
      <c r="BF3" s="11">
        <f t="shared" si="3"/>
        <v>2.1179999999999997E-2</v>
      </c>
      <c r="BG3" s="11">
        <f t="shared" si="3"/>
        <v>2.1179999999999997E-2</v>
      </c>
      <c r="BH3" s="11">
        <f t="shared" si="3"/>
        <v>2.1179999999999997E-2</v>
      </c>
      <c r="BI3" s="11">
        <f t="shared" si="3"/>
        <v>2.1179999999999997E-2</v>
      </c>
      <c r="BJ3" s="11">
        <f t="shared" si="3"/>
        <v>2.1179999999999997E-2</v>
      </c>
      <c r="BK3" s="11">
        <f t="shared" si="3"/>
        <v>2.1179999999999997E-2</v>
      </c>
      <c r="BL3" s="11">
        <f t="shared" si="3"/>
        <v>2.1179999999999997E-2</v>
      </c>
      <c r="BM3" s="11">
        <f t="shared" si="3"/>
        <v>2.1179999999999997E-2</v>
      </c>
      <c r="BN3" s="11">
        <f t="shared" si="3"/>
        <v>2.1179999999999997E-2</v>
      </c>
      <c r="BO3" s="11">
        <f t="shared" si="3"/>
        <v>2.1179999999999997E-2</v>
      </c>
      <c r="BP3" s="11">
        <f t="shared" si="3"/>
        <v>2.1179999999999997E-2</v>
      </c>
      <c r="BQ3" s="11">
        <f t="shared" si="3"/>
        <v>2.1179999999999997E-2</v>
      </c>
      <c r="BR3" s="11">
        <f t="shared" si="3"/>
        <v>2.1179999999999997E-2</v>
      </c>
    </row>
    <row r="4" spans="1:70" s="27" customFormat="1"/>
    <row r="5" spans="1:70" s="27" customFormat="1"/>
    <row r="9" spans="1:70">
      <c r="A9" s="116" t="s">
        <v>214</v>
      </c>
      <c r="B9" s="116" t="s">
        <v>215</v>
      </c>
      <c r="C9" s="116" t="s">
        <v>216</v>
      </c>
      <c r="D9" s="116" t="s">
        <v>217</v>
      </c>
      <c r="E9" s="116" t="s">
        <v>218</v>
      </c>
      <c r="F9" s="116">
        <v>2010</v>
      </c>
      <c r="G9" s="116">
        <v>2011</v>
      </c>
      <c r="H9" s="116">
        <v>2012</v>
      </c>
      <c r="I9" s="116">
        <v>2013</v>
      </c>
      <c r="J9" s="116">
        <v>2014</v>
      </c>
      <c r="K9" s="116">
        <v>2015</v>
      </c>
      <c r="L9" s="116">
        <v>2016</v>
      </c>
      <c r="M9" s="116">
        <v>2017</v>
      </c>
      <c r="N9" s="116">
        <v>2018</v>
      </c>
      <c r="O9" s="116">
        <v>2019</v>
      </c>
      <c r="P9" s="116">
        <v>2020</v>
      </c>
      <c r="Q9" s="116">
        <v>2021</v>
      </c>
      <c r="R9" s="116">
        <v>2022</v>
      </c>
      <c r="S9" s="116">
        <v>2023</v>
      </c>
      <c r="T9" s="116">
        <v>2024</v>
      </c>
      <c r="U9" s="116">
        <v>2025</v>
      </c>
      <c r="V9" s="116" t="s">
        <v>219</v>
      </c>
    </row>
    <row r="10" spans="1:70">
      <c r="A10" s="116" t="s">
        <v>727</v>
      </c>
      <c r="B10" s="116" t="s">
        <v>220</v>
      </c>
      <c r="C10" s="116" t="s">
        <v>221</v>
      </c>
      <c r="E10" s="116" t="s">
        <v>728</v>
      </c>
      <c r="F10" s="116">
        <v>10.125</v>
      </c>
      <c r="G10" s="116">
        <v>6.0039999999999996</v>
      </c>
      <c r="H10" s="116">
        <v>-1.026</v>
      </c>
      <c r="I10" s="116">
        <v>2.4049999999999998</v>
      </c>
      <c r="J10" s="116">
        <v>-2.5129999999999999</v>
      </c>
      <c r="K10" s="116">
        <v>2.7309999999999999</v>
      </c>
      <c r="L10" s="116">
        <v>-2.08</v>
      </c>
      <c r="M10" s="116">
        <v>2.819</v>
      </c>
      <c r="N10" s="116">
        <v>-2.5649999999999999</v>
      </c>
      <c r="O10" s="116">
        <v>-2.0880000000000001</v>
      </c>
      <c r="P10" s="116">
        <v>-11.784000000000001</v>
      </c>
      <c r="Q10" s="116">
        <v>4.8890000000000002</v>
      </c>
      <c r="R10" s="116">
        <v>2.5259999999999998</v>
      </c>
      <c r="S10" s="116">
        <v>2.2829999999999999</v>
      </c>
      <c r="T10" s="116">
        <v>2.1179999999999999</v>
      </c>
      <c r="U10" s="116">
        <v>1.7030000000000001</v>
      </c>
      <c r="V10" s="116">
        <v>2019</v>
      </c>
    </row>
    <row r="13" spans="1:70">
      <c r="A13" s="116" t="s">
        <v>1668</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FF00"/>
  </sheetPr>
  <dimension ref="A1:B142"/>
  <sheetViews>
    <sheetView zoomScaleNormal="100" workbookViewId="0">
      <selection activeCell="H170" sqref="H170"/>
    </sheetView>
  </sheetViews>
  <sheetFormatPr baseColWidth="10" defaultColWidth="10.90625" defaultRowHeight="12.5"/>
  <sheetData>
    <row r="1" spans="1:2" s="4" customFormat="1" ht="13">
      <c r="A1" s="4" t="s">
        <v>559</v>
      </c>
    </row>
    <row r="2" spans="1:2">
      <c r="A2" s="55" t="s">
        <v>692</v>
      </c>
      <c r="B2" s="11">
        <v>1</v>
      </c>
    </row>
    <row r="3" spans="1:2">
      <c r="A3" s="55" t="s">
        <v>693</v>
      </c>
      <c r="B3" s="11">
        <v>1</v>
      </c>
    </row>
    <row r="4" spans="1:2">
      <c r="A4" s="55" t="s">
        <v>765</v>
      </c>
      <c r="B4" s="11">
        <v>1</v>
      </c>
    </row>
    <row r="5" spans="1:2">
      <c r="A5" s="55" t="s">
        <v>694</v>
      </c>
      <c r="B5" s="11">
        <v>1</v>
      </c>
    </row>
    <row r="6" spans="1:2">
      <c r="A6" s="55" t="s">
        <v>766</v>
      </c>
      <c r="B6" s="11">
        <v>1</v>
      </c>
    </row>
    <row r="7" spans="1:2">
      <c r="A7" s="55" t="s">
        <v>767</v>
      </c>
      <c r="B7" s="11">
        <v>1</v>
      </c>
    </row>
    <row r="8" spans="1:2">
      <c r="A8" s="55" t="s">
        <v>695</v>
      </c>
      <c r="B8" s="11">
        <v>1</v>
      </c>
    </row>
    <row r="9" spans="1:2">
      <c r="A9" s="55" t="s">
        <v>768</v>
      </c>
      <c r="B9" s="11">
        <v>1</v>
      </c>
    </row>
    <row r="10" spans="1:2">
      <c r="A10" s="55" t="s">
        <v>769</v>
      </c>
      <c r="B10" s="11">
        <v>1</v>
      </c>
    </row>
    <row r="11" spans="1:2">
      <c r="A11" s="55" t="s">
        <v>770</v>
      </c>
      <c r="B11" s="11">
        <v>1</v>
      </c>
    </row>
    <row r="12" spans="1:2">
      <c r="A12" s="55" t="s">
        <v>771</v>
      </c>
      <c r="B12" s="11">
        <v>1</v>
      </c>
    </row>
    <row r="13" spans="1:2">
      <c r="A13" s="55" t="s">
        <v>772</v>
      </c>
      <c r="B13" s="11">
        <v>1</v>
      </c>
    </row>
    <row r="14" spans="1:2">
      <c r="A14" s="55" t="s">
        <v>773</v>
      </c>
      <c r="B14" s="11">
        <v>1</v>
      </c>
    </row>
    <row r="15" spans="1:2">
      <c r="A15" s="55" t="s">
        <v>774</v>
      </c>
      <c r="B15" s="11">
        <v>1</v>
      </c>
    </row>
    <row r="16" spans="1:2">
      <c r="A16" s="55" t="s">
        <v>775</v>
      </c>
      <c r="B16" s="11">
        <v>1</v>
      </c>
    </row>
    <row r="17" spans="1:2">
      <c r="A17" s="55" t="s">
        <v>1263</v>
      </c>
      <c r="B17" s="11">
        <v>1</v>
      </c>
    </row>
    <row r="18" spans="1:2">
      <c r="A18" s="55" t="s">
        <v>776</v>
      </c>
      <c r="B18" s="11">
        <v>1</v>
      </c>
    </row>
    <row r="19" spans="1:2">
      <c r="A19" s="55" t="s">
        <v>777</v>
      </c>
      <c r="B19" s="11">
        <v>1</v>
      </c>
    </row>
    <row r="20" spans="1:2">
      <c r="A20" s="55" t="s">
        <v>778</v>
      </c>
      <c r="B20" s="11">
        <v>1</v>
      </c>
    </row>
    <row r="21" spans="1:2">
      <c r="A21" s="55" t="s">
        <v>779</v>
      </c>
      <c r="B21" s="11">
        <v>1</v>
      </c>
    </row>
    <row r="22" spans="1:2">
      <c r="A22" s="55" t="s">
        <v>780</v>
      </c>
      <c r="B22" s="11">
        <v>1</v>
      </c>
    </row>
    <row r="23" spans="1:2">
      <c r="A23" s="55" t="s">
        <v>781</v>
      </c>
      <c r="B23" s="11">
        <v>1</v>
      </c>
    </row>
    <row r="24" spans="1:2">
      <c r="A24" s="55" t="s">
        <v>782</v>
      </c>
      <c r="B24" s="11">
        <v>1</v>
      </c>
    </row>
    <row r="25" spans="1:2">
      <c r="A25" s="55" t="s">
        <v>783</v>
      </c>
      <c r="B25" s="11">
        <v>1</v>
      </c>
    </row>
    <row r="26" spans="1:2">
      <c r="A26" s="55" t="s">
        <v>1118</v>
      </c>
      <c r="B26" s="11">
        <v>1</v>
      </c>
    </row>
    <row r="27" spans="1:2">
      <c r="A27" s="55" t="s">
        <v>784</v>
      </c>
      <c r="B27" s="11">
        <v>1</v>
      </c>
    </row>
    <row r="28" spans="1:2">
      <c r="A28" s="55" t="s">
        <v>785</v>
      </c>
      <c r="B28" s="11">
        <v>1</v>
      </c>
    </row>
    <row r="29" spans="1:2">
      <c r="A29" s="55" t="s">
        <v>786</v>
      </c>
      <c r="B29" s="11">
        <v>1</v>
      </c>
    </row>
    <row r="30" spans="1:2">
      <c r="A30" s="55" t="s">
        <v>787</v>
      </c>
      <c r="B30" s="11">
        <v>1</v>
      </c>
    </row>
    <row r="31" spans="1:2">
      <c r="A31" s="55" t="s">
        <v>788</v>
      </c>
      <c r="B31" s="11">
        <v>1</v>
      </c>
    </row>
    <row r="32" spans="1:2">
      <c r="A32" s="55" t="s">
        <v>789</v>
      </c>
      <c r="B32" s="11">
        <v>1</v>
      </c>
    </row>
    <row r="33" spans="1:2">
      <c r="A33" s="55" t="s">
        <v>790</v>
      </c>
      <c r="B33" s="11">
        <v>1</v>
      </c>
    </row>
    <row r="34" spans="1:2">
      <c r="A34" s="55" t="s">
        <v>791</v>
      </c>
      <c r="B34" s="11">
        <v>1</v>
      </c>
    </row>
    <row r="35" spans="1:2">
      <c r="A35" s="55" t="s">
        <v>792</v>
      </c>
      <c r="B35" s="11">
        <v>1</v>
      </c>
    </row>
    <row r="36" spans="1:2">
      <c r="A36" s="55" t="s">
        <v>793</v>
      </c>
      <c r="B36" s="11">
        <v>1</v>
      </c>
    </row>
    <row r="37" spans="1:2">
      <c r="A37" s="55" t="s">
        <v>794</v>
      </c>
      <c r="B37" s="11">
        <v>1</v>
      </c>
    </row>
    <row r="38" spans="1:2">
      <c r="A38" s="55" t="s">
        <v>795</v>
      </c>
      <c r="B38" s="11">
        <v>1</v>
      </c>
    </row>
    <row r="39" spans="1:2">
      <c r="A39" s="55" t="s">
        <v>796</v>
      </c>
      <c r="B39" s="11">
        <v>1</v>
      </c>
    </row>
    <row r="40" spans="1:2">
      <c r="A40" s="55" t="s">
        <v>797</v>
      </c>
      <c r="B40" s="11">
        <v>1</v>
      </c>
    </row>
    <row r="41" spans="1:2">
      <c r="A41" s="55" t="s">
        <v>798</v>
      </c>
      <c r="B41" s="11">
        <v>1</v>
      </c>
    </row>
    <row r="42" spans="1:2">
      <c r="A42" s="55" t="s">
        <v>799</v>
      </c>
      <c r="B42" s="11">
        <v>1</v>
      </c>
    </row>
    <row r="43" spans="1:2">
      <c r="A43" s="55" t="s">
        <v>800</v>
      </c>
      <c r="B43" s="11">
        <v>1</v>
      </c>
    </row>
    <row r="44" spans="1:2">
      <c r="A44" s="55" t="s">
        <v>699</v>
      </c>
      <c r="B44" s="11">
        <v>1</v>
      </c>
    </row>
    <row r="45" spans="1:2">
      <c r="A45" s="55" t="s">
        <v>801</v>
      </c>
      <c r="B45" s="11">
        <v>1</v>
      </c>
    </row>
    <row r="46" spans="1:2">
      <c r="A46" s="55" t="s">
        <v>802</v>
      </c>
      <c r="B46" s="11">
        <v>1</v>
      </c>
    </row>
    <row r="47" spans="1:2">
      <c r="A47" s="55" t="s">
        <v>803</v>
      </c>
      <c r="B47" s="11">
        <v>1</v>
      </c>
    </row>
    <row r="48" spans="1:2">
      <c r="A48" s="55" t="s">
        <v>804</v>
      </c>
      <c r="B48" s="11">
        <v>1</v>
      </c>
    </row>
    <row r="49" spans="1:2">
      <c r="A49" s="55" t="s">
        <v>805</v>
      </c>
      <c r="B49" s="11">
        <v>1</v>
      </c>
    </row>
    <row r="50" spans="1:2">
      <c r="A50" s="55" t="s">
        <v>806</v>
      </c>
      <c r="B50" s="11">
        <v>1</v>
      </c>
    </row>
    <row r="51" spans="1:2">
      <c r="A51" s="55" t="s">
        <v>807</v>
      </c>
      <c r="B51" s="11">
        <v>1</v>
      </c>
    </row>
    <row r="52" spans="1:2">
      <c r="A52" s="55" t="s">
        <v>808</v>
      </c>
      <c r="B52" s="11">
        <v>1</v>
      </c>
    </row>
    <row r="53" spans="1:2">
      <c r="A53" s="55" t="s">
        <v>809</v>
      </c>
      <c r="B53" s="11">
        <v>1</v>
      </c>
    </row>
    <row r="54" spans="1:2">
      <c r="A54" s="55" t="s">
        <v>810</v>
      </c>
      <c r="B54" s="11">
        <v>1</v>
      </c>
    </row>
    <row r="55" spans="1:2">
      <c r="A55" s="55" t="s">
        <v>811</v>
      </c>
      <c r="B55" s="11">
        <v>1</v>
      </c>
    </row>
    <row r="56" spans="1:2">
      <c r="A56" s="55" t="s">
        <v>812</v>
      </c>
      <c r="B56" s="11">
        <v>1</v>
      </c>
    </row>
    <row r="57" spans="1:2">
      <c r="A57" s="55" t="s">
        <v>813</v>
      </c>
      <c r="B57" s="11">
        <v>1</v>
      </c>
    </row>
    <row r="58" spans="1:2">
      <c r="A58" s="55" t="s">
        <v>814</v>
      </c>
      <c r="B58" s="11">
        <v>1</v>
      </c>
    </row>
    <row r="59" spans="1:2">
      <c r="A59" s="55" t="s">
        <v>815</v>
      </c>
      <c r="B59" s="11">
        <v>1</v>
      </c>
    </row>
    <row r="60" spans="1:2">
      <c r="A60" s="55" t="s">
        <v>816</v>
      </c>
      <c r="B60" s="11">
        <v>1</v>
      </c>
    </row>
    <row r="61" spans="1:2">
      <c r="A61" s="55" t="s">
        <v>817</v>
      </c>
      <c r="B61" s="11">
        <v>1</v>
      </c>
    </row>
    <row r="62" spans="1:2">
      <c r="A62" s="55" t="s">
        <v>818</v>
      </c>
      <c r="B62" s="11">
        <v>1</v>
      </c>
    </row>
    <row r="63" spans="1:2">
      <c r="A63" s="55" t="s">
        <v>819</v>
      </c>
      <c r="B63" s="11">
        <v>1</v>
      </c>
    </row>
    <row r="64" spans="1:2">
      <c r="A64" s="55" t="s">
        <v>820</v>
      </c>
      <c r="B64" s="11">
        <v>1</v>
      </c>
    </row>
    <row r="65" spans="1:2">
      <c r="A65" s="55" t="s">
        <v>821</v>
      </c>
      <c r="B65" s="11">
        <v>1</v>
      </c>
    </row>
    <row r="66" spans="1:2">
      <c r="A66" s="55" t="s">
        <v>822</v>
      </c>
      <c r="B66" s="11">
        <v>1</v>
      </c>
    </row>
    <row r="67" spans="1:2">
      <c r="A67" s="55" t="s">
        <v>823</v>
      </c>
      <c r="B67" s="11">
        <v>1</v>
      </c>
    </row>
    <row r="68" spans="1:2">
      <c r="A68" s="55" t="s">
        <v>824</v>
      </c>
      <c r="B68" s="11">
        <v>1</v>
      </c>
    </row>
    <row r="69" spans="1:2">
      <c r="A69" s="55" t="s">
        <v>825</v>
      </c>
      <c r="B69" s="11">
        <v>1</v>
      </c>
    </row>
    <row r="70" spans="1:2">
      <c r="A70" s="55" t="s">
        <v>826</v>
      </c>
      <c r="B70" s="11">
        <v>1</v>
      </c>
    </row>
    <row r="71" spans="1:2">
      <c r="A71" s="55" t="s">
        <v>827</v>
      </c>
      <c r="B71" s="11">
        <v>1</v>
      </c>
    </row>
    <row r="72" spans="1:2">
      <c r="A72" s="55" t="s">
        <v>828</v>
      </c>
      <c r="B72" s="11">
        <v>1</v>
      </c>
    </row>
    <row r="73" spans="1:2">
      <c r="A73" s="55" t="s">
        <v>829</v>
      </c>
      <c r="B73" s="11">
        <v>1</v>
      </c>
    </row>
    <row r="74" spans="1:2">
      <c r="A74" s="55" t="s">
        <v>830</v>
      </c>
      <c r="B74" s="11">
        <v>1</v>
      </c>
    </row>
    <row r="75" spans="1:2">
      <c r="A75" s="55" t="s">
        <v>831</v>
      </c>
      <c r="B75" s="11">
        <v>1</v>
      </c>
    </row>
    <row r="76" spans="1:2">
      <c r="A76" s="55" t="s">
        <v>832</v>
      </c>
      <c r="B76" s="11">
        <v>1</v>
      </c>
    </row>
    <row r="77" spans="1:2">
      <c r="A77" s="55" t="s">
        <v>833</v>
      </c>
      <c r="B77" s="11">
        <v>1</v>
      </c>
    </row>
    <row r="78" spans="1:2">
      <c r="A78" s="55" t="s">
        <v>834</v>
      </c>
      <c r="B78" s="11">
        <v>1</v>
      </c>
    </row>
    <row r="79" spans="1:2">
      <c r="A79" s="55" t="s">
        <v>835</v>
      </c>
      <c r="B79" s="11">
        <v>1</v>
      </c>
    </row>
    <row r="80" spans="1:2">
      <c r="A80" s="55" t="s">
        <v>836</v>
      </c>
      <c r="B80" s="11">
        <v>1</v>
      </c>
    </row>
    <row r="81" spans="1:2">
      <c r="A81" s="55" t="s">
        <v>837</v>
      </c>
      <c r="B81" s="11">
        <v>1</v>
      </c>
    </row>
    <row r="82" spans="1:2">
      <c r="A82" s="55" t="s">
        <v>838</v>
      </c>
      <c r="B82" s="11">
        <v>1</v>
      </c>
    </row>
    <row r="83" spans="1:2">
      <c r="A83" s="55" t="s">
        <v>839</v>
      </c>
      <c r="B83" s="11">
        <v>1</v>
      </c>
    </row>
    <row r="84" spans="1:2">
      <c r="A84" s="55" t="s">
        <v>654</v>
      </c>
      <c r="B84" s="11">
        <v>1</v>
      </c>
    </row>
    <row r="85" spans="1:2">
      <c r="A85" s="55" t="s">
        <v>840</v>
      </c>
      <c r="B85" s="11">
        <v>1</v>
      </c>
    </row>
    <row r="86" spans="1:2">
      <c r="A86" s="55" t="s">
        <v>841</v>
      </c>
      <c r="B86" s="11">
        <v>1</v>
      </c>
    </row>
    <row r="87" spans="1:2">
      <c r="A87" s="55" t="s">
        <v>842</v>
      </c>
      <c r="B87" s="11">
        <v>1</v>
      </c>
    </row>
    <row r="88" spans="1:2">
      <c r="A88" s="55" t="s">
        <v>843</v>
      </c>
      <c r="B88" s="11">
        <v>1</v>
      </c>
    </row>
    <row r="89" spans="1:2">
      <c r="A89" s="55" t="s">
        <v>704</v>
      </c>
      <c r="B89" s="11">
        <v>1</v>
      </c>
    </row>
    <row r="90" spans="1:2">
      <c r="A90" s="55" t="s">
        <v>705</v>
      </c>
      <c r="B90" s="11">
        <v>1</v>
      </c>
    </row>
    <row r="91" spans="1:2">
      <c r="A91" s="55" t="s">
        <v>844</v>
      </c>
      <c r="B91" s="11">
        <v>1</v>
      </c>
    </row>
    <row r="92" spans="1:2">
      <c r="A92" s="55" t="s">
        <v>845</v>
      </c>
      <c r="B92" s="11">
        <v>1</v>
      </c>
    </row>
    <row r="93" spans="1:2">
      <c r="A93" s="55" t="s">
        <v>846</v>
      </c>
      <c r="B93" s="11">
        <v>1</v>
      </c>
    </row>
    <row r="94" spans="1:2">
      <c r="A94" s="55" t="s">
        <v>847</v>
      </c>
      <c r="B94" s="11">
        <v>1</v>
      </c>
    </row>
    <row r="95" spans="1:2">
      <c r="A95" s="55" t="s">
        <v>848</v>
      </c>
      <c r="B95" s="11">
        <v>1</v>
      </c>
    </row>
    <row r="96" spans="1:2">
      <c r="A96" s="55" t="s">
        <v>849</v>
      </c>
      <c r="B96" s="11">
        <v>1</v>
      </c>
    </row>
    <row r="97" spans="1:2">
      <c r="A97" s="55" t="s">
        <v>850</v>
      </c>
      <c r="B97" s="11">
        <v>1</v>
      </c>
    </row>
    <row r="98" spans="1:2">
      <c r="A98" s="55" t="s">
        <v>851</v>
      </c>
      <c r="B98" s="11">
        <v>1</v>
      </c>
    </row>
    <row r="99" spans="1:2">
      <c r="A99" s="55" t="s">
        <v>852</v>
      </c>
      <c r="B99" s="11">
        <v>1</v>
      </c>
    </row>
    <row r="100" spans="1:2">
      <c r="A100" s="55" t="s">
        <v>853</v>
      </c>
      <c r="B100" s="11">
        <v>1</v>
      </c>
    </row>
    <row r="101" spans="1:2">
      <c r="A101" s="55" t="s">
        <v>854</v>
      </c>
      <c r="B101" s="11">
        <v>1</v>
      </c>
    </row>
    <row r="102" spans="1:2">
      <c r="A102" s="55" t="s">
        <v>855</v>
      </c>
      <c r="B102" s="11">
        <v>1</v>
      </c>
    </row>
    <row r="103" spans="1:2">
      <c r="A103" s="55" t="s">
        <v>856</v>
      </c>
      <c r="B103" s="11">
        <v>1</v>
      </c>
    </row>
    <row r="104" spans="1:2">
      <c r="A104" s="55" t="s">
        <v>1123</v>
      </c>
      <c r="B104" s="11">
        <v>1</v>
      </c>
    </row>
    <row r="105" spans="1:2">
      <c r="A105" s="55" t="s">
        <v>1124</v>
      </c>
      <c r="B105" s="11">
        <v>1</v>
      </c>
    </row>
    <row r="106" spans="1:2">
      <c r="A106" s="55" t="s">
        <v>1125</v>
      </c>
      <c r="B106" s="11">
        <v>1</v>
      </c>
    </row>
    <row r="107" spans="1:2">
      <c r="A107" s="55" t="s">
        <v>857</v>
      </c>
      <c r="B107" s="11">
        <v>1</v>
      </c>
    </row>
    <row r="108" spans="1:2">
      <c r="A108" s="55" t="s">
        <v>1126</v>
      </c>
      <c r="B108" s="11">
        <v>1</v>
      </c>
    </row>
    <row r="109" spans="1:2">
      <c r="A109" s="55" t="s">
        <v>858</v>
      </c>
      <c r="B109" s="11">
        <v>1</v>
      </c>
    </row>
    <row r="110" spans="1:2">
      <c r="A110" s="55" t="s">
        <v>859</v>
      </c>
      <c r="B110" s="11">
        <v>1</v>
      </c>
    </row>
    <row r="111" spans="1:2">
      <c r="A111" s="55" t="s">
        <v>860</v>
      </c>
      <c r="B111" s="11">
        <v>1</v>
      </c>
    </row>
    <row r="112" spans="1:2">
      <c r="A112" s="55" t="s">
        <v>861</v>
      </c>
      <c r="B112" s="11">
        <v>1</v>
      </c>
    </row>
    <row r="113" spans="1:2">
      <c r="A113" s="55" t="s">
        <v>862</v>
      </c>
      <c r="B113" s="11">
        <v>1</v>
      </c>
    </row>
    <row r="114" spans="1:2">
      <c r="A114" s="55" t="s">
        <v>863</v>
      </c>
      <c r="B114" s="11">
        <v>1</v>
      </c>
    </row>
    <row r="115" spans="1:2">
      <c r="A115" s="55" t="s">
        <v>864</v>
      </c>
      <c r="B115" s="11">
        <v>1</v>
      </c>
    </row>
    <row r="116" spans="1:2">
      <c r="A116" s="55" t="s">
        <v>865</v>
      </c>
      <c r="B116" s="11">
        <v>1</v>
      </c>
    </row>
    <row r="117" spans="1:2">
      <c r="A117" s="55" t="s">
        <v>866</v>
      </c>
      <c r="B117" s="11">
        <v>1</v>
      </c>
    </row>
    <row r="118" spans="1:2">
      <c r="A118" s="55" t="s">
        <v>867</v>
      </c>
      <c r="B118" s="11">
        <v>1</v>
      </c>
    </row>
    <row r="119" spans="1:2">
      <c r="A119" s="55" t="s">
        <v>868</v>
      </c>
      <c r="B119" s="11">
        <v>1</v>
      </c>
    </row>
    <row r="120" spans="1:2">
      <c r="A120" s="55" t="s">
        <v>869</v>
      </c>
      <c r="B120" s="11">
        <v>1</v>
      </c>
    </row>
    <row r="121" spans="1:2">
      <c r="A121" s="55" t="s">
        <v>870</v>
      </c>
      <c r="B121" s="11">
        <v>1</v>
      </c>
    </row>
    <row r="122" spans="1:2">
      <c r="A122" s="55" t="s">
        <v>871</v>
      </c>
      <c r="B122" s="11">
        <v>1</v>
      </c>
    </row>
    <row r="123" spans="1:2">
      <c r="A123" s="55" t="s">
        <v>872</v>
      </c>
      <c r="B123" s="11">
        <v>1</v>
      </c>
    </row>
    <row r="124" spans="1:2">
      <c r="A124" s="55" t="s">
        <v>873</v>
      </c>
      <c r="B124" s="11">
        <v>1</v>
      </c>
    </row>
    <row r="125" spans="1:2">
      <c r="A125" s="55" t="s">
        <v>874</v>
      </c>
      <c r="B125" s="11">
        <v>1</v>
      </c>
    </row>
    <row r="126" spans="1:2">
      <c r="A126" s="55" t="s">
        <v>875</v>
      </c>
      <c r="B126" s="11">
        <v>1</v>
      </c>
    </row>
    <row r="127" spans="1:2">
      <c r="A127" s="55" t="s">
        <v>876</v>
      </c>
      <c r="B127" s="11">
        <v>1</v>
      </c>
    </row>
    <row r="128" spans="1:2">
      <c r="A128" s="55" t="s">
        <v>877</v>
      </c>
      <c r="B128" s="11">
        <v>1</v>
      </c>
    </row>
    <row r="129" spans="1:2">
      <c r="A129" s="55" t="s">
        <v>878</v>
      </c>
      <c r="B129" s="11">
        <v>1</v>
      </c>
    </row>
    <row r="130" spans="1:2">
      <c r="A130" s="55" t="s">
        <v>763</v>
      </c>
      <c r="B130" s="11">
        <v>1</v>
      </c>
    </row>
    <row r="131" spans="1:2">
      <c r="A131" s="55" t="s">
        <v>879</v>
      </c>
      <c r="B131" s="11">
        <v>1</v>
      </c>
    </row>
    <row r="132" spans="1:2">
      <c r="A132" s="55" t="s">
        <v>880</v>
      </c>
      <c r="B132" s="11">
        <v>1</v>
      </c>
    </row>
    <row r="133" spans="1:2">
      <c r="A133" s="55" t="s">
        <v>881</v>
      </c>
      <c r="B133" s="11">
        <v>1</v>
      </c>
    </row>
    <row r="134" spans="1:2">
      <c r="A134" s="55" t="s">
        <v>882</v>
      </c>
      <c r="B134" s="11">
        <v>1</v>
      </c>
    </row>
    <row r="135" spans="1:2">
      <c r="A135" s="55" t="s">
        <v>883</v>
      </c>
      <c r="B135" s="11">
        <v>1</v>
      </c>
    </row>
    <row r="136" spans="1:2">
      <c r="A136" s="55" t="s">
        <v>884</v>
      </c>
      <c r="B136" s="11">
        <v>1</v>
      </c>
    </row>
    <row r="137" spans="1:2">
      <c r="A137" s="55" t="s">
        <v>885</v>
      </c>
      <c r="B137" s="11">
        <v>1</v>
      </c>
    </row>
    <row r="138" spans="1:2">
      <c r="A138" s="55" t="s">
        <v>886</v>
      </c>
      <c r="B138" s="11">
        <v>1</v>
      </c>
    </row>
    <row r="139" spans="1:2">
      <c r="A139" s="55" t="s">
        <v>887</v>
      </c>
      <c r="B139" s="11">
        <v>1</v>
      </c>
    </row>
    <row r="140" spans="1:2">
      <c r="A140" s="55" t="s">
        <v>888</v>
      </c>
      <c r="B140" s="11">
        <v>1</v>
      </c>
    </row>
    <row r="141" spans="1:2">
      <c r="A141" s="55" t="s">
        <v>648</v>
      </c>
      <c r="B141" s="11">
        <v>1</v>
      </c>
    </row>
    <row r="142" spans="1:2">
      <c r="A142" s="55" t="s">
        <v>889</v>
      </c>
      <c r="B142" s="11">
        <v>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5" customFormat="1" ht="13">
      <c r="A1" s="4" t="s">
        <v>375</v>
      </c>
    </row>
    <row r="2" spans="1:1">
      <c r="A2" s="1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92D050"/>
  </sheetPr>
  <dimension ref="A1:BS76"/>
  <sheetViews>
    <sheetView zoomScaleNormal="100" workbookViewId="0">
      <selection activeCell="H170" sqref="H170"/>
    </sheetView>
  </sheetViews>
  <sheetFormatPr baseColWidth="10" defaultColWidth="10.90625" defaultRowHeight="12.5"/>
  <sheetData>
    <row r="1" spans="1:71" s="5" customFormat="1" ht="13">
      <c r="A1" s="4" t="s">
        <v>138</v>
      </c>
      <c r="D1" s="128" t="s">
        <v>529</v>
      </c>
    </row>
    <row r="2" spans="1:71">
      <c r="A2" s="11"/>
      <c r="B2" s="11">
        <v>2013</v>
      </c>
      <c r="C2" s="11">
        <f>B2+1</f>
        <v>2014</v>
      </c>
      <c r="D2" s="11">
        <f t="shared" ref="D2:L2" si="0">C2+1</f>
        <v>2015</v>
      </c>
      <c r="E2" s="11">
        <f t="shared" si="0"/>
        <v>2016</v>
      </c>
      <c r="F2" s="11">
        <f t="shared" si="0"/>
        <v>2017</v>
      </c>
      <c r="G2" s="11">
        <f t="shared" si="0"/>
        <v>2018</v>
      </c>
      <c r="H2" s="11">
        <f t="shared" si="0"/>
        <v>2019</v>
      </c>
      <c r="I2" s="11">
        <f t="shared" si="0"/>
        <v>2020</v>
      </c>
      <c r="J2" s="11">
        <f t="shared" si="0"/>
        <v>2021</v>
      </c>
      <c r="K2" s="11">
        <f t="shared" si="0"/>
        <v>2022</v>
      </c>
      <c r="L2" s="11">
        <f t="shared" si="0"/>
        <v>2023</v>
      </c>
      <c r="M2" s="11">
        <f>L2+1</f>
        <v>2024</v>
      </c>
      <c r="N2" s="11">
        <f>M2+1</f>
        <v>2025</v>
      </c>
      <c r="O2" s="11">
        <f>N2+1</f>
        <v>2026</v>
      </c>
      <c r="P2" s="11">
        <f>O2+1</f>
        <v>2027</v>
      </c>
      <c r="Q2" s="11">
        <f t="shared" ref="Q2:U2" si="1">P2+1</f>
        <v>2028</v>
      </c>
      <c r="R2" s="11">
        <f t="shared" si="1"/>
        <v>2029</v>
      </c>
      <c r="S2" s="11">
        <f t="shared" si="1"/>
        <v>2030</v>
      </c>
      <c r="T2" s="11">
        <f t="shared" si="1"/>
        <v>2031</v>
      </c>
      <c r="U2" s="11">
        <f t="shared" si="1"/>
        <v>2032</v>
      </c>
      <c r="V2" s="11">
        <f t="shared" ref="V2" si="2">U2+1</f>
        <v>2033</v>
      </c>
      <c r="W2" s="11">
        <f t="shared" ref="W2" si="3">V2+1</f>
        <v>2034</v>
      </c>
      <c r="X2" s="11">
        <f t="shared" ref="X2" si="4">W2+1</f>
        <v>2035</v>
      </c>
      <c r="Y2" s="11">
        <f t="shared" ref="Y2" si="5">X2+1</f>
        <v>2036</v>
      </c>
      <c r="Z2" s="11">
        <f t="shared" ref="Z2" si="6">Y2+1</f>
        <v>2037</v>
      </c>
      <c r="AA2" s="11">
        <f t="shared" ref="AA2" si="7">Z2+1</f>
        <v>2038</v>
      </c>
      <c r="AB2" s="11">
        <f t="shared" ref="AB2" si="8">AA2+1</f>
        <v>2039</v>
      </c>
      <c r="AC2" s="11">
        <f t="shared" ref="AC2" si="9">AB2+1</f>
        <v>2040</v>
      </c>
      <c r="AD2" s="11">
        <f t="shared" ref="AD2" si="10">AC2+1</f>
        <v>2041</v>
      </c>
      <c r="AE2" s="11">
        <f t="shared" ref="AE2" si="11">AD2+1</f>
        <v>2042</v>
      </c>
      <c r="AF2" s="11">
        <f t="shared" ref="AF2" si="12">AE2+1</f>
        <v>2043</v>
      </c>
      <c r="AG2" s="11">
        <f t="shared" ref="AG2" si="13">AF2+1</f>
        <v>2044</v>
      </c>
      <c r="AH2" s="11">
        <f t="shared" ref="AH2" si="14">AG2+1</f>
        <v>2045</v>
      </c>
      <c r="AI2" s="11">
        <f t="shared" ref="AI2" si="15">AH2+1</f>
        <v>2046</v>
      </c>
      <c r="AJ2" s="11">
        <f t="shared" ref="AJ2" si="16">AI2+1</f>
        <v>2047</v>
      </c>
      <c r="AK2" s="11">
        <f t="shared" ref="AK2" si="17">AJ2+1</f>
        <v>2048</v>
      </c>
      <c r="AL2" s="11">
        <f t="shared" ref="AL2" si="18">AK2+1</f>
        <v>2049</v>
      </c>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row>
    <row r="3" spans="1:71">
      <c r="A3" s="61" t="s">
        <v>494</v>
      </c>
      <c r="B3" s="139">
        <f>pop0!C11</f>
        <v>1.1119709547539047E-2</v>
      </c>
      <c r="C3" s="139">
        <f>pop0!D11</f>
        <v>1.0980346169683575E-2</v>
      </c>
      <c r="D3" s="139">
        <f>pop0!E11</f>
        <v>1.097371069350106E-2</v>
      </c>
      <c r="E3" s="139">
        <f>pop0!F11</f>
        <v>1.0061165569373642E-2</v>
      </c>
      <c r="F3" s="139">
        <f>pop0!G11</f>
        <v>1.021471635004767E-2</v>
      </c>
      <c r="G3" s="139">
        <f>pop0!H11</f>
        <v>1.02450770604956E-2</v>
      </c>
      <c r="H3" s="139">
        <f>pop0!I11</f>
        <v>1.0088340921391215E-2</v>
      </c>
      <c r="I3" s="139">
        <f>pop0!J11</f>
        <v>9.8491650928342889E-3</v>
      </c>
      <c r="J3" s="139">
        <f>pop0!K11</f>
        <v>9.4670448544609265E-3</v>
      </c>
      <c r="K3" s="139">
        <f>pop0!L11</f>
        <v>9.3105571076264049E-3</v>
      </c>
      <c r="L3" s="139">
        <f>pop0!M11</f>
        <v>9.1913169393840199E-3</v>
      </c>
      <c r="M3" s="139">
        <f>pop0!N11</f>
        <v>9.1417617470557211E-3</v>
      </c>
      <c r="N3" s="139">
        <f>pop0!O11</f>
        <v>9.0968123374532972E-3</v>
      </c>
      <c r="O3" s="139">
        <f>pop0!P11</f>
        <v>8.7693205280019448E-3</v>
      </c>
      <c r="P3" s="139">
        <f>pop0!Q11</f>
        <v>8.712372163636406E-3</v>
      </c>
      <c r="Q3" s="139">
        <f>pop0!R11</f>
        <v>8.6560134566862068E-3</v>
      </c>
      <c r="R3" s="139">
        <f>pop0!S11</f>
        <v>8.5932430903468138E-3</v>
      </c>
      <c r="S3" s="139">
        <f>pop0!T11</f>
        <v>8.4923968529524441E-3</v>
      </c>
      <c r="T3" s="139">
        <f>pop0!U11</f>
        <v>8.097488304635414E-3</v>
      </c>
      <c r="U3" s="139">
        <f>pop0!V11</f>
        <v>8.0762319987361941E-3</v>
      </c>
      <c r="V3" s="139">
        <f>pop0!W11</f>
        <v>7.9049568475728638E-3</v>
      </c>
      <c r="W3" s="139">
        <f>pop0!X11</f>
        <v>7.5468044922708533E-3</v>
      </c>
      <c r="X3" s="139">
        <f>pop0!Y11</f>
        <v>7.0659778243891136E-3</v>
      </c>
      <c r="Y3" s="139">
        <f>pop0!Z11</f>
        <v>6.5416544622944883E-3</v>
      </c>
      <c r="Z3" s="139">
        <f>pop0!AA11</f>
        <v>6.176822631805079E-3</v>
      </c>
      <c r="AA3" s="139">
        <f>pop0!AB11</f>
        <v>5.7156704879672837E-3</v>
      </c>
      <c r="AB3" s="139">
        <f>pop0!AC11</f>
        <v>5.1385146028686268E-3</v>
      </c>
      <c r="AC3" s="139">
        <f>pop0!AD11</f>
        <v>4.4896680030490632E-3</v>
      </c>
      <c r="AD3" s="139">
        <f>pop0!AE11</f>
        <v>3.7399779717750548E-3</v>
      </c>
      <c r="AE3" s="139">
        <f>pop0!AF11</f>
        <v>3.2143910671611486E-3</v>
      </c>
      <c r="AF3" s="139">
        <f>pop0!AG11</f>
        <v>2.8515450815314036E-3</v>
      </c>
      <c r="AG3" s="139">
        <f>pop0!AH11</f>
        <v>2.7334514826893308E-3</v>
      </c>
      <c r="AH3" s="139">
        <f>pop0!AI11</f>
        <v>2.7431011405441019E-3</v>
      </c>
      <c r="AI3" s="139">
        <f>pop0!AJ11</f>
        <v>2.7817337023250399E-3</v>
      </c>
      <c r="AJ3" s="139">
        <f>pop0!AK11</f>
        <v>2.8723503625411873E-3</v>
      </c>
      <c r="AK3" s="139">
        <f>pop0!AL11</f>
        <v>2.8221757701727412E-3</v>
      </c>
      <c r="AL3" s="139">
        <f>pop0!AM11</f>
        <v>2.5751527218909054E-3</v>
      </c>
    </row>
    <row r="4" spans="1:71" s="116" customFormat="1">
      <c r="A4" s="61" t="s">
        <v>657</v>
      </c>
      <c r="B4" s="11">
        <v>1.0000000000000001E-5</v>
      </c>
      <c r="C4" s="11">
        <f>B4</f>
        <v>1.0000000000000001E-5</v>
      </c>
      <c r="D4" s="11">
        <f t="shared" ref="D4:AL4" si="19">C4</f>
        <v>1.0000000000000001E-5</v>
      </c>
      <c r="E4" s="11">
        <f t="shared" si="19"/>
        <v>1.0000000000000001E-5</v>
      </c>
      <c r="F4" s="11">
        <f t="shared" si="19"/>
        <v>1.0000000000000001E-5</v>
      </c>
      <c r="G4" s="11">
        <f t="shared" si="19"/>
        <v>1.0000000000000001E-5</v>
      </c>
      <c r="H4" s="11">
        <f t="shared" si="19"/>
        <v>1.0000000000000001E-5</v>
      </c>
      <c r="I4" s="11">
        <f t="shared" si="19"/>
        <v>1.0000000000000001E-5</v>
      </c>
      <c r="J4" s="11">
        <f t="shared" si="19"/>
        <v>1.0000000000000001E-5</v>
      </c>
      <c r="K4" s="11">
        <f t="shared" si="19"/>
        <v>1.0000000000000001E-5</v>
      </c>
      <c r="L4" s="11">
        <f t="shared" si="19"/>
        <v>1.0000000000000001E-5</v>
      </c>
      <c r="M4" s="11">
        <f t="shared" si="19"/>
        <v>1.0000000000000001E-5</v>
      </c>
      <c r="N4" s="11">
        <f t="shared" si="19"/>
        <v>1.0000000000000001E-5</v>
      </c>
      <c r="O4" s="11">
        <f t="shared" si="19"/>
        <v>1.0000000000000001E-5</v>
      </c>
      <c r="P4" s="11">
        <f t="shared" si="19"/>
        <v>1.0000000000000001E-5</v>
      </c>
      <c r="Q4" s="11">
        <f t="shared" si="19"/>
        <v>1.0000000000000001E-5</v>
      </c>
      <c r="R4" s="11">
        <f t="shared" si="19"/>
        <v>1.0000000000000001E-5</v>
      </c>
      <c r="S4" s="11">
        <f t="shared" si="19"/>
        <v>1.0000000000000001E-5</v>
      </c>
      <c r="T4" s="11">
        <f t="shared" si="19"/>
        <v>1.0000000000000001E-5</v>
      </c>
      <c r="U4" s="11">
        <f t="shared" si="19"/>
        <v>1.0000000000000001E-5</v>
      </c>
      <c r="V4" s="11">
        <f t="shared" si="19"/>
        <v>1.0000000000000001E-5</v>
      </c>
      <c r="W4" s="11">
        <f t="shared" si="19"/>
        <v>1.0000000000000001E-5</v>
      </c>
      <c r="X4" s="11">
        <f t="shared" si="19"/>
        <v>1.0000000000000001E-5</v>
      </c>
      <c r="Y4" s="11">
        <f t="shared" si="19"/>
        <v>1.0000000000000001E-5</v>
      </c>
      <c r="Z4" s="11">
        <f t="shared" si="19"/>
        <v>1.0000000000000001E-5</v>
      </c>
      <c r="AA4" s="11">
        <f t="shared" si="19"/>
        <v>1.0000000000000001E-5</v>
      </c>
      <c r="AB4" s="11">
        <f t="shared" si="19"/>
        <v>1.0000000000000001E-5</v>
      </c>
      <c r="AC4" s="11">
        <f t="shared" si="19"/>
        <v>1.0000000000000001E-5</v>
      </c>
      <c r="AD4" s="11">
        <f t="shared" si="19"/>
        <v>1.0000000000000001E-5</v>
      </c>
      <c r="AE4" s="11">
        <f t="shared" si="19"/>
        <v>1.0000000000000001E-5</v>
      </c>
      <c r="AF4" s="11">
        <f t="shared" si="19"/>
        <v>1.0000000000000001E-5</v>
      </c>
      <c r="AG4" s="11">
        <f t="shared" si="19"/>
        <v>1.0000000000000001E-5</v>
      </c>
      <c r="AH4" s="11">
        <f t="shared" si="19"/>
        <v>1.0000000000000001E-5</v>
      </c>
      <c r="AI4" s="11">
        <f t="shared" si="19"/>
        <v>1.0000000000000001E-5</v>
      </c>
      <c r="AJ4" s="11">
        <f t="shared" si="19"/>
        <v>1.0000000000000001E-5</v>
      </c>
      <c r="AK4" s="11">
        <f t="shared" si="19"/>
        <v>1.0000000000000001E-5</v>
      </c>
      <c r="AL4" s="11">
        <f t="shared" si="19"/>
        <v>1.0000000000000001E-5</v>
      </c>
    </row>
    <row r="5" spans="1:71">
      <c r="A5" s="119" t="s">
        <v>722</v>
      </c>
      <c r="B5" s="11">
        <f>gdpgrw!A3</f>
        <v>2.4049999999999998E-2</v>
      </c>
      <c r="C5" s="11">
        <f>gdpgrw!B3</f>
        <v>-2.513E-2</v>
      </c>
      <c r="D5" s="11">
        <f>gdpgrw!C3</f>
        <v>2.7309999999999997E-2</v>
      </c>
      <c r="E5" s="11">
        <f>gdpgrw!D3</f>
        <v>-2.0799999999999999E-2</v>
      </c>
      <c r="F5" s="11">
        <f>gdpgrw!E3</f>
        <v>2.819E-2</v>
      </c>
      <c r="G5" s="11">
        <f>gdpgrw!F3</f>
        <v>-2.5649999999999999E-2</v>
      </c>
      <c r="H5" s="11">
        <f>gdpgrw!G3</f>
        <v>-2.0879999999999999E-2</v>
      </c>
      <c r="I5" s="11">
        <f>gdpgrw!H3</f>
        <v>-0.11784</v>
      </c>
      <c r="J5" s="11">
        <f>gdpgrw!I3</f>
        <v>4.8890000000000003E-2</v>
      </c>
      <c r="K5" s="11">
        <f>gdpgrw!J3</f>
        <v>2.5259999999999998E-2</v>
      </c>
      <c r="L5" s="11">
        <f>gdpgrw!K3</f>
        <v>2.283E-2</v>
      </c>
      <c r="M5" s="11">
        <f>gdpgrw!L3</f>
        <v>2.1179999999999997E-2</v>
      </c>
      <c r="N5" s="11">
        <f>gdpgrw!M3</f>
        <v>2.1179999999999997E-2</v>
      </c>
      <c r="O5" s="11">
        <f>gdpgrw!N3</f>
        <v>2.1179999999999997E-2</v>
      </c>
      <c r="P5" s="11">
        <f>gdpgrw!O3</f>
        <v>2.1179999999999997E-2</v>
      </c>
      <c r="Q5" s="11">
        <f>gdpgrw!P3</f>
        <v>2.1179999999999997E-2</v>
      </c>
      <c r="R5" s="11">
        <f>gdpgrw!Q3</f>
        <v>2.1179999999999997E-2</v>
      </c>
      <c r="S5" s="11">
        <f>gdpgrw!R3</f>
        <v>2.1179999999999997E-2</v>
      </c>
      <c r="T5" s="11">
        <f>gdpgrw!S3</f>
        <v>2.1179999999999997E-2</v>
      </c>
      <c r="U5" s="11">
        <f>gdpgrw!T3</f>
        <v>2.1179999999999997E-2</v>
      </c>
      <c r="V5" s="11">
        <f>gdpgrw!U3</f>
        <v>2.1179999999999997E-2</v>
      </c>
      <c r="W5" s="11">
        <f>gdpgrw!V3</f>
        <v>2.1179999999999997E-2</v>
      </c>
      <c r="X5" s="11">
        <f>gdpgrw!W3</f>
        <v>2.1179999999999997E-2</v>
      </c>
      <c r="Y5" s="11">
        <f>gdpgrw!X3</f>
        <v>2.1179999999999997E-2</v>
      </c>
      <c r="Z5" s="11">
        <f>gdpgrw!Y3</f>
        <v>2.1179999999999997E-2</v>
      </c>
      <c r="AA5" s="11">
        <f>gdpgrw!Z3</f>
        <v>2.1179999999999997E-2</v>
      </c>
      <c r="AB5" s="11">
        <f>gdpgrw!AA3</f>
        <v>2.1179999999999997E-2</v>
      </c>
      <c r="AC5" s="11">
        <f>gdpgrw!AB3</f>
        <v>2.1179999999999997E-2</v>
      </c>
      <c r="AD5" s="11">
        <f>gdpgrw!AC3</f>
        <v>2.1179999999999997E-2</v>
      </c>
      <c r="AE5" s="11">
        <f>gdpgrw!AD3</f>
        <v>2.1179999999999997E-2</v>
      </c>
      <c r="AF5" s="11">
        <f>gdpgrw!AE3</f>
        <v>2.1179999999999997E-2</v>
      </c>
      <c r="AG5" s="11">
        <f>gdpgrw!AF3</f>
        <v>2.1179999999999997E-2</v>
      </c>
      <c r="AH5" s="11">
        <f>gdpgrw!AG3</f>
        <v>2.1179999999999997E-2</v>
      </c>
      <c r="AI5" s="11">
        <f>gdpgrw!AH3</f>
        <v>2.1179999999999997E-2</v>
      </c>
      <c r="AJ5" s="11">
        <f>gdpgrw!AI3</f>
        <v>2.1179999999999997E-2</v>
      </c>
      <c r="AK5" s="11">
        <f>gdpgrw!AJ3</f>
        <v>2.1179999999999997E-2</v>
      </c>
      <c r="AL5" s="11">
        <f>gdpgrw!AK3</f>
        <v>2.1179999999999997E-2</v>
      </c>
    </row>
    <row r="6" spans="1:71">
      <c r="A6" s="119" t="s">
        <v>1260</v>
      </c>
      <c r="B6" s="11">
        <f>B5</f>
        <v>2.4049999999999998E-2</v>
      </c>
      <c r="C6" s="11">
        <f t="shared" ref="C6:AL10" si="20">C5</f>
        <v>-2.513E-2</v>
      </c>
      <c r="D6" s="11">
        <f t="shared" si="20"/>
        <v>2.7309999999999997E-2</v>
      </c>
      <c r="E6" s="11">
        <f t="shared" si="20"/>
        <v>-2.0799999999999999E-2</v>
      </c>
      <c r="F6" s="11">
        <f t="shared" si="20"/>
        <v>2.819E-2</v>
      </c>
      <c r="G6" s="11">
        <f t="shared" si="20"/>
        <v>-2.5649999999999999E-2</v>
      </c>
      <c r="H6" s="11">
        <f t="shared" si="20"/>
        <v>-2.0879999999999999E-2</v>
      </c>
      <c r="I6" s="11">
        <f t="shared" si="20"/>
        <v>-0.11784</v>
      </c>
      <c r="J6" s="11">
        <f t="shared" si="20"/>
        <v>4.8890000000000003E-2</v>
      </c>
      <c r="K6" s="11">
        <f t="shared" si="20"/>
        <v>2.5259999999999998E-2</v>
      </c>
      <c r="L6" s="11">
        <f t="shared" si="20"/>
        <v>2.283E-2</v>
      </c>
      <c r="M6" s="11">
        <f t="shared" si="20"/>
        <v>2.1179999999999997E-2</v>
      </c>
      <c r="N6" s="11">
        <f t="shared" si="20"/>
        <v>2.1179999999999997E-2</v>
      </c>
      <c r="O6" s="11">
        <f t="shared" si="20"/>
        <v>2.1179999999999997E-2</v>
      </c>
      <c r="P6" s="11">
        <f t="shared" si="20"/>
        <v>2.1179999999999997E-2</v>
      </c>
      <c r="Q6" s="11">
        <f t="shared" si="20"/>
        <v>2.1179999999999997E-2</v>
      </c>
      <c r="R6" s="11">
        <f t="shared" si="20"/>
        <v>2.1179999999999997E-2</v>
      </c>
      <c r="S6" s="11">
        <f t="shared" si="20"/>
        <v>2.1179999999999997E-2</v>
      </c>
      <c r="T6" s="11">
        <f t="shared" si="20"/>
        <v>2.1179999999999997E-2</v>
      </c>
      <c r="U6" s="11">
        <f t="shared" si="20"/>
        <v>2.1179999999999997E-2</v>
      </c>
      <c r="V6" s="11">
        <f t="shared" si="20"/>
        <v>2.1179999999999997E-2</v>
      </c>
      <c r="W6" s="11">
        <f t="shared" si="20"/>
        <v>2.1179999999999997E-2</v>
      </c>
      <c r="X6" s="11">
        <f t="shared" si="20"/>
        <v>2.1179999999999997E-2</v>
      </c>
      <c r="Y6" s="11">
        <f t="shared" si="20"/>
        <v>2.1179999999999997E-2</v>
      </c>
      <c r="Z6" s="11">
        <f t="shared" si="20"/>
        <v>2.1179999999999997E-2</v>
      </c>
      <c r="AA6" s="11">
        <f t="shared" si="20"/>
        <v>2.1179999999999997E-2</v>
      </c>
      <c r="AB6" s="11">
        <f t="shared" si="20"/>
        <v>2.1179999999999997E-2</v>
      </c>
      <c r="AC6" s="11">
        <f t="shared" si="20"/>
        <v>2.1179999999999997E-2</v>
      </c>
      <c r="AD6" s="11">
        <f t="shared" si="20"/>
        <v>2.1179999999999997E-2</v>
      </c>
      <c r="AE6" s="11">
        <f t="shared" si="20"/>
        <v>2.1179999999999997E-2</v>
      </c>
      <c r="AF6" s="11">
        <f t="shared" si="20"/>
        <v>2.1179999999999997E-2</v>
      </c>
      <c r="AG6" s="11">
        <f t="shared" si="20"/>
        <v>2.1179999999999997E-2</v>
      </c>
      <c r="AH6" s="11">
        <f t="shared" si="20"/>
        <v>2.1179999999999997E-2</v>
      </c>
      <c r="AI6" s="11">
        <f t="shared" si="20"/>
        <v>2.1179999999999997E-2</v>
      </c>
      <c r="AJ6" s="11">
        <f t="shared" si="20"/>
        <v>2.1179999999999997E-2</v>
      </c>
      <c r="AK6" s="11">
        <f t="shared" si="20"/>
        <v>2.1179999999999997E-2</v>
      </c>
      <c r="AL6" s="11">
        <f t="shared" si="20"/>
        <v>2.1179999999999997E-2</v>
      </c>
    </row>
    <row r="7" spans="1:71">
      <c r="A7" s="55" t="s">
        <v>1119</v>
      </c>
      <c r="B7" s="11">
        <f t="shared" ref="B7:Q10" si="21">B6</f>
        <v>2.4049999999999998E-2</v>
      </c>
      <c r="C7" s="11">
        <f t="shared" si="21"/>
        <v>-2.513E-2</v>
      </c>
      <c r="D7" s="11">
        <f t="shared" si="21"/>
        <v>2.7309999999999997E-2</v>
      </c>
      <c r="E7" s="11">
        <f t="shared" si="21"/>
        <v>-2.0799999999999999E-2</v>
      </c>
      <c r="F7" s="11">
        <f t="shared" si="21"/>
        <v>2.819E-2</v>
      </c>
      <c r="G7" s="11">
        <f t="shared" si="21"/>
        <v>-2.5649999999999999E-2</v>
      </c>
      <c r="H7" s="11">
        <f t="shared" si="21"/>
        <v>-2.0879999999999999E-2</v>
      </c>
      <c r="I7" s="11">
        <f t="shared" si="21"/>
        <v>-0.11784</v>
      </c>
      <c r="J7" s="11">
        <f t="shared" si="21"/>
        <v>4.8890000000000003E-2</v>
      </c>
      <c r="K7" s="11">
        <f t="shared" si="21"/>
        <v>2.5259999999999998E-2</v>
      </c>
      <c r="L7" s="11">
        <f t="shared" si="21"/>
        <v>2.283E-2</v>
      </c>
      <c r="M7" s="11">
        <f t="shared" si="21"/>
        <v>2.1179999999999997E-2</v>
      </c>
      <c r="N7" s="11">
        <f t="shared" si="21"/>
        <v>2.1179999999999997E-2</v>
      </c>
      <c r="O7" s="11">
        <f t="shared" si="21"/>
        <v>2.1179999999999997E-2</v>
      </c>
      <c r="P7" s="11">
        <f t="shared" si="21"/>
        <v>2.1179999999999997E-2</v>
      </c>
      <c r="Q7" s="11">
        <f t="shared" si="21"/>
        <v>2.1179999999999997E-2</v>
      </c>
      <c r="R7" s="11">
        <f t="shared" si="20"/>
        <v>2.1179999999999997E-2</v>
      </c>
      <c r="S7" s="11">
        <f t="shared" si="20"/>
        <v>2.1179999999999997E-2</v>
      </c>
      <c r="T7" s="11">
        <f t="shared" si="20"/>
        <v>2.1179999999999997E-2</v>
      </c>
      <c r="U7" s="11">
        <f t="shared" si="20"/>
        <v>2.1179999999999997E-2</v>
      </c>
      <c r="V7" s="11">
        <f t="shared" si="20"/>
        <v>2.1179999999999997E-2</v>
      </c>
      <c r="W7" s="11">
        <f t="shared" si="20"/>
        <v>2.1179999999999997E-2</v>
      </c>
      <c r="X7" s="11">
        <f t="shared" si="20"/>
        <v>2.1179999999999997E-2</v>
      </c>
      <c r="Y7" s="11">
        <f t="shared" si="20"/>
        <v>2.1179999999999997E-2</v>
      </c>
      <c r="Z7" s="11">
        <f t="shared" si="20"/>
        <v>2.1179999999999997E-2</v>
      </c>
      <c r="AA7" s="11">
        <f t="shared" si="20"/>
        <v>2.1179999999999997E-2</v>
      </c>
      <c r="AB7" s="11">
        <f t="shared" si="20"/>
        <v>2.1179999999999997E-2</v>
      </c>
      <c r="AC7" s="11">
        <f t="shared" si="20"/>
        <v>2.1179999999999997E-2</v>
      </c>
      <c r="AD7" s="11">
        <f t="shared" si="20"/>
        <v>2.1179999999999997E-2</v>
      </c>
      <c r="AE7" s="11">
        <f t="shared" si="20"/>
        <v>2.1179999999999997E-2</v>
      </c>
      <c r="AF7" s="11">
        <f t="shared" si="20"/>
        <v>2.1179999999999997E-2</v>
      </c>
      <c r="AG7" s="11">
        <f t="shared" si="20"/>
        <v>2.1179999999999997E-2</v>
      </c>
      <c r="AH7" s="11">
        <f t="shared" si="20"/>
        <v>2.1179999999999997E-2</v>
      </c>
      <c r="AI7" s="11">
        <f t="shared" si="20"/>
        <v>2.1179999999999997E-2</v>
      </c>
      <c r="AJ7" s="11">
        <f t="shared" si="20"/>
        <v>2.1179999999999997E-2</v>
      </c>
      <c r="AK7" s="11">
        <f t="shared" si="20"/>
        <v>2.1179999999999997E-2</v>
      </c>
      <c r="AL7" s="11">
        <f t="shared" si="20"/>
        <v>2.1179999999999997E-2</v>
      </c>
    </row>
    <row r="8" spans="1:71">
      <c r="A8" s="55" t="s">
        <v>1120</v>
      </c>
      <c r="B8" s="11">
        <f t="shared" si="21"/>
        <v>2.4049999999999998E-2</v>
      </c>
      <c r="C8" s="11">
        <f t="shared" si="20"/>
        <v>-2.513E-2</v>
      </c>
      <c r="D8" s="11">
        <f t="shared" si="20"/>
        <v>2.7309999999999997E-2</v>
      </c>
      <c r="E8" s="11">
        <f t="shared" si="20"/>
        <v>-2.0799999999999999E-2</v>
      </c>
      <c r="F8" s="11">
        <f t="shared" si="20"/>
        <v>2.819E-2</v>
      </c>
      <c r="G8" s="11">
        <f t="shared" si="20"/>
        <v>-2.5649999999999999E-2</v>
      </c>
      <c r="H8" s="11">
        <f t="shared" si="20"/>
        <v>-2.0879999999999999E-2</v>
      </c>
      <c r="I8" s="11">
        <f t="shared" si="20"/>
        <v>-0.11784</v>
      </c>
      <c r="J8" s="11">
        <f t="shared" si="20"/>
        <v>4.8890000000000003E-2</v>
      </c>
      <c r="K8" s="11">
        <f t="shared" si="20"/>
        <v>2.5259999999999998E-2</v>
      </c>
      <c r="L8" s="11">
        <f t="shared" si="20"/>
        <v>2.283E-2</v>
      </c>
      <c r="M8" s="11">
        <f t="shared" si="20"/>
        <v>2.1179999999999997E-2</v>
      </c>
      <c r="N8" s="11">
        <f t="shared" si="20"/>
        <v>2.1179999999999997E-2</v>
      </c>
      <c r="O8" s="11">
        <f t="shared" si="20"/>
        <v>2.1179999999999997E-2</v>
      </c>
      <c r="P8" s="11">
        <f t="shared" si="20"/>
        <v>2.1179999999999997E-2</v>
      </c>
      <c r="Q8" s="11">
        <f t="shared" si="20"/>
        <v>2.1179999999999997E-2</v>
      </c>
      <c r="R8" s="11">
        <f t="shared" si="20"/>
        <v>2.1179999999999997E-2</v>
      </c>
      <c r="S8" s="11">
        <f t="shared" si="20"/>
        <v>2.1179999999999997E-2</v>
      </c>
      <c r="T8" s="11">
        <f t="shared" si="20"/>
        <v>2.1179999999999997E-2</v>
      </c>
      <c r="U8" s="11">
        <f t="shared" si="20"/>
        <v>2.1179999999999997E-2</v>
      </c>
      <c r="V8" s="11">
        <f t="shared" si="20"/>
        <v>2.1179999999999997E-2</v>
      </c>
      <c r="W8" s="11">
        <f t="shared" si="20"/>
        <v>2.1179999999999997E-2</v>
      </c>
      <c r="X8" s="11">
        <f t="shared" si="20"/>
        <v>2.1179999999999997E-2</v>
      </c>
      <c r="Y8" s="11">
        <f t="shared" si="20"/>
        <v>2.1179999999999997E-2</v>
      </c>
      <c r="Z8" s="11">
        <f t="shared" si="20"/>
        <v>2.1179999999999997E-2</v>
      </c>
      <c r="AA8" s="11">
        <f t="shared" si="20"/>
        <v>2.1179999999999997E-2</v>
      </c>
      <c r="AB8" s="11">
        <f t="shared" si="20"/>
        <v>2.1179999999999997E-2</v>
      </c>
      <c r="AC8" s="11">
        <f t="shared" si="20"/>
        <v>2.1179999999999997E-2</v>
      </c>
      <c r="AD8" s="11">
        <f t="shared" si="20"/>
        <v>2.1179999999999997E-2</v>
      </c>
      <c r="AE8" s="11">
        <f t="shared" si="20"/>
        <v>2.1179999999999997E-2</v>
      </c>
      <c r="AF8" s="11">
        <f t="shared" si="20"/>
        <v>2.1179999999999997E-2</v>
      </c>
      <c r="AG8" s="11">
        <f t="shared" si="20"/>
        <v>2.1179999999999997E-2</v>
      </c>
      <c r="AH8" s="11">
        <f t="shared" si="20"/>
        <v>2.1179999999999997E-2</v>
      </c>
      <c r="AI8" s="11">
        <f t="shared" si="20"/>
        <v>2.1179999999999997E-2</v>
      </c>
      <c r="AJ8" s="11">
        <f t="shared" si="20"/>
        <v>2.1179999999999997E-2</v>
      </c>
      <c r="AK8" s="11">
        <f t="shared" si="20"/>
        <v>2.1179999999999997E-2</v>
      </c>
      <c r="AL8" s="11">
        <f t="shared" si="20"/>
        <v>2.1179999999999997E-2</v>
      </c>
    </row>
    <row r="9" spans="1:71">
      <c r="A9" s="55" t="s">
        <v>1121</v>
      </c>
      <c r="B9" s="11">
        <f t="shared" si="21"/>
        <v>2.4049999999999998E-2</v>
      </c>
      <c r="C9" s="11">
        <f t="shared" si="20"/>
        <v>-2.513E-2</v>
      </c>
      <c r="D9" s="11">
        <f t="shared" si="20"/>
        <v>2.7309999999999997E-2</v>
      </c>
      <c r="E9" s="11">
        <f t="shared" si="20"/>
        <v>-2.0799999999999999E-2</v>
      </c>
      <c r="F9" s="11">
        <f t="shared" si="20"/>
        <v>2.819E-2</v>
      </c>
      <c r="G9" s="11">
        <f t="shared" si="20"/>
        <v>-2.5649999999999999E-2</v>
      </c>
      <c r="H9" s="11">
        <f t="shared" si="20"/>
        <v>-2.0879999999999999E-2</v>
      </c>
      <c r="I9" s="11">
        <f t="shared" si="20"/>
        <v>-0.11784</v>
      </c>
      <c r="J9" s="11">
        <f t="shared" si="20"/>
        <v>4.8890000000000003E-2</v>
      </c>
      <c r="K9" s="11">
        <f t="shared" si="20"/>
        <v>2.5259999999999998E-2</v>
      </c>
      <c r="L9" s="11">
        <f t="shared" si="20"/>
        <v>2.283E-2</v>
      </c>
      <c r="M9" s="11">
        <f t="shared" si="20"/>
        <v>2.1179999999999997E-2</v>
      </c>
      <c r="N9" s="11">
        <f t="shared" si="20"/>
        <v>2.1179999999999997E-2</v>
      </c>
      <c r="O9" s="11">
        <f t="shared" si="20"/>
        <v>2.1179999999999997E-2</v>
      </c>
      <c r="P9" s="11">
        <f t="shared" si="20"/>
        <v>2.1179999999999997E-2</v>
      </c>
      <c r="Q9" s="11">
        <f t="shared" si="20"/>
        <v>2.1179999999999997E-2</v>
      </c>
      <c r="R9" s="11">
        <f t="shared" si="20"/>
        <v>2.1179999999999997E-2</v>
      </c>
      <c r="S9" s="11">
        <f t="shared" si="20"/>
        <v>2.1179999999999997E-2</v>
      </c>
      <c r="T9" s="11">
        <f t="shared" si="20"/>
        <v>2.1179999999999997E-2</v>
      </c>
      <c r="U9" s="11">
        <f t="shared" si="20"/>
        <v>2.1179999999999997E-2</v>
      </c>
      <c r="V9" s="11">
        <f t="shared" si="20"/>
        <v>2.1179999999999997E-2</v>
      </c>
      <c r="W9" s="11">
        <f t="shared" si="20"/>
        <v>2.1179999999999997E-2</v>
      </c>
      <c r="X9" s="11">
        <f t="shared" si="20"/>
        <v>2.1179999999999997E-2</v>
      </c>
      <c r="Y9" s="11">
        <f t="shared" si="20"/>
        <v>2.1179999999999997E-2</v>
      </c>
      <c r="Z9" s="11">
        <f t="shared" si="20"/>
        <v>2.1179999999999997E-2</v>
      </c>
      <c r="AA9" s="11">
        <f t="shared" si="20"/>
        <v>2.1179999999999997E-2</v>
      </c>
      <c r="AB9" s="11">
        <f t="shared" si="20"/>
        <v>2.1179999999999997E-2</v>
      </c>
      <c r="AC9" s="11">
        <f t="shared" si="20"/>
        <v>2.1179999999999997E-2</v>
      </c>
      <c r="AD9" s="11">
        <f t="shared" si="20"/>
        <v>2.1179999999999997E-2</v>
      </c>
      <c r="AE9" s="11">
        <f t="shared" si="20"/>
        <v>2.1179999999999997E-2</v>
      </c>
      <c r="AF9" s="11">
        <f t="shared" si="20"/>
        <v>2.1179999999999997E-2</v>
      </c>
      <c r="AG9" s="11">
        <f t="shared" si="20"/>
        <v>2.1179999999999997E-2</v>
      </c>
      <c r="AH9" s="11">
        <f t="shared" si="20"/>
        <v>2.1179999999999997E-2</v>
      </c>
      <c r="AI9" s="11">
        <f t="shared" si="20"/>
        <v>2.1179999999999997E-2</v>
      </c>
      <c r="AJ9" s="11">
        <f t="shared" si="20"/>
        <v>2.1179999999999997E-2</v>
      </c>
      <c r="AK9" s="11">
        <f t="shared" si="20"/>
        <v>2.1179999999999997E-2</v>
      </c>
      <c r="AL9" s="11">
        <f t="shared" si="20"/>
        <v>2.1179999999999997E-2</v>
      </c>
    </row>
    <row r="10" spans="1:71">
      <c r="A10" s="55" t="s">
        <v>1122</v>
      </c>
      <c r="B10" s="11">
        <f t="shared" si="21"/>
        <v>2.4049999999999998E-2</v>
      </c>
      <c r="C10" s="11">
        <f t="shared" si="20"/>
        <v>-2.513E-2</v>
      </c>
      <c r="D10" s="11">
        <f t="shared" si="20"/>
        <v>2.7309999999999997E-2</v>
      </c>
      <c r="E10" s="11">
        <f t="shared" si="20"/>
        <v>-2.0799999999999999E-2</v>
      </c>
      <c r="F10" s="11">
        <f t="shared" si="20"/>
        <v>2.819E-2</v>
      </c>
      <c r="G10" s="11">
        <f t="shared" si="20"/>
        <v>-2.5649999999999999E-2</v>
      </c>
      <c r="H10" s="11">
        <f t="shared" si="20"/>
        <v>-2.0879999999999999E-2</v>
      </c>
      <c r="I10" s="11">
        <f t="shared" si="20"/>
        <v>-0.11784</v>
      </c>
      <c r="J10" s="11">
        <f t="shared" si="20"/>
        <v>4.8890000000000003E-2</v>
      </c>
      <c r="K10" s="11">
        <f t="shared" si="20"/>
        <v>2.5259999999999998E-2</v>
      </c>
      <c r="L10" s="11">
        <f t="shared" si="20"/>
        <v>2.283E-2</v>
      </c>
      <c r="M10" s="11">
        <f t="shared" si="20"/>
        <v>2.1179999999999997E-2</v>
      </c>
      <c r="N10" s="11">
        <f t="shared" si="20"/>
        <v>2.1179999999999997E-2</v>
      </c>
      <c r="O10" s="11">
        <f t="shared" si="20"/>
        <v>2.1179999999999997E-2</v>
      </c>
      <c r="P10" s="11">
        <f t="shared" si="20"/>
        <v>2.1179999999999997E-2</v>
      </c>
      <c r="Q10" s="11">
        <f t="shared" si="20"/>
        <v>2.1179999999999997E-2</v>
      </c>
      <c r="R10" s="11">
        <f t="shared" si="20"/>
        <v>2.1179999999999997E-2</v>
      </c>
      <c r="S10" s="11">
        <f t="shared" si="20"/>
        <v>2.1179999999999997E-2</v>
      </c>
      <c r="T10" s="11">
        <f t="shared" si="20"/>
        <v>2.1179999999999997E-2</v>
      </c>
      <c r="U10" s="11">
        <f t="shared" si="20"/>
        <v>2.1179999999999997E-2</v>
      </c>
      <c r="V10" s="11">
        <f t="shared" si="20"/>
        <v>2.1179999999999997E-2</v>
      </c>
      <c r="W10" s="11">
        <f t="shared" si="20"/>
        <v>2.1179999999999997E-2</v>
      </c>
      <c r="X10" s="11">
        <f t="shared" si="20"/>
        <v>2.1179999999999997E-2</v>
      </c>
      <c r="Y10" s="11">
        <f t="shared" si="20"/>
        <v>2.1179999999999997E-2</v>
      </c>
      <c r="Z10" s="11">
        <f t="shared" si="20"/>
        <v>2.1179999999999997E-2</v>
      </c>
      <c r="AA10" s="11">
        <f t="shared" si="20"/>
        <v>2.1179999999999997E-2</v>
      </c>
      <c r="AB10" s="11">
        <f t="shared" si="20"/>
        <v>2.1179999999999997E-2</v>
      </c>
      <c r="AC10" s="11">
        <f t="shared" si="20"/>
        <v>2.1179999999999997E-2</v>
      </c>
      <c r="AD10" s="11">
        <f t="shared" si="20"/>
        <v>2.1179999999999997E-2</v>
      </c>
      <c r="AE10" s="11">
        <f t="shared" si="20"/>
        <v>2.1179999999999997E-2</v>
      </c>
      <c r="AF10" s="11">
        <f t="shared" si="20"/>
        <v>2.1179999999999997E-2</v>
      </c>
      <c r="AG10" s="11">
        <f t="shared" si="20"/>
        <v>2.1179999999999997E-2</v>
      </c>
      <c r="AH10" s="11">
        <f t="shared" si="20"/>
        <v>2.1179999999999997E-2</v>
      </c>
      <c r="AI10" s="11">
        <f t="shared" si="20"/>
        <v>2.1179999999999997E-2</v>
      </c>
      <c r="AJ10" s="11">
        <f t="shared" si="20"/>
        <v>2.1179999999999997E-2</v>
      </c>
      <c r="AK10" s="11">
        <f t="shared" si="20"/>
        <v>2.1179999999999997E-2</v>
      </c>
      <c r="AL10" s="11">
        <f t="shared" si="20"/>
        <v>2.1179999999999997E-2</v>
      </c>
    </row>
    <row r="11" spans="1:71">
      <c r="A11" s="6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row>
    <row r="12" spans="1:71">
      <c r="A12" s="6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row>
    <row r="13" spans="1:71">
      <c r="A13" s="6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row>
    <row r="14" spans="1:71">
      <c r="A14" s="6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row>
    <row r="15" spans="1:71">
      <c r="A15" s="6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row>
    <row r="16" spans="1:71">
      <c r="A16" s="6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row>
    <row r="17" spans="1:38">
      <c r="A17" s="6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row>
    <row r="18" spans="1:38">
      <c r="A18" s="6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row>
    <row r="19" spans="1:38">
      <c r="A19" s="6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row>
    <row r="20" spans="1:38">
      <c r="A20" s="6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row>
    <row r="21" spans="1:38">
      <c r="A21" s="6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row>
    <row r="22" spans="1:38">
      <c r="A22" s="6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row>
    <row r="23" spans="1:38">
      <c r="A23" s="6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row>
    <row r="24" spans="1:38">
      <c r="A24" s="6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row>
    <row r="25" spans="1:38">
      <c r="A25" s="6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row>
    <row r="26" spans="1:38">
      <c r="A26" s="6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row>
    <row r="27" spans="1:38">
      <c r="A27" s="6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row>
    <row r="28" spans="1:38">
      <c r="A28" s="6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row>
    <row r="29" spans="1:38">
      <c r="A29" s="6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row>
    <row r="30" spans="1:38">
      <c r="A30" s="6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row>
    <row r="31" spans="1:38">
      <c r="A31" s="6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row>
    <row r="32" spans="1:38">
      <c r="A32" s="5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row>
    <row r="33" spans="1:38">
      <c r="A33" s="6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row>
    <row r="34" spans="1:38">
      <c r="A34" s="6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row>
    <row r="35" spans="1:38">
      <c r="A35" s="6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row>
    <row r="36" spans="1:38">
      <c r="A36" s="6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row>
    <row r="37" spans="1:38">
      <c r="A37" s="6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row>
    <row r="38" spans="1:38">
      <c r="A38" s="6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row>
    <row r="39" spans="1:38">
      <c r="A39" s="6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row>
    <row r="40" spans="1:38">
      <c r="A40" s="6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row>
    <row r="41" spans="1:38">
      <c r="A41" s="6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row>
    <row r="42" spans="1:38">
      <c r="A42" s="6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row>
    <row r="43" spans="1:38">
      <c r="A43" s="6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row>
    <row r="44" spans="1:38">
      <c r="A44" s="6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row>
    <row r="45" spans="1:38">
      <c r="A45" s="6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row>
    <row r="46" spans="1:38">
      <c r="A46" s="6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row>
    <row r="47" spans="1:38">
      <c r="A47" s="6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row>
    <row r="48" spans="1:38">
      <c r="A48" s="6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row>
    <row r="49" spans="1:38">
      <c r="A49" s="6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row>
    <row r="50" spans="1:38">
      <c r="A50" s="6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row>
    <row r="51" spans="1:38">
      <c r="A51" s="6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row>
    <row r="52" spans="1:38">
      <c r="A52" s="6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row>
    <row r="53" spans="1:38">
      <c r="A53" s="6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row>
    <row r="54" spans="1:38">
      <c r="A54" s="6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row>
    <row r="55" spans="1:38">
      <c r="A55" s="6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row>
    <row r="56" spans="1:38">
      <c r="A56" s="6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row>
    <row r="57" spans="1:38">
      <c r="A57" s="6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row>
    <row r="58" spans="1:38">
      <c r="A58" s="6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row>
    <row r="59" spans="1:38">
      <c r="A59" s="6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row>
    <row r="60" spans="1:38">
      <c r="A60" s="6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row>
    <row r="61" spans="1:38">
      <c r="A61" s="6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row>
    <row r="62" spans="1:38">
      <c r="A62" s="6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row>
    <row r="63" spans="1:38">
      <c r="A63" s="6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row>
    <row r="64" spans="1:38">
      <c r="A64" s="6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row>
    <row r="65" spans="1:38">
      <c r="A65" s="6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row>
    <row r="66" spans="1:38">
      <c r="A66" s="6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row>
    <row r="67" spans="1:38">
      <c r="A67" s="6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row>
    <row r="68" spans="1:38">
      <c r="A68" s="6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row>
    <row r="69" spans="1:38">
      <c r="A69" s="6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row>
    <row r="70" spans="1:38">
      <c r="A70" s="6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row>
    <row r="71" spans="1:38">
      <c r="A71" s="6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row>
    <row r="72" spans="1:38">
      <c r="A72" s="6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row>
    <row r="73" spans="1:38" s="116" customFormat="1">
      <c r="A73" s="61"/>
    </row>
    <row r="74" spans="1:38">
      <c r="A74" s="61" t="s">
        <v>650</v>
      </c>
      <c r="C74" s="11">
        <f>gdpgrw!B3</f>
        <v>-2.513E-2</v>
      </c>
      <c r="D74" s="11">
        <f>gdpgrw!C3</f>
        <v>2.7309999999999997E-2</v>
      </c>
      <c r="E74" s="11">
        <f>gdpgrw!D3</f>
        <v>-2.0799999999999999E-2</v>
      </c>
      <c r="F74" s="11">
        <f>gdpgrw!E3</f>
        <v>2.819E-2</v>
      </c>
      <c r="G74" s="11">
        <f>gdpgrw!F3</f>
        <v>-2.5649999999999999E-2</v>
      </c>
      <c r="H74" s="11">
        <f>gdpgrw!G3</f>
        <v>-2.0879999999999999E-2</v>
      </c>
      <c r="I74" s="11">
        <f>gdpgrw!H3</f>
        <v>-0.11784</v>
      </c>
      <c r="J74" s="11">
        <f>gdpgrw!I3</f>
        <v>4.8890000000000003E-2</v>
      </c>
      <c r="K74" s="11">
        <f>gdpgrw!J3</f>
        <v>2.5259999999999998E-2</v>
      </c>
      <c r="L74" s="11">
        <f>gdpgrw!K3</f>
        <v>2.283E-2</v>
      </c>
      <c r="M74" s="11">
        <f>gdpgrw!L3</f>
        <v>2.1179999999999997E-2</v>
      </c>
      <c r="N74" s="11">
        <f>gdpgrw!M3</f>
        <v>2.1179999999999997E-2</v>
      </c>
      <c r="O74" s="11">
        <f>gdpgrw!N3</f>
        <v>2.1179999999999997E-2</v>
      </c>
      <c r="P74" s="11">
        <f>gdpgrw!O3</f>
        <v>2.1179999999999997E-2</v>
      </c>
      <c r="Q74" s="11">
        <f>gdpgrw!P3</f>
        <v>2.1179999999999997E-2</v>
      </c>
      <c r="R74" s="11">
        <f>gdpgrw!Q3</f>
        <v>2.1179999999999997E-2</v>
      </c>
      <c r="S74" s="11">
        <f>gdpgrw!R3</f>
        <v>2.1179999999999997E-2</v>
      </c>
      <c r="T74" s="11">
        <f>gdpgrw!S3</f>
        <v>2.1179999999999997E-2</v>
      </c>
      <c r="U74" s="11">
        <f>gdpgrw!T3</f>
        <v>2.1179999999999997E-2</v>
      </c>
      <c r="V74" s="11">
        <f>gdpgrw!U3</f>
        <v>2.1179999999999997E-2</v>
      </c>
      <c r="W74" s="11">
        <f>gdpgrw!V3</f>
        <v>2.1179999999999997E-2</v>
      </c>
      <c r="X74" s="11">
        <f>gdpgrw!W3</f>
        <v>2.1179999999999997E-2</v>
      </c>
      <c r="Y74" s="11">
        <f>gdpgrw!X3</f>
        <v>2.1179999999999997E-2</v>
      </c>
      <c r="Z74" s="11">
        <f>gdpgrw!Y3</f>
        <v>2.1179999999999997E-2</v>
      </c>
      <c r="AA74" s="11">
        <f>gdpgrw!Z3</f>
        <v>2.1179999999999997E-2</v>
      </c>
      <c r="AB74" s="11">
        <f>gdpgrw!AA3</f>
        <v>2.1179999999999997E-2</v>
      </c>
      <c r="AC74" s="11">
        <f>gdpgrw!AB3</f>
        <v>2.1179999999999997E-2</v>
      </c>
      <c r="AD74" s="11">
        <f>gdpgrw!AC3</f>
        <v>2.1179999999999997E-2</v>
      </c>
      <c r="AE74" s="11">
        <f>gdpgrw!AD3</f>
        <v>2.1179999999999997E-2</v>
      </c>
      <c r="AF74" s="11">
        <f>gdpgrw!AE3</f>
        <v>2.1179999999999997E-2</v>
      </c>
      <c r="AG74" s="11">
        <f>gdpgrw!AF3</f>
        <v>2.1179999999999997E-2</v>
      </c>
      <c r="AH74" s="11">
        <f>gdpgrw!AG3</f>
        <v>2.1179999999999997E-2</v>
      </c>
      <c r="AI74" s="11">
        <f>gdpgrw!AH3</f>
        <v>2.1179999999999997E-2</v>
      </c>
      <c r="AJ74" s="11">
        <f>gdpgrw!AI3</f>
        <v>2.1179999999999997E-2</v>
      </c>
      <c r="AK74" s="11">
        <f>gdpgrw!AJ3</f>
        <v>2.1179999999999997E-2</v>
      </c>
      <c r="AL74" s="11">
        <f>gdpgrw!AK3</f>
        <v>2.1179999999999997E-2</v>
      </c>
    </row>
    <row r="75" spans="1:38">
      <c r="A75" s="61" t="s">
        <v>651</v>
      </c>
      <c r="B75">
        <f>B5</f>
        <v>2.4049999999999998E-2</v>
      </c>
      <c r="C75" s="116">
        <f t="shared" ref="C75:AL76" si="22">C74</f>
        <v>-2.513E-2</v>
      </c>
      <c r="D75" s="116">
        <f t="shared" si="22"/>
        <v>2.7309999999999997E-2</v>
      </c>
      <c r="E75" s="116">
        <f t="shared" si="22"/>
        <v>-2.0799999999999999E-2</v>
      </c>
      <c r="F75" s="116">
        <f t="shared" si="22"/>
        <v>2.819E-2</v>
      </c>
      <c r="G75" s="116">
        <f t="shared" si="22"/>
        <v>-2.5649999999999999E-2</v>
      </c>
      <c r="H75" s="116">
        <f t="shared" si="22"/>
        <v>-2.0879999999999999E-2</v>
      </c>
      <c r="I75" s="116">
        <f t="shared" si="22"/>
        <v>-0.11784</v>
      </c>
      <c r="J75" s="116">
        <f t="shared" si="22"/>
        <v>4.8890000000000003E-2</v>
      </c>
      <c r="K75" s="116">
        <f t="shared" si="22"/>
        <v>2.5259999999999998E-2</v>
      </c>
      <c r="L75" s="116">
        <f t="shared" si="22"/>
        <v>2.283E-2</v>
      </c>
      <c r="M75" s="116">
        <f t="shared" si="22"/>
        <v>2.1179999999999997E-2</v>
      </c>
      <c r="N75" s="116">
        <f t="shared" si="22"/>
        <v>2.1179999999999997E-2</v>
      </c>
      <c r="O75" s="116">
        <f t="shared" si="22"/>
        <v>2.1179999999999997E-2</v>
      </c>
      <c r="P75" s="116">
        <f t="shared" si="22"/>
        <v>2.1179999999999997E-2</v>
      </c>
      <c r="Q75" s="116">
        <f t="shared" si="22"/>
        <v>2.1179999999999997E-2</v>
      </c>
      <c r="R75" s="116">
        <f t="shared" si="22"/>
        <v>2.1179999999999997E-2</v>
      </c>
      <c r="S75" s="116">
        <f t="shared" si="22"/>
        <v>2.1179999999999997E-2</v>
      </c>
      <c r="T75" s="116">
        <f t="shared" si="22"/>
        <v>2.1179999999999997E-2</v>
      </c>
      <c r="U75" s="116">
        <f t="shared" si="22"/>
        <v>2.1179999999999997E-2</v>
      </c>
      <c r="V75" s="116">
        <f t="shared" si="22"/>
        <v>2.1179999999999997E-2</v>
      </c>
      <c r="W75" s="116">
        <f t="shared" si="22"/>
        <v>2.1179999999999997E-2</v>
      </c>
      <c r="X75" s="116">
        <f t="shared" si="22"/>
        <v>2.1179999999999997E-2</v>
      </c>
      <c r="Y75" s="116">
        <f t="shared" si="22"/>
        <v>2.1179999999999997E-2</v>
      </c>
      <c r="Z75" s="116">
        <f t="shared" si="22"/>
        <v>2.1179999999999997E-2</v>
      </c>
      <c r="AA75" s="116">
        <f t="shared" si="22"/>
        <v>2.1179999999999997E-2</v>
      </c>
      <c r="AB75" s="116">
        <f t="shared" si="22"/>
        <v>2.1179999999999997E-2</v>
      </c>
      <c r="AC75" s="116">
        <f t="shared" si="22"/>
        <v>2.1179999999999997E-2</v>
      </c>
      <c r="AD75" s="116">
        <f t="shared" si="22"/>
        <v>2.1179999999999997E-2</v>
      </c>
      <c r="AE75" s="116">
        <f t="shared" si="22"/>
        <v>2.1179999999999997E-2</v>
      </c>
      <c r="AF75" s="116">
        <f t="shared" si="22"/>
        <v>2.1179999999999997E-2</v>
      </c>
      <c r="AG75" s="116">
        <f t="shared" si="22"/>
        <v>2.1179999999999997E-2</v>
      </c>
      <c r="AH75" s="116">
        <f t="shared" si="22"/>
        <v>2.1179999999999997E-2</v>
      </c>
      <c r="AI75" s="116">
        <f t="shared" si="22"/>
        <v>2.1179999999999997E-2</v>
      </c>
      <c r="AJ75" s="116">
        <f t="shared" si="22"/>
        <v>2.1179999999999997E-2</v>
      </c>
      <c r="AK75" s="116">
        <f t="shared" si="22"/>
        <v>2.1179999999999997E-2</v>
      </c>
      <c r="AL75" s="116">
        <f t="shared" si="22"/>
        <v>2.1179999999999997E-2</v>
      </c>
    </row>
    <row r="76" spans="1:38">
      <c r="A76" s="61" t="s">
        <v>652</v>
      </c>
      <c r="B76" s="116">
        <f>B75</f>
        <v>2.4049999999999998E-2</v>
      </c>
      <c r="C76" s="116">
        <f t="shared" si="22"/>
        <v>-2.513E-2</v>
      </c>
      <c r="D76" s="116">
        <f t="shared" si="22"/>
        <v>2.7309999999999997E-2</v>
      </c>
      <c r="E76" s="116">
        <f t="shared" si="22"/>
        <v>-2.0799999999999999E-2</v>
      </c>
      <c r="F76" s="116">
        <f t="shared" si="22"/>
        <v>2.819E-2</v>
      </c>
      <c r="G76" s="116">
        <f t="shared" si="22"/>
        <v>-2.5649999999999999E-2</v>
      </c>
      <c r="H76" s="116">
        <f t="shared" si="22"/>
        <v>-2.0879999999999999E-2</v>
      </c>
      <c r="I76" s="116">
        <f t="shared" si="22"/>
        <v>-0.11784</v>
      </c>
      <c r="J76" s="116">
        <f t="shared" si="22"/>
        <v>4.8890000000000003E-2</v>
      </c>
      <c r="K76" s="116">
        <f t="shared" si="22"/>
        <v>2.5259999999999998E-2</v>
      </c>
      <c r="L76" s="116">
        <f t="shared" si="22"/>
        <v>2.283E-2</v>
      </c>
      <c r="M76" s="116">
        <f t="shared" si="22"/>
        <v>2.1179999999999997E-2</v>
      </c>
      <c r="N76" s="116">
        <f t="shared" si="22"/>
        <v>2.1179999999999997E-2</v>
      </c>
      <c r="O76" s="116">
        <f t="shared" si="22"/>
        <v>2.1179999999999997E-2</v>
      </c>
      <c r="P76" s="116">
        <f t="shared" si="22"/>
        <v>2.1179999999999997E-2</v>
      </c>
      <c r="Q76" s="116">
        <f t="shared" si="22"/>
        <v>2.1179999999999997E-2</v>
      </c>
      <c r="R76" s="116">
        <f t="shared" si="22"/>
        <v>2.1179999999999997E-2</v>
      </c>
      <c r="S76" s="116">
        <f t="shared" si="22"/>
        <v>2.1179999999999997E-2</v>
      </c>
      <c r="T76" s="116">
        <f t="shared" si="22"/>
        <v>2.1179999999999997E-2</v>
      </c>
      <c r="U76" s="116">
        <f t="shared" si="22"/>
        <v>2.1179999999999997E-2</v>
      </c>
      <c r="V76" s="116">
        <f t="shared" si="22"/>
        <v>2.1179999999999997E-2</v>
      </c>
      <c r="W76" s="116">
        <f t="shared" si="22"/>
        <v>2.1179999999999997E-2</v>
      </c>
      <c r="X76" s="116">
        <f t="shared" si="22"/>
        <v>2.1179999999999997E-2</v>
      </c>
      <c r="Y76" s="116">
        <f t="shared" si="22"/>
        <v>2.1179999999999997E-2</v>
      </c>
      <c r="Z76" s="116">
        <f t="shared" si="22"/>
        <v>2.1179999999999997E-2</v>
      </c>
      <c r="AA76" s="116">
        <f t="shared" si="22"/>
        <v>2.1179999999999997E-2</v>
      </c>
      <c r="AB76" s="116">
        <f t="shared" si="22"/>
        <v>2.1179999999999997E-2</v>
      </c>
      <c r="AC76" s="116">
        <f t="shared" si="22"/>
        <v>2.1179999999999997E-2</v>
      </c>
      <c r="AD76" s="116">
        <f t="shared" si="22"/>
        <v>2.1179999999999997E-2</v>
      </c>
      <c r="AE76" s="116">
        <f t="shared" si="22"/>
        <v>2.1179999999999997E-2</v>
      </c>
      <c r="AF76" s="116">
        <f t="shared" si="22"/>
        <v>2.1179999999999997E-2</v>
      </c>
      <c r="AG76" s="116">
        <f t="shared" si="22"/>
        <v>2.1179999999999997E-2</v>
      </c>
      <c r="AH76" s="116">
        <f t="shared" si="22"/>
        <v>2.1179999999999997E-2</v>
      </c>
      <c r="AI76" s="116">
        <f t="shared" si="22"/>
        <v>2.1179999999999997E-2</v>
      </c>
      <c r="AJ76" s="116">
        <f t="shared" si="22"/>
        <v>2.1179999999999997E-2</v>
      </c>
      <c r="AK76" s="116">
        <f t="shared" si="22"/>
        <v>2.1179999999999997E-2</v>
      </c>
      <c r="AL76" s="116">
        <f t="shared" si="22"/>
        <v>2.1179999999999997E-2</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FFFF00"/>
  </sheetPr>
  <dimension ref="A1:A9"/>
  <sheetViews>
    <sheetView zoomScaleNormal="100" workbookViewId="0">
      <selection activeCell="H170" sqref="H170"/>
    </sheetView>
  </sheetViews>
  <sheetFormatPr baseColWidth="10" defaultColWidth="10.90625" defaultRowHeight="12.5"/>
  <sheetData>
    <row r="1" spans="1:1" s="4" customFormat="1" ht="13">
      <c r="A1" s="4" t="s">
        <v>477</v>
      </c>
    </row>
    <row r="2" spans="1:1" s="116" customFormat="1">
      <c r="A2" s="11"/>
    </row>
    <row r="3" spans="1:1" s="116" customFormat="1"/>
    <row r="4" spans="1:1" s="116" customFormat="1"/>
    <row r="5" spans="1:1" s="116" customFormat="1"/>
    <row r="6" spans="1:1" s="116" customFormat="1"/>
    <row r="7" spans="1:1" s="116" customFormat="1"/>
    <row r="8" spans="1:1" s="116" customFormat="1"/>
    <row r="9" spans="1:1" s="116" customFormat="1"/>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4" customFormat="1" ht="13">
      <c r="A1" s="4" t="s">
        <v>1675</v>
      </c>
    </row>
    <row r="2" spans="1:1" s="116" customFormat="1">
      <c r="A2" s="11"/>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92D050"/>
  </sheetPr>
  <dimension ref="A1:CN22"/>
  <sheetViews>
    <sheetView zoomScaleNormal="100" workbookViewId="0">
      <selection activeCell="H170" sqref="H170"/>
    </sheetView>
  </sheetViews>
  <sheetFormatPr baseColWidth="10" defaultColWidth="10.90625" defaultRowHeight="12.5"/>
  <sheetData>
    <row r="1" spans="1:92" s="4" customFormat="1" ht="13">
      <c r="A1" s="4" t="s">
        <v>500</v>
      </c>
      <c r="C1" s="115" t="s">
        <v>438</v>
      </c>
    </row>
    <row r="2" spans="1:92">
      <c r="A2" s="11"/>
      <c r="B2" s="11">
        <v>2012</v>
      </c>
      <c r="C2" s="11">
        <f>B2+1</f>
        <v>2013</v>
      </c>
      <c r="D2" s="11">
        <f t="shared" ref="D2" si="0">C2+1</f>
        <v>2014</v>
      </c>
      <c r="E2" s="11">
        <f t="shared" ref="E2" si="1">D2+1</f>
        <v>2015</v>
      </c>
      <c r="F2" s="11">
        <f t="shared" ref="F2" si="2">E2+1</f>
        <v>2016</v>
      </c>
      <c r="G2" s="11">
        <f t="shared" ref="G2" si="3">F2+1</f>
        <v>2017</v>
      </c>
      <c r="H2" s="11">
        <f t="shared" ref="H2" si="4">G2+1</f>
        <v>2018</v>
      </c>
      <c r="I2" s="11">
        <f t="shared" ref="I2" si="5">H2+1</f>
        <v>2019</v>
      </c>
      <c r="J2" s="11">
        <f t="shared" ref="J2" si="6">I2+1</f>
        <v>2020</v>
      </c>
      <c r="K2" s="11">
        <f t="shared" ref="K2" si="7">J2+1</f>
        <v>2021</v>
      </c>
      <c r="L2" s="11">
        <f t="shared" ref="L2" si="8">K2+1</f>
        <v>2022</v>
      </c>
      <c r="M2" s="11">
        <f t="shared" ref="M2" si="9">L2+1</f>
        <v>2023</v>
      </c>
      <c r="N2" s="11">
        <f t="shared" ref="N2" si="10">M2+1</f>
        <v>2024</v>
      </c>
      <c r="O2" s="11">
        <f t="shared" ref="O2" si="11">N2+1</f>
        <v>2025</v>
      </c>
      <c r="P2" s="11">
        <f t="shared" ref="P2" si="12">O2+1</f>
        <v>2026</v>
      </c>
      <c r="Q2" s="11">
        <f t="shared" ref="Q2" si="13">P2+1</f>
        <v>2027</v>
      </c>
      <c r="R2" s="11">
        <f t="shared" ref="R2" si="14">Q2+1</f>
        <v>2028</v>
      </c>
      <c r="S2" s="11">
        <f t="shared" ref="S2" si="15">R2+1</f>
        <v>2029</v>
      </c>
      <c r="T2" s="11">
        <f t="shared" ref="T2" si="16">S2+1</f>
        <v>2030</v>
      </c>
      <c r="U2" s="11">
        <f t="shared" ref="U2" si="17">T2+1</f>
        <v>2031</v>
      </c>
      <c r="V2" s="11">
        <f t="shared" ref="V2" si="18">U2+1</f>
        <v>2032</v>
      </c>
      <c r="W2" s="11">
        <f t="shared" ref="W2" si="19">V2+1</f>
        <v>2033</v>
      </c>
      <c r="X2" s="11">
        <f t="shared" ref="X2" si="20">W2+1</f>
        <v>2034</v>
      </c>
      <c r="Y2" s="11">
        <f t="shared" ref="Y2" si="21">X2+1</f>
        <v>2035</v>
      </c>
      <c r="Z2" s="11">
        <f t="shared" ref="Z2" si="22">Y2+1</f>
        <v>2036</v>
      </c>
      <c r="AA2" s="11">
        <f t="shared" ref="AA2" si="23">Z2+1</f>
        <v>2037</v>
      </c>
      <c r="AB2" s="11">
        <f t="shared" ref="AB2" si="24">AA2+1</f>
        <v>2038</v>
      </c>
      <c r="AC2" s="11">
        <f t="shared" ref="AC2" si="25">AB2+1</f>
        <v>2039</v>
      </c>
      <c r="AD2" s="11">
        <f t="shared" ref="AD2" si="26">AC2+1</f>
        <v>2040</v>
      </c>
      <c r="AE2" s="11">
        <f t="shared" ref="AE2" si="27">AD2+1</f>
        <v>2041</v>
      </c>
      <c r="AF2" s="11">
        <f t="shared" ref="AF2" si="28">AE2+1</f>
        <v>2042</v>
      </c>
      <c r="AG2" s="11">
        <f t="shared" ref="AG2" si="29">AF2+1</f>
        <v>2043</v>
      </c>
      <c r="AH2" s="11">
        <f t="shared" ref="AH2" si="30">AG2+1</f>
        <v>2044</v>
      </c>
      <c r="AI2" s="11">
        <f t="shared" ref="AI2" si="31">AH2+1</f>
        <v>2045</v>
      </c>
      <c r="AJ2" s="11">
        <f t="shared" ref="AJ2" si="32">AI2+1</f>
        <v>2046</v>
      </c>
      <c r="AK2" s="11">
        <f t="shared" ref="AK2" si="33">AJ2+1</f>
        <v>2047</v>
      </c>
      <c r="AL2" s="11">
        <f t="shared" ref="AL2" si="34">AK2+1</f>
        <v>2048</v>
      </c>
      <c r="AM2" s="11">
        <f t="shared" ref="AM2" si="35">AL2+1</f>
        <v>2049</v>
      </c>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row>
    <row r="3" spans="1:92">
      <c r="A3" s="55" t="s">
        <v>380</v>
      </c>
      <c r="B3" s="11">
        <f>HLOOKUP(B$2,$C$14:$BA$16,2,FALSE)</f>
        <v>41755.188000000009</v>
      </c>
      <c r="C3" s="11">
        <f t="shared" ref="C3:AM3" si="36">HLOOKUP(C$2,$C$14:$BA$16,2,FALSE)</f>
        <v>42196.034000000007</v>
      </c>
      <c r="D3" s="11">
        <f t="shared" si="36"/>
        <v>42637.508000000009</v>
      </c>
      <c r="E3" s="11">
        <f t="shared" si="36"/>
        <v>43075.415999999976</v>
      </c>
      <c r="F3" s="11">
        <f t="shared" si="36"/>
        <v>43508.458999999988</v>
      </c>
      <c r="G3" s="11">
        <f t="shared" si="36"/>
        <v>43937.143000000004</v>
      </c>
      <c r="H3" s="11">
        <f t="shared" si="36"/>
        <v>44361.15</v>
      </c>
      <c r="I3" s="11">
        <f t="shared" si="36"/>
        <v>44780.674999999996</v>
      </c>
      <c r="J3" s="11">
        <f t="shared" si="36"/>
        <v>45195.776999999995</v>
      </c>
      <c r="K3" s="11">
        <f t="shared" si="36"/>
        <v>45605.822999999989</v>
      </c>
      <c r="L3" s="11">
        <f t="shared" si="36"/>
        <v>46010.233999999997</v>
      </c>
      <c r="M3" s="11">
        <f t="shared" si="36"/>
        <v>46409.172999999995</v>
      </c>
      <c r="N3" s="11">
        <f t="shared" si="36"/>
        <v>46803.050999999992</v>
      </c>
      <c r="O3" s="11">
        <f t="shared" si="36"/>
        <v>47192.094999999972</v>
      </c>
      <c r="P3" s="11">
        <f t="shared" si="36"/>
        <v>47576.268000000033</v>
      </c>
      <c r="Q3" s="11">
        <f t="shared" si="36"/>
        <v>47955.216000000008</v>
      </c>
      <c r="R3" s="11">
        <f t="shared" si="36"/>
        <v>48328.51299999997</v>
      </c>
      <c r="S3" s="11">
        <f t="shared" si="36"/>
        <v>48695.628000000012</v>
      </c>
      <c r="T3" s="11">
        <f t="shared" si="36"/>
        <v>49056.162000000018</v>
      </c>
      <c r="U3" s="11">
        <f t="shared" si="36"/>
        <v>49409.89500000004</v>
      </c>
      <c r="V3" s="11">
        <f t="shared" si="36"/>
        <v>49756.841000000037</v>
      </c>
      <c r="W3" s="11">
        <f t="shared" si="36"/>
        <v>50097.099000000038</v>
      </c>
      <c r="X3" s="11">
        <f t="shared" si="36"/>
        <v>50430.836000000025</v>
      </c>
      <c r="Y3" s="11">
        <f t="shared" si="36"/>
        <v>50758.205000000031</v>
      </c>
      <c r="Z3" s="11">
        <f t="shared" si="36"/>
        <v>51079.177999999993</v>
      </c>
      <c r="AA3" s="11">
        <f t="shared" si="36"/>
        <v>51393.64899999999</v>
      </c>
      <c r="AB3" s="11">
        <f t="shared" si="36"/>
        <v>51701.498</v>
      </c>
      <c r="AC3" s="11">
        <f t="shared" si="36"/>
        <v>52002.57799999995</v>
      </c>
      <c r="AD3" s="11">
        <f t="shared" si="36"/>
        <v>52296.794000000002</v>
      </c>
      <c r="AE3" s="11">
        <f t="shared" si="36"/>
        <v>52584.050999999978</v>
      </c>
      <c r="AF3" s="11">
        <f t="shared" si="36"/>
        <v>52864.363999999994</v>
      </c>
      <c r="AG3" s="11">
        <f t="shared" si="36"/>
        <v>53137.881000000016</v>
      </c>
      <c r="AH3" s="11">
        <f t="shared" si="36"/>
        <v>53404.785000000003</v>
      </c>
      <c r="AI3" s="11">
        <f t="shared" si="36"/>
        <v>53665.206000000006</v>
      </c>
      <c r="AJ3" s="11">
        <f t="shared" si="36"/>
        <v>53919.125999999989</v>
      </c>
      <c r="AK3" s="11">
        <f t="shared" si="36"/>
        <v>54166.413000000015</v>
      </c>
      <c r="AL3" s="11">
        <f t="shared" si="36"/>
        <v>54406.965000000004</v>
      </c>
      <c r="AM3" s="11">
        <f t="shared" si="36"/>
        <v>54640.629999999983</v>
      </c>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row>
    <row r="4" spans="1:92" s="116" customFormat="1">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row>
    <row r="5" spans="1:92">
      <c r="A5" s="11" t="s">
        <v>483</v>
      </c>
      <c r="B5" s="11">
        <f>HLOOKUP(B$2,$C$14:$BA$16,3,FALSE)</f>
        <v>26701.236999999997</v>
      </c>
      <c r="C5" s="11">
        <f t="shared" ref="C5:AM5" si="37">HLOOKUP(C$2,$C$14:$BA$16,3,FALSE)</f>
        <v>26998.147000000001</v>
      </c>
      <c r="D5" s="11">
        <f t="shared" si="37"/>
        <v>27294.596000000005</v>
      </c>
      <c r="E5" s="11">
        <f t="shared" si="37"/>
        <v>27594.118999999999</v>
      </c>
      <c r="F5" s="11">
        <f t="shared" si="37"/>
        <v>27871.748</v>
      </c>
      <c r="G5" s="11">
        <f t="shared" si="37"/>
        <v>28156.450000000008</v>
      </c>
      <c r="H5" s="11">
        <f t="shared" si="37"/>
        <v>28444.915000000001</v>
      </c>
      <c r="I5" s="11">
        <f t="shared" si="37"/>
        <v>28731.876999999997</v>
      </c>
      <c r="J5" s="11">
        <f t="shared" si="37"/>
        <v>29014.862000000005</v>
      </c>
      <c r="K5" s="11">
        <f t="shared" si="37"/>
        <v>29289.546999999999</v>
      </c>
      <c r="L5" s="11">
        <f t="shared" si="37"/>
        <v>29562.249000000007</v>
      </c>
      <c r="M5" s="11">
        <f t="shared" si="37"/>
        <v>29833.964999999997</v>
      </c>
      <c r="N5" s="11">
        <f t="shared" si="37"/>
        <v>30106.699999999993</v>
      </c>
      <c r="O5" s="11">
        <f t="shared" si="37"/>
        <v>30380.575000000001</v>
      </c>
      <c r="P5" s="11">
        <f t="shared" si="37"/>
        <v>30646.992000000002</v>
      </c>
      <c r="Q5" s="11">
        <f t="shared" si="37"/>
        <v>30913.999999999993</v>
      </c>
      <c r="R5" s="11">
        <f t="shared" si="37"/>
        <v>31181.591999999993</v>
      </c>
      <c r="S5" s="11">
        <f t="shared" si="37"/>
        <v>31449.543000000005</v>
      </c>
      <c r="T5" s="11">
        <f t="shared" si="37"/>
        <v>31716.625</v>
      </c>
      <c r="U5" s="11">
        <f t="shared" si="37"/>
        <v>31973.450000000004</v>
      </c>
      <c r="V5" s="11">
        <f t="shared" si="37"/>
        <v>32231.674999999999</v>
      </c>
      <c r="W5" s="11">
        <f t="shared" si="37"/>
        <v>32486.464999999993</v>
      </c>
      <c r="X5" s="11">
        <f t="shared" si="37"/>
        <v>32731.633999999991</v>
      </c>
      <c r="Y5" s="11">
        <f t="shared" si="37"/>
        <v>32962.915000000008</v>
      </c>
      <c r="Z5" s="11">
        <f t="shared" si="37"/>
        <v>33178.546999999991</v>
      </c>
      <c r="AA5" s="11">
        <f t="shared" si="37"/>
        <v>33383.485000000001</v>
      </c>
      <c r="AB5" s="11">
        <f t="shared" si="37"/>
        <v>33574.294000000002</v>
      </c>
      <c r="AC5" s="11">
        <f t="shared" si="37"/>
        <v>33746.816000000006</v>
      </c>
      <c r="AD5" s="11">
        <f t="shared" si="37"/>
        <v>33898.327999999994</v>
      </c>
      <c r="AE5" s="11">
        <f t="shared" si="37"/>
        <v>34025.106999999996</v>
      </c>
      <c r="AF5" s="11">
        <f t="shared" si="37"/>
        <v>34134.476999999999</v>
      </c>
      <c r="AG5" s="11">
        <f t="shared" si="37"/>
        <v>34231.812999999995</v>
      </c>
      <c r="AH5" s="11">
        <f t="shared" si="37"/>
        <v>34325.383999999991</v>
      </c>
      <c r="AI5" s="11">
        <f t="shared" si="37"/>
        <v>34419.542000000009</v>
      </c>
      <c r="AJ5" s="11">
        <f t="shared" si="37"/>
        <v>34515.288</v>
      </c>
      <c r="AK5" s="11">
        <f t="shared" si="37"/>
        <v>34614.428000000014</v>
      </c>
      <c r="AL5" s="11">
        <f t="shared" si="37"/>
        <v>34712.116000000002</v>
      </c>
      <c r="AM5" s="11">
        <f t="shared" si="37"/>
        <v>34801.504999999997</v>
      </c>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row>
    <row r="6" spans="1:9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row>
    <row r="7" spans="1:9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row>
    <row r="8" spans="1:92" s="27" customFormat="1"/>
    <row r="9" spans="1:92" s="27" customFormat="1"/>
    <row r="10" spans="1:92" s="27" customFormat="1">
      <c r="B10" s="27" t="s">
        <v>381</v>
      </c>
      <c r="C10" s="27">
        <f>C3/B3-1</f>
        <v>1.0557873670692164E-2</v>
      </c>
      <c r="D10" s="27">
        <f t="shared" ref="D10:AJ10" si="38">D3/C3-1</f>
        <v>1.0462452466504457E-2</v>
      </c>
      <c r="E10" s="27">
        <f t="shared" si="38"/>
        <v>1.0270487665460237E-2</v>
      </c>
      <c r="F10" s="27">
        <f t="shared" si="38"/>
        <v>1.0053135644703115E-2</v>
      </c>
      <c r="G10" s="27">
        <f t="shared" si="38"/>
        <v>9.8528886072479782E-3</v>
      </c>
      <c r="H10" s="27">
        <f t="shared" si="38"/>
        <v>9.6503088514425794E-3</v>
      </c>
      <c r="I10" s="27">
        <f t="shared" si="38"/>
        <v>9.4570361679080506E-3</v>
      </c>
      <c r="J10" s="27">
        <f t="shared" si="38"/>
        <v>9.2696682218389448E-3</v>
      </c>
      <c r="K10" s="27">
        <f t="shared" si="38"/>
        <v>9.0726618108589729E-3</v>
      </c>
      <c r="L10" s="27">
        <f t="shared" si="38"/>
        <v>8.867529920466577E-3</v>
      </c>
      <c r="M10" s="27">
        <f t="shared" si="38"/>
        <v>8.6706579236262016E-3</v>
      </c>
      <c r="N10" s="27">
        <f t="shared" si="38"/>
        <v>8.48707215704958E-3</v>
      </c>
      <c r="O10" s="27">
        <f t="shared" si="38"/>
        <v>8.3123640807087895E-3</v>
      </c>
      <c r="P10" s="27">
        <f t="shared" si="38"/>
        <v>8.1406218562676269E-3</v>
      </c>
      <c r="Q10" s="27">
        <f t="shared" si="38"/>
        <v>7.9650635901069577E-3</v>
      </c>
      <c r="R10" s="27">
        <f t="shared" si="38"/>
        <v>7.7842835699033497E-3</v>
      </c>
      <c r="S10" s="27">
        <f t="shared" si="38"/>
        <v>7.5962403395288813E-3</v>
      </c>
      <c r="T10" s="27">
        <f t="shared" si="38"/>
        <v>7.4038268897571591E-3</v>
      </c>
      <c r="U10" s="27">
        <f t="shared" si="38"/>
        <v>7.2107760896586992E-3</v>
      </c>
      <c r="V10" s="27">
        <f t="shared" si="38"/>
        <v>7.0217918900656873E-3</v>
      </c>
      <c r="W10" s="27">
        <f t="shared" si="38"/>
        <v>6.8384164501118505E-3</v>
      </c>
      <c r="X10" s="27">
        <f t="shared" si="38"/>
        <v>6.6618029119807076E-3</v>
      </c>
      <c r="Y10" s="27">
        <f t="shared" si="38"/>
        <v>6.4914450357318465E-3</v>
      </c>
      <c r="Z10" s="27">
        <f t="shared" si="38"/>
        <v>6.3235687708018684E-3</v>
      </c>
      <c r="AA10" s="27">
        <f t="shared" si="38"/>
        <v>6.1565399505840723E-3</v>
      </c>
      <c r="AB10" s="27">
        <f t="shared" si="38"/>
        <v>5.9900202844132E-3</v>
      </c>
      <c r="AC10" s="27">
        <f t="shared" si="38"/>
        <v>5.8234289459069277E-3</v>
      </c>
      <c r="AD10" s="27">
        <f t="shared" si="38"/>
        <v>5.6577195076761289E-3</v>
      </c>
      <c r="AE10" s="27">
        <f t="shared" si="38"/>
        <v>5.4928223707169099E-3</v>
      </c>
      <c r="AF10" s="27">
        <f t="shared" si="38"/>
        <v>5.3307608422945574E-3</v>
      </c>
      <c r="AG10" s="27">
        <f t="shared" si="38"/>
        <v>5.1739391019633985E-3</v>
      </c>
      <c r="AH10" s="27">
        <f t="shared" si="38"/>
        <v>5.0228574225605893E-3</v>
      </c>
      <c r="AI10" s="27">
        <f t="shared" si="38"/>
        <v>4.8763607980071288E-3</v>
      </c>
      <c r="AJ10" s="27">
        <f t="shared" si="38"/>
        <v>4.7315573520760879E-3</v>
      </c>
      <c r="AK10" s="27">
        <f t="shared" ref="AK10" si="39">AK3/AJ3-1</f>
        <v>4.5862575739825662E-3</v>
      </c>
      <c r="AL10" s="27">
        <f t="shared" ref="AL10" si="40">AL3/AK3-1</f>
        <v>4.4409807974545856E-3</v>
      </c>
      <c r="AM10" s="27">
        <f t="shared" ref="AM10" si="41">AM3/AL3-1</f>
        <v>4.2947626282769935E-3</v>
      </c>
    </row>
    <row r="11" spans="1:92" s="27" customFormat="1">
      <c r="C11" s="27">
        <f t="shared" ref="C11:AJ11" si="42">C5/B5-1</f>
        <v>1.1119709547539047E-2</v>
      </c>
      <c r="D11" s="27">
        <f t="shared" si="42"/>
        <v>1.0980346169683575E-2</v>
      </c>
      <c r="E11" s="27">
        <f t="shared" si="42"/>
        <v>1.097371069350106E-2</v>
      </c>
      <c r="F11" s="27">
        <f t="shared" si="42"/>
        <v>1.0061165569373642E-2</v>
      </c>
      <c r="G11" s="27">
        <f t="shared" si="42"/>
        <v>1.021471635004767E-2</v>
      </c>
      <c r="H11" s="27">
        <f t="shared" si="42"/>
        <v>1.02450770604956E-2</v>
      </c>
      <c r="I11" s="27">
        <f t="shared" si="42"/>
        <v>1.0088340921391215E-2</v>
      </c>
      <c r="J11" s="27">
        <f t="shared" si="42"/>
        <v>9.8491650928342889E-3</v>
      </c>
      <c r="K11" s="27">
        <f t="shared" si="42"/>
        <v>9.4670448544609265E-3</v>
      </c>
      <c r="L11" s="27">
        <f t="shared" si="42"/>
        <v>9.3105571076264049E-3</v>
      </c>
      <c r="M11" s="27">
        <f t="shared" si="42"/>
        <v>9.1913169393840199E-3</v>
      </c>
      <c r="N11" s="27">
        <f t="shared" si="42"/>
        <v>9.1417617470557211E-3</v>
      </c>
      <c r="O11" s="27">
        <f t="shared" si="42"/>
        <v>9.0968123374532972E-3</v>
      </c>
      <c r="P11" s="27">
        <f t="shared" si="42"/>
        <v>8.7693205280019448E-3</v>
      </c>
      <c r="Q11" s="27">
        <f t="shared" si="42"/>
        <v>8.712372163636406E-3</v>
      </c>
      <c r="R11" s="27">
        <f t="shared" si="42"/>
        <v>8.6560134566862068E-3</v>
      </c>
      <c r="S11" s="27">
        <f t="shared" si="42"/>
        <v>8.5932430903468138E-3</v>
      </c>
      <c r="T11" s="27">
        <f t="shared" si="42"/>
        <v>8.4923968529524441E-3</v>
      </c>
      <c r="U11" s="27">
        <f t="shared" si="42"/>
        <v>8.097488304635414E-3</v>
      </c>
      <c r="V11" s="27">
        <f t="shared" si="42"/>
        <v>8.0762319987361941E-3</v>
      </c>
      <c r="W11" s="27">
        <f t="shared" si="42"/>
        <v>7.9049568475728638E-3</v>
      </c>
      <c r="X11" s="27">
        <f t="shared" si="42"/>
        <v>7.5468044922708533E-3</v>
      </c>
      <c r="Y11" s="27">
        <f t="shared" si="42"/>
        <v>7.0659778243891136E-3</v>
      </c>
      <c r="Z11" s="27">
        <f t="shared" si="42"/>
        <v>6.5416544622944883E-3</v>
      </c>
      <c r="AA11" s="27">
        <f t="shared" si="42"/>
        <v>6.176822631805079E-3</v>
      </c>
      <c r="AB11" s="27">
        <f t="shared" si="42"/>
        <v>5.7156704879672837E-3</v>
      </c>
      <c r="AC11" s="27">
        <f t="shared" si="42"/>
        <v>5.1385146028686268E-3</v>
      </c>
      <c r="AD11" s="27">
        <f t="shared" si="42"/>
        <v>4.4896680030490632E-3</v>
      </c>
      <c r="AE11" s="27">
        <f t="shared" si="42"/>
        <v>3.7399779717750548E-3</v>
      </c>
      <c r="AF11" s="27">
        <f t="shared" si="42"/>
        <v>3.2143910671611486E-3</v>
      </c>
      <c r="AG11" s="27">
        <f t="shared" si="42"/>
        <v>2.8515450815314036E-3</v>
      </c>
      <c r="AH11" s="27">
        <f t="shared" si="42"/>
        <v>2.7334514826893308E-3</v>
      </c>
      <c r="AI11" s="27">
        <f t="shared" si="42"/>
        <v>2.7431011405441019E-3</v>
      </c>
      <c r="AJ11" s="27">
        <f t="shared" si="42"/>
        <v>2.7817337023250399E-3</v>
      </c>
      <c r="AK11" s="27">
        <f t="shared" ref="AK11" si="43">AK5/AJ5-1</f>
        <v>2.8723503625411873E-3</v>
      </c>
      <c r="AL11" s="27">
        <f t="shared" ref="AL11" si="44">AL5/AK5-1</f>
        <v>2.8221757701727412E-3</v>
      </c>
      <c r="AM11" s="27">
        <f t="shared" ref="AM11" si="45">AM5/AL5-1</f>
        <v>2.5751527218909054E-3</v>
      </c>
    </row>
    <row r="12" spans="1:92" s="27" customFormat="1"/>
    <row r="13" spans="1:92" s="27" customFormat="1"/>
    <row r="14" spans="1:92" s="116" customFormat="1">
      <c r="C14" s="137">
        <v>2010</v>
      </c>
      <c r="D14" s="137">
        <v>2011</v>
      </c>
      <c r="E14" s="137">
        <v>2012</v>
      </c>
      <c r="F14" s="137">
        <v>2013</v>
      </c>
      <c r="G14" s="137">
        <v>2014</v>
      </c>
      <c r="H14" s="137">
        <v>2015</v>
      </c>
      <c r="I14" s="137">
        <v>2016</v>
      </c>
      <c r="J14" s="137">
        <v>2017</v>
      </c>
      <c r="K14" s="137">
        <v>2018</v>
      </c>
      <c r="L14" s="137">
        <v>2019</v>
      </c>
      <c r="M14" s="137">
        <v>2020</v>
      </c>
      <c r="N14" s="137">
        <v>2021</v>
      </c>
      <c r="O14" s="137">
        <v>2022</v>
      </c>
      <c r="P14" s="137">
        <v>2023</v>
      </c>
      <c r="Q14" s="137">
        <v>2024</v>
      </c>
      <c r="R14" s="137">
        <v>2025</v>
      </c>
      <c r="S14" s="137">
        <v>2026</v>
      </c>
      <c r="T14" s="137">
        <v>2027</v>
      </c>
      <c r="U14" s="137">
        <v>2028</v>
      </c>
      <c r="V14" s="137">
        <v>2029</v>
      </c>
      <c r="W14" s="137">
        <v>2030</v>
      </c>
      <c r="X14" s="137">
        <v>2031</v>
      </c>
      <c r="Y14" s="137">
        <v>2032</v>
      </c>
      <c r="Z14" s="137">
        <v>2033</v>
      </c>
      <c r="AA14" s="137">
        <v>2034</v>
      </c>
      <c r="AB14" s="137">
        <v>2035</v>
      </c>
      <c r="AC14" s="137">
        <v>2036</v>
      </c>
      <c r="AD14" s="137">
        <v>2037</v>
      </c>
      <c r="AE14" s="137">
        <v>2038</v>
      </c>
      <c r="AF14" s="137">
        <v>2039</v>
      </c>
      <c r="AG14" s="137">
        <v>2040</v>
      </c>
      <c r="AH14" s="137">
        <v>2041</v>
      </c>
      <c r="AI14" s="137">
        <v>2042</v>
      </c>
      <c r="AJ14" s="137">
        <v>2043</v>
      </c>
      <c r="AK14" s="137">
        <v>2044</v>
      </c>
      <c r="AL14" s="137">
        <v>2045</v>
      </c>
      <c r="AM14" s="137">
        <v>2046</v>
      </c>
      <c r="AN14" s="137">
        <v>2047</v>
      </c>
      <c r="AO14" s="137">
        <v>2048</v>
      </c>
      <c r="AP14" s="137">
        <v>2049</v>
      </c>
      <c r="AQ14" s="137">
        <v>2050</v>
      </c>
      <c r="AR14" s="137">
        <v>2051</v>
      </c>
      <c r="AS14" s="137">
        <v>2052</v>
      </c>
      <c r="AT14" s="137">
        <v>2053</v>
      </c>
      <c r="AU14" s="137">
        <v>2054</v>
      </c>
      <c r="AV14" s="137">
        <v>2055</v>
      </c>
      <c r="AW14" s="137">
        <v>2056</v>
      </c>
      <c r="AX14" s="137">
        <v>2057</v>
      </c>
      <c r="AY14" s="137">
        <v>2058</v>
      </c>
      <c r="AZ14" s="137">
        <v>2059</v>
      </c>
      <c r="BA14" s="137">
        <v>2060</v>
      </c>
    </row>
    <row r="15" spans="1:92" s="116" customFormat="1">
      <c r="A15" s="108" t="s">
        <v>726</v>
      </c>
      <c r="B15" s="108" t="s">
        <v>31</v>
      </c>
      <c r="C15" s="116">
        <v>40895.750999999982</v>
      </c>
      <c r="D15" s="116">
        <v>41320.49700000001</v>
      </c>
      <c r="E15" s="116">
        <v>41755.188000000009</v>
      </c>
      <c r="F15" s="116">
        <v>42196.034000000007</v>
      </c>
      <c r="G15" s="116">
        <v>42637.508000000009</v>
      </c>
      <c r="H15" s="116">
        <v>43075.415999999976</v>
      </c>
      <c r="I15" s="116">
        <v>43508.458999999988</v>
      </c>
      <c r="J15" s="116">
        <v>43937.143000000004</v>
      </c>
      <c r="K15" s="116">
        <v>44361.15</v>
      </c>
      <c r="L15" s="116">
        <v>44780.674999999996</v>
      </c>
      <c r="M15" s="116">
        <v>45195.776999999995</v>
      </c>
      <c r="N15" s="116">
        <v>45605.822999999989</v>
      </c>
      <c r="O15" s="116">
        <v>46010.233999999997</v>
      </c>
      <c r="P15" s="116">
        <v>46409.172999999995</v>
      </c>
      <c r="Q15" s="116">
        <v>46803.050999999992</v>
      </c>
      <c r="R15" s="116">
        <v>47192.094999999972</v>
      </c>
      <c r="S15" s="116">
        <v>47576.268000000033</v>
      </c>
      <c r="T15" s="116">
        <v>47955.216000000008</v>
      </c>
      <c r="U15" s="116">
        <v>48328.51299999997</v>
      </c>
      <c r="V15" s="116">
        <v>48695.628000000012</v>
      </c>
      <c r="W15" s="116">
        <v>49056.162000000018</v>
      </c>
      <c r="X15" s="116">
        <v>49409.89500000004</v>
      </c>
      <c r="Y15" s="116">
        <v>49756.841000000037</v>
      </c>
      <c r="Z15" s="116">
        <v>50097.099000000038</v>
      </c>
      <c r="AA15" s="116">
        <v>50430.836000000025</v>
      </c>
      <c r="AB15" s="116">
        <v>50758.205000000031</v>
      </c>
      <c r="AC15" s="116">
        <v>51079.177999999993</v>
      </c>
      <c r="AD15" s="116">
        <v>51393.64899999999</v>
      </c>
      <c r="AE15" s="116">
        <v>51701.498</v>
      </c>
      <c r="AF15" s="116">
        <v>52002.57799999995</v>
      </c>
      <c r="AG15" s="116">
        <v>52296.794000000002</v>
      </c>
      <c r="AH15" s="116">
        <v>52584.050999999978</v>
      </c>
      <c r="AI15" s="116">
        <v>52864.363999999994</v>
      </c>
      <c r="AJ15" s="116">
        <v>53137.881000000016</v>
      </c>
      <c r="AK15" s="116">
        <v>53404.785000000003</v>
      </c>
      <c r="AL15" s="116">
        <v>53665.206000000006</v>
      </c>
      <c r="AM15" s="116">
        <v>53919.125999999989</v>
      </c>
      <c r="AN15" s="116">
        <v>54166.413000000015</v>
      </c>
      <c r="AO15" s="116">
        <v>54406.965000000004</v>
      </c>
      <c r="AP15" s="116">
        <v>54640.629999999983</v>
      </c>
      <c r="AQ15" s="116">
        <v>54867.247999999956</v>
      </c>
      <c r="AR15" s="116">
        <v>55086.768000000018</v>
      </c>
      <c r="AS15" s="116">
        <v>55299.022999999986</v>
      </c>
      <c r="AT15" s="116">
        <v>55503.793000000012</v>
      </c>
      <c r="AU15" s="116">
        <v>55700.728000000017</v>
      </c>
      <c r="AV15" s="116">
        <v>55889.564999999995</v>
      </c>
      <c r="AW15" s="116">
        <v>56070.176000000029</v>
      </c>
      <c r="AX15" s="116">
        <v>56242.481</v>
      </c>
      <c r="AY15" s="116">
        <v>56406.393999999993</v>
      </c>
      <c r="AZ15" s="116">
        <v>56561.852999999981</v>
      </c>
      <c r="BA15" s="116">
        <v>56708.814000000013</v>
      </c>
    </row>
    <row r="16" spans="1:92" s="116" customFormat="1">
      <c r="A16" s="108" t="s">
        <v>726</v>
      </c>
      <c r="B16" s="108" t="s">
        <v>483</v>
      </c>
      <c r="C16" s="116">
        <v>26078.819999999996</v>
      </c>
      <c r="D16" s="116">
        <v>26395.821</v>
      </c>
      <c r="E16" s="116">
        <v>26701.236999999997</v>
      </c>
      <c r="F16" s="116">
        <v>26998.147000000001</v>
      </c>
      <c r="G16" s="116">
        <v>27294.596000000005</v>
      </c>
      <c r="H16" s="116">
        <v>27594.118999999999</v>
      </c>
      <c r="I16" s="116">
        <v>27871.748</v>
      </c>
      <c r="J16" s="116">
        <v>28156.450000000008</v>
      </c>
      <c r="K16" s="116">
        <v>28444.915000000001</v>
      </c>
      <c r="L16" s="116">
        <v>28731.876999999997</v>
      </c>
      <c r="M16" s="116">
        <v>29014.862000000005</v>
      </c>
      <c r="N16" s="116">
        <v>29289.546999999999</v>
      </c>
      <c r="O16" s="116">
        <v>29562.249000000007</v>
      </c>
      <c r="P16" s="116">
        <v>29833.964999999997</v>
      </c>
      <c r="Q16" s="116">
        <v>30106.699999999993</v>
      </c>
      <c r="R16" s="116">
        <v>30380.575000000001</v>
      </c>
      <c r="S16" s="116">
        <v>30646.992000000002</v>
      </c>
      <c r="T16" s="116">
        <v>30913.999999999993</v>
      </c>
      <c r="U16" s="116">
        <v>31181.591999999993</v>
      </c>
      <c r="V16" s="116">
        <v>31449.543000000005</v>
      </c>
      <c r="W16" s="116">
        <v>31716.625</v>
      </c>
      <c r="X16" s="116">
        <v>31973.450000000004</v>
      </c>
      <c r="Y16" s="116">
        <v>32231.674999999999</v>
      </c>
      <c r="Z16" s="116">
        <v>32486.464999999993</v>
      </c>
      <c r="AA16" s="116">
        <v>32731.633999999991</v>
      </c>
      <c r="AB16" s="116">
        <v>32962.915000000008</v>
      </c>
      <c r="AC16" s="116">
        <v>33178.546999999991</v>
      </c>
      <c r="AD16" s="116">
        <v>33383.485000000001</v>
      </c>
      <c r="AE16" s="116">
        <v>33574.294000000002</v>
      </c>
      <c r="AF16" s="116">
        <v>33746.816000000006</v>
      </c>
      <c r="AG16" s="116">
        <v>33898.327999999994</v>
      </c>
      <c r="AH16" s="116">
        <v>34025.106999999996</v>
      </c>
      <c r="AI16" s="116">
        <v>34134.476999999999</v>
      </c>
      <c r="AJ16" s="116">
        <v>34231.812999999995</v>
      </c>
      <c r="AK16" s="116">
        <v>34325.383999999991</v>
      </c>
      <c r="AL16" s="116">
        <v>34419.542000000009</v>
      </c>
      <c r="AM16" s="116">
        <v>34515.288</v>
      </c>
      <c r="AN16" s="116">
        <v>34614.428000000014</v>
      </c>
      <c r="AO16" s="116">
        <v>34712.116000000002</v>
      </c>
      <c r="AP16" s="116">
        <v>34801.504999999997</v>
      </c>
      <c r="AQ16" s="116">
        <v>34877.678</v>
      </c>
      <c r="AR16" s="116">
        <v>34946.104000000007</v>
      </c>
      <c r="AS16" s="116">
        <v>35007.935000000019</v>
      </c>
      <c r="AT16" s="116">
        <v>35060.286</v>
      </c>
      <c r="AU16" s="116">
        <v>35099.841000000008</v>
      </c>
      <c r="AV16" s="116">
        <v>35124.361999999994</v>
      </c>
      <c r="AW16" s="116">
        <v>35144.362000000008</v>
      </c>
      <c r="AX16" s="116">
        <v>35153.71</v>
      </c>
      <c r="AY16" s="116">
        <v>35154.905999999995</v>
      </c>
      <c r="AZ16" s="116">
        <v>35152.264000000003</v>
      </c>
      <c r="BA16" s="116">
        <v>35147.446000000004</v>
      </c>
    </row>
    <row r="17" spans="1:39" s="116" customFormat="1">
      <c r="A17" s="108"/>
      <c r="B17" s="108"/>
    </row>
    <row r="18" spans="1:39" s="116" customFormat="1">
      <c r="A18" s="108"/>
      <c r="B18" s="108"/>
    </row>
    <row r="19" spans="1:39">
      <c r="A19" t="s">
        <v>1664</v>
      </c>
    </row>
    <row r="20" spans="1:39">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row>
    <row r="21" spans="1:39">
      <c r="A21" s="51"/>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row>
    <row r="22" spans="1:39">
      <c r="A22" s="51"/>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row>
  </sheetData>
  <phoneticPr fontId="18"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92D050"/>
  </sheetPr>
  <dimension ref="A1:EL12"/>
  <sheetViews>
    <sheetView zoomScaleNormal="100" workbookViewId="0">
      <pane xSplit="1" ySplit="2" topLeftCell="EE3" activePane="bottomRight" state="frozen"/>
      <selection activeCell="H170" sqref="H170"/>
      <selection pane="topRight" activeCell="H170" sqref="H170"/>
      <selection pane="bottomLeft" activeCell="H170" sqref="H170"/>
      <selection pane="bottomRight" activeCell="H170" sqref="H170"/>
    </sheetView>
  </sheetViews>
  <sheetFormatPr baseColWidth="10" defaultColWidth="10.90625" defaultRowHeight="12.5"/>
  <cols>
    <col min="1" max="16384" width="10.90625" style="103"/>
  </cols>
  <sheetData>
    <row r="1" spans="1:142" s="101" customFormat="1" ht="13">
      <c r="A1" s="101" t="s">
        <v>222</v>
      </c>
      <c r="C1" s="115" t="s">
        <v>520</v>
      </c>
      <c r="D1" s="124" t="s">
        <v>523</v>
      </c>
    </row>
    <row r="2" spans="1:142">
      <c r="A2" s="102"/>
      <c r="B2" s="55" t="s">
        <v>692</v>
      </c>
      <c r="C2" s="55" t="s">
        <v>693</v>
      </c>
      <c r="D2" s="55" t="s">
        <v>765</v>
      </c>
      <c r="E2" s="55" t="s">
        <v>694</v>
      </c>
      <c r="F2" s="55" t="s">
        <v>766</v>
      </c>
      <c r="G2" s="55" t="s">
        <v>767</v>
      </c>
      <c r="H2" s="55" t="s">
        <v>695</v>
      </c>
      <c r="I2" s="55" t="s">
        <v>768</v>
      </c>
      <c r="J2" s="55" t="s">
        <v>769</v>
      </c>
      <c r="K2" s="55" t="s">
        <v>770</v>
      </c>
      <c r="L2" s="55" t="s">
        <v>771</v>
      </c>
      <c r="M2" s="55" t="s">
        <v>772</v>
      </c>
      <c r="N2" s="55" t="s">
        <v>773</v>
      </c>
      <c r="O2" s="55" t="s">
        <v>774</v>
      </c>
      <c r="P2" s="55" t="s">
        <v>775</v>
      </c>
      <c r="Q2" s="55" t="s">
        <v>1263</v>
      </c>
      <c r="R2" s="55" t="s">
        <v>776</v>
      </c>
      <c r="S2" s="55" t="s">
        <v>777</v>
      </c>
      <c r="T2" s="55" t="s">
        <v>778</v>
      </c>
      <c r="U2" s="55" t="s">
        <v>779</v>
      </c>
      <c r="V2" s="55" t="s">
        <v>780</v>
      </c>
      <c r="W2" s="55" t="s">
        <v>781</v>
      </c>
      <c r="X2" s="55" t="s">
        <v>782</v>
      </c>
      <c r="Y2" s="55" t="s">
        <v>783</v>
      </c>
      <c r="Z2" s="55" t="s">
        <v>1118</v>
      </c>
      <c r="AA2" s="55" t="s">
        <v>784</v>
      </c>
      <c r="AB2" s="55" t="s">
        <v>785</v>
      </c>
      <c r="AC2" s="55" t="s">
        <v>786</v>
      </c>
      <c r="AD2" s="55" t="s">
        <v>787</v>
      </c>
      <c r="AE2" s="55" t="s">
        <v>788</v>
      </c>
      <c r="AF2" s="55" t="s">
        <v>789</v>
      </c>
      <c r="AG2" s="55" t="s">
        <v>790</v>
      </c>
      <c r="AH2" s="55" t="s">
        <v>791</v>
      </c>
      <c r="AI2" s="55" t="s">
        <v>792</v>
      </c>
      <c r="AJ2" s="55" t="s">
        <v>793</v>
      </c>
      <c r="AK2" s="55" t="s">
        <v>794</v>
      </c>
      <c r="AL2" s="55" t="s">
        <v>795</v>
      </c>
      <c r="AM2" s="55" t="s">
        <v>796</v>
      </c>
      <c r="AN2" s="55" t="s">
        <v>797</v>
      </c>
      <c r="AO2" s="55" t="s">
        <v>798</v>
      </c>
      <c r="AP2" s="55" t="s">
        <v>799</v>
      </c>
      <c r="AQ2" s="55" t="s">
        <v>800</v>
      </c>
      <c r="AR2" s="55" t="s">
        <v>699</v>
      </c>
      <c r="AS2" s="55" t="s">
        <v>801</v>
      </c>
      <c r="AT2" s="55" t="s">
        <v>802</v>
      </c>
      <c r="AU2" s="55" t="s">
        <v>803</v>
      </c>
      <c r="AV2" s="55" t="s">
        <v>804</v>
      </c>
      <c r="AW2" s="55" t="s">
        <v>805</v>
      </c>
      <c r="AX2" s="55" t="s">
        <v>806</v>
      </c>
      <c r="AY2" s="55" t="s">
        <v>807</v>
      </c>
      <c r="AZ2" s="55" t="s">
        <v>808</v>
      </c>
      <c r="BA2" s="55" t="s">
        <v>809</v>
      </c>
      <c r="BB2" s="55" t="s">
        <v>810</v>
      </c>
      <c r="BC2" s="55" t="s">
        <v>811</v>
      </c>
      <c r="BD2" s="55" t="s">
        <v>812</v>
      </c>
      <c r="BE2" s="55" t="s">
        <v>813</v>
      </c>
      <c r="BF2" s="55" t="s">
        <v>814</v>
      </c>
      <c r="BG2" s="55" t="s">
        <v>815</v>
      </c>
      <c r="BH2" s="55" t="s">
        <v>816</v>
      </c>
      <c r="BI2" s="55" t="s">
        <v>817</v>
      </c>
      <c r="BJ2" s="55" t="s">
        <v>818</v>
      </c>
      <c r="BK2" s="55" t="s">
        <v>819</v>
      </c>
      <c r="BL2" s="55" t="s">
        <v>820</v>
      </c>
      <c r="BM2" s="55" t="s">
        <v>821</v>
      </c>
      <c r="BN2" s="55" t="s">
        <v>822</v>
      </c>
      <c r="BO2" s="55" t="s">
        <v>823</v>
      </c>
      <c r="BP2" s="55" t="s">
        <v>824</v>
      </c>
      <c r="BQ2" s="55" t="s">
        <v>825</v>
      </c>
      <c r="BR2" s="55" t="s">
        <v>826</v>
      </c>
      <c r="BS2" s="55" t="s">
        <v>827</v>
      </c>
      <c r="BT2" s="55" t="s">
        <v>828</v>
      </c>
      <c r="BU2" s="55" t="s">
        <v>829</v>
      </c>
      <c r="BV2" s="55" t="s">
        <v>830</v>
      </c>
      <c r="BW2" s="55" t="s">
        <v>831</v>
      </c>
      <c r="BX2" s="55" t="s">
        <v>832</v>
      </c>
      <c r="BY2" s="55" t="s">
        <v>833</v>
      </c>
      <c r="BZ2" s="55" t="s">
        <v>834</v>
      </c>
      <c r="CA2" s="55" t="s">
        <v>835</v>
      </c>
      <c r="CB2" s="55" t="s">
        <v>836</v>
      </c>
      <c r="CC2" s="55" t="s">
        <v>837</v>
      </c>
      <c r="CD2" s="55" t="s">
        <v>838</v>
      </c>
      <c r="CE2" s="55" t="s">
        <v>839</v>
      </c>
      <c r="CF2" s="55" t="s">
        <v>654</v>
      </c>
      <c r="CG2" s="55" t="s">
        <v>840</v>
      </c>
      <c r="CH2" s="55" t="s">
        <v>841</v>
      </c>
      <c r="CI2" s="55" t="s">
        <v>842</v>
      </c>
      <c r="CJ2" s="55" t="s">
        <v>843</v>
      </c>
      <c r="CK2" s="55" t="s">
        <v>704</v>
      </c>
      <c r="CL2" s="55" t="s">
        <v>705</v>
      </c>
      <c r="CM2" s="55" t="s">
        <v>844</v>
      </c>
      <c r="CN2" s="55" t="s">
        <v>845</v>
      </c>
      <c r="CO2" s="55" t="s">
        <v>846</v>
      </c>
      <c r="CP2" s="55" t="s">
        <v>847</v>
      </c>
      <c r="CQ2" s="55" t="s">
        <v>848</v>
      </c>
      <c r="CR2" s="55" t="s">
        <v>849</v>
      </c>
      <c r="CS2" s="55" t="s">
        <v>850</v>
      </c>
      <c r="CT2" s="55" t="s">
        <v>851</v>
      </c>
      <c r="CU2" s="55" t="s">
        <v>852</v>
      </c>
      <c r="CV2" s="55" t="s">
        <v>853</v>
      </c>
      <c r="CW2" s="55" t="s">
        <v>854</v>
      </c>
      <c r="CX2" s="55" t="s">
        <v>855</v>
      </c>
      <c r="CY2" s="55" t="s">
        <v>856</v>
      </c>
      <c r="CZ2" s="55" t="s">
        <v>1123</v>
      </c>
      <c r="DA2" s="55" t="s">
        <v>1124</v>
      </c>
      <c r="DB2" s="55" t="s">
        <v>1125</v>
      </c>
      <c r="DC2" s="55" t="s">
        <v>857</v>
      </c>
      <c r="DD2" s="55" t="s">
        <v>1126</v>
      </c>
      <c r="DE2" s="55" t="s">
        <v>858</v>
      </c>
      <c r="DF2" s="55" t="s">
        <v>859</v>
      </c>
      <c r="DG2" s="55" t="s">
        <v>860</v>
      </c>
      <c r="DH2" s="55" t="s">
        <v>861</v>
      </c>
      <c r="DI2" s="55" t="s">
        <v>862</v>
      </c>
      <c r="DJ2" s="55" t="s">
        <v>863</v>
      </c>
      <c r="DK2" s="55" t="s">
        <v>864</v>
      </c>
      <c r="DL2" s="55" t="s">
        <v>865</v>
      </c>
      <c r="DM2" s="55" t="s">
        <v>866</v>
      </c>
      <c r="DN2" s="55" t="s">
        <v>867</v>
      </c>
      <c r="DO2" s="55" t="s">
        <v>868</v>
      </c>
      <c r="DP2" s="55" t="s">
        <v>869</v>
      </c>
      <c r="DQ2" s="55" t="s">
        <v>870</v>
      </c>
      <c r="DR2" s="55" t="s">
        <v>871</v>
      </c>
      <c r="DS2" s="55" t="s">
        <v>872</v>
      </c>
      <c r="DT2" s="55" t="s">
        <v>873</v>
      </c>
      <c r="DU2" s="55" t="s">
        <v>874</v>
      </c>
      <c r="DV2" s="55" t="s">
        <v>875</v>
      </c>
      <c r="DW2" s="55" t="s">
        <v>876</v>
      </c>
      <c r="DX2" s="55" t="s">
        <v>877</v>
      </c>
      <c r="DY2" s="55" t="s">
        <v>878</v>
      </c>
      <c r="DZ2" s="55" t="s">
        <v>763</v>
      </c>
      <c r="EA2" s="55" t="s">
        <v>879</v>
      </c>
      <c r="EB2" s="55" t="s">
        <v>880</v>
      </c>
      <c r="EC2" s="55" t="s">
        <v>881</v>
      </c>
      <c r="ED2" s="55" t="s">
        <v>882</v>
      </c>
      <c r="EE2" s="55" t="s">
        <v>883</v>
      </c>
      <c r="EF2" s="55" t="s">
        <v>884</v>
      </c>
      <c r="EG2" s="55" t="s">
        <v>885</v>
      </c>
      <c r="EH2" s="55" t="s">
        <v>886</v>
      </c>
      <c r="EI2" s="55" t="s">
        <v>887</v>
      </c>
      <c r="EJ2" s="55" t="s">
        <v>888</v>
      </c>
      <c r="EK2" s="55" t="s">
        <v>648</v>
      </c>
      <c r="EL2" s="55" t="s">
        <v>889</v>
      </c>
    </row>
    <row r="3" spans="1:142">
      <c r="A3" s="102" t="s">
        <v>494</v>
      </c>
      <c r="B3" s="125">
        <f>HLOOKUP(B2,$A$10:$EL$11,2,FALSE)</f>
        <v>703.02763567553995</v>
      </c>
      <c r="C3" s="125">
        <f t="shared" ref="C3:BN3" si="0">HLOOKUP(C2,$A$10:$EL$11,2,FALSE)</f>
        <v>471.47707400657845</v>
      </c>
      <c r="D3" s="125">
        <f t="shared" si="0"/>
        <v>110.69203681540989</v>
      </c>
      <c r="E3" s="125">
        <f t="shared" si="0"/>
        <v>0.59604386784052721</v>
      </c>
      <c r="F3" s="125">
        <f t="shared" si="0"/>
        <v>12.836685919010154</v>
      </c>
      <c r="G3" s="125">
        <f t="shared" si="0"/>
        <v>9.870923607256989</v>
      </c>
      <c r="H3" s="125">
        <f t="shared" si="0"/>
        <v>77.477282310855372</v>
      </c>
      <c r="I3" s="125">
        <f t="shared" si="0"/>
        <v>1.1655478622140223</v>
      </c>
      <c r="J3" s="125">
        <f t="shared" si="0"/>
        <v>53.515611418079487</v>
      </c>
      <c r="K3" s="125">
        <f t="shared" si="0"/>
        <v>11.310649827192112</v>
      </c>
      <c r="L3" s="125">
        <f t="shared" si="0"/>
        <v>18.241005282393342</v>
      </c>
      <c r="M3" s="125">
        <f t="shared" si="0"/>
        <v>14.808171841677819</v>
      </c>
      <c r="N3" s="125">
        <f t="shared" si="0"/>
        <v>71.995425061532046</v>
      </c>
      <c r="O3" s="125">
        <f t="shared" si="0"/>
        <v>8.6042472022423748</v>
      </c>
      <c r="P3" s="125">
        <f t="shared" si="0"/>
        <v>21.828894675079525</v>
      </c>
      <c r="Q3" s="125">
        <f t="shared" si="0"/>
        <v>46.975150179253376</v>
      </c>
      <c r="R3" s="125">
        <f t="shared" si="0"/>
        <v>70.301186940697534</v>
      </c>
      <c r="S3" s="125">
        <f t="shared" si="0"/>
        <v>30.66654034384069</v>
      </c>
      <c r="T3" s="125">
        <f t="shared" si="0"/>
        <v>14.031323300357993</v>
      </c>
      <c r="U3" s="125">
        <f t="shared" si="0"/>
        <v>89.573470619407829</v>
      </c>
      <c r="V3" s="125">
        <f t="shared" si="0"/>
        <v>20.044927821970404</v>
      </c>
      <c r="W3" s="125">
        <f t="shared" si="0"/>
        <v>19.215987269753427</v>
      </c>
      <c r="X3" s="125">
        <f t="shared" si="0"/>
        <v>19.082230152854976</v>
      </c>
      <c r="Y3" s="125">
        <f t="shared" si="0"/>
        <v>65.231744313770037</v>
      </c>
      <c r="Z3" s="125">
        <f t="shared" si="0"/>
        <v>3.2441523837871942</v>
      </c>
      <c r="AA3" s="125">
        <f t="shared" si="0"/>
        <v>53.97301834169528</v>
      </c>
      <c r="AB3" s="125">
        <f t="shared" si="0"/>
        <v>12.095359095615507</v>
      </c>
      <c r="AC3" s="125">
        <f t="shared" si="0"/>
        <v>87.092028098211657</v>
      </c>
      <c r="AD3" s="125">
        <f t="shared" si="0"/>
        <v>16.495521255903085</v>
      </c>
      <c r="AE3" s="125">
        <f t="shared" si="0"/>
        <v>29.987582615342781</v>
      </c>
      <c r="AF3" s="125">
        <f t="shared" si="0"/>
        <v>17.257787187485579</v>
      </c>
      <c r="AG3" s="125">
        <f t="shared" si="0"/>
        <v>105.72073538539414</v>
      </c>
      <c r="AH3" s="125">
        <f t="shared" si="0"/>
        <v>15.051015446480294</v>
      </c>
      <c r="AI3" s="125">
        <f t="shared" si="0"/>
        <v>10.218309776657446</v>
      </c>
      <c r="AJ3" s="125">
        <f t="shared" si="0"/>
        <v>33.629777185048354</v>
      </c>
      <c r="AK3" s="125">
        <f t="shared" si="0"/>
        <v>26.106388175662232</v>
      </c>
      <c r="AL3" s="125">
        <f t="shared" si="0"/>
        <v>38.414567012259241</v>
      </c>
      <c r="AM3" s="125">
        <f t="shared" si="0"/>
        <v>12.355004724796473</v>
      </c>
      <c r="AN3" s="125">
        <f t="shared" si="0"/>
        <v>54.803175376169769</v>
      </c>
      <c r="AO3" s="125">
        <f t="shared" si="0"/>
        <v>16.757585853714524</v>
      </c>
      <c r="AP3" s="125">
        <f t="shared" si="0"/>
        <v>22.814863848315927</v>
      </c>
      <c r="AQ3" s="125">
        <f t="shared" si="0"/>
        <v>35.466690752548388</v>
      </c>
      <c r="AR3" s="125">
        <f t="shared" si="0"/>
        <v>81.827301834939661</v>
      </c>
      <c r="AS3" s="125">
        <f t="shared" si="0"/>
        <v>19.985741544348873</v>
      </c>
      <c r="AT3" s="125">
        <f t="shared" si="0"/>
        <v>25.224303094841957</v>
      </c>
      <c r="AU3" s="125">
        <f t="shared" si="0"/>
        <v>13.690883758130031</v>
      </c>
      <c r="AV3" s="125">
        <f t="shared" si="0"/>
        <v>16.799133771386749</v>
      </c>
      <c r="AW3" s="125">
        <f t="shared" si="0"/>
        <v>116.89882875732825</v>
      </c>
      <c r="AX3" s="125">
        <f t="shared" si="0"/>
        <v>41.120290763892989</v>
      </c>
      <c r="AY3" s="125">
        <f t="shared" si="0"/>
        <v>34.79310828571063</v>
      </c>
      <c r="AZ3" s="125">
        <f t="shared" si="0"/>
        <v>20.344890337516453</v>
      </c>
      <c r="BA3" s="125">
        <f t="shared" si="0"/>
        <v>17.802019742368724</v>
      </c>
      <c r="BB3" s="125">
        <f t="shared" si="0"/>
        <v>76.33619516014484</v>
      </c>
      <c r="BC3" s="125">
        <f t="shared" si="0"/>
        <v>13.428942807360416</v>
      </c>
      <c r="BD3" s="125">
        <f t="shared" si="0"/>
        <v>25.036997549461109</v>
      </c>
      <c r="BE3" s="125">
        <f t="shared" si="0"/>
        <v>16.497823897983356</v>
      </c>
      <c r="BF3" s="125">
        <f t="shared" si="0"/>
        <v>30.387721920061459</v>
      </c>
      <c r="BG3" s="125">
        <f t="shared" si="0"/>
        <v>97.421129122443602</v>
      </c>
      <c r="BH3" s="125">
        <f t="shared" si="0"/>
        <v>23.148725950376299</v>
      </c>
      <c r="BI3" s="125">
        <f t="shared" si="0"/>
        <v>31.120975703451055</v>
      </c>
      <c r="BJ3" s="125">
        <f t="shared" si="0"/>
        <v>43.264383331017676</v>
      </c>
      <c r="BK3" s="125">
        <f t="shared" si="0"/>
        <v>28.759165968206386</v>
      </c>
      <c r="BL3" s="125">
        <f t="shared" si="0"/>
        <v>54.208790596544233</v>
      </c>
      <c r="BM3" s="125">
        <f t="shared" si="0"/>
        <v>19.246248472205565</v>
      </c>
      <c r="BN3" s="125">
        <f t="shared" si="0"/>
        <v>22.927339396511016</v>
      </c>
      <c r="BO3" s="125">
        <f t="shared" ref="BO3:DZ3" si="1">HLOOKUP(BO2,$A$10:$EL$11,2,FALSE)</f>
        <v>17.960085475899461</v>
      </c>
      <c r="BP3" s="125">
        <f t="shared" si="1"/>
        <v>41.171805536111926</v>
      </c>
      <c r="BQ3" s="125">
        <f t="shared" si="1"/>
        <v>3.6309011498330421</v>
      </c>
      <c r="BR3" s="125">
        <f t="shared" si="1"/>
        <v>17.47062141470899</v>
      </c>
      <c r="BS3" s="125">
        <f t="shared" si="1"/>
        <v>11.38425210885736</v>
      </c>
      <c r="BT3" s="125">
        <f t="shared" si="1"/>
        <v>11.923299250037914</v>
      </c>
      <c r="BU3" s="125">
        <f t="shared" si="1"/>
        <v>0.45513541083620485</v>
      </c>
      <c r="BV3" s="125">
        <f t="shared" si="1"/>
        <v>11.219452947986307</v>
      </c>
      <c r="BW3" s="125">
        <f t="shared" si="1"/>
        <v>11.357594051620955</v>
      </c>
      <c r="BX3" s="125">
        <f t="shared" si="1"/>
        <v>17.116813275287583</v>
      </c>
      <c r="BY3" s="125">
        <f t="shared" si="1"/>
        <v>67.534719358984802</v>
      </c>
      <c r="BZ3" s="125">
        <f t="shared" si="1"/>
        <v>9.754695338548526</v>
      </c>
      <c r="CA3" s="125">
        <f t="shared" si="1"/>
        <v>48.395904070935174</v>
      </c>
      <c r="CB3" s="125">
        <f t="shared" si="1"/>
        <v>0.87635887874218699</v>
      </c>
      <c r="CC3" s="125">
        <f t="shared" si="1"/>
        <v>1.4005034984174292</v>
      </c>
      <c r="CD3" s="125">
        <f t="shared" si="1"/>
        <v>2.1902961051052752</v>
      </c>
      <c r="CE3" s="125">
        <f t="shared" si="1"/>
        <v>53.289567971696059</v>
      </c>
      <c r="CF3" s="125">
        <f t="shared" si="1"/>
        <v>11.019035789873673</v>
      </c>
      <c r="CG3" s="125">
        <f t="shared" si="1"/>
        <v>2.9714752602200489</v>
      </c>
      <c r="CH3" s="125">
        <f t="shared" si="1"/>
        <v>11.796182018370336</v>
      </c>
      <c r="CI3" s="125">
        <f t="shared" si="1"/>
        <v>115.44370209534554</v>
      </c>
      <c r="CJ3" s="125">
        <f t="shared" si="1"/>
        <v>2.1448688769984692</v>
      </c>
      <c r="CK3" s="125">
        <f t="shared" si="1"/>
        <v>9.5725990406446329</v>
      </c>
      <c r="CL3" s="125">
        <f t="shared" si="1"/>
        <v>1703.2324115012743</v>
      </c>
      <c r="CM3" s="125">
        <f t="shared" si="1"/>
        <v>88.68021595128161</v>
      </c>
      <c r="CN3" s="125">
        <f t="shared" si="1"/>
        <v>1094.8675373337228</v>
      </c>
      <c r="CO3" s="125">
        <f t="shared" si="1"/>
        <v>2272.6397588367022</v>
      </c>
      <c r="CP3" s="125">
        <f t="shared" si="1"/>
        <v>62.492513879771877</v>
      </c>
      <c r="CQ3" s="125">
        <f t="shared" si="1"/>
        <v>162.22678313443373</v>
      </c>
      <c r="CR3" s="125">
        <f t="shared" si="1"/>
        <v>517.45655555803216</v>
      </c>
      <c r="CS3" s="125">
        <f t="shared" si="1"/>
        <v>72.662541449857713</v>
      </c>
      <c r="CT3" s="125">
        <f t="shared" si="1"/>
        <v>559.97959672478316</v>
      </c>
      <c r="CU3" s="125">
        <f t="shared" si="1"/>
        <v>18.659988885443557</v>
      </c>
      <c r="CV3" s="125">
        <f t="shared" si="1"/>
        <v>13.37477127946473</v>
      </c>
      <c r="CW3" s="125">
        <f t="shared" si="1"/>
        <v>2.0416630564450551</v>
      </c>
      <c r="CX3" s="125">
        <f t="shared" si="1"/>
        <v>4.264073429697854</v>
      </c>
      <c r="CY3" s="125">
        <f t="shared" si="1"/>
        <v>22.278347902429708</v>
      </c>
      <c r="CZ3" s="125">
        <f t="shared" si="1"/>
        <v>4.2554067444507933</v>
      </c>
      <c r="DA3" s="125">
        <f t="shared" si="1"/>
        <v>13.526803774497804</v>
      </c>
      <c r="DB3" s="125">
        <f t="shared" si="1"/>
        <v>52.509319873447154</v>
      </c>
      <c r="DC3" s="125">
        <f t="shared" si="1"/>
        <v>14.355336510108449</v>
      </c>
      <c r="DD3" s="125">
        <f t="shared" si="1"/>
        <v>35.990193413230294</v>
      </c>
      <c r="DE3" s="125">
        <f t="shared" si="1"/>
        <v>46.813965511186446</v>
      </c>
      <c r="DF3" s="125">
        <f t="shared" si="1"/>
        <v>55.700697698637192</v>
      </c>
      <c r="DG3" s="125">
        <f t="shared" si="1"/>
        <v>268.61159710182994</v>
      </c>
      <c r="DH3" s="125">
        <f t="shared" si="1"/>
        <v>131.03021509846684</v>
      </c>
      <c r="DI3" s="125">
        <f t="shared" si="1"/>
        <v>28.170713670278211</v>
      </c>
      <c r="DJ3" s="125">
        <f t="shared" si="1"/>
        <v>108.60453142852431</v>
      </c>
      <c r="DK3" s="125">
        <f t="shared" si="1"/>
        <v>1.433045948727474</v>
      </c>
      <c r="DL3" s="125">
        <f t="shared" si="1"/>
        <v>0.72342792028509439</v>
      </c>
      <c r="DM3" s="125">
        <f t="shared" si="1"/>
        <v>6.126405987060247</v>
      </c>
      <c r="DN3" s="125">
        <f t="shared" si="1"/>
        <v>27.259664950497463</v>
      </c>
      <c r="DO3" s="125">
        <f t="shared" si="1"/>
        <v>538.65501177257693</v>
      </c>
      <c r="DP3" s="125">
        <f t="shared" si="1"/>
        <v>20.327852560169273</v>
      </c>
      <c r="DQ3" s="125">
        <f t="shared" si="1"/>
        <v>38.562655566198885</v>
      </c>
      <c r="DR3" s="125">
        <f t="shared" si="1"/>
        <v>55.604647653259683</v>
      </c>
      <c r="DS3" s="125">
        <f t="shared" si="1"/>
        <v>7.3759961562632297</v>
      </c>
      <c r="DT3" s="125">
        <f t="shared" si="1"/>
        <v>73.73836422580527</v>
      </c>
      <c r="DU3" s="125">
        <f t="shared" si="1"/>
        <v>27.692932591610464</v>
      </c>
      <c r="DV3" s="125">
        <f t="shared" si="1"/>
        <v>161.56449937806522</v>
      </c>
      <c r="DW3" s="125">
        <f t="shared" si="1"/>
        <v>55.946159894587083</v>
      </c>
      <c r="DX3" s="125">
        <f t="shared" si="1"/>
        <v>83.821014646147674</v>
      </c>
      <c r="DY3" s="125">
        <f t="shared" si="1"/>
        <v>334.9062641138529</v>
      </c>
      <c r="DZ3" s="125">
        <f t="shared" si="1"/>
        <v>1571.2388883365913</v>
      </c>
      <c r="EA3" s="125">
        <f t="shared" ref="EA3:EL3" si="2">HLOOKUP(EA2,$A$10:$EL$11,2,FALSE)</f>
        <v>2117.9136842862868</v>
      </c>
      <c r="EB3" s="125">
        <f t="shared" si="2"/>
        <v>1287.1423916296239</v>
      </c>
      <c r="EC3" s="125">
        <f t="shared" si="2"/>
        <v>12.997731795010829</v>
      </c>
      <c r="ED3" s="125">
        <f t="shared" si="2"/>
        <v>64.835473645076021</v>
      </c>
      <c r="EE3" s="125">
        <f t="shared" si="2"/>
        <v>123.9580415040877</v>
      </c>
      <c r="EF3" s="125">
        <f t="shared" si="2"/>
        <v>253.87115126936018</v>
      </c>
      <c r="EG3" s="125">
        <f t="shared" si="2"/>
        <v>194.42989699461634</v>
      </c>
      <c r="EH3" s="125">
        <f t="shared" si="2"/>
        <v>14.003637357035268</v>
      </c>
      <c r="EI3" s="125">
        <f t="shared" si="2"/>
        <v>62.500175882956526</v>
      </c>
      <c r="EJ3" s="125">
        <f t="shared" si="2"/>
        <v>136.71742402747952</v>
      </c>
      <c r="EK3" s="125">
        <f t="shared" si="2"/>
        <v>236.78604001475333</v>
      </c>
      <c r="EL3" s="125">
        <f t="shared" si="2"/>
        <v>1650.9283194893819</v>
      </c>
    </row>
    <row r="4" spans="1:142">
      <c r="A4" s="102"/>
      <c r="B4" s="125"/>
      <c r="C4" s="125"/>
      <c r="D4" s="125"/>
      <c r="E4" s="125"/>
      <c r="F4" s="125"/>
      <c r="G4" s="125"/>
      <c r="H4" s="125"/>
      <c r="I4" s="125"/>
      <c r="J4" s="125"/>
      <c r="K4" s="125"/>
      <c r="L4" s="125"/>
      <c r="M4" s="125"/>
      <c r="N4" s="125"/>
      <c r="O4" s="125"/>
      <c r="P4" s="125"/>
      <c r="Q4" s="125"/>
      <c r="R4" s="125"/>
      <c r="S4" s="125"/>
      <c r="T4" s="125"/>
      <c r="U4" s="125"/>
      <c r="V4" s="125"/>
      <c r="W4" s="125"/>
      <c r="X4" s="125"/>
      <c r="Y4" s="125"/>
      <c r="Z4" s="102"/>
      <c r="AA4" s="102"/>
      <c r="AB4" s="102"/>
      <c r="AC4" s="102"/>
      <c r="AD4" s="102"/>
      <c r="AE4" s="102"/>
      <c r="AF4" s="102"/>
      <c r="AG4" s="102"/>
      <c r="AH4" s="102"/>
    </row>
    <row r="5" spans="1:142">
      <c r="A5" s="102"/>
      <c r="B5" s="126"/>
      <c r="C5" s="126"/>
      <c r="D5" s="102"/>
      <c r="E5" s="102"/>
      <c r="F5" s="125"/>
      <c r="G5" s="125"/>
      <c r="H5" s="125"/>
      <c r="I5" s="125"/>
      <c r="J5" s="125"/>
      <c r="K5" s="125"/>
      <c r="L5" s="125"/>
      <c r="M5" s="125"/>
      <c r="N5" s="125"/>
      <c r="O5" s="125"/>
      <c r="P5" s="125"/>
      <c r="Q5" s="125"/>
      <c r="R5" s="125"/>
      <c r="S5" s="125"/>
      <c r="T5" s="125"/>
      <c r="U5" s="125"/>
      <c r="V5" s="125"/>
      <c r="W5" s="125"/>
      <c r="X5" s="125"/>
      <c r="Y5" s="125"/>
      <c r="Z5" s="102"/>
      <c r="AA5" s="102"/>
      <c r="AB5" s="102"/>
      <c r="AC5" s="102"/>
      <c r="AD5" s="102"/>
      <c r="AE5" s="102"/>
      <c r="AF5" s="102"/>
      <c r="AG5" s="102"/>
      <c r="AH5" s="102"/>
    </row>
    <row r="6" spans="1:142">
      <c r="A6" s="102"/>
      <c r="B6" s="126"/>
      <c r="C6" s="126"/>
      <c r="D6" s="126"/>
      <c r="E6" s="102"/>
      <c r="F6" s="125"/>
      <c r="G6" s="125"/>
      <c r="H6" s="125"/>
      <c r="I6" s="125"/>
      <c r="J6" s="125"/>
      <c r="K6" s="125"/>
      <c r="L6" s="125"/>
      <c r="M6" s="125"/>
      <c r="N6" s="125"/>
      <c r="O6" s="125"/>
      <c r="P6" s="125"/>
      <c r="Q6" s="125"/>
      <c r="R6" s="125"/>
      <c r="S6" s="125"/>
      <c r="T6" s="125"/>
      <c r="U6" s="125"/>
      <c r="V6" s="125"/>
      <c r="W6" s="125"/>
      <c r="X6" s="125"/>
      <c r="Y6" s="125"/>
      <c r="Z6" s="102"/>
      <c r="AA6" s="102"/>
      <c r="AB6" s="102"/>
      <c r="AC6" s="102"/>
      <c r="AD6" s="102"/>
      <c r="AE6" s="102"/>
      <c r="AF6" s="102"/>
      <c r="AG6" s="102"/>
      <c r="AH6" s="102"/>
    </row>
    <row r="7" spans="1:142">
      <c r="A7" s="127"/>
      <c r="B7" s="125"/>
      <c r="C7" s="125"/>
      <c r="D7" s="125"/>
      <c r="E7" s="126"/>
      <c r="F7" s="125"/>
      <c r="G7" s="125"/>
      <c r="H7" s="125"/>
      <c r="I7" s="125"/>
      <c r="J7" s="125"/>
      <c r="K7" s="125"/>
      <c r="L7" s="125"/>
      <c r="M7" s="125"/>
      <c r="N7" s="125"/>
      <c r="O7" s="125"/>
      <c r="P7" s="125"/>
      <c r="Q7" s="125"/>
      <c r="R7" s="125"/>
      <c r="S7" s="125"/>
      <c r="T7" s="125"/>
      <c r="U7" s="125"/>
      <c r="V7" s="125"/>
      <c r="W7" s="125"/>
      <c r="X7" s="125"/>
      <c r="Y7" s="125"/>
      <c r="Z7" s="102"/>
      <c r="AA7" s="102"/>
      <c r="AB7" s="102"/>
      <c r="AC7" s="102"/>
      <c r="AD7" s="102"/>
      <c r="AE7" s="102"/>
      <c r="AF7" s="102"/>
      <c r="AG7" s="102"/>
      <c r="AH7" s="102"/>
    </row>
    <row r="8" spans="1:142">
      <c r="A8" s="127"/>
      <c r="B8" s="125"/>
      <c r="C8" s="125"/>
      <c r="D8" s="125"/>
      <c r="E8" s="126"/>
      <c r="F8" s="125"/>
      <c r="G8" s="125"/>
      <c r="H8" s="125"/>
      <c r="I8" s="125"/>
      <c r="J8" s="125"/>
      <c r="K8" s="125"/>
      <c r="L8" s="125"/>
      <c r="M8" s="125"/>
      <c r="N8" s="125"/>
      <c r="O8" s="125"/>
      <c r="P8" s="125"/>
      <c r="Q8" s="125"/>
      <c r="R8" s="125"/>
      <c r="S8" s="125"/>
      <c r="T8" s="125"/>
      <c r="U8" s="125"/>
      <c r="V8" s="125"/>
      <c r="W8" s="125"/>
      <c r="X8" s="125"/>
      <c r="Y8" s="125"/>
      <c r="Z8" s="102"/>
      <c r="AA8" s="102"/>
      <c r="AB8" s="102"/>
      <c r="AC8" s="102"/>
      <c r="AD8" s="102"/>
      <c r="AE8" s="102"/>
      <c r="AF8" s="102"/>
      <c r="AG8" s="102"/>
      <c r="AH8" s="102"/>
    </row>
    <row r="9" spans="1:142">
      <c r="A9" s="127"/>
      <c r="B9" s="125"/>
      <c r="C9" s="125"/>
      <c r="D9" s="125"/>
      <c r="E9" s="126"/>
      <c r="F9" s="125"/>
      <c r="G9" s="125"/>
      <c r="H9" s="125"/>
      <c r="I9" s="125"/>
      <c r="J9" s="125"/>
      <c r="K9" s="125"/>
      <c r="L9" s="125"/>
      <c r="M9" s="125"/>
      <c r="N9" s="125"/>
      <c r="O9" s="125"/>
      <c r="P9" s="125"/>
      <c r="Q9" s="125"/>
      <c r="R9" s="125"/>
      <c r="S9" s="125"/>
      <c r="T9" s="125"/>
      <c r="U9" s="125"/>
      <c r="V9" s="125"/>
      <c r="W9" s="125"/>
      <c r="X9" s="125"/>
      <c r="Y9" s="125"/>
      <c r="Z9" s="102"/>
      <c r="AA9" s="102"/>
      <c r="AB9" s="102"/>
      <c r="AC9" s="102"/>
      <c r="AD9" s="102"/>
      <c r="AE9" s="102"/>
      <c r="AF9" s="102"/>
      <c r="AG9" s="102"/>
      <c r="AH9" s="102"/>
    </row>
    <row r="10" spans="1:142" s="116" customFormat="1">
      <c r="B10" s="108" t="s">
        <v>692</v>
      </c>
      <c r="C10" s="108" t="s">
        <v>693</v>
      </c>
      <c r="D10" s="108" t="s">
        <v>765</v>
      </c>
      <c r="E10" s="108" t="s">
        <v>694</v>
      </c>
      <c r="F10" s="108" t="s">
        <v>766</v>
      </c>
      <c r="G10" s="108" t="s">
        <v>767</v>
      </c>
      <c r="H10" s="108" t="s">
        <v>695</v>
      </c>
      <c r="I10" s="108" t="s">
        <v>768</v>
      </c>
      <c r="J10" s="108" t="s">
        <v>769</v>
      </c>
      <c r="K10" s="108" t="s">
        <v>770</v>
      </c>
      <c r="L10" s="108" t="s">
        <v>771</v>
      </c>
      <c r="M10" s="108" t="s">
        <v>772</v>
      </c>
      <c r="N10" s="108" t="s">
        <v>773</v>
      </c>
      <c r="O10" s="108" t="s">
        <v>774</v>
      </c>
      <c r="P10" s="108" t="s">
        <v>775</v>
      </c>
      <c r="Q10" s="108" t="s">
        <v>1263</v>
      </c>
      <c r="R10" s="108" t="s">
        <v>776</v>
      </c>
      <c r="S10" s="108" t="s">
        <v>777</v>
      </c>
      <c r="T10" s="108" t="s">
        <v>778</v>
      </c>
      <c r="U10" s="108" t="s">
        <v>779</v>
      </c>
      <c r="V10" s="108" t="s">
        <v>780</v>
      </c>
      <c r="W10" s="108" t="s">
        <v>781</v>
      </c>
      <c r="X10" s="108" t="s">
        <v>782</v>
      </c>
      <c r="Y10" s="108" t="s">
        <v>783</v>
      </c>
      <c r="Z10" s="108" t="s">
        <v>1118</v>
      </c>
      <c r="AA10" s="108" t="s">
        <v>784</v>
      </c>
      <c r="AB10" s="108" t="s">
        <v>785</v>
      </c>
      <c r="AC10" s="108" t="s">
        <v>786</v>
      </c>
      <c r="AD10" s="108" t="s">
        <v>787</v>
      </c>
      <c r="AE10" s="108" t="s">
        <v>788</v>
      </c>
      <c r="AF10" s="108" t="s">
        <v>789</v>
      </c>
      <c r="AG10" s="108" t="s">
        <v>790</v>
      </c>
      <c r="AH10" s="108" t="s">
        <v>791</v>
      </c>
      <c r="AI10" s="108" t="s">
        <v>792</v>
      </c>
      <c r="AJ10" s="108" t="s">
        <v>793</v>
      </c>
      <c r="AK10" s="108" t="s">
        <v>794</v>
      </c>
      <c r="AL10" s="108" t="s">
        <v>795</v>
      </c>
      <c r="AM10" s="108" t="s">
        <v>796</v>
      </c>
      <c r="AN10" s="108" t="s">
        <v>797</v>
      </c>
      <c r="AO10" s="108" t="s">
        <v>798</v>
      </c>
      <c r="AP10" s="108" t="s">
        <v>799</v>
      </c>
      <c r="AQ10" s="108" t="s">
        <v>800</v>
      </c>
      <c r="AR10" s="108" t="s">
        <v>699</v>
      </c>
      <c r="AS10" s="108" t="s">
        <v>801</v>
      </c>
      <c r="AT10" s="108" t="s">
        <v>802</v>
      </c>
      <c r="AU10" s="108" t="s">
        <v>803</v>
      </c>
      <c r="AV10" s="108" t="s">
        <v>804</v>
      </c>
      <c r="AW10" s="108" t="s">
        <v>805</v>
      </c>
      <c r="AX10" s="108" t="s">
        <v>806</v>
      </c>
      <c r="AY10" s="108" t="s">
        <v>807</v>
      </c>
      <c r="AZ10" s="108" t="s">
        <v>808</v>
      </c>
      <c r="BA10" s="108" t="s">
        <v>809</v>
      </c>
      <c r="BB10" s="108" t="s">
        <v>810</v>
      </c>
      <c r="BC10" s="108" t="s">
        <v>811</v>
      </c>
      <c r="BD10" s="108" t="s">
        <v>812</v>
      </c>
      <c r="BE10" s="108" t="s">
        <v>813</v>
      </c>
      <c r="BF10" s="108" t="s">
        <v>814</v>
      </c>
      <c r="BG10" s="108" t="s">
        <v>815</v>
      </c>
      <c r="BH10" s="108" t="s">
        <v>816</v>
      </c>
      <c r="BI10" s="108" t="s">
        <v>817</v>
      </c>
      <c r="BJ10" s="108" t="s">
        <v>818</v>
      </c>
      <c r="BK10" s="108" t="s">
        <v>819</v>
      </c>
      <c r="BL10" s="108" t="s">
        <v>820</v>
      </c>
      <c r="BM10" s="108" t="s">
        <v>821</v>
      </c>
      <c r="BN10" s="108" t="s">
        <v>822</v>
      </c>
      <c r="BO10" s="108" t="s">
        <v>823</v>
      </c>
      <c r="BP10" s="108" t="s">
        <v>824</v>
      </c>
      <c r="BQ10" s="108" t="s">
        <v>825</v>
      </c>
      <c r="BR10" s="108" t="s">
        <v>826</v>
      </c>
      <c r="BS10" s="108" t="s">
        <v>827</v>
      </c>
      <c r="BT10" s="108" t="s">
        <v>828</v>
      </c>
      <c r="BU10" s="108" t="s">
        <v>829</v>
      </c>
      <c r="BV10" s="108" t="s">
        <v>830</v>
      </c>
      <c r="BW10" s="108" t="s">
        <v>831</v>
      </c>
      <c r="BX10" s="108" t="s">
        <v>832</v>
      </c>
      <c r="BY10" s="108" t="s">
        <v>833</v>
      </c>
      <c r="BZ10" s="108" t="s">
        <v>834</v>
      </c>
      <c r="CA10" s="108" t="s">
        <v>835</v>
      </c>
      <c r="CB10" s="108" t="s">
        <v>836</v>
      </c>
      <c r="CC10" s="108" t="s">
        <v>837</v>
      </c>
      <c r="CD10" s="108" t="s">
        <v>838</v>
      </c>
      <c r="CE10" s="108" t="s">
        <v>839</v>
      </c>
      <c r="CF10" s="108" t="s">
        <v>654</v>
      </c>
      <c r="CG10" s="108" t="s">
        <v>840</v>
      </c>
      <c r="CH10" s="108" t="s">
        <v>841</v>
      </c>
      <c r="CI10" s="108" t="s">
        <v>842</v>
      </c>
      <c r="CJ10" s="108" t="s">
        <v>843</v>
      </c>
      <c r="CK10" s="108" t="s">
        <v>704</v>
      </c>
      <c r="CL10" s="108" t="s">
        <v>705</v>
      </c>
      <c r="CM10" s="108" t="s">
        <v>844</v>
      </c>
      <c r="CN10" s="108" t="s">
        <v>845</v>
      </c>
      <c r="CO10" s="108" t="s">
        <v>846</v>
      </c>
      <c r="CP10" s="108" t="s">
        <v>847</v>
      </c>
      <c r="CQ10" s="108" t="s">
        <v>848</v>
      </c>
      <c r="CR10" s="108" t="s">
        <v>849</v>
      </c>
      <c r="CS10" s="108" t="s">
        <v>850</v>
      </c>
      <c r="CT10" s="108" t="s">
        <v>851</v>
      </c>
      <c r="CU10" s="108" t="s">
        <v>852</v>
      </c>
      <c r="CV10" s="108" t="s">
        <v>853</v>
      </c>
      <c r="CW10" s="108" t="s">
        <v>854</v>
      </c>
      <c r="CX10" s="108" t="s">
        <v>855</v>
      </c>
      <c r="CY10" s="108" t="s">
        <v>856</v>
      </c>
      <c r="CZ10" s="108" t="s">
        <v>1123</v>
      </c>
      <c r="DA10" s="108" t="s">
        <v>1124</v>
      </c>
      <c r="DB10" s="108" t="s">
        <v>1125</v>
      </c>
      <c r="DC10" s="108" t="s">
        <v>857</v>
      </c>
      <c r="DD10" s="108" t="s">
        <v>1126</v>
      </c>
      <c r="DE10" s="108" t="s">
        <v>858</v>
      </c>
      <c r="DF10" s="108" t="s">
        <v>859</v>
      </c>
      <c r="DG10" s="108" t="s">
        <v>860</v>
      </c>
      <c r="DH10" s="108" t="s">
        <v>861</v>
      </c>
      <c r="DI10" s="108" t="s">
        <v>862</v>
      </c>
      <c r="DJ10" s="108" t="s">
        <v>863</v>
      </c>
      <c r="DK10" s="108" t="s">
        <v>864</v>
      </c>
      <c r="DL10" s="108" t="s">
        <v>865</v>
      </c>
      <c r="DM10" s="108" t="s">
        <v>866</v>
      </c>
      <c r="DN10" s="108" t="s">
        <v>867</v>
      </c>
      <c r="DO10" s="108" t="s">
        <v>868</v>
      </c>
      <c r="DP10" s="108" t="s">
        <v>869</v>
      </c>
      <c r="DQ10" s="108" t="s">
        <v>870</v>
      </c>
      <c r="DR10" s="108" t="s">
        <v>871</v>
      </c>
      <c r="DS10" s="108" t="s">
        <v>872</v>
      </c>
      <c r="DT10" s="108" t="s">
        <v>873</v>
      </c>
      <c r="DU10" s="108" t="s">
        <v>874</v>
      </c>
      <c r="DV10" s="108" t="s">
        <v>875</v>
      </c>
      <c r="DW10" s="108" t="s">
        <v>876</v>
      </c>
      <c r="DX10" s="108" t="s">
        <v>877</v>
      </c>
      <c r="DY10" s="108" t="s">
        <v>878</v>
      </c>
      <c r="DZ10" s="108" t="s">
        <v>763</v>
      </c>
      <c r="EA10" s="108" t="s">
        <v>879</v>
      </c>
      <c r="EB10" s="108" t="s">
        <v>880</v>
      </c>
      <c r="EC10" s="108" t="s">
        <v>881</v>
      </c>
      <c r="ED10" s="108" t="s">
        <v>882</v>
      </c>
      <c r="EE10" s="108" t="s">
        <v>883</v>
      </c>
      <c r="EF10" s="108" t="s">
        <v>884</v>
      </c>
      <c r="EG10" s="108" t="s">
        <v>885</v>
      </c>
      <c r="EH10" s="108" t="s">
        <v>886</v>
      </c>
      <c r="EI10" s="108" t="s">
        <v>887</v>
      </c>
      <c r="EJ10" s="108" t="s">
        <v>888</v>
      </c>
      <c r="EK10" s="108" t="s">
        <v>648</v>
      </c>
      <c r="EL10" s="108" t="s">
        <v>889</v>
      </c>
    </row>
    <row r="11" spans="1:142" s="116" customFormat="1">
      <c r="A11" s="108" t="s">
        <v>494</v>
      </c>
      <c r="B11" s="116">
        <v>703.02763567553995</v>
      </c>
      <c r="C11" s="116">
        <v>471.47707400657845</v>
      </c>
      <c r="D11" s="116">
        <v>110.69203681540989</v>
      </c>
      <c r="E11" s="116">
        <v>0.59604386784052721</v>
      </c>
      <c r="F11" s="116">
        <v>12.836685919010154</v>
      </c>
      <c r="G11" s="116">
        <v>9.870923607256989</v>
      </c>
      <c r="H11" s="116">
        <v>77.477282310855372</v>
      </c>
      <c r="I11" s="116">
        <v>1.1655478622140223</v>
      </c>
      <c r="J11" s="116">
        <v>53.515611418079487</v>
      </c>
      <c r="K11" s="116">
        <v>11.310649827192112</v>
      </c>
      <c r="L11" s="116">
        <v>18.241005282393342</v>
      </c>
      <c r="M11" s="116">
        <v>14.808171841677819</v>
      </c>
      <c r="N11" s="116">
        <v>71.995425061532046</v>
      </c>
      <c r="O11" s="116">
        <v>8.6042472022423748</v>
      </c>
      <c r="P11" s="116">
        <v>21.828894675079525</v>
      </c>
      <c r="Q11" s="116">
        <v>46.975150179253376</v>
      </c>
      <c r="R11" s="116">
        <v>70.301186940697534</v>
      </c>
      <c r="S11" s="116">
        <v>30.66654034384069</v>
      </c>
      <c r="T11" s="116">
        <v>14.031323300357993</v>
      </c>
      <c r="U11" s="116">
        <v>89.573470619407829</v>
      </c>
      <c r="V11" s="116">
        <v>20.044927821970404</v>
      </c>
      <c r="W11" s="116">
        <v>19.215987269753427</v>
      </c>
      <c r="X11" s="116">
        <v>19.082230152854976</v>
      </c>
      <c r="Y11" s="116">
        <v>65.231744313770037</v>
      </c>
      <c r="Z11" s="116">
        <v>3.2441523837871942</v>
      </c>
      <c r="AA11" s="116">
        <v>53.97301834169528</v>
      </c>
      <c r="AB11" s="116">
        <v>12.095359095615507</v>
      </c>
      <c r="AC11" s="116">
        <v>87.092028098211657</v>
      </c>
      <c r="AD11" s="116">
        <v>16.495521255903085</v>
      </c>
      <c r="AE11" s="116">
        <v>29.987582615342781</v>
      </c>
      <c r="AF11" s="116">
        <v>17.257787187485579</v>
      </c>
      <c r="AG11" s="116">
        <v>105.72073538539414</v>
      </c>
      <c r="AH11" s="116">
        <v>15.051015446480294</v>
      </c>
      <c r="AI11" s="116">
        <v>10.218309776657446</v>
      </c>
      <c r="AJ11" s="116">
        <v>33.629777185048354</v>
      </c>
      <c r="AK11" s="116">
        <v>26.106388175662232</v>
      </c>
      <c r="AL11" s="116">
        <v>38.414567012259241</v>
      </c>
      <c r="AM11" s="116">
        <v>12.355004724796473</v>
      </c>
      <c r="AN11" s="116">
        <v>54.803175376169769</v>
      </c>
      <c r="AO11" s="116">
        <v>16.757585853714524</v>
      </c>
      <c r="AP11" s="116">
        <v>22.814863848315927</v>
      </c>
      <c r="AQ11" s="116">
        <v>35.466690752548388</v>
      </c>
      <c r="AR11" s="116">
        <v>81.827301834939661</v>
      </c>
      <c r="AS11" s="116">
        <v>19.985741544348873</v>
      </c>
      <c r="AT11" s="116">
        <v>25.224303094841957</v>
      </c>
      <c r="AU11" s="116">
        <v>13.690883758130031</v>
      </c>
      <c r="AV11" s="116">
        <v>16.799133771386749</v>
      </c>
      <c r="AW11" s="116">
        <v>116.89882875732825</v>
      </c>
      <c r="AX11" s="116">
        <v>41.120290763892989</v>
      </c>
      <c r="AY11" s="116">
        <v>34.79310828571063</v>
      </c>
      <c r="AZ11" s="116">
        <v>20.344890337516453</v>
      </c>
      <c r="BA11" s="116">
        <v>17.802019742368724</v>
      </c>
      <c r="BB11" s="116">
        <v>76.33619516014484</v>
      </c>
      <c r="BC11" s="116">
        <v>13.428942807360416</v>
      </c>
      <c r="BD11" s="116">
        <v>25.036997549461109</v>
      </c>
      <c r="BE11" s="116">
        <v>16.497823897983356</v>
      </c>
      <c r="BF11" s="116">
        <v>30.387721920061459</v>
      </c>
      <c r="BG11" s="116">
        <v>97.421129122443602</v>
      </c>
      <c r="BH11" s="116">
        <v>23.148725950376299</v>
      </c>
      <c r="BI11" s="116">
        <v>31.120975703451055</v>
      </c>
      <c r="BJ11" s="116">
        <v>43.264383331017676</v>
      </c>
      <c r="BK11" s="116">
        <v>28.759165968206386</v>
      </c>
      <c r="BL11" s="116">
        <v>54.208790596544233</v>
      </c>
      <c r="BM11" s="116">
        <v>19.246248472205565</v>
      </c>
      <c r="BN11" s="116">
        <v>22.927339396511016</v>
      </c>
      <c r="BO11" s="116">
        <v>17.960085475899461</v>
      </c>
      <c r="BP11" s="116">
        <v>41.171805536111926</v>
      </c>
      <c r="BQ11" s="116">
        <v>3.6309011498330421</v>
      </c>
      <c r="BR11" s="116">
        <v>17.47062141470899</v>
      </c>
      <c r="BS11" s="116">
        <v>11.38425210885736</v>
      </c>
      <c r="BT11" s="116">
        <v>11.923299250037914</v>
      </c>
      <c r="BU11" s="116">
        <v>0.45513541083620485</v>
      </c>
      <c r="BV11" s="116">
        <v>11.219452947986307</v>
      </c>
      <c r="BW11" s="116">
        <v>11.357594051620955</v>
      </c>
      <c r="BX11" s="116">
        <v>17.116813275287583</v>
      </c>
      <c r="BY11" s="116">
        <v>67.534719358984802</v>
      </c>
      <c r="BZ11" s="116">
        <v>9.754695338548526</v>
      </c>
      <c r="CA11" s="116">
        <v>48.395904070935174</v>
      </c>
      <c r="CB11" s="116">
        <v>0.87635887874218699</v>
      </c>
      <c r="CC11" s="116">
        <v>1.4005034984174292</v>
      </c>
      <c r="CD11" s="116">
        <v>2.1902961051052752</v>
      </c>
      <c r="CE11" s="116">
        <v>53.289567971696059</v>
      </c>
      <c r="CF11" s="116">
        <v>11.019035789873673</v>
      </c>
      <c r="CG11" s="116">
        <v>2.9714752602200489</v>
      </c>
      <c r="CH11" s="116">
        <v>11.796182018370336</v>
      </c>
      <c r="CI11" s="116">
        <v>115.44370209534554</v>
      </c>
      <c r="CJ11" s="116">
        <v>2.1448688769984692</v>
      </c>
      <c r="CK11" s="116">
        <v>9.5725990406446329</v>
      </c>
      <c r="CL11" s="116">
        <v>1703.2324115012743</v>
      </c>
      <c r="CM11" s="116">
        <v>88.68021595128161</v>
      </c>
      <c r="CN11" s="116">
        <v>1094.8675373337228</v>
      </c>
      <c r="CO11" s="116">
        <v>2272.6397588367022</v>
      </c>
      <c r="CP11" s="116">
        <v>62.492513879771877</v>
      </c>
      <c r="CQ11" s="116">
        <v>162.22678313443373</v>
      </c>
      <c r="CR11" s="116">
        <v>517.45655555803216</v>
      </c>
      <c r="CS11" s="116">
        <v>72.662541449857713</v>
      </c>
      <c r="CT11" s="116">
        <v>559.97959672478316</v>
      </c>
      <c r="CU11" s="116">
        <v>18.659988885443557</v>
      </c>
      <c r="CV11" s="116">
        <v>13.37477127946473</v>
      </c>
      <c r="CW11" s="116">
        <v>2.0416630564450551</v>
      </c>
      <c r="CX11" s="116">
        <v>4.264073429697854</v>
      </c>
      <c r="CY11" s="116">
        <v>22.278347902429708</v>
      </c>
      <c r="CZ11" s="116">
        <v>4.2554067444507933</v>
      </c>
      <c r="DA11" s="116">
        <v>13.526803774497804</v>
      </c>
      <c r="DB11" s="116">
        <v>52.509319873447154</v>
      </c>
      <c r="DC11" s="116">
        <v>14.355336510108449</v>
      </c>
      <c r="DD11" s="116">
        <v>35.990193413230294</v>
      </c>
      <c r="DE11" s="116">
        <v>46.813965511186446</v>
      </c>
      <c r="DF11" s="116">
        <v>55.700697698637192</v>
      </c>
      <c r="DG11" s="116">
        <v>268.61159710182994</v>
      </c>
      <c r="DH11" s="116">
        <v>131.03021509846684</v>
      </c>
      <c r="DI11" s="116">
        <v>28.170713670278211</v>
      </c>
      <c r="DJ11" s="116">
        <v>108.60453142852431</v>
      </c>
      <c r="DK11" s="116">
        <v>1.433045948727474</v>
      </c>
      <c r="DL11" s="116">
        <v>0.72342792028509439</v>
      </c>
      <c r="DM11" s="116">
        <v>6.126405987060247</v>
      </c>
      <c r="DN11" s="116">
        <v>27.259664950497463</v>
      </c>
      <c r="DO11" s="116">
        <v>538.65501177257693</v>
      </c>
      <c r="DP11" s="116">
        <v>20.327852560169273</v>
      </c>
      <c r="DQ11" s="116">
        <v>38.562655566198885</v>
      </c>
      <c r="DR11" s="116">
        <v>55.604647653259683</v>
      </c>
      <c r="DS11" s="116">
        <v>7.3759961562632297</v>
      </c>
      <c r="DT11" s="116">
        <v>73.73836422580527</v>
      </c>
      <c r="DU11" s="116">
        <v>27.692932591610464</v>
      </c>
      <c r="DV11" s="116">
        <v>161.56449937806522</v>
      </c>
      <c r="DW11" s="116">
        <v>55.946159894587083</v>
      </c>
      <c r="DX11" s="116">
        <v>83.821014646147674</v>
      </c>
      <c r="DY11" s="116">
        <v>334.9062641138529</v>
      </c>
      <c r="DZ11" s="116">
        <v>1571.2388883365913</v>
      </c>
      <c r="EA11" s="116">
        <v>2117.9136842862868</v>
      </c>
      <c r="EB11" s="116">
        <v>1287.1423916296239</v>
      </c>
      <c r="EC11" s="116">
        <v>12.997731795010829</v>
      </c>
      <c r="ED11" s="116">
        <v>64.835473645076021</v>
      </c>
      <c r="EE11" s="116">
        <v>123.9580415040877</v>
      </c>
      <c r="EF11" s="116">
        <v>253.87115126936018</v>
      </c>
      <c r="EG11" s="116">
        <v>194.42989699461634</v>
      </c>
      <c r="EH11" s="116">
        <v>14.003637357035268</v>
      </c>
      <c r="EI11" s="116">
        <v>62.500175882956526</v>
      </c>
      <c r="EJ11" s="116">
        <v>136.71742402747952</v>
      </c>
      <c r="EK11" s="116">
        <v>236.78604001475333</v>
      </c>
      <c r="EL11" s="116">
        <v>1650.9283194893819</v>
      </c>
    </row>
    <row r="12" spans="1:142" s="116" customFormat="1"/>
  </sheetData>
  <pageMargins left="0.7" right="0.7" top="0.75" bottom="0.75" header="0.3" footer="0.3"/>
  <pageSetup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D5"/>
  <sheetViews>
    <sheetView zoomScaleNormal="100" workbookViewId="0">
      <selection activeCell="H170" sqref="H170"/>
    </sheetView>
  </sheetViews>
  <sheetFormatPr baseColWidth="10" defaultColWidth="10.90625" defaultRowHeight="12.5"/>
  <cols>
    <col min="1" max="16384" width="10.90625" style="116"/>
  </cols>
  <sheetData>
    <row r="1" spans="1:4" s="4" customFormat="1" ht="13">
      <c r="A1" s="4" t="s">
        <v>572</v>
      </c>
      <c r="D1" s="4" t="s">
        <v>481</v>
      </c>
    </row>
    <row r="2" spans="1:4">
      <c r="A2" s="11"/>
    </row>
    <row r="5" spans="1:4">
      <c r="A5" s="51"/>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92D050"/>
  </sheetPr>
  <dimension ref="A1:B12"/>
  <sheetViews>
    <sheetView zoomScaleNormal="100" workbookViewId="0">
      <selection activeCell="H170" sqref="H170"/>
    </sheetView>
  </sheetViews>
  <sheetFormatPr baseColWidth="10" defaultColWidth="10.90625" defaultRowHeight="12.5"/>
  <cols>
    <col min="1" max="16384" width="10.90625" style="19"/>
  </cols>
  <sheetData>
    <row r="1" spans="1:2" s="17" customFormat="1" ht="13">
      <c r="A1" s="17" t="s">
        <v>121</v>
      </c>
    </row>
    <row r="2" spans="1:2">
      <c r="A2" s="11" t="s">
        <v>28</v>
      </c>
      <c r="B2" s="52">
        <v>0.05</v>
      </c>
    </row>
    <row r="3" spans="1:2">
      <c r="A3" s="48" t="s">
        <v>496</v>
      </c>
      <c r="B3" s="18">
        <v>2.5000000000000001E-2</v>
      </c>
    </row>
    <row r="4" spans="1:2">
      <c r="A4" s="50"/>
      <c r="B4" s="18"/>
    </row>
    <row r="5" spans="1:2">
      <c r="A5" s="50"/>
      <c r="B5" s="18"/>
    </row>
    <row r="6" spans="1:2">
      <c r="A6" s="18"/>
      <c r="B6" s="18"/>
    </row>
    <row r="7" spans="1:2">
      <c r="A7" s="18"/>
      <c r="B7" s="18"/>
    </row>
    <row r="8" spans="1:2">
      <c r="A8" s="18"/>
      <c r="B8" s="18"/>
    </row>
    <row r="9" spans="1:2">
      <c r="A9" s="18"/>
      <c r="B9" s="18"/>
    </row>
    <row r="10" spans="1:2">
      <c r="A10" s="18"/>
      <c r="B10" s="18"/>
    </row>
    <row r="11" spans="1:2">
      <c r="A11" s="18"/>
      <c r="B11" s="18"/>
    </row>
    <row r="12" spans="1:2">
      <c r="A12" s="18"/>
      <c r="B12" s="18"/>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7030A0"/>
  </sheetPr>
  <dimension ref="A1:AM64"/>
  <sheetViews>
    <sheetView zoomScaleNormal="100" workbookViewId="0">
      <pane xSplit="1" ySplit="2" topLeftCell="B3" activePane="bottomRight" state="frozen"/>
      <selection activeCell="H170" sqref="H170"/>
      <selection pane="topRight" activeCell="H170" sqref="H170"/>
      <selection pane="bottomLeft" activeCell="H170" sqref="H170"/>
      <selection pane="bottomRight" activeCell="H170" sqref="H170"/>
    </sheetView>
  </sheetViews>
  <sheetFormatPr baseColWidth="10" defaultColWidth="10.90625" defaultRowHeight="12.5"/>
  <sheetData>
    <row r="1" spans="1:39" s="4" customFormat="1" ht="13">
      <c r="A1" s="4" t="s">
        <v>628</v>
      </c>
      <c r="D1" s="4" t="s">
        <v>521</v>
      </c>
      <c r="F1" s="4" t="s">
        <v>522</v>
      </c>
      <c r="G1" s="4" t="s">
        <v>629</v>
      </c>
    </row>
    <row r="2" spans="1:39" s="116" customFormat="1">
      <c r="A2" s="11"/>
      <c r="B2" s="108"/>
      <c r="C2" s="108"/>
      <c r="D2" s="108"/>
      <c r="E2" s="108"/>
      <c r="F2" s="108"/>
      <c r="G2" s="108"/>
      <c r="H2" s="108"/>
      <c r="I2" s="108"/>
      <c r="J2" s="108"/>
      <c r="K2" s="108"/>
      <c r="L2" s="108"/>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row>
    <row r="3" spans="1:39" s="116" customFormat="1">
      <c r="A3" s="108"/>
    </row>
    <row r="4" spans="1:39" s="116" customFormat="1">
      <c r="A4" s="108"/>
    </row>
    <row r="5" spans="1:39" s="116" customFormat="1">
      <c r="A5" s="108"/>
    </row>
    <row r="6" spans="1:39" s="116" customFormat="1">
      <c r="A6" s="108"/>
    </row>
    <row r="7" spans="1:39" s="116" customFormat="1">
      <c r="A7" s="108"/>
    </row>
    <row r="8" spans="1:39" s="116" customFormat="1">
      <c r="A8" s="108"/>
    </row>
    <row r="9" spans="1:39" s="116" customFormat="1">
      <c r="A9" s="108"/>
    </row>
    <row r="10" spans="1:39" s="116" customFormat="1">
      <c r="A10" s="108"/>
    </row>
    <row r="11" spans="1:39" s="116" customFormat="1">
      <c r="A11" s="108"/>
    </row>
    <row r="12" spans="1:39" s="116" customFormat="1">
      <c r="A12" s="108"/>
    </row>
    <row r="13" spans="1:39" s="116" customFormat="1">
      <c r="A13" s="108"/>
    </row>
    <row r="14" spans="1:39" s="116" customFormat="1">
      <c r="A14" s="108"/>
    </row>
    <row r="15" spans="1:39" s="116" customFormat="1">
      <c r="A15" s="108"/>
    </row>
    <row r="16" spans="1:39" s="116" customFormat="1">
      <c r="A16" s="108"/>
    </row>
    <row r="17" spans="1:1" s="116" customFormat="1">
      <c r="A17" s="108"/>
    </row>
    <row r="18" spans="1:1" s="116" customFormat="1">
      <c r="A18" s="108"/>
    </row>
    <row r="19" spans="1:1" s="116" customFormat="1">
      <c r="A19" s="108"/>
    </row>
    <row r="20" spans="1:1" s="116" customFormat="1">
      <c r="A20" s="108"/>
    </row>
    <row r="21" spans="1:1" s="116" customFormat="1">
      <c r="A21" s="108"/>
    </row>
    <row r="22" spans="1:1" s="116" customFormat="1">
      <c r="A22" s="108"/>
    </row>
    <row r="23" spans="1:1" s="116" customFormat="1">
      <c r="A23" s="108"/>
    </row>
    <row r="24" spans="1:1" s="116" customFormat="1">
      <c r="A24" s="108"/>
    </row>
    <row r="25" spans="1:1" s="116" customFormat="1">
      <c r="A25" s="108"/>
    </row>
    <row r="26" spans="1:1" s="116" customFormat="1">
      <c r="A26" s="108"/>
    </row>
    <row r="27" spans="1:1" s="116" customFormat="1">
      <c r="A27" s="108"/>
    </row>
    <row r="28" spans="1:1" s="116" customFormat="1">
      <c r="A28" s="108"/>
    </row>
    <row r="29" spans="1:1" s="116" customFormat="1">
      <c r="A29" s="108"/>
    </row>
    <row r="30" spans="1:1" s="116" customFormat="1">
      <c r="A30" s="108"/>
    </row>
    <row r="31" spans="1:1" s="116" customFormat="1">
      <c r="A31" s="108"/>
    </row>
    <row r="32" spans="1:1" s="116" customFormat="1">
      <c r="A32" s="108"/>
    </row>
    <row r="33" spans="1:1" s="116" customFormat="1">
      <c r="A33" s="108"/>
    </row>
    <row r="34" spans="1:1" s="116" customFormat="1">
      <c r="A34" s="108"/>
    </row>
    <row r="35" spans="1:1" s="116" customFormat="1">
      <c r="A35" s="108"/>
    </row>
    <row r="36" spans="1:1" s="116" customFormat="1">
      <c r="A36" s="108"/>
    </row>
    <row r="37" spans="1:1" s="116" customFormat="1">
      <c r="A37" s="108"/>
    </row>
    <row r="38" spans="1:1" s="116" customFormat="1">
      <c r="A38" s="108"/>
    </row>
    <row r="39" spans="1:1" s="116" customFormat="1">
      <c r="A39" s="108"/>
    </row>
    <row r="40" spans="1:1" s="116" customFormat="1">
      <c r="A40" s="108"/>
    </row>
    <row r="41" spans="1:1" s="116" customFormat="1">
      <c r="A41" s="108"/>
    </row>
    <row r="42" spans="1:1" s="116" customFormat="1">
      <c r="A42" s="108"/>
    </row>
    <row r="43" spans="1:1" s="116" customFormat="1">
      <c r="A43" s="108"/>
    </row>
    <row r="44" spans="1:1" s="116" customFormat="1">
      <c r="A44" s="108"/>
    </row>
    <row r="45" spans="1:1" s="116" customFormat="1">
      <c r="A45" s="108"/>
    </row>
    <row r="46" spans="1:1" s="116" customFormat="1">
      <c r="A46" s="108"/>
    </row>
    <row r="47" spans="1:1" s="116" customFormat="1">
      <c r="A47" s="108"/>
    </row>
    <row r="48" spans="1:1" s="116" customFormat="1">
      <c r="A48" s="108"/>
    </row>
    <row r="49" spans="1:1" s="116" customFormat="1">
      <c r="A49" s="108"/>
    </row>
    <row r="50" spans="1:1" s="116" customFormat="1">
      <c r="A50" s="108"/>
    </row>
    <row r="51" spans="1:1" s="116" customFormat="1">
      <c r="A51" s="108"/>
    </row>
    <row r="52" spans="1:1" s="116" customFormat="1">
      <c r="A52" s="108"/>
    </row>
    <row r="53" spans="1:1" s="116" customFormat="1">
      <c r="A53" s="108"/>
    </row>
    <row r="54" spans="1:1" s="116" customFormat="1">
      <c r="A54" s="108"/>
    </row>
    <row r="55" spans="1:1" s="116" customFormat="1">
      <c r="A55" s="108"/>
    </row>
    <row r="56" spans="1:1" s="116" customFormat="1">
      <c r="A56" s="108"/>
    </row>
    <row r="57" spans="1:1" s="116" customFormat="1">
      <c r="A57" s="108"/>
    </row>
    <row r="58" spans="1:1" s="116" customFormat="1">
      <c r="A58" s="108"/>
    </row>
    <row r="59" spans="1:1" s="116" customFormat="1">
      <c r="A59" s="108"/>
    </row>
    <row r="60" spans="1:1" s="116" customFormat="1">
      <c r="A60" s="108"/>
    </row>
    <row r="61" spans="1:1" s="116" customFormat="1">
      <c r="A61" s="108"/>
    </row>
    <row r="62" spans="1:1" s="116" customFormat="1">
      <c r="A62" s="108"/>
    </row>
    <row r="63" spans="1:1" s="116" customFormat="1"/>
    <row r="64" spans="1:1" s="116" customFormat="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4" customFormat="1" ht="13">
      <c r="A1" s="4" t="s">
        <v>1676</v>
      </c>
    </row>
    <row r="2" spans="1:1" s="116" customFormat="1">
      <c r="A2" s="11"/>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4" customFormat="1" ht="13">
      <c r="A1" s="4" t="s">
        <v>1677</v>
      </c>
    </row>
    <row r="2" spans="1:1" s="116" customFormat="1">
      <c r="A2" s="11"/>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4" customFormat="1" ht="13">
      <c r="A1" s="4" t="s">
        <v>1678</v>
      </c>
    </row>
    <row r="2" spans="1:1" s="116" customFormat="1">
      <c r="A2" s="11"/>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5" customFormat="1" ht="13">
      <c r="A1" s="4" t="s">
        <v>1678</v>
      </c>
    </row>
    <row r="2" spans="1:1" s="116" customFormat="1">
      <c r="A2" s="11"/>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FF00"/>
  </sheetPr>
  <dimension ref="A1:U21"/>
  <sheetViews>
    <sheetView zoomScaleNormal="100" workbookViewId="0">
      <selection activeCell="H170" sqref="H170"/>
    </sheetView>
  </sheetViews>
  <sheetFormatPr baseColWidth="10" defaultColWidth="10.90625" defaultRowHeight="12.5"/>
  <sheetData>
    <row r="1" spans="1:21" s="4" customFormat="1" ht="13">
      <c r="A1" s="4" t="s">
        <v>434</v>
      </c>
    </row>
    <row r="2" spans="1:21">
      <c r="A2" s="11"/>
      <c r="B2" s="11"/>
      <c r="C2" s="11"/>
      <c r="D2" s="11"/>
      <c r="E2" s="11"/>
      <c r="F2" s="11"/>
      <c r="G2" s="11"/>
      <c r="H2" s="11"/>
      <c r="I2" s="11"/>
      <c r="J2" s="11"/>
      <c r="K2" s="11"/>
      <c r="L2" s="11"/>
      <c r="M2" s="11"/>
      <c r="N2" s="11"/>
      <c r="O2" s="11"/>
      <c r="P2" s="11"/>
      <c r="Q2" s="11"/>
      <c r="R2" s="11"/>
      <c r="S2" s="11"/>
      <c r="T2" s="11"/>
      <c r="U2" s="11"/>
    </row>
    <row r="3" spans="1:21">
      <c r="A3" s="11"/>
      <c r="B3" s="48"/>
      <c r="C3" s="11"/>
      <c r="D3" s="11"/>
      <c r="E3" s="11"/>
      <c r="F3" s="11"/>
      <c r="G3" s="11"/>
      <c r="H3" s="11"/>
      <c r="I3" s="11"/>
      <c r="J3" s="11"/>
      <c r="K3" s="11"/>
      <c r="L3" s="11"/>
      <c r="M3" s="11"/>
      <c r="N3" s="11"/>
      <c r="O3" s="11"/>
      <c r="P3" s="11"/>
      <c r="Q3" s="11"/>
      <c r="R3" s="11"/>
      <c r="S3" s="11"/>
      <c r="T3" s="11"/>
      <c r="U3" s="11"/>
    </row>
    <row r="4" spans="1:21">
      <c r="A4" s="11"/>
      <c r="B4" s="48"/>
      <c r="C4" s="11"/>
      <c r="D4" s="11"/>
      <c r="E4" s="11"/>
      <c r="F4" s="11"/>
      <c r="G4" s="11"/>
      <c r="H4" s="11"/>
      <c r="I4" s="11"/>
      <c r="J4" s="11"/>
      <c r="K4" s="11"/>
      <c r="L4" s="11"/>
      <c r="M4" s="11"/>
      <c r="N4" s="11"/>
      <c r="O4" s="11"/>
      <c r="P4" s="11"/>
      <c r="Q4" s="11"/>
      <c r="R4" s="11"/>
      <c r="S4" s="11"/>
      <c r="T4" s="11"/>
      <c r="U4" s="11"/>
    </row>
    <row r="5" spans="1:21">
      <c r="A5" s="11"/>
      <c r="B5" s="11"/>
      <c r="C5" s="11"/>
      <c r="D5" s="11"/>
      <c r="E5" s="11"/>
      <c r="F5" s="11"/>
      <c r="G5" s="11"/>
      <c r="H5" s="11"/>
      <c r="I5" s="11"/>
      <c r="J5" s="11"/>
      <c r="K5" s="11"/>
      <c r="L5" s="11"/>
      <c r="M5" s="11"/>
      <c r="N5" s="11"/>
      <c r="O5" s="11"/>
      <c r="P5" s="11"/>
      <c r="Q5" s="11"/>
      <c r="R5" s="11"/>
      <c r="S5" s="11"/>
      <c r="T5" s="11"/>
      <c r="U5" s="11"/>
    </row>
    <row r="6" spans="1:21">
      <c r="A6" s="11"/>
      <c r="B6" s="11"/>
      <c r="C6" s="11"/>
      <c r="D6" s="11"/>
      <c r="E6" s="11"/>
      <c r="F6" s="11"/>
      <c r="G6" s="11"/>
      <c r="H6" s="11"/>
      <c r="I6" s="11"/>
      <c r="J6" s="11"/>
      <c r="K6" s="11"/>
      <c r="L6" s="11"/>
      <c r="M6" s="11"/>
      <c r="N6" s="11"/>
      <c r="O6" s="11"/>
      <c r="P6" s="11"/>
      <c r="Q6" s="11"/>
      <c r="R6" s="11"/>
      <c r="S6" s="11"/>
      <c r="T6" s="11"/>
      <c r="U6" s="11"/>
    </row>
    <row r="7" spans="1:21">
      <c r="A7" s="11"/>
      <c r="B7" s="11"/>
      <c r="C7" s="11"/>
      <c r="D7" s="11"/>
      <c r="E7" s="11"/>
      <c r="F7" s="11"/>
      <c r="G7" s="11"/>
      <c r="H7" s="11"/>
      <c r="I7" s="11"/>
      <c r="J7" s="11"/>
      <c r="K7" s="11"/>
      <c r="L7" s="11"/>
      <c r="M7" s="11"/>
      <c r="N7" s="11"/>
      <c r="O7" s="11"/>
      <c r="P7" s="11"/>
      <c r="Q7" s="11"/>
      <c r="R7" s="11"/>
      <c r="S7" s="11"/>
      <c r="T7" s="11"/>
      <c r="U7" s="11"/>
    </row>
    <row r="8" spans="1:21">
      <c r="A8" s="11"/>
      <c r="B8" s="11"/>
      <c r="C8" s="11"/>
      <c r="D8" s="11"/>
      <c r="E8" s="11"/>
      <c r="F8" s="11"/>
      <c r="G8" s="11"/>
      <c r="H8" s="11"/>
      <c r="I8" s="11"/>
      <c r="J8" s="11"/>
      <c r="K8" s="11"/>
      <c r="L8" s="11"/>
      <c r="M8" s="11"/>
      <c r="N8" s="11"/>
      <c r="O8" s="11"/>
      <c r="P8" s="11"/>
      <c r="Q8" s="11"/>
      <c r="R8" s="11"/>
      <c r="S8" s="11"/>
      <c r="T8" s="11"/>
      <c r="U8" s="11"/>
    </row>
    <row r="9" spans="1:21">
      <c r="A9" s="11"/>
      <c r="B9" s="11"/>
      <c r="C9" s="11"/>
      <c r="D9" s="11"/>
      <c r="E9" s="11"/>
      <c r="F9" s="11"/>
      <c r="G9" s="11"/>
      <c r="H9" s="11"/>
      <c r="I9" s="11"/>
      <c r="J9" s="11"/>
      <c r="K9" s="11"/>
      <c r="L9" s="11"/>
      <c r="M9" s="11"/>
      <c r="N9" s="11"/>
      <c r="O9" s="11"/>
      <c r="P9" s="11"/>
      <c r="Q9" s="11"/>
      <c r="R9" s="11"/>
      <c r="S9" s="11"/>
      <c r="T9" s="11"/>
      <c r="U9" s="11"/>
    </row>
    <row r="10" spans="1:21">
      <c r="A10" s="11"/>
      <c r="B10" s="11"/>
      <c r="C10" s="11"/>
      <c r="D10" s="11"/>
      <c r="E10" s="11"/>
      <c r="F10" s="11"/>
      <c r="G10" s="11"/>
      <c r="H10" s="11"/>
      <c r="I10" s="11"/>
      <c r="J10" s="11"/>
      <c r="K10" s="11"/>
      <c r="L10" s="11"/>
      <c r="M10" s="11"/>
      <c r="N10" s="11"/>
      <c r="O10" s="11"/>
      <c r="P10" s="11"/>
      <c r="Q10" s="11"/>
      <c r="R10" s="11"/>
      <c r="S10" s="11"/>
      <c r="T10" s="11"/>
      <c r="U10" s="11"/>
    </row>
    <row r="11" spans="1:21">
      <c r="A11" s="11"/>
      <c r="B11" s="11"/>
      <c r="C11" s="11"/>
      <c r="D11" s="11"/>
      <c r="E11" s="11"/>
      <c r="F11" s="11"/>
      <c r="G11" s="11"/>
      <c r="H11" s="11"/>
      <c r="I11" s="11"/>
      <c r="J11" s="11"/>
      <c r="K11" s="11"/>
      <c r="L11" s="11"/>
      <c r="M11" s="11"/>
      <c r="N11" s="11"/>
      <c r="O11" s="11"/>
      <c r="P11" s="11"/>
      <c r="Q11" s="11"/>
      <c r="R11" s="11"/>
      <c r="S11" s="11"/>
      <c r="T11" s="11"/>
      <c r="U11" s="11"/>
    </row>
    <row r="12" spans="1:21">
      <c r="A12" s="11"/>
      <c r="B12" s="11"/>
      <c r="C12" s="11"/>
      <c r="D12" s="11"/>
      <c r="E12" s="11"/>
      <c r="F12" s="11"/>
      <c r="G12" s="11"/>
      <c r="H12" s="11"/>
      <c r="I12" s="11"/>
      <c r="J12" s="11"/>
      <c r="K12" s="11"/>
      <c r="L12" s="11"/>
      <c r="M12" s="11"/>
      <c r="N12" s="11"/>
      <c r="O12" s="11"/>
      <c r="P12" s="11"/>
      <c r="Q12" s="11"/>
      <c r="R12" s="11"/>
      <c r="S12" s="11"/>
      <c r="T12" s="11"/>
      <c r="U12" s="11"/>
    </row>
    <row r="13" spans="1:21">
      <c r="A13" s="11"/>
      <c r="B13" s="11"/>
      <c r="C13" s="11"/>
      <c r="D13" s="11"/>
      <c r="E13" s="11"/>
      <c r="F13" s="11"/>
      <c r="G13" s="11"/>
      <c r="H13" s="11"/>
      <c r="I13" s="11"/>
      <c r="J13" s="11"/>
      <c r="K13" s="11"/>
      <c r="L13" s="11"/>
      <c r="M13" s="11"/>
      <c r="N13" s="11"/>
      <c r="O13" s="11"/>
      <c r="P13" s="11"/>
      <c r="Q13" s="11"/>
      <c r="R13" s="11"/>
      <c r="S13" s="11"/>
      <c r="T13" s="11"/>
      <c r="U13" s="11"/>
    </row>
    <row r="14" spans="1:21">
      <c r="A14" s="11"/>
      <c r="B14" s="11"/>
      <c r="C14" s="11"/>
      <c r="D14" s="11"/>
      <c r="E14" s="11"/>
      <c r="F14" s="11"/>
      <c r="G14" s="11"/>
      <c r="H14" s="11"/>
      <c r="I14" s="11"/>
      <c r="J14" s="11"/>
      <c r="K14" s="11"/>
      <c r="L14" s="11"/>
      <c r="M14" s="11"/>
      <c r="N14" s="11"/>
      <c r="O14" s="11"/>
      <c r="P14" s="11"/>
      <c r="Q14" s="11"/>
      <c r="R14" s="11"/>
      <c r="S14" s="11"/>
      <c r="T14" s="11"/>
      <c r="U14" s="11"/>
    </row>
    <row r="15" spans="1:21">
      <c r="A15" s="11"/>
      <c r="B15" s="11"/>
      <c r="C15" s="11"/>
      <c r="D15" s="11"/>
      <c r="E15" s="11"/>
      <c r="F15" s="11"/>
      <c r="G15" s="11"/>
      <c r="H15" s="11"/>
      <c r="I15" s="11"/>
      <c r="J15" s="11"/>
      <c r="K15" s="11"/>
      <c r="L15" s="11"/>
      <c r="M15" s="11"/>
      <c r="N15" s="11"/>
      <c r="O15" s="11"/>
      <c r="P15" s="11"/>
      <c r="Q15" s="11"/>
      <c r="R15" s="11"/>
      <c r="S15" s="11"/>
      <c r="T15" s="11"/>
      <c r="U15" s="11"/>
    </row>
    <row r="16" spans="1:21">
      <c r="A16" s="11"/>
      <c r="B16" s="11"/>
      <c r="C16" s="11"/>
      <c r="D16" s="11"/>
      <c r="E16" s="11"/>
      <c r="F16" s="11"/>
      <c r="G16" s="11"/>
      <c r="H16" s="11"/>
      <c r="I16" s="11"/>
      <c r="J16" s="11"/>
      <c r="K16" s="11"/>
      <c r="L16" s="11"/>
      <c r="M16" s="11"/>
      <c r="N16" s="11"/>
      <c r="O16" s="11"/>
      <c r="P16" s="11"/>
      <c r="Q16" s="11"/>
      <c r="R16" s="11"/>
      <c r="S16" s="11"/>
      <c r="T16" s="11"/>
      <c r="U16" s="11"/>
    </row>
    <row r="17" spans="1:21">
      <c r="A17" s="11"/>
      <c r="B17" s="11"/>
      <c r="C17" s="11"/>
      <c r="D17" s="11"/>
      <c r="E17" s="11"/>
      <c r="F17" s="11"/>
      <c r="G17" s="11"/>
      <c r="H17" s="11"/>
      <c r="I17" s="11"/>
      <c r="J17" s="11"/>
      <c r="K17" s="11"/>
      <c r="L17" s="11"/>
      <c r="M17" s="11"/>
      <c r="N17" s="11"/>
      <c r="O17" s="11"/>
      <c r="P17" s="11"/>
      <c r="Q17" s="11"/>
      <c r="R17" s="11"/>
      <c r="S17" s="11"/>
      <c r="T17" s="11"/>
      <c r="U17" s="11"/>
    </row>
    <row r="18" spans="1:21">
      <c r="A18" s="11"/>
      <c r="B18" s="11"/>
      <c r="C18" s="11"/>
      <c r="D18" s="11"/>
      <c r="E18" s="11"/>
      <c r="F18" s="11"/>
      <c r="G18" s="11"/>
      <c r="H18" s="11"/>
      <c r="I18" s="11"/>
      <c r="J18" s="11"/>
      <c r="K18" s="11"/>
      <c r="L18" s="11"/>
      <c r="M18" s="11"/>
      <c r="N18" s="11"/>
      <c r="O18" s="11"/>
      <c r="P18" s="11"/>
      <c r="Q18" s="11"/>
      <c r="R18" s="11"/>
      <c r="S18" s="11"/>
      <c r="T18" s="11"/>
      <c r="U18" s="11"/>
    </row>
    <row r="19" spans="1:21">
      <c r="A19" s="11"/>
      <c r="B19" s="11"/>
      <c r="C19" s="11"/>
      <c r="D19" s="11"/>
      <c r="E19" s="11"/>
      <c r="F19" s="11"/>
      <c r="G19" s="11"/>
      <c r="H19" s="11"/>
      <c r="I19" s="11"/>
      <c r="J19" s="11"/>
      <c r="K19" s="11"/>
      <c r="L19" s="11"/>
      <c r="M19" s="11"/>
      <c r="N19" s="11"/>
      <c r="O19" s="11"/>
      <c r="P19" s="11"/>
      <c r="Q19" s="11"/>
      <c r="R19" s="11"/>
      <c r="S19" s="11"/>
      <c r="T19" s="11"/>
      <c r="U19" s="11"/>
    </row>
    <row r="20" spans="1:21">
      <c r="A20" s="11"/>
      <c r="B20" s="11"/>
      <c r="C20" s="11"/>
      <c r="D20" s="11"/>
      <c r="E20" s="11"/>
      <c r="F20" s="11"/>
      <c r="G20" s="11"/>
      <c r="H20" s="11"/>
      <c r="I20" s="11"/>
      <c r="J20" s="11"/>
      <c r="K20" s="11"/>
      <c r="L20" s="11"/>
      <c r="M20" s="11"/>
      <c r="N20" s="11"/>
      <c r="O20" s="11"/>
      <c r="P20" s="11"/>
      <c r="Q20" s="11"/>
      <c r="R20" s="11"/>
      <c r="S20" s="11"/>
      <c r="T20" s="11"/>
      <c r="U20" s="11"/>
    </row>
    <row r="21" spans="1:21">
      <c r="A21" s="11"/>
      <c r="B21" s="11"/>
      <c r="C21" s="11"/>
      <c r="D21" s="11"/>
      <c r="E21" s="11"/>
      <c r="F21" s="11"/>
      <c r="G21" s="11"/>
      <c r="H21" s="11"/>
      <c r="I21" s="11"/>
      <c r="J21" s="11"/>
      <c r="K21" s="11"/>
      <c r="L21" s="11"/>
      <c r="M21" s="11"/>
      <c r="N21" s="11"/>
      <c r="O21" s="11"/>
      <c r="P21" s="11"/>
      <c r="Q21" s="11"/>
      <c r="R21" s="11"/>
      <c r="S21" s="11"/>
      <c r="T21" s="11"/>
      <c r="U21" s="11"/>
    </row>
  </sheetData>
  <pageMargins left="0.7" right="0.7" top="0.75" bottom="0.75" header="0.3" footer="0.3"/>
  <pageSetup orientation="portrait" verticalDpi="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92D050"/>
  </sheetPr>
  <dimension ref="A1:Q143"/>
  <sheetViews>
    <sheetView topLeftCell="E11" zoomScaleNormal="100" workbookViewId="0">
      <selection activeCell="H170" sqref="H170"/>
    </sheetView>
  </sheetViews>
  <sheetFormatPr baseColWidth="10" defaultColWidth="10.90625" defaultRowHeight="12.5"/>
  <cols>
    <col min="1" max="1" width="10.90625" style="116"/>
  </cols>
  <sheetData>
    <row r="1" spans="1:17" s="5" customFormat="1" ht="13">
      <c r="A1" s="4" t="s">
        <v>226</v>
      </c>
    </row>
    <row r="2" spans="1:17">
      <c r="A2" s="11"/>
      <c r="B2" s="14" t="s">
        <v>273</v>
      </c>
      <c r="C2" s="14" t="s">
        <v>274</v>
      </c>
      <c r="D2" s="14" t="s">
        <v>275</v>
      </c>
      <c r="E2" s="14" t="s">
        <v>276</v>
      </c>
      <c r="F2" s="49" t="s">
        <v>405</v>
      </c>
      <c r="G2" s="14" t="s">
        <v>404</v>
      </c>
      <c r="K2" s="11"/>
      <c r="L2" s="14" t="s">
        <v>273</v>
      </c>
      <c r="M2" s="14" t="s">
        <v>274</v>
      </c>
      <c r="N2" s="14" t="s">
        <v>275</v>
      </c>
      <c r="O2" s="14" t="s">
        <v>276</v>
      </c>
      <c r="P2" s="49" t="s">
        <v>405</v>
      </c>
      <c r="Q2" s="14" t="s">
        <v>404</v>
      </c>
    </row>
    <row r="3" spans="1:17">
      <c r="A3" s="55" t="s">
        <v>692</v>
      </c>
      <c r="B3" s="11">
        <v>0.25</v>
      </c>
      <c r="C3" s="11">
        <v>0.8</v>
      </c>
      <c r="D3" s="11">
        <v>0.5</v>
      </c>
      <c r="E3" s="11">
        <v>1.5</v>
      </c>
      <c r="F3" s="11">
        <v>0.8</v>
      </c>
      <c r="G3" s="11">
        <v>0.75</v>
      </c>
      <c r="K3" s="55" t="s">
        <v>692</v>
      </c>
      <c r="L3" s="31">
        <v>0.25</v>
      </c>
      <c r="M3" s="31">
        <v>0.8</v>
      </c>
      <c r="N3" s="31">
        <v>0.5</v>
      </c>
      <c r="O3" s="31">
        <v>1.5</v>
      </c>
      <c r="P3" s="31">
        <v>0.8</v>
      </c>
      <c r="Q3" s="31">
        <v>0.75</v>
      </c>
    </row>
    <row r="4" spans="1:17">
      <c r="A4" s="55" t="s">
        <v>693</v>
      </c>
      <c r="B4" s="11">
        <v>0.25</v>
      </c>
      <c r="C4" s="11">
        <v>0.8</v>
      </c>
      <c r="D4" s="11">
        <v>0.5</v>
      </c>
      <c r="E4" s="11">
        <v>1.5</v>
      </c>
      <c r="F4" s="11">
        <v>0.8</v>
      </c>
      <c r="G4" s="11">
        <v>0.75</v>
      </c>
      <c r="K4" s="55" t="s">
        <v>693</v>
      </c>
      <c r="L4" s="31">
        <v>0.25</v>
      </c>
      <c r="M4" s="31">
        <v>0.8</v>
      </c>
      <c r="N4" s="31">
        <v>0.5</v>
      </c>
      <c r="O4" s="31">
        <v>1.5</v>
      </c>
      <c r="P4" s="31">
        <v>0.8</v>
      </c>
      <c r="Q4" s="31">
        <v>0.75</v>
      </c>
    </row>
    <row r="5" spans="1:17">
      <c r="A5" s="55" t="s">
        <v>765</v>
      </c>
      <c r="B5" s="11">
        <v>0.25</v>
      </c>
      <c r="C5" s="11">
        <v>0.8</v>
      </c>
      <c r="D5" s="11">
        <v>0.5</v>
      </c>
      <c r="E5" s="11">
        <v>1.5</v>
      </c>
      <c r="F5" s="11">
        <v>0.8</v>
      </c>
      <c r="G5" s="11">
        <v>0.75</v>
      </c>
      <c r="K5" s="55" t="s">
        <v>694</v>
      </c>
      <c r="L5" s="31">
        <v>0.2</v>
      </c>
      <c r="M5" s="31">
        <v>0.8</v>
      </c>
      <c r="N5" s="31">
        <v>0.5</v>
      </c>
      <c r="O5" s="31">
        <v>1.5</v>
      </c>
      <c r="P5" s="31">
        <v>0.8</v>
      </c>
      <c r="Q5" s="31">
        <v>0.75</v>
      </c>
    </row>
    <row r="6" spans="1:17">
      <c r="A6" s="55" t="s">
        <v>694</v>
      </c>
      <c r="B6" s="11">
        <v>0.2</v>
      </c>
      <c r="C6" s="11">
        <v>0.8</v>
      </c>
      <c r="D6" s="11">
        <v>0.5</v>
      </c>
      <c r="E6" s="11">
        <v>1.5</v>
      </c>
      <c r="F6" s="11">
        <v>0.8</v>
      </c>
      <c r="G6" s="11">
        <v>0.75</v>
      </c>
      <c r="K6" s="55" t="s">
        <v>695</v>
      </c>
      <c r="L6" s="31">
        <v>0.2</v>
      </c>
      <c r="M6" s="31">
        <v>0.8</v>
      </c>
      <c r="N6" s="31">
        <v>0.5</v>
      </c>
      <c r="O6" s="31">
        <v>1.5</v>
      </c>
      <c r="P6" s="31">
        <v>0.8</v>
      </c>
      <c r="Q6" s="31">
        <v>0.75</v>
      </c>
    </row>
    <row r="7" spans="1:17">
      <c r="A7" s="55" t="s">
        <v>766</v>
      </c>
      <c r="B7" s="11">
        <v>0.2</v>
      </c>
      <c r="C7" s="11">
        <v>0.8</v>
      </c>
      <c r="D7" s="11">
        <v>0.5</v>
      </c>
      <c r="E7" s="11">
        <v>1.5</v>
      </c>
      <c r="F7" s="11">
        <v>0.8</v>
      </c>
      <c r="G7" s="11">
        <v>0.75</v>
      </c>
      <c r="K7" s="55" t="s">
        <v>696</v>
      </c>
      <c r="L7" s="31">
        <v>0.2</v>
      </c>
      <c r="M7" s="31">
        <v>0.8</v>
      </c>
      <c r="N7" s="31">
        <v>0.5</v>
      </c>
      <c r="O7" s="31">
        <v>1.5</v>
      </c>
      <c r="P7" s="31">
        <v>0.8</v>
      </c>
      <c r="Q7" s="31">
        <v>0.75</v>
      </c>
    </row>
    <row r="8" spans="1:17">
      <c r="A8" s="55" t="s">
        <v>767</v>
      </c>
      <c r="B8" s="11">
        <v>0.2</v>
      </c>
      <c r="C8" s="11">
        <v>0.8</v>
      </c>
      <c r="D8" s="11">
        <v>0.5</v>
      </c>
      <c r="E8" s="11">
        <v>1.5</v>
      </c>
      <c r="F8" s="11">
        <v>0.8</v>
      </c>
      <c r="G8" s="11">
        <v>0.75</v>
      </c>
      <c r="K8" s="55" t="s">
        <v>697</v>
      </c>
      <c r="L8" s="31">
        <v>0.95</v>
      </c>
      <c r="M8" s="31">
        <v>0.8</v>
      </c>
      <c r="N8" s="31">
        <v>0.5</v>
      </c>
      <c r="O8" s="31">
        <v>1.5</v>
      </c>
      <c r="P8" s="31">
        <v>0.8</v>
      </c>
      <c r="Q8" s="31">
        <v>0.75</v>
      </c>
    </row>
    <row r="9" spans="1:17">
      <c r="A9" s="55" t="s">
        <v>695</v>
      </c>
      <c r="B9" s="11">
        <v>0.2</v>
      </c>
      <c r="C9" s="11">
        <v>0.8</v>
      </c>
      <c r="D9" s="11">
        <v>0.5</v>
      </c>
      <c r="E9" s="11">
        <v>1.5</v>
      </c>
      <c r="F9" s="11">
        <v>0.8</v>
      </c>
      <c r="G9" s="11">
        <v>0.75</v>
      </c>
      <c r="K9" s="55" t="s">
        <v>1261</v>
      </c>
      <c r="L9" s="31">
        <v>0.95</v>
      </c>
      <c r="M9" s="31">
        <v>0.8</v>
      </c>
      <c r="N9" s="31">
        <v>0.5</v>
      </c>
      <c r="O9" s="31">
        <v>1.5</v>
      </c>
      <c r="P9" s="31">
        <v>0.8</v>
      </c>
      <c r="Q9" s="31">
        <v>0.75</v>
      </c>
    </row>
    <row r="10" spans="1:17" s="116" customFormat="1">
      <c r="A10" s="55" t="s">
        <v>768</v>
      </c>
      <c r="B10" s="11">
        <v>0.2</v>
      </c>
      <c r="C10" s="11">
        <v>0.8</v>
      </c>
      <c r="D10" s="11">
        <v>0.5</v>
      </c>
      <c r="E10" s="11">
        <v>1.5</v>
      </c>
      <c r="F10" s="11">
        <v>0.8</v>
      </c>
      <c r="G10" s="11">
        <v>0.75</v>
      </c>
      <c r="K10" s="55" t="s">
        <v>698</v>
      </c>
      <c r="L10" s="31">
        <v>0.95</v>
      </c>
      <c r="M10" s="31">
        <v>0.8</v>
      </c>
      <c r="N10" s="31">
        <v>0.5</v>
      </c>
      <c r="O10" s="31">
        <v>1.5</v>
      </c>
      <c r="P10" s="31">
        <v>0.8</v>
      </c>
      <c r="Q10" s="31">
        <v>0.75</v>
      </c>
    </row>
    <row r="11" spans="1:17">
      <c r="A11" s="55" t="s">
        <v>769</v>
      </c>
      <c r="B11" s="11">
        <v>0.2</v>
      </c>
      <c r="C11" s="11">
        <v>0.8</v>
      </c>
      <c r="D11" s="11">
        <v>0.5</v>
      </c>
      <c r="E11" s="11">
        <v>1.5</v>
      </c>
      <c r="F11" s="11">
        <v>0.8</v>
      </c>
      <c r="G11" s="11">
        <v>0.75</v>
      </c>
      <c r="K11" s="55" t="s">
        <v>699</v>
      </c>
      <c r="L11" s="31">
        <v>0.95</v>
      </c>
      <c r="M11" s="31">
        <v>0.8</v>
      </c>
      <c r="N11" s="31">
        <v>0.5</v>
      </c>
      <c r="O11" s="31">
        <v>1.5</v>
      </c>
      <c r="P11" s="31">
        <v>0.8</v>
      </c>
      <c r="Q11" s="31">
        <v>0.75</v>
      </c>
    </row>
    <row r="12" spans="1:17">
      <c r="A12" s="55" t="s">
        <v>770</v>
      </c>
      <c r="B12" s="11">
        <v>0.2</v>
      </c>
      <c r="C12" s="11">
        <v>0.8</v>
      </c>
      <c r="D12" s="11">
        <v>0.5</v>
      </c>
      <c r="E12" s="11">
        <v>1.5</v>
      </c>
      <c r="F12" s="11">
        <v>0.8</v>
      </c>
      <c r="G12" s="11">
        <v>0.75</v>
      </c>
      <c r="K12" s="55" t="s">
        <v>700</v>
      </c>
      <c r="L12" s="31">
        <v>0.95</v>
      </c>
      <c r="M12" s="31">
        <v>0.8</v>
      </c>
      <c r="N12" s="31">
        <v>0.5</v>
      </c>
      <c r="O12" s="31">
        <v>1.5</v>
      </c>
      <c r="P12" s="31">
        <v>0.8</v>
      </c>
      <c r="Q12" s="31">
        <v>0.75</v>
      </c>
    </row>
    <row r="13" spans="1:17">
      <c r="A13" s="55" t="s">
        <v>771</v>
      </c>
      <c r="B13" s="11">
        <v>0.2</v>
      </c>
      <c r="C13" s="11">
        <v>0.8</v>
      </c>
      <c r="D13" s="11">
        <v>0.5</v>
      </c>
      <c r="E13" s="11">
        <v>1.5</v>
      </c>
      <c r="F13" s="11">
        <v>0.8</v>
      </c>
      <c r="G13" s="11">
        <v>0.75</v>
      </c>
      <c r="K13" s="55" t="s">
        <v>701</v>
      </c>
      <c r="L13" s="31">
        <v>0.95</v>
      </c>
      <c r="M13" s="31">
        <v>0.8</v>
      </c>
      <c r="N13" s="31">
        <v>0.5</v>
      </c>
      <c r="O13" s="31">
        <v>1.5</v>
      </c>
      <c r="P13" s="31">
        <v>0.8</v>
      </c>
      <c r="Q13" s="31">
        <v>0.75</v>
      </c>
    </row>
    <row r="14" spans="1:17">
      <c r="A14" s="55" t="s">
        <v>772</v>
      </c>
      <c r="B14" s="11">
        <v>0.2</v>
      </c>
      <c r="C14" s="11">
        <v>0.8</v>
      </c>
      <c r="D14" s="11">
        <v>0.5</v>
      </c>
      <c r="E14" s="11">
        <v>1.5</v>
      </c>
      <c r="F14" s="11">
        <v>0.8</v>
      </c>
      <c r="G14" s="11">
        <v>0.75</v>
      </c>
      <c r="K14" s="55" t="s">
        <v>654</v>
      </c>
      <c r="L14" s="31">
        <v>0.95</v>
      </c>
      <c r="M14" s="31">
        <v>0.8</v>
      </c>
      <c r="N14" s="31">
        <v>0.5</v>
      </c>
      <c r="O14" s="31">
        <v>1.5</v>
      </c>
      <c r="P14" s="31">
        <v>0.8</v>
      </c>
      <c r="Q14" s="31">
        <v>0.75</v>
      </c>
    </row>
    <row r="15" spans="1:17">
      <c r="A15" s="55" t="s">
        <v>773</v>
      </c>
      <c r="B15" s="11">
        <v>0.95</v>
      </c>
      <c r="C15" s="11">
        <v>0.8</v>
      </c>
      <c r="D15" s="11">
        <v>0.5</v>
      </c>
      <c r="E15" s="11">
        <v>1.5</v>
      </c>
      <c r="F15" s="11">
        <v>0.8</v>
      </c>
      <c r="G15" s="11">
        <v>0.75</v>
      </c>
      <c r="K15" s="55" t="s">
        <v>653</v>
      </c>
      <c r="L15" s="31">
        <v>0.95</v>
      </c>
      <c r="M15" s="31">
        <v>0.8</v>
      </c>
      <c r="N15" s="31">
        <v>0.5</v>
      </c>
      <c r="O15" s="31">
        <v>1.5</v>
      </c>
      <c r="P15" s="31">
        <v>0.8</v>
      </c>
      <c r="Q15" s="31">
        <v>0.75</v>
      </c>
    </row>
    <row r="16" spans="1:17">
      <c r="A16" s="55" t="s">
        <v>774</v>
      </c>
      <c r="B16" s="11">
        <v>0.95</v>
      </c>
      <c r="C16" s="11">
        <v>0.8</v>
      </c>
      <c r="D16" s="11">
        <v>0.5</v>
      </c>
      <c r="E16" s="11">
        <v>1.5</v>
      </c>
      <c r="F16" s="11">
        <v>0.8</v>
      </c>
      <c r="G16" s="11">
        <v>0.75</v>
      </c>
      <c r="K16" s="55" t="s">
        <v>702</v>
      </c>
      <c r="L16" s="31">
        <v>0.95</v>
      </c>
      <c r="M16" s="31">
        <v>0.8</v>
      </c>
      <c r="N16" s="31">
        <v>0.5</v>
      </c>
      <c r="O16" s="31">
        <v>1.5</v>
      </c>
      <c r="P16" s="31">
        <v>0.8</v>
      </c>
      <c r="Q16" s="31">
        <v>0.75</v>
      </c>
    </row>
    <row r="17" spans="1:17">
      <c r="A17" s="55" t="s">
        <v>775</v>
      </c>
      <c r="B17" s="11">
        <v>0.95</v>
      </c>
      <c r="C17" s="11">
        <v>0.8</v>
      </c>
      <c r="D17" s="11">
        <v>0.5</v>
      </c>
      <c r="E17" s="11">
        <v>1.5</v>
      </c>
      <c r="F17" s="11">
        <v>0.8</v>
      </c>
      <c r="G17" s="11">
        <v>0.75</v>
      </c>
      <c r="K17" s="55" t="s">
        <v>703</v>
      </c>
      <c r="L17" s="31">
        <v>0.95</v>
      </c>
      <c r="M17" s="31">
        <v>0.8</v>
      </c>
      <c r="N17" s="31">
        <v>0.5</v>
      </c>
      <c r="O17" s="31">
        <v>1.5</v>
      </c>
      <c r="P17" s="31">
        <v>0.8</v>
      </c>
      <c r="Q17" s="31">
        <v>0.75</v>
      </c>
    </row>
    <row r="18" spans="1:17">
      <c r="A18" s="55" t="s">
        <v>1263</v>
      </c>
      <c r="B18" s="11">
        <v>0.95</v>
      </c>
      <c r="C18" s="11">
        <v>0.8</v>
      </c>
      <c r="D18" s="11">
        <v>0.5</v>
      </c>
      <c r="E18" s="11">
        <v>1.5</v>
      </c>
      <c r="F18" s="11">
        <v>0.8</v>
      </c>
      <c r="G18" s="11">
        <v>0.75</v>
      </c>
      <c r="K18" s="55" t="s">
        <v>704</v>
      </c>
      <c r="L18" s="31">
        <v>0.95</v>
      </c>
      <c r="M18" s="31">
        <v>0.8</v>
      </c>
      <c r="N18" s="31">
        <v>0.5</v>
      </c>
      <c r="O18" s="31">
        <v>1.5</v>
      </c>
      <c r="P18" s="31">
        <v>0.8</v>
      </c>
      <c r="Q18" s="31">
        <v>0.75</v>
      </c>
    </row>
    <row r="19" spans="1:17">
      <c r="A19" s="55" t="s">
        <v>776</v>
      </c>
      <c r="B19" s="11">
        <v>0.95</v>
      </c>
      <c r="C19" s="11">
        <v>0.8</v>
      </c>
      <c r="D19" s="11">
        <v>0.5</v>
      </c>
      <c r="E19" s="11">
        <v>1.5</v>
      </c>
      <c r="F19" s="11">
        <v>0.8</v>
      </c>
      <c r="G19" s="11">
        <v>0.75</v>
      </c>
      <c r="K19" s="55" t="s">
        <v>705</v>
      </c>
      <c r="L19" s="31">
        <v>0.95</v>
      </c>
      <c r="M19" s="31">
        <v>0.8</v>
      </c>
      <c r="N19" s="31">
        <v>0.5</v>
      </c>
      <c r="O19" s="31">
        <v>1.5</v>
      </c>
      <c r="P19" s="31">
        <v>0.8</v>
      </c>
      <c r="Q19" s="31">
        <v>0.75</v>
      </c>
    </row>
    <row r="20" spans="1:17">
      <c r="A20" s="55" t="s">
        <v>777</v>
      </c>
      <c r="B20" s="11">
        <v>0.95</v>
      </c>
      <c r="C20" s="11">
        <v>0.8</v>
      </c>
      <c r="D20" s="11">
        <v>0.5</v>
      </c>
      <c r="E20" s="11">
        <v>1.5</v>
      </c>
      <c r="F20" s="11">
        <v>0.8</v>
      </c>
      <c r="G20" s="11">
        <v>0.75</v>
      </c>
      <c r="K20" s="55" t="s">
        <v>706</v>
      </c>
      <c r="L20" s="31">
        <v>0.95</v>
      </c>
      <c r="M20" s="31">
        <v>0.8</v>
      </c>
      <c r="N20" s="31">
        <v>0.5</v>
      </c>
      <c r="O20" s="31">
        <v>1.5</v>
      </c>
      <c r="P20" s="31">
        <v>0.8</v>
      </c>
      <c r="Q20" s="31">
        <v>0.75</v>
      </c>
    </row>
    <row r="21" spans="1:17">
      <c r="A21" s="55" t="s">
        <v>778</v>
      </c>
      <c r="B21" s="11">
        <v>0.95</v>
      </c>
      <c r="C21" s="11">
        <v>0.8</v>
      </c>
      <c r="D21" s="11">
        <v>0.5</v>
      </c>
      <c r="E21" s="11">
        <v>1.5</v>
      </c>
      <c r="F21" s="11">
        <v>0.8</v>
      </c>
      <c r="G21" s="11">
        <v>0.75</v>
      </c>
      <c r="K21" s="55" t="s">
        <v>205</v>
      </c>
      <c r="L21" s="31">
        <v>0.95</v>
      </c>
      <c r="M21" s="31">
        <v>0.8</v>
      </c>
      <c r="N21" s="31">
        <v>0.5</v>
      </c>
      <c r="O21" s="31">
        <v>1.5</v>
      </c>
      <c r="P21" s="31">
        <v>0.8</v>
      </c>
      <c r="Q21" s="31">
        <v>0.75</v>
      </c>
    </row>
    <row r="22" spans="1:17">
      <c r="A22" s="55" t="s">
        <v>779</v>
      </c>
      <c r="B22" s="11">
        <v>0.95</v>
      </c>
      <c r="C22" s="11">
        <v>0.8</v>
      </c>
      <c r="D22" s="11">
        <v>0.5</v>
      </c>
      <c r="E22" s="11">
        <v>1.5</v>
      </c>
      <c r="F22" s="11">
        <v>0.8</v>
      </c>
      <c r="G22" s="11">
        <v>0.75</v>
      </c>
      <c r="K22" s="55" t="s">
        <v>491</v>
      </c>
      <c r="L22" s="31">
        <v>0.95</v>
      </c>
      <c r="M22" s="31">
        <v>0.8</v>
      </c>
      <c r="N22" s="31">
        <v>0.5</v>
      </c>
      <c r="O22" s="31">
        <v>1.5</v>
      </c>
      <c r="P22" s="31">
        <v>0.8</v>
      </c>
      <c r="Q22" s="31">
        <v>0.75</v>
      </c>
    </row>
    <row r="23" spans="1:17">
      <c r="A23" s="55" t="s">
        <v>780</v>
      </c>
      <c r="B23" s="11">
        <v>0.95</v>
      </c>
      <c r="C23" s="11">
        <v>0.8</v>
      </c>
      <c r="D23" s="11">
        <v>0.5</v>
      </c>
      <c r="E23" s="11">
        <v>1.5</v>
      </c>
      <c r="F23" s="11">
        <v>0.8</v>
      </c>
      <c r="G23" s="11">
        <v>0.75</v>
      </c>
      <c r="K23" s="55" t="s">
        <v>648</v>
      </c>
      <c r="L23" s="31">
        <v>0.95</v>
      </c>
      <c r="M23" s="31">
        <v>0.8</v>
      </c>
      <c r="N23" s="31">
        <v>0.5</v>
      </c>
      <c r="O23" s="31">
        <v>1.5</v>
      </c>
      <c r="P23" s="31">
        <v>0.8</v>
      </c>
      <c r="Q23" s="31">
        <v>0.75</v>
      </c>
    </row>
    <row r="24" spans="1:17">
      <c r="A24" s="55" t="s">
        <v>781</v>
      </c>
      <c r="B24" s="11">
        <v>0.95</v>
      </c>
      <c r="C24" s="11">
        <v>0.8</v>
      </c>
      <c r="D24" s="11">
        <v>0.5</v>
      </c>
      <c r="E24" s="11">
        <v>1.5</v>
      </c>
      <c r="F24" s="11">
        <v>0.8</v>
      </c>
      <c r="G24" s="11">
        <v>0.75</v>
      </c>
      <c r="K24" s="55" t="s">
        <v>763</v>
      </c>
      <c r="L24" s="31">
        <v>0.95</v>
      </c>
      <c r="M24" s="31">
        <v>0.8</v>
      </c>
      <c r="N24" s="31">
        <v>0.5</v>
      </c>
      <c r="O24" s="31">
        <v>1.5</v>
      </c>
      <c r="P24" s="31">
        <v>0.8</v>
      </c>
      <c r="Q24" s="31">
        <v>0.75</v>
      </c>
    </row>
    <row r="25" spans="1:17">
      <c r="A25" s="55" t="s">
        <v>782</v>
      </c>
      <c r="B25" s="11">
        <v>0.95</v>
      </c>
      <c r="C25" s="11">
        <v>0.8</v>
      </c>
      <c r="D25" s="11">
        <v>0.5</v>
      </c>
      <c r="E25" s="11">
        <v>1.5</v>
      </c>
      <c r="F25" s="11">
        <v>0.8</v>
      </c>
      <c r="G25" s="11">
        <v>0.75</v>
      </c>
    </row>
    <row r="26" spans="1:17">
      <c r="A26" s="55" t="s">
        <v>783</v>
      </c>
      <c r="B26" s="11">
        <v>0.95</v>
      </c>
      <c r="C26" s="11">
        <v>0.8</v>
      </c>
      <c r="D26" s="11">
        <v>0.5</v>
      </c>
      <c r="E26" s="11">
        <v>1.5</v>
      </c>
      <c r="F26" s="11">
        <v>0.8</v>
      </c>
      <c r="G26" s="11">
        <v>0.75</v>
      </c>
    </row>
    <row r="27" spans="1:17">
      <c r="A27" s="55" t="s">
        <v>1118</v>
      </c>
      <c r="B27" s="11">
        <v>0.95</v>
      </c>
      <c r="C27" s="11">
        <v>0.8</v>
      </c>
      <c r="D27" s="11">
        <v>0.5</v>
      </c>
      <c r="E27" s="11">
        <v>1.5</v>
      </c>
      <c r="F27" s="11">
        <v>0.8</v>
      </c>
      <c r="G27" s="11">
        <v>0.75</v>
      </c>
    </row>
    <row r="28" spans="1:17">
      <c r="A28" s="55" t="s">
        <v>784</v>
      </c>
      <c r="B28" s="11">
        <v>0.95</v>
      </c>
      <c r="C28" s="11">
        <v>0.8</v>
      </c>
      <c r="D28" s="11">
        <v>0.5</v>
      </c>
      <c r="E28" s="11">
        <v>1.5</v>
      </c>
      <c r="F28" s="11">
        <v>0.8</v>
      </c>
      <c r="G28" s="11">
        <v>0.75</v>
      </c>
    </row>
    <row r="29" spans="1:17">
      <c r="A29" s="55" t="s">
        <v>785</v>
      </c>
      <c r="B29" s="11">
        <v>0.95</v>
      </c>
      <c r="C29" s="11">
        <v>0.8</v>
      </c>
      <c r="D29" s="11">
        <v>0.5</v>
      </c>
      <c r="E29" s="11">
        <v>1.5</v>
      </c>
      <c r="F29" s="11">
        <v>0.8</v>
      </c>
      <c r="G29" s="11">
        <v>0.75</v>
      </c>
    </row>
    <row r="30" spans="1:17">
      <c r="A30" s="55" t="s">
        <v>786</v>
      </c>
      <c r="B30" s="11">
        <v>0.95</v>
      </c>
      <c r="C30" s="11">
        <v>0.8</v>
      </c>
      <c r="D30" s="11">
        <v>0.5</v>
      </c>
      <c r="E30" s="11">
        <v>1.5</v>
      </c>
      <c r="F30" s="11">
        <v>0.8</v>
      </c>
      <c r="G30" s="11">
        <v>0.75</v>
      </c>
    </row>
    <row r="31" spans="1:17">
      <c r="A31" s="55" t="s">
        <v>787</v>
      </c>
      <c r="B31" s="11">
        <v>0.95</v>
      </c>
      <c r="C31" s="11">
        <v>0.8</v>
      </c>
      <c r="D31" s="11">
        <v>0.5</v>
      </c>
      <c r="E31" s="11">
        <v>1.5</v>
      </c>
      <c r="F31" s="11">
        <v>0.8</v>
      </c>
      <c r="G31" s="11">
        <v>0.75</v>
      </c>
    </row>
    <row r="32" spans="1:17">
      <c r="A32" s="55" t="s">
        <v>788</v>
      </c>
      <c r="B32" s="11">
        <v>0.95</v>
      </c>
      <c r="C32" s="11">
        <v>0.8</v>
      </c>
      <c r="D32" s="11">
        <v>0.5</v>
      </c>
      <c r="E32" s="11">
        <v>1.5</v>
      </c>
      <c r="F32" s="11">
        <v>0.8</v>
      </c>
      <c r="G32" s="11">
        <v>0.75</v>
      </c>
    </row>
    <row r="33" spans="1:7">
      <c r="A33" s="55" t="s">
        <v>789</v>
      </c>
      <c r="B33" s="11">
        <v>0.95</v>
      </c>
      <c r="C33" s="11">
        <v>0.8</v>
      </c>
      <c r="D33" s="11">
        <v>0.5</v>
      </c>
      <c r="E33" s="11">
        <v>1.5</v>
      </c>
      <c r="F33" s="11">
        <v>0.8</v>
      </c>
      <c r="G33" s="11">
        <v>0.75</v>
      </c>
    </row>
    <row r="34" spans="1:7">
      <c r="A34" s="55" t="s">
        <v>790</v>
      </c>
      <c r="B34" s="11">
        <v>0.95</v>
      </c>
      <c r="C34" s="11">
        <v>0.8</v>
      </c>
      <c r="D34" s="11">
        <v>0.5</v>
      </c>
      <c r="E34" s="11">
        <v>1.5</v>
      </c>
      <c r="F34" s="11">
        <v>0.8</v>
      </c>
      <c r="G34" s="11">
        <v>0.75</v>
      </c>
    </row>
    <row r="35" spans="1:7">
      <c r="A35" s="55" t="s">
        <v>791</v>
      </c>
      <c r="B35" s="11">
        <v>0.95</v>
      </c>
      <c r="C35" s="11">
        <v>0.8</v>
      </c>
      <c r="D35" s="11">
        <v>0.5</v>
      </c>
      <c r="E35" s="11">
        <v>1.5</v>
      </c>
      <c r="F35" s="11">
        <v>0.8</v>
      </c>
      <c r="G35" s="11">
        <v>0.75</v>
      </c>
    </row>
    <row r="36" spans="1:7">
      <c r="A36" s="55" t="s">
        <v>792</v>
      </c>
      <c r="B36" s="11">
        <v>0.95</v>
      </c>
      <c r="C36" s="11">
        <v>0.8</v>
      </c>
      <c r="D36" s="11">
        <v>0.5</v>
      </c>
      <c r="E36" s="11">
        <v>1.5</v>
      </c>
      <c r="F36" s="11">
        <v>0.8</v>
      </c>
      <c r="G36" s="11">
        <v>0.75</v>
      </c>
    </row>
    <row r="37" spans="1:7">
      <c r="A37" s="55" t="s">
        <v>793</v>
      </c>
      <c r="B37" s="11">
        <v>0.95</v>
      </c>
      <c r="C37" s="11">
        <v>0.8</v>
      </c>
      <c r="D37" s="11">
        <v>0.5</v>
      </c>
      <c r="E37" s="11">
        <v>1.5</v>
      </c>
      <c r="F37" s="11">
        <v>0.8</v>
      </c>
      <c r="G37" s="11">
        <v>0.75</v>
      </c>
    </row>
    <row r="38" spans="1:7">
      <c r="A38" s="55" t="s">
        <v>794</v>
      </c>
      <c r="B38" s="11">
        <v>0.95</v>
      </c>
      <c r="C38" s="11">
        <v>0.8</v>
      </c>
      <c r="D38" s="11">
        <v>0.5</v>
      </c>
      <c r="E38" s="11">
        <v>1.5</v>
      </c>
      <c r="F38" s="11">
        <v>0.8</v>
      </c>
      <c r="G38" s="11">
        <v>0.75</v>
      </c>
    </row>
    <row r="39" spans="1:7">
      <c r="A39" s="55" t="s">
        <v>795</v>
      </c>
      <c r="B39" s="11">
        <v>0.95</v>
      </c>
      <c r="C39" s="11">
        <v>0.8</v>
      </c>
      <c r="D39" s="11">
        <v>0.5</v>
      </c>
      <c r="E39" s="11">
        <v>1.5</v>
      </c>
      <c r="F39" s="11">
        <v>0.8</v>
      </c>
      <c r="G39" s="11">
        <v>0.75</v>
      </c>
    </row>
    <row r="40" spans="1:7">
      <c r="A40" s="55" t="s">
        <v>796</v>
      </c>
      <c r="B40" s="11">
        <v>0.95</v>
      </c>
      <c r="C40" s="11">
        <v>0.8</v>
      </c>
      <c r="D40" s="11">
        <v>0.5</v>
      </c>
      <c r="E40" s="11">
        <v>1.5</v>
      </c>
      <c r="F40" s="11">
        <v>0.8</v>
      </c>
      <c r="G40" s="11">
        <v>0.75</v>
      </c>
    </row>
    <row r="41" spans="1:7">
      <c r="A41" s="55" t="s">
        <v>797</v>
      </c>
      <c r="B41" s="11">
        <v>0.95</v>
      </c>
      <c r="C41" s="11">
        <v>0.8</v>
      </c>
      <c r="D41" s="11">
        <v>0.5</v>
      </c>
      <c r="E41" s="11">
        <v>1.5</v>
      </c>
      <c r="F41" s="11">
        <v>0.8</v>
      </c>
      <c r="G41" s="11">
        <v>0.75</v>
      </c>
    </row>
    <row r="42" spans="1:7">
      <c r="A42" s="55" t="s">
        <v>798</v>
      </c>
      <c r="B42" s="11">
        <v>0.95</v>
      </c>
      <c r="C42" s="11">
        <v>0.8</v>
      </c>
      <c r="D42" s="11">
        <v>0.5</v>
      </c>
      <c r="E42" s="11">
        <v>1.5</v>
      </c>
      <c r="F42" s="11">
        <v>0.8</v>
      </c>
      <c r="G42" s="11">
        <v>0.75</v>
      </c>
    </row>
    <row r="43" spans="1:7">
      <c r="A43" s="55" t="s">
        <v>799</v>
      </c>
      <c r="B43" s="11">
        <v>0.95</v>
      </c>
      <c r="C43" s="11">
        <v>0.8</v>
      </c>
      <c r="D43" s="11">
        <v>0.5</v>
      </c>
      <c r="E43" s="11">
        <v>1.5</v>
      </c>
      <c r="F43" s="11">
        <v>0.8</v>
      </c>
      <c r="G43" s="11">
        <v>0.75</v>
      </c>
    </row>
    <row r="44" spans="1:7">
      <c r="A44" s="55" t="s">
        <v>800</v>
      </c>
      <c r="B44" s="11">
        <v>0.95</v>
      </c>
      <c r="C44" s="11">
        <v>0.8</v>
      </c>
      <c r="D44" s="11">
        <v>0.5</v>
      </c>
      <c r="E44" s="11">
        <v>1.5</v>
      </c>
      <c r="F44" s="11">
        <v>0.8</v>
      </c>
      <c r="G44" s="11">
        <v>0.75</v>
      </c>
    </row>
    <row r="45" spans="1:7">
      <c r="A45" s="55" t="s">
        <v>699</v>
      </c>
      <c r="B45" s="11">
        <v>0.95</v>
      </c>
      <c r="C45" s="11">
        <v>0.8</v>
      </c>
      <c r="D45" s="11">
        <v>0.5</v>
      </c>
      <c r="E45" s="11">
        <v>1.5</v>
      </c>
      <c r="F45" s="11">
        <v>0.8</v>
      </c>
      <c r="G45" s="11">
        <v>0.75</v>
      </c>
    </row>
    <row r="46" spans="1:7">
      <c r="A46" s="55" t="s">
        <v>801</v>
      </c>
      <c r="B46" s="11">
        <v>0.95</v>
      </c>
      <c r="C46" s="11">
        <v>0.8</v>
      </c>
      <c r="D46" s="11">
        <v>0.5</v>
      </c>
      <c r="E46" s="11">
        <v>1.5</v>
      </c>
      <c r="F46" s="11">
        <v>0.8</v>
      </c>
      <c r="G46" s="11">
        <v>0.75</v>
      </c>
    </row>
    <row r="47" spans="1:7">
      <c r="A47" s="55" t="s">
        <v>802</v>
      </c>
      <c r="B47" s="11">
        <v>0.95</v>
      </c>
      <c r="C47" s="11">
        <v>0.8</v>
      </c>
      <c r="D47" s="11">
        <v>0.5</v>
      </c>
      <c r="E47" s="11">
        <v>1.5</v>
      </c>
      <c r="F47" s="11">
        <v>0.8</v>
      </c>
      <c r="G47" s="11">
        <v>0.75</v>
      </c>
    </row>
    <row r="48" spans="1:7">
      <c r="A48" s="55" t="s">
        <v>803</v>
      </c>
      <c r="B48" s="11">
        <v>0.95</v>
      </c>
      <c r="C48" s="11">
        <v>0.8</v>
      </c>
      <c r="D48" s="11">
        <v>0.5</v>
      </c>
      <c r="E48" s="11">
        <v>1.5</v>
      </c>
      <c r="F48" s="11">
        <v>0.8</v>
      </c>
      <c r="G48" s="11">
        <v>0.75</v>
      </c>
    </row>
    <row r="49" spans="1:7">
      <c r="A49" s="55" t="s">
        <v>804</v>
      </c>
      <c r="B49" s="11">
        <v>0.95</v>
      </c>
      <c r="C49" s="11">
        <v>0.8</v>
      </c>
      <c r="D49" s="11">
        <v>0.5</v>
      </c>
      <c r="E49" s="11">
        <v>1.5</v>
      </c>
      <c r="F49" s="11">
        <v>0.8</v>
      </c>
      <c r="G49" s="11">
        <v>0.75</v>
      </c>
    </row>
    <row r="50" spans="1:7">
      <c r="A50" s="55" t="s">
        <v>805</v>
      </c>
      <c r="B50" s="11">
        <v>0.95</v>
      </c>
      <c r="C50" s="11">
        <v>0.8</v>
      </c>
      <c r="D50" s="11">
        <v>0.5</v>
      </c>
      <c r="E50" s="11">
        <v>1.5</v>
      </c>
      <c r="F50" s="11">
        <v>0.8</v>
      </c>
      <c r="G50" s="11">
        <v>0.75</v>
      </c>
    </row>
    <row r="51" spans="1:7">
      <c r="A51" s="55" t="s">
        <v>806</v>
      </c>
      <c r="B51" s="11">
        <v>0.95</v>
      </c>
      <c r="C51" s="11">
        <v>0.8</v>
      </c>
      <c r="D51" s="11">
        <v>0.5</v>
      </c>
      <c r="E51" s="11">
        <v>1.5</v>
      </c>
      <c r="F51" s="11">
        <v>0.8</v>
      </c>
      <c r="G51" s="11">
        <v>0.75</v>
      </c>
    </row>
    <row r="52" spans="1:7">
      <c r="A52" s="55" t="s">
        <v>807</v>
      </c>
      <c r="B52" s="11">
        <v>0.95</v>
      </c>
      <c r="C52" s="11">
        <v>0.8</v>
      </c>
      <c r="D52" s="11">
        <v>0.5</v>
      </c>
      <c r="E52" s="11">
        <v>1.5</v>
      </c>
      <c r="F52" s="11">
        <v>0.8</v>
      </c>
      <c r="G52" s="11">
        <v>0.75</v>
      </c>
    </row>
    <row r="53" spans="1:7">
      <c r="A53" s="55" t="s">
        <v>808</v>
      </c>
      <c r="B53" s="11">
        <v>0.95</v>
      </c>
      <c r="C53" s="11">
        <v>0.8</v>
      </c>
      <c r="D53" s="11">
        <v>0.5</v>
      </c>
      <c r="E53" s="11">
        <v>1.5</v>
      </c>
      <c r="F53" s="11">
        <v>0.8</v>
      </c>
      <c r="G53" s="11">
        <v>0.75</v>
      </c>
    </row>
    <row r="54" spans="1:7">
      <c r="A54" s="55" t="s">
        <v>809</v>
      </c>
      <c r="B54" s="11">
        <v>0.95</v>
      </c>
      <c r="C54" s="11">
        <v>0.8</v>
      </c>
      <c r="D54" s="11">
        <v>0.5</v>
      </c>
      <c r="E54" s="11">
        <v>1.5</v>
      </c>
      <c r="F54" s="11">
        <v>0.8</v>
      </c>
      <c r="G54" s="11">
        <v>0.75</v>
      </c>
    </row>
    <row r="55" spans="1:7">
      <c r="A55" s="55" t="s">
        <v>810</v>
      </c>
      <c r="B55" s="11">
        <v>0.95</v>
      </c>
      <c r="C55" s="11">
        <v>0.8</v>
      </c>
      <c r="D55" s="11">
        <v>0.5</v>
      </c>
      <c r="E55" s="11">
        <v>1.5</v>
      </c>
      <c r="F55" s="11">
        <v>0.8</v>
      </c>
      <c r="G55" s="11">
        <v>0.75</v>
      </c>
    </row>
    <row r="56" spans="1:7">
      <c r="A56" s="55" t="s">
        <v>811</v>
      </c>
      <c r="B56" s="11">
        <v>0.95</v>
      </c>
      <c r="C56" s="11">
        <v>0.8</v>
      </c>
      <c r="D56" s="11">
        <v>0.5</v>
      </c>
      <c r="E56" s="11">
        <v>1.5</v>
      </c>
      <c r="F56" s="11">
        <v>0.8</v>
      </c>
      <c r="G56" s="11">
        <v>0.75</v>
      </c>
    </row>
    <row r="57" spans="1:7">
      <c r="A57" s="55" t="s">
        <v>812</v>
      </c>
      <c r="B57" s="11">
        <v>0.95</v>
      </c>
      <c r="C57" s="11">
        <v>0.8</v>
      </c>
      <c r="D57" s="11">
        <v>0.5</v>
      </c>
      <c r="E57" s="11">
        <v>1.5</v>
      </c>
      <c r="F57" s="11">
        <v>0.8</v>
      </c>
      <c r="G57" s="11">
        <v>0.75</v>
      </c>
    </row>
    <row r="58" spans="1:7">
      <c r="A58" s="55" t="s">
        <v>813</v>
      </c>
      <c r="B58" s="11">
        <v>0.95</v>
      </c>
      <c r="C58" s="11">
        <v>0.8</v>
      </c>
      <c r="D58" s="11">
        <v>0.5</v>
      </c>
      <c r="E58" s="11">
        <v>1.5</v>
      </c>
      <c r="F58" s="11">
        <v>0.8</v>
      </c>
      <c r="G58" s="11">
        <v>0.75</v>
      </c>
    </row>
    <row r="59" spans="1:7">
      <c r="A59" s="55" t="s">
        <v>814</v>
      </c>
      <c r="B59" s="11">
        <v>0.95</v>
      </c>
      <c r="C59" s="11">
        <v>0.8</v>
      </c>
      <c r="D59" s="11">
        <v>0.5</v>
      </c>
      <c r="E59" s="11">
        <v>1.5</v>
      </c>
      <c r="F59" s="11">
        <v>0.8</v>
      </c>
      <c r="G59" s="11">
        <v>0.75</v>
      </c>
    </row>
    <row r="60" spans="1:7">
      <c r="A60" s="55" t="s">
        <v>815</v>
      </c>
      <c r="B60" s="11">
        <v>0.95</v>
      </c>
      <c r="C60" s="11">
        <v>0.8</v>
      </c>
      <c r="D60" s="11">
        <v>0.5</v>
      </c>
      <c r="E60" s="11">
        <v>1.5</v>
      </c>
      <c r="F60" s="11">
        <v>0.8</v>
      </c>
      <c r="G60" s="11">
        <v>0.75</v>
      </c>
    </row>
    <row r="61" spans="1:7">
      <c r="A61" s="55" t="s">
        <v>816</v>
      </c>
      <c r="B61" s="11">
        <v>0.95</v>
      </c>
      <c r="C61" s="11">
        <v>0.8</v>
      </c>
      <c r="D61" s="11">
        <v>0.5</v>
      </c>
      <c r="E61" s="11">
        <v>1.5</v>
      </c>
      <c r="F61" s="11">
        <v>0.8</v>
      </c>
      <c r="G61" s="11">
        <v>0.75</v>
      </c>
    </row>
    <row r="62" spans="1:7">
      <c r="A62" s="55" t="s">
        <v>817</v>
      </c>
      <c r="B62" s="11">
        <v>0.95</v>
      </c>
      <c r="C62" s="11">
        <v>0.8</v>
      </c>
      <c r="D62" s="11">
        <v>0.5</v>
      </c>
      <c r="E62" s="11">
        <v>1.5</v>
      </c>
      <c r="F62" s="11">
        <v>0.8</v>
      </c>
      <c r="G62" s="11">
        <v>0.75</v>
      </c>
    </row>
    <row r="63" spans="1:7">
      <c r="A63" s="55" t="s">
        <v>818</v>
      </c>
      <c r="B63" s="11">
        <v>0.95</v>
      </c>
      <c r="C63" s="11">
        <v>0.8</v>
      </c>
      <c r="D63" s="11">
        <v>0.5</v>
      </c>
      <c r="E63" s="11">
        <v>1.5</v>
      </c>
      <c r="F63" s="11">
        <v>0.8</v>
      </c>
      <c r="G63" s="11">
        <v>0.75</v>
      </c>
    </row>
    <row r="64" spans="1:7">
      <c r="A64" s="55" t="s">
        <v>819</v>
      </c>
      <c r="B64" s="11">
        <v>0.95</v>
      </c>
      <c r="C64" s="11">
        <v>0.8</v>
      </c>
      <c r="D64" s="11">
        <v>0.5</v>
      </c>
      <c r="E64" s="11">
        <v>1.5</v>
      </c>
      <c r="F64" s="11">
        <v>0.8</v>
      </c>
      <c r="G64" s="11">
        <v>0.75</v>
      </c>
    </row>
    <row r="65" spans="1:7">
      <c r="A65" s="55" t="s">
        <v>820</v>
      </c>
      <c r="B65" s="11">
        <v>0.95</v>
      </c>
      <c r="C65" s="11">
        <v>0.8</v>
      </c>
      <c r="D65" s="11">
        <v>0.5</v>
      </c>
      <c r="E65" s="11">
        <v>1.5</v>
      </c>
      <c r="F65" s="11">
        <v>0.8</v>
      </c>
      <c r="G65" s="11">
        <v>0.75</v>
      </c>
    </row>
    <row r="66" spans="1:7">
      <c r="A66" s="55" t="s">
        <v>821</v>
      </c>
      <c r="B66" s="11">
        <v>0.95</v>
      </c>
      <c r="C66" s="11">
        <v>0.8</v>
      </c>
      <c r="D66" s="11">
        <v>0.5</v>
      </c>
      <c r="E66" s="11">
        <v>1.5</v>
      </c>
      <c r="F66" s="11">
        <v>0.8</v>
      </c>
      <c r="G66" s="11">
        <v>0.75</v>
      </c>
    </row>
    <row r="67" spans="1:7">
      <c r="A67" s="55" t="s">
        <v>822</v>
      </c>
      <c r="B67" s="11">
        <v>0.95</v>
      </c>
      <c r="C67" s="11">
        <v>0.8</v>
      </c>
      <c r="D67" s="11">
        <v>0.5</v>
      </c>
      <c r="E67" s="11">
        <v>1.5</v>
      </c>
      <c r="F67" s="11">
        <v>0.8</v>
      </c>
      <c r="G67" s="11">
        <v>0.75</v>
      </c>
    </row>
    <row r="68" spans="1:7">
      <c r="A68" s="55" t="s">
        <v>823</v>
      </c>
      <c r="B68" s="11">
        <v>0.95</v>
      </c>
      <c r="C68" s="11">
        <v>0.8</v>
      </c>
      <c r="D68" s="11">
        <v>0.5</v>
      </c>
      <c r="E68" s="11">
        <v>1.5</v>
      </c>
      <c r="F68" s="11">
        <v>0.8</v>
      </c>
      <c r="G68" s="11">
        <v>0.75</v>
      </c>
    </row>
    <row r="69" spans="1:7">
      <c r="A69" s="55" t="s">
        <v>824</v>
      </c>
      <c r="B69" s="11">
        <v>0.95</v>
      </c>
      <c r="C69" s="11">
        <v>0.8</v>
      </c>
      <c r="D69" s="11">
        <v>0.5</v>
      </c>
      <c r="E69" s="11">
        <v>1.5</v>
      </c>
      <c r="F69" s="11">
        <v>0.8</v>
      </c>
      <c r="G69" s="11">
        <v>0.75</v>
      </c>
    </row>
    <row r="70" spans="1:7">
      <c r="A70" s="55" t="s">
        <v>825</v>
      </c>
      <c r="B70" s="11">
        <v>0.95</v>
      </c>
      <c r="C70" s="11">
        <v>0.8</v>
      </c>
      <c r="D70" s="11">
        <v>0.5</v>
      </c>
      <c r="E70" s="11">
        <v>1.5</v>
      </c>
      <c r="F70" s="11">
        <v>0.8</v>
      </c>
      <c r="G70" s="11">
        <v>0.75</v>
      </c>
    </row>
    <row r="71" spans="1:7">
      <c r="A71" s="55" t="s">
        <v>826</v>
      </c>
      <c r="B71" s="11">
        <v>0.95</v>
      </c>
      <c r="C71" s="11">
        <v>0.8</v>
      </c>
      <c r="D71" s="11">
        <v>0.5</v>
      </c>
      <c r="E71" s="11">
        <v>1.5</v>
      </c>
      <c r="F71" s="11">
        <v>0.8</v>
      </c>
      <c r="G71" s="11">
        <v>0.75</v>
      </c>
    </row>
    <row r="72" spans="1:7">
      <c r="A72" s="55" t="s">
        <v>827</v>
      </c>
      <c r="B72" s="11">
        <v>0.95</v>
      </c>
      <c r="C72" s="11">
        <v>0.8</v>
      </c>
      <c r="D72" s="11">
        <v>0.5</v>
      </c>
      <c r="E72" s="11">
        <v>1.5</v>
      </c>
      <c r="F72" s="11">
        <v>0.8</v>
      </c>
      <c r="G72" s="11">
        <v>0.75</v>
      </c>
    </row>
    <row r="73" spans="1:7">
      <c r="A73" s="55" t="s">
        <v>828</v>
      </c>
      <c r="B73" s="11">
        <v>0.95</v>
      </c>
      <c r="C73" s="11">
        <v>0.8</v>
      </c>
      <c r="D73" s="11">
        <v>0.5</v>
      </c>
      <c r="E73" s="11">
        <v>1.5</v>
      </c>
      <c r="F73" s="11">
        <v>0.8</v>
      </c>
      <c r="G73" s="11">
        <v>0.75</v>
      </c>
    </row>
    <row r="74" spans="1:7">
      <c r="A74" s="55" t="s">
        <v>829</v>
      </c>
      <c r="B74" s="11">
        <v>0.95</v>
      </c>
      <c r="C74" s="11">
        <v>0.8</v>
      </c>
      <c r="D74" s="11">
        <v>0.5</v>
      </c>
      <c r="E74" s="11">
        <v>1.5</v>
      </c>
      <c r="F74" s="11">
        <v>0.8</v>
      </c>
      <c r="G74" s="11">
        <v>0.75</v>
      </c>
    </row>
    <row r="75" spans="1:7">
      <c r="A75" s="55" t="s">
        <v>830</v>
      </c>
      <c r="B75" s="11">
        <v>0.95</v>
      </c>
      <c r="C75" s="11">
        <v>0.8</v>
      </c>
      <c r="D75" s="11">
        <v>0.5</v>
      </c>
      <c r="E75" s="11">
        <v>1.5</v>
      </c>
      <c r="F75" s="11">
        <v>0.8</v>
      </c>
      <c r="G75" s="11">
        <v>0.75</v>
      </c>
    </row>
    <row r="76" spans="1:7">
      <c r="A76" s="55" t="s">
        <v>831</v>
      </c>
      <c r="B76" s="11">
        <v>0.95</v>
      </c>
      <c r="C76" s="11">
        <v>0.8</v>
      </c>
      <c r="D76" s="11">
        <v>0.5</v>
      </c>
      <c r="E76" s="11">
        <v>1.5</v>
      </c>
      <c r="F76" s="11">
        <v>0.8</v>
      </c>
      <c r="G76" s="11">
        <v>0.75</v>
      </c>
    </row>
    <row r="77" spans="1:7">
      <c r="A77" s="55" t="s">
        <v>832</v>
      </c>
      <c r="B77" s="11">
        <v>0.95</v>
      </c>
      <c r="C77" s="11">
        <v>0.8</v>
      </c>
      <c r="D77" s="11">
        <v>0.5</v>
      </c>
      <c r="E77" s="11">
        <v>1.5</v>
      </c>
      <c r="F77" s="11">
        <v>0.8</v>
      </c>
      <c r="G77" s="11">
        <v>0.75</v>
      </c>
    </row>
    <row r="78" spans="1:7">
      <c r="A78" s="55" t="s">
        <v>833</v>
      </c>
      <c r="B78" s="11">
        <v>0.95</v>
      </c>
      <c r="C78" s="11">
        <v>0.8</v>
      </c>
      <c r="D78" s="11">
        <v>0.5</v>
      </c>
      <c r="E78" s="11">
        <v>1.5</v>
      </c>
      <c r="F78" s="11">
        <v>0.8</v>
      </c>
      <c r="G78" s="11">
        <v>0.75</v>
      </c>
    </row>
    <row r="79" spans="1:7">
      <c r="A79" s="55" t="s">
        <v>834</v>
      </c>
      <c r="B79" s="11">
        <v>0.95</v>
      </c>
      <c r="C79" s="11">
        <v>0.8</v>
      </c>
      <c r="D79" s="11">
        <v>0.5</v>
      </c>
      <c r="E79" s="11">
        <v>1.5</v>
      </c>
      <c r="F79" s="11">
        <v>0.8</v>
      </c>
      <c r="G79" s="11">
        <v>0.75</v>
      </c>
    </row>
    <row r="80" spans="1:7">
      <c r="A80" s="55" t="s">
        <v>835</v>
      </c>
      <c r="B80" s="11">
        <v>0.95</v>
      </c>
      <c r="C80" s="11">
        <v>0.8</v>
      </c>
      <c r="D80" s="11">
        <v>0.5</v>
      </c>
      <c r="E80" s="11">
        <v>1.5</v>
      </c>
      <c r="F80" s="11">
        <v>0.8</v>
      </c>
      <c r="G80" s="11">
        <v>0.75</v>
      </c>
    </row>
    <row r="81" spans="1:7">
      <c r="A81" s="55" t="s">
        <v>836</v>
      </c>
      <c r="B81" s="11">
        <v>0.95</v>
      </c>
      <c r="C81" s="11">
        <v>0.8</v>
      </c>
      <c r="D81" s="11">
        <v>0.5</v>
      </c>
      <c r="E81" s="11">
        <v>1.5</v>
      </c>
      <c r="F81" s="11">
        <v>0.8</v>
      </c>
      <c r="G81" s="11">
        <v>0.75</v>
      </c>
    </row>
    <row r="82" spans="1:7">
      <c r="A82" s="55" t="s">
        <v>837</v>
      </c>
      <c r="B82" s="11">
        <v>0.95</v>
      </c>
      <c r="C82" s="11">
        <v>0.8</v>
      </c>
      <c r="D82" s="11">
        <v>0.5</v>
      </c>
      <c r="E82" s="11">
        <v>1.5</v>
      </c>
      <c r="F82" s="11">
        <v>0.8</v>
      </c>
      <c r="G82" s="11">
        <v>0.75</v>
      </c>
    </row>
    <row r="83" spans="1:7">
      <c r="A83" s="55" t="s">
        <v>838</v>
      </c>
      <c r="B83" s="11">
        <v>0.95</v>
      </c>
      <c r="C83" s="11">
        <v>0.8</v>
      </c>
      <c r="D83" s="11">
        <v>0.5</v>
      </c>
      <c r="E83" s="11">
        <v>1.5</v>
      </c>
      <c r="F83" s="11">
        <v>0.8</v>
      </c>
      <c r="G83" s="11">
        <v>0.75</v>
      </c>
    </row>
    <row r="84" spans="1:7">
      <c r="A84" s="55" t="s">
        <v>839</v>
      </c>
      <c r="B84" s="11">
        <v>0.95</v>
      </c>
      <c r="C84" s="11">
        <v>0.8</v>
      </c>
      <c r="D84" s="11">
        <v>0.5</v>
      </c>
      <c r="E84" s="11">
        <v>1.5</v>
      </c>
      <c r="F84" s="11">
        <v>0.8</v>
      </c>
      <c r="G84" s="11">
        <v>0.75</v>
      </c>
    </row>
    <row r="85" spans="1:7">
      <c r="A85" s="55" t="s">
        <v>654</v>
      </c>
      <c r="B85" s="11">
        <v>0.95</v>
      </c>
      <c r="C85" s="11">
        <v>0.8</v>
      </c>
      <c r="D85" s="11">
        <v>0.5</v>
      </c>
      <c r="E85" s="11">
        <v>1.5</v>
      </c>
      <c r="F85" s="11">
        <v>0.8</v>
      </c>
      <c r="G85" s="11">
        <v>0.75</v>
      </c>
    </row>
    <row r="86" spans="1:7">
      <c r="A86" s="55" t="s">
        <v>840</v>
      </c>
      <c r="B86" s="11">
        <v>0.95</v>
      </c>
      <c r="C86" s="11">
        <v>0.8</v>
      </c>
      <c r="D86" s="11">
        <v>0.5</v>
      </c>
      <c r="E86" s="11">
        <v>1.5</v>
      </c>
      <c r="F86" s="11">
        <v>0.8</v>
      </c>
      <c r="G86" s="11">
        <v>0.75</v>
      </c>
    </row>
    <row r="87" spans="1:7">
      <c r="A87" s="55" t="s">
        <v>841</v>
      </c>
      <c r="B87" s="11">
        <v>0.95</v>
      </c>
      <c r="C87" s="11">
        <v>0.8</v>
      </c>
      <c r="D87" s="11">
        <v>0.5</v>
      </c>
      <c r="E87" s="11">
        <v>1.5</v>
      </c>
      <c r="F87" s="11">
        <v>0.8</v>
      </c>
      <c r="G87" s="11">
        <v>0.75</v>
      </c>
    </row>
    <row r="88" spans="1:7">
      <c r="A88" s="55" t="s">
        <v>842</v>
      </c>
      <c r="B88" s="11">
        <v>0.95</v>
      </c>
      <c r="C88" s="11">
        <v>0.8</v>
      </c>
      <c r="D88" s="11">
        <v>0.5</v>
      </c>
      <c r="E88" s="11">
        <v>1.5</v>
      </c>
      <c r="F88" s="11">
        <v>0.8</v>
      </c>
      <c r="G88" s="11">
        <v>0.75</v>
      </c>
    </row>
    <row r="89" spans="1:7">
      <c r="A89" s="55" t="s">
        <v>843</v>
      </c>
      <c r="B89" s="11">
        <v>0.95</v>
      </c>
      <c r="C89" s="11">
        <v>0.8</v>
      </c>
      <c r="D89" s="11">
        <v>0.5</v>
      </c>
      <c r="E89" s="11">
        <v>1.5</v>
      </c>
      <c r="F89" s="11">
        <v>0.8</v>
      </c>
      <c r="G89" s="11">
        <v>0.75</v>
      </c>
    </row>
    <row r="90" spans="1:7">
      <c r="A90" s="55" t="s">
        <v>704</v>
      </c>
      <c r="B90" s="11">
        <v>0.95</v>
      </c>
      <c r="C90" s="11">
        <v>0.8</v>
      </c>
      <c r="D90" s="11">
        <v>0.5</v>
      </c>
      <c r="E90" s="11">
        <v>1.5</v>
      </c>
      <c r="F90" s="11">
        <v>0.8</v>
      </c>
      <c r="G90" s="11">
        <v>0.75</v>
      </c>
    </row>
    <row r="91" spans="1:7">
      <c r="A91" s="55" t="s">
        <v>705</v>
      </c>
      <c r="B91" s="11">
        <v>0.95</v>
      </c>
      <c r="C91" s="11">
        <v>0.8</v>
      </c>
      <c r="D91" s="11">
        <v>0.5</v>
      </c>
      <c r="E91" s="11">
        <v>1.5</v>
      </c>
      <c r="F91" s="11">
        <v>0.8</v>
      </c>
      <c r="G91" s="11">
        <v>0.75</v>
      </c>
    </row>
    <row r="92" spans="1:7">
      <c r="A92" s="55" t="s">
        <v>844</v>
      </c>
      <c r="B92" s="11">
        <v>0.95</v>
      </c>
      <c r="C92" s="11">
        <v>0.8</v>
      </c>
      <c r="D92" s="11">
        <v>0.5</v>
      </c>
      <c r="E92" s="11">
        <v>1.5</v>
      </c>
      <c r="F92" s="11">
        <v>0.8</v>
      </c>
      <c r="G92" s="11">
        <v>0.75</v>
      </c>
    </row>
    <row r="93" spans="1:7">
      <c r="A93" s="55" t="s">
        <v>845</v>
      </c>
      <c r="B93" s="11">
        <v>0.95</v>
      </c>
      <c r="C93" s="11">
        <v>0.8</v>
      </c>
      <c r="D93" s="11">
        <v>0.5</v>
      </c>
      <c r="E93" s="11">
        <v>1.5</v>
      </c>
      <c r="F93" s="11">
        <v>0.8</v>
      </c>
      <c r="G93" s="11">
        <v>0.75</v>
      </c>
    </row>
    <row r="94" spans="1:7">
      <c r="A94" s="55" t="s">
        <v>846</v>
      </c>
      <c r="B94" s="11">
        <v>0.95</v>
      </c>
      <c r="C94" s="11">
        <v>0.8</v>
      </c>
      <c r="D94" s="11">
        <v>0.5</v>
      </c>
      <c r="E94" s="11">
        <v>1.5</v>
      </c>
      <c r="F94" s="11">
        <v>0.8</v>
      </c>
      <c r="G94" s="11">
        <v>0.75</v>
      </c>
    </row>
    <row r="95" spans="1:7">
      <c r="A95" s="55" t="s">
        <v>847</v>
      </c>
      <c r="B95" s="11">
        <v>0.95</v>
      </c>
      <c r="C95" s="11">
        <v>0.8</v>
      </c>
      <c r="D95" s="11">
        <v>0.5</v>
      </c>
      <c r="E95" s="11">
        <v>1.5</v>
      </c>
      <c r="F95" s="11">
        <v>0.8</v>
      </c>
      <c r="G95" s="11">
        <v>0.75</v>
      </c>
    </row>
    <row r="96" spans="1:7">
      <c r="A96" s="55" t="s">
        <v>848</v>
      </c>
      <c r="B96" s="11">
        <v>0.95</v>
      </c>
      <c r="C96" s="11">
        <v>0.8</v>
      </c>
      <c r="D96" s="11">
        <v>0.5</v>
      </c>
      <c r="E96" s="11">
        <v>1.5</v>
      </c>
      <c r="F96" s="11">
        <v>0.8</v>
      </c>
      <c r="G96" s="11">
        <v>0.75</v>
      </c>
    </row>
    <row r="97" spans="1:7">
      <c r="A97" s="55" t="s">
        <v>849</v>
      </c>
      <c r="B97" s="11">
        <v>0.95</v>
      </c>
      <c r="C97" s="11">
        <v>0.8</v>
      </c>
      <c r="D97" s="11">
        <v>0.5</v>
      </c>
      <c r="E97" s="11">
        <v>1.5</v>
      </c>
      <c r="F97" s="11">
        <v>0.8</v>
      </c>
      <c r="G97" s="11">
        <v>0.75</v>
      </c>
    </row>
    <row r="98" spans="1:7">
      <c r="A98" s="55" t="s">
        <v>850</v>
      </c>
      <c r="B98" s="11">
        <v>0.95</v>
      </c>
      <c r="C98" s="11">
        <v>0.8</v>
      </c>
      <c r="D98" s="11">
        <v>0.5</v>
      </c>
      <c r="E98" s="11">
        <v>1.5</v>
      </c>
      <c r="F98" s="11">
        <v>0.8</v>
      </c>
      <c r="G98" s="11">
        <v>0.75</v>
      </c>
    </row>
    <row r="99" spans="1:7">
      <c r="A99" s="55" t="s">
        <v>851</v>
      </c>
      <c r="B99" s="11">
        <v>0.95</v>
      </c>
      <c r="C99" s="11">
        <v>0.8</v>
      </c>
      <c r="D99" s="11">
        <v>0.5</v>
      </c>
      <c r="E99" s="11">
        <v>1.5</v>
      </c>
      <c r="F99" s="11">
        <v>0.8</v>
      </c>
      <c r="G99" s="11">
        <v>0.75</v>
      </c>
    </row>
    <row r="100" spans="1:7">
      <c r="A100" s="55" t="s">
        <v>852</v>
      </c>
      <c r="B100" s="11">
        <v>0.95</v>
      </c>
      <c r="C100" s="11">
        <v>0.8</v>
      </c>
      <c r="D100" s="11">
        <v>0.5</v>
      </c>
      <c r="E100" s="11">
        <v>1.5</v>
      </c>
      <c r="F100" s="11">
        <v>0.8</v>
      </c>
      <c r="G100" s="11">
        <v>0.75</v>
      </c>
    </row>
    <row r="101" spans="1:7">
      <c r="A101" s="55" t="s">
        <v>853</v>
      </c>
      <c r="B101" s="11">
        <v>0.95</v>
      </c>
      <c r="C101" s="11">
        <v>0.8</v>
      </c>
      <c r="D101" s="11">
        <v>0.5</v>
      </c>
      <c r="E101" s="11">
        <v>1.5</v>
      </c>
      <c r="F101" s="11">
        <v>0.8</v>
      </c>
      <c r="G101" s="11">
        <v>0.75</v>
      </c>
    </row>
    <row r="102" spans="1:7">
      <c r="A102" s="55" t="s">
        <v>854</v>
      </c>
      <c r="B102" s="11">
        <v>0.95</v>
      </c>
      <c r="C102" s="11">
        <v>0.8</v>
      </c>
      <c r="D102" s="11">
        <v>0.5</v>
      </c>
      <c r="E102" s="11">
        <v>1.5</v>
      </c>
      <c r="F102" s="11">
        <v>0.8</v>
      </c>
      <c r="G102" s="11">
        <v>0.75</v>
      </c>
    </row>
    <row r="103" spans="1:7">
      <c r="A103" s="55" t="s">
        <v>855</v>
      </c>
      <c r="B103" s="11">
        <v>0.95</v>
      </c>
      <c r="C103" s="11">
        <v>0.8</v>
      </c>
      <c r="D103" s="11">
        <v>0.5</v>
      </c>
      <c r="E103" s="11">
        <v>1.5</v>
      </c>
      <c r="F103" s="11">
        <v>0.8</v>
      </c>
      <c r="G103" s="11">
        <v>0.75</v>
      </c>
    </row>
    <row r="104" spans="1:7">
      <c r="A104" s="55" t="s">
        <v>856</v>
      </c>
      <c r="B104" s="11">
        <v>0.95</v>
      </c>
      <c r="C104" s="11">
        <v>0.8</v>
      </c>
      <c r="D104" s="11">
        <v>0.5</v>
      </c>
      <c r="E104" s="11">
        <v>1.5</v>
      </c>
      <c r="F104" s="11">
        <v>0.8</v>
      </c>
      <c r="G104" s="11">
        <v>0.75</v>
      </c>
    </row>
    <row r="105" spans="1:7">
      <c r="A105" s="55" t="s">
        <v>1123</v>
      </c>
      <c r="B105" s="11">
        <v>0.95</v>
      </c>
      <c r="C105" s="11">
        <v>0.8</v>
      </c>
      <c r="D105" s="11">
        <v>0.5</v>
      </c>
      <c r="E105" s="11">
        <v>1.5</v>
      </c>
      <c r="F105" s="11">
        <v>0.8</v>
      </c>
      <c r="G105" s="11">
        <v>0.75</v>
      </c>
    </row>
    <row r="106" spans="1:7">
      <c r="A106" s="55" t="s">
        <v>1124</v>
      </c>
      <c r="B106" s="11">
        <v>0.95</v>
      </c>
      <c r="C106" s="11">
        <v>0.8</v>
      </c>
      <c r="D106" s="11">
        <v>0.5</v>
      </c>
      <c r="E106" s="11">
        <v>1.5</v>
      </c>
      <c r="F106" s="11">
        <v>0.8</v>
      </c>
      <c r="G106" s="11">
        <v>0.75</v>
      </c>
    </row>
    <row r="107" spans="1:7">
      <c r="A107" s="55" t="s">
        <v>1125</v>
      </c>
      <c r="B107" s="11">
        <v>0.95</v>
      </c>
      <c r="C107" s="11">
        <v>0.8</v>
      </c>
      <c r="D107" s="11">
        <v>0.5</v>
      </c>
      <c r="E107" s="11">
        <v>1.5</v>
      </c>
      <c r="F107" s="11">
        <v>0.8</v>
      </c>
      <c r="G107" s="11">
        <v>0.75</v>
      </c>
    </row>
    <row r="108" spans="1:7">
      <c r="A108" s="55" t="s">
        <v>857</v>
      </c>
      <c r="B108" s="11">
        <v>0.95</v>
      </c>
      <c r="C108" s="11">
        <v>0.8</v>
      </c>
      <c r="D108" s="11">
        <v>0.5</v>
      </c>
      <c r="E108" s="11">
        <v>1.5</v>
      </c>
      <c r="F108" s="11">
        <v>0.8</v>
      </c>
      <c r="G108" s="11">
        <v>0.75</v>
      </c>
    </row>
    <row r="109" spans="1:7">
      <c r="A109" s="55" t="s">
        <v>1126</v>
      </c>
      <c r="B109" s="11">
        <v>0.95</v>
      </c>
      <c r="C109" s="11">
        <v>0.8</v>
      </c>
      <c r="D109" s="11">
        <v>0.5</v>
      </c>
      <c r="E109" s="11">
        <v>1.5</v>
      </c>
      <c r="F109" s="11">
        <v>0.8</v>
      </c>
      <c r="G109" s="11">
        <v>0.75</v>
      </c>
    </row>
    <row r="110" spans="1:7">
      <c r="A110" s="55" t="s">
        <v>858</v>
      </c>
      <c r="B110" s="11">
        <v>0.95</v>
      </c>
      <c r="C110" s="11">
        <v>0.8</v>
      </c>
      <c r="D110" s="11">
        <v>0.5</v>
      </c>
      <c r="E110" s="11">
        <v>1.5</v>
      </c>
      <c r="F110" s="11">
        <v>0.8</v>
      </c>
      <c r="G110" s="11">
        <v>0.75</v>
      </c>
    </row>
    <row r="111" spans="1:7">
      <c r="A111" s="55" t="s">
        <v>859</v>
      </c>
      <c r="B111" s="11">
        <v>0.95</v>
      </c>
      <c r="C111" s="11">
        <v>0.8</v>
      </c>
      <c r="D111" s="11">
        <v>0.5</v>
      </c>
      <c r="E111" s="11">
        <v>1.5</v>
      </c>
      <c r="F111" s="11">
        <v>0.8</v>
      </c>
      <c r="G111" s="11">
        <v>0.75</v>
      </c>
    </row>
    <row r="112" spans="1:7">
      <c r="A112" s="55" t="s">
        <v>860</v>
      </c>
      <c r="B112" s="11">
        <v>0.95</v>
      </c>
      <c r="C112" s="11">
        <v>0.8</v>
      </c>
      <c r="D112" s="11">
        <v>0.5</v>
      </c>
      <c r="E112" s="11">
        <v>1.5</v>
      </c>
      <c r="F112" s="11">
        <v>0.8</v>
      </c>
      <c r="G112" s="11">
        <v>0.75</v>
      </c>
    </row>
    <row r="113" spans="1:7">
      <c r="A113" s="55" t="s">
        <v>861</v>
      </c>
      <c r="B113" s="11">
        <v>0.95</v>
      </c>
      <c r="C113" s="11">
        <v>0.8</v>
      </c>
      <c r="D113" s="11">
        <v>0.5</v>
      </c>
      <c r="E113" s="11">
        <v>1.5</v>
      </c>
      <c r="F113" s="11">
        <v>0.8</v>
      </c>
      <c r="G113" s="11">
        <v>0.75</v>
      </c>
    </row>
    <row r="114" spans="1:7">
      <c r="A114" s="55" t="s">
        <v>862</v>
      </c>
      <c r="B114" s="11">
        <v>0.95</v>
      </c>
      <c r="C114" s="11">
        <v>0.8</v>
      </c>
      <c r="D114" s="11">
        <v>0.5</v>
      </c>
      <c r="E114" s="11">
        <v>1.5</v>
      </c>
      <c r="F114" s="11">
        <v>0.8</v>
      </c>
      <c r="G114" s="11">
        <v>0.75</v>
      </c>
    </row>
    <row r="115" spans="1:7">
      <c r="A115" s="55" t="s">
        <v>863</v>
      </c>
      <c r="B115" s="11">
        <v>0.95</v>
      </c>
      <c r="C115" s="11">
        <v>0.8</v>
      </c>
      <c r="D115" s="11">
        <v>0.5</v>
      </c>
      <c r="E115" s="11">
        <v>1.5</v>
      </c>
      <c r="F115" s="11">
        <v>0.8</v>
      </c>
      <c r="G115" s="11">
        <v>0.75</v>
      </c>
    </row>
    <row r="116" spans="1:7">
      <c r="A116" s="55" t="s">
        <v>864</v>
      </c>
      <c r="B116" s="11">
        <v>0.95</v>
      </c>
      <c r="C116" s="11">
        <v>0.8</v>
      </c>
      <c r="D116" s="11">
        <v>0.5</v>
      </c>
      <c r="E116" s="11">
        <v>1.5</v>
      </c>
      <c r="F116" s="11">
        <v>0.8</v>
      </c>
      <c r="G116" s="11">
        <v>0.75</v>
      </c>
    </row>
    <row r="117" spans="1:7">
      <c r="A117" s="55" t="s">
        <v>865</v>
      </c>
      <c r="B117" s="11">
        <v>0.95</v>
      </c>
      <c r="C117" s="11">
        <v>0.8</v>
      </c>
      <c r="D117" s="11">
        <v>0.5</v>
      </c>
      <c r="E117" s="11">
        <v>1.5</v>
      </c>
      <c r="F117" s="11">
        <v>0.8</v>
      </c>
      <c r="G117" s="11">
        <v>0.75</v>
      </c>
    </row>
    <row r="118" spans="1:7">
      <c r="A118" s="55" t="s">
        <v>866</v>
      </c>
      <c r="B118" s="11">
        <v>0.95</v>
      </c>
      <c r="C118" s="11">
        <v>0.8</v>
      </c>
      <c r="D118" s="11">
        <v>0.5</v>
      </c>
      <c r="E118" s="11">
        <v>1.5</v>
      </c>
      <c r="F118" s="11">
        <v>0.8</v>
      </c>
      <c r="G118" s="11">
        <v>0.75</v>
      </c>
    </row>
    <row r="119" spans="1:7">
      <c r="A119" s="55" t="s">
        <v>867</v>
      </c>
      <c r="B119" s="11">
        <v>0.95</v>
      </c>
      <c r="C119" s="11">
        <v>0.8</v>
      </c>
      <c r="D119" s="11">
        <v>0.5</v>
      </c>
      <c r="E119" s="11">
        <v>1.5</v>
      </c>
      <c r="F119" s="11">
        <v>0.8</v>
      </c>
      <c r="G119" s="11">
        <v>0.75</v>
      </c>
    </row>
    <row r="120" spans="1:7">
      <c r="A120" s="55" t="s">
        <v>868</v>
      </c>
      <c r="B120" s="11">
        <v>0.95</v>
      </c>
      <c r="C120" s="11">
        <v>0.8</v>
      </c>
      <c r="D120" s="11">
        <v>0.5</v>
      </c>
      <c r="E120" s="11">
        <v>1.5</v>
      </c>
      <c r="F120" s="11">
        <v>0.8</v>
      </c>
      <c r="G120" s="11">
        <v>0.75</v>
      </c>
    </row>
    <row r="121" spans="1:7">
      <c r="A121" s="55" t="s">
        <v>869</v>
      </c>
      <c r="B121" s="11">
        <v>0.95</v>
      </c>
      <c r="C121" s="11">
        <v>0.8</v>
      </c>
      <c r="D121" s="11">
        <v>0.5</v>
      </c>
      <c r="E121" s="11">
        <v>1.5</v>
      </c>
      <c r="F121" s="11">
        <v>0.8</v>
      </c>
      <c r="G121" s="11">
        <v>0.75</v>
      </c>
    </row>
    <row r="122" spans="1:7">
      <c r="A122" s="55" t="s">
        <v>870</v>
      </c>
      <c r="B122" s="11">
        <v>0.95</v>
      </c>
      <c r="C122" s="11">
        <v>0.8</v>
      </c>
      <c r="D122" s="11">
        <v>0.5</v>
      </c>
      <c r="E122" s="11">
        <v>1.5</v>
      </c>
      <c r="F122" s="11">
        <v>0.8</v>
      </c>
      <c r="G122" s="11">
        <v>0.75</v>
      </c>
    </row>
    <row r="123" spans="1:7">
      <c r="A123" s="55" t="s">
        <v>871</v>
      </c>
      <c r="B123" s="11">
        <v>0.95</v>
      </c>
      <c r="C123" s="11">
        <v>0.8</v>
      </c>
      <c r="D123" s="11">
        <v>0.5</v>
      </c>
      <c r="E123" s="11">
        <v>1.5</v>
      </c>
      <c r="F123" s="11">
        <v>0.8</v>
      </c>
      <c r="G123" s="11">
        <v>0.75</v>
      </c>
    </row>
    <row r="124" spans="1:7">
      <c r="A124" s="55" t="s">
        <v>872</v>
      </c>
      <c r="B124" s="11">
        <v>0.95</v>
      </c>
      <c r="C124" s="11">
        <v>0.8</v>
      </c>
      <c r="D124" s="11">
        <v>0.5</v>
      </c>
      <c r="E124" s="11">
        <v>1.5</v>
      </c>
      <c r="F124" s="11">
        <v>0.8</v>
      </c>
      <c r="G124" s="11">
        <v>0.75</v>
      </c>
    </row>
    <row r="125" spans="1:7">
      <c r="A125" s="55" t="s">
        <v>873</v>
      </c>
      <c r="B125" s="11">
        <v>0.95</v>
      </c>
      <c r="C125" s="11">
        <v>0.8</v>
      </c>
      <c r="D125" s="11">
        <v>0.5</v>
      </c>
      <c r="E125" s="11">
        <v>1.5</v>
      </c>
      <c r="F125" s="11">
        <v>0.8</v>
      </c>
      <c r="G125" s="11">
        <v>0.75</v>
      </c>
    </row>
    <row r="126" spans="1:7">
      <c r="A126" s="55" t="s">
        <v>874</v>
      </c>
      <c r="B126" s="11">
        <v>0.95</v>
      </c>
      <c r="C126" s="11">
        <v>0.8</v>
      </c>
      <c r="D126" s="11">
        <v>0.5</v>
      </c>
      <c r="E126" s="11">
        <v>1.5</v>
      </c>
      <c r="F126" s="11">
        <v>0.8</v>
      </c>
      <c r="G126" s="11">
        <v>0.75</v>
      </c>
    </row>
    <row r="127" spans="1:7">
      <c r="A127" s="55" t="s">
        <v>875</v>
      </c>
      <c r="B127" s="11">
        <v>0.95</v>
      </c>
      <c r="C127" s="11">
        <v>0.8</v>
      </c>
      <c r="D127" s="11">
        <v>0.5</v>
      </c>
      <c r="E127" s="11">
        <v>1.5</v>
      </c>
      <c r="F127" s="11">
        <v>0.8</v>
      </c>
      <c r="G127" s="11">
        <v>0.75</v>
      </c>
    </row>
    <row r="128" spans="1:7">
      <c r="A128" s="55" t="s">
        <v>876</v>
      </c>
      <c r="B128" s="11">
        <v>0.95</v>
      </c>
      <c r="C128" s="11">
        <v>0.8</v>
      </c>
      <c r="D128" s="11">
        <v>0.5</v>
      </c>
      <c r="E128" s="11">
        <v>1.5</v>
      </c>
      <c r="F128" s="11">
        <v>0.8</v>
      </c>
      <c r="G128" s="11">
        <v>0.75</v>
      </c>
    </row>
    <row r="129" spans="1:7">
      <c r="A129" s="55" t="s">
        <v>877</v>
      </c>
      <c r="B129" s="11">
        <v>0.95</v>
      </c>
      <c r="C129" s="11">
        <v>0.8</v>
      </c>
      <c r="D129" s="11">
        <v>0.5</v>
      </c>
      <c r="E129" s="11">
        <v>1.5</v>
      </c>
      <c r="F129" s="11">
        <v>0.8</v>
      </c>
      <c r="G129" s="11">
        <v>0.75</v>
      </c>
    </row>
    <row r="130" spans="1:7">
      <c r="A130" s="55" t="s">
        <v>878</v>
      </c>
      <c r="B130" s="11">
        <v>0.95</v>
      </c>
      <c r="C130" s="11">
        <v>0.8</v>
      </c>
      <c r="D130" s="11">
        <v>0.5</v>
      </c>
      <c r="E130" s="11">
        <v>1.5</v>
      </c>
      <c r="F130" s="11">
        <v>0.8</v>
      </c>
      <c r="G130" s="11">
        <v>0.75</v>
      </c>
    </row>
    <row r="131" spans="1:7">
      <c r="A131" s="55" t="s">
        <v>763</v>
      </c>
      <c r="B131" s="11">
        <v>0.95</v>
      </c>
      <c r="C131" s="11">
        <v>0.8</v>
      </c>
      <c r="D131" s="11">
        <v>0.5</v>
      </c>
      <c r="E131" s="11">
        <v>1.5</v>
      </c>
      <c r="F131" s="11">
        <v>0.8</v>
      </c>
      <c r="G131" s="11">
        <v>0.75</v>
      </c>
    </row>
    <row r="132" spans="1:7">
      <c r="A132" s="55" t="s">
        <v>879</v>
      </c>
      <c r="B132" s="11">
        <v>0.95</v>
      </c>
      <c r="C132" s="11">
        <v>0.8</v>
      </c>
      <c r="D132" s="11">
        <v>0.5</v>
      </c>
      <c r="E132" s="11">
        <v>1.5</v>
      </c>
      <c r="F132" s="11">
        <v>0.8</v>
      </c>
      <c r="G132" s="11">
        <v>0.75</v>
      </c>
    </row>
    <row r="133" spans="1:7">
      <c r="A133" s="55" t="s">
        <v>880</v>
      </c>
      <c r="B133" s="11">
        <v>0.95</v>
      </c>
      <c r="C133" s="11">
        <v>0.8</v>
      </c>
      <c r="D133" s="11">
        <v>0.5</v>
      </c>
      <c r="E133" s="11">
        <v>1.5</v>
      </c>
      <c r="F133" s="11">
        <v>0.8</v>
      </c>
      <c r="G133" s="11">
        <v>0.75</v>
      </c>
    </row>
    <row r="134" spans="1:7">
      <c r="A134" s="55" t="s">
        <v>881</v>
      </c>
      <c r="B134" s="11">
        <v>0.95</v>
      </c>
      <c r="C134" s="11">
        <v>0.8</v>
      </c>
      <c r="D134" s="11">
        <v>0.5</v>
      </c>
      <c r="E134" s="11">
        <v>1.5</v>
      </c>
      <c r="F134" s="11">
        <v>0.8</v>
      </c>
      <c r="G134" s="11">
        <v>0.75</v>
      </c>
    </row>
    <row r="135" spans="1:7">
      <c r="A135" s="55" t="s">
        <v>882</v>
      </c>
      <c r="B135" s="11">
        <v>0.95</v>
      </c>
      <c r="C135" s="11">
        <v>0.8</v>
      </c>
      <c r="D135" s="11">
        <v>0.5</v>
      </c>
      <c r="E135" s="11">
        <v>1.5</v>
      </c>
      <c r="F135" s="11">
        <v>0.8</v>
      </c>
      <c r="G135" s="11">
        <v>0.75</v>
      </c>
    </row>
    <row r="136" spans="1:7">
      <c r="A136" s="55" t="s">
        <v>883</v>
      </c>
      <c r="B136" s="11">
        <v>0.95</v>
      </c>
      <c r="C136" s="11">
        <v>0.8</v>
      </c>
      <c r="D136" s="11">
        <v>0.5</v>
      </c>
      <c r="E136" s="11">
        <v>1.5</v>
      </c>
      <c r="F136" s="11">
        <v>0.8</v>
      </c>
      <c r="G136" s="11">
        <v>0.75</v>
      </c>
    </row>
    <row r="137" spans="1:7">
      <c r="A137" s="55" t="s">
        <v>884</v>
      </c>
      <c r="B137" s="11">
        <v>0.95</v>
      </c>
      <c r="C137" s="11">
        <v>0.8</v>
      </c>
      <c r="D137" s="11">
        <v>0.5</v>
      </c>
      <c r="E137" s="11">
        <v>1.5</v>
      </c>
      <c r="F137" s="11">
        <v>0.8</v>
      </c>
      <c r="G137" s="11">
        <v>0.75</v>
      </c>
    </row>
    <row r="138" spans="1:7">
      <c r="A138" s="55" t="s">
        <v>885</v>
      </c>
      <c r="B138" s="11">
        <v>0.95</v>
      </c>
      <c r="C138" s="11">
        <v>0.8</v>
      </c>
      <c r="D138" s="11">
        <v>0.5</v>
      </c>
      <c r="E138" s="11">
        <v>1.5</v>
      </c>
      <c r="F138" s="11">
        <v>0.8</v>
      </c>
      <c r="G138" s="11">
        <v>0.75</v>
      </c>
    </row>
    <row r="139" spans="1:7">
      <c r="A139" s="55" t="s">
        <v>886</v>
      </c>
      <c r="B139" s="11">
        <v>0.95</v>
      </c>
      <c r="C139" s="11">
        <v>0.8</v>
      </c>
      <c r="D139" s="11">
        <v>0.5</v>
      </c>
      <c r="E139" s="11">
        <v>1.5</v>
      </c>
      <c r="F139" s="11">
        <v>0.8</v>
      </c>
      <c r="G139" s="11">
        <v>0.75</v>
      </c>
    </row>
    <row r="140" spans="1:7">
      <c r="A140" s="55" t="s">
        <v>887</v>
      </c>
      <c r="B140" s="11">
        <v>0.95</v>
      </c>
      <c r="C140" s="11">
        <v>0.8</v>
      </c>
      <c r="D140" s="11">
        <v>0.5</v>
      </c>
      <c r="E140" s="11">
        <v>1.5</v>
      </c>
      <c r="F140" s="11">
        <v>0.8</v>
      </c>
      <c r="G140" s="11">
        <v>0.75</v>
      </c>
    </row>
    <row r="141" spans="1:7">
      <c r="A141" s="55" t="s">
        <v>888</v>
      </c>
      <c r="B141" s="11">
        <v>0.95</v>
      </c>
      <c r="C141" s="11">
        <v>0.8</v>
      </c>
      <c r="D141" s="11">
        <v>0.5</v>
      </c>
      <c r="E141" s="11">
        <v>1.5</v>
      </c>
      <c r="F141" s="11">
        <v>0.8</v>
      </c>
      <c r="G141" s="11">
        <v>0.75</v>
      </c>
    </row>
    <row r="142" spans="1:7">
      <c r="A142" s="55" t="s">
        <v>648</v>
      </c>
      <c r="B142" s="11">
        <v>0.95</v>
      </c>
      <c r="C142" s="11">
        <v>0.8</v>
      </c>
      <c r="D142" s="11">
        <v>0.5</v>
      </c>
      <c r="E142" s="11">
        <v>1.5</v>
      </c>
      <c r="F142" s="11">
        <v>0.8</v>
      </c>
      <c r="G142" s="11">
        <v>0.75</v>
      </c>
    </row>
    <row r="143" spans="1:7">
      <c r="A143" s="55" t="s">
        <v>889</v>
      </c>
      <c r="B143" s="11">
        <v>0.95</v>
      </c>
      <c r="C143" s="11">
        <v>0.8</v>
      </c>
      <c r="D143" s="11">
        <v>0.5</v>
      </c>
      <c r="E143" s="11">
        <v>1.5</v>
      </c>
      <c r="F143" s="11">
        <v>0.8</v>
      </c>
      <c r="G143" s="11">
        <v>0.75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FFFF00"/>
  </sheetPr>
  <dimension ref="A1:C66"/>
  <sheetViews>
    <sheetView zoomScaleNormal="100" workbookViewId="0">
      <selection activeCell="H170" sqref="H170"/>
    </sheetView>
  </sheetViews>
  <sheetFormatPr baseColWidth="10" defaultColWidth="10.90625" defaultRowHeight="12.5"/>
  <sheetData>
    <row r="1" spans="1:3" s="4" customFormat="1" ht="13">
      <c r="A1" s="4" t="s">
        <v>565</v>
      </c>
    </row>
    <row r="2" spans="1:3">
      <c r="A2" s="61"/>
      <c r="B2" s="61"/>
      <c r="C2" s="11"/>
    </row>
    <row r="3" spans="1:3">
      <c r="A3" s="61"/>
      <c r="B3" s="61"/>
      <c r="C3" s="11"/>
    </row>
    <row r="4" spans="1:3">
      <c r="A4" s="61"/>
      <c r="B4" s="61"/>
      <c r="C4" s="11"/>
    </row>
    <row r="5" spans="1:3">
      <c r="A5" s="61"/>
      <c r="B5" s="61"/>
      <c r="C5" s="11"/>
    </row>
    <row r="6" spans="1:3">
      <c r="A6" s="61"/>
      <c r="B6" s="61"/>
      <c r="C6" s="11"/>
    </row>
    <row r="7" spans="1:3">
      <c r="A7" s="61"/>
      <c r="B7" s="61"/>
      <c r="C7" s="11"/>
    </row>
    <row r="8" spans="1:3">
      <c r="A8" s="61"/>
      <c r="B8" s="61"/>
      <c r="C8" s="11"/>
    </row>
    <row r="9" spans="1:3">
      <c r="A9" s="61"/>
      <c r="B9" s="61"/>
      <c r="C9" s="11"/>
    </row>
    <row r="10" spans="1:3">
      <c r="A10" s="61"/>
      <c r="B10" s="61"/>
      <c r="C10" s="11"/>
    </row>
    <row r="11" spans="1:3">
      <c r="A11" s="61"/>
      <c r="B11" s="61"/>
      <c r="C11" s="11"/>
    </row>
    <row r="12" spans="1:3">
      <c r="A12" s="61"/>
      <c r="B12" s="61"/>
      <c r="C12" s="11"/>
    </row>
    <row r="13" spans="1:3">
      <c r="A13" s="61"/>
      <c r="B13" s="61"/>
      <c r="C13" s="11"/>
    </row>
    <row r="14" spans="1:3">
      <c r="A14" s="61"/>
      <c r="B14" s="61"/>
      <c r="C14" s="11"/>
    </row>
    <row r="15" spans="1:3">
      <c r="A15" s="61"/>
      <c r="B15" s="61"/>
      <c r="C15" s="11"/>
    </row>
    <row r="16" spans="1:3">
      <c r="A16" s="61"/>
      <c r="B16" s="61"/>
      <c r="C16" s="11"/>
    </row>
    <row r="17" spans="1:3">
      <c r="A17" s="61"/>
      <c r="B17" s="61"/>
      <c r="C17" s="11"/>
    </row>
    <row r="18" spans="1:3">
      <c r="A18" s="61"/>
      <c r="B18" s="61"/>
      <c r="C18" s="11"/>
    </row>
    <row r="19" spans="1:3">
      <c r="A19" s="61"/>
      <c r="B19" s="61"/>
      <c r="C19" s="11"/>
    </row>
    <row r="20" spans="1:3">
      <c r="A20" s="61"/>
      <c r="B20" s="61"/>
      <c r="C20" s="11"/>
    </row>
    <row r="21" spans="1:3">
      <c r="A21" s="61"/>
      <c r="B21" s="61"/>
      <c r="C21" s="11"/>
    </row>
    <row r="22" spans="1:3">
      <c r="A22" s="61"/>
      <c r="B22" s="61"/>
      <c r="C22" s="11"/>
    </row>
    <row r="23" spans="1:3">
      <c r="A23" s="61"/>
      <c r="B23" s="61"/>
      <c r="C23" s="11"/>
    </row>
    <row r="24" spans="1:3">
      <c r="A24" s="61"/>
      <c r="B24" s="61"/>
      <c r="C24" s="11"/>
    </row>
    <row r="25" spans="1:3">
      <c r="A25" s="61"/>
      <c r="B25" s="61"/>
      <c r="C25" s="11"/>
    </row>
    <row r="26" spans="1:3">
      <c r="A26" s="61"/>
      <c r="B26" s="61"/>
      <c r="C26" s="11"/>
    </row>
    <row r="27" spans="1:3">
      <c r="A27" s="61"/>
      <c r="B27" s="61"/>
      <c r="C27" s="11"/>
    </row>
    <row r="28" spans="1:3">
      <c r="A28" s="61"/>
      <c r="B28" s="61"/>
      <c r="C28" s="11"/>
    </row>
    <row r="29" spans="1:3">
      <c r="A29" s="61"/>
      <c r="B29" s="61"/>
      <c r="C29" s="11"/>
    </row>
    <row r="30" spans="1:3">
      <c r="A30" s="61"/>
      <c r="B30" s="61"/>
      <c r="C30" s="11"/>
    </row>
    <row r="31" spans="1:3">
      <c r="A31" s="61"/>
      <c r="B31" s="61"/>
      <c r="C31" s="11"/>
    </row>
    <row r="32" spans="1:3">
      <c r="A32" s="61"/>
      <c r="B32" s="61"/>
      <c r="C32" s="11"/>
    </row>
    <row r="33" spans="1:3">
      <c r="A33" s="61"/>
      <c r="B33" s="61"/>
      <c r="C33" s="11"/>
    </row>
    <row r="34" spans="1:3">
      <c r="A34" s="11"/>
      <c r="B34" s="11"/>
      <c r="C34" s="11"/>
    </row>
    <row r="35" spans="1:3">
      <c r="A35" s="61"/>
      <c r="B35" s="61"/>
      <c r="C35" s="11"/>
    </row>
    <row r="36" spans="1:3">
      <c r="A36" s="61"/>
      <c r="B36" s="61"/>
      <c r="C36" s="11"/>
    </row>
    <row r="37" spans="1:3">
      <c r="A37" s="61"/>
      <c r="B37" s="61"/>
      <c r="C37" s="11"/>
    </row>
    <row r="38" spans="1:3">
      <c r="A38" s="61"/>
      <c r="B38" s="61"/>
      <c r="C38" s="11"/>
    </row>
    <row r="39" spans="1:3">
      <c r="A39" s="61"/>
      <c r="B39" s="61"/>
      <c r="C39" s="11"/>
    </row>
    <row r="40" spans="1:3">
      <c r="A40" s="61"/>
      <c r="B40" s="61"/>
      <c r="C40" s="11"/>
    </row>
    <row r="41" spans="1:3">
      <c r="A41" s="61"/>
      <c r="B41" s="61"/>
      <c r="C41" s="11"/>
    </row>
    <row r="42" spans="1:3">
      <c r="A42" s="61"/>
      <c r="B42" s="61"/>
      <c r="C42" s="11"/>
    </row>
    <row r="43" spans="1:3">
      <c r="A43" s="61"/>
      <c r="B43" s="61"/>
      <c r="C43" s="11"/>
    </row>
    <row r="44" spans="1:3">
      <c r="A44" s="61"/>
      <c r="B44" s="61"/>
      <c r="C44" s="11"/>
    </row>
    <row r="45" spans="1:3">
      <c r="A45" s="61"/>
      <c r="B45" s="61"/>
      <c r="C45" s="11"/>
    </row>
    <row r="46" spans="1:3">
      <c r="A46" s="61"/>
      <c r="B46" s="61"/>
      <c r="C46" s="11"/>
    </row>
    <row r="47" spans="1:3">
      <c r="A47" s="61"/>
      <c r="B47" s="61"/>
      <c r="C47" s="11"/>
    </row>
    <row r="48" spans="1:3">
      <c r="A48" s="61"/>
      <c r="B48" s="61"/>
      <c r="C48" s="11"/>
    </row>
    <row r="49" spans="1:3">
      <c r="A49" s="61"/>
      <c r="B49" s="61"/>
      <c r="C49" s="11"/>
    </row>
    <row r="50" spans="1:3">
      <c r="A50" s="61"/>
      <c r="B50" s="61"/>
      <c r="C50" s="11"/>
    </row>
    <row r="51" spans="1:3">
      <c r="A51" s="61"/>
      <c r="B51" s="61"/>
      <c r="C51" s="11"/>
    </row>
    <row r="52" spans="1:3">
      <c r="A52" s="61"/>
      <c r="B52" s="61"/>
      <c r="C52" s="11"/>
    </row>
    <row r="53" spans="1:3">
      <c r="A53" s="61"/>
      <c r="B53" s="61"/>
      <c r="C53" s="11"/>
    </row>
    <row r="54" spans="1:3">
      <c r="A54" s="61"/>
      <c r="B54" s="61"/>
      <c r="C54" s="11"/>
    </row>
    <row r="55" spans="1:3">
      <c r="A55" s="61"/>
      <c r="B55" s="61"/>
      <c r="C55" s="11"/>
    </row>
    <row r="56" spans="1:3">
      <c r="A56" s="61"/>
      <c r="B56" s="61"/>
      <c r="C56" s="11"/>
    </row>
    <row r="57" spans="1:3">
      <c r="A57" s="61"/>
      <c r="B57" s="61"/>
      <c r="C57" s="11"/>
    </row>
    <row r="58" spans="1:3">
      <c r="A58" s="61"/>
      <c r="B58" s="61"/>
      <c r="C58" s="11"/>
    </row>
    <row r="59" spans="1:3">
      <c r="A59" s="61"/>
      <c r="B59" s="61"/>
      <c r="C59" s="11"/>
    </row>
    <row r="60" spans="1:3">
      <c r="A60" s="61"/>
      <c r="B60" s="61"/>
      <c r="C60" s="11"/>
    </row>
    <row r="61" spans="1:3">
      <c r="A61" s="61"/>
      <c r="B61" s="61"/>
      <c r="C61" s="11"/>
    </row>
    <row r="62" spans="1:3">
      <c r="A62" s="61"/>
      <c r="B62" s="61"/>
      <c r="C62" s="11"/>
    </row>
    <row r="63" spans="1:3">
      <c r="A63" s="61"/>
      <c r="B63" s="61"/>
      <c r="C63" s="11"/>
    </row>
    <row r="64" spans="1:3">
      <c r="A64" s="61"/>
      <c r="B64" s="61"/>
      <c r="C64" s="11"/>
    </row>
    <row r="65" spans="1:3">
      <c r="A65" s="61"/>
      <c r="B65" s="61"/>
      <c r="C65" s="11"/>
    </row>
    <row r="66" spans="1:3">
      <c r="A66" s="61"/>
      <c r="B66" s="61"/>
      <c r="C66" s="11"/>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FFFF00"/>
  </sheetPr>
  <dimension ref="A1:B66"/>
  <sheetViews>
    <sheetView zoomScaleNormal="100" workbookViewId="0">
      <selection activeCell="H170" sqref="H170"/>
    </sheetView>
  </sheetViews>
  <sheetFormatPr baseColWidth="10" defaultColWidth="10.90625" defaultRowHeight="12.5"/>
  <sheetData>
    <row r="1" spans="1:2" s="4" customFormat="1" ht="13">
      <c r="A1" s="4" t="s">
        <v>573</v>
      </c>
    </row>
    <row r="2" spans="1:2">
      <c r="A2" s="61"/>
      <c r="B2" s="11"/>
    </row>
    <row r="3" spans="1:2">
      <c r="A3" s="61"/>
      <c r="B3" s="11"/>
    </row>
    <row r="4" spans="1:2">
      <c r="A4" s="61"/>
      <c r="B4" s="11"/>
    </row>
    <row r="5" spans="1:2">
      <c r="A5" s="61"/>
      <c r="B5" s="11"/>
    </row>
    <row r="6" spans="1:2">
      <c r="A6" s="61"/>
      <c r="B6" s="11"/>
    </row>
    <row r="7" spans="1:2">
      <c r="A7" s="61"/>
      <c r="B7" s="11"/>
    </row>
    <row r="8" spans="1:2">
      <c r="A8" s="61"/>
      <c r="B8" s="11"/>
    </row>
    <row r="9" spans="1:2">
      <c r="A9" s="61"/>
      <c r="B9" s="11"/>
    </row>
    <row r="10" spans="1:2">
      <c r="A10" s="61"/>
      <c r="B10" s="11"/>
    </row>
    <row r="11" spans="1:2">
      <c r="A11" s="61"/>
      <c r="B11" s="11"/>
    </row>
    <row r="12" spans="1:2">
      <c r="A12" s="61"/>
      <c r="B12" s="11"/>
    </row>
    <row r="13" spans="1:2">
      <c r="A13" s="61"/>
      <c r="B13" s="11"/>
    </row>
    <row r="14" spans="1:2">
      <c r="A14" s="61"/>
      <c r="B14" s="11"/>
    </row>
    <row r="15" spans="1:2">
      <c r="A15" s="61"/>
      <c r="B15" s="11"/>
    </row>
    <row r="16" spans="1:2">
      <c r="A16" s="61"/>
      <c r="B16" s="11"/>
    </row>
    <row r="17" spans="1:2">
      <c r="A17" s="61"/>
      <c r="B17" s="11"/>
    </row>
    <row r="18" spans="1:2">
      <c r="A18" s="61"/>
      <c r="B18" s="11"/>
    </row>
    <row r="19" spans="1:2">
      <c r="A19" s="61"/>
      <c r="B19" s="11"/>
    </row>
    <row r="20" spans="1:2">
      <c r="A20" s="61"/>
      <c r="B20" s="11"/>
    </row>
    <row r="21" spans="1:2">
      <c r="A21" s="61"/>
      <c r="B21" s="11"/>
    </row>
    <row r="22" spans="1:2">
      <c r="A22" s="61"/>
      <c r="B22" s="11"/>
    </row>
    <row r="23" spans="1:2">
      <c r="A23" s="61"/>
      <c r="B23" s="11"/>
    </row>
    <row r="24" spans="1:2">
      <c r="A24" s="61"/>
      <c r="B24" s="11"/>
    </row>
    <row r="25" spans="1:2">
      <c r="A25" s="61"/>
      <c r="B25" s="11"/>
    </row>
    <row r="26" spans="1:2">
      <c r="A26" s="61"/>
      <c r="B26" s="11"/>
    </row>
    <row r="27" spans="1:2">
      <c r="A27" s="61"/>
      <c r="B27" s="11"/>
    </row>
    <row r="28" spans="1:2">
      <c r="A28" s="61"/>
      <c r="B28" s="11"/>
    </row>
    <row r="29" spans="1:2">
      <c r="A29" s="61"/>
      <c r="B29" s="11"/>
    </row>
    <row r="30" spans="1:2">
      <c r="A30" s="61"/>
      <c r="B30" s="11"/>
    </row>
    <row r="31" spans="1:2">
      <c r="A31" s="61"/>
      <c r="B31" s="11"/>
    </row>
    <row r="32" spans="1:2">
      <c r="A32" s="61"/>
      <c r="B32" s="11"/>
    </row>
    <row r="33" spans="1:2">
      <c r="A33" s="61"/>
      <c r="B33" s="11"/>
    </row>
    <row r="35" spans="1:2">
      <c r="A35" s="61"/>
      <c r="B35" s="11"/>
    </row>
    <row r="36" spans="1:2">
      <c r="A36" s="61"/>
      <c r="B36" s="11"/>
    </row>
    <row r="37" spans="1:2">
      <c r="A37" s="61"/>
      <c r="B37" s="11"/>
    </row>
    <row r="38" spans="1:2">
      <c r="A38" s="61"/>
      <c r="B38" s="11"/>
    </row>
    <row r="39" spans="1:2">
      <c r="A39" s="61"/>
      <c r="B39" s="11"/>
    </row>
    <row r="40" spans="1:2">
      <c r="A40" s="61"/>
      <c r="B40" s="11"/>
    </row>
    <row r="41" spans="1:2">
      <c r="A41" s="61"/>
      <c r="B41" s="11"/>
    </row>
    <row r="42" spans="1:2">
      <c r="A42" s="61"/>
      <c r="B42" s="11"/>
    </row>
    <row r="43" spans="1:2">
      <c r="A43" s="61"/>
      <c r="B43" s="11"/>
    </row>
    <row r="44" spans="1:2">
      <c r="A44" s="61"/>
      <c r="B44" s="11"/>
    </row>
    <row r="45" spans="1:2">
      <c r="A45" s="61"/>
      <c r="B45" s="11"/>
    </row>
    <row r="46" spans="1:2">
      <c r="A46" s="61"/>
      <c r="B46" s="11"/>
    </row>
    <row r="47" spans="1:2">
      <c r="A47" s="61"/>
      <c r="B47" s="11"/>
    </row>
    <row r="48" spans="1:2">
      <c r="A48" s="61"/>
      <c r="B48" s="11"/>
    </row>
    <row r="49" spans="1:2">
      <c r="A49" s="61"/>
      <c r="B49" s="11"/>
    </row>
    <row r="50" spans="1:2">
      <c r="A50" s="61"/>
      <c r="B50" s="11"/>
    </row>
    <row r="51" spans="1:2">
      <c r="A51" s="61"/>
      <c r="B51" s="11"/>
    </row>
    <row r="52" spans="1:2">
      <c r="A52" s="61"/>
      <c r="B52" s="11"/>
    </row>
    <row r="53" spans="1:2">
      <c r="A53" s="61"/>
      <c r="B53" s="11"/>
    </row>
    <row r="54" spans="1:2">
      <c r="A54" s="61"/>
      <c r="B54" s="11"/>
    </row>
    <row r="55" spans="1:2">
      <c r="A55" s="61"/>
      <c r="B55" s="11"/>
    </row>
    <row r="56" spans="1:2">
      <c r="A56" s="61"/>
      <c r="B56" s="11"/>
    </row>
    <row r="57" spans="1:2">
      <c r="A57" s="61"/>
      <c r="B57" s="11"/>
    </row>
    <row r="58" spans="1:2">
      <c r="A58" s="61"/>
      <c r="B58" s="11"/>
    </row>
    <row r="59" spans="1:2">
      <c r="A59" s="61"/>
      <c r="B59" s="11"/>
    </row>
    <row r="60" spans="1:2">
      <c r="A60" s="61"/>
      <c r="B60" s="11"/>
    </row>
    <row r="61" spans="1:2">
      <c r="A61" s="61"/>
      <c r="B61" s="11"/>
    </row>
    <row r="62" spans="1:2">
      <c r="A62" s="61"/>
      <c r="B62" s="11"/>
    </row>
    <row r="63" spans="1:2">
      <c r="A63" s="61"/>
      <c r="B63" s="11"/>
    </row>
    <row r="64" spans="1:2">
      <c r="A64" s="61"/>
      <c r="B64" s="11"/>
    </row>
    <row r="65" spans="1:2">
      <c r="A65" s="61"/>
      <c r="B65" s="11"/>
    </row>
    <row r="66" spans="1:2">
      <c r="A66" s="61"/>
      <c r="B66" s="11"/>
    </row>
  </sheetData>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92D050"/>
  </sheetPr>
  <dimension ref="A1:N241"/>
  <sheetViews>
    <sheetView zoomScaleNormal="100" workbookViewId="0">
      <selection activeCell="B3" sqref="B3"/>
    </sheetView>
  </sheetViews>
  <sheetFormatPr baseColWidth="10" defaultColWidth="10.90625" defaultRowHeight="12.5"/>
  <cols>
    <col min="1" max="5" width="10.90625" style="113"/>
    <col min="6" max="6" width="10.90625" style="113" customWidth="1"/>
    <col min="7" max="11" width="10.90625" style="113"/>
    <col min="12" max="13" width="10.90625" style="113" customWidth="1"/>
    <col min="14" max="16384" width="10.90625" style="113"/>
  </cols>
  <sheetData>
    <row r="1" spans="1:14" s="112" customFormat="1" ht="13">
      <c r="A1" s="111" t="s">
        <v>406</v>
      </c>
    </row>
    <row r="2" spans="1:14">
      <c r="A2" s="15"/>
      <c r="B2" s="49" t="s">
        <v>380</v>
      </c>
      <c r="M2" s="113" t="s">
        <v>545</v>
      </c>
    </row>
    <row r="3" spans="1:14">
      <c r="A3" s="55" t="s">
        <v>890</v>
      </c>
      <c r="B3" s="15">
        <v>0.67</v>
      </c>
      <c r="F3" s="55" t="s">
        <v>707</v>
      </c>
      <c r="G3" s="15">
        <f>N4</f>
        <v>0.67</v>
      </c>
      <c r="M3" s="113" t="s">
        <v>214</v>
      </c>
      <c r="N3" s="202" t="s">
        <v>727</v>
      </c>
    </row>
    <row r="4" spans="1:14">
      <c r="A4" s="55" t="s">
        <v>891</v>
      </c>
      <c r="B4" s="15">
        <v>0.67</v>
      </c>
      <c r="F4" s="55" t="s">
        <v>708</v>
      </c>
      <c r="G4" s="15">
        <f>N4</f>
        <v>0.67</v>
      </c>
      <c r="M4" s="113" t="s">
        <v>546</v>
      </c>
      <c r="N4" s="203">
        <v>0.67</v>
      </c>
    </row>
    <row r="5" spans="1:14">
      <c r="A5" s="55" t="s">
        <v>892</v>
      </c>
      <c r="B5" s="15">
        <v>0.67</v>
      </c>
      <c r="F5" s="55" t="s">
        <v>709</v>
      </c>
      <c r="G5" s="15">
        <f>N12</f>
        <v>1.3149999999999999</v>
      </c>
      <c r="M5" s="113" t="s">
        <v>547</v>
      </c>
      <c r="N5" s="203">
        <v>0.96499999999999997</v>
      </c>
    </row>
    <row r="6" spans="1:14" ht="13.5" customHeight="1">
      <c r="A6" s="55" t="s">
        <v>893</v>
      </c>
      <c r="B6" s="15">
        <v>0.67</v>
      </c>
      <c r="F6" s="55" t="s">
        <v>710</v>
      </c>
      <c r="G6" s="15">
        <f>N4</f>
        <v>0.67</v>
      </c>
      <c r="M6" s="113" t="s">
        <v>548</v>
      </c>
      <c r="N6" s="203">
        <v>1.0660000000000001</v>
      </c>
    </row>
    <row r="7" spans="1:14">
      <c r="A7" s="55" t="s">
        <v>894</v>
      </c>
      <c r="B7" s="15">
        <v>0.67</v>
      </c>
      <c r="F7" s="55" t="s">
        <v>711</v>
      </c>
      <c r="G7" s="15">
        <f>N12</f>
        <v>1.3149999999999999</v>
      </c>
      <c r="M7" s="113" t="s">
        <v>549</v>
      </c>
      <c r="N7" s="203">
        <v>1.05</v>
      </c>
    </row>
    <row r="8" spans="1:14">
      <c r="A8" s="55" t="s">
        <v>895</v>
      </c>
      <c r="B8" s="15">
        <v>0.67</v>
      </c>
      <c r="F8" s="55" t="s">
        <v>713</v>
      </c>
      <c r="G8" s="15">
        <f>N4</f>
        <v>0.67</v>
      </c>
      <c r="M8" s="113" t="s">
        <v>550</v>
      </c>
      <c r="N8" s="203">
        <v>1.3120000000000001</v>
      </c>
    </row>
    <row r="9" spans="1:14">
      <c r="A9" s="55" t="s">
        <v>896</v>
      </c>
      <c r="B9" s="15">
        <v>0.67</v>
      </c>
      <c r="F9" s="55" t="s">
        <v>1262</v>
      </c>
      <c r="G9" s="15">
        <f>N5</f>
        <v>0.96499999999999997</v>
      </c>
      <c r="M9" s="113" t="s">
        <v>551</v>
      </c>
      <c r="N9" s="203">
        <v>1.155</v>
      </c>
    </row>
    <row r="10" spans="1:14">
      <c r="A10" s="55" t="s">
        <v>897</v>
      </c>
      <c r="B10" s="15">
        <v>0.67</v>
      </c>
      <c r="F10" s="55" t="s">
        <v>715</v>
      </c>
      <c r="G10" s="15">
        <f>N12</f>
        <v>1.3149999999999999</v>
      </c>
      <c r="M10" s="113" t="s">
        <v>552</v>
      </c>
      <c r="N10" s="203">
        <v>1.409</v>
      </c>
    </row>
    <row r="11" spans="1:14">
      <c r="A11" s="55" t="s">
        <v>898</v>
      </c>
      <c r="B11" s="15">
        <v>0.67</v>
      </c>
      <c r="F11" s="55" t="s">
        <v>716</v>
      </c>
      <c r="G11" s="15">
        <f>N12</f>
        <v>1.3149999999999999</v>
      </c>
      <c r="M11" s="113" t="s">
        <v>553</v>
      </c>
      <c r="N11" s="203">
        <v>0.92100000000000004</v>
      </c>
    </row>
    <row r="12" spans="1:14">
      <c r="A12" s="55" t="s">
        <v>708</v>
      </c>
      <c r="B12" s="15">
        <v>0.67</v>
      </c>
      <c r="F12" s="55" t="s">
        <v>714</v>
      </c>
      <c r="G12" s="15">
        <f>N12</f>
        <v>1.3149999999999999</v>
      </c>
      <c r="M12" s="113" t="s">
        <v>554</v>
      </c>
      <c r="N12" s="203">
        <v>1.3149999999999999</v>
      </c>
    </row>
    <row r="13" spans="1:14">
      <c r="A13" s="55" t="s">
        <v>899</v>
      </c>
      <c r="B13" s="15">
        <v>0.67</v>
      </c>
      <c r="F13" s="55" t="s">
        <v>717</v>
      </c>
      <c r="G13" s="114">
        <f>N12</f>
        <v>1.3149999999999999</v>
      </c>
      <c r="J13" s="108"/>
      <c r="M13" s="113" t="s">
        <v>555</v>
      </c>
      <c r="N13" s="138"/>
    </row>
    <row r="14" spans="1:14">
      <c r="A14" s="55" t="s">
        <v>709</v>
      </c>
      <c r="B14" s="15">
        <v>1.3149999999999999</v>
      </c>
      <c r="F14" s="55" t="s">
        <v>656</v>
      </c>
      <c r="G14" s="114">
        <f>N12</f>
        <v>1.3149999999999999</v>
      </c>
      <c r="J14" s="108"/>
      <c r="M14" s="113" t="s">
        <v>556</v>
      </c>
    </row>
    <row r="15" spans="1:14">
      <c r="A15" s="55" t="s">
        <v>710</v>
      </c>
      <c r="B15" s="15">
        <v>0.67</v>
      </c>
      <c r="F15" s="55" t="s">
        <v>655</v>
      </c>
      <c r="G15" s="114">
        <f>N12</f>
        <v>1.3149999999999999</v>
      </c>
      <c r="M15" s="138" t="s">
        <v>557</v>
      </c>
    </row>
    <row r="16" spans="1:14">
      <c r="A16" s="55" t="s">
        <v>900</v>
      </c>
      <c r="B16" s="15">
        <v>1.3149999999999999</v>
      </c>
      <c r="F16" s="55" t="s">
        <v>718</v>
      </c>
      <c r="G16" s="114">
        <f>N12</f>
        <v>1.3149999999999999</v>
      </c>
    </row>
    <row r="17" spans="1:10">
      <c r="A17" s="55" t="s">
        <v>901</v>
      </c>
      <c r="B17" s="15">
        <v>1.3149999999999999</v>
      </c>
      <c r="F17" s="55" t="s">
        <v>712</v>
      </c>
      <c r="G17" s="114">
        <f>N6</f>
        <v>1.0660000000000001</v>
      </c>
    </row>
    <row r="18" spans="1:10">
      <c r="A18" s="55" t="s">
        <v>902</v>
      </c>
      <c r="B18" s="15">
        <v>1.3149999999999999</v>
      </c>
      <c r="F18" s="55" t="s">
        <v>721</v>
      </c>
      <c r="G18" s="114">
        <f>N6</f>
        <v>1.0660000000000001</v>
      </c>
    </row>
    <row r="19" spans="1:10">
      <c r="A19" s="55" t="s">
        <v>903</v>
      </c>
      <c r="B19" s="15">
        <v>1.3149999999999999</v>
      </c>
      <c r="F19" s="55" t="s">
        <v>719</v>
      </c>
      <c r="G19" s="114">
        <f>N12</f>
        <v>1.3149999999999999</v>
      </c>
      <c r="J19" s="108"/>
    </row>
    <row r="20" spans="1:10">
      <c r="A20" s="55" t="s">
        <v>904</v>
      </c>
      <c r="B20" s="15">
        <v>1.3149999999999999</v>
      </c>
      <c r="F20" s="55" t="s">
        <v>720</v>
      </c>
      <c r="G20" s="114">
        <f>N12</f>
        <v>1.3149999999999999</v>
      </c>
    </row>
    <row r="21" spans="1:10">
      <c r="A21" s="55" t="s">
        <v>905</v>
      </c>
      <c r="B21" s="15">
        <v>0.67</v>
      </c>
      <c r="F21" s="55" t="s">
        <v>206</v>
      </c>
      <c r="G21" s="114">
        <f>N12</f>
        <v>1.3149999999999999</v>
      </c>
    </row>
    <row r="22" spans="1:10">
      <c r="A22" s="55" t="s">
        <v>906</v>
      </c>
      <c r="B22" s="15">
        <v>0.67</v>
      </c>
      <c r="F22" s="55" t="s">
        <v>492</v>
      </c>
      <c r="G22" s="114">
        <f>N9</f>
        <v>1.155</v>
      </c>
    </row>
    <row r="23" spans="1:10">
      <c r="A23" s="55" t="s">
        <v>907</v>
      </c>
      <c r="B23" s="15">
        <v>0.67</v>
      </c>
      <c r="F23" s="55" t="s">
        <v>764</v>
      </c>
      <c r="G23" s="114">
        <f>N12</f>
        <v>1.3149999999999999</v>
      </c>
    </row>
    <row r="24" spans="1:10">
      <c r="A24" s="55" t="s">
        <v>908</v>
      </c>
      <c r="B24" s="15">
        <v>0.67</v>
      </c>
      <c r="F24" s="55" t="s">
        <v>649</v>
      </c>
      <c r="G24" s="114">
        <f>N12</f>
        <v>1.3149999999999999</v>
      </c>
    </row>
    <row r="25" spans="1:10">
      <c r="A25" s="55" t="s">
        <v>909</v>
      </c>
      <c r="B25" s="15">
        <v>0.67</v>
      </c>
    </row>
    <row r="26" spans="1:10">
      <c r="A26" s="55" t="s">
        <v>910</v>
      </c>
      <c r="B26" s="15">
        <v>0.67</v>
      </c>
      <c r="J26" s="114"/>
    </row>
    <row r="27" spans="1:10">
      <c r="A27" s="55" t="s">
        <v>911</v>
      </c>
      <c r="B27" s="15">
        <v>0.67</v>
      </c>
      <c r="J27" s="114"/>
    </row>
    <row r="28" spans="1:10">
      <c r="A28" s="55" t="s">
        <v>912</v>
      </c>
      <c r="B28" s="15">
        <v>0.67</v>
      </c>
      <c r="J28" s="114"/>
    </row>
    <row r="29" spans="1:10">
      <c r="A29" s="55" t="s">
        <v>913</v>
      </c>
      <c r="B29" s="15">
        <v>0.67</v>
      </c>
      <c r="J29" s="114"/>
    </row>
    <row r="30" spans="1:10">
      <c r="A30" s="55" t="s">
        <v>914</v>
      </c>
      <c r="B30" s="15">
        <v>0.67</v>
      </c>
    </row>
    <row r="31" spans="1:10">
      <c r="A31" s="55" t="s">
        <v>915</v>
      </c>
      <c r="B31" s="15">
        <v>0.67</v>
      </c>
    </row>
    <row r="32" spans="1:10">
      <c r="A32" s="55" t="s">
        <v>916</v>
      </c>
      <c r="B32" s="15">
        <v>0.67</v>
      </c>
    </row>
    <row r="33" spans="1:2">
      <c r="A33" s="55" t="s">
        <v>917</v>
      </c>
      <c r="B33" s="15">
        <v>0.67</v>
      </c>
    </row>
    <row r="34" spans="1:2">
      <c r="A34" s="55" t="s">
        <v>918</v>
      </c>
      <c r="B34" s="15">
        <v>0.67</v>
      </c>
    </row>
    <row r="35" spans="1:2">
      <c r="A35" s="55" t="s">
        <v>919</v>
      </c>
      <c r="B35" s="15">
        <v>0.67</v>
      </c>
    </row>
    <row r="36" spans="1:2">
      <c r="A36" s="55" t="s">
        <v>920</v>
      </c>
      <c r="B36" s="15">
        <v>0.67</v>
      </c>
    </row>
    <row r="37" spans="1:2">
      <c r="A37" s="55" t="s">
        <v>921</v>
      </c>
      <c r="B37" s="15">
        <v>0.67</v>
      </c>
    </row>
    <row r="38" spans="1:2">
      <c r="A38" s="55" t="s">
        <v>922</v>
      </c>
      <c r="B38" s="15">
        <v>0.67</v>
      </c>
    </row>
    <row r="39" spans="1:2">
      <c r="A39" s="55" t="s">
        <v>923</v>
      </c>
      <c r="B39" s="15">
        <v>0.67</v>
      </c>
    </row>
    <row r="40" spans="1:2">
      <c r="A40" s="55" t="s">
        <v>924</v>
      </c>
      <c r="B40" s="15">
        <v>0.67</v>
      </c>
    </row>
    <row r="41" spans="1:2">
      <c r="A41" s="55" t="s">
        <v>925</v>
      </c>
      <c r="B41" s="15">
        <v>0.67</v>
      </c>
    </row>
    <row r="42" spans="1:2">
      <c r="A42" s="55" t="s">
        <v>926</v>
      </c>
      <c r="B42" s="15">
        <v>0.96499999999999997</v>
      </c>
    </row>
    <row r="43" spans="1:2">
      <c r="A43" s="55" t="s">
        <v>927</v>
      </c>
      <c r="B43" s="15">
        <v>0.96499999999999997</v>
      </c>
    </row>
    <row r="44" spans="1:2">
      <c r="A44" s="55" t="s">
        <v>928</v>
      </c>
      <c r="B44" s="15">
        <v>0.96499999999999997</v>
      </c>
    </row>
    <row r="45" spans="1:2">
      <c r="A45" s="55" t="s">
        <v>929</v>
      </c>
      <c r="B45" s="15">
        <v>0.96499999999999997</v>
      </c>
    </row>
    <row r="46" spans="1:2">
      <c r="A46" s="55" t="s">
        <v>930</v>
      </c>
      <c r="B46" s="15">
        <v>0.96499999999999997</v>
      </c>
    </row>
    <row r="47" spans="1:2">
      <c r="A47" s="55" t="s">
        <v>931</v>
      </c>
      <c r="B47" s="15">
        <v>0.96499999999999997</v>
      </c>
    </row>
    <row r="48" spans="1:2">
      <c r="A48" s="55" t="s">
        <v>932</v>
      </c>
      <c r="B48" s="15">
        <v>0.96499999999999997</v>
      </c>
    </row>
    <row r="49" spans="1:2">
      <c r="A49" s="55" t="s">
        <v>933</v>
      </c>
      <c r="B49" s="15">
        <v>0.96499999999999997</v>
      </c>
    </row>
    <row r="50" spans="1:2" ht="23" customHeight="1">
      <c r="A50" s="55" t="s">
        <v>934</v>
      </c>
      <c r="B50" s="15">
        <v>0.96499999999999997</v>
      </c>
    </row>
    <row r="51" spans="1:2">
      <c r="A51" s="55" t="s">
        <v>935</v>
      </c>
      <c r="B51" s="15">
        <v>0.96499999999999997</v>
      </c>
    </row>
    <row r="52" spans="1:2">
      <c r="A52" s="55" t="s">
        <v>936</v>
      </c>
      <c r="B52" s="15">
        <v>0.96499999999999997</v>
      </c>
    </row>
    <row r="53" spans="1:2">
      <c r="A53" s="55" t="s">
        <v>937</v>
      </c>
      <c r="B53" s="15">
        <v>0.96499999999999997</v>
      </c>
    </row>
    <row r="54" spans="1:2">
      <c r="A54" s="55" t="s">
        <v>938</v>
      </c>
      <c r="B54" s="15">
        <v>0.96499999999999997</v>
      </c>
    </row>
    <row r="55" spans="1:2">
      <c r="A55" s="55" t="s">
        <v>939</v>
      </c>
      <c r="B55" s="15">
        <v>0.96499999999999997</v>
      </c>
    </row>
    <row r="56" spans="1:2">
      <c r="A56" s="55" t="s">
        <v>940</v>
      </c>
      <c r="B56" s="15">
        <v>0.96499999999999997</v>
      </c>
    </row>
    <row r="57" spans="1:2">
      <c r="A57" s="55" t="s">
        <v>941</v>
      </c>
      <c r="B57" s="15">
        <v>0.96499999999999997</v>
      </c>
    </row>
    <row r="58" spans="1:2">
      <c r="A58" s="55" t="s">
        <v>942</v>
      </c>
      <c r="B58" s="15">
        <v>0.96499999999999997</v>
      </c>
    </row>
    <row r="59" spans="1:2">
      <c r="A59" s="55" t="s">
        <v>943</v>
      </c>
      <c r="B59" s="15">
        <v>0.96499999999999997</v>
      </c>
    </row>
    <row r="60" spans="1:2">
      <c r="A60" s="55" t="s">
        <v>944</v>
      </c>
      <c r="B60" s="15">
        <v>0.96499999999999997</v>
      </c>
    </row>
    <row r="61" spans="1:2">
      <c r="A61" s="55" t="s">
        <v>945</v>
      </c>
      <c r="B61" s="15">
        <v>0.96499999999999997</v>
      </c>
    </row>
    <row r="62" spans="1:2">
      <c r="A62" s="55" t="s">
        <v>946</v>
      </c>
      <c r="B62" s="15">
        <v>0.96499999999999997</v>
      </c>
    </row>
    <row r="63" spans="1:2">
      <c r="A63" s="55" t="s">
        <v>947</v>
      </c>
      <c r="B63" s="15">
        <v>1.3149999999999999</v>
      </c>
    </row>
    <row r="64" spans="1:2">
      <c r="A64" s="55" t="s">
        <v>948</v>
      </c>
      <c r="B64" s="15">
        <v>1.3149999999999999</v>
      </c>
    </row>
    <row r="65" spans="1:2">
      <c r="A65" s="55" t="s">
        <v>949</v>
      </c>
      <c r="B65" s="15">
        <v>1.3149999999999999</v>
      </c>
    </row>
    <row r="66" spans="1:2">
      <c r="A66" s="55" t="s">
        <v>950</v>
      </c>
      <c r="B66" s="15">
        <v>1.3149999999999999</v>
      </c>
    </row>
    <row r="67" spans="1:2">
      <c r="A67" s="55" t="s">
        <v>951</v>
      </c>
      <c r="B67" s="15">
        <v>1.3149999999999999</v>
      </c>
    </row>
    <row r="68" spans="1:2">
      <c r="A68" s="55" t="s">
        <v>952</v>
      </c>
      <c r="B68" s="15">
        <v>1.3149999999999999</v>
      </c>
    </row>
    <row r="69" spans="1:2" ht="27" customHeight="1">
      <c r="A69" s="55" t="s">
        <v>953</v>
      </c>
      <c r="B69" s="15">
        <v>1.3149999999999999</v>
      </c>
    </row>
    <row r="70" spans="1:2">
      <c r="A70" s="55" t="s">
        <v>954</v>
      </c>
      <c r="B70" s="15">
        <v>1.3149999999999999</v>
      </c>
    </row>
    <row r="71" spans="1:2">
      <c r="A71" s="55" t="s">
        <v>955</v>
      </c>
      <c r="B71" s="15">
        <v>1.3149999999999999</v>
      </c>
    </row>
    <row r="72" spans="1:2">
      <c r="A72" s="55" t="s">
        <v>956</v>
      </c>
      <c r="B72" s="15">
        <v>1.3149999999999999</v>
      </c>
    </row>
    <row r="73" spans="1:2">
      <c r="A73" s="55" t="s">
        <v>957</v>
      </c>
      <c r="B73" s="15">
        <v>1.3149999999999999</v>
      </c>
    </row>
    <row r="74" spans="1:2">
      <c r="A74" s="55" t="s">
        <v>958</v>
      </c>
      <c r="B74" s="15">
        <v>1.3149999999999999</v>
      </c>
    </row>
    <row r="75" spans="1:2">
      <c r="A75" s="55" t="s">
        <v>959</v>
      </c>
      <c r="B75" s="15">
        <v>1.3149999999999999</v>
      </c>
    </row>
    <row r="76" spans="1:2">
      <c r="A76" s="55" t="s">
        <v>960</v>
      </c>
      <c r="B76" s="15">
        <v>1.3149999999999999</v>
      </c>
    </row>
    <row r="77" spans="1:2">
      <c r="A77" s="55" t="s">
        <v>961</v>
      </c>
      <c r="B77" s="15">
        <v>1.3149999999999999</v>
      </c>
    </row>
    <row r="78" spans="1:2">
      <c r="A78" s="55" t="s">
        <v>962</v>
      </c>
      <c r="B78" s="15">
        <v>1.3149999999999999</v>
      </c>
    </row>
    <row r="79" spans="1:2">
      <c r="A79" s="55" t="s">
        <v>963</v>
      </c>
      <c r="B79" s="15">
        <v>1.3149999999999999</v>
      </c>
    </row>
    <row r="80" spans="1:2">
      <c r="A80" s="55" t="s">
        <v>964</v>
      </c>
      <c r="B80" s="15">
        <v>1.3149999999999999</v>
      </c>
    </row>
    <row r="81" spans="1:2">
      <c r="A81" s="55" t="s">
        <v>965</v>
      </c>
      <c r="B81" s="15">
        <v>1.3149999999999999</v>
      </c>
    </row>
    <row r="82" spans="1:2">
      <c r="A82" s="55" t="s">
        <v>966</v>
      </c>
      <c r="B82" s="15">
        <v>1.3149999999999999</v>
      </c>
    </row>
    <row r="83" spans="1:2">
      <c r="A83" s="55" t="s">
        <v>967</v>
      </c>
      <c r="B83" s="15">
        <v>1.3149999999999999</v>
      </c>
    </row>
    <row r="84" spans="1:2">
      <c r="A84" s="55" t="s">
        <v>968</v>
      </c>
      <c r="B84" s="15">
        <v>1.3149999999999999</v>
      </c>
    </row>
    <row r="85" spans="1:2">
      <c r="A85" s="55" t="s">
        <v>969</v>
      </c>
      <c r="B85" s="15">
        <v>1.3149999999999999</v>
      </c>
    </row>
    <row r="86" spans="1:2">
      <c r="A86" s="55" t="s">
        <v>970</v>
      </c>
      <c r="B86" s="15">
        <v>1.3149999999999999</v>
      </c>
    </row>
    <row r="87" spans="1:2">
      <c r="A87" s="55" t="s">
        <v>971</v>
      </c>
      <c r="B87" s="15">
        <v>1.3149999999999999</v>
      </c>
    </row>
    <row r="88" spans="1:2">
      <c r="A88" s="55" t="s">
        <v>972</v>
      </c>
      <c r="B88" s="15">
        <v>1.3149999999999999</v>
      </c>
    </row>
    <row r="89" spans="1:2">
      <c r="A89" s="55" t="s">
        <v>973</v>
      </c>
      <c r="B89" s="15">
        <v>1.3149999999999999</v>
      </c>
    </row>
    <row r="90" spans="1:2">
      <c r="A90" s="55" t="s">
        <v>974</v>
      </c>
      <c r="B90" s="15">
        <v>1.3149999999999999</v>
      </c>
    </row>
    <row r="91" spans="1:2">
      <c r="A91" s="55" t="s">
        <v>975</v>
      </c>
      <c r="B91" s="15">
        <v>1.3149999999999999</v>
      </c>
    </row>
    <row r="92" spans="1:2">
      <c r="A92" s="55" t="s">
        <v>976</v>
      </c>
      <c r="B92" s="15">
        <v>1.3149999999999999</v>
      </c>
    </row>
    <row r="93" spans="1:2">
      <c r="A93" s="55" t="s">
        <v>977</v>
      </c>
      <c r="B93" s="15">
        <v>1.3149999999999999</v>
      </c>
    </row>
    <row r="94" spans="1:2">
      <c r="A94" s="55" t="s">
        <v>978</v>
      </c>
      <c r="B94" s="15">
        <v>1.3149999999999999</v>
      </c>
    </row>
    <row r="95" spans="1:2">
      <c r="A95" s="55" t="s">
        <v>979</v>
      </c>
      <c r="B95" s="15">
        <v>1.3149999999999999</v>
      </c>
    </row>
    <row r="96" spans="1:2">
      <c r="A96" s="55" t="s">
        <v>980</v>
      </c>
      <c r="B96" s="15">
        <v>1.3149999999999999</v>
      </c>
    </row>
    <row r="97" spans="1:2">
      <c r="A97" s="55" t="s">
        <v>981</v>
      </c>
      <c r="B97" s="15">
        <v>1.3149999999999999</v>
      </c>
    </row>
    <row r="98" spans="1:2">
      <c r="A98" s="55" t="s">
        <v>982</v>
      </c>
      <c r="B98" s="15">
        <v>1.3149999999999999</v>
      </c>
    </row>
    <row r="99" spans="1:2">
      <c r="A99" s="55" t="s">
        <v>983</v>
      </c>
      <c r="B99" s="15">
        <v>1.3149999999999999</v>
      </c>
    </row>
    <row r="100" spans="1:2">
      <c r="A100" s="55" t="s">
        <v>984</v>
      </c>
      <c r="B100" s="15">
        <v>1.3149999999999999</v>
      </c>
    </row>
    <row r="101" spans="1:2">
      <c r="A101" s="55" t="s">
        <v>985</v>
      </c>
      <c r="B101" s="15">
        <v>1.3149999999999999</v>
      </c>
    </row>
    <row r="102" spans="1:2">
      <c r="A102" s="55" t="s">
        <v>986</v>
      </c>
      <c r="B102" s="15">
        <v>1.3149999999999999</v>
      </c>
    </row>
    <row r="103" spans="1:2">
      <c r="A103" s="55" t="s">
        <v>987</v>
      </c>
      <c r="B103" s="15">
        <v>1.3149999999999999</v>
      </c>
    </row>
    <row r="104" spans="1:2">
      <c r="A104" s="15"/>
      <c r="B104" s="15"/>
    </row>
    <row r="105" spans="1:2">
      <c r="A105" s="55" t="s">
        <v>989</v>
      </c>
      <c r="B105" s="15">
        <v>1.3149999999999999</v>
      </c>
    </row>
    <row r="106" spans="1:2">
      <c r="A106" s="55" t="s">
        <v>990</v>
      </c>
      <c r="B106" s="15">
        <v>1.3149999999999999</v>
      </c>
    </row>
    <row r="107" spans="1:2">
      <c r="A107" s="55" t="s">
        <v>991</v>
      </c>
      <c r="B107" s="15">
        <v>1.3149999999999999</v>
      </c>
    </row>
    <row r="108" spans="1:2">
      <c r="A108" s="55" t="s">
        <v>992</v>
      </c>
      <c r="B108" s="15">
        <v>1.3149999999999999</v>
      </c>
    </row>
    <row r="109" spans="1:2">
      <c r="A109" s="55" t="s">
        <v>993</v>
      </c>
      <c r="B109" s="15">
        <v>1.3149999999999999</v>
      </c>
    </row>
    <row r="110" spans="1:2">
      <c r="A110" s="55" t="s">
        <v>994</v>
      </c>
      <c r="B110" s="15">
        <v>1.3149999999999999</v>
      </c>
    </row>
    <row r="111" spans="1:2">
      <c r="A111" s="55" t="s">
        <v>995</v>
      </c>
      <c r="B111" s="15">
        <v>1.3149999999999999</v>
      </c>
    </row>
    <row r="112" spans="1:2">
      <c r="A112" s="55" t="s">
        <v>996</v>
      </c>
      <c r="B112" s="15">
        <v>1.3149999999999999</v>
      </c>
    </row>
    <row r="113" spans="1:2">
      <c r="A113" s="55" t="s">
        <v>997</v>
      </c>
      <c r="B113" s="15">
        <v>1.3149999999999999</v>
      </c>
    </row>
    <row r="114" spans="1:2">
      <c r="A114" s="55" t="s">
        <v>998</v>
      </c>
      <c r="B114" s="15">
        <v>1.3149999999999999</v>
      </c>
    </row>
    <row r="115" spans="1:2">
      <c r="A115" s="55" t="s">
        <v>999</v>
      </c>
      <c r="B115" s="15">
        <v>1.3149999999999999</v>
      </c>
    </row>
    <row r="116" spans="1:2">
      <c r="A116" s="55" t="s">
        <v>1000</v>
      </c>
      <c r="B116" s="15">
        <v>1.3149999999999999</v>
      </c>
    </row>
    <row r="117" spans="1:2">
      <c r="A117" s="55" t="s">
        <v>1001</v>
      </c>
      <c r="B117" s="15">
        <v>1.3149999999999999</v>
      </c>
    </row>
    <row r="118" spans="1:2">
      <c r="A118" s="55" t="s">
        <v>1002</v>
      </c>
      <c r="B118" s="15">
        <v>1.3149999999999999</v>
      </c>
    </row>
    <row r="119" spans="1:2">
      <c r="A119" s="55" t="s">
        <v>1003</v>
      </c>
      <c r="B119" s="15">
        <v>1.3149999999999999</v>
      </c>
    </row>
    <row r="120" spans="1:2">
      <c r="A120" s="55" t="s">
        <v>1004</v>
      </c>
      <c r="B120" s="15">
        <v>1.3149999999999999</v>
      </c>
    </row>
    <row r="121" spans="1:2">
      <c r="A121" s="55" t="s">
        <v>1005</v>
      </c>
      <c r="B121" s="15">
        <v>1.3149999999999999</v>
      </c>
    </row>
    <row r="122" spans="1:2">
      <c r="A122" s="55" t="s">
        <v>1006</v>
      </c>
      <c r="B122" s="15">
        <v>1.3149999999999999</v>
      </c>
    </row>
    <row r="123" spans="1:2">
      <c r="A123" s="55" t="s">
        <v>1007</v>
      </c>
      <c r="B123" s="15">
        <v>1.3149999999999999</v>
      </c>
    </row>
    <row r="124" spans="1:2">
      <c r="A124" s="55" t="s">
        <v>1008</v>
      </c>
      <c r="B124" s="15">
        <v>1.3149999999999999</v>
      </c>
    </row>
    <row r="125" spans="1:2">
      <c r="A125" s="55" t="s">
        <v>1009</v>
      </c>
      <c r="B125" s="15">
        <v>1.3149999999999999</v>
      </c>
    </row>
    <row r="126" spans="1:2">
      <c r="A126" s="55" t="s">
        <v>1010</v>
      </c>
      <c r="B126" s="15">
        <v>1.3149999999999999</v>
      </c>
    </row>
    <row r="127" spans="1:2">
      <c r="A127" s="55" t="s">
        <v>1011</v>
      </c>
      <c r="B127" s="15">
        <v>1.3149999999999999</v>
      </c>
    </row>
    <row r="128" spans="1:2">
      <c r="A128" s="55" t="s">
        <v>1012</v>
      </c>
      <c r="B128" s="15">
        <v>1.3149999999999999</v>
      </c>
    </row>
    <row r="129" spans="1:2">
      <c r="A129" s="55" t="s">
        <v>1013</v>
      </c>
      <c r="B129" s="15">
        <v>1.3149999999999999</v>
      </c>
    </row>
    <row r="130" spans="1:2">
      <c r="A130" s="55" t="s">
        <v>1014</v>
      </c>
      <c r="B130" s="15">
        <v>1.3149999999999999</v>
      </c>
    </row>
    <row r="131" spans="1:2">
      <c r="A131" s="55" t="s">
        <v>1015</v>
      </c>
      <c r="B131" s="15">
        <v>1.3149999999999999</v>
      </c>
    </row>
    <row r="132" spans="1:2">
      <c r="A132" s="55" t="s">
        <v>1016</v>
      </c>
      <c r="B132" s="15">
        <v>1.3149999999999999</v>
      </c>
    </row>
    <row r="133" spans="1:2">
      <c r="A133" s="55" t="s">
        <v>1017</v>
      </c>
      <c r="B133" s="15">
        <v>1.3149999999999999</v>
      </c>
    </row>
    <row r="134" spans="1:2">
      <c r="A134" s="55" t="s">
        <v>1018</v>
      </c>
      <c r="B134" s="15">
        <v>1.3149999999999999</v>
      </c>
    </row>
    <row r="135" spans="1:2">
      <c r="A135" s="55" t="s">
        <v>1019</v>
      </c>
      <c r="B135" s="15">
        <v>1.3149999999999999</v>
      </c>
    </row>
    <row r="136" spans="1:2">
      <c r="A136" s="55" t="s">
        <v>1020</v>
      </c>
      <c r="B136" s="15">
        <v>1.3149999999999999</v>
      </c>
    </row>
    <row r="137" spans="1:2">
      <c r="A137" s="55" t="s">
        <v>1021</v>
      </c>
      <c r="B137" s="15">
        <v>1.3149999999999999</v>
      </c>
    </row>
    <row r="138" spans="1:2">
      <c r="A138" s="55" t="s">
        <v>1022</v>
      </c>
      <c r="B138" s="15">
        <v>1.3149999999999999</v>
      </c>
    </row>
    <row r="139" spans="1:2">
      <c r="A139" s="55" t="s">
        <v>1023</v>
      </c>
      <c r="B139" s="15">
        <v>1.3149999999999999</v>
      </c>
    </row>
    <row r="140" spans="1:2">
      <c r="A140" s="55" t="s">
        <v>1024</v>
      </c>
      <c r="B140" s="15">
        <v>1.3149999999999999</v>
      </c>
    </row>
    <row r="141" spans="1:2">
      <c r="A141" s="55" t="s">
        <v>1025</v>
      </c>
      <c r="B141" s="15">
        <v>1.3149999999999999</v>
      </c>
    </row>
    <row r="142" spans="1:2">
      <c r="A142" s="55" t="s">
        <v>1026</v>
      </c>
      <c r="B142" s="15">
        <v>1.3149999999999999</v>
      </c>
    </row>
    <row r="143" spans="1:2">
      <c r="A143" s="55" t="s">
        <v>1027</v>
      </c>
      <c r="B143" s="15">
        <v>1.3149999999999999</v>
      </c>
    </row>
    <row r="144" spans="1:2">
      <c r="A144" s="55" t="s">
        <v>1028</v>
      </c>
      <c r="B144" s="15">
        <v>1.3149999999999999</v>
      </c>
    </row>
    <row r="145" spans="1:2">
      <c r="A145" s="55" t="s">
        <v>1029</v>
      </c>
      <c r="B145" s="15">
        <v>1.3149999999999999</v>
      </c>
    </row>
    <row r="146" spans="1:2">
      <c r="A146" s="55" t="s">
        <v>1030</v>
      </c>
      <c r="B146" s="15">
        <v>1.3149999999999999</v>
      </c>
    </row>
    <row r="147" spans="1:2">
      <c r="A147" s="55" t="s">
        <v>1031</v>
      </c>
      <c r="B147" s="15">
        <v>1.3149999999999999</v>
      </c>
    </row>
    <row r="148" spans="1:2">
      <c r="A148" s="55" t="s">
        <v>1032</v>
      </c>
      <c r="B148" s="15">
        <v>1.3149999999999999</v>
      </c>
    </row>
    <row r="149" spans="1:2">
      <c r="A149" s="55" t="s">
        <v>1033</v>
      </c>
      <c r="B149" s="15">
        <v>1.3149999999999999</v>
      </c>
    </row>
    <row r="150" spans="1:2">
      <c r="A150" s="55" t="s">
        <v>719</v>
      </c>
      <c r="B150" s="15">
        <v>1.3149999999999999</v>
      </c>
    </row>
    <row r="151" spans="1:2">
      <c r="A151" s="55" t="s">
        <v>1034</v>
      </c>
      <c r="B151" s="15">
        <v>1.3149999999999999</v>
      </c>
    </row>
    <row r="152" spans="1:2">
      <c r="A152" s="55" t="s">
        <v>1035</v>
      </c>
      <c r="B152" s="15">
        <v>1.3149999999999999</v>
      </c>
    </row>
    <row r="153" spans="1:2">
      <c r="A153" s="55" t="s">
        <v>1036</v>
      </c>
      <c r="B153" s="15">
        <v>1.3149999999999999</v>
      </c>
    </row>
    <row r="154" spans="1:2">
      <c r="A154" s="55" t="s">
        <v>1037</v>
      </c>
      <c r="B154" s="15">
        <v>1.3149999999999999</v>
      </c>
    </row>
    <row r="155" spans="1:2">
      <c r="A155" s="55" t="s">
        <v>1038</v>
      </c>
      <c r="B155" s="15">
        <v>1.3149999999999999</v>
      </c>
    </row>
    <row r="156" spans="1:2">
      <c r="A156" s="55" t="s">
        <v>1039</v>
      </c>
      <c r="B156" s="15">
        <v>1.3149999999999999</v>
      </c>
    </row>
    <row r="157" spans="1:2">
      <c r="A157" s="55" t="s">
        <v>1040</v>
      </c>
      <c r="B157" s="15">
        <v>1.3149999999999999</v>
      </c>
    </row>
    <row r="158" spans="1:2">
      <c r="A158" s="55" t="s">
        <v>1041</v>
      </c>
      <c r="B158" s="15">
        <v>1.3149999999999999</v>
      </c>
    </row>
    <row r="159" spans="1:2">
      <c r="A159" s="55" t="s">
        <v>1042</v>
      </c>
      <c r="B159" s="15">
        <v>1.3149999999999999</v>
      </c>
    </row>
    <row r="160" spans="1:2">
      <c r="A160" s="55" t="s">
        <v>1043</v>
      </c>
      <c r="B160" s="15">
        <v>1.3149999999999999</v>
      </c>
    </row>
    <row r="161" spans="1:5">
      <c r="A161" s="55" t="s">
        <v>1044</v>
      </c>
      <c r="B161" s="15">
        <v>1.155</v>
      </c>
    </row>
    <row r="162" spans="1:5">
      <c r="A162" s="55" t="s">
        <v>1045</v>
      </c>
      <c r="B162" s="15">
        <v>1.155</v>
      </c>
    </row>
    <row r="163" spans="1:5">
      <c r="A163" s="11" t="s">
        <v>1249</v>
      </c>
      <c r="B163" s="15">
        <v>1.155</v>
      </c>
    </row>
    <row r="164" spans="1:5">
      <c r="A164" s="11" t="s">
        <v>1250</v>
      </c>
      <c r="B164" s="15">
        <v>1.155</v>
      </c>
    </row>
    <row r="165" spans="1:5">
      <c r="A165" s="55" t="s">
        <v>1046</v>
      </c>
      <c r="B165" s="15">
        <v>1.155</v>
      </c>
    </row>
    <row r="166" spans="1:5">
      <c r="A166" s="55" t="s">
        <v>1047</v>
      </c>
      <c r="B166" s="15">
        <v>1.155</v>
      </c>
      <c r="E166" s="116"/>
    </row>
    <row r="167" spans="1:5">
      <c r="A167" s="55" t="s">
        <v>1048</v>
      </c>
      <c r="B167" s="15">
        <v>1.155</v>
      </c>
      <c r="E167" s="116"/>
    </row>
    <row r="168" spans="1:5">
      <c r="A168" s="55" t="s">
        <v>1049</v>
      </c>
      <c r="B168" s="15">
        <v>1.155</v>
      </c>
    </row>
    <row r="169" spans="1:5">
      <c r="A169" s="55" t="s">
        <v>1050</v>
      </c>
      <c r="B169" s="15">
        <v>1.155</v>
      </c>
    </row>
    <row r="170" spans="1:5">
      <c r="A170" s="55" t="s">
        <v>1051</v>
      </c>
      <c r="B170" s="15">
        <v>1.155</v>
      </c>
    </row>
    <row r="171" spans="1:5">
      <c r="A171" s="55" t="s">
        <v>1052</v>
      </c>
      <c r="B171" s="15">
        <v>1.155</v>
      </c>
    </row>
    <row r="172" spans="1:5">
      <c r="A172" s="55" t="s">
        <v>1053</v>
      </c>
      <c r="B172" s="15">
        <v>1.155</v>
      </c>
    </row>
    <row r="173" spans="1:5">
      <c r="A173" s="55" t="s">
        <v>1054</v>
      </c>
      <c r="B173" s="15">
        <v>1.155</v>
      </c>
    </row>
    <row r="174" spans="1:5">
      <c r="A174" s="55" t="s">
        <v>1055</v>
      </c>
      <c r="B174" s="15">
        <v>1.3149999999999999</v>
      </c>
    </row>
    <row r="175" spans="1:5">
      <c r="A175" s="55" t="s">
        <v>1056</v>
      </c>
      <c r="B175" s="15">
        <v>1.3149999999999999</v>
      </c>
    </row>
    <row r="176" spans="1:5">
      <c r="A176" s="55" t="s">
        <v>1057</v>
      </c>
      <c r="B176" s="15">
        <v>1.3149999999999999</v>
      </c>
    </row>
    <row r="177" spans="1:2">
      <c r="A177" s="55" t="s">
        <v>721</v>
      </c>
      <c r="B177" s="15">
        <v>1.3149999999999999</v>
      </c>
    </row>
    <row r="178" spans="1:2">
      <c r="A178" s="55" t="s">
        <v>1058</v>
      </c>
      <c r="B178" s="15">
        <v>1.3149999999999999</v>
      </c>
    </row>
    <row r="179" spans="1:2">
      <c r="A179" s="55" t="s">
        <v>1059</v>
      </c>
      <c r="B179" s="15">
        <v>1.3149999999999999</v>
      </c>
    </row>
    <row r="180" spans="1:2">
      <c r="A180" s="55" t="s">
        <v>1060</v>
      </c>
      <c r="B180" s="15">
        <v>1.3149999999999999</v>
      </c>
    </row>
    <row r="181" spans="1:2">
      <c r="A181" s="55" t="s">
        <v>1061</v>
      </c>
      <c r="B181" s="15">
        <v>1.3149999999999999</v>
      </c>
    </row>
    <row r="182" spans="1:2">
      <c r="A182" s="55" t="s">
        <v>1062</v>
      </c>
      <c r="B182" s="15">
        <v>1.3149999999999999</v>
      </c>
    </row>
    <row r="183" spans="1:2">
      <c r="A183" s="55" t="s">
        <v>1063</v>
      </c>
      <c r="B183" s="15">
        <v>1.3149999999999999</v>
      </c>
    </row>
    <row r="184" spans="1:2">
      <c r="A184" s="55" t="s">
        <v>1064</v>
      </c>
      <c r="B184" s="15">
        <v>1.3149999999999999</v>
      </c>
    </row>
    <row r="185" spans="1:2">
      <c r="A185" s="55" t="s">
        <v>1065</v>
      </c>
      <c r="B185" s="15">
        <v>1.3149999999999999</v>
      </c>
    </row>
    <row r="186" spans="1:2">
      <c r="A186" s="55" t="s">
        <v>1066</v>
      </c>
      <c r="B186" s="15">
        <v>1.3149999999999999</v>
      </c>
    </row>
    <row r="187" spans="1:2">
      <c r="A187" s="55" t="s">
        <v>1067</v>
      </c>
      <c r="B187" s="15">
        <v>1.3149999999999999</v>
      </c>
    </row>
    <row r="188" spans="1:2">
      <c r="A188" s="55" t="s">
        <v>1068</v>
      </c>
      <c r="B188" s="15">
        <v>1.3149999999999999</v>
      </c>
    </row>
    <row r="189" spans="1:2">
      <c r="A189" s="55" t="s">
        <v>1069</v>
      </c>
      <c r="B189" s="15">
        <v>1.3149999999999999</v>
      </c>
    </row>
    <row r="190" spans="1:2">
      <c r="A190" s="55" t="s">
        <v>1070</v>
      </c>
      <c r="B190" s="15">
        <v>1.3149999999999999</v>
      </c>
    </row>
    <row r="191" spans="1:2">
      <c r="A191" s="55" t="s">
        <v>1071</v>
      </c>
      <c r="B191" s="15">
        <v>1.3149999999999999</v>
      </c>
    </row>
    <row r="192" spans="1:2">
      <c r="A192" s="55" t="s">
        <v>1072</v>
      </c>
      <c r="B192" s="15">
        <v>1.3149999999999999</v>
      </c>
    </row>
    <row r="193" spans="1:2">
      <c r="A193" s="55" t="s">
        <v>1073</v>
      </c>
      <c r="B193" s="15">
        <v>1.3149999999999999</v>
      </c>
    </row>
    <row r="194" spans="1:2">
      <c r="A194" s="55" t="s">
        <v>1074</v>
      </c>
      <c r="B194" s="15">
        <v>1.3149999999999999</v>
      </c>
    </row>
    <row r="195" spans="1:2">
      <c r="A195" s="55" t="s">
        <v>1075</v>
      </c>
      <c r="B195" s="15">
        <v>1.3149999999999999</v>
      </c>
    </row>
    <row r="196" spans="1:2">
      <c r="A196" s="55" t="s">
        <v>1076</v>
      </c>
      <c r="B196" s="15">
        <v>1.3149999999999999</v>
      </c>
    </row>
    <row r="197" spans="1:2">
      <c r="A197" s="55" t="s">
        <v>1077</v>
      </c>
      <c r="B197" s="15">
        <v>1.3149999999999999</v>
      </c>
    </row>
    <row r="198" spans="1:2">
      <c r="A198" s="55" t="s">
        <v>1078</v>
      </c>
      <c r="B198" s="15">
        <v>1.3149999999999999</v>
      </c>
    </row>
    <row r="199" spans="1:2">
      <c r="A199" s="55" t="s">
        <v>1079</v>
      </c>
      <c r="B199" s="15">
        <v>1.3149999999999999</v>
      </c>
    </row>
    <row r="200" spans="1:2">
      <c r="A200" s="55" t="s">
        <v>1080</v>
      </c>
      <c r="B200" s="15">
        <v>1.3149999999999999</v>
      </c>
    </row>
    <row r="201" spans="1:2">
      <c r="A201" s="55" t="s">
        <v>1081</v>
      </c>
      <c r="B201" s="15">
        <v>1.3149999999999999</v>
      </c>
    </row>
    <row r="202" spans="1:2">
      <c r="A202" s="55" t="s">
        <v>1082</v>
      </c>
      <c r="B202" s="15">
        <v>1.3149999999999999</v>
      </c>
    </row>
    <row r="203" spans="1:2">
      <c r="A203" s="55" t="s">
        <v>1083</v>
      </c>
      <c r="B203" s="15">
        <v>1.3149999999999999</v>
      </c>
    </row>
    <row r="204" spans="1:2">
      <c r="A204" s="55" t="s">
        <v>1084</v>
      </c>
      <c r="B204" s="15">
        <v>1.3149999999999999</v>
      </c>
    </row>
    <row r="205" spans="1:2">
      <c r="A205" s="55" t="s">
        <v>1085</v>
      </c>
      <c r="B205" s="15">
        <v>1.3149999999999999</v>
      </c>
    </row>
    <row r="206" spans="1:2">
      <c r="A206" s="55" t="s">
        <v>1086</v>
      </c>
      <c r="B206" s="15">
        <v>1.3149999999999999</v>
      </c>
    </row>
    <row r="207" spans="1:2">
      <c r="A207" s="55" t="s">
        <v>1087</v>
      </c>
      <c r="B207" s="15">
        <v>1.3149999999999999</v>
      </c>
    </row>
    <row r="208" spans="1:2">
      <c r="A208" s="55" t="s">
        <v>1088</v>
      </c>
      <c r="B208" s="15">
        <v>1.3149999999999999</v>
      </c>
    </row>
    <row r="209" spans="1:2">
      <c r="A209" s="55" t="s">
        <v>1089</v>
      </c>
      <c r="B209" s="15">
        <v>1.3149999999999999</v>
      </c>
    </row>
    <row r="210" spans="1:2">
      <c r="A210" s="55" t="s">
        <v>1090</v>
      </c>
      <c r="B210" s="15">
        <v>1.3149999999999999</v>
      </c>
    </row>
    <row r="211" spans="1:2">
      <c r="A211" s="55" t="s">
        <v>1091</v>
      </c>
      <c r="B211" s="15">
        <v>1.3149999999999999</v>
      </c>
    </row>
    <row r="212" spans="1:2">
      <c r="A212" s="55" t="s">
        <v>1092</v>
      </c>
      <c r="B212" s="15">
        <v>1.3149999999999999</v>
      </c>
    </row>
    <row r="213" spans="1:2">
      <c r="A213" s="55" t="s">
        <v>1093</v>
      </c>
      <c r="B213" s="15">
        <v>1.3149999999999999</v>
      </c>
    </row>
    <row r="214" spans="1:2">
      <c r="A214" s="55" t="s">
        <v>1094</v>
      </c>
      <c r="B214" s="15">
        <v>1.3149999999999999</v>
      </c>
    </row>
    <row r="215" spans="1:2">
      <c r="A215" s="55" t="s">
        <v>1095</v>
      </c>
      <c r="B215" s="15">
        <v>1.3149999999999999</v>
      </c>
    </row>
    <row r="216" spans="1:2">
      <c r="A216" s="55" t="s">
        <v>1096</v>
      </c>
      <c r="B216" s="15">
        <v>1.3149999999999999</v>
      </c>
    </row>
    <row r="217" spans="1:2">
      <c r="A217" s="55" t="s">
        <v>1097</v>
      </c>
      <c r="B217" s="15">
        <v>1.3149999999999999</v>
      </c>
    </row>
    <row r="218" spans="1:2">
      <c r="A218" s="55" t="s">
        <v>1098</v>
      </c>
      <c r="B218" s="15">
        <v>1.3149999999999999</v>
      </c>
    </row>
    <row r="219" spans="1:2">
      <c r="A219" s="55" t="s">
        <v>764</v>
      </c>
      <c r="B219" s="15">
        <v>1.3149999999999999</v>
      </c>
    </row>
    <row r="220" spans="1:2">
      <c r="A220" s="55" t="s">
        <v>1099</v>
      </c>
      <c r="B220" s="15">
        <v>1.3149999999999999</v>
      </c>
    </row>
    <row r="221" spans="1:2">
      <c r="A221" s="55" t="s">
        <v>1100</v>
      </c>
      <c r="B221" s="15">
        <v>1.3149999999999999</v>
      </c>
    </row>
    <row r="222" spans="1:2">
      <c r="A222" s="55" t="s">
        <v>1101</v>
      </c>
      <c r="B222" s="15">
        <v>1.3149999999999999</v>
      </c>
    </row>
    <row r="223" spans="1:2">
      <c r="A223" s="55" t="s">
        <v>1102</v>
      </c>
      <c r="B223" s="15">
        <v>1.3149999999999999</v>
      </c>
    </row>
    <row r="224" spans="1:2">
      <c r="A224" s="55" t="s">
        <v>1103</v>
      </c>
      <c r="B224" s="15">
        <v>1.3149999999999999</v>
      </c>
    </row>
    <row r="225" spans="1:2">
      <c r="A225" s="55" t="s">
        <v>1104</v>
      </c>
      <c r="B225" s="15">
        <v>1.3149999999999999</v>
      </c>
    </row>
    <row r="226" spans="1:2">
      <c r="A226" s="55" t="s">
        <v>1105</v>
      </c>
      <c r="B226" s="15">
        <v>1.3149999999999999</v>
      </c>
    </row>
    <row r="227" spans="1:2">
      <c r="A227" s="55" t="s">
        <v>1106</v>
      </c>
      <c r="B227" s="15">
        <v>1.3149999999999999</v>
      </c>
    </row>
    <row r="228" spans="1:2">
      <c r="A228" s="55" t="s">
        <v>1107</v>
      </c>
      <c r="B228" s="15">
        <v>1.3149999999999999</v>
      </c>
    </row>
    <row r="229" spans="1:2">
      <c r="A229" s="55" t="s">
        <v>1108</v>
      </c>
      <c r="B229" s="15">
        <v>1.3149999999999999</v>
      </c>
    </row>
    <row r="230" spans="1:2">
      <c r="A230" s="55" t="s">
        <v>1109</v>
      </c>
      <c r="B230" s="15">
        <v>1.3149999999999999</v>
      </c>
    </row>
    <row r="231" spans="1:2">
      <c r="A231" s="55" t="s">
        <v>1110</v>
      </c>
      <c r="B231" s="15">
        <v>1.3149999999999999</v>
      </c>
    </row>
    <row r="232" spans="1:2">
      <c r="A232" s="55" t="s">
        <v>1111</v>
      </c>
      <c r="B232" s="15">
        <v>1.3149999999999999</v>
      </c>
    </row>
    <row r="233" spans="1:2">
      <c r="A233" s="55" t="s">
        <v>1112</v>
      </c>
      <c r="B233" s="15">
        <v>1.3149999999999999</v>
      </c>
    </row>
    <row r="234" spans="1:2">
      <c r="A234" s="55" t="s">
        <v>1113</v>
      </c>
      <c r="B234" s="15">
        <v>1.3149999999999999</v>
      </c>
    </row>
    <row r="235" spans="1:2">
      <c r="A235" s="55" t="s">
        <v>1114</v>
      </c>
      <c r="B235" s="15">
        <v>1.3149999999999999</v>
      </c>
    </row>
    <row r="236" spans="1:2">
      <c r="A236" s="55" t="s">
        <v>1115</v>
      </c>
      <c r="B236" s="15">
        <v>1.3149999999999999</v>
      </c>
    </row>
    <row r="237" spans="1:2">
      <c r="A237" s="55" t="s">
        <v>1116</v>
      </c>
      <c r="B237" s="15">
        <v>1.3149999999999999</v>
      </c>
    </row>
    <row r="238" spans="1:2">
      <c r="A238" s="55" t="s">
        <v>1117</v>
      </c>
      <c r="B238" s="15">
        <v>1.3149999999999999</v>
      </c>
    </row>
    <row r="239" spans="1:2">
      <c r="A239" s="55"/>
      <c r="B239" s="15"/>
    </row>
    <row r="240" spans="1:2">
      <c r="A240" s="55"/>
      <c r="B240" s="15"/>
    </row>
    <row r="241" spans="1:2">
      <c r="A241" s="189" t="s">
        <v>988</v>
      </c>
      <c r="B241" s="190">
        <v>1.3149999999999999</v>
      </c>
    </row>
  </sheetData>
  <pageMargins left="0.7" right="0.7" top="0.75" bottom="0.75" header="0.3" footer="0.3"/>
  <pageSetup orientation="portrait" horizontalDpi="300" verticalDpi="3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92D050"/>
  </sheetPr>
  <dimension ref="A1:G17"/>
  <sheetViews>
    <sheetView zoomScaleNormal="100" workbookViewId="0">
      <selection activeCell="H170" sqref="H170"/>
    </sheetView>
  </sheetViews>
  <sheetFormatPr baseColWidth="10" defaultColWidth="10.90625" defaultRowHeight="12.5"/>
  <sheetData>
    <row r="1" spans="1:7" s="4" customFormat="1" ht="13">
      <c r="A1" s="4" t="s">
        <v>56</v>
      </c>
    </row>
    <row r="2" spans="1:7">
      <c r="A2" s="118" t="s">
        <v>380</v>
      </c>
      <c r="B2" s="11">
        <v>-2.25</v>
      </c>
    </row>
    <row r="3" spans="1:7">
      <c r="A3" s="55"/>
      <c r="B3" s="11"/>
    </row>
    <row r="4" spans="1:7">
      <c r="A4" s="55"/>
      <c r="B4" s="11"/>
    </row>
    <row r="5" spans="1:7">
      <c r="A5" s="55"/>
      <c r="B5" s="11"/>
      <c r="G5" s="43"/>
    </row>
    <row r="6" spans="1:7">
      <c r="A6" s="55"/>
      <c r="B6" s="11"/>
      <c r="G6" s="43"/>
    </row>
    <row r="7" spans="1:7">
      <c r="A7" s="55"/>
      <c r="B7" s="11"/>
      <c r="G7" s="43"/>
    </row>
    <row r="8" spans="1:7">
      <c r="A8" s="55"/>
      <c r="B8" s="11"/>
      <c r="G8" s="43"/>
    </row>
    <row r="9" spans="1:7">
      <c r="A9" s="55"/>
      <c r="B9" s="11"/>
      <c r="G9" s="43"/>
    </row>
    <row r="10" spans="1:7">
      <c r="A10" s="55"/>
      <c r="B10" s="11"/>
      <c r="G10" s="43"/>
    </row>
    <row r="11" spans="1:7">
      <c r="A11" s="55"/>
      <c r="B11" s="11"/>
    </row>
    <row r="12" spans="1:7">
      <c r="A12" s="55"/>
      <c r="B12" s="11"/>
    </row>
    <row r="13" spans="1:7">
      <c r="A13" s="55"/>
      <c r="B13" s="11"/>
    </row>
    <row r="14" spans="1:7" s="116" customFormat="1">
      <c r="A14" s="11"/>
      <c r="B14" s="11"/>
    </row>
    <row r="15" spans="1:7" s="116" customFormat="1">
      <c r="A15" s="11"/>
      <c r="B15" s="11"/>
    </row>
    <row r="16" spans="1:7" s="116" customFormat="1">
      <c r="A16" s="11"/>
      <c r="B16" s="11"/>
    </row>
    <row r="17" spans="1:2">
      <c r="A17" s="11"/>
      <c r="B17" s="11"/>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FF00"/>
  </sheetPr>
  <dimension ref="A1:A2"/>
  <sheetViews>
    <sheetView zoomScaleNormal="100" workbookViewId="0">
      <selection activeCell="H170" sqref="H170"/>
    </sheetView>
  </sheetViews>
  <sheetFormatPr baseColWidth="10" defaultColWidth="10.90625" defaultRowHeight="12.5"/>
  <cols>
    <col min="1" max="16384" width="10.90625" style="116"/>
  </cols>
  <sheetData>
    <row r="1" spans="1:1" s="4" customFormat="1" ht="13">
      <c r="A1" s="4" t="s">
        <v>465</v>
      </c>
    </row>
    <row r="2" spans="1:1">
      <c r="A2" s="11"/>
    </row>
  </sheetData>
  <pageMargins left="0.7" right="0.7" top="0.75" bottom="0.75" header="0.3" footer="0.3"/>
  <pageSetup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FFFF00"/>
  </sheetPr>
  <dimension ref="A1:B17"/>
  <sheetViews>
    <sheetView zoomScaleNormal="100" workbookViewId="0">
      <selection activeCell="H170" sqref="H170"/>
    </sheetView>
  </sheetViews>
  <sheetFormatPr baseColWidth="10" defaultColWidth="10.90625" defaultRowHeight="12.5"/>
  <cols>
    <col min="1" max="16384" width="10.90625" style="19"/>
  </cols>
  <sheetData>
    <row r="1" spans="1:2" s="40" customFormat="1" ht="13">
      <c r="A1" s="17" t="s">
        <v>209</v>
      </c>
    </row>
    <row r="2" spans="1:2">
      <c r="A2" s="118" t="s">
        <v>380</v>
      </c>
      <c r="B2" s="18">
        <v>0.2</v>
      </c>
    </row>
    <row r="3" spans="1:2">
      <c r="A3" s="55"/>
      <c r="B3" s="18"/>
    </row>
    <row r="4" spans="1:2">
      <c r="A4" s="55"/>
      <c r="B4" s="18"/>
    </row>
    <row r="5" spans="1:2">
      <c r="A5" s="55"/>
      <c r="B5" s="18"/>
    </row>
    <row r="6" spans="1:2">
      <c r="A6" s="55"/>
      <c r="B6" s="18"/>
    </row>
    <row r="7" spans="1:2">
      <c r="A7" s="55"/>
      <c r="B7" s="18"/>
    </row>
    <row r="8" spans="1:2">
      <c r="A8" s="55"/>
      <c r="B8" s="18"/>
    </row>
    <row r="9" spans="1:2">
      <c r="A9" s="55"/>
      <c r="B9" s="18"/>
    </row>
    <row r="10" spans="1:2">
      <c r="A10" s="55"/>
      <c r="B10" s="18"/>
    </row>
    <row r="11" spans="1:2">
      <c r="A11" s="55"/>
      <c r="B11" s="18"/>
    </row>
    <row r="12" spans="1:2">
      <c r="A12" s="55"/>
      <c r="B12" s="18"/>
    </row>
    <row r="13" spans="1:2">
      <c r="A13" s="55"/>
      <c r="B13" s="18"/>
    </row>
    <row r="14" spans="1:2">
      <c r="A14" s="11"/>
      <c r="B14" s="18"/>
    </row>
    <row r="15" spans="1:2">
      <c r="A15" s="11"/>
      <c r="B15" s="18"/>
    </row>
    <row r="16" spans="1:2">
      <c r="A16" s="11"/>
      <c r="B16" s="18"/>
    </row>
    <row r="17" spans="1:2">
      <c r="A17" s="11"/>
      <c r="B17" s="18"/>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92D050"/>
  </sheetPr>
  <dimension ref="A1:J241"/>
  <sheetViews>
    <sheetView zoomScaleNormal="100" workbookViewId="0">
      <selection activeCell="H170" sqref="H170"/>
    </sheetView>
  </sheetViews>
  <sheetFormatPr baseColWidth="10" defaultColWidth="10.90625" defaultRowHeight="12.5"/>
  <sheetData>
    <row r="1" spans="1:10" s="5" customFormat="1" ht="13">
      <c r="A1" s="4" t="s">
        <v>227</v>
      </c>
    </row>
    <row r="2" spans="1:10">
      <c r="A2" s="11"/>
      <c r="B2" s="49" t="s">
        <v>443</v>
      </c>
      <c r="C2" s="49" t="s">
        <v>444</v>
      </c>
      <c r="F2" s="51" t="s">
        <v>48</v>
      </c>
      <c r="H2" s="11"/>
      <c r="I2" s="49" t="s">
        <v>443</v>
      </c>
      <c r="J2" s="49" t="s">
        <v>444</v>
      </c>
    </row>
    <row r="3" spans="1:10">
      <c r="A3" s="55" t="s">
        <v>890</v>
      </c>
      <c r="B3" s="11">
        <v>2</v>
      </c>
      <c r="C3" s="11">
        <v>2</v>
      </c>
      <c r="F3">
        <v>1</v>
      </c>
      <c r="H3" s="55" t="s">
        <v>707</v>
      </c>
      <c r="I3" s="11">
        <v>2</v>
      </c>
      <c r="J3" s="11">
        <f>I3</f>
        <v>2</v>
      </c>
    </row>
    <row r="4" spans="1:10">
      <c r="A4" s="55" t="s">
        <v>891</v>
      </c>
      <c r="B4" s="11">
        <v>2</v>
      </c>
      <c r="C4" s="11">
        <v>2</v>
      </c>
      <c r="H4" s="55" t="s">
        <v>708</v>
      </c>
      <c r="I4" s="11">
        <v>2</v>
      </c>
      <c r="J4" s="11">
        <f t="shared" ref="J4:J24" si="0">I4</f>
        <v>2</v>
      </c>
    </row>
    <row r="5" spans="1:10">
      <c r="A5" s="55" t="s">
        <v>892</v>
      </c>
      <c r="B5" s="11">
        <v>2</v>
      </c>
      <c r="C5" s="11">
        <v>2</v>
      </c>
      <c r="H5" s="55" t="s">
        <v>709</v>
      </c>
      <c r="I5" s="11">
        <v>2</v>
      </c>
      <c r="J5" s="11">
        <f t="shared" si="0"/>
        <v>2</v>
      </c>
    </row>
    <row r="6" spans="1:10">
      <c r="A6" s="55" t="s">
        <v>893</v>
      </c>
      <c r="B6" s="11">
        <v>2</v>
      </c>
      <c r="C6" s="11">
        <v>2</v>
      </c>
      <c r="H6" s="55" t="s">
        <v>710</v>
      </c>
      <c r="I6" s="11">
        <v>2</v>
      </c>
      <c r="J6" s="11">
        <f t="shared" si="0"/>
        <v>2</v>
      </c>
    </row>
    <row r="7" spans="1:10">
      <c r="A7" s="55" t="s">
        <v>894</v>
      </c>
      <c r="B7" s="11">
        <v>2</v>
      </c>
      <c r="C7" s="11">
        <v>2</v>
      </c>
      <c r="H7" s="55" t="s">
        <v>711</v>
      </c>
      <c r="I7" s="11">
        <v>2</v>
      </c>
      <c r="J7" s="11">
        <f t="shared" si="0"/>
        <v>2</v>
      </c>
    </row>
    <row r="8" spans="1:10">
      <c r="A8" s="55" t="s">
        <v>895</v>
      </c>
      <c r="B8" s="11">
        <v>2</v>
      </c>
      <c r="C8" s="11">
        <v>2</v>
      </c>
      <c r="H8" s="55" t="s">
        <v>713</v>
      </c>
      <c r="I8" s="11">
        <v>1.5</v>
      </c>
      <c r="J8" s="11">
        <f t="shared" si="0"/>
        <v>1.5</v>
      </c>
    </row>
    <row r="9" spans="1:10" s="116" customFormat="1">
      <c r="A9" s="55" t="s">
        <v>896</v>
      </c>
      <c r="B9" s="11">
        <v>2</v>
      </c>
      <c r="C9" s="11">
        <v>2</v>
      </c>
      <c r="H9" s="55" t="s">
        <v>1262</v>
      </c>
      <c r="I9" s="11">
        <v>1.5</v>
      </c>
      <c r="J9" s="11">
        <f t="shared" si="0"/>
        <v>1.5</v>
      </c>
    </row>
    <row r="10" spans="1:10">
      <c r="A10" s="55" t="s">
        <v>897</v>
      </c>
      <c r="B10" s="11">
        <v>2</v>
      </c>
      <c r="C10" s="11">
        <v>2</v>
      </c>
      <c r="H10" s="55" t="s">
        <v>715</v>
      </c>
      <c r="I10" s="11">
        <v>1.5</v>
      </c>
      <c r="J10" s="11">
        <f t="shared" si="0"/>
        <v>1.5</v>
      </c>
    </row>
    <row r="11" spans="1:10">
      <c r="A11" s="55" t="s">
        <v>898</v>
      </c>
      <c r="B11" s="11">
        <v>2</v>
      </c>
      <c r="C11" s="11">
        <v>2</v>
      </c>
      <c r="H11" s="55" t="s">
        <v>716</v>
      </c>
      <c r="I11" s="11">
        <v>1.5</v>
      </c>
      <c r="J11" s="11">
        <f t="shared" si="0"/>
        <v>1.5</v>
      </c>
    </row>
    <row r="12" spans="1:10">
      <c r="A12" s="55" t="s">
        <v>708</v>
      </c>
      <c r="B12" s="11">
        <v>2</v>
      </c>
      <c r="C12" s="11">
        <v>2</v>
      </c>
      <c r="H12" s="55" t="s">
        <v>714</v>
      </c>
      <c r="I12" s="11">
        <v>1.5</v>
      </c>
      <c r="J12" s="11">
        <f t="shared" si="0"/>
        <v>1.5</v>
      </c>
    </row>
    <row r="13" spans="1:10">
      <c r="A13" s="55" t="s">
        <v>899</v>
      </c>
      <c r="B13" s="11">
        <v>2</v>
      </c>
      <c r="C13" s="11">
        <v>2</v>
      </c>
      <c r="H13" s="55" t="s">
        <v>717</v>
      </c>
      <c r="I13" s="11">
        <v>1.5</v>
      </c>
      <c r="J13" s="11">
        <f t="shared" si="0"/>
        <v>1.5</v>
      </c>
    </row>
    <row r="14" spans="1:10">
      <c r="A14" s="55" t="s">
        <v>709</v>
      </c>
      <c r="B14" s="11">
        <v>2</v>
      </c>
      <c r="C14" s="11">
        <v>2</v>
      </c>
      <c r="H14" s="55" t="s">
        <v>656</v>
      </c>
      <c r="I14" s="11">
        <v>1.5</v>
      </c>
      <c r="J14" s="11">
        <f t="shared" si="0"/>
        <v>1.5</v>
      </c>
    </row>
    <row r="15" spans="1:10">
      <c r="A15" s="55" t="s">
        <v>710</v>
      </c>
      <c r="B15" s="11">
        <v>2</v>
      </c>
      <c r="C15" s="11">
        <v>2</v>
      </c>
      <c r="H15" s="55" t="s">
        <v>655</v>
      </c>
      <c r="I15" s="11">
        <v>1.5</v>
      </c>
      <c r="J15" s="11">
        <f t="shared" si="0"/>
        <v>1.5</v>
      </c>
    </row>
    <row r="16" spans="1:10">
      <c r="A16" s="55" t="s">
        <v>900</v>
      </c>
      <c r="B16" s="11">
        <v>2</v>
      </c>
      <c r="C16" s="11">
        <v>2</v>
      </c>
      <c r="H16" s="55" t="s">
        <v>718</v>
      </c>
      <c r="I16" s="11">
        <v>1.5</v>
      </c>
      <c r="J16" s="11">
        <f t="shared" si="0"/>
        <v>1.5</v>
      </c>
    </row>
    <row r="17" spans="1:10">
      <c r="A17" s="55" t="s">
        <v>901</v>
      </c>
      <c r="B17" s="11">
        <v>2</v>
      </c>
      <c r="C17" s="11">
        <v>2</v>
      </c>
      <c r="H17" s="55" t="s">
        <v>721</v>
      </c>
      <c r="I17" s="11">
        <v>0.9</v>
      </c>
      <c r="J17" s="11">
        <f t="shared" si="0"/>
        <v>0.9</v>
      </c>
    </row>
    <row r="18" spans="1:10">
      <c r="A18" s="55" t="s">
        <v>902</v>
      </c>
      <c r="B18" s="11">
        <v>2</v>
      </c>
      <c r="C18" s="11">
        <v>2</v>
      </c>
      <c r="H18" s="55" t="s">
        <v>712</v>
      </c>
      <c r="I18" s="11">
        <v>0.9</v>
      </c>
      <c r="J18" s="11">
        <f t="shared" si="0"/>
        <v>0.9</v>
      </c>
    </row>
    <row r="19" spans="1:10">
      <c r="A19" s="55" t="s">
        <v>903</v>
      </c>
      <c r="B19" s="11">
        <v>2</v>
      </c>
      <c r="C19" s="11">
        <v>2</v>
      </c>
      <c r="H19" s="55" t="s">
        <v>719</v>
      </c>
      <c r="I19" s="11">
        <v>0.9</v>
      </c>
      <c r="J19" s="11">
        <f t="shared" si="0"/>
        <v>0.9</v>
      </c>
    </row>
    <row r="20" spans="1:10">
      <c r="A20" s="55" t="s">
        <v>904</v>
      </c>
      <c r="B20" s="11">
        <v>2</v>
      </c>
      <c r="C20" s="11">
        <v>2</v>
      </c>
      <c r="H20" s="55" t="s">
        <v>720</v>
      </c>
      <c r="I20" s="11">
        <v>0.9</v>
      </c>
      <c r="J20" s="11">
        <f t="shared" si="0"/>
        <v>0.9</v>
      </c>
    </row>
    <row r="21" spans="1:10">
      <c r="A21" s="55" t="s">
        <v>905</v>
      </c>
      <c r="B21" s="11">
        <v>1.5</v>
      </c>
      <c r="C21" s="11">
        <v>1.5</v>
      </c>
      <c r="H21" s="55" t="s">
        <v>206</v>
      </c>
      <c r="I21" s="11">
        <v>0.9</v>
      </c>
      <c r="J21" s="11">
        <f t="shared" si="0"/>
        <v>0.9</v>
      </c>
    </row>
    <row r="22" spans="1:10">
      <c r="A22" s="55" t="s">
        <v>906</v>
      </c>
      <c r="B22" s="11">
        <v>1.5</v>
      </c>
      <c r="C22" s="11">
        <v>1.5</v>
      </c>
      <c r="H22" s="55" t="s">
        <v>492</v>
      </c>
      <c r="I22" s="11">
        <v>0.9</v>
      </c>
      <c r="J22" s="11">
        <f t="shared" si="0"/>
        <v>0.9</v>
      </c>
    </row>
    <row r="23" spans="1:10">
      <c r="A23" s="55" t="s">
        <v>907</v>
      </c>
      <c r="B23" s="11">
        <v>1.5</v>
      </c>
      <c r="C23" s="11">
        <v>1.5</v>
      </c>
      <c r="H23" s="55" t="s">
        <v>764</v>
      </c>
      <c r="I23" s="11">
        <v>0.9</v>
      </c>
      <c r="J23" s="11">
        <f t="shared" si="0"/>
        <v>0.9</v>
      </c>
    </row>
    <row r="24" spans="1:10">
      <c r="A24" s="55" t="s">
        <v>908</v>
      </c>
      <c r="B24" s="11">
        <v>1.5</v>
      </c>
      <c r="C24" s="11">
        <v>1.5</v>
      </c>
      <c r="H24" s="55" t="s">
        <v>649</v>
      </c>
      <c r="I24" s="11">
        <v>0.9</v>
      </c>
      <c r="J24" s="11">
        <f t="shared" si="0"/>
        <v>0.9</v>
      </c>
    </row>
    <row r="25" spans="1:10">
      <c r="A25" s="55" t="s">
        <v>909</v>
      </c>
      <c r="B25" s="11">
        <v>1.5</v>
      </c>
      <c r="C25" s="11">
        <v>1.5</v>
      </c>
    </row>
    <row r="26" spans="1:10">
      <c r="A26" s="55" t="s">
        <v>910</v>
      </c>
      <c r="B26" s="11">
        <v>1.5</v>
      </c>
      <c r="C26" s="11">
        <v>1.5</v>
      </c>
    </row>
    <row r="27" spans="1:10">
      <c r="A27" s="55" t="s">
        <v>911</v>
      </c>
      <c r="B27" s="11">
        <v>1.5</v>
      </c>
      <c r="C27" s="11">
        <v>1.5</v>
      </c>
    </row>
    <row r="28" spans="1:10">
      <c r="A28" s="55" t="s">
        <v>912</v>
      </c>
      <c r="B28" s="11">
        <v>1.5</v>
      </c>
      <c r="C28" s="11">
        <v>1.5</v>
      </c>
    </row>
    <row r="29" spans="1:10">
      <c r="A29" s="55" t="s">
        <v>913</v>
      </c>
      <c r="B29" s="11">
        <v>1.5</v>
      </c>
      <c r="C29" s="11">
        <v>1.5</v>
      </c>
    </row>
    <row r="30" spans="1:10">
      <c r="A30" s="55" t="s">
        <v>914</v>
      </c>
      <c r="B30" s="11">
        <v>1.5</v>
      </c>
      <c r="C30" s="11">
        <v>1.5</v>
      </c>
    </row>
    <row r="31" spans="1:10">
      <c r="A31" s="55" t="s">
        <v>915</v>
      </c>
      <c r="B31" s="11">
        <v>1.5</v>
      </c>
      <c r="C31" s="11">
        <v>1.5</v>
      </c>
    </row>
    <row r="32" spans="1:10">
      <c r="A32" s="55" t="s">
        <v>916</v>
      </c>
      <c r="B32" s="11">
        <v>1.5</v>
      </c>
      <c r="C32" s="11">
        <v>1.5</v>
      </c>
    </row>
    <row r="33" spans="1:3">
      <c r="A33" s="55" t="s">
        <v>917</v>
      </c>
      <c r="B33" s="11">
        <v>1.5</v>
      </c>
      <c r="C33" s="11">
        <v>1.5</v>
      </c>
    </row>
    <row r="34" spans="1:3">
      <c r="A34" s="55" t="s">
        <v>918</v>
      </c>
      <c r="B34" s="11">
        <v>1.5</v>
      </c>
      <c r="C34" s="11">
        <v>1.5</v>
      </c>
    </row>
    <row r="35" spans="1:3">
      <c r="A35" s="55" t="s">
        <v>919</v>
      </c>
      <c r="B35" s="11">
        <v>1.5</v>
      </c>
      <c r="C35" s="11">
        <v>1.5</v>
      </c>
    </row>
    <row r="36" spans="1:3">
      <c r="A36" s="55" t="s">
        <v>920</v>
      </c>
      <c r="B36" s="11">
        <v>1.5</v>
      </c>
      <c r="C36" s="11">
        <v>1.5</v>
      </c>
    </row>
    <row r="37" spans="1:3">
      <c r="A37" s="55" t="s">
        <v>921</v>
      </c>
      <c r="B37" s="11">
        <v>1.5</v>
      </c>
      <c r="C37" s="11">
        <v>1.5</v>
      </c>
    </row>
    <row r="38" spans="1:3">
      <c r="A38" s="55" t="s">
        <v>922</v>
      </c>
      <c r="B38" s="11">
        <v>1.5</v>
      </c>
      <c r="C38" s="11">
        <v>1.5</v>
      </c>
    </row>
    <row r="39" spans="1:3">
      <c r="A39" s="55" t="s">
        <v>923</v>
      </c>
      <c r="B39" s="11">
        <v>1.5</v>
      </c>
      <c r="C39" s="11">
        <v>1.5</v>
      </c>
    </row>
    <row r="40" spans="1:3">
      <c r="A40" s="55" t="s">
        <v>924</v>
      </c>
      <c r="B40" s="11">
        <v>1.5</v>
      </c>
      <c r="C40" s="11">
        <v>1.5</v>
      </c>
    </row>
    <row r="41" spans="1:3">
      <c r="A41" s="55" t="s">
        <v>925</v>
      </c>
      <c r="B41" s="11">
        <v>1.5</v>
      </c>
      <c r="C41" s="11">
        <v>1.5</v>
      </c>
    </row>
    <row r="42" spans="1:3">
      <c r="A42" s="55" t="s">
        <v>926</v>
      </c>
      <c r="B42" s="11">
        <v>1.5</v>
      </c>
      <c r="C42" s="11">
        <v>1.5</v>
      </c>
    </row>
    <row r="43" spans="1:3">
      <c r="A43" s="55" t="s">
        <v>927</v>
      </c>
      <c r="B43" s="11">
        <v>1.5</v>
      </c>
      <c r="C43" s="11">
        <v>1.5</v>
      </c>
    </row>
    <row r="44" spans="1:3">
      <c r="A44" s="55" t="s">
        <v>928</v>
      </c>
      <c r="B44" s="11">
        <v>1.5</v>
      </c>
      <c r="C44" s="11">
        <v>1.5</v>
      </c>
    </row>
    <row r="45" spans="1:3">
      <c r="A45" s="55" t="s">
        <v>929</v>
      </c>
      <c r="B45" s="11">
        <v>1.5</v>
      </c>
      <c r="C45" s="11">
        <v>1.5</v>
      </c>
    </row>
    <row r="46" spans="1:3">
      <c r="A46" s="55" t="s">
        <v>930</v>
      </c>
      <c r="B46" s="11">
        <v>1.5</v>
      </c>
      <c r="C46" s="11">
        <v>1.5</v>
      </c>
    </row>
    <row r="47" spans="1:3">
      <c r="A47" s="55" t="s">
        <v>931</v>
      </c>
      <c r="B47" s="11">
        <v>1.5</v>
      </c>
      <c r="C47" s="11">
        <v>1.5</v>
      </c>
    </row>
    <row r="48" spans="1:3">
      <c r="A48" s="55" t="s">
        <v>932</v>
      </c>
      <c r="B48" s="11">
        <v>1.5</v>
      </c>
      <c r="C48" s="11">
        <v>1.5</v>
      </c>
    </row>
    <row r="49" spans="1:3">
      <c r="A49" s="55" t="s">
        <v>933</v>
      </c>
      <c r="B49" s="11">
        <v>1.5</v>
      </c>
      <c r="C49" s="11">
        <v>1.5</v>
      </c>
    </row>
    <row r="50" spans="1:3">
      <c r="A50" s="55" t="s">
        <v>934</v>
      </c>
      <c r="B50" s="11">
        <v>1.5</v>
      </c>
      <c r="C50" s="11">
        <v>1.5</v>
      </c>
    </row>
    <row r="51" spans="1:3">
      <c r="A51" s="55" t="s">
        <v>935</v>
      </c>
      <c r="B51" s="11">
        <v>1.5</v>
      </c>
      <c r="C51" s="11">
        <v>1.5</v>
      </c>
    </row>
    <row r="52" spans="1:3">
      <c r="A52" s="55" t="s">
        <v>936</v>
      </c>
      <c r="B52" s="11">
        <v>1.5</v>
      </c>
      <c r="C52" s="11">
        <v>1.5</v>
      </c>
    </row>
    <row r="53" spans="1:3">
      <c r="A53" s="55" t="s">
        <v>937</v>
      </c>
      <c r="B53" s="11">
        <v>1.5</v>
      </c>
      <c r="C53" s="11">
        <v>1.5</v>
      </c>
    </row>
    <row r="54" spans="1:3">
      <c r="A54" s="55" t="s">
        <v>938</v>
      </c>
      <c r="B54" s="11">
        <v>1.5</v>
      </c>
      <c r="C54" s="11">
        <v>1.5</v>
      </c>
    </row>
    <row r="55" spans="1:3">
      <c r="A55" s="55" t="s">
        <v>939</v>
      </c>
      <c r="B55" s="11">
        <v>1.5</v>
      </c>
      <c r="C55" s="11">
        <v>1.5</v>
      </c>
    </row>
    <row r="56" spans="1:3">
      <c r="A56" s="55" t="s">
        <v>940</v>
      </c>
      <c r="B56" s="11">
        <v>1.5</v>
      </c>
      <c r="C56" s="11">
        <v>1.5</v>
      </c>
    </row>
    <row r="57" spans="1:3">
      <c r="A57" s="55" t="s">
        <v>941</v>
      </c>
      <c r="B57" s="11">
        <v>1.5</v>
      </c>
      <c r="C57" s="11">
        <v>1.5</v>
      </c>
    </row>
    <row r="58" spans="1:3">
      <c r="A58" s="55" t="s">
        <v>942</v>
      </c>
      <c r="B58" s="11">
        <v>1.5</v>
      </c>
      <c r="C58" s="11">
        <v>1.5</v>
      </c>
    </row>
    <row r="59" spans="1:3">
      <c r="A59" s="55" t="s">
        <v>943</v>
      </c>
      <c r="B59" s="11">
        <v>1.5</v>
      </c>
      <c r="C59" s="11">
        <v>1.5</v>
      </c>
    </row>
    <row r="60" spans="1:3">
      <c r="A60" s="55" t="s">
        <v>944</v>
      </c>
      <c r="B60" s="11">
        <v>1.5</v>
      </c>
      <c r="C60" s="11">
        <v>1.5</v>
      </c>
    </row>
    <row r="61" spans="1:3">
      <c r="A61" s="55" t="s">
        <v>945</v>
      </c>
      <c r="B61" s="11">
        <v>1.5</v>
      </c>
      <c r="C61" s="11">
        <v>1.5</v>
      </c>
    </row>
    <row r="62" spans="1:3">
      <c r="A62" s="55" t="s">
        <v>946</v>
      </c>
      <c r="B62" s="11">
        <v>1.5</v>
      </c>
      <c r="C62" s="11">
        <v>1.5</v>
      </c>
    </row>
    <row r="63" spans="1:3">
      <c r="A63" s="55" t="s">
        <v>947</v>
      </c>
      <c r="B63" s="11">
        <v>1.5</v>
      </c>
      <c r="C63" s="11">
        <v>1.5</v>
      </c>
    </row>
    <row r="64" spans="1:3">
      <c r="A64" s="55" t="s">
        <v>948</v>
      </c>
      <c r="B64" s="11">
        <v>1.5</v>
      </c>
      <c r="C64" s="11">
        <v>1.5</v>
      </c>
    </row>
    <row r="65" spans="1:3">
      <c r="A65" s="55" t="s">
        <v>949</v>
      </c>
      <c r="B65" s="11">
        <v>1.5</v>
      </c>
      <c r="C65" s="11">
        <v>1.5</v>
      </c>
    </row>
    <row r="66" spans="1:3">
      <c r="A66" s="55" t="s">
        <v>950</v>
      </c>
      <c r="B66" s="11">
        <v>1.5</v>
      </c>
      <c r="C66" s="11">
        <v>1.5</v>
      </c>
    </row>
    <row r="67" spans="1:3">
      <c r="A67" s="55" t="s">
        <v>951</v>
      </c>
      <c r="B67" s="11">
        <v>1.5</v>
      </c>
      <c r="C67" s="11">
        <v>1.5</v>
      </c>
    </row>
    <row r="68" spans="1:3">
      <c r="A68" s="55" t="s">
        <v>952</v>
      </c>
      <c r="B68" s="11">
        <v>1.5</v>
      </c>
      <c r="C68" s="11">
        <v>1.5</v>
      </c>
    </row>
    <row r="69" spans="1:3">
      <c r="A69" s="55" t="s">
        <v>953</v>
      </c>
      <c r="B69" s="11">
        <v>1.5</v>
      </c>
      <c r="C69" s="11">
        <v>1.5</v>
      </c>
    </row>
    <row r="70" spans="1:3">
      <c r="A70" s="55" t="s">
        <v>954</v>
      </c>
      <c r="B70" s="11">
        <v>1.5</v>
      </c>
      <c r="C70" s="11">
        <v>1.5</v>
      </c>
    </row>
    <row r="71" spans="1:3">
      <c r="A71" s="55" t="s">
        <v>955</v>
      </c>
      <c r="B71" s="11">
        <v>1.5</v>
      </c>
      <c r="C71" s="11">
        <v>1.5</v>
      </c>
    </row>
    <row r="72" spans="1:3">
      <c r="A72" s="55" t="s">
        <v>956</v>
      </c>
      <c r="B72" s="11">
        <v>1.5</v>
      </c>
      <c r="C72" s="11">
        <v>1.5</v>
      </c>
    </row>
    <row r="73" spans="1:3">
      <c r="A73" s="55" t="s">
        <v>957</v>
      </c>
      <c r="B73" s="11">
        <v>1.5</v>
      </c>
      <c r="C73" s="11">
        <v>1.5</v>
      </c>
    </row>
    <row r="74" spans="1:3">
      <c r="A74" s="55" t="s">
        <v>958</v>
      </c>
      <c r="B74" s="11">
        <v>1.5</v>
      </c>
      <c r="C74" s="11">
        <v>1.5</v>
      </c>
    </row>
    <row r="75" spans="1:3">
      <c r="A75" s="55" t="s">
        <v>959</v>
      </c>
      <c r="B75" s="11">
        <v>1.5</v>
      </c>
      <c r="C75" s="11">
        <v>1.5</v>
      </c>
    </row>
    <row r="76" spans="1:3">
      <c r="A76" s="55" t="s">
        <v>960</v>
      </c>
      <c r="B76" s="11">
        <v>1.5</v>
      </c>
      <c r="C76" s="11">
        <v>1.5</v>
      </c>
    </row>
    <row r="77" spans="1:3">
      <c r="A77" s="55" t="s">
        <v>961</v>
      </c>
      <c r="B77" s="11">
        <v>1.5</v>
      </c>
      <c r="C77" s="11">
        <v>1.5</v>
      </c>
    </row>
    <row r="78" spans="1:3">
      <c r="A78" s="55" t="s">
        <v>962</v>
      </c>
      <c r="B78" s="11">
        <v>1.5</v>
      </c>
      <c r="C78" s="11">
        <v>1.5</v>
      </c>
    </row>
    <row r="79" spans="1:3">
      <c r="A79" s="55" t="s">
        <v>963</v>
      </c>
      <c r="B79" s="11">
        <v>1.5</v>
      </c>
      <c r="C79" s="11">
        <v>1.5</v>
      </c>
    </row>
    <row r="80" spans="1:3">
      <c r="A80" s="55" t="s">
        <v>964</v>
      </c>
      <c r="B80" s="11">
        <v>1.5</v>
      </c>
      <c r="C80" s="11">
        <v>1.5</v>
      </c>
    </row>
    <row r="81" spans="1:3">
      <c r="A81" s="55" t="s">
        <v>965</v>
      </c>
      <c r="B81" s="11">
        <v>1.5</v>
      </c>
      <c r="C81" s="11">
        <v>1.5</v>
      </c>
    </row>
    <row r="82" spans="1:3">
      <c r="A82" s="55" t="s">
        <v>966</v>
      </c>
      <c r="B82" s="11">
        <v>1.5</v>
      </c>
      <c r="C82" s="11">
        <v>1.5</v>
      </c>
    </row>
    <row r="83" spans="1:3">
      <c r="A83" s="55" t="s">
        <v>967</v>
      </c>
      <c r="B83" s="11">
        <v>1.5</v>
      </c>
      <c r="C83" s="11">
        <v>1.5</v>
      </c>
    </row>
    <row r="84" spans="1:3">
      <c r="A84" s="55" t="s">
        <v>968</v>
      </c>
      <c r="B84" s="11">
        <v>1.5</v>
      </c>
      <c r="C84" s="11">
        <v>1.5</v>
      </c>
    </row>
    <row r="85" spans="1:3">
      <c r="A85" s="55" t="s">
        <v>969</v>
      </c>
      <c r="B85" s="11">
        <v>1.5</v>
      </c>
      <c r="C85" s="11">
        <v>1.5</v>
      </c>
    </row>
    <row r="86" spans="1:3">
      <c r="A86" s="55" t="s">
        <v>970</v>
      </c>
      <c r="B86" s="11">
        <v>1.5</v>
      </c>
      <c r="C86" s="11">
        <v>1.5</v>
      </c>
    </row>
    <row r="87" spans="1:3">
      <c r="A87" s="55" t="s">
        <v>971</v>
      </c>
      <c r="B87" s="11">
        <v>1.5</v>
      </c>
      <c r="C87" s="11">
        <v>1.5</v>
      </c>
    </row>
    <row r="88" spans="1:3">
      <c r="A88" s="55" t="s">
        <v>972</v>
      </c>
      <c r="B88" s="11">
        <v>1.5</v>
      </c>
      <c r="C88" s="11">
        <v>1.5</v>
      </c>
    </row>
    <row r="89" spans="1:3">
      <c r="A89" s="55" t="s">
        <v>973</v>
      </c>
      <c r="B89" s="11">
        <v>1.5</v>
      </c>
      <c r="C89" s="11">
        <v>1.5</v>
      </c>
    </row>
    <row r="90" spans="1:3">
      <c r="A90" s="55" t="s">
        <v>974</v>
      </c>
      <c r="B90" s="11">
        <v>1.5</v>
      </c>
      <c r="C90" s="11">
        <v>1.5</v>
      </c>
    </row>
    <row r="91" spans="1:3">
      <c r="A91" s="55" t="s">
        <v>975</v>
      </c>
      <c r="B91" s="11">
        <v>1.5</v>
      </c>
      <c r="C91" s="11">
        <v>1.5</v>
      </c>
    </row>
    <row r="92" spans="1:3">
      <c r="A92" s="55" t="s">
        <v>976</v>
      </c>
      <c r="B92" s="11">
        <v>1.5</v>
      </c>
      <c r="C92" s="11">
        <v>1.5</v>
      </c>
    </row>
    <row r="93" spans="1:3">
      <c r="A93" s="55" t="s">
        <v>977</v>
      </c>
      <c r="B93" s="11">
        <v>1.5</v>
      </c>
      <c r="C93" s="11">
        <v>1.5</v>
      </c>
    </row>
    <row r="94" spans="1:3">
      <c r="A94" s="55" t="s">
        <v>978</v>
      </c>
      <c r="B94" s="11">
        <v>1.5</v>
      </c>
      <c r="C94" s="11">
        <v>1.5</v>
      </c>
    </row>
    <row r="95" spans="1:3">
      <c r="A95" s="55" t="s">
        <v>979</v>
      </c>
      <c r="B95" s="11">
        <v>1.5</v>
      </c>
      <c r="C95" s="11">
        <v>1.5</v>
      </c>
    </row>
    <row r="96" spans="1:3">
      <c r="A96" s="55" t="s">
        <v>980</v>
      </c>
      <c r="B96" s="11">
        <v>1.5</v>
      </c>
      <c r="C96" s="11">
        <v>1.5</v>
      </c>
    </row>
    <row r="97" spans="1:3">
      <c r="A97" s="55" t="s">
        <v>981</v>
      </c>
      <c r="B97" s="11">
        <v>1.5</v>
      </c>
      <c r="C97" s="11">
        <v>1.5</v>
      </c>
    </row>
    <row r="98" spans="1:3">
      <c r="A98" s="55" t="s">
        <v>982</v>
      </c>
      <c r="B98" s="11">
        <v>1.5</v>
      </c>
      <c r="C98" s="11">
        <v>1.5</v>
      </c>
    </row>
    <row r="99" spans="1:3">
      <c r="A99" s="55" t="s">
        <v>983</v>
      </c>
      <c r="B99" s="11">
        <v>1.5</v>
      </c>
      <c r="C99" s="11">
        <v>1.5</v>
      </c>
    </row>
    <row r="100" spans="1:3">
      <c r="A100" s="55" t="s">
        <v>984</v>
      </c>
      <c r="B100" s="11">
        <v>1.5</v>
      </c>
      <c r="C100" s="11">
        <v>1.5</v>
      </c>
    </row>
    <row r="101" spans="1:3">
      <c r="A101" s="55" t="s">
        <v>985</v>
      </c>
      <c r="B101" s="11">
        <v>1.5</v>
      </c>
      <c r="C101" s="11">
        <v>1.5</v>
      </c>
    </row>
    <row r="102" spans="1:3">
      <c r="A102" s="55" t="s">
        <v>986</v>
      </c>
      <c r="B102" s="11">
        <v>1.5</v>
      </c>
      <c r="C102" s="11">
        <v>1.5</v>
      </c>
    </row>
    <row r="103" spans="1:3">
      <c r="A103" s="55" t="s">
        <v>987</v>
      </c>
      <c r="B103" s="11">
        <v>1.5</v>
      </c>
      <c r="C103" s="11">
        <v>1.5</v>
      </c>
    </row>
    <row r="105" spans="1:3">
      <c r="A105" s="108" t="s">
        <v>989</v>
      </c>
      <c r="B105" s="116">
        <v>1.5</v>
      </c>
      <c r="C105" s="116">
        <v>1.5</v>
      </c>
    </row>
    <row r="106" spans="1:3">
      <c r="A106" s="108" t="s">
        <v>990</v>
      </c>
      <c r="B106" s="116">
        <v>1.5</v>
      </c>
      <c r="C106" s="116">
        <v>1.5</v>
      </c>
    </row>
    <row r="107" spans="1:3">
      <c r="A107" s="108" t="s">
        <v>991</v>
      </c>
      <c r="B107" s="116">
        <v>1.5</v>
      </c>
      <c r="C107" s="116">
        <v>1.5</v>
      </c>
    </row>
    <row r="108" spans="1:3">
      <c r="A108" s="108" t="s">
        <v>992</v>
      </c>
      <c r="B108" s="116">
        <v>1.5</v>
      </c>
      <c r="C108" s="116">
        <v>1.5</v>
      </c>
    </row>
    <row r="109" spans="1:3">
      <c r="A109" s="108" t="s">
        <v>993</v>
      </c>
      <c r="B109" s="116">
        <v>1.5</v>
      </c>
      <c r="C109" s="116">
        <v>1.5</v>
      </c>
    </row>
    <row r="110" spans="1:3">
      <c r="A110" s="108" t="s">
        <v>994</v>
      </c>
      <c r="B110" s="116">
        <v>1.5</v>
      </c>
      <c r="C110" s="116">
        <v>1.5</v>
      </c>
    </row>
    <row r="111" spans="1:3">
      <c r="A111" s="108" t="s">
        <v>995</v>
      </c>
      <c r="B111" s="116">
        <v>1.5</v>
      </c>
      <c r="C111" s="116">
        <v>1.5</v>
      </c>
    </row>
    <row r="112" spans="1:3">
      <c r="A112" s="108" t="s">
        <v>996</v>
      </c>
      <c r="B112" s="116">
        <v>1.5</v>
      </c>
      <c r="C112" s="116">
        <v>1.5</v>
      </c>
    </row>
    <row r="113" spans="1:3">
      <c r="A113" s="108" t="s">
        <v>997</v>
      </c>
      <c r="B113" s="116">
        <v>1.5</v>
      </c>
      <c r="C113" s="116">
        <v>1.5</v>
      </c>
    </row>
    <row r="114" spans="1:3">
      <c r="A114" s="108" t="s">
        <v>998</v>
      </c>
      <c r="B114" s="116">
        <v>1.5</v>
      </c>
      <c r="C114" s="116">
        <v>1.5</v>
      </c>
    </row>
    <row r="115" spans="1:3">
      <c r="A115" s="108" t="s">
        <v>999</v>
      </c>
      <c r="B115" s="116">
        <v>1.5</v>
      </c>
      <c r="C115" s="116">
        <v>1.5</v>
      </c>
    </row>
    <row r="116" spans="1:3">
      <c r="A116" s="108" t="s">
        <v>1000</v>
      </c>
      <c r="B116" s="116">
        <v>1.5</v>
      </c>
      <c r="C116" s="116">
        <v>1.5</v>
      </c>
    </row>
    <row r="117" spans="1:3">
      <c r="A117" s="108" t="s">
        <v>1001</v>
      </c>
      <c r="B117" s="116">
        <v>1.5</v>
      </c>
      <c r="C117" s="116">
        <v>1.5</v>
      </c>
    </row>
    <row r="118" spans="1:3">
      <c r="A118" s="108" t="s">
        <v>1002</v>
      </c>
      <c r="B118" s="116">
        <v>1.5</v>
      </c>
      <c r="C118" s="116">
        <v>1.5</v>
      </c>
    </row>
    <row r="119" spans="1:3">
      <c r="A119" s="108" t="s">
        <v>1003</v>
      </c>
      <c r="B119" s="116">
        <v>1.5</v>
      </c>
      <c r="C119" s="116">
        <v>1.5</v>
      </c>
    </row>
    <row r="120" spans="1:3">
      <c r="A120" s="108" t="s">
        <v>1004</v>
      </c>
      <c r="B120" s="116">
        <v>1.5</v>
      </c>
      <c r="C120" s="116">
        <v>1.5</v>
      </c>
    </row>
    <row r="121" spans="1:3">
      <c r="A121" s="108" t="s">
        <v>1005</v>
      </c>
      <c r="B121" s="116">
        <v>1.5</v>
      </c>
      <c r="C121" s="116">
        <v>1.5</v>
      </c>
    </row>
    <row r="122" spans="1:3">
      <c r="A122" s="108" t="s">
        <v>1006</v>
      </c>
      <c r="B122" s="116">
        <v>1.5</v>
      </c>
      <c r="C122" s="116">
        <v>1.5</v>
      </c>
    </row>
    <row r="123" spans="1:3">
      <c r="A123" s="108" t="s">
        <v>1007</v>
      </c>
      <c r="B123" s="116">
        <v>1.5</v>
      </c>
      <c r="C123" s="116">
        <v>1.5</v>
      </c>
    </row>
    <row r="124" spans="1:3">
      <c r="A124" s="108" t="s">
        <v>1008</v>
      </c>
      <c r="B124" s="116">
        <v>1.5</v>
      </c>
      <c r="C124" s="116">
        <v>1.5</v>
      </c>
    </row>
    <row r="125" spans="1:3">
      <c r="A125" s="108" t="s">
        <v>1009</v>
      </c>
      <c r="B125" s="116">
        <v>1.5</v>
      </c>
      <c r="C125" s="116">
        <v>1.5</v>
      </c>
    </row>
    <row r="126" spans="1:3">
      <c r="A126" s="108" t="s">
        <v>1010</v>
      </c>
      <c r="B126" s="116">
        <v>1.5</v>
      </c>
      <c r="C126" s="116">
        <v>1.5</v>
      </c>
    </row>
    <row r="127" spans="1:3">
      <c r="A127" s="108" t="s">
        <v>1011</v>
      </c>
      <c r="B127" s="116">
        <v>1.5</v>
      </c>
      <c r="C127" s="116">
        <v>1.5</v>
      </c>
    </row>
    <row r="128" spans="1:3">
      <c r="A128" s="108" t="s">
        <v>1012</v>
      </c>
      <c r="B128" s="116">
        <v>1.5</v>
      </c>
      <c r="C128" s="116">
        <v>1.5</v>
      </c>
    </row>
    <row r="129" spans="1:3">
      <c r="A129" s="108" t="s">
        <v>1013</v>
      </c>
      <c r="B129" s="116">
        <v>1.5</v>
      </c>
      <c r="C129" s="116">
        <v>1.5</v>
      </c>
    </row>
    <row r="130" spans="1:3">
      <c r="A130" s="108" t="s">
        <v>1014</v>
      </c>
      <c r="B130" s="116">
        <v>1.5</v>
      </c>
      <c r="C130" s="116">
        <v>1.5</v>
      </c>
    </row>
    <row r="131" spans="1:3">
      <c r="A131" s="108" t="s">
        <v>1015</v>
      </c>
      <c r="B131" s="116">
        <v>1.5</v>
      </c>
      <c r="C131" s="116">
        <v>1.5</v>
      </c>
    </row>
    <row r="132" spans="1:3">
      <c r="A132" s="108" t="s">
        <v>1016</v>
      </c>
      <c r="B132" s="116">
        <v>1.5</v>
      </c>
      <c r="C132" s="116">
        <v>1.5</v>
      </c>
    </row>
    <row r="133" spans="1:3">
      <c r="A133" s="108" t="s">
        <v>1017</v>
      </c>
      <c r="B133" s="116">
        <v>1.5</v>
      </c>
      <c r="C133" s="116">
        <v>1.5</v>
      </c>
    </row>
    <row r="134" spans="1:3">
      <c r="A134" s="108" t="s">
        <v>1018</v>
      </c>
      <c r="B134" s="116">
        <v>1.5</v>
      </c>
      <c r="C134" s="116">
        <v>1.5</v>
      </c>
    </row>
    <row r="135" spans="1:3">
      <c r="A135" s="108" t="s">
        <v>1019</v>
      </c>
      <c r="B135" s="116">
        <v>1.5</v>
      </c>
      <c r="C135" s="116">
        <v>1.5</v>
      </c>
    </row>
    <row r="136" spans="1:3">
      <c r="A136" s="108" t="s">
        <v>1020</v>
      </c>
      <c r="B136" s="116">
        <v>1.5</v>
      </c>
      <c r="C136" s="116">
        <v>1.5</v>
      </c>
    </row>
    <row r="137" spans="1:3">
      <c r="A137" s="108" t="s">
        <v>1021</v>
      </c>
      <c r="B137" s="116">
        <v>1.5</v>
      </c>
      <c r="C137" s="116">
        <v>1.5</v>
      </c>
    </row>
    <row r="138" spans="1:3">
      <c r="A138" s="108" t="s">
        <v>1022</v>
      </c>
      <c r="B138" s="116">
        <v>1.5</v>
      </c>
      <c r="C138" s="116">
        <v>1.5</v>
      </c>
    </row>
    <row r="139" spans="1:3">
      <c r="A139" s="108" t="s">
        <v>1023</v>
      </c>
      <c r="B139" s="116">
        <v>1.5</v>
      </c>
      <c r="C139" s="116">
        <v>1.5</v>
      </c>
    </row>
    <row r="140" spans="1:3">
      <c r="A140" s="108" t="s">
        <v>1024</v>
      </c>
      <c r="B140" s="116">
        <v>1.5</v>
      </c>
      <c r="C140" s="116">
        <v>1.5</v>
      </c>
    </row>
    <row r="141" spans="1:3">
      <c r="A141" s="108" t="s">
        <v>1025</v>
      </c>
      <c r="B141" s="116">
        <v>1.5</v>
      </c>
      <c r="C141" s="116">
        <v>1.5</v>
      </c>
    </row>
    <row r="142" spans="1:3">
      <c r="A142" s="108" t="s">
        <v>1026</v>
      </c>
      <c r="B142" s="116">
        <v>1.5</v>
      </c>
      <c r="C142" s="116">
        <v>1.5</v>
      </c>
    </row>
    <row r="143" spans="1:3">
      <c r="A143" s="108" t="s">
        <v>1027</v>
      </c>
      <c r="B143" s="116">
        <v>1.5</v>
      </c>
      <c r="C143" s="116">
        <v>1.5</v>
      </c>
    </row>
    <row r="144" spans="1:3">
      <c r="A144" s="108" t="s">
        <v>1028</v>
      </c>
      <c r="B144" s="116">
        <v>1.5</v>
      </c>
      <c r="C144" s="116">
        <v>1.5</v>
      </c>
    </row>
    <row r="145" spans="1:3">
      <c r="A145" s="108" t="s">
        <v>1029</v>
      </c>
      <c r="B145" s="116">
        <v>1.5</v>
      </c>
      <c r="C145" s="116">
        <v>1.5</v>
      </c>
    </row>
    <row r="146" spans="1:3">
      <c r="A146" s="108" t="s">
        <v>1030</v>
      </c>
      <c r="B146" s="116">
        <v>1.5</v>
      </c>
      <c r="C146" s="116">
        <v>1.5</v>
      </c>
    </row>
    <row r="147" spans="1:3">
      <c r="A147" s="108" t="s">
        <v>1031</v>
      </c>
      <c r="B147" s="116">
        <v>1.5</v>
      </c>
      <c r="C147" s="116">
        <v>1.5</v>
      </c>
    </row>
    <row r="148" spans="1:3">
      <c r="A148" s="108" t="s">
        <v>1032</v>
      </c>
      <c r="B148" s="116">
        <v>1.5</v>
      </c>
      <c r="C148" s="116">
        <v>1.5</v>
      </c>
    </row>
    <row r="149" spans="1:3">
      <c r="A149" s="108" t="s">
        <v>1033</v>
      </c>
      <c r="B149" s="116">
        <v>1.5</v>
      </c>
      <c r="C149" s="116">
        <v>1.5</v>
      </c>
    </row>
    <row r="150" spans="1:3">
      <c r="A150" s="108" t="s">
        <v>719</v>
      </c>
      <c r="B150">
        <v>0.9</v>
      </c>
      <c r="C150">
        <v>0.9</v>
      </c>
    </row>
    <row r="151" spans="1:3">
      <c r="A151" s="108" t="s">
        <v>1034</v>
      </c>
      <c r="B151" s="116">
        <v>0.9</v>
      </c>
      <c r="C151" s="116">
        <v>0.9</v>
      </c>
    </row>
    <row r="152" spans="1:3">
      <c r="A152" s="108" t="s">
        <v>1035</v>
      </c>
      <c r="B152" s="116">
        <v>0.9</v>
      </c>
      <c r="C152" s="116">
        <v>0.9</v>
      </c>
    </row>
    <row r="153" spans="1:3">
      <c r="A153" s="108" t="s">
        <v>1036</v>
      </c>
      <c r="B153" s="116">
        <v>0.9</v>
      </c>
      <c r="C153" s="116">
        <v>0.9</v>
      </c>
    </row>
    <row r="154" spans="1:3">
      <c r="A154" s="108" t="s">
        <v>1037</v>
      </c>
      <c r="B154" s="116">
        <v>0.9</v>
      </c>
      <c r="C154" s="116">
        <v>0.9</v>
      </c>
    </row>
    <row r="155" spans="1:3">
      <c r="A155" s="108" t="s">
        <v>1038</v>
      </c>
      <c r="B155" s="116">
        <v>0.9</v>
      </c>
      <c r="C155" s="116">
        <v>0.9</v>
      </c>
    </row>
    <row r="156" spans="1:3">
      <c r="A156" s="108" t="s">
        <v>1039</v>
      </c>
      <c r="B156" s="116">
        <v>0.9</v>
      </c>
      <c r="C156" s="116">
        <v>0.9</v>
      </c>
    </row>
    <row r="157" spans="1:3">
      <c r="A157" s="108" t="s">
        <v>1040</v>
      </c>
      <c r="B157" s="116">
        <v>0.9</v>
      </c>
      <c r="C157" s="116">
        <v>0.9</v>
      </c>
    </row>
    <row r="158" spans="1:3">
      <c r="A158" s="108" t="s">
        <v>1041</v>
      </c>
      <c r="B158" s="116">
        <v>0.9</v>
      </c>
      <c r="C158" s="116">
        <v>0.9</v>
      </c>
    </row>
    <row r="159" spans="1:3">
      <c r="A159" s="108" t="s">
        <v>1042</v>
      </c>
      <c r="B159" s="116">
        <v>0.9</v>
      </c>
      <c r="C159" s="116">
        <v>0.9</v>
      </c>
    </row>
    <row r="160" spans="1:3">
      <c r="A160" s="108" t="s">
        <v>1043</v>
      </c>
      <c r="B160" s="116">
        <v>0.9</v>
      </c>
      <c r="C160" s="116">
        <v>0.9</v>
      </c>
    </row>
    <row r="161" spans="1:3">
      <c r="A161" s="108" t="s">
        <v>1044</v>
      </c>
      <c r="B161" s="116">
        <v>0.9</v>
      </c>
      <c r="C161" s="116">
        <v>0.9</v>
      </c>
    </row>
    <row r="162" spans="1:3">
      <c r="A162" s="108" t="s">
        <v>1045</v>
      </c>
      <c r="B162" s="116">
        <v>0.9</v>
      </c>
      <c r="C162" s="116">
        <v>0.9</v>
      </c>
    </row>
    <row r="163" spans="1:3">
      <c r="A163" s="116" t="s">
        <v>1249</v>
      </c>
      <c r="B163" s="116">
        <v>0.9</v>
      </c>
      <c r="C163" s="116">
        <v>0.9</v>
      </c>
    </row>
    <row r="164" spans="1:3" s="116" customFormat="1">
      <c r="A164" s="116" t="s">
        <v>1250</v>
      </c>
      <c r="B164" s="116">
        <v>0.9</v>
      </c>
      <c r="C164" s="116">
        <v>0.9</v>
      </c>
    </row>
    <row r="165" spans="1:3">
      <c r="A165" s="108" t="s">
        <v>1046</v>
      </c>
      <c r="B165" s="116">
        <v>0.9</v>
      </c>
      <c r="C165" s="116">
        <v>0.9</v>
      </c>
    </row>
    <row r="166" spans="1:3">
      <c r="A166" s="108" t="s">
        <v>1047</v>
      </c>
      <c r="B166" s="116">
        <v>0.9</v>
      </c>
      <c r="C166" s="116">
        <v>0.9</v>
      </c>
    </row>
    <row r="167" spans="1:3">
      <c r="A167" s="108" t="s">
        <v>1048</v>
      </c>
      <c r="B167" s="116">
        <v>0.9</v>
      </c>
      <c r="C167" s="116">
        <v>0.9</v>
      </c>
    </row>
    <row r="168" spans="1:3">
      <c r="A168" s="108" t="s">
        <v>1049</v>
      </c>
      <c r="B168" s="116">
        <v>0.9</v>
      </c>
      <c r="C168" s="116">
        <v>0.9</v>
      </c>
    </row>
    <row r="169" spans="1:3">
      <c r="A169" s="108" t="s">
        <v>1050</v>
      </c>
      <c r="B169" s="116">
        <v>0.9</v>
      </c>
      <c r="C169" s="116">
        <v>0.9</v>
      </c>
    </row>
    <row r="170" spans="1:3">
      <c r="A170" s="108" t="s">
        <v>1051</v>
      </c>
      <c r="B170" s="116">
        <v>0.9</v>
      </c>
      <c r="C170" s="116">
        <v>0.9</v>
      </c>
    </row>
    <row r="171" spans="1:3">
      <c r="A171" s="108" t="s">
        <v>1052</v>
      </c>
      <c r="B171" s="116">
        <v>0.9</v>
      </c>
      <c r="C171" s="116">
        <v>0.9</v>
      </c>
    </row>
    <row r="172" spans="1:3">
      <c r="A172" s="108" t="s">
        <v>1053</v>
      </c>
      <c r="B172" s="116">
        <v>0.9</v>
      </c>
      <c r="C172" s="116">
        <v>0.9</v>
      </c>
    </row>
    <row r="173" spans="1:3">
      <c r="A173" s="108" t="s">
        <v>1054</v>
      </c>
      <c r="B173" s="116">
        <v>0.9</v>
      </c>
      <c r="C173" s="116">
        <v>0.9</v>
      </c>
    </row>
    <row r="174" spans="1:3">
      <c r="A174" s="108" t="s">
        <v>1055</v>
      </c>
      <c r="B174" s="116">
        <v>0.9</v>
      </c>
      <c r="C174" s="116">
        <v>0.9</v>
      </c>
    </row>
    <row r="175" spans="1:3">
      <c r="A175" s="108" t="s">
        <v>1056</v>
      </c>
      <c r="B175" s="116">
        <v>0.9</v>
      </c>
      <c r="C175" s="116">
        <v>0.9</v>
      </c>
    </row>
    <row r="176" spans="1:3">
      <c r="A176" s="108" t="s">
        <v>1057</v>
      </c>
      <c r="B176" s="116">
        <v>0.9</v>
      </c>
      <c r="C176" s="116">
        <v>0.9</v>
      </c>
    </row>
    <row r="177" spans="1:3">
      <c r="A177" s="108" t="s">
        <v>721</v>
      </c>
      <c r="B177" s="116">
        <v>0.9</v>
      </c>
      <c r="C177" s="116">
        <v>0.9</v>
      </c>
    </row>
    <row r="178" spans="1:3">
      <c r="A178" s="108" t="s">
        <v>1058</v>
      </c>
      <c r="B178" s="116">
        <v>0.9</v>
      </c>
      <c r="C178" s="116">
        <v>0.9</v>
      </c>
    </row>
    <row r="179" spans="1:3">
      <c r="A179" s="108" t="s">
        <v>1059</v>
      </c>
      <c r="B179" s="116">
        <v>0.9</v>
      </c>
      <c r="C179" s="116">
        <v>0.9</v>
      </c>
    </row>
    <row r="180" spans="1:3">
      <c r="A180" s="108" t="s">
        <v>1060</v>
      </c>
      <c r="B180" s="116">
        <v>0.9</v>
      </c>
      <c r="C180" s="116">
        <v>0.9</v>
      </c>
    </row>
    <row r="181" spans="1:3">
      <c r="A181" s="108" t="s">
        <v>1061</v>
      </c>
      <c r="B181" s="116">
        <v>0.9</v>
      </c>
      <c r="C181" s="116">
        <v>0.9</v>
      </c>
    </row>
    <row r="182" spans="1:3">
      <c r="A182" s="108" t="s">
        <v>1062</v>
      </c>
      <c r="B182" s="116">
        <v>0.9</v>
      </c>
      <c r="C182" s="116">
        <v>0.9</v>
      </c>
    </row>
    <row r="183" spans="1:3">
      <c r="A183" s="108" t="s">
        <v>1063</v>
      </c>
      <c r="B183" s="116">
        <v>0.9</v>
      </c>
      <c r="C183" s="116">
        <v>0.9</v>
      </c>
    </row>
    <row r="184" spans="1:3">
      <c r="A184" s="108" t="s">
        <v>1064</v>
      </c>
      <c r="B184" s="116">
        <v>0.9</v>
      </c>
      <c r="C184" s="116">
        <v>0.9</v>
      </c>
    </row>
    <row r="185" spans="1:3">
      <c r="A185" s="108" t="s">
        <v>1065</v>
      </c>
      <c r="B185" s="116">
        <v>0.9</v>
      </c>
      <c r="C185" s="116">
        <v>0.9</v>
      </c>
    </row>
    <row r="186" spans="1:3">
      <c r="A186" s="108" t="s">
        <v>1066</v>
      </c>
      <c r="B186" s="116">
        <v>0.9</v>
      </c>
      <c r="C186" s="116">
        <v>0.9</v>
      </c>
    </row>
    <row r="187" spans="1:3">
      <c r="A187" s="108" t="s">
        <v>1067</v>
      </c>
      <c r="B187" s="116">
        <v>0.9</v>
      </c>
      <c r="C187" s="116">
        <v>0.9</v>
      </c>
    </row>
    <row r="188" spans="1:3">
      <c r="A188" s="108" t="s">
        <v>1068</v>
      </c>
      <c r="B188" s="116">
        <v>0.9</v>
      </c>
      <c r="C188" s="116">
        <v>0.9</v>
      </c>
    </row>
    <row r="189" spans="1:3">
      <c r="A189" s="108" t="s">
        <v>1069</v>
      </c>
      <c r="B189" s="116">
        <v>0.9</v>
      </c>
      <c r="C189" s="116">
        <v>0.9</v>
      </c>
    </row>
    <row r="190" spans="1:3">
      <c r="A190" s="108" t="s">
        <v>1070</v>
      </c>
      <c r="B190" s="116">
        <v>0.9</v>
      </c>
      <c r="C190" s="116">
        <v>0.9</v>
      </c>
    </row>
    <row r="191" spans="1:3">
      <c r="A191" s="108" t="s">
        <v>1071</v>
      </c>
      <c r="B191" s="116">
        <v>0.9</v>
      </c>
      <c r="C191" s="116">
        <v>0.9</v>
      </c>
    </row>
    <row r="192" spans="1:3">
      <c r="A192" s="108" t="s">
        <v>1072</v>
      </c>
      <c r="B192" s="116">
        <v>0.9</v>
      </c>
      <c r="C192" s="116">
        <v>0.9</v>
      </c>
    </row>
    <row r="193" spans="1:3">
      <c r="A193" s="108" t="s">
        <v>1073</v>
      </c>
      <c r="B193" s="116">
        <v>0.9</v>
      </c>
      <c r="C193" s="116">
        <v>0.9</v>
      </c>
    </row>
    <row r="194" spans="1:3">
      <c r="A194" s="108" t="s">
        <v>1074</v>
      </c>
      <c r="B194" s="116">
        <v>0.9</v>
      </c>
      <c r="C194" s="116">
        <v>0.9</v>
      </c>
    </row>
    <row r="195" spans="1:3">
      <c r="A195" s="108" t="s">
        <v>1075</v>
      </c>
      <c r="B195" s="116">
        <v>0.9</v>
      </c>
      <c r="C195" s="116">
        <v>0.9</v>
      </c>
    </row>
    <row r="196" spans="1:3">
      <c r="A196" s="108" t="s">
        <v>1076</v>
      </c>
      <c r="B196" s="116">
        <v>0.9</v>
      </c>
      <c r="C196" s="116">
        <v>0.9</v>
      </c>
    </row>
    <row r="197" spans="1:3">
      <c r="A197" s="108" t="s">
        <v>1077</v>
      </c>
      <c r="B197" s="116">
        <v>0.9</v>
      </c>
      <c r="C197" s="116">
        <v>0.9</v>
      </c>
    </row>
    <row r="198" spans="1:3">
      <c r="A198" s="108" t="s">
        <v>1078</v>
      </c>
      <c r="B198" s="116">
        <v>0.9</v>
      </c>
      <c r="C198" s="116">
        <v>0.9</v>
      </c>
    </row>
    <row r="199" spans="1:3">
      <c r="A199" s="108" t="s">
        <v>1079</v>
      </c>
      <c r="B199" s="116">
        <v>0.9</v>
      </c>
      <c r="C199" s="116">
        <v>0.9</v>
      </c>
    </row>
    <row r="200" spans="1:3">
      <c r="A200" s="108" t="s">
        <v>1080</v>
      </c>
      <c r="B200" s="116">
        <v>0.9</v>
      </c>
      <c r="C200" s="116">
        <v>0.9</v>
      </c>
    </row>
    <row r="201" spans="1:3">
      <c r="A201" s="108" t="s">
        <v>1081</v>
      </c>
      <c r="B201" s="116">
        <v>0.9</v>
      </c>
      <c r="C201" s="116">
        <v>0.9</v>
      </c>
    </row>
    <row r="202" spans="1:3">
      <c r="A202" s="108" t="s">
        <v>1082</v>
      </c>
      <c r="B202" s="116">
        <v>0.9</v>
      </c>
      <c r="C202" s="116">
        <v>0.9</v>
      </c>
    </row>
    <row r="203" spans="1:3">
      <c r="A203" s="108" t="s">
        <v>1083</v>
      </c>
      <c r="B203" s="116">
        <v>0.9</v>
      </c>
      <c r="C203" s="116">
        <v>0.9</v>
      </c>
    </row>
    <row r="204" spans="1:3">
      <c r="A204" s="108" t="s">
        <v>1084</v>
      </c>
      <c r="B204" s="116">
        <v>0.9</v>
      </c>
      <c r="C204" s="116">
        <v>0.9</v>
      </c>
    </row>
    <row r="205" spans="1:3">
      <c r="A205" s="108" t="s">
        <v>1085</v>
      </c>
      <c r="B205" s="116">
        <v>0.9</v>
      </c>
      <c r="C205" s="116">
        <v>0.9</v>
      </c>
    </row>
    <row r="206" spans="1:3">
      <c r="A206" s="108" t="s">
        <v>1086</v>
      </c>
      <c r="B206" s="116">
        <v>0.9</v>
      </c>
      <c r="C206" s="116">
        <v>0.9</v>
      </c>
    </row>
    <row r="207" spans="1:3">
      <c r="A207" s="108" t="s">
        <v>1087</v>
      </c>
      <c r="B207" s="116">
        <v>0.9</v>
      </c>
      <c r="C207" s="116">
        <v>0.9</v>
      </c>
    </row>
    <row r="208" spans="1:3">
      <c r="A208" s="108" t="s">
        <v>1088</v>
      </c>
      <c r="B208" s="116">
        <v>0.9</v>
      </c>
      <c r="C208" s="116">
        <v>0.9</v>
      </c>
    </row>
    <row r="209" spans="1:3">
      <c r="A209" s="108" t="s">
        <v>1089</v>
      </c>
      <c r="B209" s="116">
        <v>0.9</v>
      </c>
      <c r="C209" s="116">
        <v>0.9</v>
      </c>
    </row>
    <row r="210" spans="1:3">
      <c r="A210" s="108" t="s">
        <v>1090</v>
      </c>
      <c r="B210" s="116">
        <v>0.9</v>
      </c>
      <c r="C210" s="116">
        <v>0.9</v>
      </c>
    </row>
    <row r="211" spans="1:3">
      <c r="A211" s="108" t="s">
        <v>1091</v>
      </c>
      <c r="B211" s="116">
        <v>0.9</v>
      </c>
      <c r="C211" s="116">
        <v>0.9</v>
      </c>
    </row>
    <row r="212" spans="1:3">
      <c r="A212" s="108" t="s">
        <v>1092</v>
      </c>
      <c r="B212" s="116">
        <v>0.9</v>
      </c>
      <c r="C212" s="116">
        <v>0.9</v>
      </c>
    </row>
    <row r="213" spans="1:3">
      <c r="A213" s="108" t="s">
        <v>1093</v>
      </c>
      <c r="B213" s="116">
        <v>0.9</v>
      </c>
      <c r="C213" s="116">
        <v>0.9</v>
      </c>
    </row>
    <row r="214" spans="1:3">
      <c r="A214" s="108" t="s">
        <v>1094</v>
      </c>
      <c r="B214" s="116">
        <v>0.9</v>
      </c>
      <c r="C214" s="116">
        <v>0.9</v>
      </c>
    </row>
    <row r="215" spans="1:3">
      <c r="A215" s="108" t="s">
        <v>1095</v>
      </c>
      <c r="B215" s="116">
        <v>0.9</v>
      </c>
      <c r="C215" s="116">
        <v>0.9</v>
      </c>
    </row>
    <row r="216" spans="1:3">
      <c r="A216" s="108" t="s">
        <v>1096</v>
      </c>
      <c r="B216" s="116">
        <v>0.9</v>
      </c>
      <c r="C216" s="116">
        <v>0.9</v>
      </c>
    </row>
    <row r="217" spans="1:3">
      <c r="A217" s="108" t="s">
        <v>1097</v>
      </c>
      <c r="B217" s="116">
        <v>0.9</v>
      </c>
      <c r="C217" s="116">
        <v>0.9</v>
      </c>
    </row>
    <row r="218" spans="1:3">
      <c r="A218" s="108" t="s">
        <v>1098</v>
      </c>
      <c r="B218" s="116">
        <v>0.9</v>
      </c>
      <c r="C218" s="116">
        <v>0.9</v>
      </c>
    </row>
    <row r="219" spans="1:3">
      <c r="A219" s="108" t="s">
        <v>764</v>
      </c>
      <c r="B219" s="116">
        <v>0.9</v>
      </c>
      <c r="C219" s="116">
        <v>0.9</v>
      </c>
    </row>
    <row r="220" spans="1:3">
      <c r="A220" s="108" t="s">
        <v>1099</v>
      </c>
      <c r="B220" s="116">
        <v>0.9</v>
      </c>
      <c r="C220" s="116">
        <v>0.9</v>
      </c>
    </row>
    <row r="221" spans="1:3">
      <c r="A221" s="108" t="s">
        <v>1100</v>
      </c>
      <c r="B221" s="116">
        <v>0.9</v>
      </c>
      <c r="C221" s="116">
        <v>0.9</v>
      </c>
    </row>
    <row r="222" spans="1:3">
      <c r="A222" s="108" t="s">
        <v>1101</v>
      </c>
      <c r="B222" s="116">
        <v>0.9</v>
      </c>
      <c r="C222" s="116">
        <v>0.9</v>
      </c>
    </row>
    <row r="223" spans="1:3">
      <c r="A223" s="108" t="s">
        <v>1102</v>
      </c>
      <c r="B223" s="116">
        <v>0.9</v>
      </c>
      <c r="C223" s="116">
        <v>0.9</v>
      </c>
    </row>
    <row r="224" spans="1:3">
      <c r="A224" s="108" t="s">
        <v>1103</v>
      </c>
      <c r="B224" s="116">
        <v>0.9</v>
      </c>
      <c r="C224" s="116">
        <v>0.9</v>
      </c>
    </row>
    <row r="225" spans="1:3">
      <c r="A225" s="108" t="s">
        <v>1104</v>
      </c>
      <c r="B225" s="116">
        <v>0.9</v>
      </c>
      <c r="C225" s="116">
        <v>0.9</v>
      </c>
    </row>
    <row r="226" spans="1:3">
      <c r="A226" s="108" t="s">
        <v>1105</v>
      </c>
      <c r="B226" s="116">
        <v>0.9</v>
      </c>
      <c r="C226" s="116">
        <v>0.9</v>
      </c>
    </row>
    <row r="227" spans="1:3">
      <c r="A227" s="108" t="s">
        <v>1106</v>
      </c>
      <c r="B227" s="116">
        <v>0.9</v>
      </c>
      <c r="C227" s="116">
        <v>0.9</v>
      </c>
    </row>
    <row r="228" spans="1:3">
      <c r="A228" s="108" t="s">
        <v>1107</v>
      </c>
      <c r="B228" s="116">
        <v>0.9</v>
      </c>
      <c r="C228" s="116">
        <v>0.9</v>
      </c>
    </row>
    <row r="229" spans="1:3">
      <c r="A229" s="108" t="s">
        <v>1108</v>
      </c>
      <c r="B229" s="116">
        <v>0.9</v>
      </c>
      <c r="C229" s="116">
        <v>0.9</v>
      </c>
    </row>
    <row r="230" spans="1:3">
      <c r="A230" s="108" t="s">
        <v>1109</v>
      </c>
      <c r="B230" s="116">
        <v>0.9</v>
      </c>
      <c r="C230" s="116">
        <v>0.9</v>
      </c>
    </row>
    <row r="231" spans="1:3">
      <c r="A231" s="108" t="s">
        <v>1110</v>
      </c>
      <c r="B231" s="116">
        <v>0.9</v>
      </c>
      <c r="C231" s="116">
        <v>0.9</v>
      </c>
    </row>
    <row r="232" spans="1:3">
      <c r="A232" s="108" t="s">
        <v>1111</v>
      </c>
      <c r="B232" s="116">
        <v>0.9</v>
      </c>
      <c r="C232" s="116">
        <v>0.9</v>
      </c>
    </row>
    <row r="233" spans="1:3">
      <c r="A233" s="108" t="s">
        <v>1112</v>
      </c>
      <c r="B233" s="116">
        <v>0.9</v>
      </c>
      <c r="C233" s="116">
        <v>0.9</v>
      </c>
    </row>
    <row r="234" spans="1:3">
      <c r="A234" s="108" t="s">
        <v>1113</v>
      </c>
      <c r="B234" s="116">
        <v>0.9</v>
      </c>
      <c r="C234" s="116">
        <v>0.9</v>
      </c>
    </row>
    <row r="235" spans="1:3">
      <c r="A235" s="108" t="s">
        <v>1114</v>
      </c>
      <c r="B235" s="116">
        <v>0.9</v>
      </c>
      <c r="C235" s="116">
        <v>0.9</v>
      </c>
    </row>
    <row r="236" spans="1:3">
      <c r="A236" s="108" t="s">
        <v>1115</v>
      </c>
      <c r="B236" s="116">
        <v>0.9</v>
      </c>
      <c r="C236" s="116">
        <v>0.9</v>
      </c>
    </row>
    <row r="237" spans="1:3">
      <c r="A237" s="108" t="s">
        <v>1116</v>
      </c>
      <c r="B237" s="116">
        <v>0.9</v>
      </c>
      <c r="C237" s="116">
        <v>0.9</v>
      </c>
    </row>
    <row r="238" spans="1:3">
      <c r="A238" s="108" t="s">
        <v>1117</v>
      </c>
      <c r="B238" s="116">
        <v>0.9</v>
      </c>
      <c r="C238" s="116">
        <v>0.9</v>
      </c>
    </row>
    <row r="239" spans="1:3" s="116" customFormat="1">
      <c r="A239" s="108"/>
    </row>
    <row r="240" spans="1:3" s="116" customFormat="1">
      <c r="A240" s="108"/>
    </row>
    <row r="241" spans="1:3">
      <c r="A241" s="170" t="s">
        <v>988</v>
      </c>
      <c r="B241" s="171">
        <v>1.5</v>
      </c>
      <c r="C241" s="171">
        <v>1.5</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FF00"/>
  </sheetPr>
  <dimension ref="A1:C35"/>
  <sheetViews>
    <sheetView zoomScaleNormal="100" workbookViewId="0">
      <selection activeCell="H170" sqref="H170"/>
    </sheetView>
  </sheetViews>
  <sheetFormatPr baseColWidth="10" defaultColWidth="10.90625" defaultRowHeight="12.5"/>
  <cols>
    <col min="1" max="16384" width="10.90625" style="6"/>
  </cols>
  <sheetData>
    <row r="1" spans="1:3" s="10" customFormat="1" ht="13">
      <c r="A1" s="8" t="s">
        <v>180</v>
      </c>
      <c r="B1" s="8"/>
    </row>
    <row r="2" spans="1:3">
      <c r="A2" s="37"/>
      <c r="B2" s="38"/>
      <c r="C2" s="38"/>
    </row>
    <row r="3" spans="1:3">
      <c r="A3" s="11"/>
      <c r="B3" s="37"/>
      <c r="C3" s="37"/>
    </row>
    <row r="4" spans="1:3">
      <c r="A4" s="11"/>
      <c r="B4" s="37"/>
      <c r="C4" s="37"/>
    </row>
    <row r="5" spans="1:3">
      <c r="A5" s="11"/>
      <c r="B5" s="37"/>
      <c r="C5" s="37"/>
    </row>
    <row r="6" spans="1:3">
      <c r="A6" s="11"/>
      <c r="B6" s="37"/>
      <c r="C6" s="37"/>
    </row>
    <row r="7" spans="1:3">
      <c r="A7" s="11"/>
      <c r="B7" s="37"/>
      <c r="C7" s="37"/>
    </row>
    <row r="8" spans="1:3">
      <c r="A8" s="11"/>
      <c r="B8" s="37"/>
      <c r="C8" s="37"/>
    </row>
    <row r="9" spans="1:3">
      <c r="A9" s="11"/>
      <c r="B9" s="37"/>
      <c r="C9" s="13"/>
    </row>
    <row r="10" spans="1:3">
      <c r="A10" s="11"/>
      <c r="B10" s="37"/>
      <c r="C10" s="13"/>
    </row>
    <row r="11" spans="1:3">
      <c r="A11" s="11"/>
      <c r="B11" s="37"/>
      <c r="C11" s="13"/>
    </row>
    <row r="12" spans="1:3">
      <c r="A12" s="11"/>
      <c r="B12" s="37"/>
      <c r="C12" s="13"/>
    </row>
    <row r="13" spans="1:3">
      <c r="A13" s="11"/>
      <c r="B13" s="37"/>
      <c r="C13" s="13"/>
    </row>
    <row r="14" spans="1:3">
      <c r="A14" s="11"/>
      <c r="B14" s="37"/>
      <c r="C14" s="13"/>
    </row>
    <row r="15" spans="1:3">
      <c r="A15" s="11"/>
      <c r="B15" s="37"/>
      <c r="C15" s="13"/>
    </row>
    <row r="16" spans="1:3">
      <c r="A16" s="11"/>
      <c r="B16" s="37"/>
      <c r="C16" s="13"/>
    </row>
    <row r="17" spans="1:3">
      <c r="A17" s="12"/>
      <c r="B17" s="37"/>
      <c r="C17" s="13"/>
    </row>
    <row r="18" spans="1:3">
      <c r="A18" s="12"/>
      <c r="B18" s="37"/>
      <c r="C18" s="13"/>
    </row>
    <row r="19" spans="1:3">
      <c r="A19" s="11"/>
      <c r="B19" s="37"/>
      <c r="C19" s="13"/>
    </row>
    <row r="20" spans="1:3">
      <c r="A20" s="11"/>
      <c r="B20" s="37"/>
      <c r="C20" s="13"/>
    </row>
    <row r="21" spans="1:3">
      <c r="A21" s="11"/>
      <c r="B21" s="37"/>
      <c r="C21" s="13"/>
    </row>
    <row r="22" spans="1:3">
      <c r="A22" s="11"/>
      <c r="B22" s="37"/>
      <c r="C22" s="13"/>
    </row>
    <row r="23" spans="1:3">
      <c r="A23" s="11"/>
      <c r="B23" s="37"/>
      <c r="C23" s="13"/>
    </row>
    <row r="24" spans="1:3">
      <c r="A24" s="11"/>
      <c r="B24" s="37"/>
      <c r="C24" s="13"/>
    </row>
    <row r="25" spans="1:3">
      <c r="A25" s="11"/>
      <c r="B25" s="37"/>
      <c r="C25" s="13"/>
    </row>
    <row r="26" spans="1:3">
      <c r="A26" s="11"/>
      <c r="B26" s="37"/>
      <c r="C26" s="13"/>
    </row>
    <row r="27" spans="1:3">
      <c r="A27" s="11"/>
      <c r="B27" s="37"/>
      <c r="C27" s="13"/>
    </row>
    <row r="28" spans="1:3">
      <c r="A28" s="11"/>
      <c r="B28" s="37"/>
      <c r="C28" s="13"/>
    </row>
    <row r="29" spans="1:3">
      <c r="A29" s="11"/>
      <c r="B29" s="37"/>
      <c r="C29" s="13"/>
    </row>
    <row r="30" spans="1:3">
      <c r="A30" s="11"/>
      <c r="B30" s="37"/>
      <c r="C30" s="13"/>
    </row>
    <row r="31" spans="1:3">
      <c r="A31" s="11"/>
      <c r="B31" s="37"/>
      <c r="C31" s="13"/>
    </row>
    <row r="32" spans="1:3">
      <c r="A32" s="11"/>
      <c r="B32" s="37"/>
      <c r="C32" s="13"/>
    </row>
    <row r="33" spans="1:3">
      <c r="A33" s="11"/>
      <c r="B33" s="37"/>
      <c r="C33" s="13"/>
    </row>
    <row r="34" spans="1:3">
      <c r="A34" s="11"/>
      <c r="B34" s="37"/>
      <c r="C34" s="13"/>
    </row>
    <row r="35" spans="1:3">
      <c r="A35" s="11"/>
      <c r="B35" s="37"/>
      <c r="C35" s="13"/>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92D050"/>
  </sheetPr>
  <dimension ref="A1:F102"/>
  <sheetViews>
    <sheetView zoomScaleNormal="100" workbookViewId="0">
      <selection activeCell="H170" sqref="H170"/>
    </sheetView>
  </sheetViews>
  <sheetFormatPr baseColWidth="10" defaultColWidth="10.90625" defaultRowHeight="12.5"/>
  <cols>
    <col min="1" max="16384" width="10.90625" style="6"/>
  </cols>
  <sheetData>
    <row r="1" spans="1:6" s="8" customFormat="1" ht="13">
      <c r="A1" s="4" t="s">
        <v>37</v>
      </c>
    </row>
    <row r="2" spans="1:6">
      <c r="A2" s="55" t="s">
        <v>494</v>
      </c>
      <c r="B2" s="13">
        <v>4</v>
      </c>
    </row>
    <row r="3" spans="1:6">
      <c r="A3" s="55" t="s">
        <v>28</v>
      </c>
      <c r="B3" s="13">
        <v>2</v>
      </c>
    </row>
    <row r="4" spans="1:6">
      <c r="A4" s="55" t="s">
        <v>657</v>
      </c>
      <c r="B4" s="13">
        <v>1</v>
      </c>
    </row>
    <row r="5" spans="1:6">
      <c r="A5" s="118" t="s">
        <v>722</v>
      </c>
      <c r="B5" s="13">
        <v>1</v>
      </c>
    </row>
    <row r="6" spans="1:6">
      <c r="A6" s="118" t="s">
        <v>1260</v>
      </c>
      <c r="B6" s="13">
        <v>1</v>
      </c>
      <c r="F6" s="129"/>
    </row>
    <row r="7" spans="1:6">
      <c r="A7" s="55" t="s">
        <v>1119</v>
      </c>
      <c r="B7" s="13">
        <v>1</v>
      </c>
    </row>
    <row r="8" spans="1:6">
      <c r="A8" s="55" t="s">
        <v>1120</v>
      </c>
      <c r="B8" s="13">
        <v>1</v>
      </c>
    </row>
    <row r="9" spans="1:6">
      <c r="A9" s="55" t="s">
        <v>1121</v>
      </c>
      <c r="B9" s="13">
        <v>1</v>
      </c>
    </row>
    <row r="10" spans="1:6">
      <c r="A10" s="55" t="s">
        <v>1122</v>
      </c>
      <c r="B10" s="13">
        <v>1</v>
      </c>
    </row>
    <row r="11" spans="1:6">
      <c r="A11" s="61"/>
      <c r="B11" s="13"/>
    </row>
    <row r="12" spans="1:6">
      <c r="A12" s="61"/>
      <c r="B12" s="13"/>
    </row>
    <row r="13" spans="1:6">
      <c r="A13" s="61"/>
      <c r="B13" s="13"/>
    </row>
    <row r="14" spans="1:6">
      <c r="A14" s="61"/>
      <c r="B14" s="13"/>
    </row>
    <row r="15" spans="1:6">
      <c r="A15" s="61"/>
      <c r="B15" s="13"/>
    </row>
    <row r="16" spans="1:6">
      <c r="A16" s="61"/>
      <c r="B16" s="13"/>
    </row>
    <row r="17" spans="1:2">
      <c r="A17" s="61"/>
      <c r="B17" s="13"/>
    </row>
    <row r="18" spans="1:2">
      <c r="A18" s="61"/>
      <c r="B18" s="13"/>
    </row>
    <row r="19" spans="1:2">
      <c r="A19" s="61"/>
      <c r="B19" s="13"/>
    </row>
    <row r="20" spans="1:2">
      <c r="A20" s="61"/>
      <c r="B20" s="13"/>
    </row>
    <row r="21" spans="1:2">
      <c r="A21" s="61"/>
      <c r="B21" s="13"/>
    </row>
    <row r="22" spans="1:2">
      <c r="A22" s="61"/>
      <c r="B22" s="13"/>
    </row>
    <row r="23" spans="1:2">
      <c r="A23" s="61"/>
      <c r="B23" s="13"/>
    </row>
    <row r="24" spans="1:2">
      <c r="A24" s="61"/>
      <c r="B24" s="13"/>
    </row>
    <row r="25" spans="1:2">
      <c r="A25" s="61"/>
      <c r="B25" s="13"/>
    </row>
    <row r="26" spans="1:2">
      <c r="A26" s="61"/>
      <c r="B26" s="13"/>
    </row>
    <row r="27" spans="1:2">
      <c r="A27" s="61"/>
      <c r="B27" s="13"/>
    </row>
    <row r="28" spans="1:2">
      <c r="A28" s="61"/>
      <c r="B28" s="13"/>
    </row>
    <row r="29" spans="1:2">
      <c r="A29" s="61"/>
      <c r="B29" s="13"/>
    </row>
    <row r="30" spans="1:2">
      <c r="A30" s="61"/>
      <c r="B30" s="13"/>
    </row>
    <row r="31" spans="1:2">
      <c r="A31" s="61"/>
      <c r="B31" s="13"/>
    </row>
    <row r="32" spans="1:2">
      <c r="A32" s="61"/>
      <c r="B32" s="13"/>
    </row>
    <row r="33" spans="1:2">
      <c r="A33" s="61"/>
      <c r="B33" s="13"/>
    </row>
    <row r="34" spans="1:2">
      <c r="A34" s="61"/>
      <c r="B34" s="13"/>
    </row>
    <row r="35" spans="1:2">
      <c r="A35" s="61"/>
      <c r="B35" s="13"/>
    </row>
    <row r="36" spans="1:2">
      <c r="A36" s="61"/>
      <c r="B36" s="13"/>
    </row>
    <row r="37" spans="1:2">
      <c r="A37" s="61"/>
      <c r="B37" s="13"/>
    </row>
    <row r="38" spans="1:2">
      <c r="A38" s="61"/>
      <c r="B38" s="13"/>
    </row>
    <row r="39" spans="1:2">
      <c r="A39" s="61"/>
      <c r="B39" s="13"/>
    </row>
    <row r="40" spans="1:2">
      <c r="A40" s="61"/>
      <c r="B40" s="13"/>
    </row>
    <row r="41" spans="1:2">
      <c r="A41" s="55"/>
      <c r="B41" s="13"/>
    </row>
    <row r="42" spans="1:2">
      <c r="A42" s="61"/>
      <c r="B42" s="13"/>
    </row>
    <row r="43" spans="1:2">
      <c r="A43" s="61"/>
      <c r="B43" s="13"/>
    </row>
    <row r="44" spans="1:2">
      <c r="A44" s="61"/>
      <c r="B44" s="13"/>
    </row>
    <row r="45" spans="1:2">
      <c r="A45" s="61"/>
      <c r="B45" s="13"/>
    </row>
    <row r="46" spans="1:2">
      <c r="A46" s="61"/>
      <c r="B46" s="13"/>
    </row>
    <row r="47" spans="1:2">
      <c r="A47" s="61"/>
      <c r="B47" s="13"/>
    </row>
    <row r="48" spans="1:2">
      <c r="A48" s="61"/>
      <c r="B48" s="13"/>
    </row>
    <row r="49" spans="1:2">
      <c r="A49" s="61"/>
      <c r="B49" s="13"/>
    </row>
    <row r="50" spans="1:2">
      <c r="A50" s="61"/>
      <c r="B50" s="13"/>
    </row>
    <row r="51" spans="1:2">
      <c r="A51" s="61"/>
      <c r="B51" s="13"/>
    </row>
    <row r="52" spans="1:2">
      <c r="A52" s="61"/>
      <c r="B52" s="13"/>
    </row>
    <row r="53" spans="1:2">
      <c r="A53" s="61"/>
      <c r="B53" s="13"/>
    </row>
    <row r="54" spans="1:2">
      <c r="A54" s="61"/>
      <c r="B54" s="13"/>
    </row>
    <row r="55" spans="1:2">
      <c r="A55" s="61"/>
      <c r="B55" s="13"/>
    </row>
    <row r="56" spans="1:2">
      <c r="A56" s="61"/>
      <c r="B56" s="13"/>
    </row>
    <row r="57" spans="1:2">
      <c r="A57" s="61"/>
      <c r="B57" s="13"/>
    </row>
    <row r="58" spans="1:2">
      <c r="A58" s="61"/>
      <c r="B58" s="13"/>
    </row>
    <row r="59" spans="1:2">
      <c r="A59" s="61"/>
      <c r="B59" s="13"/>
    </row>
    <row r="60" spans="1:2">
      <c r="A60" s="61"/>
      <c r="B60" s="13"/>
    </row>
    <row r="61" spans="1:2">
      <c r="A61" s="61"/>
      <c r="B61" s="13"/>
    </row>
    <row r="62" spans="1:2">
      <c r="A62" s="61"/>
      <c r="B62" s="13"/>
    </row>
    <row r="63" spans="1:2">
      <c r="A63" s="61"/>
      <c r="B63" s="13"/>
    </row>
    <row r="64" spans="1:2">
      <c r="A64" s="61"/>
      <c r="B64" s="13"/>
    </row>
    <row r="65" spans="1:2">
      <c r="A65" s="61"/>
      <c r="B65" s="13"/>
    </row>
    <row r="66" spans="1:2">
      <c r="A66" s="61"/>
      <c r="B66" s="13"/>
    </row>
    <row r="67" spans="1:2">
      <c r="A67" s="61"/>
      <c r="B67" s="13"/>
    </row>
    <row r="68" spans="1:2">
      <c r="A68" s="61"/>
      <c r="B68" s="13"/>
    </row>
    <row r="69" spans="1:2">
      <c r="A69" s="61"/>
      <c r="B69" s="13"/>
    </row>
    <row r="70" spans="1:2">
      <c r="A70" s="61"/>
      <c r="B70" s="13"/>
    </row>
    <row r="71" spans="1:2">
      <c r="A71" s="61"/>
      <c r="B71" s="13"/>
    </row>
    <row r="72" spans="1:2">
      <c r="A72" s="61"/>
      <c r="B72" s="13"/>
    </row>
    <row r="73" spans="1:2">
      <c r="A73" s="61"/>
      <c r="B73" s="13"/>
    </row>
    <row r="74" spans="1:2">
      <c r="A74" s="61"/>
      <c r="B74" s="13"/>
    </row>
    <row r="75" spans="1:2">
      <c r="A75" s="61"/>
      <c r="B75" s="13"/>
    </row>
    <row r="76" spans="1:2">
      <c r="A76" s="61"/>
      <c r="B76" s="13"/>
    </row>
    <row r="77" spans="1:2">
      <c r="A77" s="61"/>
      <c r="B77" s="13"/>
    </row>
    <row r="78" spans="1:2">
      <c r="A78" s="61"/>
      <c r="B78" s="13"/>
    </row>
    <row r="79" spans="1:2">
      <c r="A79" s="61"/>
      <c r="B79" s="13"/>
    </row>
    <row r="80" spans="1:2">
      <c r="A80" s="61"/>
      <c r="B80" s="13"/>
    </row>
    <row r="81" spans="1:2">
      <c r="A81" s="61"/>
      <c r="B81" s="13"/>
    </row>
    <row r="82" spans="1:2">
      <c r="A82" s="61"/>
      <c r="B82" s="13"/>
    </row>
    <row r="83" spans="1:2">
      <c r="A83" s="61"/>
      <c r="B83" s="13"/>
    </row>
    <row r="84" spans="1:2">
      <c r="A84" s="61"/>
      <c r="B84" s="13"/>
    </row>
    <row r="85" spans="1:2">
      <c r="A85" s="61"/>
      <c r="B85" s="13"/>
    </row>
    <row r="86" spans="1:2">
      <c r="A86" s="61"/>
      <c r="B86" s="13"/>
    </row>
    <row r="87" spans="1:2">
      <c r="A87" s="61"/>
      <c r="B87" s="13"/>
    </row>
    <row r="88" spans="1:2">
      <c r="A88" s="61"/>
      <c r="B88" s="13"/>
    </row>
    <row r="89" spans="1:2">
      <c r="A89" s="61"/>
      <c r="B89" s="13"/>
    </row>
    <row r="90" spans="1:2">
      <c r="A90" s="61"/>
      <c r="B90" s="13"/>
    </row>
    <row r="91" spans="1:2">
      <c r="A91" s="61"/>
      <c r="B91" s="13"/>
    </row>
    <row r="92" spans="1:2">
      <c r="A92" s="61"/>
      <c r="B92" s="13"/>
    </row>
    <row r="93" spans="1:2">
      <c r="A93" s="61"/>
      <c r="B93" s="13"/>
    </row>
    <row r="94" spans="1:2">
      <c r="A94" s="61"/>
      <c r="B94" s="13"/>
    </row>
    <row r="95" spans="1:2">
      <c r="A95" s="61"/>
      <c r="B95" s="13"/>
    </row>
    <row r="96" spans="1:2">
      <c r="A96" s="61"/>
      <c r="B96" s="13"/>
    </row>
    <row r="97" spans="1:2">
      <c r="A97" s="61"/>
      <c r="B97" s="13"/>
    </row>
    <row r="98" spans="1:2">
      <c r="A98" s="61"/>
      <c r="B98" s="13"/>
    </row>
    <row r="99" spans="1:2">
      <c r="A99" s="61"/>
      <c r="B99" s="13"/>
    </row>
    <row r="100" spans="1:2">
      <c r="A100" s="61"/>
      <c r="B100" s="13"/>
    </row>
    <row r="101" spans="1:2">
      <c r="A101" s="61"/>
      <c r="B101" s="13"/>
    </row>
    <row r="102" spans="1:2">
      <c r="A102" s="61"/>
      <c r="B102" s="13"/>
    </row>
  </sheetData>
  <pageMargins left="0.75" right="0.75" top="1" bottom="1" header="0" footer="0"/>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92D050"/>
  </sheetPr>
  <dimension ref="A1:A2"/>
  <sheetViews>
    <sheetView zoomScaleNormal="100" workbookViewId="0">
      <selection activeCell="H170" sqref="H170"/>
    </sheetView>
  </sheetViews>
  <sheetFormatPr baseColWidth="10" defaultColWidth="10.90625" defaultRowHeight="12.5"/>
  <cols>
    <col min="1" max="16384" width="10.90625" style="6"/>
  </cols>
  <sheetData>
    <row r="1" spans="1:1" s="8" customFormat="1" ht="13">
      <c r="A1" s="8" t="s">
        <v>38</v>
      </c>
    </row>
    <row r="2" spans="1:1" s="9" customFormat="1">
      <c r="A2" s="13">
        <v>1</v>
      </c>
    </row>
  </sheetData>
  <pageMargins left="0.75" right="0.75" top="1" bottom="1" header="0" footer="0"/>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92D050"/>
  </sheetPr>
  <dimension ref="A1:A2"/>
  <sheetViews>
    <sheetView zoomScaleNormal="100" workbookViewId="0">
      <selection activeCell="H170" sqref="H170"/>
    </sheetView>
  </sheetViews>
  <sheetFormatPr baseColWidth="10" defaultColWidth="10.90625" defaultRowHeight="12.5"/>
  <cols>
    <col min="1" max="16384" width="10.90625" style="6"/>
  </cols>
  <sheetData>
    <row r="1" spans="1:1" s="10" customFormat="1" ht="13">
      <c r="A1" s="8" t="s">
        <v>39</v>
      </c>
    </row>
    <row r="2" spans="1:1" s="9" customFormat="1">
      <c r="A2" s="13">
        <v>1</v>
      </c>
    </row>
  </sheetData>
  <pageMargins left="0.75" right="0.75" top="1" bottom="1" header="0" footer="0"/>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rgb="FF92D050"/>
  </sheetPr>
  <dimension ref="A1:A2"/>
  <sheetViews>
    <sheetView zoomScaleNormal="100" workbookViewId="0">
      <selection activeCell="H170" sqref="H170"/>
    </sheetView>
  </sheetViews>
  <sheetFormatPr baseColWidth="10" defaultColWidth="10.90625" defaultRowHeight="12.5"/>
  <cols>
    <col min="1" max="16384" width="10.90625" style="6"/>
  </cols>
  <sheetData>
    <row r="1" spans="1:1" s="10" customFormat="1" ht="13">
      <c r="A1" s="8" t="s">
        <v>40</v>
      </c>
    </row>
    <row r="2" spans="1:1" s="9" customFormat="1">
      <c r="A2" s="13">
        <v>1</v>
      </c>
    </row>
  </sheetData>
  <pageMargins left="0.75" right="0.75" top="1" bottom="1" header="0" footer="0"/>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92D050"/>
  </sheetPr>
  <dimension ref="A1:G8"/>
  <sheetViews>
    <sheetView zoomScaleNormal="100" workbookViewId="0">
      <selection activeCell="H170" sqref="H170"/>
    </sheetView>
  </sheetViews>
  <sheetFormatPr baseColWidth="10" defaultColWidth="10.90625" defaultRowHeight="12.5"/>
  <cols>
    <col min="1" max="16384" width="10.90625" style="6"/>
  </cols>
  <sheetData>
    <row r="1" spans="1:7" s="10" customFormat="1" ht="13">
      <c r="A1" s="8" t="s">
        <v>41</v>
      </c>
    </row>
    <row r="2" spans="1:7" s="9" customFormat="1">
      <c r="A2" s="13">
        <v>1</v>
      </c>
    </row>
    <row r="8" spans="1:7">
      <c r="G8" s="7"/>
    </row>
  </sheetData>
  <pageMargins left="0.75" right="0.75" top="1" bottom="1" header="0" footer="0"/>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92D050"/>
  </sheetPr>
  <dimension ref="A1:B11"/>
  <sheetViews>
    <sheetView zoomScaleNormal="100" workbookViewId="0">
      <selection activeCell="H170" sqref="H170"/>
    </sheetView>
  </sheetViews>
  <sheetFormatPr baseColWidth="10" defaultColWidth="10.90625" defaultRowHeight="14.5"/>
  <cols>
    <col min="1" max="16384" width="10.90625" style="24"/>
  </cols>
  <sheetData>
    <row r="1" spans="1:2" s="22" customFormat="1">
      <c r="A1" s="21" t="s">
        <v>145</v>
      </c>
    </row>
    <row r="2" spans="1:2">
      <c r="A2" s="23" t="s">
        <v>140</v>
      </c>
      <c r="B2" s="23">
        <v>2</v>
      </c>
    </row>
    <row r="3" spans="1:2">
      <c r="A3" s="23" t="s">
        <v>141</v>
      </c>
      <c r="B3" s="23">
        <v>2</v>
      </c>
    </row>
    <row r="4" spans="1:2">
      <c r="A4" s="97" t="s">
        <v>410</v>
      </c>
      <c r="B4" s="23">
        <v>2</v>
      </c>
    </row>
    <row r="5" spans="1:2">
      <c r="A5" s="23" t="s">
        <v>366</v>
      </c>
      <c r="B5" s="23">
        <v>2</v>
      </c>
    </row>
    <row r="6" spans="1:2">
      <c r="A6" s="23" t="s">
        <v>367</v>
      </c>
      <c r="B6" s="23">
        <v>2</v>
      </c>
    </row>
    <row r="7" spans="1:2">
      <c r="A7" s="23" t="s">
        <v>25</v>
      </c>
      <c r="B7" s="23">
        <v>2</v>
      </c>
    </row>
    <row r="8" spans="1:2">
      <c r="A8" s="23" t="s">
        <v>27</v>
      </c>
      <c r="B8" s="23">
        <v>2</v>
      </c>
    </row>
    <row r="9" spans="1:2">
      <c r="A9" s="23" t="s">
        <v>26</v>
      </c>
      <c r="B9" s="23">
        <v>2</v>
      </c>
    </row>
    <row r="10" spans="1:2">
      <c r="A10" s="23" t="s">
        <v>724</v>
      </c>
      <c r="B10" s="23">
        <v>2</v>
      </c>
    </row>
    <row r="11" spans="1:2">
      <c r="A11" s="169" t="s">
        <v>725</v>
      </c>
      <c r="B11" s="23">
        <v>2</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rgb="FFFFFF00"/>
  </sheetPr>
  <dimension ref="A1:L11"/>
  <sheetViews>
    <sheetView topLeftCell="D1" zoomScaleNormal="100" workbookViewId="0">
      <selection activeCell="H170" sqref="H170"/>
    </sheetView>
  </sheetViews>
  <sheetFormatPr baseColWidth="10" defaultColWidth="10.90625" defaultRowHeight="14.5"/>
  <cols>
    <col min="1" max="16384" width="10.90625" style="24"/>
  </cols>
  <sheetData>
    <row r="1" spans="1:12" s="22" customFormat="1">
      <c r="A1" s="21" t="s">
        <v>449</v>
      </c>
    </row>
    <row r="2" spans="1:12">
      <c r="A2" s="23"/>
      <c r="B2" s="23"/>
      <c r="C2" s="23"/>
      <c r="D2" s="23"/>
      <c r="E2" s="23"/>
      <c r="F2" s="23"/>
      <c r="G2" s="23"/>
      <c r="H2" s="23"/>
      <c r="I2" s="23"/>
      <c r="J2" s="23"/>
      <c r="K2" s="23"/>
      <c r="L2" s="23"/>
    </row>
    <row r="3" spans="1:12">
      <c r="A3" s="23"/>
      <c r="B3" s="23"/>
      <c r="C3" s="23"/>
      <c r="D3" s="23"/>
      <c r="E3" s="23"/>
      <c r="F3" s="23"/>
      <c r="G3" s="23"/>
      <c r="H3" s="23"/>
      <c r="I3" s="23"/>
      <c r="J3" s="23"/>
      <c r="K3" s="23"/>
      <c r="L3" s="23"/>
    </row>
    <row r="4" spans="1:12">
      <c r="A4" s="23"/>
      <c r="B4" s="23"/>
      <c r="C4" s="23"/>
      <c r="D4" s="23"/>
      <c r="E4" s="23"/>
      <c r="F4" s="23"/>
      <c r="G4" s="23"/>
      <c r="H4" s="23"/>
      <c r="I4" s="23"/>
      <c r="J4" s="23"/>
      <c r="K4" s="23"/>
      <c r="L4" s="23"/>
    </row>
    <row r="5" spans="1:12">
      <c r="A5" s="23"/>
      <c r="B5" s="23"/>
      <c r="C5" s="23"/>
      <c r="D5" s="23"/>
      <c r="E5" s="23"/>
      <c r="F5" s="23"/>
      <c r="G5" s="23"/>
      <c r="H5" s="23"/>
      <c r="I5" s="23"/>
      <c r="J5" s="23"/>
      <c r="K5" s="23"/>
      <c r="L5" s="23"/>
    </row>
    <row r="6" spans="1:12">
      <c r="A6" s="23"/>
      <c r="B6" s="23"/>
      <c r="C6" s="23"/>
      <c r="D6" s="23"/>
      <c r="E6" s="23"/>
      <c r="F6" s="23"/>
      <c r="G6" s="23"/>
      <c r="H6" s="23"/>
      <c r="I6" s="23"/>
      <c r="J6" s="23"/>
      <c r="K6" s="23"/>
      <c r="L6" s="23"/>
    </row>
    <row r="7" spans="1:12">
      <c r="A7" s="23"/>
      <c r="B7" s="23"/>
      <c r="C7" s="23"/>
      <c r="D7" s="23"/>
      <c r="E7" s="23"/>
      <c r="F7" s="23"/>
      <c r="G7" s="23"/>
      <c r="H7" s="23"/>
      <c r="I7" s="23"/>
      <c r="J7" s="23"/>
      <c r="K7" s="23"/>
      <c r="L7" s="23"/>
    </row>
    <row r="8" spans="1:12">
      <c r="A8" s="23"/>
      <c r="B8" s="23"/>
      <c r="C8" s="23"/>
      <c r="D8" s="23"/>
      <c r="E8" s="23"/>
      <c r="F8" s="23"/>
      <c r="G8" s="23"/>
      <c r="H8" s="23"/>
      <c r="I8" s="23"/>
      <c r="J8" s="23"/>
      <c r="K8" s="23"/>
      <c r="L8" s="23"/>
    </row>
    <row r="9" spans="1:12">
      <c r="A9" s="23"/>
      <c r="B9" s="23"/>
      <c r="C9" s="23"/>
      <c r="D9" s="23"/>
      <c r="E9" s="23"/>
      <c r="F9" s="23"/>
      <c r="G9" s="23"/>
      <c r="H9" s="23"/>
      <c r="I9" s="23"/>
      <c r="J9" s="23"/>
      <c r="K9" s="23"/>
      <c r="L9" s="23"/>
    </row>
    <row r="10" spans="1:12">
      <c r="A10" s="23"/>
      <c r="B10" s="23"/>
      <c r="C10" s="23"/>
      <c r="D10" s="23"/>
      <c r="E10" s="23"/>
      <c r="F10" s="23"/>
      <c r="G10" s="23"/>
      <c r="H10" s="23"/>
      <c r="I10" s="23"/>
      <c r="J10" s="23"/>
      <c r="K10" s="23"/>
      <c r="L10" s="23"/>
    </row>
    <row r="11" spans="1:12">
      <c r="A11" s="23"/>
      <c r="B11" s="23"/>
      <c r="C11" s="23"/>
      <c r="D11" s="23"/>
      <c r="E11" s="23"/>
      <c r="F11" s="23"/>
      <c r="G11" s="23"/>
      <c r="H11" s="23"/>
      <c r="I11" s="23"/>
      <c r="J11" s="23"/>
      <c r="K11" s="23"/>
      <c r="L11" s="23"/>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FFFF00"/>
  </sheetPr>
  <dimension ref="A1:AA25"/>
  <sheetViews>
    <sheetView zoomScaleNormal="100" workbookViewId="0">
      <selection activeCell="H170" sqref="H170"/>
    </sheetView>
  </sheetViews>
  <sheetFormatPr baseColWidth="10" defaultColWidth="10.90625" defaultRowHeight="14.5"/>
  <cols>
    <col min="1" max="16384" width="10.90625" style="24"/>
  </cols>
  <sheetData>
    <row r="1" spans="1:27" s="22" customFormat="1">
      <c r="A1" s="21" t="s">
        <v>296</v>
      </c>
    </row>
    <row r="2" spans="1:27" s="123" customFormat="1">
      <c r="A2" s="121"/>
      <c r="B2" s="122"/>
      <c r="C2" s="122"/>
      <c r="D2" s="122"/>
      <c r="E2" s="122"/>
      <c r="F2" s="122"/>
      <c r="G2" s="122"/>
      <c r="H2" s="122"/>
      <c r="I2" s="122"/>
      <c r="J2" s="122"/>
      <c r="K2" s="122"/>
      <c r="L2" s="122"/>
      <c r="M2" s="122"/>
      <c r="N2" s="122"/>
      <c r="O2" s="122"/>
      <c r="P2" s="122"/>
      <c r="Q2" s="122"/>
      <c r="R2" s="122"/>
      <c r="S2" s="122"/>
      <c r="T2" s="122"/>
      <c r="U2" s="122"/>
      <c r="V2" s="122"/>
      <c r="W2" s="122"/>
      <c r="X2" s="122"/>
      <c r="Y2" s="122"/>
      <c r="Z2" s="122"/>
      <c r="AA2" s="122"/>
    </row>
    <row r="3" spans="1:27">
      <c r="A3" s="23"/>
      <c r="B3" s="23"/>
      <c r="C3" s="23"/>
      <c r="D3" s="23"/>
      <c r="E3" s="23"/>
      <c r="F3" s="23"/>
      <c r="G3" s="23"/>
      <c r="H3" s="23"/>
      <c r="I3" s="23"/>
      <c r="J3" s="23"/>
      <c r="K3" s="23"/>
      <c r="L3" s="23"/>
      <c r="M3" s="23"/>
      <c r="N3" s="23"/>
      <c r="O3" s="23"/>
      <c r="P3" s="23"/>
      <c r="Q3" s="23"/>
      <c r="R3" s="23"/>
      <c r="S3" s="23"/>
      <c r="T3" s="23"/>
      <c r="U3" s="23"/>
      <c r="V3" s="23"/>
      <c r="W3" s="23"/>
      <c r="X3" s="23"/>
      <c r="Y3" s="23"/>
      <c r="Z3" s="23"/>
      <c r="AA3" s="23"/>
    </row>
    <row r="4" spans="1:27">
      <c r="A4" s="23"/>
      <c r="B4" s="23"/>
      <c r="C4" s="23"/>
      <c r="D4" s="23"/>
      <c r="E4" s="23"/>
      <c r="F4" s="23"/>
      <c r="G4" s="23"/>
      <c r="H4" s="23"/>
      <c r="I4" s="23"/>
      <c r="J4" s="23"/>
      <c r="K4" s="23"/>
      <c r="L4" s="23"/>
      <c r="M4" s="23"/>
      <c r="N4" s="23"/>
      <c r="O4" s="23"/>
      <c r="P4" s="23"/>
      <c r="Q4" s="23"/>
      <c r="R4" s="23"/>
      <c r="S4" s="23"/>
      <c r="T4" s="23"/>
      <c r="U4" s="23"/>
      <c r="V4" s="23"/>
      <c r="W4" s="23"/>
      <c r="X4" s="23"/>
      <c r="Y4" s="23"/>
      <c r="Z4" s="23"/>
      <c r="AA4" s="23"/>
    </row>
    <row r="5" spans="1:27">
      <c r="A5" s="23"/>
      <c r="B5" s="23"/>
      <c r="C5" s="23"/>
      <c r="D5" s="23"/>
      <c r="E5" s="23"/>
      <c r="F5" s="23"/>
      <c r="G5" s="23"/>
      <c r="H5" s="23"/>
      <c r="I5" s="23"/>
      <c r="J5" s="23"/>
      <c r="K5" s="23"/>
      <c r="L5" s="23"/>
      <c r="M5" s="23"/>
      <c r="N5" s="23"/>
      <c r="O5" s="23"/>
      <c r="P5" s="23"/>
      <c r="Q5" s="23"/>
      <c r="R5" s="23"/>
      <c r="S5" s="23"/>
      <c r="T5" s="23"/>
      <c r="U5" s="23"/>
      <c r="V5" s="23"/>
      <c r="W5" s="23"/>
      <c r="X5" s="23"/>
      <c r="Y5" s="23"/>
      <c r="Z5" s="23"/>
      <c r="AA5" s="23"/>
    </row>
    <row r="6" spans="1:27">
      <c r="A6" s="23"/>
      <c r="B6" s="23"/>
      <c r="C6" s="23"/>
      <c r="D6" s="23"/>
      <c r="E6" s="23"/>
      <c r="F6" s="23"/>
      <c r="G6" s="23"/>
      <c r="H6" s="23"/>
      <c r="I6" s="23"/>
      <c r="J6" s="23"/>
      <c r="K6" s="23"/>
      <c r="L6" s="23"/>
      <c r="M6" s="23"/>
      <c r="N6" s="23"/>
      <c r="O6" s="23"/>
      <c r="P6" s="23"/>
      <c r="Q6" s="23"/>
      <c r="R6" s="23"/>
      <c r="S6" s="23"/>
      <c r="T6" s="23"/>
      <c r="U6" s="23"/>
      <c r="V6" s="23"/>
      <c r="W6" s="23"/>
      <c r="X6" s="23"/>
      <c r="Y6" s="23"/>
      <c r="Z6" s="23"/>
      <c r="AA6" s="23"/>
    </row>
    <row r="7" spans="1:27">
      <c r="A7" s="23"/>
      <c r="B7" s="23"/>
      <c r="C7" s="23"/>
      <c r="D7" s="23"/>
      <c r="E7" s="23"/>
      <c r="F7" s="23"/>
      <c r="G7" s="23"/>
      <c r="H7" s="23"/>
      <c r="I7" s="23"/>
      <c r="J7" s="23"/>
      <c r="K7" s="23"/>
      <c r="L7" s="23"/>
      <c r="M7" s="23"/>
      <c r="N7" s="23"/>
      <c r="O7" s="23"/>
      <c r="P7" s="23"/>
      <c r="Q7" s="23"/>
      <c r="R7" s="23"/>
      <c r="S7" s="23"/>
      <c r="T7" s="23"/>
      <c r="U7" s="23"/>
      <c r="V7" s="23"/>
      <c r="W7" s="23"/>
      <c r="X7" s="23"/>
      <c r="Y7" s="23"/>
      <c r="Z7" s="23"/>
      <c r="AA7" s="23"/>
    </row>
    <row r="8" spans="1:27">
      <c r="A8" s="23"/>
      <c r="B8" s="23"/>
      <c r="C8" s="23"/>
      <c r="D8" s="23"/>
      <c r="E8" s="23"/>
      <c r="F8" s="23"/>
      <c r="G8" s="23"/>
      <c r="H8" s="23"/>
      <c r="I8" s="23"/>
      <c r="J8" s="23"/>
      <c r="K8" s="23"/>
      <c r="L8" s="23"/>
      <c r="M8" s="23"/>
      <c r="N8" s="23"/>
      <c r="O8" s="23"/>
      <c r="P8" s="23"/>
      <c r="Q8" s="23"/>
      <c r="R8" s="23"/>
      <c r="S8" s="23"/>
      <c r="T8" s="23"/>
      <c r="U8" s="23"/>
      <c r="V8" s="23"/>
      <c r="W8" s="23"/>
      <c r="X8" s="23"/>
      <c r="Y8" s="23"/>
      <c r="Z8" s="23"/>
      <c r="AA8" s="23"/>
    </row>
    <row r="9" spans="1:27">
      <c r="A9" s="23"/>
      <c r="B9" s="23"/>
      <c r="C9" s="23"/>
      <c r="D9" s="23"/>
      <c r="E9" s="23"/>
      <c r="F9" s="23"/>
      <c r="G9" s="23"/>
      <c r="H9" s="23"/>
      <c r="I9" s="23"/>
      <c r="J9" s="23"/>
      <c r="K9" s="23"/>
      <c r="L9" s="23"/>
      <c r="M9" s="23"/>
      <c r="N9" s="23"/>
      <c r="O9" s="23"/>
      <c r="P9" s="23"/>
      <c r="Q9" s="23"/>
      <c r="R9" s="23"/>
      <c r="S9" s="23"/>
      <c r="T9" s="23"/>
      <c r="U9" s="23"/>
      <c r="V9" s="23"/>
      <c r="W9" s="23"/>
      <c r="X9" s="23"/>
      <c r="Y9" s="23"/>
      <c r="Z9" s="23"/>
      <c r="AA9" s="23"/>
    </row>
    <row r="10" spans="1:27">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row>
    <row r="11" spans="1:27">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row>
    <row r="12" spans="1:27">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row>
    <row r="17" spans="1:27">
      <c r="A17" s="56"/>
    </row>
    <row r="19" spans="1:27">
      <c r="A19" s="58"/>
      <c r="H19" s="57"/>
      <c r="I19" s="57"/>
      <c r="J19" s="57"/>
      <c r="K19" s="57"/>
      <c r="L19" s="57"/>
      <c r="M19" s="57"/>
      <c r="N19" s="57"/>
      <c r="O19" s="57"/>
      <c r="P19" s="57"/>
      <c r="Q19" s="57"/>
      <c r="R19" s="57"/>
      <c r="S19" s="57"/>
      <c r="T19" s="57"/>
      <c r="U19" s="57"/>
      <c r="V19" s="57"/>
      <c r="W19" s="57"/>
      <c r="X19" s="57"/>
      <c r="Y19" s="57"/>
      <c r="Z19" s="57"/>
      <c r="AA19" s="57"/>
    </row>
    <row r="20" spans="1:27">
      <c r="A20" s="58"/>
    </row>
    <row r="21" spans="1:27">
      <c r="A21" s="58"/>
    </row>
    <row r="22" spans="1:27">
      <c r="A22" s="28"/>
    </row>
    <row r="23" spans="1:27">
      <c r="A23" s="28"/>
    </row>
    <row r="24" spans="1:27">
      <c r="A24" s="28"/>
    </row>
    <row r="25" spans="1:27">
      <c r="A25" s="59"/>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rgb="FF92D050"/>
  </sheetPr>
  <dimension ref="A1:E14"/>
  <sheetViews>
    <sheetView zoomScaleNormal="100" workbookViewId="0">
      <selection activeCell="H170" sqref="H170"/>
    </sheetView>
  </sheetViews>
  <sheetFormatPr baseColWidth="10" defaultColWidth="10.90625" defaultRowHeight="14.5"/>
  <cols>
    <col min="1" max="16384" width="10.90625" style="24"/>
  </cols>
  <sheetData>
    <row r="1" spans="1:5" s="22" customFormat="1">
      <c r="A1" s="21" t="s">
        <v>146</v>
      </c>
    </row>
    <row r="2" spans="1:5">
      <c r="A2" s="23" t="s">
        <v>142</v>
      </c>
      <c r="B2" s="23">
        <v>2</v>
      </c>
    </row>
    <row r="3" spans="1:5">
      <c r="A3" s="23" t="s">
        <v>143</v>
      </c>
      <c r="B3" s="23">
        <v>1</v>
      </c>
    </row>
    <row r="4" spans="1:5">
      <c r="A4" s="23" t="s">
        <v>144</v>
      </c>
      <c r="B4" s="23">
        <v>2</v>
      </c>
    </row>
    <row r="5" spans="1:5">
      <c r="A5" s="61" t="s">
        <v>28</v>
      </c>
      <c r="B5" s="23">
        <v>1</v>
      </c>
      <c r="E5" s="109"/>
    </row>
    <row r="6" spans="1:5">
      <c r="A6" s="119" t="s">
        <v>496</v>
      </c>
      <c r="B6" s="23">
        <v>2</v>
      </c>
    </row>
    <row r="7" spans="1:5">
      <c r="A7" s="119"/>
      <c r="B7" s="23"/>
    </row>
    <row r="8" spans="1:5">
      <c r="A8" s="119"/>
      <c r="B8" s="23"/>
    </row>
    <row r="9" spans="1:5">
      <c r="A9" s="119" t="s">
        <v>378</v>
      </c>
      <c r="B9" s="23">
        <v>1</v>
      </c>
    </row>
    <row r="10" spans="1:5">
      <c r="A10" s="119"/>
      <c r="B10" s="23"/>
    </row>
    <row r="12" spans="1:5">
      <c r="A12" s="27"/>
      <c r="B12" s="28"/>
    </row>
    <row r="13" spans="1:5">
      <c r="A13" s="27"/>
      <c r="B13" s="28"/>
    </row>
    <row r="14" spans="1:5">
      <c r="A14" s="27"/>
      <c r="B14" s="28"/>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rgb="FFFFFF00"/>
  </sheetPr>
  <dimension ref="A1:L6"/>
  <sheetViews>
    <sheetView topLeftCell="D1" zoomScaleNormal="100" workbookViewId="0">
      <selection activeCell="H170" sqref="H170"/>
    </sheetView>
  </sheetViews>
  <sheetFormatPr baseColWidth="10" defaultColWidth="10.90625" defaultRowHeight="14.5"/>
  <cols>
    <col min="1" max="16384" width="10.90625" style="24"/>
  </cols>
  <sheetData>
    <row r="1" spans="1:12" s="22" customFormat="1">
      <c r="A1" s="21" t="s">
        <v>450</v>
      </c>
    </row>
    <row r="2" spans="1:12">
      <c r="A2" s="23"/>
      <c r="B2" s="23"/>
      <c r="C2" s="23"/>
      <c r="D2" s="23"/>
      <c r="E2" s="23"/>
      <c r="F2" s="23"/>
      <c r="G2" s="23"/>
      <c r="H2" s="23"/>
      <c r="I2" s="23"/>
      <c r="J2" s="23"/>
      <c r="K2" s="23"/>
      <c r="L2" s="23"/>
    </row>
    <row r="3" spans="1:12">
      <c r="A3" s="23"/>
      <c r="B3" s="23"/>
      <c r="C3" s="23"/>
      <c r="D3" s="23"/>
      <c r="E3" s="23"/>
      <c r="F3" s="23"/>
      <c r="G3" s="23"/>
      <c r="H3" s="23"/>
      <c r="I3" s="23"/>
      <c r="J3" s="23"/>
      <c r="K3" s="23"/>
      <c r="L3" s="23"/>
    </row>
    <row r="4" spans="1:12">
      <c r="A4" s="23"/>
      <c r="B4" s="23"/>
      <c r="C4" s="23"/>
      <c r="D4" s="23"/>
      <c r="E4" s="23"/>
      <c r="F4" s="23"/>
      <c r="G4" s="23"/>
      <c r="H4" s="23"/>
      <c r="I4" s="23"/>
      <c r="J4" s="23"/>
      <c r="K4" s="23"/>
      <c r="L4" s="23"/>
    </row>
    <row r="5" spans="1:12">
      <c r="A5" s="23"/>
      <c r="B5" s="23"/>
      <c r="C5" s="23"/>
      <c r="D5" s="23"/>
      <c r="E5" s="23"/>
      <c r="F5" s="23"/>
      <c r="G5" s="23"/>
      <c r="H5" s="23"/>
      <c r="I5" s="23"/>
      <c r="J5" s="23"/>
      <c r="K5" s="23"/>
      <c r="L5" s="23"/>
    </row>
    <row r="6" spans="1:12">
      <c r="A6" s="23"/>
      <c r="B6" s="23"/>
      <c r="C6" s="23"/>
      <c r="D6" s="23"/>
      <c r="E6" s="23"/>
      <c r="F6" s="23"/>
      <c r="G6" s="23"/>
      <c r="H6" s="23"/>
      <c r="I6" s="23"/>
      <c r="J6" s="23"/>
      <c r="K6" s="23"/>
      <c r="L6" s="23"/>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FF00"/>
  </sheetPr>
  <dimension ref="A1:AA28"/>
  <sheetViews>
    <sheetView topLeftCell="F1" zoomScaleNormal="100" workbookViewId="0">
      <selection activeCell="H170" sqref="H170"/>
    </sheetView>
  </sheetViews>
  <sheetFormatPr baseColWidth="10" defaultColWidth="10.90625" defaultRowHeight="14.5"/>
  <cols>
    <col min="1" max="16384" width="10.90625" style="24"/>
  </cols>
  <sheetData>
    <row r="1" spans="1:27" s="22" customFormat="1">
      <c r="A1" s="21" t="s">
        <v>155</v>
      </c>
    </row>
    <row r="2" spans="1:27">
      <c r="A2" s="23"/>
      <c r="B2" s="23"/>
      <c r="C2" s="23"/>
      <c r="D2" s="23"/>
      <c r="E2" s="23"/>
      <c r="F2" s="23"/>
      <c r="G2" s="23"/>
      <c r="H2" s="23"/>
      <c r="I2" s="23"/>
      <c r="J2" s="23"/>
      <c r="K2" s="23"/>
      <c r="L2" s="23"/>
      <c r="M2" s="23"/>
      <c r="N2" s="23"/>
      <c r="O2" s="23"/>
      <c r="P2" s="23"/>
      <c r="Q2" s="23"/>
      <c r="R2" s="23"/>
      <c r="S2" s="23"/>
      <c r="T2" s="23"/>
      <c r="U2" s="23"/>
      <c r="V2" s="23"/>
      <c r="W2" s="23"/>
      <c r="X2" s="23"/>
      <c r="Y2" s="23"/>
      <c r="Z2" s="23"/>
      <c r="AA2" s="23"/>
    </row>
    <row r="3" spans="1:27">
      <c r="A3" s="104"/>
      <c r="B3" s="104"/>
      <c r="C3" s="23"/>
      <c r="D3" s="23"/>
      <c r="E3" s="23"/>
      <c r="F3" s="23"/>
      <c r="G3" s="23"/>
      <c r="H3" s="23"/>
      <c r="I3" s="23"/>
      <c r="J3" s="23"/>
      <c r="K3" s="23"/>
      <c r="L3" s="23"/>
      <c r="M3" s="23"/>
      <c r="N3" s="23"/>
      <c r="O3" s="23"/>
      <c r="P3" s="23"/>
      <c r="Q3" s="23"/>
      <c r="R3" s="23"/>
      <c r="S3" s="23"/>
      <c r="T3" s="23"/>
      <c r="U3" s="23"/>
      <c r="V3" s="23"/>
      <c r="W3" s="23"/>
      <c r="X3" s="23"/>
      <c r="Y3" s="23"/>
      <c r="Z3" s="23"/>
      <c r="AA3" s="23"/>
    </row>
    <row r="4" spans="1:27">
      <c r="A4" s="104"/>
      <c r="B4" s="104"/>
      <c r="C4" s="23"/>
      <c r="D4" s="23"/>
      <c r="E4" s="23"/>
      <c r="F4" s="23"/>
      <c r="G4" s="23"/>
      <c r="H4" s="23"/>
      <c r="I4" s="23"/>
      <c r="J4" s="23"/>
      <c r="K4" s="23"/>
      <c r="L4" s="23"/>
      <c r="M4" s="23"/>
      <c r="N4" s="23"/>
      <c r="O4" s="23"/>
      <c r="P4" s="23"/>
      <c r="Q4" s="23"/>
      <c r="R4" s="23"/>
      <c r="S4" s="23"/>
      <c r="T4" s="23"/>
      <c r="U4" s="23"/>
      <c r="V4" s="23"/>
      <c r="W4" s="23"/>
      <c r="X4" s="23"/>
      <c r="Y4" s="23"/>
      <c r="Z4" s="23"/>
      <c r="AA4" s="23"/>
    </row>
    <row r="5" spans="1:27">
      <c r="A5" s="104"/>
      <c r="B5" s="104"/>
      <c r="C5" s="23"/>
      <c r="D5" s="23"/>
      <c r="E5" s="23"/>
      <c r="F5" s="23"/>
      <c r="G5" s="23"/>
      <c r="H5" s="23"/>
      <c r="I5" s="23"/>
      <c r="J5" s="23"/>
      <c r="K5" s="23"/>
      <c r="L5" s="23"/>
      <c r="M5" s="23"/>
      <c r="N5" s="23"/>
      <c r="O5" s="23"/>
      <c r="P5" s="23"/>
      <c r="Q5" s="23"/>
      <c r="R5" s="23"/>
      <c r="S5" s="23"/>
      <c r="T5" s="23"/>
      <c r="U5" s="23"/>
      <c r="V5" s="23"/>
      <c r="W5" s="23"/>
      <c r="X5" s="23"/>
      <c r="Y5" s="23"/>
      <c r="Z5" s="23"/>
      <c r="AA5" s="23"/>
    </row>
    <row r="6" spans="1:27">
      <c r="A6" s="104"/>
      <c r="B6" s="104"/>
      <c r="C6" s="23"/>
      <c r="D6" s="23"/>
      <c r="E6" s="23"/>
      <c r="F6" s="23"/>
      <c r="G6" s="23"/>
      <c r="H6" s="23"/>
      <c r="I6" s="23"/>
      <c r="J6" s="23"/>
      <c r="K6" s="23"/>
      <c r="L6" s="23"/>
      <c r="M6" s="23"/>
      <c r="N6" s="23"/>
      <c r="O6" s="23"/>
      <c r="P6" s="23"/>
      <c r="Q6" s="23"/>
      <c r="R6" s="23"/>
      <c r="S6" s="23"/>
      <c r="T6" s="23"/>
      <c r="U6" s="23"/>
      <c r="V6" s="23"/>
      <c r="W6" s="23"/>
      <c r="X6" s="23"/>
      <c r="Y6" s="23"/>
      <c r="Z6" s="23"/>
      <c r="AA6" s="23"/>
    </row>
    <row r="7" spans="1:27">
      <c r="A7" s="104"/>
      <c r="B7" s="104"/>
      <c r="C7" s="23"/>
      <c r="D7" s="23"/>
      <c r="E7" s="23"/>
      <c r="F7" s="23"/>
      <c r="G7" s="23"/>
      <c r="H7" s="23"/>
      <c r="I7" s="23"/>
      <c r="J7" s="23"/>
      <c r="K7" s="23"/>
      <c r="L7" s="23"/>
      <c r="M7" s="23"/>
      <c r="N7" s="23"/>
      <c r="O7" s="23"/>
      <c r="P7" s="23"/>
      <c r="Q7" s="23"/>
      <c r="R7" s="23"/>
      <c r="S7" s="23"/>
      <c r="T7" s="23"/>
      <c r="U7" s="23"/>
      <c r="V7" s="23"/>
      <c r="W7" s="23"/>
      <c r="X7" s="23"/>
      <c r="Y7" s="23"/>
      <c r="Z7" s="23"/>
      <c r="AA7" s="23"/>
    </row>
    <row r="8" spans="1:27">
      <c r="A8" s="104"/>
      <c r="B8" s="104"/>
      <c r="C8" s="23"/>
      <c r="D8" s="23"/>
      <c r="E8" s="23"/>
      <c r="F8" s="23"/>
      <c r="G8" s="23"/>
      <c r="H8" s="23"/>
      <c r="I8" s="23"/>
      <c r="J8" s="23"/>
      <c r="K8" s="23"/>
      <c r="L8" s="23"/>
      <c r="M8" s="23"/>
      <c r="N8" s="23"/>
      <c r="O8" s="23"/>
      <c r="P8" s="23"/>
      <c r="Q8" s="23"/>
      <c r="R8" s="23"/>
      <c r="S8" s="23"/>
      <c r="T8" s="23"/>
      <c r="U8" s="23"/>
      <c r="V8" s="23"/>
      <c r="W8" s="23"/>
      <c r="X8" s="23"/>
      <c r="Y8" s="23"/>
      <c r="Z8" s="23"/>
      <c r="AA8" s="23"/>
    </row>
    <row r="9" spans="1:27">
      <c r="A9" s="104"/>
      <c r="B9" s="104"/>
      <c r="C9" s="23"/>
      <c r="D9" s="23"/>
      <c r="E9" s="23"/>
      <c r="F9" s="23"/>
      <c r="G9" s="23"/>
      <c r="H9" s="23"/>
      <c r="I9" s="23"/>
      <c r="J9" s="23"/>
      <c r="K9" s="23"/>
      <c r="L9" s="23"/>
      <c r="M9" s="23"/>
      <c r="N9" s="23"/>
      <c r="O9" s="23"/>
      <c r="P9" s="23"/>
      <c r="Q9" s="23"/>
      <c r="R9" s="23"/>
      <c r="S9" s="23"/>
      <c r="T9" s="23"/>
      <c r="U9" s="23"/>
      <c r="V9" s="23"/>
      <c r="W9" s="23"/>
      <c r="X9" s="23"/>
      <c r="Y9" s="23"/>
      <c r="Z9" s="23"/>
      <c r="AA9" s="23"/>
    </row>
    <row r="10" spans="1:27">
      <c r="A10" s="104"/>
      <c r="B10" s="104"/>
      <c r="C10" s="23"/>
      <c r="D10" s="23"/>
      <c r="E10" s="23"/>
      <c r="F10" s="23"/>
      <c r="G10" s="23"/>
      <c r="H10" s="23"/>
      <c r="I10" s="23"/>
      <c r="J10" s="23"/>
      <c r="K10" s="23"/>
      <c r="L10" s="23"/>
      <c r="M10" s="23"/>
      <c r="N10" s="23"/>
      <c r="O10" s="23"/>
      <c r="P10" s="23"/>
      <c r="Q10" s="23"/>
      <c r="R10" s="23"/>
      <c r="S10" s="23"/>
      <c r="T10" s="23"/>
      <c r="U10" s="23"/>
      <c r="V10" s="23"/>
      <c r="W10" s="23"/>
      <c r="X10" s="23"/>
      <c r="Y10" s="23"/>
      <c r="Z10" s="23"/>
      <c r="AA10" s="23"/>
    </row>
    <row r="11" spans="1:27">
      <c r="A11" s="104"/>
      <c r="B11" s="104"/>
      <c r="C11" s="23"/>
      <c r="D11" s="23"/>
      <c r="E11" s="23"/>
      <c r="F11" s="23"/>
      <c r="G11" s="23"/>
      <c r="H11" s="23"/>
      <c r="I11" s="23"/>
      <c r="J11" s="23"/>
      <c r="K11" s="23"/>
      <c r="L11" s="23"/>
      <c r="M11" s="23"/>
      <c r="N11" s="23"/>
      <c r="O11" s="23"/>
      <c r="P11" s="23"/>
      <c r="Q11" s="23"/>
      <c r="R11" s="23"/>
      <c r="S11" s="23"/>
      <c r="T11" s="23"/>
      <c r="U11" s="23"/>
      <c r="V11" s="23"/>
      <c r="W11" s="23"/>
      <c r="X11" s="23"/>
      <c r="Y11" s="23"/>
      <c r="Z11" s="23"/>
      <c r="AA11" s="23"/>
    </row>
    <row r="12" spans="1:27">
      <c r="A12" s="104"/>
      <c r="B12" s="104"/>
      <c r="C12" s="23"/>
      <c r="D12" s="23"/>
      <c r="E12" s="23"/>
      <c r="F12" s="23"/>
      <c r="G12" s="23"/>
      <c r="H12" s="23"/>
      <c r="I12" s="23"/>
      <c r="J12" s="23"/>
      <c r="K12" s="23"/>
      <c r="L12" s="23"/>
      <c r="M12" s="23"/>
      <c r="N12" s="23"/>
      <c r="O12" s="23"/>
      <c r="P12" s="23"/>
      <c r="Q12" s="23"/>
      <c r="R12" s="23"/>
      <c r="S12" s="23"/>
      <c r="T12" s="23"/>
      <c r="U12" s="23"/>
      <c r="V12" s="23"/>
      <c r="W12" s="23"/>
      <c r="X12" s="23"/>
      <c r="Y12" s="23"/>
      <c r="Z12" s="23"/>
      <c r="AA12" s="23"/>
    </row>
    <row r="13" spans="1:27">
      <c r="A13" s="104"/>
      <c r="B13" s="104"/>
      <c r="C13" s="23"/>
      <c r="D13" s="23"/>
      <c r="E13" s="23"/>
      <c r="F13" s="23"/>
      <c r="G13" s="23"/>
      <c r="H13" s="23"/>
      <c r="I13" s="23"/>
      <c r="J13" s="23"/>
      <c r="K13" s="23"/>
      <c r="L13" s="23"/>
      <c r="M13" s="23"/>
      <c r="N13" s="23"/>
      <c r="O13" s="23"/>
      <c r="P13" s="23"/>
      <c r="Q13" s="23"/>
      <c r="R13" s="23"/>
      <c r="S13" s="23"/>
      <c r="T13" s="23"/>
      <c r="U13" s="23"/>
      <c r="V13" s="23"/>
      <c r="W13" s="23"/>
      <c r="X13" s="23"/>
      <c r="Y13" s="23"/>
      <c r="Z13" s="23"/>
      <c r="AA13" s="23"/>
    </row>
    <row r="14" spans="1:27">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row>
    <row r="15" spans="1:27" s="28" customFormat="1"/>
    <row r="18" spans="1:17">
      <c r="A18" s="105"/>
    </row>
    <row r="21" spans="1:17">
      <c r="A21" s="56"/>
    </row>
    <row r="23" spans="1:17">
      <c r="A23" s="56"/>
      <c r="B23" s="120"/>
    </row>
    <row r="24" spans="1:17">
      <c r="A24" s="56"/>
      <c r="H24" s="57"/>
      <c r="I24" s="57"/>
      <c r="J24" s="57"/>
      <c r="K24" s="57"/>
      <c r="L24" s="57"/>
      <c r="M24" s="57"/>
      <c r="N24" s="57"/>
      <c r="O24" s="57"/>
      <c r="P24" s="57"/>
      <c r="Q24" s="57"/>
    </row>
    <row r="26" spans="1:17">
      <c r="A26" s="56"/>
    </row>
    <row r="27" spans="1:17">
      <c r="A27" s="56"/>
    </row>
    <row r="28" spans="1:17">
      <c r="A28" s="56"/>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rgb="FF92D050"/>
  </sheetPr>
  <dimension ref="A1:E14"/>
  <sheetViews>
    <sheetView zoomScaleNormal="100" workbookViewId="0">
      <selection activeCell="H170" sqref="H170"/>
    </sheetView>
  </sheetViews>
  <sheetFormatPr baseColWidth="10" defaultColWidth="10.90625" defaultRowHeight="14.5"/>
  <cols>
    <col min="1" max="16384" width="10.90625" style="24"/>
  </cols>
  <sheetData>
    <row r="1" spans="1:5" s="22" customFormat="1">
      <c r="A1" s="21" t="s">
        <v>245</v>
      </c>
    </row>
    <row r="2" spans="1:5">
      <c r="A2" s="23" t="s">
        <v>246</v>
      </c>
      <c r="B2" s="23">
        <v>2</v>
      </c>
    </row>
    <row r="3" spans="1:5">
      <c r="A3" s="23" t="s">
        <v>247</v>
      </c>
      <c r="B3" s="23">
        <v>1</v>
      </c>
    </row>
    <row r="4" spans="1:5">
      <c r="A4" s="23" t="s">
        <v>248</v>
      </c>
      <c r="B4" s="23">
        <v>1</v>
      </c>
    </row>
    <row r="5" spans="1:5">
      <c r="A5" s="61" t="s">
        <v>249</v>
      </c>
      <c r="B5" s="23">
        <v>1</v>
      </c>
      <c r="E5" s="191"/>
    </row>
    <row r="6" spans="1:5">
      <c r="A6" s="119" t="s">
        <v>250</v>
      </c>
      <c r="B6" s="23">
        <v>2</v>
      </c>
    </row>
    <row r="7" spans="1:5">
      <c r="A7" s="23" t="s">
        <v>28</v>
      </c>
      <c r="B7" s="23">
        <v>2</v>
      </c>
    </row>
    <row r="8" spans="1:5">
      <c r="A8" s="119" t="s">
        <v>368</v>
      </c>
      <c r="B8" s="23">
        <v>2</v>
      </c>
    </row>
    <row r="9" spans="1:5">
      <c r="A9" s="119" t="s">
        <v>432</v>
      </c>
      <c r="B9" s="23">
        <v>1</v>
      </c>
    </row>
    <row r="10" spans="1:5">
      <c r="A10" s="119" t="s">
        <v>496</v>
      </c>
      <c r="B10" s="23">
        <v>1</v>
      </c>
    </row>
    <row r="11" spans="1:5">
      <c r="A11" s="119"/>
      <c r="B11" s="23"/>
    </row>
    <row r="12" spans="1:5">
      <c r="A12" s="27"/>
      <c r="B12" s="28"/>
    </row>
    <row r="13" spans="1:5">
      <c r="A13" s="27"/>
      <c r="B13" s="28"/>
    </row>
    <row r="14" spans="1:5">
      <c r="A14" s="27"/>
      <c r="B14" s="28"/>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rgb="FFFFFF00"/>
  </sheetPr>
  <dimension ref="A1:L6"/>
  <sheetViews>
    <sheetView zoomScaleNormal="100" workbookViewId="0">
      <selection activeCell="H170" sqref="H170"/>
    </sheetView>
  </sheetViews>
  <sheetFormatPr baseColWidth="10" defaultColWidth="10.90625" defaultRowHeight="14.5"/>
  <cols>
    <col min="1" max="16384" width="10.90625" style="24"/>
  </cols>
  <sheetData>
    <row r="1" spans="1:12" s="22" customFormat="1">
      <c r="A1" s="21" t="s">
        <v>450</v>
      </c>
    </row>
    <row r="2" spans="1:12">
      <c r="A2" s="23"/>
      <c r="B2" s="23"/>
      <c r="C2" s="23"/>
      <c r="D2" s="23"/>
      <c r="E2" s="23"/>
      <c r="F2" s="23"/>
      <c r="G2" s="23"/>
      <c r="H2" s="23"/>
      <c r="I2" s="23"/>
      <c r="J2" s="23"/>
      <c r="K2" s="23"/>
      <c r="L2" s="23"/>
    </row>
    <row r="3" spans="1:12">
      <c r="A3" s="23"/>
      <c r="B3" s="23"/>
      <c r="C3" s="23"/>
      <c r="D3" s="23"/>
      <c r="E3" s="23"/>
      <c r="F3" s="23"/>
      <c r="G3" s="23"/>
      <c r="H3" s="23"/>
      <c r="I3" s="23"/>
      <c r="J3" s="23"/>
      <c r="K3" s="23"/>
      <c r="L3" s="23"/>
    </row>
    <row r="4" spans="1:12">
      <c r="A4" s="23"/>
      <c r="B4" s="23"/>
      <c r="C4" s="23"/>
      <c r="D4" s="23"/>
      <c r="E4" s="23"/>
      <c r="F4" s="23"/>
      <c r="G4" s="23"/>
      <c r="H4" s="23"/>
      <c r="I4" s="23"/>
      <c r="J4" s="23"/>
      <c r="K4" s="23"/>
      <c r="L4" s="23"/>
    </row>
    <row r="5" spans="1:12">
      <c r="A5" s="23"/>
      <c r="B5" s="23"/>
      <c r="C5" s="23"/>
      <c r="D5" s="23"/>
      <c r="E5" s="23"/>
      <c r="F5" s="23"/>
      <c r="G5" s="23"/>
      <c r="H5" s="23"/>
      <c r="I5" s="23"/>
      <c r="J5" s="23"/>
      <c r="K5" s="23"/>
      <c r="L5" s="23"/>
    </row>
    <row r="6" spans="1:12">
      <c r="A6" s="23"/>
      <c r="B6" s="23"/>
      <c r="C6" s="23"/>
      <c r="D6" s="23"/>
      <c r="E6" s="23"/>
      <c r="F6" s="23"/>
      <c r="G6" s="23"/>
      <c r="H6" s="23"/>
      <c r="I6" s="23"/>
      <c r="J6" s="23"/>
      <c r="K6" s="23"/>
      <c r="L6" s="23"/>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rgb="FFFFFF00"/>
  </sheetPr>
  <dimension ref="A1:AN18"/>
  <sheetViews>
    <sheetView zoomScaleNormal="100" workbookViewId="0">
      <selection activeCell="H170" sqref="H170"/>
    </sheetView>
  </sheetViews>
  <sheetFormatPr baseColWidth="10" defaultColWidth="10.90625" defaultRowHeight="12.5"/>
  <sheetData>
    <row r="1" spans="1:40" s="4" customFormat="1" ht="13">
      <c r="A1" s="4" t="s">
        <v>238</v>
      </c>
    </row>
    <row r="2" spans="1:40" s="116" customFormat="1">
      <c r="A2" s="48"/>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row>
    <row r="3" spans="1:40" s="116" customFormat="1">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row>
    <row r="4" spans="1:40" s="116" customFormat="1">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s="116" customFormat="1"/>
    <row r="6" spans="1:40" s="116" customFormat="1"/>
    <row r="7" spans="1:40" s="116" customFormat="1">
      <c r="A7" s="51"/>
    </row>
    <row r="8" spans="1:40">
      <c r="A8" s="51"/>
    </row>
    <row r="10" spans="1:40">
      <c r="A10" s="116"/>
      <c r="B10" s="116"/>
    </row>
    <row r="11" spans="1:40">
      <c r="A11" s="116"/>
      <c r="B11" s="116"/>
    </row>
    <row r="12" spans="1:40">
      <c r="A12" s="116"/>
      <c r="B12" s="116"/>
    </row>
    <row r="13" spans="1:40">
      <c r="A13" s="116"/>
      <c r="B13" s="116"/>
    </row>
    <row r="14" spans="1:40">
      <c r="A14" s="116"/>
      <c r="B14" s="116"/>
    </row>
    <row r="15" spans="1:40">
      <c r="A15" s="116"/>
      <c r="B15" s="116"/>
    </row>
    <row r="16" spans="1:40">
      <c r="A16" s="116"/>
      <c r="B16" s="116"/>
    </row>
    <row r="17" spans="1:2">
      <c r="A17" s="116"/>
      <c r="B17" s="116"/>
    </row>
    <row r="18" spans="1:2">
      <c r="A18" s="116"/>
      <c r="B18" s="116"/>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rgb="FFFFFF00"/>
  </sheetPr>
  <dimension ref="A1:F9"/>
  <sheetViews>
    <sheetView zoomScaleNormal="100" workbookViewId="0">
      <selection activeCell="H170" sqref="H170"/>
    </sheetView>
  </sheetViews>
  <sheetFormatPr baseColWidth="10" defaultColWidth="10.90625" defaultRowHeight="12.5"/>
  <sheetData>
    <row r="1" spans="1:6" s="4" customFormat="1" ht="13">
      <c r="A1" s="4" t="s">
        <v>279</v>
      </c>
    </row>
    <row r="2" spans="1:6">
      <c r="A2" s="11"/>
      <c r="E2" s="51" t="s">
        <v>280</v>
      </c>
      <c r="F2" s="51" t="s">
        <v>281</v>
      </c>
    </row>
    <row r="3" spans="1:6">
      <c r="E3" s="51" t="s">
        <v>282</v>
      </c>
      <c r="F3" s="51" t="s">
        <v>289</v>
      </c>
    </row>
    <row r="4" spans="1:6">
      <c r="E4" s="51" t="s">
        <v>283</v>
      </c>
      <c r="F4" s="51" t="s">
        <v>290</v>
      </c>
    </row>
    <row r="5" spans="1:6">
      <c r="E5" s="51" t="s">
        <v>284</v>
      </c>
      <c r="F5" s="51" t="s">
        <v>291</v>
      </c>
    </row>
    <row r="6" spans="1:6">
      <c r="E6" s="51" t="s">
        <v>285</v>
      </c>
      <c r="F6" s="51" t="s">
        <v>292</v>
      </c>
    </row>
    <row r="7" spans="1:6">
      <c r="E7" s="51" t="s">
        <v>286</v>
      </c>
      <c r="F7" s="51" t="s">
        <v>293</v>
      </c>
    </row>
    <row r="8" spans="1:6">
      <c r="E8" s="51" t="s">
        <v>287</v>
      </c>
      <c r="F8" s="51" t="s">
        <v>294</v>
      </c>
    </row>
    <row r="9" spans="1:6">
      <c r="E9" s="51" t="s">
        <v>288</v>
      </c>
      <c r="F9" s="51" t="s">
        <v>295</v>
      </c>
    </row>
  </sheetData>
  <pageMargins left="0.7" right="0.7" top="0.75" bottom="0.75" header="0.3" footer="0.3"/>
  <pageSetup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4" customFormat="1" ht="13">
      <c r="A1" s="4" t="s">
        <v>186</v>
      </c>
    </row>
    <row r="2" spans="1:1">
      <c r="A2" s="11"/>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rgb="FFFFFF00"/>
  </sheetPr>
  <dimension ref="A1:A2"/>
  <sheetViews>
    <sheetView zoomScaleNormal="100" workbookViewId="0">
      <selection activeCell="H170" sqref="H170"/>
    </sheetView>
  </sheetViews>
  <sheetFormatPr baseColWidth="10" defaultColWidth="10.90625" defaultRowHeight="12.5"/>
  <sheetData>
    <row r="1" spans="1:1" s="5" customFormat="1" ht="13">
      <c r="A1" s="4" t="s">
        <v>185</v>
      </c>
    </row>
    <row r="2" spans="1:1">
      <c r="A2" s="11"/>
    </row>
  </sheetData>
  <pageMargins left="0.7" right="0.7" top="0.75" bottom="0.75" header="0.3" footer="0.3"/>
  <pageSetup orientation="portrait" horizontalDpi="300" verticalDpi="300"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rgb="FFFFC000"/>
  </sheetPr>
  <dimension ref="A1:F4"/>
  <sheetViews>
    <sheetView zoomScaleNormal="100" workbookViewId="0">
      <selection activeCell="H170" sqref="H170"/>
    </sheetView>
  </sheetViews>
  <sheetFormatPr baseColWidth="10" defaultColWidth="10.90625" defaultRowHeight="12.5"/>
  <cols>
    <col min="1" max="16384" width="10.90625" style="66"/>
  </cols>
  <sheetData>
    <row r="1" spans="1:6" s="63" customFormat="1" ht="13">
      <c r="A1" s="62" t="s">
        <v>341</v>
      </c>
      <c r="D1" s="63" t="s">
        <v>342</v>
      </c>
    </row>
    <row r="2" spans="1:6" ht="13">
      <c r="A2" s="64" t="s">
        <v>343</v>
      </c>
      <c r="B2" s="65" t="s">
        <v>344</v>
      </c>
    </row>
    <row r="3" spans="1:6">
      <c r="A3" s="67">
        <v>2</v>
      </c>
      <c r="B3" s="68">
        <v>1</v>
      </c>
      <c r="F3" s="66" t="s">
        <v>416</v>
      </c>
    </row>
    <row r="4" spans="1:6">
      <c r="A4" s="69" t="s">
        <v>156</v>
      </c>
      <c r="F4" s="66" t="s">
        <v>433</v>
      </c>
    </row>
  </sheetData>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rgb="FFFFC000"/>
  </sheetPr>
  <dimension ref="A1:J39"/>
  <sheetViews>
    <sheetView topLeftCell="B1" zoomScaleNormal="100" workbookViewId="0">
      <selection activeCell="H170" sqref="H170"/>
    </sheetView>
  </sheetViews>
  <sheetFormatPr baseColWidth="10" defaultColWidth="10.90625" defaultRowHeight="12.5"/>
  <cols>
    <col min="1" max="16384" width="10.90625" style="66"/>
  </cols>
  <sheetData>
    <row r="1" spans="1:10" s="63" customFormat="1" ht="13">
      <c r="A1" s="62" t="s">
        <v>345</v>
      </c>
      <c r="D1" s="63" t="s">
        <v>346</v>
      </c>
      <c r="J1" s="70"/>
    </row>
    <row r="2" spans="1:10" ht="13">
      <c r="A2" s="71"/>
      <c r="B2" s="65" t="s">
        <v>347</v>
      </c>
      <c r="C2" s="65" t="s">
        <v>348</v>
      </c>
      <c r="D2" s="65" t="s">
        <v>349</v>
      </c>
    </row>
    <row r="3" spans="1:10">
      <c r="A3" s="72" t="s">
        <v>380</v>
      </c>
      <c r="B3" s="73">
        <f>AVERAGE(F38:F39)/100</f>
        <v>4.4000000000000004E-2</v>
      </c>
      <c r="C3" s="74"/>
      <c r="D3" s="74">
        <f>AVERAGE(B27:B28)</f>
        <v>0.41394898000000002</v>
      </c>
      <c r="J3" s="75"/>
    </row>
    <row r="4" spans="1:10">
      <c r="A4" s="76"/>
      <c r="B4" s="73"/>
      <c r="C4" s="77"/>
      <c r="D4" s="74"/>
    </row>
    <row r="5" spans="1:10">
      <c r="A5" s="72"/>
      <c r="B5" s="71"/>
      <c r="C5" s="71"/>
      <c r="D5" s="71"/>
    </row>
    <row r="6" spans="1:10">
      <c r="A6" s="72"/>
      <c r="B6" s="71"/>
      <c r="C6" s="71"/>
      <c r="D6" s="71"/>
    </row>
    <row r="7" spans="1:10">
      <c r="A7" s="72"/>
      <c r="B7" s="71"/>
      <c r="C7" s="71"/>
      <c r="D7" s="71"/>
    </row>
    <row r="8" spans="1:10">
      <c r="A8" s="72"/>
      <c r="B8" s="71"/>
      <c r="C8" s="71"/>
      <c r="D8" s="71"/>
    </row>
    <row r="9" spans="1:10">
      <c r="A9" s="72"/>
      <c r="B9" s="71"/>
      <c r="C9" s="71"/>
      <c r="D9" s="71"/>
    </row>
    <row r="10" spans="1:10">
      <c r="A10" s="72"/>
      <c r="B10" s="71"/>
      <c r="C10" s="71"/>
      <c r="D10" s="71"/>
    </row>
    <row r="11" spans="1:10">
      <c r="A11" s="72"/>
      <c r="B11" s="71"/>
      <c r="C11" s="71"/>
      <c r="D11" s="71"/>
    </row>
    <row r="12" spans="1:10">
      <c r="A12" s="72"/>
      <c r="B12" s="71"/>
      <c r="C12" s="71"/>
      <c r="D12" s="71"/>
    </row>
    <row r="16" spans="1:10">
      <c r="A16" s="116" t="s">
        <v>735</v>
      </c>
      <c r="B16" s="116" t="s">
        <v>736</v>
      </c>
      <c r="C16" s="140" t="s">
        <v>737</v>
      </c>
      <c r="D16" s="116" t="s">
        <v>738</v>
      </c>
    </row>
    <row r="17" spans="1:9">
      <c r="A17" s="116">
        <v>2012</v>
      </c>
      <c r="B17" s="116" t="s">
        <v>727</v>
      </c>
      <c r="C17" s="140" t="s">
        <v>726</v>
      </c>
      <c r="D17" s="116">
        <v>41.4</v>
      </c>
    </row>
    <row r="20" spans="1:9" ht="15.5">
      <c r="A20" s="141"/>
      <c r="B20" s="142"/>
      <c r="C20" s="143"/>
      <c r="D20" s="143"/>
      <c r="E20" s="143"/>
      <c r="F20" s="143"/>
      <c r="G20" s="143"/>
      <c r="H20" s="143"/>
      <c r="I20" s="143"/>
    </row>
    <row r="21" spans="1:9" ht="17">
      <c r="A21" s="144" t="s">
        <v>739</v>
      </c>
      <c r="B21" s="142"/>
      <c r="C21" s="143"/>
      <c r="D21" s="143"/>
      <c r="E21" s="143"/>
      <c r="F21" s="143"/>
      <c r="G21" s="143" t="s">
        <v>740</v>
      </c>
      <c r="H21" s="143"/>
      <c r="I21" s="143"/>
    </row>
    <row r="22" spans="1:9" ht="14.5">
      <c r="A22" s="143" t="s">
        <v>741</v>
      </c>
      <c r="B22" s="142"/>
      <c r="C22" s="143"/>
      <c r="D22" s="143"/>
      <c r="E22" s="143"/>
      <c r="F22" s="143"/>
      <c r="G22" s="143"/>
      <c r="H22" s="143"/>
      <c r="I22" s="143"/>
    </row>
    <row r="23" spans="1:9" ht="14.5">
      <c r="A23" s="143" t="s">
        <v>742</v>
      </c>
      <c r="B23" s="142"/>
      <c r="C23" s="143"/>
      <c r="D23" s="143"/>
      <c r="E23" s="143"/>
      <c r="F23" s="143"/>
      <c r="G23" s="143"/>
      <c r="H23" s="143"/>
      <c r="I23" s="143"/>
    </row>
    <row r="24" spans="1:9" ht="15" thickBot="1">
      <c r="A24" s="145"/>
      <c r="B24" s="146"/>
      <c r="C24" s="145"/>
      <c r="D24" s="145"/>
      <c r="E24" s="145"/>
      <c r="F24" s="145"/>
      <c r="G24" s="145"/>
      <c r="H24" s="145"/>
      <c r="I24" s="143"/>
    </row>
    <row r="25" spans="1:9" ht="15" thickTop="1">
      <c r="A25" s="147"/>
      <c r="B25" s="148" t="s">
        <v>743</v>
      </c>
    </row>
    <row r="26" spans="1:9" ht="14.5">
      <c r="A26" s="149" t="s">
        <v>727</v>
      </c>
      <c r="B26" s="150"/>
      <c r="C26" s="151"/>
      <c r="D26" s="151"/>
      <c r="E26" s="151"/>
      <c r="F26" s="151"/>
      <c r="G26" s="151"/>
      <c r="H26" s="151"/>
      <c r="I26" s="151"/>
    </row>
    <row r="27" spans="1:9" ht="13">
      <c r="A27" s="152" t="s">
        <v>744</v>
      </c>
      <c r="B27" s="153">
        <v>0.41518514000000001</v>
      </c>
    </row>
    <row r="28" spans="1:9" ht="13">
      <c r="A28" s="152" t="s">
        <v>745</v>
      </c>
      <c r="B28" s="153">
        <v>0.41271281999999998</v>
      </c>
    </row>
    <row r="31" spans="1:9" ht="18">
      <c r="A31" s="154" t="s">
        <v>746</v>
      </c>
      <c r="B31" s="155"/>
      <c r="C31" s="155"/>
      <c r="D31" s="155"/>
      <c r="E31" s="155"/>
      <c r="F31" s="156"/>
    </row>
    <row r="32" spans="1:9" ht="14">
      <c r="A32" s="157" t="s">
        <v>747</v>
      </c>
      <c r="B32" s="155"/>
      <c r="C32" s="155"/>
      <c r="D32" s="155"/>
      <c r="E32" s="155"/>
      <c r="F32" s="155"/>
    </row>
    <row r="33" spans="1:6" ht="14">
      <c r="A33" s="157" t="s">
        <v>748</v>
      </c>
      <c r="B33" s="155"/>
      <c r="C33" s="155"/>
      <c r="D33" s="155"/>
      <c r="E33" s="155"/>
      <c r="F33" s="155"/>
    </row>
    <row r="34" spans="1:6" ht="14">
      <c r="A34" s="157" t="s">
        <v>749</v>
      </c>
      <c r="B34" s="155"/>
      <c r="C34" s="155"/>
      <c r="D34" s="155"/>
      <c r="E34" s="155"/>
      <c r="F34" s="155"/>
    </row>
    <row r="35" spans="1:6" ht="13.5" thickBot="1">
      <c r="A35" s="158"/>
      <c r="B35" s="159"/>
      <c r="C35" s="159"/>
      <c r="D35" s="159"/>
      <c r="E35" s="159"/>
      <c r="F35" s="159"/>
    </row>
    <row r="36" spans="1:6" ht="14.5" thickTop="1">
      <c r="A36" s="160"/>
      <c r="B36" s="161" t="s">
        <v>750</v>
      </c>
      <c r="C36" s="162"/>
      <c r="D36" s="163"/>
      <c r="E36" s="161" t="s">
        <v>751</v>
      </c>
      <c r="F36" s="162"/>
    </row>
    <row r="37" spans="1:6" ht="14">
      <c r="A37" s="164"/>
      <c r="B37" s="165" t="s">
        <v>752</v>
      </c>
      <c r="C37" s="165" t="s">
        <v>753</v>
      </c>
      <c r="D37" s="165"/>
      <c r="E37" s="165" t="s">
        <v>752</v>
      </c>
      <c r="F37" s="165" t="s">
        <v>753</v>
      </c>
    </row>
    <row r="38" spans="1:6">
      <c r="A38" s="166" t="s">
        <v>744</v>
      </c>
      <c r="B38" s="167">
        <v>1.7</v>
      </c>
      <c r="C38" s="167">
        <v>1.8</v>
      </c>
      <c r="D38" s="167"/>
      <c r="E38" s="167">
        <v>6.5</v>
      </c>
      <c r="F38" s="167">
        <v>4.8</v>
      </c>
    </row>
    <row r="39" spans="1:6">
      <c r="A39" s="166" t="s">
        <v>745</v>
      </c>
      <c r="B39" s="167">
        <v>1.5</v>
      </c>
      <c r="C39" s="167">
        <v>1.5</v>
      </c>
      <c r="D39" s="167"/>
      <c r="E39" s="167">
        <v>5.4</v>
      </c>
      <c r="F39" s="167">
        <v>4</v>
      </c>
    </row>
  </sheetData>
  <pageMargins left="0.75" right="0.75" top="1" bottom="1" header="0.5" footer="0.5"/>
  <pageSetup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rgb="FFFFC000"/>
  </sheetPr>
  <dimension ref="A1:I36532"/>
  <sheetViews>
    <sheetView zoomScaleNormal="100" workbookViewId="0">
      <selection activeCell="H170" sqref="H170"/>
    </sheetView>
  </sheetViews>
  <sheetFormatPr baseColWidth="10" defaultColWidth="10.90625" defaultRowHeight="12.5"/>
  <cols>
    <col min="1" max="16384" width="10.90625" style="80"/>
  </cols>
  <sheetData>
    <row r="1" spans="1:9" s="79" customFormat="1" ht="13">
      <c r="A1" s="78" t="s">
        <v>350</v>
      </c>
      <c r="E1" s="79" t="s">
        <v>351</v>
      </c>
    </row>
    <row r="2" spans="1:9">
      <c r="A2" s="94" t="s">
        <v>319</v>
      </c>
      <c r="B2" s="94" t="s">
        <v>353</v>
      </c>
      <c r="C2" s="94" t="s">
        <v>355</v>
      </c>
      <c r="D2" s="94" t="s">
        <v>354</v>
      </c>
      <c r="E2" s="94" t="s">
        <v>372</v>
      </c>
      <c r="I2" s="66"/>
    </row>
    <row r="3" spans="1:9">
      <c r="A3" s="94"/>
      <c r="B3" s="94"/>
      <c r="C3" s="94"/>
      <c r="D3" s="94"/>
      <c r="E3" s="94"/>
    </row>
    <row r="4" spans="1:9">
      <c r="A4" s="94"/>
      <c r="B4" s="94"/>
      <c r="C4" s="94"/>
      <c r="D4" s="94"/>
      <c r="E4" s="94"/>
    </row>
    <row r="5" spans="1:9">
      <c r="A5" s="94"/>
      <c r="B5" s="94"/>
      <c r="C5" s="94"/>
      <c r="D5" s="94"/>
      <c r="E5" s="94"/>
    </row>
    <row r="6" spans="1:9">
      <c r="A6" s="94"/>
      <c r="B6" s="94"/>
      <c r="C6" s="94"/>
      <c r="D6" s="94"/>
      <c r="E6" s="94"/>
    </row>
    <row r="7" spans="1:9">
      <c r="A7" s="94"/>
      <c r="B7" s="94"/>
      <c r="C7" s="94"/>
      <c r="D7" s="94"/>
      <c r="E7" s="94"/>
    </row>
    <row r="8" spans="1:9">
      <c r="A8" s="94"/>
      <c r="B8" s="94"/>
      <c r="C8" s="94"/>
      <c r="D8" s="94"/>
      <c r="E8" s="94"/>
    </row>
    <row r="9" spans="1:9">
      <c r="A9" s="94"/>
      <c r="B9" s="94"/>
      <c r="C9" s="94"/>
      <c r="D9" s="94"/>
      <c r="E9" s="94"/>
    </row>
    <row r="10" spans="1:9">
      <c r="A10" s="94"/>
      <c r="B10" s="94"/>
      <c r="C10" s="94"/>
      <c r="D10" s="94"/>
      <c r="E10" s="94"/>
    </row>
    <row r="11" spans="1:9">
      <c r="A11" s="94"/>
      <c r="B11" s="94"/>
      <c r="C11" s="94"/>
      <c r="D11" s="94"/>
      <c r="E11" s="94"/>
    </row>
    <row r="12" spans="1:9">
      <c r="A12" s="94"/>
      <c r="B12" s="94"/>
      <c r="C12" s="94"/>
      <c r="D12" s="94"/>
      <c r="E12" s="94"/>
    </row>
    <row r="13" spans="1:9">
      <c r="A13" s="94"/>
      <c r="B13" s="94"/>
      <c r="C13" s="94"/>
      <c r="D13" s="94"/>
      <c r="E13" s="94"/>
    </row>
    <row r="14" spans="1:9">
      <c r="A14" s="94"/>
      <c r="B14" s="94"/>
      <c r="C14" s="94"/>
      <c r="D14" s="94"/>
      <c r="E14" s="94"/>
    </row>
    <row r="15" spans="1:9">
      <c r="A15" s="94"/>
      <c r="B15" s="94"/>
      <c r="C15" s="94"/>
      <c r="D15" s="94"/>
      <c r="E15" s="94"/>
    </row>
    <row r="16" spans="1:9">
      <c r="A16" s="94"/>
      <c r="B16" s="94"/>
      <c r="C16" s="94"/>
      <c r="D16" s="94"/>
      <c r="E16" s="94"/>
    </row>
    <row r="17" spans="1:5">
      <c r="A17" s="94"/>
      <c r="B17" s="94"/>
      <c r="C17" s="94"/>
      <c r="D17" s="94"/>
      <c r="E17" s="94"/>
    </row>
    <row r="18" spans="1:5">
      <c r="A18" s="94"/>
      <c r="B18" s="94"/>
      <c r="C18" s="94"/>
      <c r="D18" s="94"/>
      <c r="E18" s="94"/>
    </row>
    <row r="19" spans="1:5">
      <c r="A19" s="94"/>
      <c r="B19" s="94"/>
      <c r="C19" s="94"/>
      <c r="D19" s="94"/>
      <c r="E19" s="94"/>
    </row>
    <row r="20" spans="1:5">
      <c r="A20" s="94"/>
      <c r="B20" s="94"/>
      <c r="C20" s="94"/>
      <c r="D20" s="94"/>
      <c r="E20" s="94"/>
    </row>
    <row r="21" spans="1:5">
      <c r="A21" s="94"/>
      <c r="B21" s="94"/>
      <c r="C21" s="94"/>
      <c r="D21" s="94"/>
      <c r="E21" s="94"/>
    </row>
    <row r="22" spans="1:5">
      <c r="A22" s="94"/>
      <c r="B22" s="94"/>
      <c r="C22" s="94"/>
      <c r="D22" s="94"/>
      <c r="E22" s="94"/>
    </row>
    <row r="23" spans="1:5">
      <c r="A23" s="94"/>
      <c r="B23" s="94"/>
      <c r="C23" s="94"/>
      <c r="D23" s="94"/>
      <c r="E23" s="94"/>
    </row>
    <row r="24" spans="1:5">
      <c r="A24" s="94"/>
      <c r="B24" s="94"/>
      <c r="C24" s="94"/>
      <c r="D24" s="94"/>
      <c r="E24" s="94"/>
    </row>
    <row r="25" spans="1:5">
      <c r="A25" s="94"/>
      <c r="B25" s="94"/>
      <c r="C25" s="94"/>
      <c r="D25" s="94"/>
      <c r="E25" s="94"/>
    </row>
    <row r="26" spans="1:5">
      <c r="A26" s="94"/>
      <c r="B26" s="94"/>
      <c r="C26" s="94"/>
      <c r="D26" s="94"/>
      <c r="E26" s="94"/>
    </row>
    <row r="27" spans="1:5">
      <c r="A27" s="94"/>
      <c r="B27" s="94"/>
      <c r="C27" s="94"/>
      <c r="D27" s="94"/>
      <c r="E27" s="94"/>
    </row>
    <row r="28" spans="1:5">
      <c r="A28" s="94"/>
      <c r="B28" s="94"/>
      <c r="C28" s="94"/>
      <c r="D28" s="94"/>
      <c r="E28" s="94"/>
    </row>
    <row r="29" spans="1:5">
      <c r="A29" s="94"/>
      <c r="B29" s="94"/>
      <c r="C29" s="94"/>
      <c r="D29" s="94"/>
      <c r="E29" s="94"/>
    </row>
    <row r="30" spans="1:5">
      <c r="A30" s="94"/>
      <c r="B30" s="94"/>
      <c r="C30" s="94"/>
      <c r="D30" s="94"/>
      <c r="E30" s="94"/>
    </row>
    <row r="31" spans="1:5">
      <c r="A31" s="94"/>
      <c r="B31" s="94"/>
      <c r="C31" s="94"/>
      <c r="D31" s="94"/>
      <c r="E31" s="94"/>
    </row>
    <row r="32" spans="1:5">
      <c r="A32" s="94"/>
      <c r="B32" s="94"/>
      <c r="C32" s="94"/>
      <c r="D32" s="94"/>
      <c r="E32" s="94"/>
    </row>
    <row r="33" spans="1:5">
      <c r="A33" s="94"/>
      <c r="B33" s="94"/>
      <c r="C33" s="94"/>
      <c r="D33" s="94"/>
      <c r="E33" s="94"/>
    </row>
    <row r="34" spans="1:5">
      <c r="A34" s="94"/>
      <c r="B34" s="94"/>
      <c r="C34" s="94"/>
      <c r="D34" s="94"/>
      <c r="E34" s="94"/>
    </row>
    <row r="35" spans="1:5">
      <c r="A35" s="94"/>
      <c r="B35" s="94"/>
      <c r="C35" s="94"/>
      <c r="D35" s="94"/>
      <c r="E35" s="94"/>
    </row>
    <row r="36" spans="1:5">
      <c r="A36" s="94"/>
      <c r="B36" s="94"/>
      <c r="C36" s="94"/>
      <c r="D36" s="94"/>
      <c r="E36" s="94"/>
    </row>
    <row r="37" spans="1:5">
      <c r="A37" s="94"/>
      <c r="B37" s="94"/>
      <c r="C37" s="94"/>
      <c r="D37" s="94"/>
      <c r="E37" s="94"/>
    </row>
    <row r="38" spans="1:5">
      <c r="A38" s="94"/>
      <c r="B38" s="94"/>
      <c r="C38" s="94"/>
      <c r="D38" s="94"/>
      <c r="E38" s="94"/>
    </row>
    <row r="39" spans="1:5">
      <c r="A39" s="94"/>
      <c r="B39" s="94"/>
      <c r="C39" s="94"/>
      <c r="D39" s="94"/>
      <c r="E39" s="94"/>
    </row>
    <row r="40" spans="1:5">
      <c r="A40" s="94"/>
      <c r="B40" s="94"/>
      <c r="C40" s="94"/>
      <c r="D40" s="94"/>
      <c r="E40" s="94"/>
    </row>
    <row r="41" spans="1:5">
      <c r="A41" s="94"/>
      <c r="B41" s="94"/>
      <c r="C41" s="94"/>
      <c r="D41" s="94"/>
      <c r="E41" s="94"/>
    </row>
    <row r="42" spans="1:5">
      <c r="A42" s="94"/>
      <c r="B42" s="94"/>
      <c r="C42" s="94"/>
      <c r="D42" s="94"/>
      <c r="E42" s="94"/>
    </row>
    <row r="43" spans="1:5">
      <c r="A43" s="94"/>
      <c r="B43" s="94"/>
      <c r="C43" s="94"/>
      <c r="D43" s="94"/>
      <c r="E43" s="94"/>
    </row>
    <row r="44" spans="1:5">
      <c r="A44" s="94"/>
      <c r="B44" s="94"/>
      <c r="C44" s="94"/>
      <c r="D44" s="94"/>
      <c r="E44" s="94"/>
    </row>
    <row r="45" spans="1:5">
      <c r="A45" s="94"/>
      <c r="B45" s="94"/>
      <c r="C45" s="94"/>
      <c r="D45" s="94"/>
      <c r="E45" s="94"/>
    </row>
    <row r="46" spans="1:5">
      <c r="A46" s="94"/>
      <c r="B46" s="94"/>
      <c r="C46" s="94"/>
      <c r="D46" s="94"/>
      <c r="E46" s="94"/>
    </row>
    <row r="47" spans="1:5">
      <c r="A47" s="94"/>
      <c r="B47" s="94"/>
      <c r="C47" s="94"/>
      <c r="D47" s="94"/>
      <c r="E47" s="94"/>
    </row>
    <row r="48" spans="1:5">
      <c r="A48" s="94"/>
      <c r="B48" s="94"/>
      <c r="C48" s="94"/>
      <c r="D48" s="94"/>
      <c r="E48" s="94"/>
    </row>
    <row r="49" spans="1:5">
      <c r="A49" s="94"/>
      <c r="B49" s="94"/>
      <c r="C49" s="94"/>
      <c r="D49" s="94"/>
      <c r="E49" s="94"/>
    </row>
    <row r="50" spans="1:5">
      <c r="A50" s="94"/>
      <c r="B50" s="94"/>
      <c r="C50" s="94"/>
      <c r="D50" s="94"/>
      <c r="E50" s="94"/>
    </row>
    <row r="51" spans="1:5">
      <c r="A51" s="94"/>
      <c r="B51" s="94"/>
      <c r="C51" s="94"/>
      <c r="D51" s="94"/>
      <c r="E51" s="94"/>
    </row>
    <row r="52" spans="1:5">
      <c r="A52" s="94"/>
      <c r="B52" s="94"/>
      <c r="C52" s="94"/>
      <c r="D52" s="94"/>
      <c r="E52" s="94"/>
    </row>
    <row r="53" spans="1:5">
      <c r="A53" s="94"/>
      <c r="B53" s="94"/>
      <c r="C53" s="94"/>
      <c r="D53" s="94"/>
      <c r="E53" s="94"/>
    </row>
    <row r="54" spans="1:5">
      <c r="A54" s="94"/>
      <c r="B54" s="94"/>
      <c r="C54" s="94"/>
      <c r="D54" s="94"/>
      <c r="E54" s="94"/>
    </row>
    <row r="55" spans="1:5">
      <c r="A55" s="94"/>
      <c r="B55" s="94"/>
      <c r="C55" s="94"/>
      <c r="D55" s="94"/>
      <c r="E55" s="94"/>
    </row>
    <row r="56" spans="1:5">
      <c r="A56" s="94"/>
      <c r="B56" s="94"/>
      <c r="C56" s="94"/>
      <c r="D56" s="94"/>
      <c r="E56" s="94"/>
    </row>
    <row r="57" spans="1:5">
      <c r="A57" s="94"/>
      <c r="B57" s="94"/>
      <c r="C57" s="94"/>
      <c r="D57" s="94"/>
      <c r="E57" s="94"/>
    </row>
    <row r="58" spans="1:5">
      <c r="A58" s="94"/>
      <c r="B58" s="94"/>
      <c r="C58" s="94"/>
      <c r="D58" s="94"/>
      <c r="E58" s="94"/>
    </row>
    <row r="59" spans="1:5">
      <c r="A59" s="94"/>
      <c r="B59" s="94"/>
      <c r="C59" s="94"/>
      <c r="D59" s="94"/>
      <c r="E59" s="94"/>
    </row>
    <row r="60" spans="1:5">
      <c r="A60" s="94"/>
      <c r="B60" s="94"/>
      <c r="C60" s="94"/>
      <c r="D60" s="94"/>
      <c r="E60" s="94"/>
    </row>
    <row r="61" spans="1:5">
      <c r="A61" s="94"/>
      <c r="B61" s="94"/>
      <c r="C61" s="94"/>
      <c r="D61" s="94"/>
      <c r="E61" s="94"/>
    </row>
    <row r="62" spans="1:5">
      <c r="A62" s="94"/>
      <c r="B62" s="94"/>
      <c r="C62" s="94"/>
      <c r="D62" s="94"/>
      <c r="E62" s="94"/>
    </row>
    <row r="63" spans="1:5">
      <c r="A63" s="94"/>
      <c r="B63" s="94"/>
      <c r="C63" s="94"/>
      <c r="D63" s="94"/>
      <c r="E63" s="94"/>
    </row>
    <row r="64" spans="1:5">
      <c r="A64" s="94"/>
      <c r="B64" s="94"/>
      <c r="C64" s="94"/>
      <c r="D64" s="94"/>
      <c r="E64" s="94"/>
    </row>
    <row r="65" spans="1:5">
      <c r="A65" s="94"/>
      <c r="B65" s="94"/>
      <c r="C65" s="94"/>
      <c r="D65" s="94"/>
      <c r="E65" s="94"/>
    </row>
    <row r="66" spans="1:5">
      <c r="A66" s="94"/>
      <c r="B66" s="94"/>
      <c r="C66" s="94"/>
      <c r="D66" s="94"/>
      <c r="E66" s="94"/>
    </row>
    <row r="67" spans="1:5">
      <c r="A67" s="94"/>
      <c r="B67" s="94"/>
      <c r="C67" s="94"/>
      <c r="D67" s="94"/>
      <c r="E67" s="94"/>
    </row>
    <row r="68" spans="1:5">
      <c r="A68" s="94"/>
      <c r="B68" s="94"/>
      <c r="C68" s="94"/>
      <c r="D68" s="94"/>
      <c r="E68" s="94"/>
    </row>
    <row r="69" spans="1:5">
      <c r="A69" s="94"/>
      <c r="B69" s="94"/>
      <c r="C69" s="94"/>
      <c r="D69" s="94"/>
      <c r="E69" s="94"/>
    </row>
    <row r="70" spans="1:5">
      <c r="A70" s="94"/>
      <c r="B70" s="94"/>
      <c r="C70" s="94"/>
      <c r="D70" s="94"/>
      <c r="E70" s="94"/>
    </row>
    <row r="71" spans="1:5">
      <c r="A71" s="94"/>
      <c r="B71" s="94"/>
      <c r="C71" s="94"/>
      <c r="D71" s="94"/>
      <c r="E71" s="94"/>
    </row>
    <row r="72" spans="1:5">
      <c r="A72" s="94"/>
      <c r="B72" s="94"/>
      <c r="C72" s="94"/>
      <c r="D72" s="94"/>
      <c r="E72" s="94"/>
    </row>
    <row r="73" spans="1:5">
      <c r="A73" s="94"/>
      <c r="B73" s="94"/>
      <c r="C73" s="94"/>
      <c r="D73" s="94"/>
      <c r="E73" s="94"/>
    </row>
    <row r="74" spans="1:5">
      <c r="A74" s="94"/>
      <c r="B74" s="94"/>
      <c r="C74" s="94"/>
      <c r="D74" s="94"/>
      <c r="E74" s="94"/>
    </row>
    <row r="75" spans="1:5">
      <c r="A75" s="94"/>
      <c r="B75" s="94"/>
      <c r="C75" s="94"/>
      <c r="D75" s="94"/>
      <c r="E75" s="94"/>
    </row>
    <row r="76" spans="1:5">
      <c r="A76" s="94"/>
      <c r="B76" s="94"/>
      <c r="C76" s="94"/>
      <c r="D76" s="94"/>
      <c r="E76" s="94"/>
    </row>
    <row r="77" spans="1:5">
      <c r="A77" s="94"/>
      <c r="B77" s="94"/>
      <c r="C77" s="94"/>
      <c r="D77" s="94"/>
      <c r="E77" s="94"/>
    </row>
    <row r="78" spans="1:5">
      <c r="A78" s="94"/>
      <c r="B78" s="94"/>
      <c r="C78" s="94"/>
      <c r="D78" s="94"/>
      <c r="E78" s="94"/>
    </row>
    <row r="79" spans="1:5">
      <c r="A79" s="94"/>
      <c r="B79" s="94"/>
      <c r="C79" s="94"/>
      <c r="D79" s="94"/>
      <c r="E79" s="94"/>
    </row>
    <row r="80" spans="1:5">
      <c r="A80" s="94"/>
      <c r="B80" s="94"/>
      <c r="C80" s="94"/>
      <c r="D80" s="94"/>
      <c r="E80" s="94"/>
    </row>
    <row r="81" spans="1:5">
      <c r="A81" s="94"/>
      <c r="B81" s="94"/>
      <c r="C81" s="94"/>
      <c r="D81" s="94"/>
      <c r="E81" s="94"/>
    </row>
    <row r="82" spans="1:5">
      <c r="A82" s="94"/>
      <c r="B82" s="94"/>
      <c r="C82" s="94"/>
      <c r="D82" s="94"/>
      <c r="E82" s="94"/>
    </row>
    <row r="83" spans="1:5">
      <c r="A83" s="94"/>
      <c r="B83" s="94"/>
      <c r="C83" s="94"/>
      <c r="D83" s="94"/>
      <c r="E83" s="94"/>
    </row>
    <row r="84" spans="1:5">
      <c r="A84" s="94"/>
      <c r="B84" s="94"/>
      <c r="C84" s="94"/>
      <c r="D84" s="94"/>
      <c r="E84" s="94"/>
    </row>
    <row r="85" spans="1:5">
      <c r="A85" s="94"/>
      <c r="B85" s="94"/>
      <c r="C85" s="94"/>
      <c r="D85" s="94"/>
      <c r="E85" s="94"/>
    </row>
    <row r="86" spans="1:5">
      <c r="A86" s="94"/>
      <c r="B86" s="94"/>
      <c r="C86" s="94"/>
      <c r="D86" s="94"/>
      <c r="E86" s="94"/>
    </row>
    <row r="87" spans="1:5">
      <c r="A87" s="94"/>
      <c r="B87" s="94"/>
      <c r="C87" s="94"/>
      <c r="D87" s="94"/>
      <c r="E87" s="94"/>
    </row>
    <row r="88" spans="1:5">
      <c r="A88" s="94"/>
      <c r="B88" s="94"/>
      <c r="C88" s="94"/>
      <c r="D88" s="94"/>
      <c r="E88" s="94"/>
    </row>
    <row r="89" spans="1:5">
      <c r="A89" s="94"/>
      <c r="B89" s="94"/>
      <c r="C89" s="94"/>
      <c r="D89" s="94"/>
      <c r="E89" s="94"/>
    </row>
    <row r="90" spans="1:5">
      <c r="A90" s="94"/>
      <c r="B90" s="94"/>
      <c r="C90" s="94"/>
      <c r="D90" s="94"/>
      <c r="E90" s="94"/>
    </row>
    <row r="91" spans="1:5">
      <c r="A91" s="94"/>
      <c r="B91" s="94"/>
      <c r="C91" s="94"/>
      <c r="D91" s="94"/>
      <c r="E91" s="94"/>
    </row>
    <row r="92" spans="1:5">
      <c r="A92" s="94"/>
      <c r="B92" s="94"/>
      <c r="C92" s="94"/>
      <c r="D92" s="94"/>
      <c r="E92" s="94"/>
    </row>
    <row r="93" spans="1:5">
      <c r="A93" s="94"/>
      <c r="B93" s="94"/>
      <c r="C93" s="94"/>
      <c r="D93" s="94"/>
      <c r="E93" s="94"/>
    </row>
    <row r="94" spans="1:5">
      <c r="A94" s="94"/>
      <c r="B94" s="94"/>
      <c r="C94" s="94"/>
      <c r="D94" s="94"/>
      <c r="E94" s="94"/>
    </row>
    <row r="95" spans="1:5">
      <c r="A95" s="94"/>
      <c r="B95" s="94"/>
      <c r="C95" s="94"/>
      <c r="D95" s="94"/>
      <c r="E95" s="94"/>
    </row>
    <row r="96" spans="1:5">
      <c r="A96" s="94"/>
      <c r="B96" s="94"/>
      <c r="C96" s="94"/>
      <c r="D96" s="94"/>
      <c r="E96" s="94"/>
    </row>
    <row r="97" spans="1:5">
      <c r="A97" s="94"/>
      <c r="B97" s="94"/>
      <c r="C97" s="94"/>
      <c r="D97" s="94"/>
      <c r="E97" s="94"/>
    </row>
    <row r="98" spans="1:5">
      <c r="A98" s="94"/>
      <c r="B98" s="94"/>
      <c r="C98" s="94"/>
      <c r="D98" s="94"/>
      <c r="E98" s="94"/>
    </row>
    <row r="99" spans="1:5">
      <c r="A99" s="94"/>
      <c r="B99" s="94"/>
      <c r="C99" s="94"/>
      <c r="D99" s="94"/>
      <c r="E99" s="94"/>
    </row>
    <row r="100" spans="1:5">
      <c r="A100" s="94"/>
      <c r="B100" s="94"/>
      <c r="C100" s="94"/>
      <c r="D100" s="94"/>
      <c r="E100" s="94"/>
    </row>
    <row r="101" spans="1:5">
      <c r="A101" s="94"/>
      <c r="B101" s="94"/>
      <c r="C101" s="94"/>
      <c r="D101" s="94"/>
      <c r="E101" s="94"/>
    </row>
    <row r="102" spans="1:5">
      <c r="A102" s="94"/>
      <c r="B102" s="94"/>
      <c r="C102" s="94"/>
      <c r="D102" s="94"/>
      <c r="E102" s="94"/>
    </row>
    <row r="103" spans="1:5">
      <c r="A103" s="94"/>
      <c r="B103" s="94"/>
      <c r="C103" s="94"/>
      <c r="D103" s="94"/>
      <c r="E103" s="94"/>
    </row>
    <row r="104" spans="1:5">
      <c r="A104" s="94"/>
      <c r="B104" s="94"/>
      <c r="C104" s="94"/>
      <c r="D104" s="94"/>
      <c r="E104" s="94"/>
    </row>
    <row r="105" spans="1:5">
      <c r="A105" s="94"/>
      <c r="B105" s="94"/>
      <c r="C105" s="94"/>
      <c r="D105" s="94"/>
      <c r="E105" s="94"/>
    </row>
    <row r="106" spans="1:5">
      <c r="A106" s="94"/>
      <c r="B106" s="94"/>
      <c r="C106" s="94"/>
      <c r="D106" s="94"/>
      <c r="E106" s="94"/>
    </row>
    <row r="107" spans="1:5">
      <c r="A107" s="94"/>
      <c r="B107" s="94"/>
      <c r="C107" s="94"/>
      <c r="D107" s="94"/>
      <c r="E107" s="94"/>
    </row>
    <row r="108" spans="1:5">
      <c r="A108" s="94"/>
      <c r="B108" s="94"/>
      <c r="C108" s="94"/>
      <c r="D108" s="94"/>
      <c r="E108" s="94"/>
    </row>
    <row r="109" spans="1:5">
      <c r="A109" s="94"/>
      <c r="B109" s="94"/>
      <c r="C109" s="94"/>
      <c r="D109" s="94"/>
      <c r="E109" s="94"/>
    </row>
    <row r="110" spans="1:5">
      <c r="A110" s="94"/>
      <c r="B110" s="94"/>
      <c r="C110" s="94"/>
      <c r="D110" s="94"/>
      <c r="E110" s="94"/>
    </row>
    <row r="111" spans="1:5">
      <c r="A111" s="94"/>
      <c r="B111" s="94"/>
      <c r="C111" s="94"/>
      <c r="D111" s="94"/>
      <c r="E111" s="94"/>
    </row>
    <row r="112" spans="1:5">
      <c r="A112" s="94"/>
      <c r="B112" s="94"/>
      <c r="C112" s="94"/>
      <c r="D112" s="94"/>
      <c r="E112" s="94"/>
    </row>
    <row r="113" spans="1:5">
      <c r="A113" s="94"/>
      <c r="B113" s="94"/>
      <c r="C113" s="94"/>
      <c r="D113" s="94"/>
      <c r="E113" s="94"/>
    </row>
    <row r="114" spans="1:5">
      <c r="A114" s="94"/>
      <c r="B114" s="94"/>
      <c r="C114" s="94"/>
      <c r="D114" s="94"/>
      <c r="E114" s="94"/>
    </row>
    <row r="115" spans="1:5">
      <c r="A115" s="94"/>
      <c r="B115" s="94"/>
      <c r="C115" s="94"/>
      <c r="D115" s="94"/>
      <c r="E115" s="94"/>
    </row>
    <row r="116" spans="1:5">
      <c r="A116" s="94"/>
      <c r="B116" s="94"/>
      <c r="C116" s="94"/>
      <c r="D116" s="94"/>
      <c r="E116" s="94"/>
    </row>
    <row r="117" spans="1:5">
      <c r="A117" s="94"/>
      <c r="B117" s="94"/>
      <c r="C117" s="94"/>
      <c r="D117" s="94"/>
      <c r="E117" s="94"/>
    </row>
    <row r="118" spans="1:5">
      <c r="A118" s="94"/>
      <c r="B118" s="94"/>
      <c r="C118" s="94"/>
      <c r="D118" s="94"/>
      <c r="E118" s="94"/>
    </row>
    <row r="119" spans="1:5">
      <c r="A119" s="94"/>
      <c r="B119" s="94"/>
      <c r="C119" s="94"/>
      <c r="D119" s="94"/>
      <c r="E119" s="94"/>
    </row>
    <row r="120" spans="1:5">
      <c r="A120" s="94"/>
      <c r="B120" s="94"/>
      <c r="C120" s="94"/>
      <c r="D120" s="94"/>
      <c r="E120" s="94"/>
    </row>
    <row r="121" spans="1:5">
      <c r="A121" s="94"/>
      <c r="B121" s="94"/>
      <c r="C121" s="94"/>
      <c r="D121" s="94"/>
      <c r="E121" s="94"/>
    </row>
    <row r="122" spans="1:5">
      <c r="A122" s="94"/>
      <c r="B122" s="94"/>
      <c r="C122" s="94"/>
      <c r="D122" s="94"/>
      <c r="E122" s="94"/>
    </row>
    <row r="123" spans="1:5">
      <c r="A123" s="94"/>
      <c r="B123" s="94"/>
      <c r="C123" s="94"/>
      <c r="D123" s="94"/>
      <c r="E123" s="94"/>
    </row>
    <row r="124" spans="1:5">
      <c r="A124" s="94"/>
      <c r="B124" s="94"/>
      <c r="C124" s="94"/>
      <c r="D124" s="94"/>
      <c r="E124" s="94"/>
    </row>
    <row r="125" spans="1:5">
      <c r="A125" s="94"/>
      <c r="B125" s="94"/>
      <c r="C125" s="94"/>
      <c r="D125" s="94"/>
      <c r="E125" s="94"/>
    </row>
    <row r="126" spans="1:5">
      <c r="A126" s="94"/>
      <c r="B126" s="94"/>
      <c r="C126" s="94"/>
      <c r="D126" s="94"/>
      <c r="E126" s="94"/>
    </row>
    <row r="127" spans="1:5">
      <c r="A127" s="94"/>
      <c r="B127" s="94"/>
      <c r="C127" s="94"/>
      <c r="D127" s="94"/>
      <c r="E127" s="94"/>
    </row>
    <row r="128" spans="1:5">
      <c r="A128" s="94"/>
      <c r="B128" s="94"/>
      <c r="C128" s="94"/>
      <c r="D128" s="94"/>
      <c r="E128" s="94"/>
    </row>
    <row r="129" spans="1:5">
      <c r="A129" s="94"/>
      <c r="B129" s="94"/>
      <c r="C129" s="94"/>
      <c r="D129" s="94"/>
      <c r="E129" s="94"/>
    </row>
    <row r="130" spans="1:5">
      <c r="A130" s="94"/>
      <c r="B130" s="94"/>
      <c r="C130" s="94"/>
      <c r="D130" s="94"/>
      <c r="E130" s="94"/>
    </row>
    <row r="131" spans="1:5">
      <c r="A131" s="94"/>
      <c r="B131" s="94"/>
      <c r="C131" s="94"/>
      <c r="D131" s="94"/>
      <c r="E131" s="94"/>
    </row>
    <row r="132" spans="1:5">
      <c r="A132" s="94"/>
      <c r="B132" s="94"/>
      <c r="C132" s="94"/>
      <c r="D132" s="94"/>
      <c r="E132" s="94"/>
    </row>
    <row r="133" spans="1:5">
      <c r="A133" s="94"/>
      <c r="B133" s="94"/>
      <c r="C133" s="94"/>
      <c r="D133" s="94"/>
      <c r="E133" s="94"/>
    </row>
    <row r="134" spans="1:5">
      <c r="A134" s="94"/>
      <c r="B134" s="94"/>
      <c r="C134" s="94"/>
      <c r="D134" s="94"/>
      <c r="E134" s="94"/>
    </row>
    <row r="135" spans="1:5">
      <c r="A135" s="94"/>
      <c r="B135" s="94"/>
      <c r="C135" s="94"/>
      <c r="D135" s="94"/>
      <c r="E135" s="94"/>
    </row>
    <row r="136" spans="1:5">
      <c r="A136" s="94"/>
      <c r="B136" s="94"/>
      <c r="C136" s="94"/>
      <c r="D136" s="94"/>
      <c r="E136" s="94"/>
    </row>
    <row r="137" spans="1:5">
      <c r="A137" s="94"/>
      <c r="B137" s="94"/>
      <c r="C137" s="94"/>
      <c r="D137" s="94"/>
      <c r="E137" s="94"/>
    </row>
    <row r="138" spans="1:5">
      <c r="A138" s="94"/>
      <c r="B138" s="94"/>
      <c r="C138" s="94"/>
      <c r="D138" s="94"/>
      <c r="E138" s="94"/>
    </row>
    <row r="139" spans="1:5">
      <c r="A139" s="94"/>
      <c r="B139" s="94"/>
      <c r="C139" s="94"/>
      <c r="D139" s="94"/>
      <c r="E139" s="94"/>
    </row>
    <row r="140" spans="1:5">
      <c r="A140" s="94"/>
      <c r="B140" s="94"/>
      <c r="C140" s="94"/>
      <c r="D140" s="94"/>
      <c r="E140" s="94"/>
    </row>
    <row r="141" spans="1:5">
      <c r="A141" s="94"/>
      <c r="B141" s="94"/>
      <c r="C141" s="94"/>
      <c r="D141" s="94"/>
      <c r="E141" s="94"/>
    </row>
    <row r="142" spans="1:5">
      <c r="A142" s="94"/>
      <c r="B142" s="94"/>
      <c r="C142" s="94"/>
      <c r="D142" s="94"/>
      <c r="E142" s="94"/>
    </row>
    <row r="143" spans="1:5">
      <c r="A143" s="94"/>
      <c r="B143" s="94"/>
      <c r="C143" s="94"/>
      <c r="D143" s="94"/>
      <c r="E143" s="94"/>
    </row>
    <row r="144" spans="1:5">
      <c r="A144" s="94"/>
      <c r="B144" s="94"/>
      <c r="C144" s="94"/>
      <c r="D144" s="94"/>
      <c r="E144" s="94"/>
    </row>
    <row r="145" spans="1:5">
      <c r="A145" s="94"/>
      <c r="B145" s="94"/>
      <c r="C145" s="94"/>
      <c r="D145" s="94"/>
      <c r="E145" s="94"/>
    </row>
    <row r="146" spans="1:5">
      <c r="A146" s="94"/>
      <c r="B146" s="94"/>
      <c r="C146" s="94"/>
      <c r="D146" s="94"/>
      <c r="E146" s="94"/>
    </row>
    <row r="147" spans="1:5">
      <c r="A147" s="94"/>
      <c r="B147" s="94"/>
      <c r="C147" s="94"/>
      <c r="D147" s="94"/>
      <c r="E147" s="94"/>
    </row>
    <row r="148" spans="1:5">
      <c r="A148" s="94"/>
      <c r="B148" s="94"/>
      <c r="C148" s="94"/>
      <c r="D148" s="94"/>
      <c r="E148" s="94"/>
    </row>
    <row r="149" spans="1:5">
      <c r="A149" s="94"/>
      <c r="B149" s="94"/>
      <c r="C149" s="94"/>
      <c r="D149" s="94"/>
      <c r="E149" s="94"/>
    </row>
    <row r="150" spans="1:5">
      <c r="A150" s="94"/>
      <c r="B150" s="94"/>
      <c r="C150" s="94"/>
      <c r="D150" s="94"/>
      <c r="E150" s="94"/>
    </row>
    <row r="151" spans="1:5">
      <c r="A151" s="94"/>
      <c r="B151" s="94"/>
      <c r="C151" s="94"/>
      <c r="D151" s="94"/>
      <c r="E151" s="94"/>
    </row>
    <row r="152" spans="1:5">
      <c r="A152" s="94"/>
      <c r="B152" s="94"/>
      <c r="C152" s="94"/>
      <c r="D152" s="94"/>
      <c r="E152" s="94"/>
    </row>
    <row r="153" spans="1:5">
      <c r="A153" s="94"/>
      <c r="B153" s="94"/>
      <c r="C153" s="94"/>
      <c r="D153" s="94"/>
      <c r="E153" s="94"/>
    </row>
    <row r="154" spans="1:5">
      <c r="A154" s="94"/>
      <c r="B154" s="94"/>
      <c r="C154" s="94"/>
      <c r="D154" s="94"/>
      <c r="E154" s="94"/>
    </row>
    <row r="155" spans="1:5">
      <c r="A155" s="94"/>
      <c r="B155" s="94"/>
      <c r="C155" s="94"/>
      <c r="D155" s="94"/>
      <c r="E155" s="94"/>
    </row>
    <row r="156" spans="1:5">
      <c r="A156" s="94"/>
      <c r="B156" s="94"/>
      <c r="C156" s="94"/>
      <c r="D156" s="94"/>
      <c r="E156" s="94"/>
    </row>
    <row r="157" spans="1:5">
      <c r="A157" s="94"/>
      <c r="B157" s="94"/>
      <c r="C157" s="94"/>
      <c r="D157" s="94"/>
      <c r="E157" s="94"/>
    </row>
    <row r="158" spans="1:5">
      <c r="A158" s="94"/>
      <c r="B158" s="94"/>
      <c r="C158" s="94"/>
      <c r="D158" s="94"/>
      <c r="E158" s="94"/>
    </row>
    <row r="159" spans="1:5">
      <c r="A159" s="94"/>
      <c r="B159" s="94"/>
      <c r="C159" s="94"/>
      <c r="D159" s="94"/>
      <c r="E159" s="94"/>
    </row>
    <row r="160" spans="1:5">
      <c r="A160" s="94"/>
      <c r="B160" s="94"/>
      <c r="C160" s="94"/>
      <c r="D160" s="94"/>
      <c r="E160" s="94"/>
    </row>
    <row r="161" spans="1:5">
      <c r="A161" s="94"/>
      <c r="B161" s="94"/>
      <c r="C161" s="94"/>
      <c r="D161" s="94"/>
      <c r="E161" s="94"/>
    </row>
    <row r="162" spans="1:5">
      <c r="A162" s="94"/>
      <c r="B162" s="94"/>
      <c r="C162" s="94"/>
      <c r="D162" s="94"/>
      <c r="E162" s="94"/>
    </row>
    <row r="163" spans="1:5">
      <c r="A163" s="94"/>
      <c r="B163" s="94"/>
      <c r="C163" s="94"/>
      <c r="D163" s="94"/>
      <c r="E163" s="94"/>
    </row>
    <row r="164" spans="1:5">
      <c r="A164" s="94"/>
      <c r="B164" s="94"/>
      <c r="C164" s="94"/>
      <c r="D164" s="94"/>
      <c r="E164" s="94"/>
    </row>
    <row r="165" spans="1:5">
      <c r="A165" s="94"/>
      <c r="B165" s="94"/>
      <c r="C165" s="94"/>
      <c r="D165" s="94"/>
      <c r="E165" s="94"/>
    </row>
    <row r="166" spans="1:5">
      <c r="A166" s="94"/>
      <c r="B166" s="94"/>
      <c r="C166" s="94"/>
      <c r="D166" s="94"/>
      <c r="E166" s="94"/>
    </row>
    <row r="167" spans="1:5">
      <c r="A167" s="94"/>
      <c r="B167" s="94"/>
      <c r="C167" s="94"/>
      <c r="D167" s="94"/>
      <c r="E167" s="94"/>
    </row>
    <row r="168" spans="1:5">
      <c r="A168" s="94"/>
      <c r="B168" s="94"/>
      <c r="C168" s="94"/>
      <c r="D168" s="94"/>
      <c r="E168" s="94"/>
    </row>
    <row r="169" spans="1:5">
      <c r="A169" s="94"/>
      <c r="B169" s="94"/>
      <c r="C169" s="94"/>
      <c r="D169" s="94"/>
      <c r="E169" s="94"/>
    </row>
    <row r="170" spans="1:5">
      <c r="A170" s="94"/>
      <c r="B170" s="94"/>
      <c r="C170" s="94"/>
      <c r="D170" s="94"/>
      <c r="E170" s="94"/>
    </row>
    <row r="171" spans="1:5">
      <c r="A171" s="94"/>
      <c r="B171" s="94"/>
      <c r="C171" s="94"/>
      <c r="D171" s="94"/>
      <c r="E171" s="94"/>
    </row>
    <row r="172" spans="1:5">
      <c r="A172" s="94"/>
      <c r="B172" s="94"/>
      <c r="C172" s="94"/>
      <c r="D172" s="94"/>
      <c r="E172" s="94"/>
    </row>
    <row r="173" spans="1:5">
      <c r="A173" s="94"/>
      <c r="B173" s="94"/>
      <c r="C173" s="94"/>
      <c r="D173" s="94"/>
      <c r="E173" s="94"/>
    </row>
    <row r="174" spans="1:5">
      <c r="A174" s="94"/>
      <c r="B174" s="94"/>
      <c r="C174" s="94"/>
      <c r="D174" s="94"/>
      <c r="E174" s="94"/>
    </row>
    <row r="175" spans="1:5">
      <c r="A175" s="94"/>
      <c r="B175" s="94"/>
      <c r="C175" s="94"/>
      <c r="D175" s="94"/>
      <c r="E175" s="94"/>
    </row>
    <row r="176" spans="1:5">
      <c r="A176" s="94"/>
      <c r="B176" s="94"/>
      <c r="C176" s="94"/>
      <c r="D176" s="94"/>
      <c r="E176" s="94"/>
    </row>
    <row r="177" spans="1:5">
      <c r="A177" s="94"/>
      <c r="B177" s="94"/>
      <c r="C177" s="94"/>
      <c r="D177" s="94"/>
      <c r="E177" s="94"/>
    </row>
    <row r="178" spans="1:5">
      <c r="A178" s="94"/>
      <c r="B178" s="94"/>
      <c r="C178" s="94"/>
      <c r="D178" s="94"/>
      <c r="E178" s="94"/>
    </row>
    <row r="179" spans="1:5">
      <c r="A179" s="94"/>
      <c r="B179" s="94"/>
      <c r="C179" s="94"/>
      <c r="D179" s="94"/>
      <c r="E179" s="94"/>
    </row>
    <row r="180" spans="1:5">
      <c r="A180" s="94"/>
      <c r="B180" s="94"/>
      <c r="C180" s="94"/>
      <c r="D180" s="94"/>
      <c r="E180" s="94"/>
    </row>
    <row r="181" spans="1:5">
      <c r="A181" s="94"/>
      <c r="B181" s="94"/>
      <c r="C181" s="94"/>
      <c r="D181" s="94"/>
      <c r="E181" s="94"/>
    </row>
    <row r="182" spans="1:5">
      <c r="A182" s="94"/>
      <c r="B182" s="94"/>
      <c r="C182" s="94"/>
      <c r="D182" s="94"/>
      <c r="E182" s="94"/>
    </row>
    <row r="183" spans="1:5">
      <c r="A183" s="94"/>
      <c r="B183" s="94"/>
      <c r="C183" s="94"/>
      <c r="D183" s="94"/>
      <c r="E183" s="94"/>
    </row>
    <row r="184" spans="1:5">
      <c r="A184" s="94"/>
      <c r="B184" s="94"/>
      <c r="C184" s="94"/>
      <c r="D184" s="94"/>
      <c r="E184" s="94"/>
    </row>
    <row r="185" spans="1:5">
      <c r="A185" s="94"/>
      <c r="B185" s="94"/>
      <c r="C185" s="94"/>
      <c r="D185" s="94"/>
      <c r="E185" s="94"/>
    </row>
    <row r="186" spans="1:5">
      <c r="A186" s="94"/>
      <c r="B186" s="94"/>
      <c r="C186" s="94"/>
      <c r="D186" s="94"/>
      <c r="E186" s="94"/>
    </row>
    <row r="187" spans="1:5">
      <c r="A187" s="94"/>
      <c r="B187" s="94"/>
      <c r="C187" s="94"/>
      <c r="D187" s="94"/>
      <c r="E187" s="94"/>
    </row>
    <row r="188" spans="1:5">
      <c r="A188" s="94"/>
      <c r="B188" s="94"/>
      <c r="C188" s="94"/>
      <c r="D188" s="94"/>
      <c r="E188" s="94"/>
    </row>
    <row r="189" spans="1:5">
      <c r="A189" s="94"/>
      <c r="B189" s="94"/>
      <c r="C189" s="94"/>
      <c r="D189" s="94"/>
      <c r="E189" s="94"/>
    </row>
    <row r="190" spans="1:5">
      <c r="A190" s="94"/>
      <c r="B190" s="94"/>
      <c r="C190" s="94"/>
      <c r="D190" s="94"/>
      <c r="E190" s="94"/>
    </row>
    <row r="191" spans="1:5">
      <c r="A191" s="94"/>
      <c r="B191" s="94"/>
      <c r="C191" s="94"/>
      <c r="D191" s="94"/>
      <c r="E191" s="94"/>
    </row>
    <row r="192" spans="1:5">
      <c r="A192" s="94"/>
      <c r="B192" s="94"/>
      <c r="C192" s="94"/>
      <c r="D192" s="94"/>
      <c r="E192" s="94"/>
    </row>
    <row r="193" spans="1:5">
      <c r="A193" s="94"/>
      <c r="B193" s="94"/>
      <c r="C193" s="94"/>
      <c r="D193" s="94"/>
      <c r="E193" s="94"/>
    </row>
    <row r="194" spans="1:5">
      <c r="A194" s="94"/>
      <c r="B194" s="94"/>
      <c r="C194" s="94"/>
      <c r="D194" s="94"/>
      <c r="E194" s="94"/>
    </row>
    <row r="195" spans="1:5">
      <c r="A195" s="94"/>
      <c r="B195" s="94"/>
      <c r="C195" s="94"/>
      <c r="D195" s="94"/>
      <c r="E195" s="94"/>
    </row>
    <row r="196" spans="1:5">
      <c r="A196" s="94"/>
      <c r="B196" s="94"/>
      <c r="C196" s="94"/>
      <c r="D196" s="94"/>
      <c r="E196" s="94"/>
    </row>
    <row r="197" spans="1:5">
      <c r="A197" s="94"/>
      <c r="B197" s="94"/>
      <c r="C197" s="94"/>
      <c r="D197" s="94"/>
      <c r="E197" s="94"/>
    </row>
    <row r="198" spans="1:5">
      <c r="A198" s="94"/>
      <c r="B198" s="94"/>
      <c r="C198" s="94"/>
      <c r="D198" s="94"/>
      <c r="E198" s="94"/>
    </row>
    <row r="199" spans="1:5">
      <c r="A199" s="94"/>
      <c r="B199" s="94"/>
      <c r="C199" s="94"/>
      <c r="D199" s="94"/>
      <c r="E199" s="94"/>
    </row>
    <row r="200" spans="1:5">
      <c r="A200" s="94"/>
      <c r="B200" s="94"/>
      <c r="C200" s="94"/>
      <c r="D200" s="94"/>
      <c r="E200" s="94"/>
    </row>
    <row r="201" spans="1:5">
      <c r="A201" s="94"/>
      <c r="B201" s="94"/>
      <c r="C201" s="94"/>
      <c r="D201" s="94"/>
      <c r="E201" s="94"/>
    </row>
    <row r="202" spans="1:5">
      <c r="A202" s="94"/>
      <c r="B202" s="94"/>
      <c r="C202" s="94"/>
      <c r="D202" s="94"/>
      <c r="E202" s="94"/>
    </row>
    <row r="203" spans="1:5">
      <c r="A203" s="94"/>
      <c r="B203" s="94"/>
      <c r="C203" s="94"/>
      <c r="D203" s="94"/>
      <c r="E203" s="94"/>
    </row>
    <row r="204" spans="1:5">
      <c r="A204" s="94"/>
      <c r="B204" s="94"/>
      <c r="C204" s="94"/>
      <c r="D204" s="94"/>
      <c r="E204" s="94"/>
    </row>
    <row r="205" spans="1:5">
      <c r="A205" s="94"/>
      <c r="B205" s="94"/>
      <c r="C205" s="94"/>
      <c r="D205" s="94"/>
      <c r="E205" s="94"/>
    </row>
    <row r="206" spans="1:5">
      <c r="A206" s="94"/>
      <c r="B206" s="94"/>
      <c r="C206" s="94"/>
      <c r="D206" s="94"/>
      <c r="E206" s="94"/>
    </row>
    <row r="207" spans="1:5">
      <c r="A207" s="94"/>
      <c r="B207" s="94"/>
      <c r="C207" s="94"/>
      <c r="D207" s="94"/>
      <c r="E207" s="94"/>
    </row>
    <row r="208" spans="1:5">
      <c r="A208" s="94"/>
      <c r="B208" s="94"/>
      <c r="C208" s="94"/>
      <c r="D208" s="94"/>
      <c r="E208" s="94"/>
    </row>
    <row r="209" spans="1:5">
      <c r="A209" s="94"/>
      <c r="B209" s="94"/>
      <c r="C209" s="94"/>
      <c r="D209" s="94"/>
      <c r="E209" s="94"/>
    </row>
    <row r="210" spans="1:5">
      <c r="A210" s="94"/>
      <c r="B210" s="94"/>
      <c r="C210" s="94"/>
      <c r="D210" s="94"/>
      <c r="E210" s="94"/>
    </row>
    <row r="211" spans="1:5">
      <c r="A211" s="94"/>
      <c r="B211" s="94"/>
      <c r="C211" s="94"/>
      <c r="D211" s="94"/>
      <c r="E211" s="94"/>
    </row>
    <row r="212" spans="1:5">
      <c r="A212" s="94"/>
      <c r="B212" s="94"/>
      <c r="C212" s="94"/>
      <c r="D212" s="94"/>
      <c r="E212" s="94"/>
    </row>
    <row r="213" spans="1:5">
      <c r="A213" s="94"/>
      <c r="B213" s="94"/>
      <c r="C213" s="94"/>
      <c r="D213" s="94"/>
      <c r="E213" s="94"/>
    </row>
    <row r="214" spans="1:5">
      <c r="A214" s="94"/>
      <c r="B214" s="94"/>
      <c r="C214" s="94"/>
      <c r="D214" s="94"/>
      <c r="E214" s="94"/>
    </row>
    <row r="215" spans="1:5">
      <c r="A215" s="94"/>
      <c r="B215" s="94"/>
      <c r="C215" s="94"/>
      <c r="D215" s="94"/>
      <c r="E215" s="94"/>
    </row>
    <row r="216" spans="1:5">
      <c r="A216" s="94"/>
      <c r="B216" s="94"/>
      <c r="C216" s="94"/>
      <c r="D216" s="94"/>
      <c r="E216" s="94"/>
    </row>
    <row r="217" spans="1:5">
      <c r="A217" s="94"/>
      <c r="B217" s="94"/>
      <c r="C217" s="94"/>
      <c r="D217" s="94"/>
      <c r="E217" s="94"/>
    </row>
    <row r="218" spans="1:5">
      <c r="A218" s="94"/>
      <c r="B218" s="94"/>
      <c r="C218" s="94"/>
      <c r="D218" s="94"/>
      <c r="E218" s="94"/>
    </row>
    <row r="219" spans="1:5">
      <c r="A219" s="94"/>
      <c r="B219" s="94"/>
      <c r="C219" s="94"/>
      <c r="D219" s="94"/>
      <c r="E219" s="94"/>
    </row>
    <row r="220" spans="1:5">
      <c r="A220" s="94"/>
      <c r="B220" s="94"/>
      <c r="C220" s="94"/>
      <c r="D220" s="94"/>
      <c r="E220" s="94"/>
    </row>
    <row r="221" spans="1:5">
      <c r="A221" s="94"/>
      <c r="B221" s="94"/>
      <c r="C221" s="94"/>
      <c r="D221" s="94"/>
      <c r="E221" s="94"/>
    </row>
    <row r="222" spans="1:5">
      <c r="A222" s="94"/>
      <c r="B222" s="94"/>
      <c r="C222" s="94"/>
      <c r="D222" s="94"/>
      <c r="E222" s="94"/>
    </row>
    <row r="223" spans="1:5">
      <c r="A223" s="94"/>
      <c r="B223" s="94"/>
      <c r="C223" s="94"/>
      <c r="D223" s="94"/>
      <c r="E223" s="94"/>
    </row>
    <row r="224" spans="1:5">
      <c r="A224" s="94"/>
      <c r="B224" s="94"/>
      <c r="C224" s="94"/>
      <c r="D224" s="94"/>
      <c r="E224" s="94"/>
    </row>
    <row r="225" spans="1:5">
      <c r="A225" s="94"/>
      <c r="B225" s="94"/>
      <c r="C225" s="94"/>
      <c r="D225" s="94"/>
      <c r="E225" s="94"/>
    </row>
    <row r="226" spans="1:5">
      <c r="A226" s="94"/>
      <c r="B226" s="94"/>
      <c r="C226" s="94"/>
      <c r="D226" s="94"/>
      <c r="E226" s="94"/>
    </row>
    <row r="227" spans="1:5">
      <c r="A227" s="94"/>
      <c r="B227" s="94"/>
      <c r="C227" s="94"/>
      <c r="D227" s="94"/>
      <c r="E227" s="94"/>
    </row>
    <row r="228" spans="1:5">
      <c r="A228" s="94"/>
      <c r="B228" s="94"/>
      <c r="C228" s="94"/>
      <c r="D228" s="94"/>
      <c r="E228" s="94"/>
    </row>
    <row r="229" spans="1:5">
      <c r="A229" s="94"/>
      <c r="B229" s="94"/>
      <c r="C229" s="94"/>
      <c r="D229" s="94"/>
      <c r="E229" s="94"/>
    </row>
    <row r="230" spans="1:5">
      <c r="A230" s="94"/>
      <c r="B230" s="94"/>
      <c r="C230" s="94"/>
      <c r="D230" s="94"/>
      <c r="E230" s="94"/>
    </row>
    <row r="231" spans="1:5">
      <c r="A231" s="94"/>
      <c r="B231" s="94"/>
      <c r="C231" s="94"/>
      <c r="D231" s="94"/>
      <c r="E231" s="94"/>
    </row>
    <row r="232" spans="1:5">
      <c r="A232" s="94"/>
      <c r="B232" s="94"/>
      <c r="C232" s="94"/>
      <c r="D232" s="94"/>
      <c r="E232" s="94"/>
    </row>
    <row r="233" spans="1:5">
      <c r="A233" s="94"/>
      <c r="B233" s="94"/>
      <c r="C233" s="94"/>
      <c r="D233" s="94"/>
      <c r="E233" s="94"/>
    </row>
    <row r="234" spans="1:5">
      <c r="A234" s="94"/>
      <c r="B234" s="94"/>
      <c r="C234" s="94"/>
      <c r="D234" s="94"/>
      <c r="E234" s="94"/>
    </row>
    <row r="235" spans="1:5">
      <c r="A235" s="94"/>
      <c r="B235" s="94"/>
      <c r="C235" s="94"/>
      <c r="D235" s="94"/>
      <c r="E235" s="94"/>
    </row>
    <row r="236" spans="1:5">
      <c r="A236" s="94"/>
      <c r="B236" s="94"/>
      <c r="C236" s="94"/>
      <c r="D236" s="94"/>
      <c r="E236" s="94"/>
    </row>
    <row r="237" spans="1:5">
      <c r="A237" s="94"/>
      <c r="B237" s="94"/>
      <c r="C237" s="94"/>
      <c r="D237" s="94"/>
      <c r="E237" s="94"/>
    </row>
    <row r="238" spans="1:5">
      <c r="A238" s="94"/>
      <c r="B238" s="94"/>
      <c r="C238" s="94"/>
      <c r="D238" s="94"/>
      <c r="E238" s="94"/>
    </row>
    <row r="239" spans="1:5">
      <c r="A239" s="94"/>
      <c r="B239" s="94"/>
      <c r="C239" s="94"/>
      <c r="D239" s="94"/>
      <c r="E239" s="94"/>
    </row>
    <row r="240" spans="1:5">
      <c r="A240" s="94"/>
      <c r="B240" s="94"/>
      <c r="C240" s="94"/>
      <c r="D240" s="94"/>
      <c r="E240" s="94"/>
    </row>
    <row r="241" spans="1:5">
      <c r="A241" s="94"/>
      <c r="B241" s="94"/>
      <c r="C241" s="94"/>
      <c r="D241" s="94"/>
      <c r="E241" s="94"/>
    </row>
    <row r="242" spans="1:5">
      <c r="A242" s="94"/>
      <c r="B242" s="94"/>
      <c r="C242" s="94"/>
      <c r="D242" s="94"/>
      <c r="E242" s="94"/>
    </row>
    <row r="243" spans="1:5">
      <c r="A243" s="94"/>
      <c r="B243" s="94"/>
      <c r="C243" s="94"/>
      <c r="D243" s="94"/>
      <c r="E243" s="94"/>
    </row>
    <row r="244" spans="1:5">
      <c r="A244" s="94"/>
      <c r="B244" s="94"/>
      <c r="C244" s="94"/>
      <c r="D244" s="94"/>
      <c r="E244" s="94"/>
    </row>
    <row r="245" spans="1:5">
      <c r="A245" s="94"/>
      <c r="B245" s="94"/>
      <c r="C245" s="94"/>
      <c r="D245" s="94"/>
      <c r="E245" s="94"/>
    </row>
    <row r="246" spans="1:5">
      <c r="A246" s="94"/>
      <c r="B246" s="94"/>
      <c r="C246" s="94"/>
      <c r="D246" s="94"/>
      <c r="E246" s="94"/>
    </row>
    <row r="247" spans="1:5">
      <c r="A247" s="94"/>
      <c r="B247" s="94"/>
      <c r="C247" s="94"/>
      <c r="D247" s="94"/>
      <c r="E247" s="94"/>
    </row>
    <row r="248" spans="1:5">
      <c r="A248" s="94"/>
      <c r="B248" s="94"/>
      <c r="C248" s="94"/>
      <c r="D248" s="94"/>
      <c r="E248" s="94"/>
    </row>
    <row r="249" spans="1:5">
      <c r="A249" s="94"/>
      <c r="B249" s="94"/>
      <c r="C249" s="94"/>
      <c r="D249" s="94"/>
      <c r="E249" s="94"/>
    </row>
    <row r="250" spans="1:5">
      <c r="A250" s="94"/>
      <c r="B250" s="94"/>
      <c r="C250" s="94"/>
      <c r="D250" s="94"/>
      <c r="E250" s="94"/>
    </row>
    <row r="251" spans="1:5">
      <c r="A251" s="94"/>
      <c r="B251" s="94"/>
      <c r="C251" s="94"/>
      <c r="D251" s="94"/>
      <c r="E251" s="94"/>
    </row>
    <row r="252" spans="1:5">
      <c r="A252" s="94"/>
      <c r="B252" s="94"/>
      <c r="C252" s="94"/>
      <c r="D252" s="94"/>
      <c r="E252" s="94"/>
    </row>
    <row r="253" spans="1:5">
      <c r="A253" s="94"/>
      <c r="B253" s="94"/>
      <c r="C253" s="94"/>
      <c r="D253" s="94"/>
      <c r="E253" s="94"/>
    </row>
    <row r="254" spans="1:5">
      <c r="A254" s="94"/>
      <c r="B254" s="94"/>
      <c r="C254" s="94"/>
      <c r="D254" s="94"/>
      <c r="E254" s="94"/>
    </row>
    <row r="255" spans="1:5">
      <c r="A255" s="94"/>
      <c r="B255" s="94"/>
      <c r="C255" s="94"/>
      <c r="D255" s="94"/>
      <c r="E255" s="94"/>
    </row>
    <row r="256" spans="1:5">
      <c r="A256" s="94"/>
      <c r="B256" s="94"/>
      <c r="C256" s="94"/>
      <c r="D256" s="94"/>
      <c r="E256" s="94"/>
    </row>
    <row r="257" spans="1:5">
      <c r="A257" s="94"/>
      <c r="B257" s="94"/>
      <c r="C257" s="94"/>
      <c r="D257" s="94"/>
      <c r="E257" s="94"/>
    </row>
    <row r="258" spans="1:5">
      <c r="A258" s="94"/>
      <c r="B258" s="94"/>
      <c r="C258" s="94"/>
      <c r="D258" s="94"/>
      <c r="E258" s="94"/>
    </row>
    <row r="259" spans="1:5">
      <c r="A259" s="94"/>
      <c r="B259" s="94"/>
      <c r="C259" s="94"/>
      <c r="D259" s="94"/>
      <c r="E259" s="94"/>
    </row>
    <row r="260" spans="1:5">
      <c r="A260" s="94"/>
      <c r="B260" s="94"/>
      <c r="C260" s="94"/>
      <c r="D260" s="94"/>
      <c r="E260" s="94"/>
    </row>
    <row r="261" spans="1:5">
      <c r="A261" s="94"/>
      <c r="B261" s="94"/>
      <c r="C261" s="94"/>
      <c r="D261" s="94"/>
      <c r="E261" s="94"/>
    </row>
    <row r="262" spans="1:5">
      <c r="A262" s="94"/>
      <c r="B262" s="94"/>
      <c r="C262" s="94"/>
      <c r="D262" s="94"/>
      <c r="E262" s="94"/>
    </row>
    <row r="263" spans="1:5">
      <c r="A263" s="94"/>
      <c r="B263" s="94"/>
      <c r="C263" s="94"/>
      <c r="D263" s="94"/>
      <c r="E263" s="94"/>
    </row>
    <row r="264" spans="1:5">
      <c r="A264" s="94"/>
      <c r="B264" s="94"/>
      <c r="C264" s="94"/>
      <c r="D264" s="94"/>
      <c r="E264" s="94"/>
    </row>
    <row r="265" spans="1:5">
      <c r="A265" s="94"/>
      <c r="B265" s="94"/>
      <c r="C265" s="94"/>
      <c r="D265" s="94"/>
      <c r="E265" s="94"/>
    </row>
    <row r="266" spans="1:5">
      <c r="A266" s="94"/>
      <c r="B266" s="94"/>
      <c r="C266" s="94"/>
      <c r="D266" s="94"/>
      <c r="E266" s="94"/>
    </row>
    <row r="267" spans="1:5">
      <c r="A267" s="94"/>
      <c r="B267" s="94"/>
      <c r="C267" s="94"/>
      <c r="D267" s="94"/>
      <c r="E267" s="94"/>
    </row>
    <row r="268" spans="1:5">
      <c r="A268" s="94"/>
      <c r="B268" s="94"/>
      <c r="C268" s="94"/>
      <c r="D268" s="94"/>
      <c r="E268" s="94"/>
    </row>
    <row r="269" spans="1:5">
      <c r="A269" s="94"/>
      <c r="B269" s="94"/>
      <c r="C269" s="94"/>
      <c r="D269" s="94"/>
      <c r="E269" s="94"/>
    </row>
    <row r="270" spans="1:5">
      <c r="A270" s="94"/>
      <c r="B270" s="94"/>
      <c r="C270" s="94"/>
      <c r="D270" s="94"/>
      <c r="E270" s="94"/>
    </row>
    <row r="271" spans="1:5">
      <c r="A271" s="94"/>
      <c r="B271" s="94"/>
      <c r="C271" s="94"/>
      <c r="D271" s="94"/>
      <c r="E271" s="94"/>
    </row>
    <row r="272" spans="1:5">
      <c r="A272" s="94"/>
      <c r="B272" s="94"/>
      <c r="C272" s="94"/>
      <c r="D272" s="94"/>
      <c r="E272" s="94"/>
    </row>
    <row r="273" spans="1:5">
      <c r="A273" s="94"/>
      <c r="B273" s="94"/>
      <c r="C273" s="94"/>
      <c r="D273" s="94"/>
      <c r="E273" s="94"/>
    </row>
    <row r="274" spans="1:5">
      <c r="A274" s="94"/>
      <c r="B274" s="94"/>
      <c r="C274" s="94"/>
      <c r="D274" s="94"/>
      <c r="E274" s="94"/>
    </row>
    <row r="275" spans="1:5">
      <c r="A275" s="94"/>
      <c r="B275" s="94"/>
      <c r="C275" s="94"/>
      <c r="D275" s="94"/>
      <c r="E275" s="94"/>
    </row>
    <row r="276" spans="1:5">
      <c r="A276" s="94"/>
      <c r="B276" s="94"/>
      <c r="C276" s="94"/>
      <c r="D276" s="94"/>
      <c r="E276" s="94"/>
    </row>
    <row r="277" spans="1:5">
      <c r="A277" s="94"/>
      <c r="B277" s="94"/>
      <c r="C277" s="94"/>
      <c r="D277" s="94"/>
      <c r="E277" s="94"/>
    </row>
    <row r="278" spans="1:5">
      <c r="A278" s="94"/>
      <c r="B278" s="94"/>
      <c r="C278" s="94"/>
      <c r="D278" s="94"/>
      <c r="E278" s="94"/>
    </row>
    <row r="279" spans="1:5">
      <c r="A279" s="94"/>
      <c r="B279" s="94"/>
      <c r="C279" s="94"/>
      <c r="D279" s="94"/>
      <c r="E279" s="94"/>
    </row>
    <row r="280" spans="1:5">
      <c r="A280" s="94"/>
      <c r="B280" s="94"/>
      <c r="C280" s="94"/>
      <c r="D280" s="94"/>
      <c r="E280" s="94"/>
    </row>
    <row r="281" spans="1:5">
      <c r="A281" s="94"/>
      <c r="B281" s="94"/>
      <c r="C281" s="94"/>
      <c r="D281" s="94"/>
      <c r="E281" s="94"/>
    </row>
    <row r="282" spans="1:5">
      <c r="A282" s="94"/>
      <c r="B282" s="94"/>
      <c r="C282" s="94"/>
      <c r="D282" s="94"/>
      <c r="E282" s="94"/>
    </row>
    <row r="283" spans="1:5">
      <c r="A283" s="94"/>
      <c r="B283" s="94"/>
      <c r="C283" s="94"/>
      <c r="D283" s="94"/>
      <c r="E283" s="94"/>
    </row>
    <row r="284" spans="1:5">
      <c r="A284" s="94"/>
      <c r="B284" s="94"/>
      <c r="C284" s="94"/>
      <c r="D284" s="94"/>
      <c r="E284" s="94"/>
    </row>
    <row r="285" spans="1:5">
      <c r="A285" s="94"/>
      <c r="B285" s="94"/>
      <c r="C285" s="94"/>
      <c r="D285" s="94"/>
      <c r="E285" s="94"/>
    </row>
    <row r="286" spans="1:5">
      <c r="A286" s="94"/>
      <c r="B286" s="94"/>
      <c r="C286" s="94"/>
      <c r="D286" s="94"/>
      <c r="E286" s="94"/>
    </row>
    <row r="287" spans="1:5">
      <c r="A287" s="94"/>
      <c r="B287" s="94"/>
      <c r="C287" s="94"/>
      <c r="D287" s="94"/>
      <c r="E287" s="94"/>
    </row>
    <row r="288" spans="1:5">
      <c r="A288" s="94"/>
      <c r="B288" s="94"/>
      <c r="C288" s="94"/>
      <c r="D288" s="94"/>
      <c r="E288" s="94"/>
    </row>
    <row r="289" spans="1:5">
      <c r="A289" s="94"/>
      <c r="B289" s="94"/>
      <c r="C289" s="94"/>
      <c r="D289" s="94"/>
      <c r="E289" s="94"/>
    </row>
    <row r="290" spans="1:5">
      <c r="A290" s="94"/>
      <c r="B290" s="94"/>
      <c r="C290" s="94"/>
      <c r="D290" s="94"/>
      <c r="E290" s="94"/>
    </row>
    <row r="291" spans="1:5">
      <c r="A291" s="94"/>
      <c r="B291" s="94"/>
      <c r="C291" s="94"/>
      <c r="D291" s="94"/>
      <c r="E291" s="94"/>
    </row>
    <row r="292" spans="1:5">
      <c r="A292" s="94"/>
      <c r="B292" s="94"/>
      <c r="C292" s="94"/>
      <c r="D292" s="94"/>
      <c r="E292" s="94"/>
    </row>
    <row r="293" spans="1:5">
      <c r="A293" s="94"/>
      <c r="B293" s="94"/>
      <c r="C293" s="94"/>
      <c r="D293" s="94"/>
      <c r="E293" s="94"/>
    </row>
    <row r="294" spans="1:5">
      <c r="A294" s="94"/>
      <c r="B294" s="94"/>
      <c r="C294" s="94"/>
      <c r="D294" s="94"/>
      <c r="E294" s="94"/>
    </row>
    <row r="295" spans="1:5">
      <c r="A295" s="94"/>
      <c r="B295" s="94"/>
      <c r="C295" s="94"/>
      <c r="D295" s="94"/>
      <c r="E295" s="94"/>
    </row>
    <row r="296" spans="1:5">
      <c r="A296" s="94"/>
      <c r="B296" s="94"/>
      <c r="C296" s="94"/>
      <c r="D296" s="94"/>
      <c r="E296" s="94"/>
    </row>
    <row r="297" spans="1:5">
      <c r="A297" s="94"/>
      <c r="B297" s="94"/>
      <c r="C297" s="94"/>
      <c r="D297" s="94"/>
      <c r="E297" s="94"/>
    </row>
    <row r="298" spans="1:5">
      <c r="A298" s="94"/>
      <c r="B298" s="94"/>
      <c r="C298" s="94"/>
      <c r="D298" s="94"/>
      <c r="E298" s="94"/>
    </row>
    <row r="299" spans="1:5">
      <c r="A299" s="94"/>
      <c r="B299" s="94"/>
      <c r="C299" s="94"/>
      <c r="D299" s="94"/>
      <c r="E299" s="94"/>
    </row>
    <row r="300" spans="1:5">
      <c r="A300" s="94"/>
      <c r="B300" s="94"/>
      <c r="C300" s="94"/>
      <c r="D300" s="94"/>
      <c r="E300" s="94"/>
    </row>
    <row r="301" spans="1:5">
      <c r="A301" s="94"/>
      <c r="B301" s="94"/>
      <c r="C301" s="94"/>
      <c r="D301" s="94"/>
      <c r="E301" s="94"/>
    </row>
    <row r="302" spans="1:5">
      <c r="A302" s="94"/>
      <c r="B302" s="94"/>
      <c r="C302" s="94"/>
      <c r="D302" s="94"/>
      <c r="E302" s="94"/>
    </row>
    <row r="303" spans="1:5">
      <c r="A303" s="94"/>
      <c r="B303" s="94"/>
      <c r="C303" s="94"/>
      <c r="D303" s="94"/>
      <c r="E303" s="94"/>
    </row>
    <row r="304" spans="1:5">
      <c r="A304" s="94"/>
      <c r="B304" s="94"/>
      <c r="C304" s="94"/>
      <c r="D304" s="94"/>
      <c r="E304" s="94"/>
    </row>
    <row r="305" spans="1:5">
      <c r="A305" s="94"/>
      <c r="B305" s="94"/>
      <c r="C305" s="94"/>
      <c r="D305" s="94"/>
      <c r="E305" s="94"/>
    </row>
    <row r="306" spans="1:5">
      <c r="A306" s="94"/>
      <c r="B306" s="94"/>
      <c r="C306" s="94"/>
      <c r="D306" s="94"/>
      <c r="E306" s="94"/>
    </row>
    <row r="307" spans="1:5">
      <c r="A307" s="94"/>
      <c r="B307" s="94"/>
      <c r="C307" s="94"/>
      <c r="D307" s="94"/>
      <c r="E307" s="94"/>
    </row>
    <row r="308" spans="1:5">
      <c r="A308" s="94"/>
      <c r="B308" s="94"/>
      <c r="C308" s="94"/>
      <c r="D308" s="94"/>
      <c r="E308" s="94"/>
    </row>
    <row r="309" spans="1:5">
      <c r="A309" s="94"/>
      <c r="B309" s="94"/>
      <c r="C309" s="94"/>
      <c r="D309" s="94"/>
      <c r="E309" s="94"/>
    </row>
    <row r="310" spans="1:5">
      <c r="A310" s="94"/>
      <c r="B310" s="94"/>
      <c r="C310" s="94"/>
      <c r="D310" s="94"/>
      <c r="E310" s="94"/>
    </row>
    <row r="311" spans="1:5">
      <c r="A311" s="94"/>
      <c r="B311" s="94"/>
      <c r="C311" s="94"/>
      <c r="D311" s="94"/>
      <c r="E311" s="94"/>
    </row>
    <row r="312" spans="1:5">
      <c r="A312" s="94"/>
      <c r="B312" s="94"/>
      <c r="C312" s="94"/>
      <c r="D312" s="94"/>
      <c r="E312" s="94"/>
    </row>
    <row r="313" spans="1:5">
      <c r="A313" s="94"/>
      <c r="B313" s="94"/>
      <c r="C313" s="94"/>
      <c r="D313" s="94"/>
      <c r="E313" s="94"/>
    </row>
    <row r="314" spans="1:5">
      <c r="A314" s="94"/>
      <c r="B314" s="94"/>
      <c r="C314" s="94"/>
      <c r="D314" s="94"/>
      <c r="E314" s="94"/>
    </row>
    <row r="315" spans="1:5">
      <c r="A315" s="94"/>
      <c r="B315" s="94"/>
      <c r="C315" s="94"/>
      <c r="D315" s="94"/>
      <c r="E315" s="94"/>
    </row>
    <row r="316" spans="1:5">
      <c r="A316" s="94"/>
      <c r="B316" s="94"/>
      <c r="C316" s="94"/>
      <c r="D316" s="94"/>
      <c r="E316" s="94"/>
    </row>
    <row r="317" spans="1:5">
      <c r="A317" s="94"/>
      <c r="B317" s="94"/>
      <c r="C317" s="94"/>
      <c r="D317" s="94"/>
      <c r="E317" s="94"/>
    </row>
    <row r="318" spans="1:5">
      <c r="A318" s="94"/>
      <c r="B318" s="94"/>
      <c r="C318" s="94"/>
      <c r="D318" s="94"/>
      <c r="E318" s="94"/>
    </row>
    <row r="319" spans="1:5">
      <c r="A319" s="94"/>
      <c r="B319" s="94"/>
      <c r="C319" s="94"/>
      <c r="D319" s="94"/>
      <c r="E319" s="94"/>
    </row>
    <row r="320" spans="1:5">
      <c r="A320" s="94"/>
      <c r="B320" s="94"/>
      <c r="C320" s="94"/>
      <c r="D320" s="94"/>
      <c r="E320" s="94"/>
    </row>
    <row r="321" spans="1:5">
      <c r="A321" s="94"/>
      <c r="B321" s="94"/>
      <c r="C321" s="94"/>
      <c r="D321" s="94"/>
      <c r="E321" s="94"/>
    </row>
    <row r="322" spans="1:5">
      <c r="A322" s="94"/>
      <c r="B322" s="94"/>
      <c r="C322" s="94"/>
      <c r="D322" s="94"/>
      <c r="E322" s="94"/>
    </row>
    <row r="323" spans="1:5">
      <c r="A323" s="94"/>
      <c r="B323" s="94"/>
      <c r="C323" s="94"/>
      <c r="D323" s="94"/>
      <c r="E323" s="94"/>
    </row>
    <row r="324" spans="1:5">
      <c r="A324" s="94"/>
      <c r="B324" s="94"/>
      <c r="C324" s="94"/>
      <c r="D324" s="94"/>
      <c r="E324" s="94"/>
    </row>
    <row r="325" spans="1:5">
      <c r="A325" s="94"/>
      <c r="B325" s="94"/>
      <c r="C325" s="94"/>
      <c r="D325" s="94"/>
      <c r="E325" s="94"/>
    </row>
    <row r="326" spans="1:5">
      <c r="A326" s="94"/>
      <c r="B326" s="94"/>
      <c r="C326" s="94"/>
      <c r="D326" s="94"/>
      <c r="E326" s="94"/>
    </row>
    <row r="327" spans="1:5">
      <c r="A327" s="94"/>
      <c r="B327" s="94"/>
      <c r="C327" s="94"/>
      <c r="D327" s="94"/>
      <c r="E327" s="94"/>
    </row>
    <row r="328" spans="1:5">
      <c r="A328" s="94"/>
      <c r="B328" s="94"/>
      <c r="C328" s="94"/>
      <c r="D328" s="94"/>
      <c r="E328" s="94"/>
    </row>
    <row r="329" spans="1:5">
      <c r="A329" s="94"/>
      <c r="B329" s="94"/>
      <c r="C329" s="94"/>
      <c r="D329" s="94"/>
      <c r="E329" s="94"/>
    </row>
    <row r="330" spans="1:5">
      <c r="A330" s="94"/>
      <c r="B330" s="94"/>
      <c r="C330" s="94"/>
      <c r="D330" s="94"/>
      <c r="E330" s="94"/>
    </row>
    <row r="331" spans="1:5">
      <c r="A331" s="94"/>
      <c r="B331" s="94"/>
      <c r="C331" s="94"/>
      <c r="D331" s="94"/>
      <c r="E331" s="94"/>
    </row>
    <row r="332" spans="1:5">
      <c r="A332" s="94"/>
      <c r="B332" s="94"/>
      <c r="C332" s="94"/>
      <c r="D332" s="94"/>
      <c r="E332" s="94"/>
    </row>
    <row r="333" spans="1:5">
      <c r="A333" s="94"/>
      <c r="B333" s="94"/>
      <c r="C333" s="94"/>
      <c r="D333" s="94"/>
      <c r="E333" s="94"/>
    </row>
    <row r="334" spans="1:5">
      <c r="A334" s="94"/>
      <c r="B334" s="94"/>
      <c r="C334" s="94"/>
      <c r="D334" s="94"/>
      <c r="E334" s="94"/>
    </row>
    <row r="335" spans="1:5">
      <c r="A335" s="94"/>
      <c r="B335" s="94"/>
      <c r="C335" s="94"/>
      <c r="D335" s="94"/>
      <c r="E335" s="94"/>
    </row>
    <row r="336" spans="1:5">
      <c r="A336" s="94"/>
      <c r="B336" s="94"/>
      <c r="C336" s="94"/>
      <c r="D336" s="94"/>
      <c r="E336" s="94"/>
    </row>
    <row r="337" spans="1:5">
      <c r="A337" s="94"/>
      <c r="B337" s="94"/>
      <c r="C337" s="94"/>
      <c r="D337" s="94"/>
      <c r="E337" s="94"/>
    </row>
    <row r="338" spans="1:5">
      <c r="A338" s="94"/>
      <c r="B338" s="94"/>
      <c r="C338" s="94"/>
      <c r="D338" s="94"/>
      <c r="E338" s="94"/>
    </row>
    <row r="339" spans="1:5">
      <c r="A339" s="94"/>
      <c r="B339" s="94"/>
      <c r="C339" s="94"/>
      <c r="D339" s="94"/>
      <c r="E339" s="94"/>
    </row>
    <row r="340" spans="1:5">
      <c r="A340" s="94"/>
      <c r="B340" s="94"/>
      <c r="C340" s="94"/>
      <c r="D340" s="94"/>
      <c r="E340" s="94"/>
    </row>
    <row r="341" spans="1:5">
      <c r="A341" s="94"/>
      <c r="B341" s="94"/>
      <c r="C341" s="94"/>
      <c r="D341" s="94"/>
      <c r="E341" s="94"/>
    </row>
    <row r="342" spans="1:5">
      <c r="A342" s="94"/>
      <c r="B342" s="94"/>
      <c r="C342" s="94"/>
      <c r="D342" s="94"/>
      <c r="E342" s="94"/>
    </row>
    <row r="343" spans="1:5">
      <c r="A343" s="94"/>
      <c r="B343" s="94"/>
      <c r="C343" s="94"/>
      <c r="D343" s="94"/>
      <c r="E343" s="94"/>
    </row>
    <row r="344" spans="1:5">
      <c r="A344" s="94"/>
      <c r="B344" s="94"/>
      <c r="C344" s="94"/>
      <c r="D344" s="94"/>
      <c r="E344" s="94"/>
    </row>
    <row r="345" spans="1:5">
      <c r="A345" s="94"/>
      <c r="B345" s="94"/>
      <c r="C345" s="94"/>
      <c r="D345" s="94"/>
      <c r="E345" s="94"/>
    </row>
    <row r="346" spans="1:5">
      <c r="A346" s="94"/>
      <c r="B346" s="94"/>
      <c r="C346" s="94"/>
      <c r="D346" s="94"/>
      <c r="E346" s="94"/>
    </row>
    <row r="347" spans="1:5">
      <c r="A347" s="94"/>
      <c r="B347" s="94"/>
      <c r="C347" s="94"/>
      <c r="D347" s="94"/>
      <c r="E347" s="94"/>
    </row>
    <row r="348" spans="1:5">
      <c r="A348" s="94"/>
      <c r="B348" s="94"/>
      <c r="C348" s="94"/>
      <c r="D348" s="94"/>
      <c r="E348" s="94"/>
    </row>
    <row r="349" spans="1:5">
      <c r="A349" s="94"/>
      <c r="B349" s="94"/>
      <c r="C349" s="94"/>
      <c r="D349" s="94"/>
      <c r="E349" s="94"/>
    </row>
    <row r="350" spans="1:5">
      <c r="A350" s="94"/>
      <c r="B350" s="94"/>
      <c r="C350" s="94"/>
      <c r="D350" s="94"/>
      <c r="E350" s="94"/>
    </row>
    <row r="351" spans="1:5">
      <c r="A351" s="94"/>
      <c r="B351" s="94"/>
      <c r="C351" s="94"/>
      <c r="D351" s="94"/>
      <c r="E351" s="94"/>
    </row>
    <row r="352" spans="1:5">
      <c r="A352" s="94"/>
      <c r="B352" s="94"/>
      <c r="C352" s="94"/>
      <c r="D352" s="94"/>
      <c r="E352" s="94"/>
    </row>
    <row r="353" spans="1:5">
      <c r="A353" s="94"/>
      <c r="B353" s="94"/>
      <c r="C353" s="94"/>
      <c r="D353" s="94"/>
      <c r="E353" s="94"/>
    </row>
    <row r="354" spans="1:5">
      <c r="A354" s="94"/>
      <c r="B354" s="94"/>
      <c r="C354" s="94"/>
      <c r="D354" s="94"/>
      <c r="E354" s="94"/>
    </row>
    <row r="355" spans="1:5">
      <c r="A355" s="94"/>
      <c r="B355" s="94"/>
      <c r="C355" s="94"/>
      <c r="D355" s="94"/>
      <c r="E355" s="94"/>
    </row>
    <row r="356" spans="1:5">
      <c r="A356" s="94"/>
      <c r="B356" s="94"/>
      <c r="C356" s="94"/>
      <c r="D356" s="94"/>
      <c r="E356" s="94"/>
    </row>
    <row r="357" spans="1:5">
      <c r="A357" s="94"/>
      <c r="B357" s="94"/>
      <c r="C357" s="94"/>
      <c r="D357" s="94"/>
      <c r="E357" s="94"/>
    </row>
    <row r="358" spans="1:5">
      <c r="A358" s="94"/>
      <c r="B358" s="94"/>
      <c r="C358" s="94"/>
      <c r="D358" s="94"/>
      <c r="E358" s="94"/>
    </row>
    <row r="359" spans="1:5">
      <c r="A359" s="94"/>
      <c r="B359" s="94"/>
      <c r="C359" s="94"/>
      <c r="D359" s="94"/>
      <c r="E359" s="94"/>
    </row>
    <row r="360" spans="1:5">
      <c r="A360" s="94"/>
      <c r="B360" s="94"/>
      <c r="C360" s="94"/>
      <c r="D360" s="94"/>
      <c r="E360" s="94"/>
    </row>
    <row r="361" spans="1:5">
      <c r="A361" s="94"/>
      <c r="B361" s="94"/>
      <c r="C361" s="94"/>
      <c r="D361" s="94"/>
      <c r="E361" s="94"/>
    </row>
    <row r="362" spans="1:5">
      <c r="A362" s="94"/>
      <c r="B362" s="94"/>
      <c r="C362" s="94"/>
      <c r="D362" s="94"/>
      <c r="E362" s="94"/>
    </row>
    <row r="363" spans="1:5">
      <c r="A363" s="94"/>
      <c r="B363" s="94"/>
      <c r="C363" s="94"/>
      <c r="D363" s="94"/>
      <c r="E363" s="94"/>
    </row>
    <row r="364" spans="1:5">
      <c r="A364" s="94"/>
      <c r="B364" s="94"/>
      <c r="C364" s="94"/>
      <c r="D364" s="94"/>
      <c r="E364" s="94"/>
    </row>
    <row r="365" spans="1:5">
      <c r="A365" s="94"/>
      <c r="B365" s="94"/>
      <c r="C365" s="94"/>
      <c r="D365" s="94"/>
      <c r="E365" s="94"/>
    </row>
    <row r="366" spans="1:5">
      <c r="A366" s="94"/>
      <c r="B366" s="94"/>
      <c r="C366" s="94"/>
      <c r="D366" s="94"/>
      <c r="E366" s="94"/>
    </row>
    <row r="367" spans="1:5">
      <c r="A367" s="94"/>
      <c r="B367" s="94"/>
      <c r="C367" s="94"/>
      <c r="D367" s="94"/>
      <c r="E367" s="94"/>
    </row>
    <row r="368" spans="1:5">
      <c r="A368" s="94"/>
      <c r="B368" s="94"/>
      <c r="C368" s="94"/>
      <c r="D368" s="94"/>
      <c r="E368" s="94"/>
    </row>
    <row r="369" spans="1:5">
      <c r="A369" s="94"/>
      <c r="B369" s="94"/>
      <c r="C369" s="94"/>
      <c r="D369" s="94"/>
      <c r="E369" s="94"/>
    </row>
    <row r="370" spans="1:5">
      <c r="A370" s="94"/>
      <c r="B370" s="94"/>
      <c r="C370" s="94"/>
      <c r="D370" s="94"/>
      <c r="E370" s="94"/>
    </row>
    <row r="371" spans="1:5">
      <c r="A371" s="94"/>
      <c r="B371" s="94"/>
      <c r="C371" s="94"/>
      <c r="D371" s="94"/>
      <c r="E371" s="94"/>
    </row>
    <row r="372" spans="1:5">
      <c r="A372" s="94"/>
      <c r="B372" s="94"/>
      <c r="C372" s="94"/>
      <c r="D372" s="94"/>
      <c r="E372" s="94"/>
    </row>
    <row r="373" spans="1:5">
      <c r="A373" s="94"/>
      <c r="B373" s="94"/>
      <c r="C373" s="94"/>
      <c r="D373" s="94"/>
      <c r="E373" s="94"/>
    </row>
    <row r="374" spans="1:5">
      <c r="A374" s="94"/>
      <c r="B374" s="94"/>
      <c r="C374" s="94"/>
      <c r="D374" s="94"/>
      <c r="E374" s="94"/>
    </row>
    <row r="375" spans="1:5">
      <c r="A375" s="94"/>
      <c r="B375" s="94"/>
      <c r="C375" s="94"/>
      <c r="D375" s="94"/>
      <c r="E375" s="94"/>
    </row>
    <row r="376" spans="1:5">
      <c r="A376" s="94"/>
      <c r="B376" s="94"/>
      <c r="C376" s="94"/>
      <c r="D376" s="94"/>
      <c r="E376" s="94"/>
    </row>
    <row r="377" spans="1:5">
      <c r="A377" s="94"/>
      <c r="B377" s="94"/>
      <c r="C377" s="94"/>
      <c r="D377" s="94"/>
      <c r="E377" s="94"/>
    </row>
    <row r="378" spans="1:5">
      <c r="A378" s="94"/>
      <c r="B378" s="94"/>
      <c r="C378" s="94"/>
      <c r="D378" s="94"/>
      <c r="E378" s="94"/>
    </row>
    <row r="379" spans="1:5">
      <c r="A379" s="94"/>
      <c r="B379" s="94"/>
      <c r="C379" s="94"/>
      <c r="D379" s="94"/>
      <c r="E379" s="94"/>
    </row>
    <row r="380" spans="1:5">
      <c r="A380" s="94"/>
      <c r="B380" s="94"/>
      <c r="C380" s="94"/>
      <c r="D380" s="94"/>
      <c r="E380" s="94"/>
    </row>
    <row r="381" spans="1:5">
      <c r="A381" s="94"/>
      <c r="B381" s="94"/>
      <c r="C381" s="94"/>
      <c r="D381" s="94"/>
      <c r="E381" s="94"/>
    </row>
    <row r="382" spans="1:5">
      <c r="A382" s="94"/>
      <c r="B382" s="94"/>
      <c r="C382" s="94"/>
      <c r="D382" s="94"/>
      <c r="E382" s="94"/>
    </row>
    <row r="383" spans="1:5">
      <c r="A383" s="94"/>
      <c r="B383" s="94"/>
      <c r="C383" s="94"/>
      <c r="D383" s="94"/>
      <c r="E383" s="94"/>
    </row>
    <row r="384" spans="1:5">
      <c r="A384" s="94"/>
      <c r="B384" s="94"/>
      <c r="C384" s="94"/>
      <c r="D384" s="94"/>
      <c r="E384" s="94"/>
    </row>
    <row r="385" spans="1:5">
      <c r="A385" s="94"/>
      <c r="B385" s="94"/>
      <c r="C385" s="94"/>
      <c r="D385" s="94"/>
      <c r="E385" s="94"/>
    </row>
    <row r="386" spans="1:5">
      <c r="A386" s="94"/>
      <c r="B386" s="94"/>
      <c r="C386" s="94"/>
      <c r="D386" s="94"/>
      <c r="E386" s="94"/>
    </row>
    <row r="387" spans="1:5">
      <c r="A387" s="94"/>
      <c r="B387" s="94"/>
      <c r="C387" s="94"/>
      <c r="D387" s="94"/>
      <c r="E387" s="94"/>
    </row>
    <row r="388" spans="1:5">
      <c r="A388" s="94"/>
      <c r="B388" s="94"/>
      <c r="C388" s="94"/>
      <c r="D388" s="94"/>
      <c r="E388" s="94"/>
    </row>
    <row r="389" spans="1:5">
      <c r="A389" s="94"/>
      <c r="B389" s="94"/>
      <c r="C389" s="94"/>
      <c r="D389" s="94"/>
      <c r="E389" s="94"/>
    </row>
    <row r="390" spans="1:5">
      <c r="A390" s="94"/>
      <c r="B390" s="94"/>
      <c r="C390" s="94"/>
      <c r="D390" s="94"/>
      <c r="E390" s="94"/>
    </row>
    <row r="391" spans="1:5">
      <c r="A391" s="94"/>
      <c r="B391" s="94"/>
      <c r="C391" s="94"/>
      <c r="D391" s="94"/>
      <c r="E391" s="94"/>
    </row>
    <row r="392" spans="1:5">
      <c r="A392" s="94"/>
      <c r="B392" s="94"/>
      <c r="C392" s="94"/>
      <c r="D392" s="94"/>
      <c r="E392" s="94"/>
    </row>
    <row r="393" spans="1:5">
      <c r="A393" s="94"/>
      <c r="B393" s="94"/>
      <c r="C393" s="94"/>
      <c r="D393" s="94"/>
      <c r="E393" s="94"/>
    </row>
    <row r="394" spans="1:5">
      <c r="A394" s="94"/>
      <c r="B394" s="94"/>
      <c r="C394" s="94"/>
      <c r="D394" s="94"/>
      <c r="E394" s="94"/>
    </row>
    <row r="395" spans="1:5">
      <c r="A395" s="94"/>
      <c r="B395" s="94"/>
      <c r="C395" s="94"/>
      <c r="D395" s="94"/>
      <c r="E395" s="94"/>
    </row>
    <row r="396" spans="1:5">
      <c r="A396" s="94"/>
      <c r="B396" s="94"/>
      <c r="C396" s="94"/>
      <c r="D396" s="94"/>
      <c r="E396" s="94"/>
    </row>
    <row r="397" spans="1:5">
      <c r="A397" s="94"/>
      <c r="B397" s="94"/>
      <c r="C397" s="94"/>
      <c r="D397" s="94"/>
      <c r="E397" s="94"/>
    </row>
    <row r="398" spans="1:5">
      <c r="A398" s="94"/>
      <c r="B398" s="94"/>
      <c r="C398" s="94"/>
      <c r="D398" s="94"/>
      <c r="E398" s="94"/>
    </row>
    <row r="399" spans="1:5">
      <c r="A399" s="94"/>
      <c r="B399" s="94"/>
      <c r="C399" s="94"/>
      <c r="D399" s="94"/>
      <c r="E399" s="94"/>
    </row>
    <row r="400" spans="1:5">
      <c r="A400" s="94"/>
      <c r="B400" s="94"/>
      <c r="C400" s="94"/>
      <c r="D400" s="94"/>
      <c r="E400" s="94"/>
    </row>
    <row r="401" spans="1:5">
      <c r="A401" s="94"/>
      <c r="B401" s="94"/>
      <c r="C401" s="94"/>
      <c r="D401" s="94"/>
      <c r="E401" s="94"/>
    </row>
    <row r="402" spans="1:5">
      <c r="A402" s="94"/>
      <c r="B402" s="94"/>
      <c r="C402" s="94"/>
      <c r="D402" s="94"/>
      <c r="E402" s="94"/>
    </row>
    <row r="403" spans="1:5">
      <c r="A403" s="94"/>
      <c r="B403" s="94"/>
      <c r="C403" s="94"/>
      <c r="D403" s="94"/>
      <c r="E403" s="94"/>
    </row>
    <row r="404" spans="1:5">
      <c r="A404" s="94"/>
      <c r="B404" s="94"/>
      <c r="C404" s="94"/>
      <c r="D404" s="94"/>
      <c r="E404" s="94"/>
    </row>
    <row r="405" spans="1:5">
      <c r="A405" s="94"/>
      <c r="B405" s="94"/>
      <c r="C405" s="94"/>
      <c r="D405" s="94"/>
      <c r="E405" s="94"/>
    </row>
    <row r="406" spans="1:5">
      <c r="A406" s="94"/>
      <c r="B406" s="94"/>
      <c r="C406" s="94"/>
      <c r="D406" s="94"/>
      <c r="E406" s="94"/>
    </row>
    <row r="407" spans="1:5">
      <c r="A407" s="94"/>
      <c r="B407" s="94"/>
      <c r="C407" s="94"/>
      <c r="D407" s="94"/>
      <c r="E407" s="94"/>
    </row>
    <row r="408" spans="1:5">
      <c r="A408" s="94"/>
      <c r="B408" s="94"/>
      <c r="C408" s="94"/>
      <c r="D408" s="94"/>
      <c r="E408" s="94"/>
    </row>
    <row r="409" spans="1:5">
      <c r="A409" s="94"/>
      <c r="B409" s="94"/>
      <c r="C409" s="94"/>
      <c r="D409" s="94"/>
      <c r="E409" s="94"/>
    </row>
    <row r="410" spans="1:5">
      <c r="A410" s="94"/>
      <c r="B410" s="94"/>
      <c r="C410" s="94"/>
      <c r="D410" s="94"/>
      <c r="E410" s="94"/>
    </row>
    <row r="411" spans="1:5">
      <c r="A411" s="94"/>
      <c r="B411" s="94"/>
      <c r="C411" s="94"/>
      <c r="D411" s="94"/>
      <c r="E411" s="94"/>
    </row>
    <row r="412" spans="1:5">
      <c r="A412" s="94"/>
      <c r="B412" s="94"/>
      <c r="C412" s="94"/>
      <c r="D412" s="94"/>
      <c r="E412" s="94"/>
    </row>
    <row r="413" spans="1:5">
      <c r="A413" s="94"/>
      <c r="B413" s="94"/>
      <c r="C413" s="94"/>
      <c r="D413" s="94"/>
      <c r="E413" s="94"/>
    </row>
    <row r="414" spans="1:5">
      <c r="A414" s="94"/>
      <c r="B414" s="94"/>
      <c r="C414" s="94"/>
      <c r="D414" s="94"/>
      <c r="E414" s="94"/>
    </row>
    <row r="415" spans="1:5">
      <c r="A415" s="94"/>
      <c r="B415" s="94"/>
      <c r="C415" s="94"/>
      <c r="D415" s="94"/>
      <c r="E415" s="94"/>
    </row>
    <row r="416" spans="1:5">
      <c r="A416" s="94"/>
      <c r="B416" s="94"/>
      <c r="C416" s="94"/>
      <c r="D416" s="94"/>
      <c r="E416" s="94"/>
    </row>
    <row r="417" spans="1:5">
      <c r="A417" s="94"/>
      <c r="B417" s="94"/>
      <c r="C417" s="94"/>
      <c r="D417" s="94"/>
      <c r="E417" s="94"/>
    </row>
    <row r="418" spans="1:5">
      <c r="A418" s="94"/>
      <c r="B418" s="94"/>
      <c r="C418" s="94"/>
      <c r="D418" s="94"/>
      <c r="E418" s="94"/>
    </row>
    <row r="419" spans="1:5">
      <c r="A419" s="94"/>
      <c r="B419" s="94"/>
      <c r="C419" s="94"/>
      <c r="D419" s="94"/>
      <c r="E419" s="94"/>
    </row>
    <row r="420" spans="1:5">
      <c r="A420" s="94"/>
      <c r="B420" s="94"/>
      <c r="C420" s="94"/>
      <c r="D420" s="94"/>
      <c r="E420" s="94"/>
    </row>
    <row r="421" spans="1:5">
      <c r="A421" s="94"/>
      <c r="B421" s="94"/>
      <c r="C421" s="94"/>
      <c r="D421" s="94"/>
      <c r="E421" s="94"/>
    </row>
    <row r="422" spans="1:5">
      <c r="A422" s="94"/>
      <c r="B422" s="94"/>
      <c r="C422" s="94"/>
      <c r="D422" s="94"/>
      <c r="E422" s="94"/>
    </row>
    <row r="423" spans="1:5">
      <c r="A423" s="94"/>
      <c r="B423" s="94"/>
      <c r="C423" s="94"/>
      <c r="D423" s="94"/>
      <c r="E423" s="94"/>
    </row>
    <row r="424" spans="1:5">
      <c r="A424" s="94"/>
      <c r="B424" s="94"/>
      <c r="C424" s="94"/>
      <c r="D424" s="94"/>
      <c r="E424" s="94"/>
    </row>
    <row r="425" spans="1:5">
      <c r="A425" s="94"/>
      <c r="B425" s="94"/>
      <c r="C425" s="94"/>
      <c r="D425" s="94"/>
      <c r="E425" s="94"/>
    </row>
    <row r="426" spans="1:5">
      <c r="A426" s="94"/>
      <c r="B426" s="94"/>
      <c r="C426" s="94"/>
      <c r="D426" s="94"/>
      <c r="E426" s="94"/>
    </row>
    <row r="427" spans="1:5">
      <c r="A427" s="94"/>
      <c r="B427" s="94"/>
      <c r="C427" s="94"/>
      <c r="D427" s="94"/>
      <c r="E427" s="94"/>
    </row>
    <row r="428" spans="1:5">
      <c r="A428" s="94"/>
      <c r="B428" s="94"/>
      <c r="C428" s="94"/>
      <c r="D428" s="94"/>
      <c r="E428" s="94"/>
    </row>
    <row r="429" spans="1:5">
      <c r="A429" s="94"/>
      <c r="B429" s="94"/>
      <c r="C429" s="94"/>
      <c r="D429" s="94"/>
      <c r="E429" s="94"/>
    </row>
    <row r="430" spans="1:5">
      <c r="A430" s="94"/>
      <c r="B430" s="94"/>
      <c r="C430" s="94"/>
      <c r="D430" s="94"/>
      <c r="E430" s="94"/>
    </row>
    <row r="431" spans="1:5">
      <c r="A431" s="94"/>
      <c r="B431" s="94"/>
      <c r="C431" s="94"/>
      <c r="D431" s="94"/>
      <c r="E431" s="94"/>
    </row>
    <row r="432" spans="1:5">
      <c r="A432" s="94"/>
      <c r="B432" s="94"/>
      <c r="C432" s="94"/>
      <c r="D432" s="94"/>
      <c r="E432" s="94"/>
    </row>
    <row r="433" spans="1:5">
      <c r="A433" s="94"/>
      <c r="B433" s="94"/>
      <c r="C433" s="94"/>
      <c r="D433" s="94"/>
      <c r="E433" s="94"/>
    </row>
    <row r="434" spans="1:5">
      <c r="A434" s="94"/>
      <c r="B434" s="94"/>
      <c r="C434" s="94"/>
      <c r="D434" s="94"/>
      <c r="E434" s="94"/>
    </row>
    <row r="435" spans="1:5">
      <c r="A435" s="94"/>
      <c r="B435" s="94"/>
      <c r="C435" s="94"/>
      <c r="D435" s="94"/>
      <c r="E435" s="94"/>
    </row>
    <row r="436" spans="1:5">
      <c r="A436" s="94"/>
      <c r="B436" s="94"/>
      <c r="C436" s="94"/>
      <c r="D436" s="94"/>
      <c r="E436" s="94"/>
    </row>
    <row r="437" spans="1:5">
      <c r="A437" s="94"/>
      <c r="B437" s="94"/>
      <c r="C437" s="94"/>
      <c r="D437" s="94"/>
      <c r="E437" s="94"/>
    </row>
    <row r="438" spans="1:5">
      <c r="A438" s="94"/>
      <c r="B438" s="94"/>
      <c r="C438" s="94"/>
      <c r="D438" s="94"/>
      <c r="E438" s="94"/>
    </row>
    <row r="439" spans="1:5">
      <c r="A439" s="94"/>
      <c r="B439" s="94"/>
      <c r="C439" s="94"/>
      <c r="D439" s="94"/>
      <c r="E439" s="94"/>
    </row>
    <row r="440" spans="1:5">
      <c r="A440" s="94"/>
      <c r="B440" s="94"/>
      <c r="C440" s="94"/>
      <c r="D440" s="94"/>
      <c r="E440" s="94"/>
    </row>
    <row r="441" spans="1:5">
      <c r="A441" s="94"/>
      <c r="B441" s="94"/>
      <c r="C441" s="94"/>
      <c r="D441" s="94"/>
      <c r="E441" s="94"/>
    </row>
    <row r="442" spans="1:5">
      <c r="A442" s="94"/>
      <c r="B442" s="94"/>
      <c r="C442" s="94"/>
      <c r="D442" s="94"/>
      <c r="E442" s="94"/>
    </row>
    <row r="443" spans="1:5">
      <c r="A443" s="94"/>
      <c r="B443" s="94"/>
      <c r="C443" s="94"/>
      <c r="D443" s="94"/>
      <c r="E443" s="94"/>
    </row>
    <row r="444" spans="1:5">
      <c r="A444" s="94"/>
      <c r="B444" s="94"/>
      <c r="C444" s="94"/>
      <c r="D444" s="94"/>
      <c r="E444" s="94"/>
    </row>
    <row r="445" spans="1:5">
      <c r="A445" s="94"/>
      <c r="B445" s="94"/>
      <c r="C445" s="94"/>
      <c r="D445" s="94"/>
      <c r="E445" s="94"/>
    </row>
    <row r="446" spans="1:5">
      <c r="A446" s="94"/>
      <c r="B446" s="94"/>
      <c r="C446" s="94"/>
      <c r="D446" s="94"/>
      <c r="E446" s="94"/>
    </row>
    <row r="447" spans="1:5">
      <c r="A447" s="94"/>
      <c r="B447" s="94"/>
      <c r="C447" s="94"/>
      <c r="D447" s="94"/>
      <c r="E447" s="94"/>
    </row>
    <row r="448" spans="1:5">
      <c r="A448" s="94"/>
      <c r="B448" s="94"/>
      <c r="C448" s="94"/>
      <c r="D448" s="94"/>
      <c r="E448" s="94"/>
    </row>
    <row r="449" spans="1:5">
      <c r="A449" s="94"/>
      <c r="B449" s="94"/>
      <c r="C449" s="94"/>
      <c r="D449" s="94"/>
      <c r="E449" s="94"/>
    </row>
    <row r="450" spans="1:5">
      <c r="A450" s="94"/>
      <c r="B450" s="94"/>
      <c r="C450" s="94"/>
      <c r="D450" s="94"/>
      <c r="E450" s="94"/>
    </row>
    <row r="451" spans="1:5">
      <c r="A451" s="94"/>
      <c r="B451" s="94"/>
      <c r="C451" s="94"/>
      <c r="D451" s="94"/>
      <c r="E451" s="94"/>
    </row>
    <row r="452" spans="1:5">
      <c r="A452" s="94"/>
      <c r="B452" s="94"/>
      <c r="C452" s="94"/>
      <c r="D452" s="94"/>
      <c r="E452" s="94"/>
    </row>
    <row r="453" spans="1:5">
      <c r="A453" s="94"/>
      <c r="B453" s="94"/>
      <c r="C453" s="94"/>
      <c r="D453" s="94"/>
      <c r="E453" s="94"/>
    </row>
    <row r="454" spans="1:5">
      <c r="A454" s="94"/>
      <c r="B454" s="94"/>
      <c r="C454" s="94"/>
      <c r="D454" s="94"/>
      <c r="E454" s="94"/>
    </row>
    <row r="455" spans="1:5">
      <c r="A455" s="94"/>
      <c r="B455" s="94"/>
      <c r="C455" s="94"/>
      <c r="D455" s="94"/>
      <c r="E455" s="94"/>
    </row>
    <row r="456" spans="1:5">
      <c r="A456" s="94"/>
      <c r="B456" s="94"/>
      <c r="C456" s="94"/>
      <c r="D456" s="94"/>
      <c r="E456" s="94"/>
    </row>
    <row r="457" spans="1:5">
      <c r="A457" s="94"/>
      <c r="B457" s="94"/>
      <c r="C457" s="94"/>
      <c r="D457" s="94"/>
      <c r="E457" s="94"/>
    </row>
    <row r="458" spans="1:5">
      <c r="A458" s="94"/>
      <c r="B458" s="94"/>
      <c r="C458" s="94"/>
      <c r="D458" s="94"/>
      <c r="E458" s="94"/>
    </row>
    <row r="459" spans="1:5">
      <c r="A459" s="94"/>
      <c r="B459" s="94"/>
      <c r="C459" s="94"/>
      <c r="D459" s="94"/>
      <c r="E459" s="94"/>
    </row>
    <row r="460" spans="1:5">
      <c r="A460" s="94"/>
      <c r="B460" s="94"/>
      <c r="C460" s="94"/>
      <c r="D460" s="94"/>
      <c r="E460" s="94"/>
    </row>
    <row r="461" spans="1:5">
      <c r="A461" s="94"/>
      <c r="B461" s="94"/>
      <c r="C461" s="94"/>
      <c r="D461" s="94"/>
      <c r="E461" s="94"/>
    </row>
    <row r="462" spans="1:5">
      <c r="A462" s="94"/>
      <c r="B462" s="94"/>
      <c r="C462" s="94"/>
      <c r="D462" s="94"/>
      <c r="E462" s="94"/>
    </row>
    <row r="463" spans="1:5">
      <c r="A463" s="94"/>
      <c r="B463" s="94"/>
      <c r="C463" s="94"/>
      <c r="D463" s="94"/>
      <c r="E463" s="94"/>
    </row>
    <row r="464" spans="1:5">
      <c r="A464" s="94"/>
      <c r="B464" s="94"/>
      <c r="C464" s="94"/>
      <c r="D464" s="94"/>
      <c r="E464" s="94"/>
    </row>
    <row r="465" spans="1:5">
      <c r="A465" s="94"/>
      <c r="B465" s="94"/>
      <c r="C465" s="94"/>
      <c r="D465" s="94"/>
      <c r="E465" s="94"/>
    </row>
    <row r="466" spans="1:5">
      <c r="A466" s="94"/>
      <c r="B466" s="94"/>
      <c r="C466" s="94"/>
      <c r="D466" s="94"/>
      <c r="E466" s="94"/>
    </row>
    <row r="467" spans="1:5">
      <c r="A467" s="94"/>
      <c r="B467" s="94"/>
      <c r="C467" s="94"/>
      <c r="D467" s="94"/>
      <c r="E467" s="94"/>
    </row>
    <row r="468" spans="1:5">
      <c r="A468" s="94"/>
      <c r="B468" s="94"/>
      <c r="C468" s="94"/>
      <c r="D468" s="94"/>
      <c r="E468" s="94"/>
    </row>
    <row r="469" spans="1:5">
      <c r="A469" s="94"/>
      <c r="B469" s="94"/>
      <c r="C469" s="94"/>
      <c r="D469" s="94"/>
      <c r="E469" s="94"/>
    </row>
    <row r="470" spans="1:5">
      <c r="A470" s="94"/>
      <c r="B470" s="94"/>
      <c r="C470" s="94"/>
      <c r="D470" s="94"/>
      <c r="E470" s="94"/>
    </row>
    <row r="471" spans="1:5">
      <c r="A471" s="94"/>
      <c r="B471" s="94"/>
      <c r="C471" s="94"/>
      <c r="D471" s="94"/>
      <c r="E471" s="94"/>
    </row>
    <row r="472" spans="1:5">
      <c r="A472" s="94"/>
      <c r="B472" s="94"/>
      <c r="C472" s="94"/>
      <c r="D472" s="94"/>
      <c r="E472" s="94"/>
    </row>
    <row r="473" spans="1:5">
      <c r="A473" s="94"/>
      <c r="B473" s="94"/>
      <c r="C473" s="94"/>
      <c r="D473" s="94"/>
      <c r="E473" s="94"/>
    </row>
    <row r="474" spans="1:5">
      <c r="A474" s="94"/>
      <c r="B474" s="94"/>
      <c r="C474" s="94"/>
      <c r="D474" s="94"/>
      <c r="E474" s="94"/>
    </row>
    <row r="475" spans="1:5">
      <c r="A475" s="94"/>
      <c r="B475" s="94"/>
      <c r="C475" s="94"/>
      <c r="D475" s="94"/>
      <c r="E475" s="94"/>
    </row>
    <row r="476" spans="1:5">
      <c r="A476" s="94"/>
      <c r="B476" s="94"/>
      <c r="C476" s="94"/>
      <c r="D476" s="94"/>
      <c r="E476" s="94"/>
    </row>
    <row r="477" spans="1:5">
      <c r="A477" s="94"/>
      <c r="B477" s="94"/>
      <c r="C477" s="94"/>
      <c r="D477" s="94"/>
      <c r="E477" s="94"/>
    </row>
    <row r="478" spans="1:5">
      <c r="A478" s="94"/>
      <c r="B478" s="94"/>
      <c r="C478" s="94"/>
      <c r="D478" s="94"/>
      <c r="E478" s="94"/>
    </row>
    <row r="479" spans="1:5">
      <c r="A479" s="94"/>
      <c r="B479" s="94"/>
      <c r="C479" s="94"/>
      <c r="D479" s="94"/>
      <c r="E479" s="94"/>
    </row>
    <row r="480" spans="1:5">
      <c r="A480" s="94"/>
      <c r="B480" s="94"/>
      <c r="C480" s="94"/>
      <c r="D480" s="94"/>
      <c r="E480" s="94"/>
    </row>
    <row r="481" spans="1:5">
      <c r="A481" s="94"/>
      <c r="B481" s="94"/>
      <c r="C481" s="94"/>
      <c r="D481" s="94"/>
      <c r="E481" s="94"/>
    </row>
    <row r="482" spans="1:5">
      <c r="A482" s="94"/>
      <c r="B482" s="94"/>
      <c r="C482" s="94"/>
      <c r="D482" s="94"/>
      <c r="E482" s="94"/>
    </row>
    <row r="483" spans="1:5">
      <c r="A483" s="94"/>
      <c r="B483" s="94"/>
      <c r="C483" s="94"/>
      <c r="D483" s="94"/>
      <c r="E483" s="94"/>
    </row>
    <row r="484" spans="1:5">
      <c r="A484" s="94"/>
      <c r="B484" s="94"/>
      <c r="C484" s="94"/>
      <c r="D484" s="94"/>
      <c r="E484" s="94"/>
    </row>
    <row r="485" spans="1:5">
      <c r="A485" s="94"/>
      <c r="B485" s="94"/>
      <c r="C485" s="94"/>
      <c r="D485" s="94"/>
      <c r="E485" s="94"/>
    </row>
    <row r="486" spans="1:5">
      <c r="A486" s="94"/>
      <c r="B486" s="94"/>
      <c r="C486" s="94"/>
      <c r="D486" s="94"/>
      <c r="E486" s="94"/>
    </row>
    <row r="487" spans="1:5">
      <c r="A487" s="94"/>
      <c r="B487" s="94"/>
      <c r="C487" s="94"/>
      <c r="D487" s="94"/>
      <c r="E487" s="94"/>
    </row>
    <row r="488" spans="1:5">
      <c r="A488" s="94"/>
      <c r="B488" s="94"/>
      <c r="C488" s="94"/>
      <c r="D488" s="94"/>
      <c r="E488" s="94"/>
    </row>
    <row r="489" spans="1:5">
      <c r="A489" s="94"/>
      <c r="B489" s="94"/>
      <c r="C489" s="94"/>
      <c r="D489" s="94"/>
      <c r="E489" s="94"/>
    </row>
    <row r="490" spans="1:5">
      <c r="A490" s="94"/>
      <c r="B490" s="94"/>
      <c r="C490" s="94"/>
      <c r="D490" s="94"/>
      <c r="E490" s="94"/>
    </row>
    <row r="491" spans="1:5">
      <c r="A491" s="94"/>
      <c r="B491" s="94"/>
      <c r="C491" s="94"/>
      <c r="D491" s="94"/>
      <c r="E491" s="94"/>
    </row>
    <row r="492" spans="1:5">
      <c r="A492" s="94"/>
      <c r="B492" s="94"/>
      <c r="C492" s="94"/>
      <c r="D492" s="94"/>
      <c r="E492" s="94"/>
    </row>
    <row r="493" spans="1:5">
      <c r="A493" s="94"/>
      <c r="B493" s="94"/>
      <c r="C493" s="94"/>
      <c r="D493" s="94"/>
      <c r="E493" s="94"/>
    </row>
    <row r="494" spans="1:5">
      <c r="A494" s="94"/>
      <c r="B494" s="94"/>
      <c r="C494" s="94"/>
      <c r="D494" s="94"/>
      <c r="E494" s="94"/>
    </row>
    <row r="495" spans="1:5">
      <c r="A495" s="94"/>
      <c r="B495" s="94"/>
      <c r="C495" s="94"/>
      <c r="D495" s="94"/>
      <c r="E495" s="94"/>
    </row>
    <row r="496" spans="1:5">
      <c r="A496" s="94"/>
      <c r="B496" s="94"/>
      <c r="C496" s="94"/>
      <c r="D496" s="94"/>
      <c r="E496" s="94"/>
    </row>
    <row r="497" spans="1:5">
      <c r="A497" s="94"/>
      <c r="B497" s="94"/>
      <c r="C497" s="94"/>
      <c r="D497" s="94"/>
      <c r="E497" s="94"/>
    </row>
    <row r="498" spans="1:5">
      <c r="A498" s="94"/>
      <c r="B498" s="94"/>
      <c r="C498" s="94"/>
      <c r="D498" s="94"/>
      <c r="E498" s="94"/>
    </row>
    <row r="499" spans="1:5">
      <c r="A499" s="94"/>
      <c r="B499" s="94"/>
      <c r="C499" s="94"/>
      <c r="D499" s="94"/>
      <c r="E499" s="94"/>
    </row>
    <row r="500" spans="1:5">
      <c r="A500" s="94"/>
      <c r="B500" s="94"/>
      <c r="C500" s="94"/>
      <c r="D500" s="94"/>
      <c r="E500" s="94"/>
    </row>
    <row r="501" spans="1:5">
      <c r="A501" s="94"/>
      <c r="B501" s="94"/>
      <c r="C501" s="94"/>
      <c r="D501" s="94"/>
      <c r="E501" s="94"/>
    </row>
    <row r="502" spans="1:5">
      <c r="A502" s="94"/>
      <c r="B502" s="94"/>
      <c r="C502" s="94"/>
      <c r="D502" s="94"/>
      <c r="E502" s="94"/>
    </row>
    <row r="503" spans="1:5">
      <c r="A503" s="94"/>
      <c r="B503" s="94"/>
      <c r="C503" s="94"/>
      <c r="D503" s="94"/>
      <c r="E503" s="94"/>
    </row>
    <row r="504" spans="1:5">
      <c r="A504" s="94"/>
      <c r="B504" s="94"/>
      <c r="C504" s="94"/>
      <c r="D504" s="94"/>
      <c r="E504" s="94"/>
    </row>
    <row r="505" spans="1:5">
      <c r="A505" s="94"/>
      <c r="B505" s="94"/>
      <c r="C505" s="94"/>
      <c r="D505" s="94"/>
      <c r="E505" s="94"/>
    </row>
    <row r="506" spans="1:5">
      <c r="A506" s="94"/>
      <c r="B506" s="94"/>
      <c r="C506" s="94"/>
      <c r="D506" s="94"/>
      <c r="E506" s="94"/>
    </row>
    <row r="507" spans="1:5">
      <c r="A507" s="94"/>
      <c r="B507" s="94"/>
      <c r="C507" s="94"/>
      <c r="D507" s="94"/>
      <c r="E507" s="94"/>
    </row>
    <row r="508" spans="1:5">
      <c r="A508" s="94"/>
      <c r="B508" s="94"/>
      <c r="C508" s="94"/>
      <c r="D508" s="94"/>
      <c r="E508" s="94"/>
    </row>
    <row r="509" spans="1:5">
      <c r="A509" s="94"/>
      <c r="B509" s="94"/>
      <c r="C509" s="94"/>
      <c r="D509" s="94"/>
      <c r="E509" s="94"/>
    </row>
    <row r="510" spans="1:5">
      <c r="A510" s="94"/>
      <c r="B510" s="94"/>
      <c r="C510" s="94"/>
      <c r="D510" s="94"/>
      <c r="E510" s="94"/>
    </row>
    <row r="511" spans="1:5">
      <c r="A511" s="94"/>
      <c r="B511" s="94"/>
      <c r="C511" s="94"/>
      <c r="D511" s="94"/>
      <c r="E511" s="94"/>
    </row>
    <row r="512" spans="1:5">
      <c r="A512" s="94"/>
      <c r="B512" s="94"/>
      <c r="C512" s="94"/>
      <c r="D512" s="94"/>
      <c r="E512" s="94"/>
    </row>
    <row r="513" spans="1:5">
      <c r="A513" s="94"/>
      <c r="B513" s="94"/>
      <c r="C513" s="94"/>
      <c r="D513" s="94"/>
      <c r="E513" s="94"/>
    </row>
    <row r="514" spans="1:5">
      <c r="A514" s="94"/>
      <c r="B514" s="94"/>
      <c r="C514" s="94"/>
      <c r="D514" s="94"/>
      <c r="E514" s="94"/>
    </row>
    <row r="515" spans="1:5">
      <c r="A515" s="94"/>
      <c r="B515" s="94"/>
      <c r="C515" s="94"/>
      <c r="D515" s="94"/>
      <c r="E515" s="94"/>
    </row>
    <row r="516" spans="1:5">
      <c r="A516" s="94"/>
      <c r="B516" s="94"/>
      <c r="C516" s="94"/>
      <c r="D516" s="94"/>
      <c r="E516" s="94"/>
    </row>
    <row r="517" spans="1:5">
      <c r="A517" s="94"/>
      <c r="B517" s="94"/>
      <c r="C517" s="94"/>
      <c r="D517" s="94"/>
      <c r="E517" s="94"/>
    </row>
    <row r="518" spans="1:5">
      <c r="A518" s="94"/>
      <c r="B518" s="94"/>
      <c r="C518" s="94"/>
      <c r="D518" s="94"/>
      <c r="E518" s="94"/>
    </row>
    <row r="519" spans="1:5">
      <c r="A519" s="94"/>
      <c r="B519" s="94"/>
      <c r="C519" s="94"/>
      <c r="D519" s="94"/>
      <c r="E519" s="94"/>
    </row>
    <row r="520" spans="1:5">
      <c r="A520" s="94"/>
      <c r="B520" s="94"/>
      <c r="C520" s="94"/>
      <c r="D520" s="94"/>
      <c r="E520" s="94"/>
    </row>
    <row r="521" spans="1:5">
      <c r="A521" s="94"/>
      <c r="B521" s="94"/>
      <c r="C521" s="94"/>
      <c r="D521" s="94"/>
      <c r="E521" s="94"/>
    </row>
    <row r="522" spans="1:5">
      <c r="A522" s="94"/>
      <c r="B522" s="94"/>
      <c r="C522" s="94"/>
      <c r="D522" s="94"/>
      <c r="E522" s="94"/>
    </row>
    <row r="523" spans="1:5">
      <c r="A523" s="94"/>
      <c r="B523" s="94"/>
      <c r="C523" s="94"/>
      <c r="D523" s="94"/>
      <c r="E523" s="94"/>
    </row>
    <row r="524" spans="1:5">
      <c r="A524" s="94"/>
      <c r="B524" s="94"/>
      <c r="C524" s="94"/>
      <c r="D524" s="94"/>
      <c r="E524" s="94"/>
    </row>
    <row r="525" spans="1:5">
      <c r="A525" s="94"/>
      <c r="B525" s="94"/>
      <c r="C525" s="94"/>
      <c r="D525" s="94"/>
      <c r="E525" s="94"/>
    </row>
    <row r="526" spans="1:5">
      <c r="A526" s="94"/>
      <c r="B526" s="94"/>
      <c r="C526" s="94"/>
      <c r="D526" s="94"/>
      <c r="E526" s="94"/>
    </row>
    <row r="527" spans="1:5">
      <c r="A527" s="94"/>
      <c r="B527" s="94"/>
      <c r="C527" s="94"/>
      <c r="D527" s="94"/>
      <c r="E527" s="94"/>
    </row>
    <row r="528" spans="1:5">
      <c r="A528" s="94"/>
      <c r="B528" s="94"/>
      <c r="C528" s="94"/>
      <c r="D528" s="94"/>
      <c r="E528" s="94"/>
    </row>
    <row r="529" spans="1:5">
      <c r="A529" s="94"/>
      <c r="B529" s="94"/>
      <c r="C529" s="94"/>
      <c r="D529" s="94"/>
      <c r="E529" s="94"/>
    </row>
    <row r="530" spans="1:5">
      <c r="A530" s="94"/>
      <c r="B530" s="94"/>
      <c r="C530" s="94"/>
      <c r="D530" s="94"/>
      <c r="E530" s="94"/>
    </row>
    <row r="531" spans="1:5">
      <c r="A531" s="94"/>
      <c r="B531" s="94"/>
      <c r="C531" s="94"/>
      <c r="D531" s="94"/>
      <c r="E531" s="94"/>
    </row>
    <row r="532" spans="1:5">
      <c r="A532" s="94"/>
      <c r="B532" s="94"/>
      <c r="C532" s="94"/>
      <c r="D532" s="94"/>
      <c r="E532" s="94"/>
    </row>
    <row r="533" spans="1:5">
      <c r="A533" s="94"/>
      <c r="B533" s="94"/>
      <c r="C533" s="94"/>
      <c r="D533" s="94"/>
      <c r="E533" s="94"/>
    </row>
    <row r="534" spans="1:5">
      <c r="A534" s="94"/>
      <c r="B534" s="94"/>
      <c r="C534" s="94"/>
      <c r="D534" s="94"/>
      <c r="E534" s="94"/>
    </row>
    <row r="535" spans="1:5">
      <c r="A535" s="94"/>
      <c r="B535" s="94"/>
      <c r="C535" s="94"/>
      <c r="D535" s="94"/>
      <c r="E535" s="94"/>
    </row>
    <row r="536" spans="1:5">
      <c r="A536" s="94"/>
      <c r="B536" s="94"/>
      <c r="C536" s="94"/>
      <c r="D536" s="94"/>
      <c r="E536" s="94"/>
    </row>
    <row r="537" spans="1:5">
      <c r="A537" s="94"/>
      <c r="B537" s="94"/>
      <c r="C537" s="94"/>
      <c r="D537" s="94"/>
      <c r="E537" s="94"/>
    </row>
    <row r="538" spans="1:5">
      <c r="A538" s="94"/>
      <c r="B538" s="94"/>
      <c r="C538" s="94"/>
      <c r="D538" s="94"/>
      <c r="E538" s="94"/>
    </row>
    <row r="539" spans="1:5">
      <c r="A539" s="94"/>
      <c r="B539" s="94"/>
      <c r="C539" s="94"/>
      <c r="D539" s="94"/>
      <c r="E539" s="94"/>
    </row>
    <row r="540" spans="1:5">
      <c r="A540" s="94"/>
      <c r="B540" s="94"/>
      <c r="C540" s="94"/>
      <c r="D540" s="94"/>
      <c r="E540" s="94"/>
    </row>
    <row r="541" spans="1:5">
      <c r="A541" s="94"/>
      <c r="B541" s="94"/>
      <c r="C541" s="94"/>
      <c r="D541" s="94"/>
      <c r="E541" s="94"/>
    </row>
    <row r="542" spans="1:5">
      <c r="A542" s="94"/>
      <c r="B542" s="94"/>
      <c r="C542" s="94"/>
      <c r="D542" s="94"/>
      <c r="E542" s="94"/>
    </row>
    <row r="543" spans="1:5">
      <c r="A543" s="94"/>
      <c r="B543" s="94"/>
      <c r="C543" s="94"/>
      <c r="D543" s="94"/>
      <c r="E543" s="94"/>
    </row>
    <row r="544" spans="1:5">
      <c r="A544" s="94"/>
      <c r="B544" s="94"/>
      <c r="C544" s="94"/>
      <c r="D544" s="94"/>
      <c r="E544" s="94"/>
    </row>
    <row r="545" spans="1:5">
      <c r="A545" s="94"/>
      <c r="B545" s="94"/>
      <c r="C545" s="94"/>
      <c r="D545" s="94"/>
      <c r="E545" s="94"/>
    </row>
    <row r="546" spans="1:5">
      <c r="A546" s="94"/>
      <c r="B546" s="94"/>
      <c r="C546" s="94"/>
      <c r="D546" s="94"/>
      <c r="E546" s="94"/>
    </row>
    <row r="547" spans="1:5">
      <c r="A547" s="94"/>
      <c r="B547" s="94"/>
      <c r="C547" s="94"/>
      <c r="D547" s="94"/>
      <c r="E547" s="94"/>
    </row>
    <row r="548" spans="1:5">
      <c r="A548" s="94"/>
      <c r="B548" s="94"/>
      <c r="C548" s="94"/>
      <c r="D548" s="94"/>
      <c r="E548" s="94"/>
    </row>
    <row r="549" spans="1:5">
      <c r="A549" s="94"/>
      <c r="B549" s="94"/>
      <c r="C549" s="94"/>
      <c r="D549" s="94"/>
      <c r="E549" s="94"/>
    </row>
    <row r="550" spans="1:5">
      <c r="A550" s="94"/>
      <c r="B550" s="94"/>
      <c r="C550" s="94"/>
      <c r="D550" s="94"/>
      <c r="E550" s="94"/>
    </row>
    <row r="551" spans="1:5">
      <c r="A551" s="94"/>
      <c r="B551" s="94"/>
      <c r="C551" s="94"/>
      <c r="D551" s="94"/>
      <c r="E551" s="94"/>
    </row>
    <row r="552" spans="1:5">
      <c r="A552" s="94"/>
      <c r="B552" s="94"/>
      <c r="C552" s="94"/>
      <c r="D552" s="94"/>
      <c r="E552" s="94"/>
    </row>
    <row r="553" spans="1:5">
      <c r="A553" s="94"/>
      <c r="B553" s="94"/>
      <c r="C553" s="94"/>
      <c r="D553" s="94"/>
      <c r="E553" s="94"/>
    </row>
    <row r="554" spans="1:5">
      <c r="A554" s="94"/>
      <c r="B554" s="94"/>
      <c r="C554" s="94"/>
      <c r="D554" s="94"/>
      <c r="E554" s="94"/>
    </row>
    <row r="555" spans="1:5">
      <c r="A555" s="94"/>
      <c r="B555" s="94"/>
      <c r="C555" s="94"/>
      <c r="D555" s="94"/>
      <c r="E555" s="94"/>
    </row>
    <row r="556" spans="1:5">
      <c r="A556" s="94"/>
      <c r="B556" s="94"/>
      <c r="C556" s="94"/>
      <c r="D556" s="94"/>
      <c r="E556" s="94"/>
    </row>
    <row r="557" spans="1:5">
      <c r="A557" s="94"/>
      <c r="B557" s="94"/>
      <c r="C557" s="94"/>
      <c r="D557" s="94"/>
      <c r="E557" s="94"/>
    </row>
    <row r="558" spans="1:5">
      <c r="A558" s="94"/>
      <c r="B558" s="94"/>
      <c r="C558" s="94"/>
      <c r="D558" s="94"/>
      <c r="E558" s="94"/>
    </row>
    <row r="559" spans="1:5">
      <c r="A559" s="94"/>
      <c r="B559" s="94"/>
      <c r="C559" s="94"/>
      <c r="D559" s="94"/>
      <c r="E559" s="94"/>
    </row>
    <row r="560" spans="1:5">
      <c r="A560" s="94"/>
      <c r="B560" s="94"/>
      <c r="C560" s="94"/>
      <c r="D560" s="94"/>
      <c r="E560" s="94"/>
    </row>
    <row r="561" spans="1:5">
      <c r="A561" s="94"/>
      <c r="B561" s="94"/>
      <c r="C561" s="94"/>
      <c r="D561" s="94"/>
      <c r="E561" s="94"/>
    </row>
    <row r="562" spans="1:5">
      <c r="A562" s="94"/>
      <c r="B562" s="94"/>
      <c r="C562" s="94"/>
      <c r="D562" s="94"/>
      <c r="E562" s="94"/>
    </row>
    <row r="563" spans="1:5">
      <c r="A563" s="94"/>
      <c r="B563" s="94"/>
      <c r="C563" s="94"/>
      <c r="D563" s="94"/>
      <c r="E563" s="94"/>
    </row>
    <row r="564" spans="1:5">
      <c r="A564" s="94"/>
      <c r="B564" s="94"/>
      <c r="C564" s="94"/>
      <c r="D564" s="94"/>
      <c r="E564" s="94"/>
    </row>
    <row r="565" spans="1:5">
      <c r="A565" s="94"/>
      <c r="B565" s="94"/>
      <c r="C565" s="94"/>
      <c r="D565" s="94"/>
      <c r="E565" s="94"/>
    </row>
    <row r="566" spans="1:5">
      <c r="A566" s="94"/>
      <c r="B566" s="94"/>
      <c r="C566" s="94"/>
      <c r="D566" s="94"/>
      <c r="E566" s="94"/>
    </row>
    <row r="567" spans="1:5">
      <c r="A567" s="94"/>
      <c r="B567" s="94"/>
      <c r="C567" s="94"/>
      <c r="D567" s="94"/>
      <c r="E567" s="94"/>
    </row>
    <row r="568" spans="1:5">
      <c r="A568" s="94"/>
      <c r="B568" s="94"/>
      <c r="C568" s="94"/>
      <c r="D568" s="94"/>
      <c r="E568" s="94"/>
    </row>
    <row r="569" spans="1:5">
      <c r="A569" s="94"/>
      <c r="B569" s="94"/>
      <c r="C569" s="94"/>
      <c r="D569" s="94"/>
      <c r="E569" s="94"/>
    </row>
    <row r="570" spans="1:5">
      <c r="A570" s="94"/>
      <c r="B570" s="94"/>
      <c r="C570" s="94"/>
      <c r="D570" s="94"/>
      <c r="E570" s="94"/>
    </row>
    <row r="571" spans="1:5">
      <c r="A571" s="94"/>
      <c r="B571" s="94"/>
      <c r="C571" s="94"/>
      <c r="D571" s="94"/>
      <c r="E571" s="94"/>
    </row>
    <row r="572" spans="1:5">
      <c r="A572" s="94"/>
      <c r="B572" s="94"/>
      <c r="C572" s="94"/>
      <c r="D572" s="94"/>
      <c r="E572" s="94"/>
    </row>
    <row r="573" spans="1:5">
      <c r="A573" s="94"/>
      <c r="B573" s="94"/>
      <c r="C573" s="94"/>
      <c r="D573" s="94"/>
      <c r="E573" s="94"/>
    </row>
    <row r="574" spans="1:5">
      <c r="A574" s="94"/>
      <c r="B574" s="94"/>
      <c r="C574" s="94"/>
      <c r="D574" s="94"/>
      <c r="E574" s="94"/>
    </row>
    <row r="575" spans="1:5">
      <c r="A575" s="94"/>
      <c r="B575" s="94"/>
      <c r="C575" s="94"/>
      <c r="D575" s="94"/>
      <c r="E575" s="94"/>
    </row>
    <row r="576" spans="1:5">
      <c r="A576" s="94"/>
      <c r="B576" s="94"/>
      <c r="C576" s="94"/>
      <c r="D576" s="94"/>
      <c r="E576" s="94"/>
    </row>
    <row r="577" spans="1:5">
      <c r="A577" s="94"/>
      <c r="B577" s="94"/>
      <c r="C577" s="94"/>
      <c r="D577" s="94"/>
      <c r="E577" s="94"/>
    </row>
    <row r="578" spans="1:5">
      <c r="A578" s="94"/>
      <c r="B578" s="94"/>
      <c r="C578" s="94"/>
      <c r="D578" s="94"/>
      <c r="E578" s="94"/>
    </row>
    <row r="579" spans="1:5">
      <c r="A579" s="94"/>
      <c r="B579" s="94"/>
      <c r="C579" s="94"/>
      <c r="D579" s="94"/>
      <c r="E579" s="94"/>
    </row>
    <row r="580" spans="1:5">
      <c r="A580" s="94"/>
      <c r="B580" s="94"/>
      <c r="C580" s="94"/>
      <c r="D580" s="94"/>
      <c r="E580" s="94"/>
    </row>
    <row r="581" spans="1:5">
      <c r="A581" s="94"/>
      <c r="B581" s="94"/>
      <c r="C581" s="94"/>
      <c r="D581" s="94"/>
      <c r="E581" s="94"/>
    </row>
    <row r="582" spans="1:5">
      <c r="A582" s="94"/>
      <c r="B582" s="94"/>
      <c r="C582" s="94"/>
      <c r="D582" s="94"/>
      <c r="E582" s="94"/>
    </row>
    <row r="583" spans="1:5">
      <c r="A583" s="94"/>
      <c r="B583" s="94"/>
      <c r="C583" s="94"/>
      <c r="D583" s="94"/>
      <c r="E583" s="94"/>
    </row>
    <row r="584" spans="1:5">
      <c r="A584" s="94"/>
      <c r="B584" s="94"/>
      <c r="C584" s="94"/>
      <c r="D584" s="94"/>
      <c r="E584" s="94"/>
    </row>
    <row r="585" spans="1:5">
      <c r="A585" s="94"/>
      <c r="B585" s="94"/>
      <c r="C585" s="94"/>
      <c r="D585" s="94"/>
      <c r="E585" s="94"/>
    </row>
    <row r="586" spans="1:5">
      <c r="A586" s="94"/>
      <c r="B586" s="94"/>
      <c r="C586" s="94"/>
      <c r="D586" s="94"/>
      <c r="E586" s="94"/>
    </row>
    <row r="587" spans="1:5">
      <c r="A587" s="94"/>
      <c r="B587" s="94"/>
      <c r="C587" s="94"/>
      <c r="D587" s="94"/>
      <c r="E587" s="94"/>
    </row>
    <row r="588" spans="1:5">
      <c r="A588" s="94"/>
      <c r="B588" s="94"/>
      <c r="C588" s="94"/>
      <c r="D588" s="94"/>
      <c r="E588" s="94"/>
    </row>
    <row r="589" spans="1:5">
      <c r="A589" s="94"/>
      <c r="B589" s="94"/>
      <c r="C589" s="94"/>
      <c r="D589" s="94"/>
      <c r="E589" s="94"/>
    </row>
    <row r="590" spans="1:5">
      <c r="A590" s="94"/>
      <c r="B590" s="94"/>
      <c r="C590" s="94"/>
      <c r="D590" s="94"/>
      <c r="E590" s="94"/>
    </row>
    <row r="591" spans="1:5">
      <c r="A591" s="94"/>
      <c r="B591" s="94"/>
      <c r="C591" s="94"/>
      <c r="D591" s="94"/>
      <c r="E591" s="94"/>
    </row>
    <row r="592" spans="1:5">
      <c r="A592" s="94"/>
      <c r="B592" s="94"/>
      <c r="C592" s="94"/>
      <c r="D592" s="94"/>
      <c r="E592" s="94"/>
    </row>
    <row r="593" spans="1:5">
      <c r="A593" s="94"/>
      <c r="B593" s="94"/>
      <c r="C593" s="94"/>
      <c r="D593" s="94"/>
      <c r="E593" s="94"/>
    </row>
    <row r="594" spans="1:5">
      <c r="A594" s="94"/>
      <c r="B594" s="94"/>
      <c r="C594" s="94"/>
      <c r="D594" s="94"/>
      <c r="E594" s="94"/>
    </row>
    <row r="595" spans="1:5">
      <c r="A595" s="94"/>
      <c r="B595" s="94"/>
      <c r="C595" s="94"/>
      <c r="D595" s="94"/>
      <c r="E595" s="94"/>
    </row>
    <row r="596" spans="1:5">
      <c r="A596" s="94"/>
      <c r="B596" s="94"/>
      <c r="C596" s="94"/>
      <c r="D596" s="94"/>
      <c r="E596" s="94"/>
    </row>
    <row r="597" spans="1:5">
      <c r="A597" s="94"/>
      <c r="B597" s="94"/>
      <c r="C597" s="94"/>
      <c r="D597" s="94"/>
      <c r="E597" s="94"/>
    </row>
    <row r="598" spans="1:5">
      <c r="A598" s="94"/>
      <c r="B598" s="94"/>
      <c r="C598" s="94"/>
      <c r="D598" s="94"/>
      <c r="E598" s="94"/>
    </row>
    <row r="599" spans="1:5">
      <c r="A599" s="94"/>
      <c r="B599" s="94"/>
      <c r="C599" s="94"/>
      <c r="D599" s="94"/>
      <c r="E599" s="94"/>
    </row>
    <row r="600" spans="1:5">
      <c r="A600" s="94"/>
      <c r="B600" s="94"/>
      <c r="C600" s="94"/>
      <c r="D600" s="94"/>
      <c r="E600" s="94"/>
    </row>
    <row r="601" spans="1:5">
      <c r="A601" s="94"/>
      <c r="B601" s="94"/>
      <c r="C601" s="94"/>
      <c r="D601" s="94"/>
      <c r="E601" s="94"/>
    </row>
    <row r="602" spans="1:5">
      <c r="A602" s="94"/>
      <c r="B602" s="94"/>
      <c r="C602" s="94"/>
      <c r="D602" s="94"/>
      <c r="E602" s="94"/>
    </row>
    <row r="603" spans="1:5">
      <c r="A603" s="94"/>
      <c r="B603" s="94"/>
      <c r="C603" s="94"/>
      <c r="D603" s="94"/>
      <c r="E603" s="94"/>
    </row>
    <row r="604" spans="1:5">
      <c r="A604" s="94"/>
      <c r="B604" s="94"/>
      <c r="C604" s="94"/>
      <c r="D604" s="94"/>
      <c r="E604" s="94"/>
    </row>
    <row r="605" spans="1:5">
      <c r="A605" s="94"/>
      <c r="B605" s="94"/>
      <c r="C605" s="94"/>
      <c r="D605" s="94"/>
      <c r="E605" s="94"/>
    </row>
    <row r="606" spans="1:5">
      <c r="A606" s="94"/>
      <c r="B606" s="94"/>
      <c r="C606" s="94"/>
      <c r="D606" s="94"/>
      <c r="E606" s="94"/>
    </row>
    <row r="607" spans="1:5">
      <c r="A607" s="94"/>
      <c r="B607" s="94"/>
      <c r="C607" s="94"/>
      <c r="D607" s="94"/>
      <c r="E607" s="94"/>
    </row>
    <row r="608" spans="1:5">
      <c r="A608" s="94"/>
      <c r="B608" s="94"/>
      <c r="C608" s="94"/>
      <c r="D608" s="94"/>
      <c r="E608" s="94"/>
    </row>
    <row r="609" spans="1:5">
      <c r="A609" s="94"/>
      <c r="B609" s="94"/>
      <c r="C609" s="94"/>
      <c r="D609" s="94"/>
      <c r="E609" s="94"/>
    </row>
    <row r="610" spans="1:5">
      <c r="A610" s="94"/>
      <c r="B610" s="94"/>
      <c r="C610" s="94"/>
      <c r="D610" s="94"/>
      <c r="E610" s="94"/>
    </row>
    <row r="611" spans="1:5">
      <c r="A611" s="94"/>
      <c r="B611" s="94"/>
      <c r="C611" s="94"/>
      <c r="D611" s="94"/>
      <c r="E611" s="94"/>
    </row>
    <row r="612" spans="1:5">
      <c r="A612" s="94"/>
      <c r="B612" s="94"/>
      <c r="C612" s="94"/>
      <c r="D612" s="94"/>
      <c r="E612" s="94"/>
    </row>
    <row r="613" spans="1:5">
      <c r="A613" s="94"/>
      <c r="B613" s="94"/>
      <c r="C613" s="94"/>
      <c r="D613" s="94"/>
      <c r="E613" s="94"/>
    </row>
    <row r="614" spans="1:5">
      <c r="A614" s="94"/>
      <c r="B614" s="94"/>
      <c r="C614" s="94"/>
      <c r="D614" s="94"/>
      <c r="E614" s="94"/>
    </row>
    <row r="615" spans="1:5">
      <c r="A615" s="94"/>
      <c r="B615" s="94"/>
      <c r="C615" s="94"/>
      <c r="D615" s="94"/>
      <c r="E615" s="94"/>
    </row>
    <row r="616" spans="1:5">
      <c r="A616" s="94"/>
      <c r="B616" s="94"/>
      <c r="C616" s="94"/>
      <c r="D616" s="94"/>
      <c r="E616" s="94"/>
    </row>
    <row r="617" spans="1:5">
      <c r="A617" s="94"/>
      <c r="B617" s="94"/>
      <c r="C617" s="94"/>
      <c r="D617" s="94"/>
      <c r="E617" s="94"/>
    </row>
    <row r="618" spans="1:5">
      <c r="A618" s="94"/>
      <c r="B618" s="94"/>
      <c r="C618" s="94"/>
      <c r="D618" s="94"/>
      <c r="E618" s="94"/>
    </row>
    <row r="619" spans="1:5">
      <c r="A619" s="94"/>
      <c r="B619" s="94"/>
      <c r="C619" s="94"/>
      <c r="D619" s="94"/>
      <c r="E619" s="94"/>
    </row>
    <row r="620" spans="1:5">
      <c r="A620" s="94"/>
      <c r="B620" s="94"/>
      <c r="C620" s="94"/>
      <c r="D620" s="94"/>
      <c r="E620" s="94"/>
    </row>
    <row r="621" spans="1:5">
      <c r="A621" s="94"/>
      <c r="B621" s="94"/>
      <c r="C621" s="94"/>
      <c r="D621" s="94"/>
      <c r="E621" s="94"/>
    </row>
    <row r="622" spans="1:5">
      <c r="A622" s="94"/>
      <c r="B622" s="94"/>
      <c r="C622" s="94"/>
      <c r="D622" s="94"/>
      <c r="E622" s="94"/>
    </row>
    <row r="623" spans="1:5">
      <c r="A623" s="94"/>
      <c r="B623" s="94"/>
      <c r="C623" s="94"/>
      <c r="D623" s="94"/>
      <c r="E623" s="94"/>
    </row>
    <row r="624" spans="1:5">
      <c r="A624" s="94"/>
      <c r="B624" s="94"/>
      <c r="C624" s="94"/>
      <c r="D624" s="94"/>
      <c r="E624" s="94"/>
    </row>
    <row r="625" spans="1:5">
      <c r="A625" s="94"/>
      <c r="B625" s="94"/>
      <c r="C625" s="94"/>
      <c r="D625" s="94"/>
      <c r="E625" s="94"/>
    </row>
    <row r="626" spans="1:5">
      <c r="A626" s="94"/>
      <c r="B626" s="94"/>
      <c r="C626" s="94"/>
      <c r="D626" s="94"/>
      <c r="E626" s="94"/>
    </row>
    <row r="627" spans="1:5">
      <c r="A627" s="94"/>
      <c r="B627" s="94"/>
      <c r="C627" s="94"/>
      <c r="D627" s="94"/>
      <c r="E627" s="94"/>
    </row>
    <row r="628" spans="1:5">
      <c r="A628" s="94"/>
      <c r="B628" s="94"/>
      <c r="C628" s="94"/>
      <c r="D628" s="94"/>
      <c r="E628" s="94"/>
    </row>
    <row r="629" spans="1:5">
      <c r="A629" s="94"/>
      <c r="B629" s="94"/>
      <c r="C629" s="94"/>
      <c r="D629" s="94"/>
      <c r="E629" s="94"/>
    </row>
    <row r="630" spans="1:5">
      <c r="A630" s="94"/>
      <c r="B630" s="94"/>
      <c r="C630" s="94"/>
      <c r="D630" s="94"/>
      <c r="E630" s="94"/>
    </row>
    <row r="631" spans="1:5">
      <c r="A631" s="94"/>
      <c r="B631" s="94"/>
      <c r="C631" s="94"/>
      <c r="D631" s="94"/>
      <c r="E631" s="94"/>
    </row>
    <row r="632" spans="1:5">
      <c r="A632" s="94"/>
      <c r="B632" s="94"/>
      <c r="C632" s="94"/>
      <c r="D632" s="94"/>
      <c r="E632" s="94"/>
    </row>
    <row r="633" spans="1:5">
      <c r="A633" s="94"/>
      <c r="B633" s="94"/>
      <c r="C633" s="94"/>
      <c r="D633" s="94"/>
      <c r="E633" s="94"/>
    </row>
    <row r="634" spans="1:5">
      <c r="A634" s="94"/>
      <c r="B634" s="94"/>
      <c r="C634" s="94"/>
      <c r="D634" s="94"/>
      <c r="E634" s="94"/>
    </row>
    <row r="635" spans="1:5">
      <c r="A635" s="94"/>
      <c r="B635" s="94"/>
      <c r="C635" s="94"/>
      <c r="D635" s="94"/>
      <c r="E635" s="94"/>
    </row>
    <row r="636" spans="1:5">
      <c r="A636" s="94"/>
      <c r="B636" s="94"/>
      <c r="C636" s="94"/>
      <c r="D636" s="94"/>
      <c r="E636" s="94"/>
    </row>
    <row r="637" spans="1:5">
      <c r="A637" s="94"/>
      <c r="B637" s="94"/>
      <c r="C637" s="94"/>
      <c r="D637" s="94"/>
      <c r="E637" s="94"/>
    </row>
    <row r="638" spans="1:5">
      <c r="A638" s="94"/>
      <c r="B638" s="94"/>
      <c r="C638" s="94"/>
      <c r="D638" s="94"/>
      <c r="E638" s="94"/>
    </row>
    <row r="639" spans="1:5">
      <c r="A639" s="94"/>
      <c r="B639" s="94"/>
      <c r="C639" s="94"/>
      <c r="D639" s="94"/>
      <c r="E639" s="94"/>
    </row>
    <row r="640" spans="1:5">
      <c r="A640" s="94"/>
      <c r="B640" s="94"/>
      <c r="C640" s="94"/>
      <c r="D640" s="94"/>
      <c r="E640" s="94"/>
    </row>
    <row r="641" spans="1:5">
      <c r="A641" s="94"/>
      <c r="B641" s="94"/>
      <c r="C641" s="94"/>
      <c r="D641" s="94"/>
      <c r="E641" s="94"/>
    </row>
    <row r="642" spans="1:5">
      <c r="A642" s="94"/>
      <c r="B642" s="94"/>
      <c r="C642" s="94"/>
      <c r="D642" s="94"/>
      <c r="E642" s="94"/>
    </row>
    <row r="643" spans="1:5">
      <c r="A643" s="94"/>
      <c r="B643" s="94"/>
      <c r="C643" s="94"/>
      <c r="D643" s="94"/>
      <c r="E643" s="94"/>
    </row>
    <row r="644" spans="1:5">
      <c r="A644" s="94"/>
      <c r="B644" s="94"/>
      <c r="C644" s="94"/>
      <c r="D644" s="94"/>
      <c r="E644" s="94"/>
    </row>
    <row r="645" spans="1:5">
      <c r="A645" s="94"/>
      <c r="B645" s="94"/>
      <c r="C645" s="94"/>
      <c r="D645" s="94"/>
      <c r="E645" s="94"/>
    </row>
    <row r="646" spans="1:5">
      <c r="A646" s="94"/>
      <c r="B646" s="94"/>
      <c r="C646" s="94"/>
      <c r="D646" s="94"/>
      <c r="E646" s="94"/>
    </row>
    <row r="647" spans="1:5">
      <c r="A647" s="94"/>
      <c r="B647" s="94"/>
      <c r="C647" s="94"/>
      <c r="D647" s="94"/>
      <c r="E647" s="94"/>
    </row>
    <row r="648" spans="1:5">
      <c r="A648" s="94"/>
      <c r="B648" s="94"/>
      <c r="C648" s="94"/>
      <c r="D648" s="94"/>
      <c r="E648" s="94"/>
    </row>
    <row r="649" spans="1:5">
      <c r="A649" s="94"/>
      <c r="B649" s="94"/>
      <c r="C649" s="94"/>
      <c r="D649" s="94"/>
      <c r="E649" s="94"/>
    </row>
    <row r="650" spans="1:5">
      <c r="A650" s="94"/>
      <c r="B650" s="94"/>
      <c r="C650" s="94"/>
      <c r="D650" s="94"/>
      <c r="E650" s="94"/>
    </row>
    <row r="651" spans="1:5">
      <c r="A651" s="94"/>
      <c r="B651" s="94"/>
      <c r="C651" s="94"/>
      <c r="D651" s="94"/>
      <c r="E651" s="94"/>
    </row>
    <row r="652" spans="1:5">
      <c r="A652" s="94"/>
      <c r="B652" s="94"/>
      <c r="C652" s="94"/>
      <c r="D652" s="94"/>
      <c r="E652" s="94"/>
    </row>
    <row r="653" spans="1:5">
      <c r="A653" s="94"/>
      <c r="B653" s="94"/>
      <c r="C653" s="94"/>
      <c r="D653" s="94"/>
      <c r="E653" s="94"/>
    </row>
    <row r="654" spans="1:5">
      <c r="A654" s="94"/>
      <c r="B654" s="94"/>
      <c r="C654" s="94"/>
      <c r="D654" s="94"/>
      <c r="E654" s="94"/>
    </row>
    <row r="655" spans="1:5">
      <c r="A655" s="94"/>
      <c r="B655" s="94"/>
      <c r="C655" s="94"/>
      <c r="D655" s="94"/>
      <c r="E655" s="94"/>
    </row>
    <row r="656" spans="1:5">
      <c r="A656" s="94"/>
      <c r="B656" s="94"/>
      <c r="C656" s="94"/>
      <c r="D656" s="94"/>
      <c r="E656" s="94"/>
    </row>
    <row r="657" spans="1:5">
      <c r="A657" s="94"/>
      <c r="B657" s="94"/>
      <c r="C657" s="94"/>
      <c r="D657" s="94"/>
      <c r="E657" s="94"/>
    </row>
    <row r="658" spans="1:5">
      <c r="A658" s="94"/>
      <c r="B658" s="94"/>
      <c r="C658" s="94"/>
      <c r="D658" s="94"/>
      <c r="E658" s="94"/>
    </row>
    <row r="659" spans="1:5">
      <c r="A659" s="94"/>
      <c r="B659" s="94"/>
      <c r="C659" s="94"/>
      <c r="D659" s="94"/>
      <c r="E659" s="94"/>
    </row>
    <row r="660" spans="1:5">
      <c r="A660" s="94"/>
      <c r="B660" s="94"/>
      <c r="C660" s="94"/>
      <c r="D660" s="94"/>
      <c r="E660" s="94"/>
    </row>
    <row r="661" spans="1:5">
      <c r="A661" s="94"/>
      <c r="B661" s="94"/>
      <c r="C661" s="94"/>
      <c r="D661" s="94"/>
      <c r="E661" s="94"/>
    </row>
    <row r="662" spans="1:5">
      <c r="A662" s="94"/>
      <c r="B662" s="94"/>
      <c r="C662" s="94"/>
      <c r="D662" s="94"/>
      <c r="E662" s="94"/>
    </row>
    <row r="663" spans="1:5">
      <c r="A663" s="94"/>
      <c r="B663" s="94"/>
      <c r="C663" s="94"/>
      <c r="D663" s="94"/>
      <c r="E663" s="94"/>
    </row>
    <row r="664" spans="1:5">
      <c r="A664" s="94"/>
      <c r="B664" s="94"/>
      <c r="C664" s="94"/>
      <c r="D664" s="94"/>
      <c r="E664" s="94"/>
    </row>
    <row r="665" spans="1:5">
      <c r="A665" s="94"/>
      <c r="B665" s="94"/>
      <c r="C665" s="94"/>
      <c r="D665" s="94"/>
      <c r="E665" s="94"/>
    </row>
    <row r="666" spans="1:5">
      <c r="A666" s="94"/>
      <c r="B666" s="94"/>
      <c r="C666" s="94"/>
      <c r="D666" s="94"/>
      <c r="E666" s="94"/>
    </row>
    <row r="667" spans="1:5">
      <c r="A667" s="94"/>
      <c r="B667" s="94"/>
      <c r="C667" s="94"/>
      <c r="D667" s="94"/>
      <c r="E667" s="94"/>
    </row>
    <row r="668" spans="1:5">
      <c r="A668" s="94"/>
      <c r="B668" s="94"/>
      <c r="C668" s="94"/>
      <c r="D668" s="94"/>
      <c r="E668" s="94"/>
    </row>
    <row r="669" spans="1:5">
      <c r="A669" s="94"/>
      <c r="B669" s="94"/>
      <c r="C669" s="94"/>
      <c r="D669" s="94"/>
      <c r="E669" s="94"/>
    </row>
    <row r="670" spans="1:5">
      <c r="A670" s="94"/>
      <c r="B670" s="94"/>
      <c r="C670" s="94"/>
      <c r="D670" s="94"/>
      <c r="E670" s="94"/>
    </row>
    <row r="671" spans="1:5">
      <c r="A671" s="94"/>
      <c r="B671" s="94"/>
      <c r="C671" s="94"/>
      <c r="D671" s="94"/>
      <c r="E671" s="94"/>
    </row>
    <row r="672" spans="1:5">
      <c r="A672" s="94"/>
      <c r="B672" s="94"/>
      <c r="C672" s="94"/>
      <c r="D672" s="94"/>
      <c r="E672" s="94"/>
    </row>
    <row r="673" spans="1:5">
      <c r="A673" s="94"/>
      <c r="B673" s="94"/>
      <c r="C673" s="94"/>
      <c r="D673" s="94"/>
      <c r="E673" s="94"/>
    </row>
    <row r="674" spans="1:5">
      <c r="A674" s="94"/>
      <c r="B674" s="94"/>
      <c r="C674" s="94"/>
      <c r="D674" s="94"/>
      <c r="E674" s="94"/>
    </row>
    <row r="675" spans="1:5">
      <c r="A675" s="94"/>
      <c r="B675" s="94"/>
      <c r="C675" s="94"/>
      <c r="D675" s="94"/>
      <c r="E675" s="94"/>
    </row>
    <row r="676" spans="1:5">
      <c r="A676" s="94"/>
      <c r="B676" s="94"/>
      <c r="C676" s="94"/>
      <c r="D676" s="94"/>
      <c r="E676" s="94"/>
    </row>
    <row r="677" spans="1:5">
      <c r="A677" s="94"/>
      <c r="B677" s="94"/>
      <c r="C677" s="94"/>
      <c r="D677" s="94"/>
      <c r="E677" s="94"/>
    </row>
    <row r="678" spans="1:5">
      <c r="A678" s="94"/>
      <c r="B678" s="94"/>
      <c r="C678" s="94"/>
      <c r="D678" s="94"/>
      <c r="E678" s="94"/>
    </row>
    <row r="679" spans="1:5">
      <c r="A679" s="94"/>
      <c r="B679" s="94"/>
      <c r="C679" s="94"/>
      <c r="D679" s="94"/>
      <c r="E679" s="94"/>
    </row>
    <row r="680" spans="1:5">
      <c r="A680" s="94"/>
      <c r="B680" s="94"/>
      <c r="C680" s="94"/>
      <c r="D680" s="94"/>
      <c r="E680" s="94"/>
    </row>
    <row r="681" spans="1:5">
      <c r="A681" s="94"/>
      <c r="B681" s="94"/>
      <c r="C681" s="94"/>
      <c r="D681" s="94"/>
      <c r="E681" s="94"/>
    </row>
    <row r="682" spans="1:5">
      <c r="A682" s="94"/>
      <c r="B682" s="94"/>
      <c r="C682" s="94"/>
      <c r="D682" s="94"/>
      <c r="E682" s="94"/>
    </row>
    <row r="683" spans="1:5">
      <c r="A683" s="94"/>
      <c r="B683" s="94"/>
      <c r="C683" s="94"/>
      <c r="D683" s="94"/>
      <c r="E683" s="94"/>
    </row>
    <row r="684" spans="1:5">
      <c r="A684" s="94"/>
      <c r="B684" s="94"/>
      <c r="C684" s="94"/>
      <c r="D684" s="94"/>
      <c r="E684" s="94"/>
    </row>
    <row r="685" spans="1:5">
      <c r="A685" s="94"/>
      <c r="B685" s="94"/>
      <c r="C685" s="94"/>
      <c r="D685" s="94"/>
      <c r="E685" s="94"/>
    </row>
    <row r="686" spans="1:5">
      <c r="A686" s="94"/>
      <c r="B686" s="94"/>
      <c r="C686" s="94"/>
      <c r="D686" s="94"/>
      <c r="E686" s="94"/>
    </row>
    <row r="687" spans="1:5">
      <c r="A687" s="94"/>
      <c r="B687" s="94"/>
      <c r="C687" s="94"/>
      <c r="D687" s="94"/>
      <c r="E687" s="94"/>
    </row>
    <row r="688" spans="1:5">
      <c r="A688" s="94"/>
      <c r="B688" s="94"/>
      <c r="C688" s="94"/>
      <c r="D688" s="94"/>
      <c r="E688" s="94"/>
    </row>
    <row r="689" spans="1:5">
      <c r="A689" s="94"/>
      <c r="B689" s="94"/>
      <c r="C689" s="94"/>
      <c r="D689" s="94"/>
      <c r="E689" s="94"/>
    </row>
    <row r="690" spans="1:5">
      <c r="A690" s="94"/>
      <c r="B690" s="94"/>
      <c r="C690" s="94"/>
      <c r="D690" s="94"/>
      <c r="E690" s="94"/>
    </row>
    <row r="691" spans="1:5">
      <c r="A691" s="94"/>
      <c r="B691" s="94"/>
      <c r="C691" s="94"/>
      <c r="D691" s="94"/>
      <c r="E691" s="94"/>
    </row>
    <row r="692" spans="1:5">
      <c r="A692" s="94"/>
      <c r="B692" s="94"/>
      <c r="C692" s="94"/>
      <c r="D692" s="94"/>
      <c r="E692" s="94"/>
    </row>
    <row r="693" spans="1:5">
      <c r="A693" s="94"/>
      <c r="B693" s="94"/>
      <c r="C693" s="94"/>
      <c r="D693" s="94"/>
      <c r="E693" s="94"/>
    </row>
    <row r="694" spans="1:5">
      <c r="A694" s="94"/>
      <c r="B694" s="94"/>
      <c r="C694" s="94"/>
      <c r="D694" s="94"/>
      <c r="E694" s="94"/>
    </row>
    <row r="695" spans="1:5">
      <c r="A695" s="94"/>
      <c r="B695" s="94"/>
      <c r="C695" s="94"/>
      <c r="D695" s="94"/>
      <c r="E695" s="94"/>
    </row>
    <row r="696" spans="1:5">
      <c r="A696" s="94"/>
      <c r="B696" s="94"/>
      <c r="C696" s="94"/>
      <c r="D696" s="94"/>
      <c r="E696" s="94"/>
    </row>
    <row r="697" spans="1:5">
      <c r="A697" s="94"/>
      <c r="B697" s="94"/>
      <c r="C697" s="94"/>
      <c r="D697" s="94"/>
      <c r="E697" s="94"/>
    </row>
    <row r="698" spans="1:5">
      <c r="A698" s="94"/>
      <c r="B698" s="94"/>
      <c r="C698" s="94"/>
      <c r="D698" s="94"/>
      <c r="E698" s="94"/>
    </row>
    <row r="699" spans="1:5">
      <c r="A699" s="94"/>
      <c r="B699" s="94"/>
      <c r="C699" s="94"/>
      <c r="D699" s="94"/>
      <c r="E699" s="94"/>
    </row>
    <row r="700" spans="1:5">
      <c r="A700" s="94"/>
      <c r="B700" s="94"/>
      <c r="C700" s="94"/>
      <c r="D700" s="94"/>
      <c r="E700" s="94"/>
    </row>
    <row r="701" spans="1:5">
      <c r="A701" s="94"/>
      <c r="B701" s="94"/>
      <c r="C701" s="94"/>
      <c r="D701" s="94"/>
      <c r="E701" s="94"/>
    </row>
    <row r="702" spans="1:5">
      <c r="A702" s="94"/>
      <c r="B702" s="94"/>
      <c r="C702" s="94"/>
      <c r="D702" s="94"/>
      <c r="E702" s="94"/>
    </row>
    <row r="703" spans="1:5">
      <c r="A703" s="94"/>
      <c r="B703" s="94"/>
      <c r="C703" s="94"/>
      <c r="D703" s="94"/>
      <c r="E703" s="94"/>
    </row>
    <row r="704" spans="1:5">
      <c r="A704" s="94"/>
      <c r="B704" s="94"/>
      <c r="C704" s="94"/>
      <c r="D704" s="94"/>
      <c r="E704" s="94"/>
    </row>
    <row r="705" spans="1:5">
      <c r="A705" s="94"/>
      <c r="B705" s="94"/>
      <c r="C705" s="94"/>
      <c r="D705" s="94"/>
      <c r="E705" s="94"/>
    </row>
    <row r="706" spans="1:5">
      <c r="A706" s="94"/>
      <c r="B706" s="94"/>
      <c r="C706" s="94"/>
      <c r="D706" s="94"/>
      <c r="E706" s="94"/>
    </row>
    <row r="707" spans="1:5">
      <c r="A707" s="94"/>
      <c r="B707" s="94"/>
      <c r="C707" s="94"/>
      <c r="D707" s="94"/>
      <c r="E707" s="94"/>
    </row>
    <row r="708" spans="1:5">
      <c r="A708" s="94"/>
      <c r="B708" s="94"/>
      <c r="C708" s="94"/>
      <c r="D708" s="94"/>
      <c r="E708" s="94"/>
    </row>
    <row r="709" spans="1:5">
      <c r="A709" s="94"/>
      <c r="B709" s="94"/>
      <c r="C709" s="94"/>
      <c r="D709" s="94"/>
      <c r="E709" s="94"/>
    </row>
    <row r="710" spans="1:5">
      <c r="A710" s="94"/>
      <c r="B710" s="94"/>
      <c r="C710" s="94"/>
      <c r="D710" s="94"/>
      <c r="E710" s="94"/>
    </row>
    <row r="711" spans="1:5">
      <c r="A711" s="94"/>
      <c r="B711" s="94"/>
      <c r="C711" s="94"/>
      <c r="D711" s="94"/>
      <c r="E711" s="94"/>
    </row>
    <row r="712" spans="1:5">
      <c r="A712" s="94"/>
      <c r="B712" s="94"/>
      <c r="C712" s="94"/>
      <c r="D712" s="94"/>
      <c r="E712" s="94"/>
    </row>
    <row r="713" spans="1:5">
      <c r="A713" s="94"/>
      <c r="B713" s="94"/>
      <c r="C713" s="94"/>
      <c r="D713" s="94"/>
      <c r="E713" s="94"/>
    </row>
    <row r="714" spans="1:5">
      <c r="A714" s="94"/>
      <c r="B714" s="94"/>
      <c r="C714" s="94"/>
      <c r="D714" s="94"/>
      <c r="E714" s="94"/>
    </row>
    <row r="715" spans="1:5">
      <c r="A715" s="94"/>
      <c r="B715" s="94"/>
      <c r="C715" s="94"/>
      <c r="D715" s="94"/>
      <c r="E715" s="94"/>
    </row>
    <row r="716" spans="1:5">
      <c r="A716" s="94"/>
      <c r="B716" s="94"/>
      <c r="C716" s="94"/>
      <c r="D716" s="94"/>
      <c r="E716" s="94"/>
    </row>
    <row r="717" spans="1:5">
      <c r="A717" s="94"/>
      <c r="B717" s="94"/>
      <c r="C717" s="94"/>
      <c r="D717" s="94"/>
      <c r="E717" s="94"/>
    </row>
    <row r="718" spans="1:5">
      <c r="A718" s="94"/>
      <c r="B718" s="94"/>
      <c r="C718" s="94"/>
      <c r="D718" s="94"/>
      <c r="E718" s="94"/>
    </row>
    <row r="719" spans="1:5">
      <c r="A719" s="94"/>
      <c r="B719" s="94"/>
      <c r="C719" s="94"/>
      <c r="D719" s="94"/>
      <c r="E719" s="94"/>
    </row>
    <row r="720" spans="1:5">
      <c r="A720" s="94"/>
      <c r="B720" s="94"/>
      <c r="C720" s="94"/>
      <c r="D720" s="94"/>
      <c r="E720" s="94"/>
    </row>
    <row r="721" spans="1:5">
      <c r="A721" s="94"/>
      <c r="B721" s="94"/>
      <c r="C721" s="94"/>
      <c r="D721" s="94"/>
      <c r="E721" s="94"/>
    </row>
    <row r="722" spans="1:5">
      <c r="A722" s="94"/>
      <c r="B722" s="94"/>
      <c r="C722" s="94"/>
      <c r="D722" s="94"/>
      <c r="E722" s="94"/>
    </row>
    <row r="723" spans="1:5">
      <c r="A723" s="94"/>
      <c r="B723" s="94"/>
      <c r="C723" s="94"/>
      <c r="D723" s="94"/>
      <c r="E723" s="94"/>
    </row>
    <row r="724" spans="1:5">
      <c r="A724" s="94"/>
      <c r="B724" s="94"/>
      <c r="C724" s="94"/>
      <c r="D724" s="94"/>
      <c r="E724" s="94"/>
    </row>
    <row r="725" spans="1:5">
      <c r="A725" s="94"/>
      <c r="B725" s="94"/>
      <c r="C725" s="94"/>
      <c r="D725" s="94"/>
      <c r="E725" s="94"/>
    </row>
    <row r="726" spans="1:5">
      <c r="A726" s="94"/>
      <c r="B726" s="94"/>
      <c r="C726" s="94"/>
      <c r="D726" s="94"/>
      <c r="E726" s="94"/>
    </row>
    <row r="727" spans="1:5">
      <c r="A727" s="94"/>
      <c r="B727" s="94"/>
      <c r="C727" s="94"/>
      <c r="D727" s="94"/>
      <c r="E727" s="94"/>
    </row>
    <row r="728" spans="1:5">
      <c r="A728" s="94"/>
      <c r="B728" s="94"/>
      <c r="C728" s="94"/>
      <c r="D728" s="94"/>
      <c r="E728" s="94"/>
    </row>
    <row r="729" spans="1:5">
      <c r="A729" s="94"/>
      <c r="B729" s="94"/>
      <c r="C729" s="94"/>
      <c r="D729" s="94"/>
      <c r="E729" s="94"/>
    </row>
    <row r="730" spans="1:5">
      <c r="A730" s="94"/>
      <c r="B730" s="94"/>
      <c r="C730" s="94"/>
      <c r="D730" s="94"/>
      <c r="E730" s="94"/>
    </row>
    <row r="731" spans="1:5">
      <c r="A731" s="94"/>
      <c r="B731" s="94"/>
      <c r="C731" s="94"/>
      <c r="D731" s="94"/>
      <c r="E731" s="94"/>
    </row>
    <row r="732" spans="1:5">
      <c r="A732" s="94"/>
      <c r="B732" s="94"/>
      <c r="C732" s="94"/>
      <c r="D732" s="94"/>
      <c r="E732" s="94"/>
    </row>
    <row r="733" spans="1:5">
      <c r="A733" s="94"/>
      <c r="B733" s="94"/>
      <c r="C733" s="94"/>
      <c r="D733" s="94"/>
      <c r="E733" s="94"/>
    </row>
    <row r="734" spans="1:5">
      <c r="A734" s="94"/>
      <c r="B734" s="94"/>
      <c r="C734" s="94"/>
      <c r="D734" s="94"/>
      <c r="E734" s="94"/>
    </row>
    <row r="735" spans="1:5">
      <c r="A735" s="94"/>
      <c r="B735" s="94"/>
      <c r="C735" s="94"/>
      <c r="D735" s="94"/>
      <c r="E735" s="94"/>
    </row>
    <row r="736" spans="1:5">
      <c r="A736" s="94"/>
      <c r="B736" s="94"/>
      <c r="C736" s="94"/>
      <c r="D736" s="94"/>
      <c r="E736" s="94"/>
    </row>
    <row r="737" spans="1:5">
      <c r="A737" s="94"/>
      <c r="B737" s="94"/>
      <c r="C737" s="94"/>
      <c r="D737" s="94"/>
      <c r="E737" s="94"/>
    </row>
    <row r="738" spans="1:5">
      <c r="A738" s="94"/>
      <c r="B738" s="94"/>
      <c r="C738" s="94"/>
      <c r="D738" s="94"/>
      <c r="E738" s="94"/>
    </row>
    <row r="739" spans="1:5">
      <c r="A739" s="94"/>
      <c r="B739" s="94"/>
      <c r="C739" s="94"/>
      <c r="D739" s="94"/>
      <c r="E739" s="94"/>
    </row>
    <row r="740" spans="1:5">
      <c r="A740" s="94"/>
      <c r="B740" s="94"/>
      <c r="C740" s="94"/>
      <c r="D740" s="94"/>
      <c r="E740" s="94"/>
    </row>
    <row r="741" spans="1:5">
      <c r="A741" s="94"/>
      <c r="B741" s="94"/>
      <c r="C741" s="94"/>
      <c r="D741" s="94"/>
      <c r="E741" s="94"/>
    </row>
    <row r="742" spans="1:5">
      <c r="A742" s="94"/>
      <c r="B742" s="94"/>
      <c r="C742" s="94"/>
      <c r="D742" s="94"/>
      <c r="E742" s="94"/>
    </row>
    <row r="743" spans="1:5">
      <c r="A743" s="94"/>
      <c r="B743" s="94"/>
      <c r="C743" s="94"/>
      <c r="D743" s="94"/>
      <c r="E743" s="94"/>
    </row>
    <row r="744" spans="1:5">
      <c r="A744" s="94"/>
      <c r="B744" s="94"/>
      <c r="C744" s="94"/>
      <c r="D744" s="94"/>
      <c r="E744" s="94"/>
    </row>
    <row r="745" spans="1:5">
      <c r="A745" s="94"/>
      <c r="B745" s="94"/>
      <c r="C745" s="94"/>
      <c r="D745" s="94"/>
      <c r="E745" s="94"/>
    </row>
    <row r="746" spans="1:5">
      <c r="A746" s="94"/>
      <c r="B746" s="94"/>
      <c r="C746" s="94"/>
      <c r="D746" s="94"/>
      <c r="E746" s="94"/>
    </row>
    <row r="747" spans="1:5">
      <c r="A747" s="94"/>
      <c r="B747" s="94"/>
      <c r="C747" s="94"/>
      <c r="D747" s="94"/>
      <c r="E747" s="94"/>
    </row>
    <row r="748" spans="1:5">
      <c r="A748" s="94"/>
      <c r="B748" s="94"/>
      <c r="C748" s="94"/>
      <c r="D748" s="94"/>
      <c r="E748" s="94"/>
    </row>
    <row r="749" spans="1:5">
      <c r="A749" s="94"/>
      <c r="B749" s="94"/>
      <c r="C749" s="94"/>
      <c r="D749" s="94"/>
      <c r="E749" s="94"/>
    </row>
    <row r="750" spans="1:5">
      <c r="A750" s="94"/>
      <c r="B750" s="94"/>
      <c r="C750" s="94"/>
      <c r="D750" s="94"/>
      <c r="E750" s="94"/>
    </row>
    <row r="751" spans="1:5">
      <c r="A751" s="94"/>
      <c r="B751" s="94"/>
      <c r="C751" s="94"/>
      <c r="D751" s="94"/>
      <c r="E751" s="94"/>
    </row>
    <row r="752" spans="1:5">
      <c r="A752" s="94"/>
      <c r="B752" s="94"/>
      <c r="C752" s="94"/>
      <c r="D752" s="94"/>
      <c r="E752" s="94"/>
    </row>
    <row r="753" spans="1:5">
      <c r="A753" s="94"/>
      <c r="B753" s="94"/>
      <c r="C753" s="94"/>
      <c r="D753" s="94"/>
      <c r="E753" s="94"/>
    </row>
    <row r="754" spans="1:5">
      <c r="A754" s="94"/>
      <c r="B754" s="94"/>
      <c r="C754" s="94"/>
      <c r="D754" s="94"/>
      <c r="E754" s="94"/>
    </row>
    <row r="755" spans="1:5">
      <c r="A755" s="94"/>
      <c r="B755" s="94"/>
      <c r="C755" s="94"/>
      <c r="D755" s="94"/>
      <c r="E755" s="94"/>
    </row>
    <row r="756" spans="1:5">
      <c r="A756" s="94"/>
      <c r="B756" s="94"/>
      <c r="C756" s="94"/>
      <c r="D756" s="94"/>
      <c r="E756" s="94"/>
    </row>
    <row r="757" spans="1:5">
      <c r="A757" s="94"/>
      <c r="B757" s="94"/>
      <c r="C757" s="94"/>
      <c r="D757" s="94"/>
      <c r="E757" s="94"/>
    </row>
    <row r="758" spans="1:5">
      <c r="A758" s="94"/>
      <c r="B758" s="94"/>
      <c r="C758" s="94"/>
      <c r="D758" s="94"/>
      <c r="E758" s="94"/>
    </row>
    <row r="759" spans="1:5">
      <c r="A759" s="94"/>
      <c r="B759" s="94"/>
      <c r="C759" s="94"/>
      <c r="D759" s="94"/>
      <c r="E759" s="94"/>
    </row>
    <row r="760" spans="1:5">
      <c r="A760" s="94"/>
      <c r="B760" s="94"/>
      <c r="C760" s="94"/>
      <c r="D760" s="94"/>
      <c r="E760" s="94"/>
    </row>
    <row r="761" spans="1:5">
      <c r="A761" s="94"/>
      <c r="B761" s="94"/>
      <c r="C761" s="94"/>
      <c r="D761" s="94"/>
      <c r="E761" s="94"/>
    </row>
    <row r="762" spans="1:5">
      <c r="A762" s="94"/>
      <c r="B762" s="94"/>
      <c r="C762" s="94"/>
      <c r="D762" s="94"/>
      <c r="E762" s="94"/>
    </row>
    <row r="763" spans="1:5">
      <c r="A763" s="94"/>
      <c r="B763" s="94"/>
      <c r="C763" s="94"/>
      <c r="D763" s="94"/>
      <c r="E763" s="94"/>
    </row>
    <row r="764" spans="1:5">
      <c r="A764" s="94"/>
      <c r="B764" s="94"/>
      <c r="C764" s="94"/>
      <c r="D764" s="94"/>
      <c r="E764" s="94"/>
    </row>
    <row r="765" spans="1:5">
      <c r="A765" s="94"/>
      <c r="B765" s="94"/>
      <c r="C765" s="94"/>
      <c r="D765" s="94"/>
      <c r="E765" s="94"/>
    </row>
    <row r="766" spans="1:5">
      <c r="A766" s="94"/>
      <c r="B766" s="94"/>
      <c r="C766" s="94"/>
      <c r="D766" s="94"/>
      <c r="E766" s="94"/>
    </row>
    <row r="767" spans="1:5">
      <c r="A767" s="94"/>
      <c r="B767" s="94"/>
      <c r="C767" s="94"/>
      <c r="D767" s="94"/>
      <c r="E767" s="94"/>
    </row>
    <row r="768" spans="1:5">
      <c r="A768" s="94"/>
      <c r="B768" s="94"/>
      <c r="C768" s="94"/>
      <c r="D768" s="94"/>
      <c r="E768" s="94"/>
    </row>
    <row r="769" spans="1:5">
      <c r="A769" s="94"/>
      <c r="B769" s="94"/>
      <c r="C769" s="94"/>
      <c r="D769" s="94"/>
      <c r="E769" s="94"/>
    </row>
    <row r="770" spans="1:5">
      <c r="A770" s="94"/>
      <c r="B770" s="94"/>
      <c r="C770" s="94"/>
      <c r="D770" s="94"/>
      <c r="E770" s="94"/>
    </row>
    <row r="771" spans="1:5">
      <c r="A771" s="94"/>
      <c r="B771" s="94"/>
      <c r="C771" s="94"/>
      <c r="D771" s="94"/>
      <c r="E771" s="94"/>
    </row>
    <row r="772" spans="1:5">
      <c r="A772" s="94"/>
      <c r="B772" s="94"/>
      <c r="C772" s="94"/>
      <c r="D772" s="94"/>
      <c r="E772" s="94"/>
    </row>
    <row r="773" spans="1:5">
      <c r="A773" s="94"/>
      <c r="B773" s="94"/>
      <c r="C773" s="94"/>
      <c r="D773" s="94"/>
      <c r="E773" s="94"/>
    </row>
    <row r="774" spans="1:5">
      <c r="A774" s="94"/>
      <c r="B774" s="94"/>
      <c r="C774" s="94"/>
      <c r="D774" s="94"/>
      <c r="E774" s="94"/>
    </row>
    <row r="775" spans="1:5">
      <c r="A775" s="94"/>
      <c r="B775" s="94"/>
      <c r="C775" s="94"/>
      <c r="D775" s="94"/>
      <c r="E775" s="94"/>
    </row>
    <row r="776" spans="1:5">
      <c r="A776" s="94"/>
      <c r="B776" s="94"/>
      <c r="C776" s="94"/>
      <c r="D776" s="94"/>
      <c r="E776" s="94"/>
    </row>
    <row r="777" spans="1:5">
      <c r="A777" s="94"/>
      <c r="B777" s="94"/>
      <c r="C777" s="94"/>
      <c r="D777" s="94"/>
      <c r="E777" s="94"/>
    </row>
    <row r="778" spans="1:5">
      <c r="A778" s="94"/>
      <c r="B778" s="94"/>
      <c r="C778" s="94"/>
      <c r="D778" s="94"/>
      <c r="E778" s="94"/>
    </row>
    <row r="779" spans="1:5">
      <c r="A779" s="94"/>
      <c r="B779" s="94"/>
      <c r="C779" s="94"/>
      <c r="D779" s="94"/>
      <c r="E779" s="94"/>
    </row>
    <row r="780" spans="1:5">
      <c r="A780" s="94"/>
      <c r="B780" s="94"/>
      <c r="C780" s="94"/>
      <c r="D780" s="94"/>
      <c r="E780" s="94"/>
    </row>
    <row r="781" spans="1:5">
      <c r="A781" s="94"/>
      <c r="B781" s="94"/>
      <c r="C781" s="94"/>
      <c r="D781" s="94"/>
      <c r="E781" s="94"/>
    </row>
    <row r="782" spans="1:5">
      <c r="A782" s="94"/>
      <c r="B782" s="94"/>
      <c r="C782" s="94"/>
      <c r="D782" s="94"/>
      <c r="E782" s="94"/>
    </row>
    <row r="783" spans="1:5">
      <c r="A783" s="94"/>
      <c r="B783" s="94"/>
      <c r="C783" s="94"/>
      <c r="D783" s="94"/>
      <c r="E783" s="94"/>
    </row>
    <row r="784" spans="1:5">
      <c r="A784" s="94"/>
      <c r="B784" s="94"/>
      <c r="C784" s="94"/>
      <c r="D784" s="94"/>
      <c r="E784" s="94"/>
    </row>
    <row r="785" spans="1:5">
      <c r="A785" s="94"/>
      <c r="B785" s="94"/>
      <c r="C785" s="94"/>
      <c r="D785" s="94"/>
      <c r="E785" s="94"/>
    </row>
    <row r="786" spans="1:5">
      <c r="A786" s="94"/>
      <c r="B786" s="94"/>
      <c r="C786" s="94"/>
      <c r="D786" s="94"/>
      <c r="E786" s="94"/>
    </row>
    <row r="787" spans="1:5">
      <c r="A787" s="94"/>
      <c r="B787" s="94"/>
      <c r="C787" s="94"/>
      <c r="D787" s="94"/>
      <c r="E787" s="94"/>
    </row>
    <row r="788" spans="1:5">
      <c r="A788" s="94"/>
      <c r="B788" s="94"/>
      <c r="C788" s="94"/>
      <c r="D788" s="94"/>
      <c r="E788" s="94"/>
    </row>
    <row r="789" spans="1:5">
      <c r="A789" s="94"/>
      <c r="B789" s="94"/>
      <c r="C789" s="94"/>
      <c r="D789" s="94"/>
      <c r="E789" s="94"/>
    </row>
    <row r="790" spans="1:5">
      <c r="A790" s="94"/>
      <c r="B790" s="94"/>
      <c r="C790" s="94"/>
      <c r="D790" s="94"/>
      <c r="E790" s="94"/>
    </row>
    <row r="791" spans="1:5">
      <c r="A791" s="94"/>
      <c r="B791" s="94"/>
      <c r="C791" s="94"/>
      <c r="D791" s="94"/>
      <c r="E791" s="94"/>
    </row>
    <row r="792" spans="1:5">
      <c r="A792" s="94"/>
      <c r="B792" s="94"/>
      <c r="C792" s="94"/>
      <c r="D792" s="94"/>
      <c r="E792" s="94"/>
    </row>
    <row r="793" spans="1:5">
      <c r="A793" s="94"/>
      <c r="B793" s="94"/>
      <c r="C793" s="94"/>
      <c r="D793" s="94"/>
      <c r="E793" s="94"/>
    </row>
    <row r="794" spans="1:5">
      <c r="A794" s="94"/>
      <c r="B794" s="94"/>
      <c r="C794" s="94"/>
      <c r="D794" s="94"/>
      <c r="E794" s="94"/>
    </row>
    <row r="795" spans="1:5">
      <c r="A795" s="94"/>
      <c r="B795" s="94"/>
      <c r="C795" s="94"/>
      <c r="D795" s="94"/>
      <c r="E795" s="94"/>
    </row>
    <row r="796" spans="1:5">
      <c r="A796" s="94"/>
      <c r="B796" s="94"/>
      <c r="C796" s="94"/>
      <c r="D796" s="94"/>
      <c r="E796" s="94"/>
    </row>
    <row r="797" spans="1:5">
      <c r="A797" s="94"/>
      <c r="B797" s="94"/>
      <c r="C797" s="94"/>
      <c r="D797" s="94"/>
      <c r="E797" s="94"/>
    </row>
    <row r="798" spans="1:5">
      <c r="A798" s="94"/>
      <c r="B798" s="94"/>
      <c r="C798" s="94"/>
      <c r="D798" s="94"/>
      <c r="E798" s="94"/>
    </row>
    <row r="799" spans="1:5">
      <c r="A799" s="94"/>
      <c r="B799" s="94"/>
      <c r="C799" s="94"/>
      <c r="D799" s="94"/>
      <c r="E799" s="94"/>
    </row>
    <row r="800" spans="1:5">
      <c r="A800" s="94"/>
      <c r="B800" s="94"/>
      <c r="C800" s="94"/>
      <c r="D800" s="94"/>
      <c r="E800" s="94"/>
    </row>
    <row r="801" spans="1:5">
      <c r="A801" s="94"/>
      <c r="B801" s="94"/>
      <c r="C801" s="94"/>
      <c r="D801" s="94"/>
      <c r="E801" s="94"/>
    </row>
    <row r="802" spans="1:5">
      <c r="A802" s="94"/>
      <c r="B802" s="94"/>
      <c r="C802" s="94"/>
      <c r="D802" s="94"/>
      <c r="E802" s="94"/>
    </row>
    <row r="803" spans="1:5">
      <c r="A803" s="94"/>
      <c r="B803" s="94"/>
      <c r="C803" s="94"/>
      <c r="D803" s="94"/>
      <c r="E803" s="94"/>
    </row>
    <row r="804" spans="1:5">
      <c r="A804" s="94"/>
      <c r="B804" s="94"/>
      <c r="C804" s="94"/>
      <c r="D804" s="94"/>
      <c r="E804" s="94"/>
    </row>
    <row r="805" spans="1:5">
      <c r="A805" s="94"/>
      <c r="B805" s="94"/>
      <c r="C805" s="94"/>
      <c r="D805" s="94"/>
      <c r="E805" s="94"/>
    </row>
    <row r="806" spans="1:5">
      <c r="A806" s="94"/>
      <c r="B806" s="94"/>
      <c r="C806" s="94"/>
      <c r="D806" s="94"/>
      <c r="E806" s="94"/>
    </row>
    <row r="807" spans="1:5">
      <c r="A807" s="94"/>
      <c r="B807" s="94"/>
      <c r="C807" s="94"/>
      <c r="D807" s="94"/>
      <c r="E807" s="94"/>
    </row>
    <row r="808" spans="1:5">
      <c r="A808" s="94"/>
      <c r="B808" s="94"/>
      <c r="C808" s="94"/>
      <c r="D808" s="94"/>
      <c r="E808" s="94"/>
    </row>
    <row r="809" spans="1:5">
      <c r="A809" s="94"/>
      <c r="B809" s="94"/>
      <c r="C809" s="94"/>
      <c r="D809" s="94"/>
      <c r="E809" s="94"/>
    </row>
    <row r="810" spans="1:5">
      <c r="A810" s="94"/>
      <c r="B810" s="94"/>
      <c r="C810" s="94"/>
      <c r="D810" s="94"/>
      <c r="E810" s="94"/>
    </row>
    <row r="811" spans="1:5">
      <c r="A811" s="94"/>
      <c r="B811" s="94"/>
      <c r="C811" s="94"/>
      <c r="D811" s="94"/>
      <c r="E811" s="94"/>
    </row>
    <row r="812" spans="1:5">
      <c r="A812" s="94"/>
      <c r="B812" s="94"/>
      <c r="C812" s="94"/>
      <c r="D812" s="94"/>
      <c r="E812" s="94"/>
    </row>
    <row r="813" spans="1:5">
      <c r="A813" s="94"/>
      <c r="B813" s="94"/>
      <c r="C813" s="94"/>
      <c r="D813" s="94"/>
      <c r="E813" s="94"/>
    </row>
    <row r="814" spans="1:5">
      <c r="A814" s="94"/>
      <c r="B814" s="94"/>
      <c r="C814" s="94"/>
      <c r="D814" s="94"/>
      <c r="E814" s="94"/>
    </row>
    <row r="815" spans="1:5">
      <c r="A815" s="94"/>
      <c r="B815" s="94"/>
      <c r="C815" s="94"/>
      <c r="D815" s="94"/>
      <c r="E815" s="94"/>
    </row>
    <row r="816" spans="1:5">
      <c r="A816" s="94"/>
      <c r="B816" s="94"/>
      <c r="C816" s="94"/>
      <c r="D816" s="94"/>
      <c r="E816" s="94"/>
    </row>
    <row r="817" spans="1:5">
      <c r="A817" s="94"/>
      <c r="B817" s="94"/>
      <c r="C817" s="94"/>
      <c r="D817" s="94"/>
      <c r="E817" s="94"/>
    </row>
    <row r="818" spans="1:5">
      <c r="A818" s="94"/>
      <c r="B818" s="94"/>
      <c r="C818" s="94"/>
      <c r="D818" s="94"/>
      <c r="E818" s="94"/>
    </row>
    <row r="819" spans="1:5">
      <c r="A819" s="94"/>
      <c r="B819" s="94"/>
      <c r="C819" s="94"/>
      <c r="D819" s="94"/>
      <c r="E819" s="94"/>
    </row>
    <row r="820" spans="1:5">
      <c r="A820" s="94"/>
      <c r="B820" s="94"/>
      <c r="C820" s="94"/>
      <c r="D820" s="94"/>
      <c r="E820" s="94"/>
    </row>
    <row r="821" spans="1:5">
      <c r="A821" s="94"/>
      <c r="B821" s="94"/>
      <c r="C821" s="94"/>
      <c r="D821" s="94"/>
      <c r="E821" s="94"/>
    </row>
    <row r="822" spans="1:5">
      <c r="A822" s="94"/>
      <c r="B822" s="94"/>
      <c r="C822" s="94"/>
      <c r="D822" s="94"/>
      <c r="E822" s="94"/>
    </row>
    <row r="823" spans="1:5">
      <c r="A823" s="94"/>
      <c r="B823" s="94"/>
      <c r="C823" s="94"/>
      <c r="D823" s="94"/>
      <c r="E823" s="94"/>
    </row>
    <row r="824" spans="1:5">
      <c r="A824" s="94"/>
      <c r="B824" s="94"/>
      <c r="C824" s="94"/>
      <c r="D824" s="94"/>
      <c r="E824" s="94"/>
    </row>
    <row r="825" spans="1:5">
      <c r="A825" s="94"/>
      <c r="B825" s="94"/>
      <c r="C825" s="94"/>
      <c r="D825" s="94"/>
      <c r="E825" s="94"/>
    </row>
    <row r="826" spans="1:5">
      <c r="A826" s="94"/>
      <c r="B826" s="94"/>
      <c r="C826" s="94"/>
      <c r="D826" s="94"/>
      <c r="E826" s="94"/>
    </row>
    <row r="827" spans="1:5">
      <c r="A827" s="94"/>
      <c r="B827" s="94"/>
      <c r="C827" s="94"/>
      <c r="D827" s="94"/>
      <c r="E827" s="94"/>
    </row>
    <row r="828" spans="1:5">
      <c r="A828" s="94"/>
      <c r="B828" s="94"/>
      <c r="C828" s="94"/>
      <c r="D828" s="94"/>
      <c r="E828" s="94"/>
    </row>
    <row r="829" spans="1:5">
      <c r="A829" s="94"/>
      <c r="B829" s="94"/>
      <c r="C829" s="94"/>
      <c r="D829" s="94"/>
      <c r="E829" s="94"/>
    </row>
    <row r="830" spans="1:5">
      <c r="A830" s="94"/>
      <c r="B830" s="94"/>
      <c r="C830" s="94"/>
      <c r="D830" s="94"/>
      <c r="E830" s="94"/>
    </row>
    <row r="831" spans="1:5">
      <c r="A831" s="94"/>
      <c r="B831" s="94"/>
      <c r="C831" s="94"/>
      <c r="D831" s="94"/>
      <c r="E831" s="94"/>
    </row>
    <row r="832" spans="1:5">
      <c r="A832" s="94"/>
      <c r="B832" s="94"/>
      <c r="C832" s="94"/>
      <c r="D832" s="94"/>
      <c r="E832" s="94"/>
    </row>
    <row r="833" spans="1:5">
      <c r="A833" s="94"/>
      <c r="B833" s="94"/>
      <c r="C833" s="94"/>
      <c r="D833" s="94"/>
      <c r="E833" s="94"/>
    </row>
    <row r="834" spans="1:5">
      <c r="A834" s="94"/>
      <c r="B834" s="94"/>
      <c r="C834" s="94"/>
      <c r="D834" s="94"/>
      <c r="E834" s="94"/>
    </row>
    <row r="835" spans="1:5">
      <c r="A835" s="94"/>
      <c r="B835" s="94"/>
      <c r="C835" s="94"/>
      <c r="D835" s="94"/>
      <c r="E835" s="94"/>
    </row>
    <row r="836" spans="1:5">
      <c r="A836" s="94"/>
      <c r="B836" s="94"/>
      <c r="C836" s="94"/>
      <c r="D836" s="94"/>
      <c r="E836" s="94"/>
    </row>
    <row r="837" spans="1:5">
      <c r="A837" s="94"/>
      <c r="B837" s="94"/>
      <c r="C837" s="94"/>
      <c r="D837" s="94"/>
      <c r="E837" s="94"/>
    </row>
    <row r="838" spans="1:5">
      <c r="A838" s="94"/>
      <c r="B838" s="94"/>
      <c r="C838" s="94"/>
      <c r="D838" s="94"/>
      <c r="E838" s="94"/>
    </row>
    <row r="839" spans="1:5">
      <c r="A839" s="94"/>
      <c r="B839" s="94"/>
      <c r="C839" s="94"/>
      <c r="D839" s="94"/>
      <c r="E839" s="94"/>
    </row>
    <row r="840" spans="1:5">
      <c r="A840" s="94"/>
      <c r="B840" s="94"/>
      <c r="C840" s="94"/>
      <c r="D840" s="94"/>
      <c r="E840" s="94"/>
    </row>
    <row r="841" spans="1:5">
      <c r="A841" s="94"/>
      <c r="B841" s="94"/>
      <c r="C841" s="94"/>
      <c r="D841" s="94"/>
      <c r="E841" s="94"/>
    </row>
    <row r="842" spans="1:5">
      <c r="A842" s="94"/>
      <c r="B842" s="94"/>
      <c r="C842" s="94"/>
      <c r="D842" s="94"/>
      <c r="E842" s="94"/>
    </row>
    <row r="843" spans="1:5">
      <c r="A843" s="94"/>
      <c r="B843" s="94"/>
      <c r="C843" s="94"/>
      <c r="D843" s="94"/>
      <c r="E843" s="94"/>
    </row>
    <row r="844" spans="1:5">
      <c r="A844" s="94"/>
      <c r="B844" s="94"/>
      <c r="C844" s="94"/>
      <c r="D844" s="94"/>
      <c r="E844" s="94"/>
    </row>
    <row r="845" spans="1:5">
      <c r="A845" s="94"/>
      <c r="B845" s="94"/>
      <c r="C845" s="94"/>
      <c r="D845" s="94"/>
      <c r="E845" s="94"/>
    </row>
    <row r="846" spans="1:5">
      <c r="A846" s="94"/>
      <c r="B846" s="94"/>
      <c r="C846" s="94"/>
      <c r="D846" s="94"/>
      <c r="E846" s="94"/>
    </row>
    <row r="847" spans="1:5">
      <c r="A847" s="94"/>
      <c r="B847" s="94"/>
      <c r="C847" s="94"/>
      <c r="D847" s="94"/>
      <c r="E847" s="94"/>
    </row>
    <row r="848" spans="1:5">
      <c r="A848" s="94"/>
      <c r="B848" s="94"/>
      <c r="C848" s="94"/>
      <c r="D848" s="94"/>
      <c r="E848" s="94"/>
    </row>
    <row r="849" spans="1:5">
      <c r="A849" s="94"/>
      <c r="B849" s="94"/>
      <c r="C849" s="94"/>
      <c r="D849" s="94"/>
      <c r="E849" s="94"/>
    </row>
    <row r="850" spans="1:5">
      <c r="A850" s="94"/>
      <c r="B850" s="94"/>
      <c r="C850" s="94"/>
      <c r="D850" s="94"/>
      <c r="E850" s="94"/>
    </row>
    <row r="851" spans="1:5">
      <c r="A851" s="94"/>
      <c r="B851" s="94"/>
      <c r="C851" s="94"/>
      <c r="D851" s="94"/>
      <c r="E851" s="94"/>
    </row>
    <row r="852" spans="1:5">
      <c r="A852" s="94"/>
      <c r="B852" s="94"/>
      <c r="C852" s="94"/>
      <c r="D852" s="94"/>
      <c r="E852" s="94"/>
    </row>
    <row r="853" spans="1:5">
      <c r="A853" s="94"/>
      <c r="B853" s="94"/>
      <c r="C853" s="94"/>
      <c r="D853" s="94"/>
      <c r="E853" s="94"/>
    </row>
    <row r="854" spans="1:5">
      <c r="A854" s="94"/>
      <c r="B854" s="94"/>
      <c r="C854" s="94"/>
      <c r="D854" s="94"/>
      <c r="E854" s="94"/>
    </row>
    <row r="855" spans="1:5">
      <c r="A855" s="94"/>
      <c r="B855" s="94"/>
      <c r="C855" s="94"/>
      <c r="D855" s="94"/>
      <c r="E855" s="94"/>
    </row>
    <row r="856" spans="1:5">
      <c r="A856" s="94"/>
      <c r="B856" s="94"/>
      <c r="C856" s="94"/>
      <c r="D856" s="94"/>
      <c r="E856" s="94"/>
    </row>
    <row r="857" spans="1:5">
      <c r="A857" s="94"/>
      <c r="B857" s="94"/>
      <c r="C857" s="94"/>
      <c r="D857" s="94"/>
      <c r="E857" s="94"/>
    </row>
    <row r="858" spans="1:5">
      <c r="A858" s="94"/>
      <c r="B858" s="94"/>
      <c r="C858" s="94"/>
      <c r="D858" s="94"/>
      <c r="E858" s="94"/>
    </row>
    <row r="859" spans="1:5">
      <c r="A859" s="94"/>
      <c r="B859" s="94"/>
      <c r="C859" s="94"/>
      <c r="D859" s="94"/>
      <c r="E859" s="94"/>
    </row>
    <row r="860" spans="1:5">
      <c r="A860" s="94"/>
      <c r="B860" s="94"/>
      <c r="C860" s="94"/>
      <c r="D860" s="94"/>
      <c r="E860" s="94"/>
    </row>
    <row r="861" spans="1:5">
      <c r="A861" s="94"/>
      <c r="B861" s="94"/>
      <c r="C861" s="94"/>
      <c r="D861" s="94"/>
      <c r="E861" s="94"/>
    </row>
    <row r="862" spans="1:5">
      <c r="A862" s="94"/>
      <c r="B862" s="94"/>
      <c r="C862" s="94"/>
      <c r="D862" s="94"/>
      <c r="E862" s="94"/>
    </row>
    <row r="863" spans="1:5">
      <c r="A863" s="94"/>
      <c r="B863" s="94"/>
      <c r="C863" s="94"/>
      <c r="D863" s="94"/>
      <c r="E863" s="94"/>
    </row>
    <row r="864" spans="1:5">
      <c r="A864" s="94"/>
      <c r="B864" s="94"/>
      <c r="C864" s="94"/>
      <c r="D864" s="94"/>
      <c r="E864" s="94"/>
    </row>
    <row r="865" spans="1:5">
      <c r="A865" s="94"/>
      <c r="B865" s="94"/>
      <c r="C865" s="94"/>
      <c r="D865" s="94"/>
      <c r="E865" s="94"/>
    </row>
    <row r="866" spans="1:5">
      <c r="A866" s="94"/>
      <c r="B866" s="94"/>
      <c r="C866" s="94"/>
      <c r="D866" s="94"/>
      <c r="E866" s="94"/>
    </row>
    <row r="867" spans="1:5">
      <c r="A867" s="94"/>
      <c r="B867" s="94"/>
      <c r="C867" s="94"/>
      <c r="D867" s="94"/>
      <c r="E867" s="94"/>
    </row>
    <row r="868" spans="1:5">
      <c r="A868" s="94"/>
      <c r="B868" s="94"/>
      <c r="C868" s="94"/>
      <c r="D868" s="94"/>
      <c r="E868" s="94"/>
    </row>
    <row r="869" spans="1:5">
      <c r="A869" s="94"/>
      <c r="B869" s="94"/>
      <c r="C869" s="94"/>
      <c r="D869" s="94"/>
      <c r="E869" s="94"/>
    </row>
    <row r="870" spans="1:5">
      <c r="A870" s="94"/>
      <c r="B870" s="94"/>
      <c r="C870" s="94"/>
      <c r="D870" s="94"/>
      <c r="E870" s="94"/>
    </row>
    <row r="871" spans="1:5">
      <c r="A871" s="94"/>
      <c r="B871" s="94"/>
      <c r="C871" s="94"/>
      <c r="D871" s="94"/>
      <c r="E871" s="94"/>
    </row>
    <row r="872" spans="1:5">
      <c r="A872" s="94"/>
      <c r="B872" s="94"/>
      <c r="C872" s="94"/>
      <c r="D872" s="94"/>
      <c r="E872" s="94"/>
    </row>
    <row r="873" spans="1:5">
      <c r="A873" s="94"/>
      <c r="B873" s="94"/>
      <c r="C873" s="94"/>
      <c r="D873" s="94"/>
      <c r="E873" s="94"/>
    </row>
    <row r="874" spans="1:5">
      <c r="A874" s="94"/>
      <c r="B874" s="94"/>
      <c r="C874" s="94"/>
      <c r="D874" s="94"/>
      <c r="E874" s="94"/>
    </row>
    <row r="875" spans="1:5">
      <c r="A875" s="94"/>
      <c r="B875" s="94"/>
      <c r="C875" s="94"/>
      <c r="D875" s="94"/>
      <c r="E875" s="94"/>
    </row>
    <row r="876" spans="1:5">
      <c r="A876" s="94"/>
      <c r="B876" s="94"/>
      <c r="C876" s="94"/>
      <c r="D876" s="94"/>
      <c r="E876" s="94"/>
    </row>
    <row r="877" spans="1:5">
      <c r="A877" s="94"/>
      <c r="B877" s="94"/>
      <c r="C877" s="94"/>
      <c r="D877" s="94"/>
      <c r="E877" s="94"/>
    </row>
    <row r="878" spans="1:5">
      <c r="A878" s="94"/>
      <c r="B878" s="94"/>
      <c r="C878" s="94"/>
      <c r="D878" s="94"/>
      <c r="E878" s="94"/>
    </row>
    <row r="879" spans="1:5">
      <c r="A879" s="94"/>
      <c r="B879" s="94"/>
      <c r="C879" s="94"/>
      <c r="D879" s="94"/>
      <c r="E879" s="94"/>
    </row>
    <row r="880" spans="1:5">
      <c r="A880" s="94"/>
      <c r="B880" s="94"/>
      <c r="C880" s="94"/>
      <c r="D880" s="94"/>
      <c r="E880" s="94"/>
    </row>
    <row r="881" spans="1:5">
      <c r="A881" s="94"/>
      <c r="B881" s="94"/>
      <c r="C881" s="94"/>
      <c r="D881" s="94"/>
      <c r="E881" s="94"/>
    </row>
    <row r="882" spans="1:5">
      <c r="A882" s="94"/>
      <c r="B882" s="94"/>
      <c r="C882" s="94"/>
      <c r="D882" s="94"/>
      <c r="E882" s="94"/>
    </row>
    <row r="883" spans="1:5">
      <c r="A883" s="94"/>
      <c r="B883" s="94"/>
      <c r="C883" s="94"/>
      <c r="D883" s="94"/>
      <c r="E883" s="94"/>
    </row>
    <row r="884" spans="1:5">
      <c r="A884" s="94"/>
      <c r="B884" s="94"/>
      <c r="C884" s="94"/>
      <c r="D884" s="94"/>
      <c r="E884" s="94"/>
    </row>
    <row r="885" spans="1:5">
      <c r="A885" s="94"/>
      <c r="B885" s="94"/>
      <c r="C885" s="94"/>
      <c r="D885" s="94"/>
      <c r="E885" s="94"/>
    </row>
    <row r="886" spans="1:5">
      <c r="A886" s="94"/>
      <c r="B886" s="94"/>
      <c r="C886" s="94"/>
      <c r="D886" s="94"/>
      <c r="E886" s="94"/>
    </row>
    <row r="887" spans="1:5">
      <c r="A887" s="94"/>
      <c r="B887" s="94"/>
      <c r="C887" s="94"/>
      <c r="D887" s="94"/>
      <c r="E887" s="94"/>
    </row>
    <row r="888" spans="1:5">
      <c r="A888" s="94"/>
      <c r="B888" s="94"/>
      <c r="C888" s="94"/>
      <c r="D888" s="94"/>
      <c r="E888" s="94"/>
    </row>
    <row r="889" spans="1:5">
      <c r="A889" s="94"/>
      <c r="B889" s="94"/>
      <c r="C889" s="94"/>
      <c r="D889" s="94"/>
      <c r="E889" s="94"/>
    </row>
    <row r="890" spans="1:5">
      <c r="A890" s="94"/>
      <c r="B890" s="94"/>
      <c r="C890" s="94"/>
      <c r="D890" s="94"/>
      <c r="E890" s="94"/>
    </row>
    <row r="891" spans="1:5">
      <c r="A891" s="94"/>
      <c r="B891" s="94"/>
      <c r="C891" s="94"/>
      <c r="D891" s="94"/>
      <c r="E891" s="94"/>
    </row>
    <row r="892" spans="1:5">
      <c r="A892" s="94"/>
      <c r="B892" s="94"/>
      <c r="C892" s="94"/>
      <c r="D892" s="94"/>
      <c r="E892" s="94"/>
    </row>
    <row r="893" spans="1:5">
      <c r="A893" s="94"/>
      <c r="B893" s="94"/>
      <c r="C893" s="94"/>
      <c r="D893" s="94"/>
      <c r="E893" s="94"/>
    </row>
    <row r="894" spans="1:5">
      <c r="A894" s="94"/>
      <c r="B894" s="94"/>
      <c r="C894" s="94"/>
      <c r="D894" s="94"/>
      <c r="E894" s="94"/>
    </row>
    <row r="895" spans="1:5">
      <c r="A895" s="94"/>
      <c r="B895" s="94"/>
      <c r="C895" s="94"/>
      <c r="D895" s="94"/>
      <c r="E895" s="94"/>
    </row>
    <row r="896" spans="1:5">
      <c r="A896" s="94"/>
      <c r="B896" s="94"/>
      <c r="C896" s="94"/>
      <c r="D896" s="94"/>
      <c r="E896" s="94"/>
    </row>
    <row r="897" spans="1:5">
      <c r="A897" s="94"/>
      <c r="B897" s="94"/>
      <c r="C897" s="94"/>
      <c r="D897" s="94"/>
      <c r="E897" s="94"/>
    </row>
    <row r="898" spans="1:5">
      <c r="A898" s="94"/>
      <c r="B898" s="94"/>
      <c r="C898" s="94"/>
      <c r="D898" s="94"/>
      <c r="E898" s="94"/>
    </row>
    <row r="899" spans="1:5">
      <c r="A899" s="94"/>
      <c r="B899" s="94"/>
      <c r="C899" s="94"/>
      <c r="D899" s="94"/>
      <c r="E899" s="94"/>
    </row>
    <row r="900" spans="1:5">
      <c r="A900" s="94"/>
      <c r="B900" s="94"/>
      <c r="C900" s="94"/>
      <c r="D900" s="94"/>
      <c r="E900" s="94"/>
    </row>
    <row r="901" spans="1:5">
      <c r="A901" s="94"/>
      <c r="B901" s="94"/>
      <c r="C901" s="94"/>
      <c r="D901" s="94"/>
      <c r="E901" s="94"/>
    </row>
    <row r="902" spans="1:5">
      <c r="A902" s="94"/>
      <c r="B902" s="94"/>
      <c r="C902" s="94"/>
      <c r="D902" s="94"/>
      <c r="E902" s="94"/>
    </row>
    <row r="903" spans="1:5">
      <c r="A903" s="94"/>
      <c r="B903" s="94"/>
      <c r="C903" s="94"/>
      <c r="D903" s="94"/>
      <c r="E903" s="94"/>
    </row>
    <row r="904" spans="1:5">
      <c r="A904" s="94"/>
      <c r="B904" s="94"/>
      <c r="C904" s="94"/>
      <c r="D904" s="94"/>
      <c r="E904" s="94"/>
    </row>
    <row r="905" spans="1:5">
      <c r="A905" s="94"/>
      <c r="B905" s="94"/>
      <c r="C905" s="94"/>
      <c r="D905" s="94"/>
      <c r="E905" s="94"/>
    </row>
    <row r="906" spans="1:5">
      <c r="A906" s="94"/>
      <c r="B906" s="94"/>
      <c r="C906" s="94"/>
      <c r="D906" s="94"/>
      <c r="E906" s="94"/>
    </row>
    <row r="907" spans="1:5">
      <c r="A907" s="94"/>
      <c r="B907" s="94"/>
      <c r="C907" s="94"/>
      <c r="D907" s="94"/>
      <c r="E907" s="94"/>
    </row>
    <row r="908" spans="1:5">
      <c r="A908" s="94"/>
      <c r="B908" s="94"/>
      <c r="C908" s="94"/>
      <c r="D908" s="94"/>
      <c r="E908" s="94"/>
    </row>
    <row r="909" spans="1:5">
      <c r="A909" s="94"/>
      <c r="B909" s="94"/>
      <c r="C909" s="94"/>
      <c r="D909" s="94"/>
      <c r="E909" s="94"/>
    </row>
    <row r="910" spans="1:5">
      <c r="A910" s="94"/>
      <c r="B910" s="94"/>
      <c r="C910" s="94"/>
      <c r="D910" s="94"/>
      <c r="E910" s="94"/>
    </row>
    <row r="911" spans="1:5">
      <c r="A911" s="94"/>
      <c r="B911" s="94"/>
      <c r="C911" s="94"/>
      <c r="D911" s="94"/>
      <c r="E911" s="94"/>
    </row>
    <row r="912" spans="1:5">
      <c r="A912" s="94"/>
      <c r="B912" s="94"/>
      <c r="C912" s="94"/>
      <c r="D912" s="94"/>
      <c r="E912" s="94"/>
    </row>
    <row r="913" spans="1:5">
      <c r="A913" s="94"/>
      <c r="B913" s="94"/>
      <c r="C913" s="94"/>
      <c r="D913" s="94"/>
      <c r="E913" s="94"/>
    </row>
    <row r="914" spans="1:5">
      <c r="A914" s="94"/>
      <c r="B914" s="94"/>
      <c r="C914" s="94"/>
      <c r="D914" s="94"/>
      <c r="E914" s="94"/>
    </row>
    <row r="915" spans="1:5">
      <c r="A915" s="94"/>
      <c r="B915" s="94"/>
      <c r="C915" s="94"/>
      <c r="D915" s="94"/>
      <c r="E915" s="94"/>
    </row>
    <row r="916" spans="1:5">
      <c r="A916" s="94"/>
      <c r="B916" s="94"/>
      <c r="C916" s="94"/>
      <c r="D916" s="94"/>
      <c r="E916" s="94"/>
    </row>
    <row r="917" spans="1:5">
      <c r="A917" s="94"/>
      <c r="B917" s="94"/>
      <c r="C917" s="94"/>
      <c r="D917" s="94"/>
      <c r="E917" s="94"/>
    </row>
    <row r="918" spans="1:5">
      <c r="A918" s="94"/>
      <c r="B918" s="94"/>
      <c r="C918" s="94"/>
      <c r="D918" s="94"/>
      <c r="E918" s="94"/>
    </row>
    <row r="919" spans="1:5">
      <c r="A919" s="94"/>
      <c r="B919" s="94"/>
      <c r="C919" s="94"/>
      <c r="D919" s="94"/>
      <c r="E919" s="94"/>
    </row>
    <row r="920" spans="1:5">
      <c r="A920" s="94"/>
      <c r="B920" s="94"/>
      <c r="C920" s="94"/>
      <c r="D920" s="94"/>
      <c r="E920" s="94"/>
    </row>
    <row r="921" spans="1:5">
      <c r="A921" s="94"/>
      <c r="B921" s="94"/>
      <c r="C921" s="94"/>
      <c r="D921" s="94"/>
      <c r="E921" s="94"/>
    </row>
    <row r="922" spans="1:5">
      <c r="A922" s="94"/>
      <c r="B922" s="94"/>
      <c r="C922" s="94"/>
      <c r="D922" s="94"/>
      <c r="E922" s="94"/>
    </row>
    <row r="923" spans="1:5">
      <c r="A923" s="94"/>
      <c r="B923" s="94"/>
      <c r="C923" s="94"/>
      <c r="D923" s="94"/>
      <c r="E923" s="94"/>
    </row>
    <row r="924" spans="1:5">
      <c r="A924" s="94"/>
      <c r="B924" s="94"/>
      <c r="C924" s="94"/>
      <c r="D924" s="94"/>
      <c r="E924" s="94"/>
    </row>
    <row r="925" spans="1:5">
      <c r="A925" s="94"/>
      <c r="B925" s="94"/>
      <c r="C925" s="94"/>
      <c r="D925" s="94"/>
      <c r="E925" s="94"/>
    </row>
    <row r="926" spans="1:5">
      <c r="A926" s="94"/>
      <c r="B926" s="94"/>
      <c r="C926" s="94"/>
      <c r="D926" s="94"/>
      <c r="E926" s="94"/>
    </row>
    <row r="927" spans="1:5">
      <c r="A927" s="94"/>
      <c r="B927" s="94"/>
      <c r="C927" s="94"/>
      <c r="D927" s="94"/>
      <c r="E927" s="94"/>
    </row>
    <row r="928" spans="1:5">
      <c r="A928" s="94"/>
      <c r="B928" s="94"/>
      <c r="C928" s="94"/>
      <c r="D928" s="94"/>
      <c r="E928" s="94"/>
    </row>
    <row r="929" spans="1:5">
      <c r="A929" s="94"/>
      <c r="B929" s="94"/>
      <c r="C929" s="94"/>
      <c r="D929" s="94"/>
      <c r="E929" s="94"/>
    </row>
    <row r="930" spans="1:5">
      <c r="A930" s="94"/>
      <c r="B930" s="94"/>
      <c r="C930" s="94"/>
      <c r="D930" s="94"/>
      <c r="E930" s="94"/>
    </row>
    <row r="931" spans="1:5">
      <c r="A931" s="94"/>
      <c r="B931" s="94"/>
      <c r="C931" s="94"/>
      <c r="D931" s="94"/>
      <c r="E931" s="94"/>
    </row>
    <row r="932" spans="1:5">
      <c r="A932" s="94"/>
      <c r="B932" s="94"/>
      <c r="C932" s="94"/>
      <c r="D932" s="94"/>
      <c r="E932" s="94"/>
    </row>
    <row r="933" spans="1:5">
      <c r="A933" s="94"/>
      <c r="B933" s="94"/>
      <c r="C933" s="94"/>
      <c r="D933" s="94"/>
      <c r="E933" s="94"/>
    </row>
    <row r="934" spans="1:5">
      <c r="A934" s="94"/>
      <c r="B934" s="94"/>
      <c r="C934" s="94"/>
      <c r="D934" s="94"/>
      <c r="E934" s="94"/>
    </row>
    <row r="935" spans="1:5">
      <c r="A935" s="94"/>
      <c r="B935" s="94"/>
      <c r="C935" s="94"/>
      <c r="D935" s="94"/>
      <c r="E935" s="94"/>
    </row>
    <row r="936" spans="1:5">
      <c r="A936" s="94"/>
      <c r="B936" s="94"/>
      <c r="C936" s="94"/>
      <c r="D936" s="94"/>
      <c r="E936" s="94"/>
    </row>
    <row r="937" spans="1:5">
      <c r="A937" s="94"/>
      <c r="B937" s="94"/>
      <c r="C937" s="94"/>
      <c r="D937" s="94"/>
      <c r="E937" s="94"/>
    </row>
    <row r="938" spans="1:5">
      <c r="A938" s="94"/>
      <c r="B938" s="94"/>
      <c r="C938" s="94"/>
      <c r="D938" s="94"/>
      <c r="E938" s="94"/>
    </row>
    <row r="939" spans="1:5">
      <c r="A939" s="94"/>
      <c r="B939" s="94"/>
      <c r="C939" s="94"/>
      <c r="D939" s="94"/>
      <c r="E939" s="94"/>
    </row>
    <row r="940" spans="1:5">
      <c r="A940" s="94"/>
      <c r="B940" s="94"/>
      <c r="C940" s="94"/>
      <c r="D940" s="94"/>
      <c r="E940" s="94"/>
    </row>
    <row r="941" spans="1:5">
      <c r="A941" s="94"/>
      <c r="B941" s="94"/>
      <c r="C941" s="94"/>
      <c r="D941" s="94"/>
      <c r="E941" s="94"/>
    </row>
    <row r="942" spans="1:5">
      <c r="A942" s="94"/>
      <c r="B942" s="94"/>
      <c r="C942" s="94"/>
      <c r="D942" s="94"/>
      <c r="E942" s="94"/>
    </row>
    <row r="943" spans="1:5">
      <c r="A943" s="94"/>
      <c r="B943" s="94"/>
      <c r="C943" s="94"/>
      <c r="D943" s="94"/>
      <c r="E943" s="94"/>
    </row>
    <row r="944" spans="1:5">
      <c r="A944" s="94"/>
      <c r="B944" s="94"/>
      <c r="C944" s="94"/>
      <c r="D944" s="94"/>
      <c r="E944" s="94"/>
    </row>
    <row r="945" spans="1:5">
      <c r="A945" s="94"/>
      <c r="B945" s="94"/>
      <c r="C945" s="94"/>
      <c r="D945" s="94"/>
      <c r="E945" s="94"/>
    </row>
    <row r="946" spans="1:5">
      <c r="A946" s="94"/>
      <c r="B946" s="94"/>
      <c r="C946" s="94"/>
      <c r="D946" s="94"/>
      <c r="E946" s="94"/>
    </row>
    <row r="947" spans="1:5">
      <c r="A947" s="94"/>
      <c r="B947" s="94"/>
      <c r="C947" s="94"/>
      <c r="D947" s="94"/>
      <c r="E947" s="94"/>
    </row>
    <row r="948" spans="1:5">
      <c r="A948" s="94"/>
      <c r="B948" s="94"/>
      <c r="C948" s="94"/>
      <c r="D948" s="94"/>
      <c r="E948" s="94"/>
    </row>
    <row r="949" spans="1:5">
      <c r="A949" s="94"/>
      <c r="B949" s="94"/>
      <c r="C949" s="94"/>
      <c r="D949" s="94"/>
      <c r="E949" s="94"/>
    </row>
    <row r="950" spans="1:5">
      <c r="A950" s="94"/>
      <c r="B950" s="94"/>
      <c r="C950" s="94"/>
      <c r="D950" s="94"/>
      <c r="E950" s="94"/>
    </row>
    <row r="951" spans="1:5">
      <c r="A951" s="94"/>
      <c r="B951" s="94"/>
      <c r="C951" s="94"/>
      <c r="D951" s="94"/>
      <c r="E951" s="94"/>
    </row>
    <row r="952" spans="1:5">
      <c r="A952" s="94"/>
      <c r="B952" s="94"/>
      <c r="C952" s="94"/>
      <c r="D952" s="94"/>
      <c r="E952" s="94"/>
    </row>
    <row r="953" spans="1:5">
      <c r="A953" s="94"/>
      <c r="B953" s="94"/>
      <c r="C953" s="94"/>
      <c r="D953" s="94"/>
      <c r="E953" s="94"/>
    </row>
    <row r="954" spans="1:5">
      <c r="A954" s="94"/>
      <c r="B954" s="94"/>
      <c r="C954" s="94"/>
      <c r="D954" s="94"/>
      <c r="E954" s="94"/>
    </row>
    <row r="955" spans="1:5">
      <c r="A955" s="94"/>
      <c r="B955" s="94"/>
      <c r="C955" s="94"/>
      <c r="D955" s="94"/>
      <c r="E955" s="94"/>
    </row>
    <row r="956" spans="1:5">
      <c r="A956" s="94"/>
      <c r="B956" s="94"/>
      <c r="C956" s="94"/>
      <c r="D956" s="94"/>
      <c r="E956" s="94"/>
    </row>
    <row r="957" spans="1:5">
      <c r="A957" s="94"/>
      <c r="B957" s="94"/>
      <c r="C957" s="94"/>
      <c r="D957" s="94"/>
      <c r="E957" s="94"/>
    </row>
    <row r="958" spans="1:5">
      <c r="A958" s="94"/>
      <c r="B958" s="94"/>
      <c r="C958" s="94"/>
      <c r="D958" s="94"/>
      <c r="E958" s="94"/>
    </row>
    <row r="959" spans="1:5">
      <c r="A959" s="94"/>
      <c r="B959" s="94"/>
      <c r="C959" s="94"/>
      <c r="D959" s="94"/>
      <c r="E959" s="94"/>
    </row>
    <row r="960" spans="1:5">
      <c r="A960" s="94"/>
      <c r="B960" s="94"/>
      <c r="C960" s="94"/>
      <c r="D960" s="94"/>
      <c r="E960" s="94"/>
    </row>
    <row r="961" spans="1:5">
      <c r="A961" s="94"/>
      <c r="B961" s="94"/>
      <c r="C961" s="94"/>
      <c r="D961" s="94"/>
      <c r="E961" s="94"/>
    </row>
    <row r="962" spans="1:5">
      <c r="A962" s="94"/>
      <c r="B962" s="94"/>
      <c r="C962" s="94"/>
      <c r="D962" s="94"/>
      <c r="E962" s="94"/>
    </row>
    <row r="963" spans="1:5">
      <c r="A963" s="94"/>
      <c r="B963" s="94"/>
      <c r="C963" s="94"/>
      <c r="D963" s="94"/>
      <c r="E963" s="94"/>
    </row>
    <row r="964" spans="1:5">
      <c r="A964" s="94"/>
      <c r="B964" s="94"/>
      <c r="C964" s="94"/>
      <c r="D964" s="94"/>
      <c r="E964" s="94"/>
    </row>
    <row r="965" spans="1:5">
      <c r="A965" s="94"/>
      <c r="B965" s="94"/>
      <c r="C965" s="94"/>
      <c r="D965" s="94"/>
      <c r="E965" s="94"/>
    </row>
    <row r="966" spans="1:5">
      <c r="A966" s="94"/>
      <c r="B966" s="94"/>
      <c r="C966" s="94"/>
      <c r="D966" s="94"/>
      <c r="E966" s="94"/>
    </row>
    <row r="967" spans="1:5">
      <c r="A967" s="94"/>
      <c r="B967" s="94"/>
      <c r="C967" s="94"/>
      <c r="D967" s="94"/>
      <c r="E967" s="94"/>
    </row>
    <row r="968" spans="1:5">
      <c r="A968" s="94"/>
      <c r="B968" s="94"/>
      <c r="C968" s="94"/>
      <c r="D968" s="94"/>
      <c r="E968" s="94"/>
    </row>
    <row r="969" spans="1:5">
      <c r="A969" s="94"/>
      <c r="B969" s="94"/>
      <c r="C969" s="94"/>
      <c r="D969" s="94"/>
      <c r="E969" s="94"/>
    </row>
    <row r="970" spans="1:5">
      <c r="A970" s="94"/>
      <c r="B970" s="94"/>
      <c r="C970" s="94"/>
      <c r="D970" s="94"/>
      <c r="E970" s="94"/>
    </row>
    <row r="971" spans="1:5">
      <c r="A971" s="94"/>
      <c r="B971" s="94"/>
      <c r="C971" s="94"/>
      <c r="D971" s="94"/>
      <c r="E971" s="94"/>
    </row>
    <row r="972" spans="1:5">
      <c r="A972" s="94"/>
      <c r="B972" s="94"/>
      <c r="C972" s="94"/>
      <c r="D972" s="94"/>
      <c r="E972" s="94"/>
    </row>
    <row r="973" spans="1:5">
      <c r="A973" s="94"/>
      <c r="B973" s="94"/>
      <c r="C973" s="94"/>
      <c r="D973" s="94"/>
      <c r="E973" s="94"/>
    </row>
    <row r="974" spans="1:5">
      <c r="A974" s="94"/>
      <c r="B974" s="94"/>
      <c r="C974" s="94"/>
      <c r="D974" s="94"/>
      <c r="E974" s="94"/>
    </row>
    <row r="975" spans="1:5">
      <c r="A975" s="94"/>
      <c r="B975" s="94"/>
      <c r="C975" s="94"/>
      <c r="D975" s="94"/>
      <c r="E975" s="94"/>
    </row>
    <row r="976" spans="1:5">
      <c r="A976" s="94"/>
      <c r="B976" s="94"/>
      <c r="C976" s="94"/>
      <c r="D976" s="94"/>
      <c r="E976" s="94"/>
    </row>
    <row r="977" spans="1:5">
      <c r="A977" s="94"/>
      <c r="B977" s="94"/>
      <c r="C977" s="94"/>
      <c r="D977" s="94"/>
      <c r="E977" s="94"/>
    </row>
    <row r="978" spans="1:5">
      <c r="A978" s="94"/>
      <c r="B978" s="94"/>
      <c r="C978" s="94"/>
      <c r="D978" s="94"/>
      <c r="E978" s="94"/>
    </row>
    <row r="979" spans="1:5">
      <c r="A979" s="94"/>
      <c r="B979" s="94"/>
      <c r="C979" s="94"/>
      <c r="D979" s="94"/>
      <c r="E979" s="94"/>
    </row>
    <row r="980" spans="1:5">
      <c r="A980" s="94"/>
      <c r="B980" s="94"/>
      <c r="C980" s="94"/>
      <c r="D980" s="94"/>
      <c r="E980" s="94"/>
    </row>
    <row r="981" spans="1:5">
      <c r="A981" s="94"/>
      <c r="B981" s="94"/>
      <c r="C981" s="94"/>
      <c r="D981" s="94"/>
      <c r="E981" s="94"/>
    </row>
    <row r="982" spans="1:5">
      <c r="A982" s="94"/>
      <c r="B982" s="94"/>
      <c r="C982" s="94"/>
      <c r="D982" s="94"/>
      <c r="E982" s="94"/>
    </row>
    <row r="983" spans="1:5">
      <c r="A983" s="94"/>
      <c r="B983" s="94"/>
      <c r="C983" s="94"/>
      <c r="D983" s="94"/>
      <c r="E983" s="94"/>
    </row>
    <row r="984" spans="1:5">
      <c r="A984" s="94"/>
      <c r="B984" s="94"/>
      <c r="C984" s="94"/>
      <c r="D984" s="94"/>
      <c r="E984" s="94"/>
    </row>
    <row r="985" spans="1:5">
      <c r="A985" s="94"/>
      <c r="B985" s="94"/>
      <c r="C985" s="94"/>
      <c r="D985" s="94"/>
      <c r="E985" s="94"/>
    </row>
    <row r="986" spans="1:5">
      <c r="A986" s="94"/>
      <c r="B986" s="94"/>
      <c r="C986" s="94"/>
      <c r="D986" s="94"/>
      <c r="E986" s="94"/>
    </row>
    <row r="987" spans="1:5">
      <c r="A987" s="94"/>
      <c r="B987" s="94"/>
      <c r="C987" s="94"/>
      <c r="D987" s="94"/>
      <c r="E987" s="94"/>
    </row>
    <row r="988" spans="1:5">
      <c r="A988" s="94"/>
      <c r="B988" s="94"/>
      <c r="C988" s="94"/>
      <c r="D988" s="94"/>
      <c r="E988" s="94"/>
    </row>
    <row r="989" spans="1:5">
      <c r="A989" s="94"/>
      <c r="B989" s="94"/>
      <c r="C989" s="94"/>
      <c r="D989" s="94"/>
      <c r="E989" s="94"/>
    </row>
    <row r="990" spans="1:5">
      <c r="A990" s="94"/>
      <c r="B990" s="94"/>
      <c r="C990" s="94"/>
      <c r="D990" s="94"/>
      <c r="E990" s="94"/>
    </row>
    <row r="991" spans="1:5">
      <c r="A991" s="94"/>
      <c r="B991" s="94"/>
      <c r="C991" s="94"/>
      <c r="D991" s="94"/>
      <c r="E991" s="94"/>
    </row>
    <row r="992" spans="1:5">
      <c r="A992" s="94"/>
      <c r="B992" s="94"/>
      <c r="C992" s="94"/>
      <c r="D992" s="94"/>
      <c r="E992" s="94"/>
    </row>
    <row r="993" spans="1:5">
      <c r="A993" s="94"/>
      <c r="B993" s="94"/>
      <c r="C993" s="94"/>
      <c r="D993" s="94"/>
      <c r="E993" s="94"/>
    </row>
    <row r="994" spans="1:5">
      <c r="A994" s="94"/>
      <c r="B994" s="94"/>
      <c r="C994" s="94"/>
      <c r="D994" s="94"/>
      <c r="E994" s="94"/>
    </row>
    <row r="995" spans="1:5">
      <c r="A995" s="94"/>
      <c r="B995" s="94"/>
      <c r="C995" s="94"/>
      <c r="D995" s="94"/>
      <c r="E995" s="94"/>
    </row>
    <row r="996" spans="1:5">
      <c r="A996" s="94"/>
      <c r="B996" s="94"/>
      <c r="C996" s="94"/>
      <c r="D996" s="94"/>
      <c r="E996" s="94"/>
    </row>
    <row r="997" spans="1:5">
      <c r="A997" s="94"/>
      <c r="B997" s="94"/>
      <c r="C997" s="94"/>
      <c r="D997" s="94"/>
      <c r="E997" s="94"/>
    </row>
    <row r="998" spans="1:5">
      <c r="A998" s="94"/>
      <c r="B998" s="94"/>
      <c r="C998" s="94"/>
      <c r="D998" s="94"/>
      <c r="E998" s="94"/>
    </row>
    <row r="999" spans="1:5">
      <c r="A999" s="94"/>
      <c r="B999" s="94"/>
      <c r="C999" s="94"/>
      <c r="D999" s="94"/>
      <c r="E999" s="94"/>
    </row>
    <row r="1000" spans="1:5">
      <c r="A1000" s="94"/>
      <c r="B1000" s="94"/>
      <c r="C1000" s="94"/>
      <c r="D1000" s="94"/>
      <c r="E1000" s="94"/>
    </row>
    <row r="1001" spans="1:5">
      <c r="A1001" s="94"/>
      <c r="B1001" s="94"/>
      <c r="C1001" s="94"/>
      <c r="D1001" s="94"/>
      <c r="E1001" s="94"/>
    </row>
    <row r="1002" spans="1:5">
      <c r="A1002" s="94"/>
      <c r="B1002" s="94"/>
      <c r="C1002" s="94"/>
      <c r="D1002" s="94"/>
      <c r="E1002" s="94"/>
    </row>
    <row r="1003" spans="1:5">
      <c r="A1003" s="94"/>
      <c r="B1003" s="94"/>
      <c r="C1003" s="94"/>
      <c r="D1003" s="94"/>
      <c r="E1003" s="94"/>
    </row>
    <row r="1004" spans="1:5">
      <c r="A1004" s="94"/>
      <c r="B1004" s="94"/>
      <c r="C1004" s="94"/>
      <c r="D1004" s="94"/>
      <c r="E1004" s="94"/>
    </row>
    <row r="1005" spans="1:5">
      <c r="A1005" s="94"/>
      <c r="B1005" s="94"/>
      <c r="C1005" s="94"/>
      <c r="D1005" s="94"/>
      <c r="E1005" s="94"/>
    </row>
    <row r="1006" spans="1:5">
      <c r="A1006" s="94"/>
      <c r="B1006" s="94"/>
      <c r="C1006" s="94"/>
      <c r="D1006" s="94"/>
      <c r="E1006" s="94"/>
    </row>
    <row r="1007" spans="1:5">
      <c r="A1007" s="94"/>
      <c r="B1007" s="94"/>
      <c r="C1007" s="94"/>
      <c r="D1007" s="94"/>
      <c r="E1007" s="94"/>
    </row>
    <row r="1008" spans="1:5">
      <c r="A1008" s="94"/>
      <c r="B1008" s="94"/>
      <c r="C1008" s="94"/>
      <c r="D1008" s="94"/>
      <c r="E1008" s="94"/>
    </row>
    <row r="1009" spans="1:5">
      <c r="A1009" s="94"/>
      <c r="B1009" s="94"/>
      <c r="C1009" s="94"/>
      <c r="D1009" s="94"/>
      <c r="E1009" s="94"/>
    </row>
    <row r="1010" spans="1:5">
      <c r="A1010" s="94"/>
      <c r="B1010" s="94"/>
      <c r="C1010" s="94"/>
      <c r="D1010" s="94"/>
      <c r="E1010" s="94"/>
    </row>
    <row r="1011" spans="1:5">
      <c r="A1011" s="94"/>
      <c r="B1011" s="94"/>
      <c r="C1011" s="94"/>
      <c r="D1011" s="94"/>
      <c r="E1011" s="94"/>
    </row>
    <row r="1012" spans="1:5">
      <c r="A1012" s="94"/>
      <c r="B1012" s="94"/>
      <c r="C1012" s="94"/>
      <c r="D1012" s="94"/>
      <c r="E1012" s="94"/>
    </row>
    <row r="1013" spans="1:5">
      <c r="A1013" s="94"/>
      <c r="B1013" s="94"/>
      <c r="C1013" s="94"/>
      <c r="D1013" s="94"/>
      <c r="E1013" s="94"/>
    </row>
    <row r="1014" spans="1:5">
      <c r="A1014" s="94"/>
      <c r="B1014" s="94"/>
      <c r="C1014" s="94"/>
      <c r="D1014" s="94"/>
      <c r="E1014" s="94"/>
    </row>
    <row r="1015" spans="1:5">
      <c r="A1015" s="94"/>
      <c r="B1015" s="94"/>
      <c r="C1015" s="94"/>
      <c r="D1015" s="94"/>
      <c r="E1015" s="94"/>
    </row>
    <row r="1016" spans="1:5">
      <c r="A1016" s="94"/>
      <c r="B1016" s="94"/>
      <c r="C1016" s="94"/>
      <c r="D1016" s="94"/>
      <c r="E1016" s="94"/>
    </row>
    <row r="1017" spans="1:5">
      <c r="A1017" s="94"/>
      <c r="B1017" s="94"/>
      <c r="C1017" s="94"/>
      <c r="D1017" s="94"/>
      <c r="E1017" s="94"/>
    </row>
    <row r="1018" spans="1:5">
      <c r="A1018" s="94"/>
      <c r="B1018" s="94"/>
      <c r="C1018" s="94"/>
      <c r="D1018" s="94"/>
      <c r="E1018" s="94"/>
    </row>
    <row r="1019" spans="1:5">
      <c r="A1019" s="94"/>
      <c r="B1019" s="94"/>
      <c r="C1019" s="94"/>
      <c r="D1019" s="94"/>
      <c r="E1019" s="94"/>
    </row>
    <row r="1020" spans="1:5">
      <c r="A1020" s="94"/>
      <c r="B1020" s="94"/>
      <c r="C1020" s="94"/>
      <c r="D1020" s="94"/>
      <c r="E1020" s="94"/>
    </row>
    <row r="1021" spans="1:5">
      <c r="A1021" s="94"/>
      <c r="B1021" s="94"/>
      <c r="C1021" s="94"/>
      <c r="D1021" s="94"/>
      <c r="E1021" s="94"/>
    </row>
    <row r="1022" spans="1:5">
      <c r="A1022" s="94"/>
      <c r="B1022" s="94"/>
      <c r="C1022" s="94"/>
      <c r="D1022" s="94"/>
      <c r="E1022" s="94"/>
    </row>
    <row r="1023" spans="1:5">
      <c r="A1023" s="94"/>
      <c r="B1023" s="94"/>
      <c r="C1023" s="94"/>
      <c r="D1023" s="94"/>
      <c r="E1023" s="94"/>
    </row>
    <row r="1024" spans="1:5">
      <c r="A1024" s="94"/>
      <c r="B1024" s="94"/>
      <c r="C1024" s="94"/>
      <c r="D1024" s="94"/>
      <c r="E1024" s="94"/>
    </row>
    <row r="1025" spans="1:5">
      <c r="A1025" s="94"/>
      <c r="B1025" s="94"/>
      <c r="C1025" s="94"/>
      <c r="D1025" s="94"/>
      <c r="E1025" s="94"/>
    </row>
    <row r="1026" spans="1:5">
      <c r="A1026" s="94"/>
      <c r="B1026" s="94"/>
      <c r="C1026" s="94"/>
      <c r="D1026" s="94"/>
      <c r="E1026" s="94"/>
    </row>
    <row r="1027" spans="1:5">
      <c r="A1027" s="94"/>
      <c r="B1027" s="94"/>
      <c r="C1027" s="94"/>
      <c r="D1027" s="94"/>
      <c r="E1027" s="94"/>
    </row>
    <row r="1028" spans="1:5">
      <c r="A1028" s="94"/>
      <c r="B1028" s="94"/>
      <c r="C1028" s="94"/>
      <c r="D1028" s="94"/>
      <c r="E1028" s="94"/>
    </row>
    <row r="1029" spans="1:5">
      <c r="A1029" s="94"/>
      <c r="B1029" s="94"/>
      <c r="C1029" s="94"/>
      <c r="D1029" s="94"/>
      <c r="E1029" s="94"/>
    </row>
    <row r="1030" spans="1:5">
      <c r="A1030" s="94"/>
      <c r="B1030" s="94"/>
      <c r="C1030" s="94"/>
      <c r="D1030" s="94"/>
      <c r="E1030" s="94"/>
    </row>
    <row r="1031" spans="1:5">
      <c r="A1031" s="94"/>
      <c r="B1031" s="94"/>
      <c r="C1031" s="94"/>
      <c r="D1031" s="94"/>
      <c r="E1031" s="94"/>
    </row>
    <row r="1032" spans="1:5">
      <c r="A1032" s="94"/>
      <c r="B1032" s="94"/>
      <c r="C1032" s="94"/>
      <c r="D1032" s="94"/>
      <c r="E1032" s="94"/>
    </row>
    <row r="1033" spans="1:5">
      <c r="A1033" s="94"/>
      <c r="B1033" s="94"/>
      <c r="C1033" s="94"/>
      <c r="D1033" s="94"/>
      <c r="E1033" s="94"/>
    </row>
    <row r="1034" spans="1:5">
      <c r="A1034" s="94"/>
      <c r="B1034" s="94"/>
      <c r="C1034" s="94"/>
      <c r="D1034" s="94"/>
      <c r="E1034" s="94"/>
    </row>
    <row r="1035" spans="1:5">
      <c r="A1035" s="94"/>
      <c r="B1035" s="94"/>
      <c r="C1035" s="94"/>
      <c r="D1035" s="94"/>
      <c r="E1035" s="94"/>
    </row>
    <row r="1036" spans="1:5">
      <c r="A1036" s="94"/>
      <c r="B1036" s="94"/>
      <c r="C1036" s="94"/>
      <c r="D1036" s="94"/>
      <c r="E1036" s="94"/>
    </row>
    <row r="1037" spans="1:5">
      <c r="A1037" s="94"/>
      <c r="B1037" s="94"/>
      <c r="C1037" s="94"/>
      <c r="D1037" s="94"/>
      <c r="E1037" s="94"/>
    </row>
    <row r="1038" spans="1:5">
      <c r="A1038" s="94"/>
      <c r="B1038" s="94"/>
      <c r="C1038" s="94"/>
      <c r="D1038" s="94"/>
      <c r="E1038" s="94"/>
    </row>
    <row r="1039" spans="1:5">
      <c r="A1039" s="94"/>
      <c r="B1039" s="94"/>
      <c r="C1039" s="94"/>
      <c r="D1039" s="94"/>
      <c r="E1039" s="94"/>
    </row>
    <row r="1040" spans="1:5">
      <c r="A1040" s="94"/>
      <c r="B1040" s="94"/>
      <c r="C1040" s="94"/>
      <c r="D1040" s="94"/>
      <c r="E1040" s="94"/>
    </row>
    <row r="1041" spans="1:5">
      <c r="A1041" s="94"/>
      <c r="B1041" s="94"/>
      <c r="C1041" s="94"/>
      <c r="D1041" s="94"/>
      <c r="E1041" s="94"/>
    </row>
    <row r="1042" spans="1:5">
      <c r="A1042" s="94"/>
      <c r="B1042" s="94"/>
      <c r="C1042" s="94"/>
      <c r="D1042" s="94"/>
      <c r="E1042" s="94"/>
    </row>
    <row r="1043" spans="1:5">
      <c r="A1043" s="94"/>
      <c r="B1043" s="94"/>
      <c r="C1043" s="94"/>
      <c r="D1043" s="94"/>
      <c r="E1043" s="94"/>
    </row>
    <row r="1044" spans="1:5">
      <c r="A1044" s="94"/>
      <c r="B1044" s="94"/>
      <c r="C1044" s="94"/>
      <c r="D1044" s="94"/>
      <c r="E1044" s="94"/>
    </row>
    <row r="1045" spans="1:5">
      <c r="A1045" s="94"/>
      <c r="B1045" s="94"/>
      <c r="C1045" s="94"/>
      <c r="D1045" s="94"/>
      <c r="E1045" s="94"/>
    </row>
    <row r="1046" spans="1:5">
      <c r="A1046" s="94"/>
      <c r="B1046" s="94"/>
      <c r="C1046" s="94"/>
      <c r="D1046" s="94"/>
      <c r="E1046" s="94"/>
    </row>
    <row r="1047" spans="1:5">
      <c r="A1047" s="94"/>
      <c r="B1047" s="94"/>
      <c r="C1047" s="94"/>
      <c r="D1047" s="94"/>
      <c r="E1047" s="94"/>
    </row>
    <row r="1048" spans="1:5">
      <c r="A1048" s="94"/>
      <c r="B1048" s="94"/>
      <c r="C1048" s="94"/>
      <c r="D1048" s="94"/>
      <c r="E1048" s="94"/>
    </row>
    <row r="1049" spans="1:5">
      <c r="A1049" s="94"/>
      <c r="B1049" s="94"/>
      <c r="C1049" s="94"/>
      <c r="D1049" s="94"/>
      <c r="E1049" s="94"/>
    </row>
    <row r="1050" spans="1:5">
      <c r="A1050" s="94"/>
      <c r="B1050" s="94"/>
      <c r="C1050" s="94"/>
      <c r="D1050" s="94"/>
      <c r="E1050" s="94"/>
    </row>
    <row r="1051" spans="1:5">
      <c r="A1051" s="94"/>
      <c r="B1051" s="94"/>
      <c r="C1051" s="94"/>
      <c r="D1051" s="94"/>
      <c r="E1051" s="94"/>
    </row>
    <row r="1052" spans="1:5">
      <c r="A1052" s="94"/>
      <c r="B1052" s="94"/>
      <c r="C1052" s="94"/>
      <c r="D1052" s="94"/>
      <c r="E1052" s="94"/>
    </row>
    <row r="1053" spans="1:5">
      <c r="A1053" s="94"/>
      <c r="B1053" s="94"/>
      <c r="C1053" s="94"/>
      <c r="D1053" s="94"/>
      <c r="E1053" s="94"/>
    </row>
    <row r="1054" spans="1:5">
      <c r="A1054" s="94"/>
      <c r="B1054" s="94"/>
      <c r="C1054" s="94"/>
      <c r="D1054" s="94"/>
      <c r="E1054" s="94"/>
    </row>
    <row r="1055" spans="1:5">
      <c r="A1055" s="94"/>
      <c r="B1055" s="94"/>
      <c r="C1055" s="94"/>
      <c r="D1055" s="94"/>
      <c r="E1055" s="94"/>
    </row>
    <row r="1056" spans="1:5">
      <c r="A1056" s="94"/>
      <c r="B1056" s="94"/>
      <c r="C1056" s="94"/>
      <c r="D1056" s="94"/>
      <c r="E1056" s="94"/>
    </row>
    <row r="1057" spans="1:5">
      <c r="A1057" s="94"/>
      <c r="B1057" s="94"/>
      <c r="C1057" s="94"/>
      <c r="D1057" s="94"/>
      <c r="E1057" s="94"/>
    </row>
    <row r="1058" spans="1:5">
      <c r="A1058" s="94"/>
      <c r="B1058" s="94"/>
      <c r="C1058" s="94"/>
      <c r="D1058" s="94"/>
      <c r="E1058" s="94"/>
    </row>
    <row r="1059" spans="1:5">
      <c r="A1059" s="94"/>
      <c r="B1059" s="94"/>
      <c r="C1059" s="94"/>
      <c r="D1059" s="94"/>
      <c r="E1059" s="94"/>
    </row>
    <row r="1060" spans="1:5">
      <c r="A1060" s="94"/>
      <c r="B1060" s="94"/>
      <c r="C1060" s="94"/>
      <c r="D1060" s="94"/>
      <c r="E1060" s="94"/>
    </row>
    <row r="1061" spans="1:5">
      <c r="A1061" s="94"/>
      <c r="B1061" s="94"/>
      <c r="C1061" s="94"/>
      <c r="D1061" s="94"/>
      <c r="E1061" s="94"/>
    </row>
    <row r="1062" spans="1:5">
      <c r="A1062" s="94"/>
      <c r="B1062" s="94"/>
      <c r="C1062" s="94"/>
      <c r="D1062" s="94"/>
      <c r="E1062" s="94"/>
    </row>
    <row r="1063" spans="1:5">
      <c r="A1063" s="94"/>
      <c r="B1063" s="94"/>
      <c r="C1063" s="94"/>
      <c r="D1063" s="94"/>
      <c r="E1063" s="94"/>
    </row>
    <row r="1064" spans="1:5">
      <c r="A1064" s="94"/>
      <c r="B1064" s="94"/>
      <c r="C1064" s="94"/>
      <c r="D1064" s="94"/>
      <c r="E1064" s="94"/>
    </row>
    <row r="1065" spans="1:5">
      <c r="A1065" s="94"/>
      <c r="B1065" s="94"/>
      <c r="C1065" s="94"/>
      <c r="D1065" s="94"/>
      <c r="E1065" s="94"/>
    </row>
    <row r="1066" spans="1:5">
      <c r="A1066" s="94"/>
      <c r="B1066" s="94"/>
      <c r="C1066" s="94"/>
      <c r="D1066" s="94"/>
      <c r="E1066" s="94"/>
    </row>
    <row r="1067" spans="1:5">
      <c r="A1067" s="94"/>
      <c r="B1067" s="94"/>
      <c r="C1067" s="94"/>
      <c r="D1067" s="94"/>
      <c r="E1067" s="94"/>
    </row>
    <row r="1068" spans="1:5">
      <c r="A1068" s="94"/>
      <c r="B1068" s="94"/>
      <c r="C1068" s="94"/>
      <c r="D1068" s="94"/>
      <c r="E1068" s="94"/>
    </row>
    <row r="1069" spans="1:5">
      <c r="A1069" s="94"/>
      <c r="B1069" s="94"/>
      <c r="C1069" s="94"/>
      <c r="D1069" s="94"/>
      <c r="E1069" s="94"/>
    </row>
    <row r="1070" spans="1:5">
      <c r="A1070" s="94"/>
      <c r="B1070" s="94"/>
      <c r="C1070" s="94"/>
      <c r="D1070" s="94"/>
      <c r="E1070" s="94"/>
    </row>
    <row r="1071" spans="1:5">
      <c r="A1071" s="94"/>
      <c r="B1071" s="94"/>
      <c r="C1071" s="94"/>
      <c r="D1071" s="94"/>
      <c r="E1071" s="94"/>
    </row>
    <row r="1072" spans="1:5">
      <c r="A1072" s="94"/>
      <c r="B1072" s="94"/>
      <c r="C1072" s="94"/>
      <c r="D1072" s="94"/>
      <c r="E1072" s="94"/>
    </row>
    <row r="1073" spans="1:5">
      <c r="A1073" s="94"/>
      <c r="B1073" s="94"/>
      <c r="C1073" s="94"/>
      <c r="D1073" s="94"/>
      <c r="E1073" s="94"/>
    </row>
    <row r="1074" spans="1:5">
      <c r="A1074" s="94"/>
      <c r="B1074" s="94"/>
      <c r="C1074" s="94"/>
      <c r="D1074" s="94"/>
      <c r="E1074" s="94"/>
    </row>
    <row r="1075" spans="1:5">
      <c r="A1075" s="94"/>
      <c r="B1075" s="94"/>
      <c r="C1075" s="94"/>
      <c r="D1075" s="94"/>
      <c r="E1075" s="94"/>
    </row>
    <row r="1076" spans="1:5">
      <c r="A1076" s="94"/>
      <c r="B1076" s="94"/>
      <c r="C1076" s="94"/>
      <c r="D1076" s="94"/>
      <c r="E1076" s="94"/>
    </row>
    <row r="1077" spans="1:5">
      <c r="A1077" s="94"/>
      <c r="B1077" s="94"/>
      <c r="C1077" s="94"/>
      <c r="D1077" s="94"/>
      <c r="E1077" s="94"/>
    </row>
    <row r="1078" spans="1:5">
      <c r="A1078" s="94"/>
      <c r="B1078" s="94"/>
      <c r="C1078" s="94"/>
      <c r="D1078" s="94"/>
      <c r="E1078" s="94"/>
    </row>
    <row r="1079" spans="1:5">
      <c r="A1079" s="94"/>
      <c r="B1079" s="94"/>
      <c r="C1079" s="94"/>
      <c r="D1079" s="94"/>
      <c r="E1079" s="94"/>
    </row>
    <row r="1080" spans="1:5">
      <c r="A1080" s="94"/>
      <c r="B1080" s="94"/>
      <c r="C1080" s="94"/>
      <c r="D1080" s="94"/>
      <c r="E1080" s="94"/>
    </row>
    <row r="1081" spans="1:5">
      <c r="A1081" s="94"/>
      <c r="B1081" s="94"/>
      <c r="C1081" s="94"/>
      <c r="D1081" s="94"/>
      <c r="E1081" s="94"/>
    </row>
    <row r="1082" spans="1:5">
      <c r="A1082" s="94"/>
      <c r="B1082" s="94"/>
      <c r="C1082" s="94"/>
      <c r="D1082" s="94"/>
      <c r="E1082" s="94"/>
    </row>
    <row r="1083" spans="1:5">
      <c r="A1083" s="94"/>
      <c r="B1083" s="94"/>
      <c r="C1083" s="94"/>
      <c r="D1083" s="94"/>
      <c r="E1083" s="94"/>
    </row>
    <row r="1084" spans="1:5">
      <c r="A1084" s="94"/>
      <c r="B1084" s="94"/>
      <c r="C1084" s="94"/>
      <c r="D1084" s="94"/>
      <c r="E1084" s="94"/>
    </row>
    <row r="1085" spans="1:5">
      <c r="A1085" s="94"/>
      <c r="B1085" s="94"/>
      <c r="C1085" s="94"/>
      <c r="D1085" s="94"/>
      <c r="E1085" s="94"/>
    </row>
    <row r="1086" spans="1:5">
      <c r="A1086" s="94"/>
      <c r="B1086" s="94"/>
      <c r="C1086" s="94"/>
      <c r="D1086" s="94"/>
      <c r="E1086" s="94"/>
    </row>
    <row r="1087" spans="1:5">
      <c r="A1087" s="94"/>
      <c r="B1087" s="94"/>
      <c r="C1087" s="94"/>
      <c r="D1087" s="94"/>
      <c r="E1087" s="94"/>
    </row>
    <row r="1088" spans="1:5">
      <c r="A1088" s="94"/>
      <c r="B1088" s="94"/>
      <c r="C1088" s="94"/>
      <c r="D1088" s="94"/>
      <c r="E1088" s="94"/>
    </row>
    <row r="1089" spans="1:5">
      <c r="A1089" s="94"/>
      <c r="B1089" s="94"/>
      <c r="C1089" s="94"/>
      <c r="D1089" s="94"/>
      <c r="E1089" s="94"/>
    </row>
    <row r="1090" spans="1:5">
      <c r="A1090" s="94"/>
      <c r="B1090" s="94"/>
      <c r="C1090" s="94"/>
      <c r="D1090" s="94"/>
      <c r="E1090" s="94"/>
    </row>
    <row r="1091" spans="1:5">
      <c r="A1091" s="94"/>
      <c r="B1091" s="94"/>
      <c r="C1091" s="94"/>
      <c r="D1091" s="94"/>
      <c r="E1091" s="94"/>
    </row>
    <row r="1092" spans="1:5">
      <c r="A1092" s="94"/>
      <c r="B1092" s="94"/>
      <c r="C1092" s="94"/>
      <c r="D1092" s="94"/>
      <c r="E1092" s="94"/>
    </row>
    <row r="1093" spans="1:5">
      <c r="A1093" s="94"/>
      <c r="B1093" s="94"/>
      <c r="C1093" s="94"/>
      <c r="D1093" s="94"/>
      <c r="E1093" s="94"/>
    </row>
    <row r="1094" spans="1:5">
      <c r="A1094" s="94"/>
      <c r="B1094" s="94"/>
      <c r="C1094" s="94"/>
      <c r="D1094" s="94"/>
      <c r="E1094" s="94"/>
    </row>
    <row r="1095" spans="1:5">
      <c r="A1095" s="94"/>
      <c r="B1095" s="94"/>
      <c r="C1095" s="94"/>
      <c r="D1095" s="94"/>
      <c r="E1095" s="94"/>
    </row>
    <row r="1096" spans="1:5">
      <c r="A1096" s="94"/>
      <c r="B1096" s="94"/>
      <c r="C1096" s="94"/>
      <c r="D1096" s="94"/>
      <c r="E1096" s="94"/>
    </row>
    <row r="1097" spans="1:5">
      <c r="A1097" s="94"/>
      <c r="B1097" s="94"/>
      <c r="C1097" s="94"/>
      <c r="D1097" s="94"/>
      <c r="E1097" s="94"/>
    </row>
    <row r="1098" spans="1:5">
      <c r="A1098" s="94"/>
      <c r="B1098" s="94"/>
      <c r="C1098" s="94"/>
      <c r="D1098" s="94"/>
      <c r="E1098" s="94"/>
    </row>
    <row r="1099" spans="1:5">
      <c r="A1099" s="94"/>
      <c r="B1099" s="94"/>
      <c r="C1099" s="94"/>
      <c r="D1099" s="94"/>
      <c r="E1099" s="94"/>
    </row>
    <row r="1100" spans="1:5">
      <c r="A1100" s="94"/>
      <c r="B1100" s="94"/>
      <c r="C1100" s="94"/>
      <c r="D1100" s="94"/>
      <c r="E1100" s="94"/>
    </row>
    <row r="1101" spans="1:5">
      <c r="A1101" s="94"/>
      <c r="B1101" s="94"/>
      <c r="C1101" s="94"/>
      <c r="D1101" s="94"/>
      <c r="E1101" s="94"/>
    </row>
    <row r="1102" spans="1:5">
      <c r="A1102" s="94"/>
      <c r="B1102" s="94"/>
      <c r="C1102" s="94"/>
      <c r="D1102" s="94"/>
      <c r="E1102" s="94"/>
    </row>
    <row r="1103" spans="1:5">
      <c r="A1103" s="94"/>
      <c r="B1103" s="94"/>
      <c r="C1103" s="94"/>
      <c r="D1103" s="94"/>
      <c r="E1103" s="94"/>
    </row>
    <row r="1104" spans="1:5">
      <c r="A1104" s="94"/>
      <c r="B1104" s="94"/>
      <c r="C1104" s="94"/>
      <c r="D1104" s="94"/>
      <c r="E1104" s="94"/>
    </row>
    <row r="1105" spans="1:5">
      <c r="A1105" s="94"/>
      <c r="B1105" s="94"/>
      <c r="C1105" s="94"/>
      <c r="D1105" s="94"/>
      <c r="E1105" s="94"/>
    </row>
    <row r="1106" spans="1:5">
      <c r="A1106" s="94"/>
      <c r="B1106" s="94"/>
      <c r="C1106" s="94"/>
      <c r="D1106" s="94"/>
      <c r="E1106" s="94"/>
    </row>
    <row r="1107" spans="1:5">
      <c r="A1107" s="94"/>
      <c r="B1107" s="94"/>
      <c r="C1107" s="94"/>
      <c r="D1107" s="94"/>
      <c r="E1107" s="94"/>
    </row>
    <row r="1108" spans="1:5">
      <c r="A1108" s="94"/>
      <c r="B1108" s="94"/>
      <c r="C1108" s="94"/>
      <c r="D1108" s="94"/>
      <c r="E1108" s="94"/>
    </row>
    <row r="1109" spans="1:5">
      <c r="A1109" s="94"/>
      <c r="B1109" s="94"/>
      <c r="C1109" s="94"/>
      <c r="D1109" s="94"/>
      <c r="E1109" s="94"/>
    </row>
    <row r="1110" spans="1:5">
      <c r="A1110" s="94"/>
      <c r="B1110" s="94"/>
      <c r="C1110" s="94"/>
      <c r="D1110" s="94"/>
      <c r="E1110" s="94"/>
    </row>
    <row r="1111" spans="1:5">
      <c r="A1111" s="94"/>
      <c r="B1111" s="94"/>
      <c r="C1111" s="94"/>
      <c r="D1111" s="94"/>
      <c r="E1111" s="94"/>
    </row>
    <row r="1112" spans="1:5">
      <c r="A1112" s="94"/>
      <c r="B1112" s="94"/>
      <c r="C1112" s="94"/>
      <c r="D1112" s="94"/>
      <c r="E1112" s="94"/>
    </row>
    <row r="1113" spans="1:5">
      <c r="A1113" s="94"/>
      <c r="B1113" s="94"/>
      <c r="C1113" s="94"/>
      <c r="D1113" s="94"/>
      <c r="E1113" s="94"/>
    </row>
    <row r="1114" spans="1:5">
      <c r="A1114" s="94"/>
      <c r="B1114" s="94"/>
      <c r="C1114" s="94"/>
      <c r="D1114" s="94"/>
      <c r="E1114" s="94"/>
    </row>
    <row r="1115" spans="1:5">
      <c r="A1115" s="94"/>
      <c r="B1115" s="94"/>
      <c r="C1115" s="94"/>
      <c r="D1115" s="94"/>
      <c r="E1115" s="94"/>
    </row>
    <row r="1116" spans="1:5">
      <c r="A1116" s="94"/>
      <c r="B1116" s="94"/>
      <c r="C1116" s="94"/>
      <c r="D1116" s="94"/>
      <c r="E1116" s="94"/>
    </row>
    <row r="1117" spans="1:5">
      <c r="A1117" s="94"/>
      <c r="B1117" s="94"/>
      <c r="C1117" s="94"/>
      <c r="D1117" s="94"/>
      <c r="E1117" s="94"/>
    </row>
    <row r="1118" spans="1:5">
      <c r="A1118" s="94"/>
      <c r="B1118" s="94"/>
      <c r="C1118" s="94"/>
      <c r="D1118" s="94"/>
      <c r="E1118" s="94"/>
    </row>
    <row r="1119" spans="1:5">
      <c r="A1119" s="94"/>
      <c r="B1119" s="94"/>
      <c r="C1119" s="94"/>
      <c r="D1119" s="94"/>
      <c r="E1119" s="94"/>
    </row>
    <row r="1120" spans="1:5">
      <c r="A1120" s="94"/>
      <c r="B1120" s="94"/>
      <c r="C1120" s="94"/>
      <c r="D1120" s="94"/>
      <c r="E1120" s="94"/>
    </row>
    <row r="1121" spans="1:5">
      <c r="A1121" s="94"/>
      <c r="B1121" s="94"/>
      <c r="C1121" s="94"/>
      <c r="D1121" s="94"/>
      <c r="E1121" s="94"/>
    </row>
    <row r="1122" spans="1:5">
      <c r="A1122" s="94"/>
      <c r="B1122" s="94"/>
      <c r="C1122" s="94"/>
      <c r="D1122" s="94"/>
      <c r="E1122" s="94"/>
    </row>
    <row r="1123" spans="1:5">
      <c r="A1123" s="94"/>
      <c r="B1123" s="94"/>
      <c r="C1123" s="94"/>
      <c r="D1123" s="94"/>
      <c r="E1123" s="94"/>
    </row>
    <row r="1124" spans="1:5">
      <c r="A1124" s="94"/>
      <c r="B1124" s="94"/>
      <c r="C1124" s="94"/>
      <c r="D1124" s="94"/>
      <c r="E1124" s="94"/>
    </row>
    <row r="1125" spans="1:5">
      <c r="A1125" s="94"/>
      <c r="B1125" s="94"/>
      <c r="C1125" s="94"/>
      <c r="D1125" s="94"/>
      <c r="E1125" s="94"/>
    </row>
    <row r="1126" spans="1:5">
      <c r="A1126" s="94"/>
      <c r="B1126" s="94"/>
      <c r="C1126" s="94"/>
      <c r="D1126" s="94"/>
      <c r="E1126" s="94"/>
    </row>
    <row r="1127" spans="1:5">
      <c r="A1127" s="94"/>
      <c r="B1127" s="94"/>
      <c r="C1127" s="94"/>
      <c r="D1127" s="94"/>
      <c r="E1127" s="94"/>
    </row>
    <row r="1128" spans="1:5">
      <c r="A1128" s="94"/>
      <c r="B1128" s="94"/>
      <c r="C1128" s="94"/>
      <c r="D1128" s="94"/>
      <c r="E1128" s="94"/>
    </row>
    <row r="1129" spans="1:5">
      <c r="A1129" s="94"/>
      <c r="B1129" s="94"/>
      <c r="C1129" s="94"/>
      <c r="D1129" s="94"/>
      <c r="E1129" s="94"/>
    </row>
    <row r="1130" spans="1:5">
      <c r="A1130" s="94"/>
      <c r="B1130" s="94"/>
      <c r="C1130" s="94"/>
      <c r="D1130" s="94"/>
      <c r="E1130" s="94"/>
    </row>
    <row r="1131" spans="1:5">
      <c r="A1131" s="94"/>
      <c r="B1131" s="94"/>
      <c r="C1131" s="94"/>
      <c r="D1131" s="94"/>
      <c r="E1131" s="94"/>
    </row>
    <row r="1132" spans="1:5">
      <c r="A1132" s="94"/>
      <c r="B1132" s="94"/>
      <c r="C1132" s="94"/>
      <c r="D1132" s="94"/>
      <c r="E1132" s="94"/>
    </row>
    <row r="1133" spans="1:5">
      <c r="A1133" s="94"/>
      <c r="B1133" s="94"/>
      <c r="C1133" s="94"/>
      <c r="D1133" s="94"/>
      <c r="E1133" s="94"/>
    </row>
    <row r="1134" spans="1:5">
      <c r="A1134" s="94"/>
      <c r="B1134" s="94"/>
      <c r="C1134" s="94"/>
      <c r="D1134" s="94"/>
      <c r="E1134" s="94"/>
    </row>
    <row r="1135" spans="1:5">
      <c r="A1135" s="94"/>
      <c r="B1135" s="94"/>
      <c r="C1135" s="94"/>
      <c r="D1135" s="94"/>
      <c r="E1135" s="94"/>
    </row>
    <row r="1136" spans="1:5">
      <c r="A1136" s="94"/>
      <c r="B1136" s="94"/>
      <c r="C1136" s="94"/>
      <c r="D1136" s="94"/>
      <c r="E1136" s="94"/>
    </row>
    <row r="1137" spans="1:5">
      <c r="A1137" s="94"/>
      <c r="B1137" s="94"/>
      <c r="C1137" s="94"/>
      <c r="D1137" s="94"/>
      <c r="E1137" s="94"/>
    </row>
    <row r="1138" spans="1:5">
      <c r="A1138" s="94"/>
      <c r="B1138" s="94"/>
      <c r="C1138" s="94"/>
      <c r="D1138" s="94"/>
      <c r="E1138" s="94"/>
    </row>
    <row r="1139" spans="1:5">
      <c r="A1139" s="94"/>
      <c r="B1139" s="94"/>
      <c r="C1139" s="94"/>
      <c r="D1139" s="94"/>
      <c r="E1139" s="94"/>
    </row>
    <row r="1140" spans="1:5">
      <c r="A1140" s="94"/>
      <c r="B1140" s="94"/>
      <c r="C1140" s="94"/>
      <c r="D1140" s="94"/>
      <c r="E1140" s="94"/>
    </row>
    <row r="1141" spans="1:5">
      <c r="A1141" s="94"/>
      <c r="B1141" s="94"/>
      <c r="C1141" s="94"/>
      <c r="D1141" s="94"/>
      <c r="E1141" s="94"/>
    </row>
    <row r="1142" spans="1:5">
      <c r="A1142" s="94"/>
      <c r="B1142" s="94"/>
      <c r="C1142" s="94"/>
      <c r="D1142" s="94"/>
      <c r="E1142" s="94"/>
    </row>
    <row r="1143" spans="1:5">
      <c r="A1143" s="94"/>
      <c r="B1143" s="94"/>
      <c r="C1143" s="94"/>
      <c r="D1143" s="94"/>
      <c r="E1143" s="94"/>
    </row>
    <row r="1144" spans="1:5">
      <c r="A1144" s="94"/>
      <c r="B1144" s="94"/>
      <c r="C1144" s="94"/>
      <c r="D1144" s="94"/>
      <c r="E1144" s="94"/>
    </row>
    <row r="1145" spans="1:5">
      <c r="A1145" s="94"/>
      <c r="B1145" s="94"/>
      <c r="C1145" s="94"/>
      <c r="D1145" s="94"/>
      <c r="E1145" s="94"/>
    </row>
    <row r="1146" spans="1:5">
      <c r="A1146" s="94"/>
      <c r="B1146" s="94"/>
      <c r="C1146" s="94"/>
      <c r="D1146" s="94"/>
      <c r="E1146" s="94"/>
    </row>
    <row r="1147" spans="1:5">
      <c r="A1147" s="94"/>
      <c r="B1147" s="94"/>
      <c r="C1147" s="94"/>
      <c r="D1147" s="94"/>
      <c r="E1147" s="94"/>
    </row>
    <row r="1148" spans="1:5">
      <c r="A1148" s="94"/>
      <c r="B1148" s="94"/>
      <c r="C1148" s="94"/>
      <c r="D1148" s="94"/>
      <c r="E1148" s="94"/>
    </row>
    <row r="1149" spans="1:5">
      <c r="A1149" s="94"/>
      <c r="B1149" s="94"/>
      <c r="C1149" s="94"/>
      <c r="D1149" s="94"/>
      <c r="E1149" s="94"/>
    </row>
    <row r="1150" spans="1:5">
      <c r="A1150" s="94"/>
      <c r="B1150" s="94"/>
      <c r="C1150" s="94"/>
      <c r="D1150" s="94"/>
      <c r="E1150" s="94"/>
    </row>
    <row r="1151" spans="1:5">
      <c r="A1151" s="94"/>
      <c r="B1151" s="94"/>
      <c r="C1151" s="94"/>
      <c r="D1151" s="94"/>
      <c r="E1151" s="94"/>
    </row>
    <row r="1152" spans="1:5">
      <c r="A1152" s="94"/>
      <c r="B1152" s="94"/>
      <c r="C1152" s="94"/>
      <c r="D1152" s="94"/>
      <c r="E1152" s="94"/>
    </row>
    <row r="1153" spans="1:5">
      <c r="A1153" s="94"/>
      <c r="B1153" s="94"/>
      <c r="C1153" s="94"/>
      <c r="D1153" s="94"/>
      <c r="E1153" s="94"/>
    </row>
    <row r="1154" spans="1:5">
      <c r="A1154" s="94"/>
      <c r="B1154" s="94"/>
      <c r="C1154" s="94"/>
      <c r="D1154" s="94"/>
      <c r="E1154" s="94"/>
    </row>
    <row r="1155" spans="1:5">
      <c r="A1155" s="94"/>
      <c r="B1155" s="94"/>
      <c r="C1155" s="94"/>
      <c r="D1155" s="94"/>
      <c r="E1155" s="94"/>
    </row>
    <row r="1156" spans="1:5">
      <c r="A1156" s="94"/>
      <c r="B1156" s="94"/>
      <c r="C1156" s="94"/>
      <c r="D1156" s="94"/>
      <c r="E1156" s="94"/>
    </row>
    <row r="1157" spans="1:5">
      <c r="A1157" s="94"/>
      <c r="B1157" s="94"/>
      <c r="C1157" s="94"/>
      <c r="D1157" s="94"/>
      <c r="E1157" s="94"/>
    </row>
    <row r="1158" spans="1:5">
      <c r="A1158" s="94"/>
      <c r="B1158" s="94"/>
      <c r="C1158" s="94"/>
      <c r="D1158" s="94"/>
      <c r="E1158" s="94"/>
    </row>
    <row r="1159" spans="1:5">
      <c r="A1159" s="94"/>
      <c r="B1159" s="94"/>
      <c r="C1159" s="94"/>
      <c r="D1159" s="94"/>
      <c r="E1159" s="94"/>
    </row>
    <row r="1160" spans="1:5">
      <c r="A1160" s="94"/>
      <c r="B1160" s="94"/>
      <c r="C1160" s="94"/>
      <c r="D1160" s="94"/>
      <c r="E1160" s="94"/>
    </row>
    <row r="1161" spans="1:5">
      <c r="A1161" s="94"/>
      <c r="B1161" s="94"/>
      <c r="C1161" s="94"/>
      <c r="D1161" s="94"/>
      <c r="E1161" s="94"/>
    </row>
    <row r="1162" spans="1:5">
      <c r="A1162" s="94"/>
      <c r="B1162" s="94"/>
      <c r="C1162" s="94"/>
      <c r="D1162" s="94"/>
      <c r="E1162" s="94"/>
    </row>
    <row r="1163" spans="1:5">
      <c r="A1163" s="94"/>
      <c r="B1163" s="94"/>
      <c r="C1163" s="94"/>
      <c r="D1163" s="94"/>
      <c r="E1163" s="94"/>
    </row>
    <row r="1164" spans="1:5">
      <c r="A1164" s="94"/>
      <c r="B1164" s="94"/>
      <c r="C1164" s="94"/>
      <c r="D1164" s="94"/>
      <c r="E1164" s="94"/>
    </row>
    <row r="1165" spans="1:5">
      <c r="A1165" s="94"/>
      <c r="B1165" s="94"/>
      <c r="C1165" s="94"/>
      <c r="D1165" s="94"/>
      <c r="E1165" s="94"/>
    </row>
    <row r="1166" spans="1:5">
      <c r="A1166" s="94"/>
      <c r="B1166" s="94"/>
      <c r="C1166" s="94"/>
      <c r="D1166" s="94"/>
      <c r="E1166" s="94"/>
    </row>
    <row r="1167" spans="1:5">
      <c r="A1167" s="94"/>
      <c r="B1167" s="94"/>
      <c r="C1167" s="94"/>
      <c r="D1167" s="94"/>
      <c r="E1167" s="94"/>
    </row>
    <row r="1168" spans="1:5">
      <c r="A1168" s="94"/>
      <c r="B1168" s="94"/>
      <c r="C1168" s="94"/>
      <c r="D1168" s="94"/>
      <c r="E1168" s="94"/>
    </row>
    <row r="1169" spans="1:5">
      <c r="A1169" s="94"/>
      <c r="B1169" s="94"/>
      <c r="C1169" s="94"/>
      <c r="D1169" s="94"/>
      <c r="E1169" s="94"/>
    </row>
    <row r="1170" spans="1:5">
      <c r="A1170" s="94"/>
      <c r="B1170" s="94"/>
      <c r="C1170" s="94"/>
      <c r="D1170" s="94"/>
      <c r="E1170" s="94"/>
    </row>
    <row r="1171" spans="1:5">
      <c r="A1171" s="94"/>
      <c r="B1171" s="94"/>
      <c r="C1171" s="94"/>
      <c r="D1171" s="94"/>
      <c r="E1171" s="94"/>
    </row>
    <row r="1172" spans="1:5">
      <c r="A1172" s="94"/>
      <c r="B1172" s="94"/>
      <c r="C1172" s="94"/>
      <c r="D1172" s="94"/>
      <c r="E1172" s="94"/>
    </row>
    <row r="1173" spans="1:5">
      <c r="A1173" s="94"/>
      <c r="B1173" s="94"/>
      <c r="C1173" s="94"/>
      <c r="D1173" s="94"/>
      <c r="E1173" s="94"/>
    </row>
    <row r="1174" spans="1:5">
      <c r="A1174" s="94"/>
      <c r="B1174" s="94"/>
      <c r="C1174" s="94"/>
      <c r="D1174" s="94"/>
      <c r="E1174" s="94"/>
    </row>
    <row r="1175" spans="1:5">
      <c r="A1175" s="94"/>
      <c r="B1175" s="94"/>
      <c r="C1175" s="94"/>
      <c r="D1175" s="94"/>
      <c r="E1175" s="94"/>
    </row>
    <row r="1176" spans="1:5">
      <c r="A1176" s="94"/>
      <c r="B1176" s="94"/>
      <c r="C1176" s="94"/>
      <c r="D1176" s="94"/>
      <c r="E1176" s="94"/>
    </row>
    <row r="1177" spans="1:5">
      <c r="A1177" s="94"/>
      <c r="B1177" s="94"/>
      <c r="C1177" s="94"/>
      <c r="D1177" s="94"/>
      <c r="E1177" s="94"/>
    </row>
    <row r="1178" spans="1:5">
      <c r="A1178" s="94"/>
      <c r="B1178" s="94"/>
      <c r="C1178" s="94"/>
      <c r="D1178" s="94"/>
      <c r="E1178" s="94"/>
    </row>
    <row r="1179" spans="1:5">
      <c r="A1179" s="94"/>
      <c r="B1179" s="94"/>
      <c r="C1179" s="94"/>
      <c r="D1179" s="94"/>
      <c r="E1179" s="94"/>
    </row>
    <row r="1180" spans="1:5">
      <c r="A1180" s="94"/>
      <c r="B1180" s="94"/>
      <c r="C1180" s="94"/>
      <c r="D1180" s="94"/>
      <c r="E1180" s="94"/>
    </row>
    <row r="1181" spans="1:5">
      <c r="A1181" s="94"/>
      <c r="B1181" s="94"/>
      <c r="C1181" s="94"/>
      <c r="D1181" s="94"/>
      <c r="E1181" s="94"/>
    </row>
    <row r="1182" spans="1:5">
      <c r="A1182" s="94"/>
      <c r="B1182" s="94"/>
      <c r="C1182" s="94"/>
      <c r="D1182" s="94"/>
      <c r="E1182" s="94"/>
    </row>
    <row r="1183" spans="1:5">
      <c r="A1183" s="94"/>
      <c r="B1183" s="94"/>
      <c r="C1183" s="94"/>
      <c r="D1183" s="94"/>
      <c r="E1183" s="94"/>
    </row>
    <row r="1184" spans="1:5">
      <c r="A1184" s="94"/>
      <c r="B1184" s="94"/>
      <c r="C1184" s="94"/>
      <c r="D1184" s="94"/>
      <c r="E1184" s="94"/>
    </row>
    <row r="1185" spans="1:5">
      <c r="A1185" s="94"/>
      <c r="B1185" s="94"/>
      <c r="C1185" s="94"/>
      <c r="D1185" s="94"/>
      <c r="E1185" s="94"/>
    </row>
    <row r="1186" spans="1:5">
      <c r="A1186" s="94"/>
      <c r="B1186" s="94"/>
      <c r="C1186" s="94"/>
      <c r="D1186" s="94"/>
      <c r="E1186" s="94"/>
    </row>
    <row r="1187" spans="1:5">
      <c r="A1187" s="94"/>
      <c r="B1187" s="94"/>
      <c r="C1187" s="94"/>
      <c r="D1187" s="94"/>
      <c r="E1187" s="94"/>
    </row>
    <row r="1188" spans="1:5">
      <c r="A1188" s="94"/>
      <c r="B1188" s="94"/>
      <c r="C1188" s="94"/>
      <c r="D1188" s="94"/>
      <c r="E1188" s="94"/>
    </row>
    <row r="1189" spans="1:5">
      <c r="A1189" s="94"/>
      <c r="B1189" s="94"/>
      <c r="C1189" s="94"/>
      <c r="D1189" s="94"/>
      <c r="E1189" s="94"/>
    </row>
    <row r="1190" spans="1:5">
      <c r="A1190" s="94"/>
      <c r="B1190" s="94"/>
      <c r="C1190" s="94"/>
      <c r="D1190" s="94"/>
      <c r="E1190" s="94"/>
    </row>
    <row r="1191" spans="1:5">
      <c r="A1191" s="94"/>
      <c r="B1191" s="94"/>
      <c r="C1191" s="94"/>
      <c r="D1191" s="94"/>
      <c r="E1191" s="94"/>
    </row>
    <row r="1192" spans="1:5">
      <c r="A1192" s="94"/>
      <c r="B1192" s="94"/>
      <c r="C1192" s="94"/>
      <c r="D1192" s="94"/>
      <c r="E1192" s="94"/>
    </row>
    <row r="1193" spans="1:5">
      <c r="A1193" s="94"/>
      <c r="B1193" s="94"/>
      <c r="C1193" s="94"/>
      <c r="D1193" s="94"/>
      <c r="E1193" s="94"/>
    </row>
    <row r="1194" spans="1:5">
      <c r="A1194" s="94"/>
      <c r="B1194" s="94"/>
      <c r="C1194" s="94"/>
      <c r="D1194" s="94"/>
      <c r="E1194" s="94"/>
    </row>
    <row r="1195" spans="1:5">
      <c r="A1195" s="94"/>
      <c r="B1195" s="94"/>
      <c r="C1195" s="94"/>
      <c r="D1195" s="94"/>
      <c r="E1195" s="94"/>
    </row>
    <row r="1196" spans="1:5">
      <c r="A1196" s="94"/>
      <c r="B1196" s="94"/>
      <c r="C1196" s="94"/>
      <c r="D1196" s="94"/>
      <c r="E1196" s="94"/>
    </row>
    <row r="1197" spans="1:5">
      <c r="A1197" s="94"/>
      <c r="B1197" s="94"/>
      <c r="C1197" s="94"/>
      <c r="D1197" s="94"/>
      <c r="E1197" s="94"/>
    </row>
    <row r="1198" spans="1:5">
      <c r="A1198" s="94"/>
      <c r="B1198" s="94"/>
      <c r="C1198" s="94"/>
      <c r="D1198" s="94"/>
      <c r="E1198" s="94"/>
    </row>
    <row r="1199" spans="1:5">
      <c r="A1199" s="94"/>
      <c r="B1199" s="94"/>
      <c r="C1199" s="94"/>
      <c r="D1199" s="94"/>
      <c r="E1199" s="94"/>
    </row>
    <row r="1200" spans="1:5">
      <c r="A1200" s="94"/>
      <c r="B1200" s="94"/>
      <c r="C1200" s="94"/>
      <c r="D1200" s="94"/>
      <c r="E1200" s="94"/>
    </row>
    <row r="1201" spans="1:5">
      <c r="A1201" s="94"/>
      <c r="B1201" s="94"/>
      <c r="C1201" s="94"/>
      <c r="D1201" s="94"/>
      <c r="E1201" s="94"/>
    </row>
    <row r="1202" spans="1:5">
      <c r="A1202" s="94"/>
      <c r="B1202" s="94"/>
      <c r="C1202" s="94"/>
      <c r="D1202" s="94"/>
      <c r="E1202" s="94"/>
    </row>
    <row r="1203" spans="1:5">
      <c r="A1203" s="94"/>
      <c r="B1203" s="94"/>
      <c r="C1203" s="94"/>
      <c r="D1203" s="94"/>
      <c r="E1203" s="94"/>
    </row>
    <row r="1204" spans="1:5">
      <c r="A1204" s="94"/>
      <c r="B1204" s="94"/>
      <c r="C1204" s="94"/>
      <c r="D1204" s="94"/>
      <c r="E1204" s="94"/>
    </row>
    <row r="1205" spans="1:5">
      <c r="A1205" s="94"/>
      <c r="B1205" s="94"/>
      <c r="C1205" s="94"/>
      <c r="D1205" s="94"/>
      <c r="E1205" s="94"/>
    </row>
    <row r="1206" spans="1:5">
      <c r="A1206" s="94"/>
      <c r="B1206" s="94"/>
      <c r="C1206" s="94"/>
      <c r="D1206" s="94"/>
      <c r="E1206" s="94"/>
    </row>
    <row r="1207" spans="1:5">
      <c r="A1207" s="94"/>
      <c r="B1207" s="94"/>
      <c r="C1207" s="94"/>
      <c r="D1207" s="94"/>
      <c r="E1207" s="94"/>
    </row>
    <row r="1208" spans="1:5">
      <c r="A1208" s="94"/>
      <c r="B1208" s="94"/>
      <c r="C1208" s="94"/>
      <c r="D1208" s="94"/>
      <c r="E1208" s="94"/>
    </row>
    <row r="1209" spans="1:5">
      <c r="A1209" s="94"/>
      <c r="B1209" s="94"/>
      <c r="C1209" s="94"/>
      <c r="D1209" s="94"/>
      <c r="E1209" s="94"/>
    </row>
    <row r="1210" spans="1:5">
      <c r="A1210" s="94"/>
      <c r="B1210" s="94"/>
      <c r="C1210" s="94"/>
      <c r="D1210" s="94"/>
      <c r="E1210" s="94"/>
    </row>
    <row r="1211" spans="1:5">
      <c r="A1211" s="94"/>
      <c r="B1211" s="94"/>
      <c r="C1211" s="94"/>
      <c r="D1211" s="94"/>
      <c r="E1211" s="94"/>
    </row>
    <row r="1212" spans="1:5">
      <c r="A1212" s="94"/>
      <c r="B1212" s="94"/>
      <c r="C1212" s="94"/>
      <c r="D1212" s="94"/>
      <c r="E1212" s="94"/>
    </row>
    <row r="1213" spans="1:5">
      <c r="A1213" s="94"/>
      <c r="B1213" s="94"/>
      <c r="C1213" s="94"/>
      <c r="D1213" s="94"/>
      <c r="E1213" s="94"/>
    </row>
    <row r="1214" spans="1:5">
      <c r="A1214" s="94"/>
      <c r="B1214" s="94"/>
      <c r="C1214" s="94"/>
      <c r="D1214" s="94"/>
      <c r="E1214" s="94"/>
    </row>
    <row r="1215" spans="1:5">
      <c r="A1215" s="94"/>
      <c r="B1215" s="94"/>
      <c r="C1215" s="94"/>
      <c r="D1215" s="94"/>
      <c r="E1215" s="94"/>
    </row>
    <row r="1216" spans="1:5">
      <c r="A1216" s="94"/>
      <c r="B1216" s="94"/>
      <c r="C1216" s="94"/>
      <c r="D1216" s="94"/>
      <c r="E1216" s="94"/>
    </row>
    <row r="1217" spans="1:5">
      <c r="A1217" s="94"/>
      <c r="B1217" s="94"/>
      <c r="C1217" s="94"/>
      <c r="D1217" s="94"/>
      <c r="E1217" s="94"/>
    </row>
    <row r="1218" spans="1:5">
      <c r="A1218" s="94"/>
      <c r="B1218" s="94"/>
      <c r="C1218" s="94"/>
      <c r="D1218" s="94"/>
      <c r="E1218" s="94"/>
    </row>
    <row r="1219" spans="1:5">
      <c r="A1219" s="94"/>
      <c r="B1219" s="94"/>
      <c r="C1219" s="94"/>
      <c r="D1219" s="94"/>
      <c r="E1219" s="94"/>
    </row>
    <row r="1220" spans="1:5">
      <c r="A1220" s="94"/>
      <c r="B1220" s="94"/>
      <c r="C1220" s="94"/>
      <c r="D1220" s="94"/>
      <c r="E1220" s="94"/>
    </row>
    <row r="1221" spans="1:5">
      <c r="A1221" s="94"/>
      <c r="B1221" s="94"/>
      <c r="C1221" s="94"/>
      <c r="D1221" s="94"/>
      <c r="E1221" s="94"/>
    </row>
    <row r="1222" spans="1:5">
      <c r="A1222" s="94"/>
      <c r="B1222" s="94"/>
      <c r="C1222" s="94"/>
      <c r="D1222" s="94"/>
      <c r="E1222" s="94"/>
    </row>
    <row r="1223" spans="1:5">
      <c r="A1223" s="94"/>
      <c r="B1223" s="94"/>
      <c r="C1223" s="94"/>
      <c r="D1223" s="94"/>
      <c r="E1223" s="94"/>
    </row>
    <row r="1224" spans="1:5">
      <c r="A1224" s="94"/>
      <c r="B1224" s="94"/>
      <c r="C1224" s="94"/>
      <c r="D1224" s="94"/>
      <c r="E1224" s="94"/>
    </row>
    <row r="1225" spans="1:5">
      <c r="A1225" s="94"/>
      <c r="B1225" s="94"/>
      <c r="C1225" s="94"/>
      <c r="D1225" s="94"/>
      <c r="E1225" s="94"/>
    </row>
    <row r="1226" spans="1:5">
      <c r="A1226" s="94"/>
      <c r="B1226" s="94"/>
      <c r="C1226" s="94"/>
      <c r="D1226" s="94"/>
      <c r="E1226" s="94"/>
    </row>
    <row r="1227" spans="1:5">
      <c r="A1227" s="94"/>
      <c r="B1227" s="94"/>
      <c r="C1227" s="94"/>
      <c r="D1227" s="94"/>
      <c r="E1227" s="94"/>
    </row>
    <row r="1228" spans="1:5">
      <c r="A1228" s="94"/>
      <c r="B1228" s="94"/>
      <c r="C1228" s="94"/>
      <c r="D1228" s="94"/>
      <c r="E1228" s="94"/>
    </row>
    <row r="1229" spans="1:5">
      <c r="A1229" s="94"/>
      <c r="B1229" s="94"/>
      <c r="C1229" s="94"/>
      <c r="D1229" s="94"/>
      <c r="E1229" s="94"/>
    </row>
    <row r="1230" spans="1:5">
      <c r="A1230" s="94"/>
      <c r="B1230" s="94"/>
      <c r="C1230" s="94"/>
      <c r="D1230" s="94"/>
      <c r="E1230" s="94"/>
    </row>
    <row r="1231" spans="1:5">
      <c r="A1231" s="94"/>
      <c r="B1231" s="94"/>
      <c r="C1231" s="94"/>
      <c r="D1231" s="94"/>
      <c r="E1231" s="94"/>
    </row>
    <row r="1232" spans="1:5">
      <c r="A1232" s="94"/>
      <c r="B1232" s="94"/>
      <c r="C1232" s="94"/>
      <c r="D1232" s="94"/>
      <c r="E1232" s="94"/>
    </row>
    <row r="1233" spans="1:5">
      <c r="A1233" s="94"/>
      <c r="B1233" s="94"/>
      <c r="C1233" s="94"/>
      <c r="D1233" s="94"/>
      <c r="E1233" s="94"/>
    </row>
    <row r="1234" spans="1:5">
      <c r="A1234" s="94"/>
      <c r="B1234" s="94"/>
      <c r="C1234" s="94"/>
      <c r="D1234" s="94"/>
      <c r="E1234" s="94"/>
    </row>
    <row r="1235" spans="1:5">
      <c r="A1235" s="94"/>
      <c r="B1235" s="94"/>
      <c r="C1235" s="94"/>
      <c r="D1235" s="94"/>
      <c r="E1235" s="94"/>
    </row>
    <row r="1236" spans="1:5">
      <c r="A1236" s="94"/>
      <c r="B1236" s="94"/>
      <c r="C1236" s="94"/>
      <c r="D1236" s="94"/>
      <c r="E1236" s="94"/>
    </row>
    <row r="1237" spans="1:5">
      <c r="A1237" s="94"/>
      <c r="B1237" s="94"/>
      <c r="C1237" s="94"/>
      <c r="D1237" s="94"/>
      <c r="E1237" s="94"/>
    </row>
    <row r="1238" spans="1:5">
      <c r="A1238" s="94"/>
      <c r="B1238" s="94"/>
      <c r="C1238" s="94"/>
      <c r="D1238" s="94"/>
      <c r="E1238" s="94"/>
    </row>
    <row r="1239" spans="1:5">
      <c r="A1239" s="94"/>
      <c r="B1239" s="94"/>
      <c r="C1239" s="94"/>
      <c r="D1239" s="94"/>
      <c r="E1239" s="94"/>
    </row>
    <row r="1240" spans="1:5">
      <c r="A1240" s="94"/>
      <c r="B1240" s="94"/>
      <c r="C1240" s="94"/>
      <c r="D1240" s="94"/>
      <c r="E1240" s="94"/>
    </row>
    <row r="1241" spans="1:5">
      <c r="A1241" s="94"/>
      <c r="B1241" s="94"/>
      <c r="C1241" s="94"/>
      <c r="D1241" s="94"/>
      <c r="E1241" s="94"/>
    </row>
    <row r="1242" spans="1:5">
      <c r="A1242" s="94"/>
      <c r="B1242" s="94"/>
      <c r="C1242" s="94"/>
      <c r="D1242" s="94"/>
      <c r="E1242" s="94"/>
    </row>
    <row r="1243" spans="1:5">
      <c r="A1243" s="94"/>
      <c r="B1243" s="94"/>
      <c r="C1243" s="94"/>
      <c r="D1243" s="94"/>
      <c r="E1243" s="94"/>
    </row>
    <row r="1244" spans="1:5">
      <c r="A1244" s="94"/>
      <c r="B1244" s="94"/>
      <c r="C1244" s="94"/>
      <c r="D1244" s="94"/>
      <c r="E1244" s="94"/>
    </row>
    <row r="1245" spans="1:5">
      <c r="A1245" s="94"/>
      <c r="B1245" s="94"/>
      <c r="C1245" s="94"/>
      <c r="D1245" s="94"/>
      <c r="E1245" s="94"/>
    </row>
    <row r="1246" spans="1:5">
      <c r="A1246" s="94"/>
      <c r="B1246" s="94"/>
      <c r="C1246" s="94"/>
      <c r="D1246" s="94"/>
      <c r="E1246" s="94"/>
    </row>
    <row r="1247" spans="1:5">
      <c r="A1247" s="94"/>
      <c r="B1247" s="94"/>
      <c r="C1247" s="94"/>
      <c r="D1247" s="94"/>
      <c r="E1247" s="94"/>
    </row>
    <row r="1248" spans="1:5">
      <c r="A1248" s="94"/>
      <c r="B1248" s="94"/>
      <c r="C1248" s="94"/>
      <c r="D1248" s="94"/>
      <c r="E1248" s="94"/>
    </row>
    <row r="1249" spans="1:5">
      <c r="A1249" s="94"/>
      <c r="B1249" s="94"/>
      <c r="C1249" s="94"/>
      <c r="D1249" s="94"/>
      <c r="E1249" s="94"/>
    </row>
    <row r="1250" spans="1:5">
      <c r="A1250" s="94"/>
      <c r="B1250" s="94"/>
      <c r="C1250" s="94"/>
      <c r="D1250" s="94"/>
      <c r="E1250" s="94"/>
    </row>
    <row r="1251" spans="1:5">
      <c r="A1251" s="94"/>
      <c r="B1251" s="94"/>
      <c r="C1251" s="94"/>
      <c r="D1251" s="94"/>
      <c r="E1251" s="94"/>
    </row>
    <row r="1252" spans="1:5">
      <c r="A1252" s="94"/>
      <c r="B1252" s="94"/>
      <c r="C1252" s="94"/>
      <c r="D1252" s="94"/>
      <c r="E1252" s="94"/>
    </row>
    <row r="1253" spans="1:5">
      <c r="A1253" s="94"/>
      <c r="B1253" s="94"/>
      <c r="C1253" s="94"/>
      <c r="D1253" s="94"/>
      <c r="E1253" s="94"/>
    </row>
    <row r="1254" spans="1:5">
      <c r="A1254" s="94"/>
      <c r="B1254" s="94"/>
      <c r="C1254" s="94"/>
      <c r="D1254" s="94"/>
      <c r="E1254" s="94"/>
    </row>
    <row r="1255" spans="1:5">
      <c r="A1255" s="94"/>
      <c r="B1255" s="94"/>
      <c r="C1255" s="94"/>
      <c r="D1255" s="94"/>
      <c r="E1255" s="94"/>
    </row>
    <row r="1256" spans="1:5">
      <c r="A1256" s="94"/>
      <c r="B1256" s="94"/>
      <c r="C1256" s="94"/>
      <c r="D1256" s="94"/>
      <c r="E1256" s="94"/>
    </row>
    <row r="1257" spans="1:5">
      <c r="A1257" s="94"/>
      <c r="B1257" s="94"/>
      <c r="C1257" s="94"/>
      <c r="D1257" s="94"/>
      <c r="E1257" s="94"/>
    </row>
    <row r="1258" spans="1:5">
      <c r="A1258" s="94"/>
      <c r="B1258" s="94"/>
      <c r="C1258" s="94"/>
      <c r="D1258" s="94"/>
      <c r="E1258" s="94"/>
    </row>
    <row r="1259" spans="1:5">
      <c r="A1259" s="94"/>
      <c r="B1259" s="94"/>
      <c r="C1259" s="94"/>
      <c r="D1259" s="94"/>
      <c r="E1259" s="94"/>
    </row>
    <row r="1260" spans="1:5">
      <c r="A1260" s="94"/>
      <c r="B1260" s="94"/>
      <c r="C1260" s="94"/>
      <c r="D1260" s="94"/>
      <c r="E1260" s="94"/>
    </row>
    <row r="1261" spans="1:5">
      <c r="A1261" s="94"/>
      <c r="B1261" s="94"/>
      <c r="C1261" s="94"/>
      <c r="D1261" s="94"/>
      <c r="E1261" s="94"/>
    </row>
    <row r="1262" spans="1:5">
      <c r="A1262" s="94"/>
      <c r="B1262" s="94"/>
      <c r="C1262" s="94"/>
      <c r="D1262" s="94"/>
      <c r="E1262" s="94"/>
    </row>
    <row r="1263" spans="1:5">
      <c r="A1263" s="94"/>
      <c r="B1263" s="94"/>
      <c r="C1263" s="94"/>
      <c r="D1263" s="94"/>
      <c r="E1263" s="94"/>
    </row>
    <row r="1264" spans="1:5">
      <c r="A1264" s="94"/>
      <c r="B1264" s="94"/>
      <c r="C1264" s="94"/>
      <c r="D1264" s="94"/>
      <c r="E1264" s="94"/>
    </row>
    <row r="1265" spans="1:5">
      <c r="A1265" s="94"/>
      <c r="B1265" s="94"/>
      <c r="C1265" s="94"/>
      <c r="D1265" s="94"/>
      <c r="E1265" s="94"/>
    </row>
    <row r="1266" spans="1:5">
      <c r="A1266" s="94"/>
      <c r="B1266" s="94"/>
      <c r="C1266" s="94"/>
      <c r="D1266" s="94"/>
      <c r="E1266" s="94"/>
    </row>
    <row r="1267" spans="1:5">
      <c r="A1267" s="94"/>
      <c r="B1267" s="94"/>
      <c r="C1267" s="94"/>
      <c r="D1267" s="94"/>
      <c r="E1267" s="94"/>
    </row>
    <row r="1268" spans="1:5">
      <c r="A1268" s="94"/>
      <c r="B1268" s="94"/>
      <c r="C1268" s="94"/>
      <c r="D1268" s="94"/>
      <c r="E1268" s="94"/>
    </row>
    <row r="1269" spans="1:5">
      <c r="A1269" s="94"/>
      <c r="B1269" s="94"/>
      <c r="C1269" s="94"/>
      <c r="D1269" s="94"/>
      <c r="E1269" s="94"/>
    </row>
    <row r="1270" spans="1:5">
      <c r="A1270" s="94"/>
      <c r="B1270" s="94"/>
      <c r="C1270" s="94"/>
      <c r="D1270" s="94"/>
      <c r="E1270" s="94"/>
    </row>
    <row r="1271" spans="1:5">
      <c r="A1271" s="94"/>
      <c r="B1271" s="94"/>
      <c r="C1271" s="94"/>
      <c r="D1271" s="94"/>
      <c r="E1271" s="94"/>
    </row>
    <row r="1272" spans="1:5">
      <c r="A1272" s="94"/>
      <c r="B1272" s="94"/>
      <c r="C1272" s="94"/>
      <c r="D1272" s="94"/>
      <c r="E1272" s="94"/>
    </row>
    <row r="1273" spans="1:5">
      <c r="A1273" s="94"/>
      <c r="B1273" s="94"/>
      <c r="C1273" s="94"/>
      <c r="D1273" s="94"/>
      <c r="E1273" s="94"/>
    </row>
    <row r="1274" spans="1:5">
      <c r="A1274" s="94"/>
      <c r="B1274" s="94"/>
      <c r="C1274" s="94"/>
      <c r="D1274" s="94"/>
      <c r="E1274" s="94"/>
    </row>
    <row r="1275" spans="1:5">
      <c r="A1275" s="94"/>
      <c r="B1275" s="94"/>
      <c r="C1275" s="94"/>
      <c r="D1275" s="94"/>
      <c r="E1275" s="94"/>
    </row>
    <row r="1276" spans="1:5">
      <c r="A1276" s="94"/>
      <c r="B1276" s="94"/>
      <c r="C1276" s="94"/>
      <c r="D1276" s="94"/>
      <c r="E1276" s="94"/>
    </row>
    <row r="1277" spans="1:5">
      <c r="A1277" s="94"/>
      <c r="B1277" s="94"/>
      <c r="C1277" s="94"/>
      <c r="D1277" s="94"/>
      <c r="E1277" s="94"/>
    </row>
    <row r="1278" spans="1:5">
      <c r="A1278" s="94"/>
      <c r="B1278" s="94"/>
      <c r="C1278" s="94"/>
      <c r="D1278" s="94"/>
      <c r="E1278" s="94"/>
    </row>
    <row r="1279" spans="1:5">
      <c r="A1279" s="94"/>
      <c r="B1279" s="94"/>
      <c r="C1279" s="94"/>
      <c r="D1279" s="94"/>
      <c r="E1279" s="94"/>
    </row>
    <row r="1280" spans="1:5">
      <c r="A1280" s="94"/>
      <c r="B1280" s="94"/>
      <c r="C1280" s="94"/>
      <c r="D1280" s="94"/>
      <c r="E1280" s="94"/>
    </row>
    <row r="1281" spans="1:5">
      <c r="A1281" s="94"/>
      <c r="B1281" s="94"/>
      <c r="C1281" s="94"/>
      <c r="D1281" s="94"/>
      <c r="E1281" s="94"/>
    </row>
    <row r="1282" spans="1:5">
      <c r="A1282" s="94"/>
      <c r="B1282" s="94"/>
      <c r="C1282" s="94"/>
      <c r="D1282" s="94"/>
      <c r="E1282" s="94"/>
    </row>
    <row r="1283" spans="1:5">
      <c r="A1283" s="94"/>
      <c r="B1283" s="94"/>
      <c r="C1283" s="94"/>
      <c r="D1283" s="94"/>
      <c r="E1283" s="94"/>
    </row>
    <row r="1284" spans="1:5">
      <c r="A1284" s="94"/>
      <c r="B1284" s="94"/>
      <c r="C1284" s="94"/>
      <c r="D1284" s="94"/>
      <c r="E1284" s="94"/>
    </row>
    <row r="1285" spans="1:5">
      <c r="A1285" s="94"/>
      <c r="B1285" s="94"/>
      <c r="C1285" s="94"/>
      <c r="D1285" s="94"/>
      <c r="E1285" s="94"/>
    </row>
    <row r="1286" spans="1:5">
      <c r="A1286" s="94"/>
      <c r="B1286" s="94"/>
      <c r="C1286" s="94"/>
      <c r="D1286" s="94"/>
      <c r="E1286" s="94"/>
    </row>
    <row r="1287" spans="1:5">
      <c r="A1287" s="94"/>
      <c r="B1287" s="94"/>
      <c r="C1287" s="94"/>
      <c r="D1287" s="94"/>
      <c r="E1287" s="94"/>
    </row>
    <row r="1288" spans="1:5">
      <c r="A1288" s="94"/>
      <c r="B1288" s="94"/>
      <c r="C1288" s="94"/>
      <c r="D1288" s="94"/>
      <c r="E1288" s="94"/>
    </row>
    <row r="1289" spans="1:5">
      <c r="A1289" s="94"/>
      <c r="B1289" s="94"/>
      <c r="C1289" s="94"/>
      <c r="D1289" s="94"/>
      <c r="E1289" s="94"/>
    </row>
    <row r="1290" spans="1:5">
      <c r="A1290" s="94"/>
      <c r="B1290" s="94"/>
      <c r="C1290" s="94"/>
      <c r="D1290" s="94"/>
      <c r="E1290" s="94"/>
    </row>
    <row r="1291" spans="1:5">
      <c r="A1291" s="94"/>
      <c r="B1291" s="94"/>
      <c r="C1291" s="94"/>
      <c r="D1291" s="94"/>
      <c r="E1291" s="94"/>
    </row>
    <row r="1292" spans="1:5">
      <c r="A1292" s="94"/>
      <c r="B1292" s="94"/>
      <c r="C1292" s="94"/>
      <c r="D1292" s="94"/>
      <c r="E1292" s="94"/>
    </row>
    <row r="1293" spans="1:5">
      <c r="A1293" s="94"/>
      <c r="B1293" s="94"/>
      <c r="C1293" s="94"/>
      <c r="D1293" s="94"/>
      <c r="E1293" s="94"/>
    </row>
    <row r="1294" spans="1:5">
      <c r="A1294" s="94"/>
      <c r="B1294" s="94"/>
      <c r="C1294" s="94"/>
      <c r="D1294" s="94"/>
      <c r="E1294" s="94"/>
    </row>
    <row r="1295" spans="1:5">
      <c r="A1295" s="94"/>
      <c r="B1295" s="94"/>
      <c r="C1295" s="94"/>
      <c r="D1295" s="94"/>
      <c r="E1295" s="94"/>
    </row>
    <row r="1296" spans="1:5">
      <c r="A1296" s="94"/>
      <c r="B1296" s="94"/>
      <c r="C1296" s="94"/>
      <c r="D1296" s="94"/>
      <c r="E1296" s="94"/>
    </row>
    <row r="1297" spans="1:5">
      <c r="A1297" s="94"/>
      <c r="B1297" s="94"/>
      <c r="C1297" s="94"/>
      <c r="D1297" s="94"/>
      <c r="E1297" s="94"/>
    </row>
    <row r="1298" spans="1:5">
      <c r="A1298" s="94"/>
      <c r="B1298" s="94"/>
      <c r="C1298" s="94"/>
      <c r="D1298" s="94"/>
      <c r="E1298" s="94"/>
    </row>
    <row r="1299" spans="1:5">
      <c r="A1299" s="94"/>
      <c r="B1299" s="94"/>
      <c r="C1299" s="94"/>
      <c r="D1299" s="94"/>
      <c r="E1299" s="94"/>
    </row>
    <row r="1300" spans="1:5">
      <c r="A1300" s="94"/>
      <c r="B1300" s="94"/>
      <c r="C1300" s="94"/>
      <c r="D1300" s="94"/>
      <c r="E1300" s="94"/>
    </row>
    <row r="1301" spans="1:5">
      <c r="A1301" s="94"/>
      <c r="B1301" s="94"/>
      <c r="C1301" s="94"/>
      <c r="D1301" s="94"/>
      <c r="E1301" s="94"/>
    </row>
    <row r="1302" spans="1:5">
      <c r="A1302" s="94"/>
      <c r="B1302" s="94"/>
      <c r="C1302" s="94"/>
      <c r="D1302" s="94"/>
      <c r="E1302" s="94"/>
    </row>
    <row r="1303" spans="1:5">
      <c r="A1303" s="94"/>
      <c r="B1303" s="94"/>
      <c r="C1303" s="94"/>
      <c r="D1303" s="94"/>
      <c r="E1303" s="94"/>
    </row>
    <row r="1304" spans="1:5">
      <c r="A1304" s="94"/>
      <c r="B1304" s="94"/>
      <c r="C1304" s="94"/>
      <c r="D1304" s="94"/>
      <c r="E1304" s="94"/>
    </row>
    <row r="1305" spans="1:5">
      <c r="A1305" s="94"/>
      <c r="B1305" s="94"/>
      <c r="C1305" s="94"/>
      <c r="D1305" s="94"/>
      <c r="E1305" s="94"/>
    </row>
    <row r="1306" spans="1:5">
      <c r="A1306" s="94"/>
      <c r="B1306" s="94"/>
      <c r="C1306" s="94"/>
      <c r="D1306" s="94"/>
      <c r="E1306" s="94"/>
    </row>
    <row r="1307" spans="1:5">
      <c r="A1307" s="94"/>
      <c r="B1307" s="94"/>
      <c r="C1307" s="94"/>
      <c r="D1307" s="94"/>
      <c r="E1307" s="94"/>
    </row>
    <row r="1308" spans="1:5">
      <c r="A1308" s="94"/>
      <c r="B1308" s="94"/>
      <c r="C1308" s="94"/>
      <c r="D1308" s="94"/>
      <c r="E1308" s="94"/>
    </row>
    <row r="1309" spans="1:5">
      <c r="A1309" s="94"/>
      <c r="B1309" s="94"/>
      <c r="C1309" s="94"/>
      <c r="D1309" s="94"/>
      <c r="E1309" s="94"/>
    </row>
    <row r="1310" spans="1:5">
      <c r="A1310" s="94"/>
      <c r="B1310" s="94"/>
      <c r="C1310" s="94"/>
      <c r="D1310" s="94"/>
      <c r="E1310" s="94"/>
    </row>
    <row r="1311" spans="1:5">
      <c r="A1311" s="94"/>
      <c r="B1311" s="94"/>
      <c r="C1311" s="94"/>
      <c r="D1311" s="94"/>
      <c r="E1311" s="94"/>
    </row>
    <row r="1312" spans="1:5">
      <c r="A1312" s="94"/>
      <c r="B1312" s="94"/>
      <c r="C1312" s="94"/>
      <c r="D1312" s="94"/>
      <c r="E1312" s="94"/>
    </row>
    <row r="1313" spans="1:5">
      <c r="A1313" s="94"/>
      <c r="B1313" s="94"/>
      <c r="C1313" s="94"/>
      <c r="D1313" s="94"/>
      <c r="E1313" s="94"/>
    </row>
    <row r="1314" spans="1:5">
      <c r="A1314" s="94"/>
      <c r="B1314" s="94"/>
      <c r="C1314" s="94"/>
      <c r="D1314" s="94"/>
      <c r="E1314" s="94"/>
    </row>
    <row r="1315" spans="1:5">
      <c r="A1315" s="94"/>
      <c r="B1315" s="94"/>
      <c r="C1315" s="94"/>
      <c r="D1315" s="94"/>
      <c r="E1315" s="94"/>
    </row>
    <row r="1316" spans="1:5">
      <c r="A1316" s="94"/>
      <c r="B1316" s="94"/>
      <c r="C1316" s="94"/>
      <c r="D1316" s="94"/>
      <c r="E1316" s="94"/>
    </row>
    <row r="1317" spans="1:5">
      <c r="A1317" s="94"/>
      <c r="B1317" s="94"/>
      <c r="C1317" s="94"/>
      <c r="D1317" s="94"/>
      <c r="E1317" s="94"/>
    </row>
    <row r="1318" spans="1:5">
      <c r="A1318" s="94"/>
      <c r="B1318" s="94"/>
      <c r="C1318" s="94"/>
      <c r="D1318" s="94"/>
      <c r="E1318" s="94"/>
    </row>
    <row r="1319" spans="1:5">
      <c r="A1319" s="94"/>
      <c r="B1319" s="94"/>
      <c r="C1319" s="94"/>
      <c r="D1319" s="94"/>
      <c r="E1319" s="94"/>
    </row>
    <row r="1320" spans="1:5">
      <c r="A1320" s="94"/>
      <c r="B1320" s="94"/>
      <c r="C1320" s="94"/>
      <c r="D1320" s="94"/>
      <c r="E1320" s="94"/>
    </row>
    <row r="1321" spans="1:5">
      <c r="A1321" s="94"/>
      <c r="B1321" s="94"/>
      <c r="C1321" s="94"/>
      <c r="D1321" s="94"/>
      <c r="E1321" s="94"/>
    </row>
    <row r="1322" spans="1:5">
      <c r="A1322" s="94"/>
      <c r="B1322" s="94"/>
      <c r="C1322" s="94"/>
      <c r="D1322" s="94"/>
      <c r="E1322" s="94"/>
    </row>
    <row r="1323" spans="1:5">
      <c r="A1323" s="94"/>
      <c r="B1323" s="94"/>
      <c r="C1323" s="94"/>
      <c r="D1323" s="94"/>
      <c r="E1323" s="94"/>
    </row>
    <row r="1324" spans="1:5">
      <c r="A1324" s="94"/>
      <c r="B1324" s="94"/>
      <c r="C1324" s="94"/>
      <c r="D1324" s="94"/>
      <c r="E1324" s="94"/>
    </row>
    <row r="1325" spans="1:5">
      <c r="A1325" s="94"/>
      <c r="B1325" s="94"/>
      <c r="C1325" s="94"/>
      <c r="D1325" s="94"/>
      <c r="E1325" s="94"/>
    </row>
    <row r="1326" spans="1:5">
      <c r="A1326" s="94"/>
      <c r="B1326" s="94"/>
      <c r="C1326" s="94"/>
      <c r="D1326" s="94"/>
      <c r="E1326" s="94"/>
    </row>
    <row r="1327" spans="1:5">
      <c r="A1327" s="94"/>
      <c r="B1327" s="94"/>
      <c r="C1327" s="94"/>
      <c r="D1327" s="94"/>
      <c r="E1327" s="94"/>
    </row>
    <row r="1328" spans="1:5">
      <c r="A1328" s="94"/>
      <c r="B1328" s="94"/>
      <c r="C1328" s="94"/>
      <c r="D1328" s="94"/>
      <c r="E1328" s="94"/>
    </row>
    <row r="1329" spans="1:5">
      <c r="A1329" s="94"/>
      <c r="B1329" s="94"/>
      <c r="C1329" s="94"/>
      <c r="D1329" s="94"/>
      <c r="E1329" s="94"/>
    </row>
    <row r="1330" spans="1:5">
      <c r="A1330" s="94"/>
      <c r="B1330" s="94"/>
      <c r="C1330" s="94"/>
      <c r="D1330" s="94"/>
      <c r="E1330" s="94"/>
    </row>
    <row r="1331" spans="1:5">
      <c r="A1331" s="94"/>
      <c r="B1331" s="94"/>
      <c r="C1331" s="94"/>
      <c r="D1331" s="94"/>
      <c r="E1331" s="94"/>
    </row>
    <row r="1332" spans="1:5">
      <c r="A1332" s="94"/>
      <c r="B1332" s="94"/>
      <c r="C1332" s="94"/>
      <c r="D1332" s="94"/>
      <c r="E1332" s="94"/>
    </row>
    <row r="1333" spans="1:5">
      <c r="A1333" s="94"/>
      <c r="B1333" s="94"/>
      <c r="C1333" s="94"/>
      <c r="D1333" s="94"/>
      <c r="E1333" s="94"/>
    </row>
    <row r="1334" spans="1:5">
      <c r="A1334" s="94"/>
      <c r="B1334" s="94"/>
      <c r="C1334" s="94"/>
      <c r="D1334" s="94"/>
      <c r="E1334" s="94"/>
    </row>
    <row r="1335" spans="1:5">
      <c r="A1335" s="94"/>
      <c r="B1335" s="94"/>
      <c r="C1335" s="94"/>
      <c r="D1335" s="94"/>
      <c r="E1335" s="94"/>
    </row>
    <row r="1336" spans="1:5">
      <c r="A1336" s="94"/>
      <c r="B1336" s="94"/>
      <c r="C1336" s="94"/>
      <c r="D1336" s="94"/>
      <c r="E1336" s="94"/>
    </row>
    <row r="1337" spans="1:5">
      <c r="A1337" s="94"/>
      <c r="B1337" s="94"/>
      <c r="C1337" s="94"/>
      <c r="D1337" s="94"/>
      <c r="E1337" s="94"/>
    </row>
    <row r="1338" spans="1:5">
      <c r="A1338" s="94"/>
      <c r="B1338" s="94"/>
      <c r="C1338" s="94"/>
      <c r="D1338" s="94"/>
      <c r="E1338" s="94"/>
    </row>
    <row r="1339" spans="1:5">
      <c r="A1339" s="94"/>
      <c r="B1339" s="94"/>
      <c r="C1339" s="94"/>
      <c r="D1339" s="94"/>
      <c r="E1339" s="94"/>
    </row>
    <row r="1340" spans="1:5">
      <c r="A1340" s="94"/>
      <c r="B1340" s="94"/>
      <c r="C1340" s="94"/>
      <c r="D1340" s="94"/>
      <c r="E1340" s="94"/>
    </row>
    <row r="1341" spans="1:5">
      <c r="A1341" s="94"/>
      <c r="B1341" s="94"/>
      <c r="C1341" s="94"/>
      <c r="D1341" s="94"/>
      <c r="E1341" s="94"/>
    </row>
    <row r="1342" spans="1:5">
      <c r="A1342" s="94"/>
      <c r="B1342" s="94"/>
      <c r="C1342" s="94"/>
      <c r="D1342" s="94"/>
      <c r="E1342" s="94"/>
    </row>
    <row r="1343" spans="1:5">
      <c r="A1343" s="94"/>
      <c r="B1343" s="94"/>
      <c r="C1343" s="94"/>
      <c r="D1343" s="94"/>
      <c r="E1343" s="94"/>
    </row>
    <row r="1344" spans="1:5">
      <c r="A1344" s="94"/>
      <c r="B1344" s="94"/>
      <c r="C1344" s="94"/>
      <c r="D1344" s="94"/>
      <c r="E1344" s="94"/>
    </row>
    <row r="1345" spans="1:5">
      <c r="A1345" s="94"/>
      <c r="B1345" s="94"/>
      <c r="C1345" s="94"/>
      <c r="D1345" s="94"/>
      <c r="E1345" s="94"/>
    </row>
    <row r="1346" spans="1:5">
      <c r="A1346" s="94"/>
      <c r="B1346" s="94"/>
      <c r="C1346" s="94"/>
      <c r="D1346" s="94"/>
      <c r="E1346" s="94"/>
    </row>
    <row r="1347" spans="1:5">
      <c r="A1347" s="94"/>
      <c r="B1347" s="94"/>
      <c r="C1347" s="94"/>
      <c r="D1347" s="94"/>
      <c r="E1347" s="94"/>
    </row>
    <row r="1348" spans="1:5">
      <c r="A1348" s="94"/>
      <c r="B1348" s="94"/>
      <c r="C1348" s="94"/>
      <c r="D1348" s="94"/>
      <c r="E1348" s="94"/>
    </row>
    <row r="1349" spans="1:5">
      <c r="A1349" s="94"/>
      <c r="B1349" s="94"/>
      <c r="C1349" s="94"/>
      <c r="D1349" s="94"/>
      <c r="E1349" s="94"/>
    </row>
    <row r="1350" spans="1:5">
      <c r="A1350" s="94"/>
      <c r="B1350" s="94"/>
      <c r="C1350" s="94"/>
      <c r="D1350" s="94"/>
      <c r="E1350" s="94"/>
    </row>
    <row r="1351" spans="1:5">
      <c r="A1351" s="94"/>
      <c r="B1351" s="94"/>
      <c r="C1351" s="94"/>
      <c r="D1351" s="94"/>
      <c r="E1351" s="94"/>
    </row>
    <row r="1352" spans="1:5">
      <c r="A1352" s="94"/>
      <c r="B1352" s="94"/>
      <c r="C1352" s="94"/>
      <c r="D1352" s="94"/>
      <c r="E1352" s="94"/>
    </row>
    <row r="1353" spans="1:5">
      <c r="A1353" s="94"/>
      <c r="B1353" s="94"/>
      <c r="C1353" s="94"/>
      <c r="D1353" s="94"/>
      <c r="E1353" s="94"/>
    </row>
    <row r="1354" spans="1:5">
      <c r="A1354" s="94"/>
      <c r="B1354" s="94"/>
      <c r="C1354" s="94"/>
      <c r="D1354" s="94"/>
      <c r="E1354" s="94"/>
    </row>
    <row r="1355" spans="1:5">
      <c r="A1355" s="94"/>
      <c r="B1355" s="94"/>
      <c r="C1355" s="94"/>
      <c r="D1355" s="94"/>
      <c r="E1355" s="94"/>
    </row>
    <row r="1356" spans="1:5">
      <c r="A1356" s="94"/>
      <c r="B1356" s="94"/>
      <c r="C1356" s="94"/>
      <c r="D1356" s="94"/>
      <c r="E1356" s="94"/>
    </row>
    <row r="1357" spans="1:5">
      <c r="A1357" s="94"/>
      <c r="B1357" s="94"/>
      <c r="C1357" s="94"/>
      <c r="D1357" s="94"/>
      <c r="E1357" s="94"/>
    </row>
    <row r="1358" spans="1:5">
      <c r="A1358" s="94"/>
      <c r="B1358" s="94"/>
      <c r="C1358" s="94"/>
      <c r="D1358" s="94"/>
      <c r="E1358" s="94"/>
    </row>
    <row r="1359" spans="1:5">
      <c r="A1359" s="94"/>
      <c r="B1359" s="94"/>
      <c r="C1359" s="94"/>
      <c r="D1359" s="94"/>
      <c r="E1359" s="94"/>
    </row>
    <row r="1360" spans="1:5">
      <c r="A1360" s="94"/>
      <c r="B1360" s="94"/>
      <c r="C1360" s="94"/>
      <c r="D1360" s="94"/>
      <c r="E1360" s="94"/>
    </row>
    <row r="1361" spans="1:5">
      <c r="A1361" s="94"/>
      <c r="B1361" s="94"/>
      <c r="C1361" s="94"/>
      <c r="D1361" s="94"/>
      <c r="E1361" s="94"/>
    </row>
    <row r="1362" spans="1:5">
      <c r="A1362" s="94"/>
      <c r="B1362" s="94"/>
      <c r="C1362" s="94"/>
      <c r="D1362" s="94"/>
      <c r="E1362" s="94"/>
    </row>
    <row r="1363" spans="1:5">
      <c r="A1363" s="94"/>
      <c r="B1363" s="94"/>
      <c r="C1363" s="94"/>
      <c r="D1363" s="94"/>
      <c r="E1363" s="94"/>
    </row>
    <row r="1364" spans="1:5">
      <c r="A1364" s="94"/>
      <c r="B1364" s="94"/>
      <c r="C1364" s="94"/>
      <c r="D1364" s="94"/>
      <c r="E1364" s="94"/>
    </row>
    <row r="1365" spans="1:5">
      <c r="A1365" s="94"/>
      <c r="B1365" s="94"/>
      <c r="C1365" s="94"/>
      <c r="D1365" s="94"/>
      <c r="E1365" s="94"/>
    </row>
    <row r="1366" spans="1:5">
      <c r="A1366" s="94"/>
      <c r="B1366" s="94"/>
      <c r="C1366" s="94"/>
      <c r="D1366" s="94"/>
      <c r="E1366" s="94"/>
    </row>
    <row r="1367" spans="1:5">
      <c r="A1367" s="94"/>
      <c r="B1367" s="94"/>
      <c r="C1367" s="94"/>
      <c r="D1367" s="94"/>
      <c r="E1367" s="94"/>
    </row>
    <row r="1368" spans="1:5">
      <c r="A1368" s="94"/>
      <c r="B1368" s="94"/>
      <c r="C1368" s="94"/>
      <c r="D1368" s="94"/>
      <c r="E1368" s="94"/>
    </row>
    <row r="1369" spans="1:5">
      <c r="A1369" s="94"/>
      <c r="B1369" s="94"/>
      <c r="C1369" s="94"/>
      <c r="D1369" s="94"/>
      <c r="E1369" s="94"/>
    </row>
    <row r="1370" spans="1:5">
      <c r="A1370" s="94"/>
      <c r="B1370" s="94"/>
      <c r="C1370" s="94"/>
      <c r="D1370" s="94"/>
      <c r="E1370" s="94"/>
    </row>
    <row r="1371" spans="1:5">
      <c r="A1371" s="94"/>
      <c r="B1371" s="94"/>
      <c r="C1371" s="94"/>
      <c r="D1371" s="94"/>
      <c r="E1371" s="94"/>
    </row>
    <row r="1372" spans="1:5">
      <c r="A1372" s="94"/>
      <c r="B1372" s="94"/>
      <c r="C1372" s="94"/>
      <c r="D1372" s="94"/>
      <c r="E1372" s="94"/>
    </row>
    <row r="1373" spans="1:5">
      <c r="A1373" s="94"/>
      <c r="B1373" s="94"/>
      <c r="C1373" s="94"/>
      <c r="D1373" s="94"/>
      <c r="E1373" s="94"/>
    </row>
    <row r="1374" spans="1:5">
      <c r="A1374" s="94"/>
      <c r="B1374" s="94"/>
      <c r="C1374" s="94"/>
      <c r="D1374" s="94"/>
      <c r="E1374" s="94"/>
    </row>
    <row r="1375" spans="1:5">
      <c r="A1375" s="94"/>
      <c r="B1375" s="94"/>
      <c r="C1375" s="94"/>
      <c r="D1375" s="94"/>
      <c r="E1375" s="94"/>
    </row>
    <row r="1376" spans="1:5">
      <c r="A1376" s="94"/>
      <c r="B1376" s="94"/>
      <c r="C1376" s="94"/>
      <c r="D1376" s="94"/>
      <c r="E1376" s="94"/>
    </row>
    <row r="1377" spans="1:5">
      <c r="A1377" s="94"/>
      <c r="B1377" s="94"/>
      <c r="C1377" s="94"/>
      <c r="D1377" s="94"/>
      <c r="E1377" s="94"/>
    </row>
    <row r="1378" spans="1:5">
      <c r="A1378" s="94"/>
      <c r="B1378" s="94"/>
      <c r="C1378" s="94"/>
      <c r="D1378" s="94"/>
      <c r="E1378" s="94"/>
    </row>
    <row r="1379" spans="1:5">
      <c r="A1379" s="94"/>
      <c r="B1379" s="94"/>
      <c r="C1379" s="94"/>
      <c r="D1379" s="94"/>
      <c r="E1379" s="94"/>
    </row>
    <row r="1380" spans="1:5">
      <c r="A1380" s="94"/>
      <c r="B1380" s="94"/>
      <c r="C1380" s="94"/>
      <c r="D1380" s="94"/>
      <c r="E1380" s="94"/>
    </row>
    <row r="1381" spans="1:5">
      <c r="A1381" s="94"/>
      <c r="B1381" s="94"/>
      <c r="C1381" s="94"/>
      <c r="D1381" s="94"/>
      <c r="E1381" s="94"/>
    </row>
    <row r="1382" spans="1:5">
      <c r="A1382" s="94"/>
      <c r="B1382" s="94"/>
      <c r="C1382" s="94"/>
      <c r="D1382" s="94"/>
      <c r="E1382" s="94"/>
    </row>
    <row r="1383" spans="1:5">
      <c r="A1383" s="94"/>
      <c r="B1383" s="94"/>
      <c r="C1383" s="94"/>
      <c r="D1383" s="94"/>
      <c r="E1383" s="94"/>
    </row>
    <row r="1384" spans="1:5">
      <c r="A1384" s="94"/>
      <c r="B1384" s="94"/>
      <c r="C1384" s="94"/>
      <c r="D1384" s="94"/>
      <c r="E1384" s="94"/>
    </row>
    <row r="1385" spans="1:5">
      <c r="A1385" s="94"/>
      <c r="B1385" s="94"/>
      <c r="C1385" s="94"/>
      <c r="D1385" s="94"/>
      <c r="E1385" s="94"/>
    </row>
    <row r="1386" spans="1:5">
      <c r="A1386" s="94"/>
      <c r="B1386" s="94"/>
      <c r="C1386" s="94"/>
      <c r="D1386" s="94"/>
      <c r="E1386" s="94"/>
    </row>
    <row r="1387" spans="1:5">
      <c r="A1387" s="94"/>
      <c r="B1387" s="94"/>
      <c r="C1387" s="94"/>
      <c r="D1387" s="94"/>
      <c r="E1387" s="94"/>
    </row>
    <row r="1388" spans="1:5">
      <c r="A1388" s="94"/>
      <c r="B1388" s="94"/>
      <c r="C1388" s="94"/>
      <c r="D1388" s="94"/>
      <c r="E1388" s="94"/>
    </row>
    <row r="1389" spans="1:5">
      <c r="A1389" s="94"/>
      <c r="B1389" s="94"/>
      <c r="C1389" s="94"/>
      <c r="D1389" s="94"/>
      <c r="E1389" s="94"/>
    </row>
    <row r="1390" spans="1:5">
      <c r="A1390" s="94"/>
      <c r="B1390" s="94"/>
      <c r="C1390" s="94"/>
      <c r="D1390" s="94"/>
      <c r="E1390" s="94"/>
    </row>
    <row r="1391" spans="1:5">
      <c r="A1391" s="94"/>
      <c r="B1391" s="94"/>
      <c r="C1391" s="94"/>
      <c r="D1391" s="94"/>
      <c r="E1391" s="94"/>
    </row>
    <row r="1392" spans="1:5">
      <c r="A1392" s="94"/>
      <c r="B1392" s="94"/>
      <c r="C1392" s="94"/>
      <c r="D1392" s="94"/>
      <c r="E1392" s="94"/>
    </row>
    <row r="1393" spans="1:5">
      <c r="A1393" s="94"/>
      <c r="B1393" s="94"/>
      <c r="C1393" s="94"/>
      <c r="D1393" s="94"/>
      <c r="E1393" s="94"/>
    </row>
    <row r="1394" spans="1:5">
      <c r="A1394" s="94"/>
      <c r="B1394" s="94"/>
      <c r="C1394" s="94"/>
      <c r="D1394" s="94"/>
      <c r="E1394" s="94"/>
    </row>
    <row r="1395" spans="1:5">
      <c r="A1395" s="94"/>
      <c r="B1395" s="94"/>
      <c r="C1395" s="94"/>
      <c r="D1395" s="94"/>
      <c r="E1395" s="94"/>
    </row>
    <row r="1396" spans="1:5">
      <c r="A1396" s="94"/>
      <c r="B1396" s="94"/>
      <c r="C1396" s="94"/>
      <c r="D1396" s="94"/>
      <c r="E1396" s="94"/>
    </row>
    <row r="1397" spans="1:5">
      <c r="A1397" s="94"/>
      <c r="B1397" s="94"/>
      <c r="C1397" s="94"/>
      <c r="D1397" s="94"/>
      <c r="E1397" s="94"/>
    </row>
    <row r="1398" spans="1:5">
      <c r="A1398" s="94"/>
      <c r="B1398" s="94"/>
      <c r="C1398" s="94"/>
      <c r="D1398" s="94"/>
      <c r="E1398" s="94"/>
    </row>
    <row r="1399" spans="1:5">
      <c r="A1399" s="94"/>
      <c r="B1399" s="94"/>
      <c r="C1399" s="94"/>
      <c r="D1399" s="94"/>
      <c r="E1399" s="94"/>
    </row>
    <row r="1400" spans="1:5">
      <c r="A1400" s="94"/>
      <c r="B1400" s="94"/>
      <c r="C1400" s="94"/>
      <c r="D1400" s="94"/>
      <c r="E1400" s="94"/>
    </row>
    <row r="1401" spans="1:5">
      <c r="A1401" s="94"/>
      <c r="B1401" s="94"/>
      <c r="C1401" s="94"/>
      <c r="D1401" s="94"/>
      <c r="E1401" s="94"/>
    </row>
    <row r="1402" spans="1:5">
      <c r="A1402" s="94"/>
      <c r="B1402" s="94"/>
      <c r="C1402" s="94"/>
      <c r="D1402" s="94"/>
      <c r="E1402" s="94"/>
    </row>
    <row r="1403" spans="1:5">
      <c r="A1403" s="94"/>
      <c r="B1403" s="94"/>
      <c r="C1403" s="94"/>
      <c r="D1403" s="94"/>
      <c r="E1403" s="94"/>
    </row>
    <row r="1404" spans="1:5">
      <c r="A1404" s="94"/>
      <c r="B1404" s="94"/>
      <c r="C1404" s="94"/>
      <c r="D1404" s="94"/>
      <c r="E1404" s="94"/>
    </row>
    <row r="1405" spans="1:5">
      <c r="A1405" s="94"/>
      <c r="B1405" s="94"/>
      <c r="C1405" s="94"/>
      <c r="D1405" s="94"/>
      <c r="E1405" s="94"/>
    </row>
    <row r="1406" spans="1:5">
      <c r="A1406" s="94"/>
      <c r="B1406" s="94"/>
      <c r="C1406" s="94"/>
      <c r="D1406" s="94"/>
      <c r="E1406" s="94"/>
    </row>
    <row r="1407" spans="1:5">
      <c r="A1407" s="94"/>
      <c r="B1407" s="94"/>
      <c r="C1407" s="94"/>
      <c r="D1407" s="94"/>
      <c r="E1407" s="94"/>
    </row>
    <row r="1408" spans="1:5">
      <c r="A1408" s="94"/>
      <c r="B1408" s="94"/>
      <c r="C1408" s="94"/>
      <c r="D1408" s="94"/>
      <c r="E1408" s="94"/>
    </row>
    <row r="1409" spans="1:5">
      <c r="A1409" s="94"/>
      <c r="B1409" s="94"/>
      <c r="C1409" s="94"/>
      <c r="D1409" s="94"/>
      <c r="E1409" s="94"/>
    </row>
    <row r="1410" spans="1:5">
      <c r="A1410" s="94"/>
      <c r="B1410" s="94"/>
      <c r="C1410" s="94"/>
      <c r="D1410" s="94"/>
      <c r="E1410" s="94"/>
    </row>
    <row r="1411" spans="1:5">
      <c r="A1411" s="94"/>
      <c r="B1411" s="94"/>
      <c r="C1411" s="94"/>
      <c r="D1411" s="94"/>
      <c r="E1411" s="94"/>
    </row>
    <row r="1412" spans="1:5">
      <c r="A1412" s="94"/>
      <c r="B1412" s="94"/>
      <c r="C1412" s="94"/>
      <c r="D1412" s="94"/>
      <c r="E1412" s="94"/>
    </row>
    <row r="1413" spans="1:5">
      <c r="A1413" s="94"/>
      <c r="B1413" s="94"/>
      <c r="C1413" s="94"/>
      <c r="D1413" s="94"/>
      <c r="E1413" s="94"/>
    </row>
    <row r="1414" spans="1:5">
      <c r="A1414" s="94"/>
      <c r="B1414" s="94"/>
      <c r="C1414" s="94"/>
      <c r="D1414" s="94"/>
      <c r="E1414" s="94"/>
    </row>
    <row r="1415" spans="1:5">
      <c r="A1415" s="94"/>
      <c r="B1415" s="94"/>
      <c r="C1415" s="94"/>
      <c r="D1415" s="94"/>
      <c r="E1415" s="94"/>
    </row>
    <row r="1416" spans="1:5">
      <c r="A1416" s="94"/>
      <c r="B1416" s="94"/>
      <c r="C1416" s="94"/>
      <c r="D1416" s="94"/>
      <c r="E1416" s="94"/>
    </row>
    <row r="1417" spans="1:5">
      <c r="A1417" s="94"/>
      <c r="B1417" s="94"/>
      <c r="C1417" s="94"/>
      <c r="D1417" s="94"/>
      <c r="E1417" s="94"/>
    </row>
    <row r="1418" spans="1:5">
      <c r="A1418" s="94"/>
      <c r="B1418" s="94"/>
      <c r="C1418" s="94"/>
      <c r="D1418" s="94"/>
      <c r="E1418" s="94"/>
    </row>
    <row r="1419" spans="1:5">
      <c r="A1419" s="94"/>
      <c r="B1419" s="94"/>
      <c r="C1419" s="94"/>
      <c r="D1419" s="94"/>
      <c r="E1419" s="94"/>
    </row>
    <row r="1420" spans="1:5">
      <c r="A1420" s="94"/>
      <c r="B1420" s="94"/>
      <c r="C1420" s="94"/>
      <c r="D1420" s="94"/>
      <c r="E1420" s="94"/>
    </row>
    <row r="1421" spans="1:5">
      <c r="A1421" s="94"/>
      <c r="B1421" s="94"/>
      <c r="C1421" s="94"/>
      <c r="D1421" s="94"/>
      <c r="E1421" s="94"/>
    </row>
    <row r="1422" spans="1:5">
      <c r="A1422" s="94"/>
      <c r="B1422" s="94"/>
      <c r="C1422" s="94"/>
      <c r="D1422" s="94"/>
      <c r="E1422" s="94"/>
    </row>
    <row r="1423" spans="1:5">
      <c r="A1423" s="94"/>
      <c r="B1423" s="94"/>
      <c r="C1423" s="94"/>
      <c r="D1423" s="94"/>
      <c r="E1423" s="94"/>
    </row>
    <row r="1424" spans="1:5">
      <c r="A1424" s="94"/>
      <c r="B1424" s="94"/>
      <c r="C1424" s="94"/>
      <c r="D1424" s="94"/>
      <c r="E1424" s="94"/>
    </row>
    <row r="1425" spans="1:5">
      <c r="A1425" s="94"/>
      <c r="B1425" s="94"/>
      <c r="C1425" s="94"/>
      <c r="D1425" s="94"/>
      <c r="E1425" s="94"/>
    </row>
    <row r="1426" spans="1:5">
      <c r="A1426" s="94"/>
      <c r="B1426" s="94"/>
      <c r="C1426" s="94"/>
      <c r="D1426" s="94"/>
      <c r="E1426" s="94"/>
    </row>
    <row r="1427" spans="1:5">
      <c r="A1427" s="94"/>
      <c r="B1427" s="94"/>
      <c r="C1427" s="94"/>
      <c r="D1427" s="94"/>
      <c r="E1427" s="94"/>
    </row>
    <row r="1428" spans="1:5">
      <c r="A1428" s="94"/>
      <c r="B1428" s="94"/>
      <c r="C1428" s="94"/>
      <c r="D1428" s="94"/>
      <c r="E1428" s="94"/>
    </row>
    <row r="1429" spans="1:5">
      <c r="A1429" s="94"/>
      <c r="B1429" s="94"/>
      <c r="C1429" s="94"/>
      <c r="D1429" s="94"/>
      <c r="E1429" s="94"/>
    </row>
    <row r="1430" spans="1:5">
      <c r="A1430" s="94"/>
      <c r="B1430" s="94"/>
      <c r="C1430" s="94"/>
      <c r="D1430" s="94"/>
      <c r="E1430" s="94"/>
    </row>
    <row r="1431" spans="1:5">
      <c r="A1431" s="94"/>
      <c r="B1431" s="94"/>
      <c r="C1431" s="94"/>
      <c r="D1431" s="94"/>
      <c r="E1431" s="94"/>
    </row>
    <row r="1432" spans="1:5">
      <c r="A1432" s="94"/>
      <c r="B1432" s="94"/>
      <c r="C1432" s="94"/>
      <c r="D1432" s="94"/>
      <c r="E1432" s="94"/>
    </row>
    <row r="1433" spans="1:5">
      <c r="A1433" s="94"/>
      <c r="B1433" s="94"/>
      <c r="C1433" s="94"/>
      <c r="D1433" s="94"/>
      <c r="E1433" s="94"/>
    </row>
    <row r="1434" spans="1:5">
      <c r="A1434" s="94"/>
      <c r="B1434" s="94"/>
      <c r="C1434" s="94"/>
      <c r="D1434" s="94"/>
      <c r="E1434" s="94"/>
    </row>
    <row r="1435" spans="1:5">
      <c r="A1435" s="94"/>
      <c r="B1435" s="94"/>
      <c r="C1435" s="94"/>
      <c r="D1435" s="94"/>
      <c r="E1435" s="94"/>
    </row>
    <row r="1436" spans="1:5">
      <c r="A1436" s="94"/>
      <c r="B1436" s="94"/>
      <c r="C1436" s="94"/>
      <c r="D1436" s="94"/>
      <c r="E1436" s="94"/>
    </row>
    <row r="1437" spans="1:5">
      <c r="A1437" s="94"/>
      <c r="B1437" s="94"/>
      <c r="C1437" s="94"/>
      <c r="D1437" s="94"/>
      <c r="E1437" s="94"/>
    </row>
    <row r="1438" spans="1:5">
      <c r="A1438" s="94"/>
      <c r="B1438" s="94"/>
      <c r="C1438" s="94"/>
      <c r="D1438" s="94"/>
      <c r="E1438" s="94"/>
    </row>
    <row r="1439" spans="1:5">
      <c r="A1439" s="94"/>
      <c r="B1439" s="94"/>
      <c r="C1439" s="94"/>
      <c r="D1439" s="94"/>
      <c r="E1439" s="94"/>
    </row>
    <row r="1440" spans="1:5">
      <c r="A1440" s="94"/>
      <c r="B1440" s="94"/>
      <c r="C1440" s="94"/>
      <c r="D1440" s="94"/>
      <c r="E1440" s="94"/>
    </row>
    <row r="1441" spans="1:5">
      <c r="A1441" s="94"/>
      <c r="B1441" s="94"/>
      <c r="C1441" s="94"/>
      <c r="D1441" s="94"/>
      <c r="E1441" s="94"/>
    </row>
    <row r="1442" spans="1:5">
      <c r="A1442" s="94"/>
      <c r="B1442" s="94"/>
      <c r="C1442" s="94"/>
      <c r="D1442" s="94"/>
      <c r="E1442" s="94"/>
    </row>
    <row r="1443" spans="1:5">
      <c r="A1443" s="94"/>
      <c r="B1443" s="94"/>
      <c r="C1443" s="94"/>
      <c r="D1443" s="94"/>
      <c r="E1443" s="94"/>
    </row>
    <row r="1444" spans="1:5">
      <c r="A1444" s="94"/>
      <c r="B1444" s="94"/>
      <c r="C1444" s="94"/>
      <c r="D1444" s="94"/>
      <c r="E1444" s="94"/>
    </row>
    <row r="1445" spans="1:5">
      <c r="A1445" s="94"/>
      <c r="B1445" s="94"/>
      <c r="C1445" s="94"/>
      <c r="D1445" s="94"/>
      <c r="E1445" s="94"/>
    </row>
    <row r="1446" spans="1:5">
      <c r="A1446" s="94"/>
      <c r="B1446" s="94"/>
      <c r="C1446" s="94"/>
      <c r="D1446" s="94"/>
      <c r="E1446" s="94"/>
    </row>
    <row r="1447" spans="1:5">
      <c r="A1447" s="94"/>
      <c r="B1447" s="94"/>
      <c r="C1447" s="94"/>
      <c r="D1447" s="94"/>
      <c r="E1447" s="94"/>
    </row>
    <row r="1448" spans="1:5">
      <c r="A1448" s="94"/>
      <c r="B1448" s="94"/>
      <c r="C1448" s="94"/>
      <c r="D1448" s="94"/>
      <c r="E1448" s="94"/>
    </row>
    <row r="1449" spans="1:5">
      <c r="A1449" s="94"/>
      <c r="B1449" s="94"/>
      <c r="C1449" s="94"/>
      <c r="D1449" s="94"/>
      <c r="E1449" s="94"/>
    </row>
    <row r="1450" spans="1:5">
      <c r="A1450" s="94"/>
      <c r="B1450" s="94"/>
      <c r="C1450" s="94"/>
      <c r="D1450" s="94"/>
      <c r="E1450" s="94"/>
    </row>
    <row r="1451" spans="1:5">
      <c r="A1451" s="94"/>
      <c r="B1451" s="94"/>
      <c r="C1451" s="94"/>
      <c r="D1451" s="94"/>
      <c r="E1451" s="94"/>
    </row>
    <row r="1452" spans="1:5">
      <c r="A1452" s="94"/>
      <c r="B1452" s="94"/>
      <c r="C1452" s="94"/>
      <c r="D1452" s="94"/>
      <c r="E1452" s="94"/>
    </row>
    <row r="1453" spans="1:5">
      <c r="A1453" s="94"/>
      <c r="B1453" s="94"/>
      <c r="C1453" s="94"/>
      <c r="D1453" s="94"/>
      <c r="E1453" s="94"/>
    </row>
    <row r="1454" spans="1:5">
      <c r="A1454" s="94"/>
      <c r="B1454" s="94"/>
      <c r="C1454" s="94"/>
      <c r="D1454" s="94"/>
      <c r="E1454" s="94"/>
    </row>
    <row r="1455" spans="1:5">
      <c r="A1455" s="94"/>
      <c r="B1455" s="94"/>
      <c r="C1455" s="94"/>
      <c r="D1455" s="94"/>
      <c r="E1455" s="94"/>
    </row>
    <row r="1456" spans="1:5">
      <c r="A1456" s="94"/>
      <c r="B1456" s="94"/>
      <c r="C1456" s="94"/>
      <c r="D1456" s="94"/>
      <c r="E1456" s="94"/>
    </row>
    <row r="1457" spans="1:5">
      <c r="A1457" s="94"/>
      <c r="B1457" s="94"/>
      <c r="C1457" s="94"/>
      <c r="D1457" s="94"/>
      <c r="E1457" s="94"/>
    </row>
    <row r="1458" spans="1:5">
      <c r="A1458" s="94"/>
      <c r="B1458" s="94"/>
      <c r="C1458" s="94"/>
      <c r="D1458" s="94"/>
      <c r="E1458" s="94"/>
    </row>
    <row r="1459" spans="1:5">
      <c r="A1459" s="94"/>
      <c r="B1459" s="94"/>
      <c r="C1459" s="94"/>
      <c r="D1459" s="94"/>
      <c r="E1459" s="94"/>
    </row>
    <row r="1460" spans="1:5">
      <c r="A1460" s="94"/>
      <c r="B1460" s="94"/>
      <c r="C1460" s="94"/>
      <c r="D1460" s="94"/>
      <c r="E1460" s="94"/>
    </row>
    <row r="1461" spans="1:5">
      <c r="A1461" s="94"/>
      <c r="B1461" s="94"/>
      <c r="C1461" s="94"/>
      <c r="D1461" s="94"/>
      <c r="E1461" s="94"/>
    </row>
    <row r="1462" spans="1:5">
      <c r="A1462" s="94"/>
      <c r="B1462" s="94"/>
      <c r="C1462" s="94"/>
      <c r="D1462" s="94"/>
      <c r="E1462" s="94"/>
    </row>
    <row r="1463" spans="1:5">
      <c r="A1463" s="94"/>
      <c r="B1463" s="94"/>
      <c r="C1463" s="94"/>
      <c r="D1463" s="94"/>
      <c r="E1463" s="94"/>
    </row>
    <row r="1464" spans="1:5">
      <c r="A1464" s="94"/>
      <c r="B1464" s="94"/>
      <c r="C1464" s="94"/>
      <c r="D1464" s="94"/>
      <c r="E1464" s="94"/>
    </row>
    <row r="1465" spans="1:5">
      <c r="A1465" s="94"/>
      <c r="B1465" s="94"/>
      <c r="C1465" s="94"/>
      <c r="D1465" s="94"/>
      <c r="E1465" s="94"/>
    </row>
    <row r="1466" spans="1:5">
      <c r="A1466" s="94"/>
      <c r="B1466" s="94"/>
      <c r="C1466" s="94"/>
      <c r="D1466" s="94"/>
      <c r="E1466" s="94"/>
    </row>
    <row r="1467" spans="1:5">
      <c r="A1467" s="94"/>
      <c r="B1467" s="94"/>
      <c r="C1467" s="94"/>
      <c r="D1467" s="94"/>
      <c r="E1467" s="94"/>
    </row>
    <row r="1468" spans="1:5">
      <c r="A1468" s="94"/>
      <c r="B1468" s="94"/>
      <c r="C1468" s="94"/>
      <c r="D1468" s="94"/>
      <c r="E1468" s="94"/>
    </row>
    <row r="1469" spans="1:5">
      <c r="A1469" s="94"/>
      <c r="B1469" s="94"/>
      <c r="C1469" s="94"/>
      <c r="D1469" s="94"/>
      <c r="E1469" s="94"/>
    </row>
    <row r="1470" spans="1:5">
      <c r="A1470" s="94"/>
      <c r="B1470" s="94"/>
      <c r="C1470" s="94"/>
      <c r="D1470" s="94"/>
      <c r="E1470" s="94"/>
    </row>
    <row r="1471" spans="1:5">
      <c r="A1471" s="94"/>
      <c r="B1471" s="94"/>
      <c r="C1471" s="94"/>
      <c r="D1471" s="94"/>
      <c r="E1471" s="94"/>
    </row>
    <row r="1472" spans="1:5">
      <c r="A1472" s="94"/>
      <c r="B1472" s="94"/>
      <c r="C1472" s="94"/>
      <c r="D1472" s="94"/>
      <c r="E1472" s="94"/>
    </row>
    <row r="1473" spans="1:5">
      <c r="A1473" s="94"/>
      <c r="B1473" s="94"/>
      <c r="C1473" s="94"/>
      <c r="D1473" s="94"/>
      <c r="E1473" s="94"/>
    </row>
    <row r="1474" spans="1:5">
      <c r="A1474" s="94"/>
      <c r="B1474" s="94"/>
      <c r="C1474" s="94"/>
      <c r="D1474" s="94"/>
      <c r="E1474" s="94"/>
    </row>
    <row r="1475" spans="1:5">
      <c r="A1475" s="94"/>
      <c r="B1475" s="94"/>
      <c r="C1475" s="94"/>
      <c r="D1475" s="94"/>
      <c r="E1475" s="94"/>
    </row>
    <row r="1476" spans="1:5">
      <c r="A1476" s="94"/>
      <c r="B1476" s="94"/>
      <c r="C1476" s="94"/>
      <c r="D1476" s="94"/>
      <c r="E1476" s="94"/>
    </row>
    <row r="1477" spans="1:5">
      <c r="A1477" s="94"/>
      <c r="B1477" s="94"/>
      <c r="C1477" s="94"/>
      <c r="D1477" s="94"/>
      <c r="E1477" s="94"/>
    </row>
    <row r="1478" spans="1:5">
      <c r="A1478" s="94"/>
      <c r="B1478" s="94"/>
      <c r="C1478" s="94"/>
      <c r="D1478" s="94"/>
      <c r="E1478" s="94"/>
    </row>
    <row r="1479" spans="1:5">
      <c r="A1479" s="94"/>
      <c r="B1479" s="94"/>
      <c r="C1479" s="94"/>
      <c r="D1479" s="94"/>
      <c r="E1479" s="94"/>
    </row>
    <row r="1480" spans="1:5">
      <c r="A1480" s="94"/>
      <c r="B1480" s="94"/>
      <c r="C1480" s="94"/>
      <c r="D1480" s="94"/>
      <c r="E1480" s="94"/>
    </row>
    <row r="1481" spans="1:5">
      <c r="A1481" s="94"/>
      <c r="B1481" s="94"/>
      <c r="C1481" s="94"/>
      <c r="D1481" s="94"/>
      <c r="E1481" s="94"/>
    </row>
    <row r="1482" spans="1:5">
      <c r="A1482" s="94"/>
      <c r="B1482" s="94"/>
      <c r="C1482" s="94"/>
      <c r="D1482" s="94"/>
      <c r="E1482" s="94"/>
    </row>
    <row r="1483" spans="1:5">
      <c r="A1483" s="94"/>
      <c r="B1483" s="94"/>
      <c r="C1483" s="94"/>
      <c r="D1483" s="94"/>
      <c r="E1483" s="94"/>
    </row>
    <row r="1484" spans="1:5">
      <c r="A1484" s="94"/>
      <c r="B1484" s="94"/>
      <c r="C1484" s="94"/>
      <c r="D1484" s="94"/>
      <c r="E1484" s="94"/>
    </row>
    <row r="1485" spans="1:5">
      <c r="A1485" s="94"/>
      <c r="B1485" s="94"/>
      <c r="C1485" s="94"/>
      <c r="D1485" s="94"/>
      <c r="E1485" s="94"/>
    </row>
    <row r="1486" spans="1:5">
      <c r="A1486" s="94"/>
      <c r="B1486" s="94"/>
      <c r="C1486" s="94"/>
      <c r="D1486" s="94"/>
      <c r="E1486" s="94"/>
    </row>
    <row r="1487" spans="1:5">
      <c r="A1487" s="94"/>
      <c r="B1487" s="94"/>
      <c r="C1487" s="94"/>
      <c r="D1487" s="94"/>
      <c r="E1487" s="94"/>
    </row>
    <row r="1488" spans="1:5">
      <c r="A1488" s="94"/>
      <c r="B1488" s="94"/>
      <c r="C1488" s="94"/>
      <c r="D1488" s="94"/>
      <c r="E1488" s="94"/>
    </row>
    <row r="1489" spans="1:5">
      <c r="A1489" s="94"/>
      <c r="B1489" s="94"/>
      <c r="C1489" s="94"/>
      <c r="D1489" s="94"/>
      <c r="E1489" s="94"/>
    </row>
    <row r="1490" spans="1:5">
      <c r="A1490" s="94"/>
      <c r="B1490" s="94"/>
      <c r="C1490" s="94"/>
      <c r="D1490" s="94"/>
      <c r="E1490" s="94"/>
    </row>
    <row r="1491" spans="1:5">
      <c r="A1491" s="94"/>
      <c r="B1491" s="94"/>
      <c r="C1491" s="94"/>
      <c r="D1491" s="94"/>
      <c r="E1491" s="94"/>
    </row>
    <row r="1492" spans="1:5">
      <c r="A1492" s="94"/>
      <c r="B1492" s="94"/>
      <c r="C1492" s="94"/>
      <c r="D1492" s="94"/>
      <c r="E1492" s="94"/>
    </row>
    <row r="1493" spans="1:5">
      <c r="A1493" s="94"/>
      <c r="B1493" s="94"/>
      <c r="C1493" s="94"/>
      <c r="D1493" s="94"/>
      <c r="E1493" s="94"/>
    </row>
    <row r="1494" spans="1:5">
      <c r="A1494" s="94"/>
      <c r="B1494" s="94"/>
      <c r="C1494" s="94"/>
      <c r="D1494" s="94"/>
      <c r="E1494" s="94"/>
    </row>
    <row r="1495" spans="1:5">
      <c r="A1495" s="94"/>
      <c r="B1495" s="94"/>
      <c r="C1495" s="94"/>
      <c r="D1495" s="94"/>
      <c r="E1495" s="94"/>
    </row>
    <row r="1496" spans="1:5">
      <c r="A1496" s="94"/>
      <c r="B1496" s="94"/>
      <c r="C1496" s="94"/>
      <c r="D1496" s="94"/>
      <c r="E1496" s="94"/>
    </row>
    <row r="1497" spans="1:5">
      <c r="A1497" s="94"/>
      <c r="B1497" s="94"/>
      <c r="C1497" s="94"/>
      <c r="D1497" s="94"/>
      <c r="E1497" s="94"/>
    </row>
    <row r="1498" spans="1:5">
      <c r="A1498" s="94"/>
      <c r="B1498" s="94"/>
      <c r="C1498" s="94"/>
      <c r="D1498" s="94"/>
      <c r="E1498" s="94"/>
    </row>
    <row r="1499" spans="1:5">
      <c r="A1499" s="94"/>
      <c r="B1499" s="94"/>
      <c r="C1499" s="94"/>
      <c r="D1499" s="94"/>
      <c r="E1499" s="94"/>
    </row>
    <row r="1500" spans="1:5">
      <c r="A1500" s="94"/>
      <c r="B1500" s="94"/>
      <c r="C1500" s="94"/>
      <c r="D1500" s="94"/>
      <c r="E1500" s="94"/>
    </row>
    <row r="1501" spans="1:5">
      <c r="A1501" s="94"/>
      <c r="B1501" s="94"/>
      <c r="C1501" s="94"/>
      <c r="D1501" s="94"/>
      <c r="E1501" s="94"/>
    </row>
    <row r="1502" spans="1:5">
      <c r="A1502" s="94"/>
      <c r="B1502" s="94"/>
      <c r="C1502" s="94"/>
      <c r="D1502" s="94"/>
      <c r="E1502" s="94"/>
    </row>
    <row r="1503" spans="1:5">
      <c r="A1503" s="94"/>
      <c r="B1503" s="94"/>
      <c r="C1503" s="94"/>
      <c r="D1503" s="94"/>
      <c r="E1503" s="94"/>
    </row>
    <row r="1504" spans="1:5">
      <c r="A1504" s="94"/>
      <c r="B1504" s="94"/>
      <c r="C1504" s="94"/>
      <c r="D1504" s="94"/>
      <c r="E1504" s="94"/>
    </row>
    <row r="1505" spans="1:5">
      <c r="A1505" s="94"/>
      <c r="B1505" s="94"/>
      <c r="C1505" s="94"/>
      <c r="D1505" s="94"/>
      <c r="E1505" s="94"/>
    </row>
    <row r="1506" spans="1:5">
      <c r="A1506" s="94"/>
      <c r="B1506" s="94"/>
      <c r="C1506" s="94"/>
      <c r="D1506" s="94"/>
      <c r="E1506" s="94"/>
    </row>
    <row r="1507" spans="1:5">
      <c r="A1507" s="94"/>
      <c r="B1507" s="94"/>
      <c r="C1507" s="94"/>
      <c r="D1507" s="94"/>
      <c r="E1507" s="94"/>
    </row>
    <row r="1508" spans="1:5">
      <c r="A1508" s="94"/>
      <c r="B1508" s="94"/>
      <c r="C1508" s="94"/>
      <c r="D1508" s="94"/>
      <c r="E1508" s="94"/>
    </row>
    <row r="1509" spans="1:5">
      <c r="A1509" s="94"/>
      <c r="B1509" s="94"/>
      <c r="C1509" s="94"/>
      <c r="D1509" s="94"/>
      <c r="E1509" s="94"/>
    </row>
    <row r="1510" spans="1:5">
      <c r="A1510" s="94"/>
      <c r="B1510" s="94"/>
      <c r="C1510" s="94"/>
      <c r="D1510" s="94"/>
      <c r="E1510" s="94"/>
    </row>
    <row r="1511" spans="1:5">
      <c r="A1511" s="94"/>
      <c r="B1511" s="94"/>
      <c r="C1511" s="94"/>
      <c r="D1511" s="94"/>
      <c r="E1511" s="94"/>
    </row>
    <row r="1512" spans="1:5">
      <c r="A1512" s="94"/>
      <c r="B1512" s="94"/>
      <c r="C1512" s="94"/>
      <c r="D1512" s="94"/>
      <c r="E1512" s="94"/>
    </row>
    <row r="1513" spans="1:5">
      <c r="A1513" s="94"/>
      <c r="B1513" s="94"/>
      <c r="C1513" s="94"/>
      <c r="D1513" s="94"/>
      <c r="E1513" s="94"/>
    </row>
    <row r="1514" spans="1:5">
      <c r="A1514" s="94"/>
      <c r="B1514" s="94"/>
      <c r="C1514" s="94"/>
      <c r="D1514" s="94"/>
      <c r="E1514" s="94"/>
    </row>
    <row r="1515" spans="1:5">
      <c r="A1515" s="94"/>
      <c r="B1515" s="94"/>
      <c r="C1515" s="94"/>
      <c r="D1515" s="94"/>
      <c r="E1515" s="94"/>
    </row>
    <row r="1516" spans="1:5">
      <c r="A1516" s="94"/>
      <c r="B1516" s="94"/>
      <c r="C1516" s="94"/>
      <c r="D1516" s="94"/>
      <c r="E1516" s="94"/>
    </row>
    <row r="1517" spans="1:5">
      <c r="A1517" s="94"/>
      <c r="B1517" s="94"/>
      <c r="C1517" s="94"/>
      <c r="D1517" s="94"/>
      <c r="E1517" s="94"/>
    </row>
    <row r="1518" spans="1:5">
      <c r="A1518" s="94"/>
      <c r="B1518" s="94"/>
      <c r="C1518" s="94"/>
      <c r="D1518" s="94"/>
      <c r="E1518" s="94"/>
    </row>
    <row r="1519" spans="1:5">
      <c r="A1519" s="94"/>
      <c r="B1519" s="94"/>
      <c r="C1519" s="94"/>
      <c r="D1519" s="94"/>
      <c r="E1519" s="94"/>
    </row>
    <row r="1520" spans="1:5">
      <c r="A1520" s="94"/>
      <c r="B1520" s="94"/>
      <c r="C1520" s="94"/>
      <c r="D1520" s="94"/>
      <c r="E1520" s="94"/>
    </row>
    <row r="1521" spans="1:5">
      <c r="A1521" s="94"/>
      <c r="B1521" s="94"/>
      <c r="C1521" s="94"/>
      <c r="D1521" s="94"/>
      <c r="E1521" s="94"/>
    </row>
    <row r="1522" spans="1:5">
      <c r="A1522" s="94"/>
      <c r="B1522" s="94"/>
      <c r="C1522" s="94"/>
      <c r="D1522" s="94"/>
      <c r="E1522" s="94"/>
    </row>
    <row r="1523" spans="1:5">
      <c r="A1523" s="94"/>
      <c r="B1523" s="94"/>
      <c r="C1523" s="94"/>
      <c r="D1523" s="94"/>
      <c r="E1523" s="94"/>
    </row>
    <row r="1524" spans="1:5">
      <c r="A1524" s="94"/>
      <c r="B1524" s="94"/>
      <c r="C1524" s="94"/>
      <c r="D1524" s="94"/>
      <c r="E1524" s="94"/>
    </row>
    <row r="1525" spans="1:5">
      <c r="A1525" s="94"/>
      <c r="B1525" s="94"/>
      <c r="C1525" s="94"/>
      <c r="D1525" s="94"/>
      <c r="E1525" s="94"/>
    </row>
    <row r="1526" spans="1:5">
      <c r="A1526" s="94"/>
      <c r="B1526" s="94"/>
      <c r="C1526" s="94"/>
      <c r="D1526" s="94"/>
      <c r="E1526" s="94"/>
    </row>
    <row r="1527" spans="1:5">
      <c r="A1527" s="94"/>
      <c r="B1527" s="94"/>
      <c r="C1527" s="94"/>
      <c r="D1527" s="94"/>
      <c r="E1527" s="94"/>
    </row>
    <row r="1528" spans="1:5">
      <c r="A1528" s="94"/>
      <c r="B1528" s="94"/>
      <c r="C1528" s="94"/>
      <c r="D1528" s="94"/>
      <c r="E1528" s="94"/>
    </row>
    <row r="1529" spans="1:5">
      <c r="A1529" s="94"/>
      <c r="B1529" s="94"/>
      <c r="C1529" s="94"/>
      <c r="D1529" s="94"/>
      <c r="E1529" s="94"/>
    </row>
    <row r="1530" spans="1:5">
      <c r="A1530" s="94"/>
      <c r="B1530" s="94"/>
      <c r="C1530" s="94"/>
      <c r="D1530" s="94"/>
      <c r="E1530" s="94"/>
    </row>
    <row r="1531" spans="1:5">
      <c r="A1531" s="94"/>
      <c r="B1531" s="94"/>
      <c r="C1531" s="94"/>
      <c r="D1531" s="94"/>
      <c r="E1531" s="94"/>
    </row>
    <row r="1532" spans="1:5">
      <c r="A1532" s="94"/>
      <c r="B1532" s="94"/>
      <c r="C1532" s="94"/>
      <c r="D1532" s="94"/>
      <c r="E1532" s="94"/>
    </row>
    <row r="1533" spans="1:5">
      <c r="A1533" s="94"/>
      <c r="B1533" s="94"/>
      <c r="C1533" s="94"/>
      <c r="D1533" s="94"/>
      <c r="E1533" s="94"/>
    </row>
    <row r="1534" spans="1:5">
      <c r="A1534" s="94"/>
      <c r="B1534" s="94"/>
      <c r="C1534" s="94"/>
      <c r="D1534" s="94"/>
      <c r="E1534" s="94"/>
    </row>
    <row r="1535" spans="1:5">
      <c r="A1535" s="94"/>
      <c r="B1535" s="94"/>
      <c r="C1535" s="94"/>
      <c r="D1535" s="94"/>
      <c r="E1535" s="94"/>
    </row>
    <row r="1536" spans="1:5">
      <c r="A1536" s="94"/>
      <c r="B1536" s="94"/>
      <c r="C1536" s="94"/>
      <c r="D1536" s="94"/>
      <c r="E1536" s="94"/>
    </row>
    <row r="1537" spans="1:5">
      <c r="A1537" s="94"/>
      <c r="B1537" s="94"/>
      <c r="C1537" s="94"/>
      <c r="D1537" s="94"/>
      <c r="E1537" s="94"/>
    </row>
    <row r="1538" spans="1:5">
      <c r="A1538" s="94"/>
      <c r="B1538" s="94"/>
      <c r="C1538" s="94"/>
      <c r="D1538" s="94"/>
      <c r="E1538" s="94"/>
    </row>
    <row r="1539" spans="1:5">
      <c r="A1539" s="94"/>
      <c r="B1539" s="94"/>
      <c r="C1539" s="94"/>
      <c r="D1539" s="94"/>
      <c r="E1539" s="94"/>
    </row>
    <row r="1540" spans="1:5">
      <c r="A1540" s="94"/>
      <c r="B1540" s="94"/>
      <c r="C1540" s="94"/>
      <c r="D1540" s="94"/>
      <c r="E1540" s="94"/>
    </row>
    <row r="1541" spans="1:5">
      <c r="A1541" s="94"/>
      <c r="B1541" s="94"/>
      <c r="C1541" s="94"/>
      <c r="D1541" s="94"/>
      <c r="E1541" s="94"/>
    </row>
    <row r="1542" spans="1:5">
      <c r="A1542" s="94"/>
      <c r="B1542" s="94"/>
      <c r="C1542" s="94"/>
      <c r="D1542" s="94"/>
      <c r="E1542" s="94"/>
    </row>
    <row r="1543" spans="1:5">
      <c r="A1543" s="94"/>
      <c r="B1543" s="94"/>
      <c r="C1543" s="94"/>
      <c r="D1543" s="94"/>
      <c r="E1543" s="94"/>
    </row>
    <row r="1544" spans="1:5">
      <c r="A1544" s="94"/>
      <c r="B1544" s="94"/>
      <c r="C1544" s="94"/>
      <c r="D1544" s="94"/>
      <c r="E1544" s="94"/>
    </row>
    <row r="1545" spans="1:5">
      <c r="A1545" s="94"/>
      <c r="B1545" s="94"/>
      <c r="C1545" s="94"/>
      <c r="D1545" s="94"/>
      <c r="E1545" s="94"/>
    </row>
    <row r="1546" spans="1:5">
      <c r="A1546" s="94"/>
      <c r="B1546" s="94"/>
      <c r="C1546" s="94"/>
      <c r="D1546" s="94"/>
      <c r="E1546" s="94"/>
    </row>
    <row r="1547" spans="1:5">
      <c r="A1547" s="94"/>
      <c r="B1547" s="94"/>
      <c r="C1547" s="94"/>
      <c r="D1547" s="94"/>
      <c r="E1547" s="94"/>
    </row>
    <row r="1548" spans="1:5">
      <c r="A1548" s="94"/>
      <c r="B1548" s="94"/>
      <c r="C1548" s="94"/>
      <c r="D1548" s="94"/>
      <c r="E1548" s="94"/>
    </row>
    <row r="1549" spans="1:5">
      <c r="A1549" s="94"/>
      <c r="B1549" s="94"/>
      <c r="C1549" s="94"/>
      <c r="D1549" s="94"/>
      <c r="E1549" s="94"/>
    </row>
    <row r="1550" spans="1:5">
      <c r="A1550" s="94"/>
      <c r="B1550" s="94"/>
      <c r="C1550" s="94"/>
      <c r="D1550" s="94"/>
      <c r="E1550" s="94"/>
    </row>
    <row r="1551" spans="1:5">
      <c r="A1551" s="94"/>
      <c r="B1551" s="94"/>
      <c r="C1551" s="94"/>
      <c r="D1551" s="94"/>
      <c r="E1551" s="94"/>
    </row>
    <row r="1552" spans="1:5">
      <c r="A1552" s="94"/>
      <c r="B1552" s="94"/>
      <c r="C1552" s="94"/>
      <c r="D1552" s="94"/>
      <c r="E1552" s="94"/>
    </row>
    <row r="1553" spans="1:5">
      <c r="A1553" s="94"/>
      <c r="B1553" s="94"/>
      <c r="C1553" s="94"/>
      <c r="D1553" s="94"/>
      <c r="E1553" s="94"/>
    </row>
    <row r="1554" spans="1:5">
      <c r="A1554" s="94"/>
      <c r="B1554" s="94"/>
      <c r="C1554" s="94"/>
      <c r="D1554" s="94"/>
      <c r="E1554" s="94"/>
    </row>
    <row r="1555" spans="1:5">
      <c r="A1555" s="94"/>
      <c r="B1555" s="94"/>
      <c r="C1555" s="94"/>
      <c r="D1555" s="94"/>
      <c r="E1555" s="94"/>
    </row>
    <row r="1556" spans="1:5">
      <c r="A1556" s="94"/>
      <c r="B1556" s="94"/>
      <c r="C1556" s="94"/>
      <c r="D1556" s="94"/>
      <c r="E1556" s="94"/>
    </row>
    <row r="1557" spans="1:5">
      <c r="A1557" s="94"/>
      <c r="B1557" s="94"/>
      <c r="C1557" s="94"/>
      <c r="D1557" s="94"/>
      <c r="E1557" s="94"/>
    </row>
    <row r="1558" spans="1:5">
      <c r="A1558" s="94"/>
      <c r="B1558" s="94"/>
      <c r="C1558" s="94"/>
      <c r="D1558" s="94"/>
      <c r="E1558" s="94"/>
    </row>
    <row r="1559" spans="1:5">
      <c r="A1559" s="94"/>
      <c r="B1559" s="94"/>
      <c r="C1559" s="94"/>
      <c r="D1559" s="94"/>
      <c r="E1559" s="94"/>
    </row>
    <row r="1560" spans="1:5">
      <c r="A1560" s="94"/>
      <c r="B1560" s="94"/>
      <c r="C1560" s="94"/>
      <c r="D1560" s="94"/>
      <c r="E1560" s="94"/>
    </row>
    <row r="1561" spans="1:5">
      <c r="A1561" s="94"/>
      <c r="B1561" s="94"/>
      <c r="C1561" s="94"/>
      <c r="D1561" s="94"/>
      <c r="E1561" s="94"/>
    </row>
    <row r="1562" spans="1:5">
      <c r="A1562" s="94"/>
      <c r="B1562" s="94"/>
      <c r="C1562" s="94"/>
      <c r="D1562" s="94"/>
      <c r="E1562" s="94"/>
    </row>
    <row r="1563" spans="1:5">
      <c r="A1563" s="94"/>
      <c r="B1563" s="94"/>
      <c r="C1563" s="94"/>
      <c r="D1563" s="94"/>
      <c r="E1563" s="94"/>
    </row>
    <row r="1564" spans="1:5">
      <c r="A1564" s="94"/>
      <c r="B1564" s="94"/>
      <c r="C1564" s="94"/>
      <c r="D1564" s="94"/>
      <c r="E1564" s="94"/>
    </row>
    <row r="1565" spans="1:5">
      <c r="A1565" s="94"/>
      <c r="B1565" s="94"/>
      <c r="C1565" s="94"/>
      <c r="D1565" s="94"/>
      <c r="E1565" s="94"/>
    </row>
    <row r="1566" spans="1:5">
      <c r="A1566" s="94"/>
      <c r="B1566" s="94"/>
      <c r="C1566" s="94"/>
      <c r="D1566" s="94"/>
      <c r="E1566" s="94"/>
    </row>
    <row r="1567" spans="1:5">
      <c r="A1567" s="94"/>
      <c r="B1567" s="94"/>
      <c r="C1567" s="94"/>
      <c r="D1567" s="94"/>
      <c r="E1567" s="94"/>
    </row>
    <row r="1568" spans="1:5">
      <c r="A1568" s="94"/>
      <c r="B1568" s="94"/>
      <c r="C1568" s="94"/>
      <c r="D1568" s="94"/>
      <c r="E1568" s="94"/>
    </row>
    <row r="1569" spans="1:5">
      <c r="A1569" s="94"/>
      <c r="B1569" s="94"/>
      <c r="C1569" s="94"/>
      <c r="D1569" s="94"/>
      <c r="E1569" s="94"/>
    </row>
    <row r="1570" spans="1:5">
      <c r="A1570" s="94"/>
      <c r="B1570" s="94"/>
      <c r="C1570" s="94"/>
      <c r="D1570" s="94"/>
      <c r="E1570" s="94"/>
    </row>
    <row r="1571" spans="1:5">
      <c r="A1571" s="94"/>
      <c r="B1571" s="94"/>
      <c r="C1571" s="94"/>
      <c r="D1571" s="94"/>
      <c r="E1571" s="94"/>
    </row>
    <row r="1572" spans="1:5">
      <c r="A1572" s="94"/>
      <c r="B1572" s="94"/>
      <c r="C1572" s="94"/>
      <c r="D1572" s="94"/>
      <c r="E1572" s="94"/>
    </row>
    <row r="1573" spans="1:5">
      <c r="A1573" s="94"/>
      <c r="B1573" s="94"/>
      <c r="C1573" s="94"/>
      <c r="D1573" s="94"/>
      <c r="E1573" s="94"/>
    </row>
    <row r="1574" spans="1:5">
      <c r="A1574" s="94"/>
      <c r="B1574" s="94"/>
      <c r="C1574" s="94"/>
      <c r="D1574" s="94"/>
      <c r="E1574" s="94"/>
    </row>
    <row r="1575" spans="1:5">
      <c r="A1575" s="94"/>
      <c r="B1575" s="94"/>
      <c r="C1575" s="94"/>
      <c r="D1575" s="94"/>
      <c r="E1575" s="94"/>
    </row>
    <row r="1576" spans="1:5">
      <c r="A1576" s="94"/>
      <c r="B1576" s="94"/>
      <c r="C1576" s="94"/>
      <c r="D1576" s="94"/>
      <c r="E1576" s="94"/>
    </row>
    <row r="1577" spans="1:5">
      <c r="A1577" s="94"/>
      <c r="B1577" s="94"/>
      <c r="C1577" s="94"/>
      <c r="D1577" s="94"/>
      <c r="E1577" s="94"/>
    </row>
    <row r="1578" spans="1:5">
      <c r="A1578" s="94"/>
      <c r="B1578" s="94"/>
      <c r="C1578" s="94"/>
      <c r="D1578" s="94"/>
      <c r="E1578" s="94"/>
    </row>
    <row r="1579" spans="1:5">
      <c r="A1579" s="94"/>
      <c r="B1579" s="94"/>
      <c r="C1579" s="94"/>
      <c r="D1579" s="94"/>
      <c r="E1579" s="94"/>
    </row>
    <row r="1580" spans="1:5">
      <c r="A1580" s="94"/>
      <c r="B1580" s="94"/>
      <c r="C1580" s="94"/>
      <c r="D1580" s="94"/>
      <c r="E1580" s="94"/>
    </row>
    <row r="1581" spans="1:5">
      <c r="A1581" s="94"/>
      <c r="B1581" s="94"/>
      <c r="C1581" s="94"/>
      <c r="D1581" s="94"/>
      <c r="E1581" s="94"/>
    </row>
    <row r="1582" spans="1:5">
      <c r="A1582" s="94"/>
      <c r="B1582" s="94"/>
      <c r="C1582" s="94"/>
      <c r="D1582" s="94"/>
      <c r="E1582" s="94"/>
    </row>
    <row r="1583" spans="1:5">
      <c r="A1583" s="94"/>
      <c r="B1583" s="94"/>
      <c r="C1583" s="94"/>
      <c r="D1583" s="94"/>
      <c r="E1583" s="94"/>
    </row>
    <row r="1584" spans="1:5">
      <c r="A1584" s="94"/>
      <c r="B1584" s="94"/>
      <c r="C1584" s="94"/>
      <c r="D1584" s="94"/>
      <c r="E1584" s="94"/>
    </row>
    <row r="1585" spans="1:5">
      <c r="A1585" s="94"/>
      <c r="B1585" s="94"/>
      <c r="C1585" s="94"/>
      <c r="D1585" s="94"/>
      <c r="E1585" s="94"/>
    </row>
    <row r="1586" spans="1:5">
      <c r="A1586" s="94"/>
      <c r="B1586" s="94"/>
      <c r="C1586" s="94"/>
      <c r="D1586" s="94"/>
      <c r="E1586" s="94"/>
    </row>
    <row r="1587" spans="1:5">
      <c r="A1587" s="94"/>
      <c r="B1587" s="94"/>
      <c r="C1587" s="94"/>
      <c r="D1587" s="94"/>
      <c r="E1587" s="94"/>
    </row>
    <row r="1588" spans="1:5">
      <c r="A1588" s="94"/>
      <c r="B1588" s="94"/>
      <c r="C1588" s="94"/>
      <c r="D1588" s="94"/>
      <c r="E1588" s="94"/>
    </row>
    <row r="1589" spans="1:5">
      <c r="A1589" s="94"/>
      <c r="B1589" s="94"/>
      <c r="C1589" s="94"/>
      <c r="D1589" s="94"/>
      <c r="E1589" s="94"/>
    </row>
    <row r="1590" spans="1:5">
      <c r="A1590" s="94"/>
      <c r="B1590" s="94"/>
      <c r="C1590" s="94"/>
      <c r="D1590" s="94"/>
      <c r="E1590" s="94"/>
    </row>
    <row r="1591" spans="1:5">
      <c r="A1591" s="94"/>
      <c r="B1591" s="94"/>
      <c r="C1591" s="94"/>
      <c r="D1591" s="94"/>
      <c r="E1591" s="94"/>
    </row>
    <row r="1592" spans="1:5">
      <c r="A1592" s="94"/>
      <c r="B1592" s="94"/>
      <c r="C1592" s="94"/>
      <c r="D1592" s="94"/>
      <c r="E1592" s="94"/>
    </row>
    <row r="1593" spans="1:5">
      <c r="A1593" s="94"/>
      <c r="B1593" s="94"/>
      <c r="C1593" s="94"/>
      <c r="D1593" s="94"/>
      <c r="E1593" s="94"/>
    </row>
    <row r="1594" spans="1:5">
      <c r="A1594" s="94"/>
      <c r="B1594" s="94"/>
      <c r="C1594" s="94"/>
      <c r="D1594" s="94"/>
      <c r="E1594" s="94"/>
    </row>
    <row r="1595" spans="1:5">
      <c r="A1595" s="94"/>
      <c r="B1595" s="94"/>
      <c r="C1595" s="94"/>
      <c r="D1595" s="94"/>
      <c r="E1595" s="94"/>
    </row>
    <row r="1596" spans="1:5">
      <c r="A1596" s="94"/>
      <c r="B1596" s="94"/>
      <c r="C1596" s="94"/>
      <c r="D1596" s="94"/>
      <c r="E1596" s="94"/>
    </row>
    <row r="1597" spans="1:5">
      <c r="A1597" s="94"/>
      <c r="B1597" s="94"/>
      <c r="C1597" s="94"/>
      <c r="D1597" s="94"/>
      <c r="E1597" s="94"/>
    </row>
    <row r="1598" spans="1:5">
      <c r="A1598" s="94"/>
      <c r="B1598" s="94"/>
      <c r="C1598" s="94"/>
      <c r="D1598" s="94"/>
      <c r="E1598" s="94"/>
    </row>
    <row r="1599" spans="1:5">
      <c r="A1599" s="94"/>
      <c r="B1599" s="94"/>
      <c r="C1599" s="94"/>
      <c r="D1599" s="94"/>
      <c r="E1599" s="94"/>
    </row>
    <row r="1600" spans="1:5">
      <c r="A1600" s="94"/>
      <c r="B1600" s="94"/>
      <c r="C1600" s="94"/>
      <c r="D1600" s="94"/>
      <c r="E1600" s="94"/>
    </row>
    <row r="1601" spans="1:5">
      <c r="A1601" s="94"/>
      <c r="B1601" s="94"/>
      <c r="C1601" s="94"/>
      <c r="D1601" s="94"/>
      <c r="E1601" s="94"/>
    </row>
    <row r="1602" spans="1:5">
      <c r="A1602" s="94"/>
      <c r="B1602" s="94"/>
      <c r="C1602" s="94"/>
      <c r="D1602" s="94"/>
      <c r="E1602" s="94"/>
    </row>
    <row r="1603" spans="1:5">
      <c r="A1603" s="94"/>
      <c r="B1603" s="94"/>
      <c r="C1603" s="94"/>
      <c r="D1603" s="94"/>
      <c r="E1603" s="94"/>
    </row>
    <row r="1604" spans="1:5">
      <c r="A1604" s="94"/>
      <c r="B1604" s="94"/>
      <c r="C1604" s="94"/>
      <c r="D1604" s="94"/>
      <c r="E1604" s="94"/>
    </row>
    <row r="1605" spans="1:5">
      <c r="A1605" s="94"/>
      <c r="B1605" s="94"/>
      <c r="C1605" s="94"/>
      <c r="D1605" s="94"/>
      <c r="E1605" s="94"/>
    </row>
    <row r="1606" spans="1:5">
      <c r="A1606" s="94"/>
      <c r="B1606" s="94"/>
      <c r="C1606" s="94"/>
      <c r="D1606" s="94"/>
      <c r="E1606" s="94"/>
    </row>
    <row r="1607" spans="1:5">
      <c r="A1607" s="94"/>
      <c r="B1607" s="94"/>
      <c r="C1607" s="94"/>
      <c r="D1607" s="94"/>
      <c r="E1607" s="94"/>
    </row>
    <row r="1608" spans="1:5">
      <c r="A1608" s="94"/>
      <c r="B1608" s="94"/>
      <c r="C1608" s="94"/>
      <c r="D1608" s="94"/>
      <c r="E1608" s="94"/>
    </row>
    <row r="1609" spans="1:5">
      <c r="A1609" s="94"/>
      <c r="B1609" s="94"/>
      <c r="C1609" s="94"/>
      <c r="D1609" s="94"/>
      <c r="E1609" s="94"/>
    </row>
    <row r="1610" spans="1:5">
      <c r="A1610" s="94"/>
      <c r="B1610" s="94"/>
      <c r="C1610" s="94"/>
      <c r="D1610" s="94"/>
      <c r="E1610" s="94"/>
    </row>
    <row r="1611" spans="1:5">
      <c r="A1611" s="94"/>
      <c r="B1611" s="94"/>
      <c r="C1611" s="94"/>
      <c r="D1611" s="94"/>
      <c r="E1611" s="94"/>
    </row>
    <row r="1612" spans="1:5">
      <c r="A1612" s="94"/>
      <c r="B1612" s="94"/>
      <c r="C1612" s="94"/>
      <c r="D1612" s="94"/>
      <c r="E1612" s="94"/>
    </row>
    <row r="1613" spans="1:5">
      <c r="A1613" s="94"/>
      <c r="B1613" s="94"/>
      <c r="C1613" s="94"/>
      <c r="D1613" s="94"/>
      <c r="E1613" s="94"/>
    </row>
    <row r="1614" spans="1:5">
      <c r="A1614" s="94"/>
      <c r="B1614" s="94"/>
      <c r="C1614" s="94"/>
      <c r="D1614" s="94"/>
      <c r="E1614" s="94"/>
    </row>
    <row r="1615" spans="1:5">
      <c r="A1615" s="94"/>
      <c r="B1615" s="94"/>
      <c r="C1615" s="94"/>
      <c r="D1615" s="94"/>
      <c r="E1615" s="94"/>
    </row>
    <row r="1616" spans="1:5">
      <c r="A1616" s="94"/>
      <c r="B1616" s="94"/>
      <c r="C1616" s="94"/>
      <c r="D1616" s="94"/>
      <c r="E1616" s="94"/>
    </row>
    <row r="1617" spans="1:5">
      <c r="A1617" s="94"/>
      <c r="B1617" s="94"/>
      <c r="C1617" s="94"/>
      <c r="D1617" s="94"/>
      <c r="E1617" s="94"/>
    </row>
    <row r="1618" spans="1:5">
      <c r="A1618" s="94"/>
      <c r="B1618" s="94"/>
      <c r="C1618" s="94"/>
      <c r="D1618" s="94"/>
      <c r="E1618" s="94"/>
    </row>
    <row r="1619" spans="1:5">
      <c r="A1619" s="94"/>
      <c r="B1619" s="94"/>
      <c r="C1619" s="94"/>
      <c r="D1619" s="94"/>
      <c r="E1619" s="94"/>
    </row>
    <row r="1620" spans="1:5">
      <c r="A1620" s="94"/>
      <c r="B1620" s="94"/>
      <c r="C1620" s="94"/>
      <c r="D1620" s="94"/>
      <c r="E1620" s="94"/>
    </row>
    <row r="1621" spans="1:5">
      <c r="A1621" s="94"/>
      <c r="B1621" s="94"/>
      <c r="C1621" s="94"/>
      <c r="D1621" s="94"/>
      <c r="E1621" s="94"/>
    </row>
    <row r="1622" spans="1:5">
      <c r="A1622" s="94"/>
      <c r="B1622" s="94"/>
      <c r="C1622" s="94"/>
      <c r="D1622" s="94"/>
      <c r="E1622" s="94"/>
    </row>
    <row r="1623" spans="1:5">
      <c r="A1623" s="94"/>
      <c r="B1623" s="94"/>
      <c r="C1623" s="94"/>
      <c r="D1623" s="94"/>
      <c r="E1623" s="94"/>
    </row>
    <row r="1624" spans="1:5">
      <c r="A1624" s="94"/>
      <c r="B1624" s="94"/>
      <c r="C1624" s="94"/>
      <c r="D1624" s="94"/>
      <c r="E1624" s="94"/>
    </row>
    <row r="1625" spans="1:5">
      <c r="A1625" s="94"/>
      <c r="B1625" s="94"/>
      <c r="C1625" s="94"/>
      <c r="D1625" s="94"/>
      <c r="E1625" s="94"/>
    </row>
    <row r="1626" spans="1:5">
      <c r="A1626" s="94"/>
      <c r="B1626" s="94"/>
      <c r="C1626" s="94"/>
      <c r="D1626" s="94"/>
      <c r="E1626" s="94"/>
    </row>
    <row r="1627" spans="1:5">
      <c r="A1627" s="94"/>
      <c r="B1627" s="94"/>
      <c r="C1627" s="94"/>
      <c r="D1627" s="94"/>
      <c r="E1627" s="94"/>
    </row>
    <row r="1628" spans="1:5">
      <c r="A1628" s="94"/>
      <c r="B1628" s="94"/>
      <c r="C1628" s="94"/>
      <c r="D1628" s="94"/>
      <c r="E1628" s="94"/>
    </row>
    <row r="1629" spans="1:5">
      <c r="A1629" s="94"/>
      <c r="B1629" s="94"/>
      <c r="C1629" s="94"/>
      <c r="D1629" s="94"/>
      <c r="E1629" s="94"/>
    </row>
    <row r="1630" spans="1:5">
      <c r="A1630" s="94"/>
      <c r="B1630" s="94"/>
      <c r="C1630" s="94"/>
      <c r="D1630" s="94"/>
      <c r="E1630" s="94"/>
    </row>
    <row r="1631" spans="1:5">
      <c r="A1631" s="94"/>
      <c r="B1631" s="94"/>
      <c r="C1631" s="94"/>
      <c r="D1631" s="94"/>
      <c r="E1631" s="94"/>
    </row>
    <row r="1632" spans="1:5">
      <c r="A1632" s="94"/>
      <c r="B1632" s="94"/>
      <c r="C1632" s="94"/>
      <c r="D1632" s="94"/>
      <c r="E1632" s="94"/>
    </row>
    <row r="1633" spans="1:5">
      <c r="A1633" s="94"/>
      <c r="B1633" s="94"/>
      <c r="C1633" s="94"/>
      <c r="D1633" s="94"/>
      <c r="E1633" s="94"/>
    </row>
    <row r="1634" spans="1:5">
      <c r="A1634" s="94"/>
      <c r="B1634" s="94"/>
      <c r="C1634" s="94"/>
      <c r="D1634" s="94"/>
      <c r="E1634" s="94"/>
    </row>
    <row r="1635" spans="1:5">
      <c r="A1635" s="94"/>
      <c r="B1635" s="94"/>
      <c r="C1635" s="94"/>
      <c r="D1635" s="94"/>
      <c r="E1635" s="94"/>
    </row>
    <row r="1636" spans="1:5">
      <c r="A1636" s="94"/>
      <c r="B1636" s="94"/>
      <c r="C1636" s="94"/>
      <c r="D1636" s="94"/>
      <c r="E1636" s="94"/>
    </row>
    <row r="1637" spans="1:5">
      <c r="A1637" s="94"/>
      <c r="B1637" s="94"/>
      <c r="C1637" s="94"/>
      <c r="D1637" s="94"/>
      <c r="E1637" s="94"/>
    </row>
    <row r="1638" spans="1:5">
      <c r="A1638" s="94"/>
      <c r="B1638" s="94"/>
      <c r="C1638" s="94"/>
      <c r="D1638" s="94"/>
      <c r="E1638" s="94"/>
    </row>
    <row r="1639" spans="1:5">
      <c r="A1639" s="94"/>
      <c r="B1639" s="94"/>
      <c r="C1639" s="94"/>
      <c r="D1639" s="94"/>
      <c r="E1639" s="94"/>
    </row>
    <row r="1640" spans="1:5">
      <c r="A1640" s="94"/>
      <c r="B1640" s="94"/>
      <c r="C1640" s="94"/>
      <c r="D1640" s="94"/>
      <c r="E1640" s="94"/>
    </row>
    <row r="1641" spans="1:5">
      <c r="A1641" s="94"/>
      <c r="B1641" s="94"/>
      <c r="C1641" s="94"/>
      <c r="D1641" s="94"/>
      <c r="E1641" s="94"/>
    </row>
    <row r="1642" spans="1:5">
      <c r="A1642" s="94"/>
      <c r="B1642" s="94"/>
      <c r="C1642" s="94"/>
      <c r="D1642" s="94"/>
      <c r="E1642" s="94"/>
    </row>
    <row r="1643" spans="1:5">
      <c r="A1643" s="94"/>
      <c r="B1643" s="94"/>
      <c r="C1643" s="94"/>
      <c r="D1643" s="94"/>
      <c r="E1643" s="94"/>
    </row>
    <row r="1644" spans="1:5">
      <c r="A1644" s="94"/>
      <c r="B1644" s="94"/>
      <c r="C1644" s="94"/>
      <c r="D1644" s="94"/>
      <c r="E1644" s="94"/>
    </row>
    <row r="1645" spans="1:5">
      <c r="A1645" s="94"/>
      <c r="B1645" s="94"/>
      <c r="C1645" s="94"/>
      <c r="D1645" s="94"/>
      <c r="E1645" s="94"/>
    </row>
    <row r="1646" spans="1:5">
      <c r="A1646" s="94"/>
      <c r="B1646" s="94"/>
      <c r="C1646" s="94"/>
      <c r="D1646" s="94"/>
      <c r="E1646" s="94"/>
    </row>
    <row r="1647" spans="1:5">
      <c r="A1647" s="94"/>
      <c r="B1647" s="94"/>
      <c r="C1647" s="94"/>
      <c r="D1647" s="94"/>
      <c r="E1647" s="94"/>
    </row>
    <row r="1648" spans="1:5">
      <c r="A1648" s="94"/>
      <c r="B1648" s="94"/>
      <c r="C1648" s="94"/>
      <c r="D1648" s="94"/>
      <c r="E1648" s="94"/>
    </row>
    <row r="1649" spans="1:5">
      <c r="A1649" s="94"/>
      <c r="B1649" s="94"/>
      <c r="C1649" s="94"/>
      <c r="D1649" s="94"/>
      <c r="E1649" s="94"/>
    </row>
    <row r="1650" spans="1:5">
      <c r="A1650" s="94"/>
      <c r="B1650" s="94"/>
      <c r="C1650" s="94"/>
      <c r="D1650" s="94"/>
      <c r="E1650" s="94"/>
    </row>
    <row r="1651" spans="1:5">
      <c r="A1651" s="94"/>
      <c r="B1651" s="94"/>
      <c r="C1651" s="94"/>
      <c r="D1651" s="94"/>
      <c r="E1651" s="94"/>
    </row>
    <row r="1652" spans="1:5">
      <c r="A1652" s="94"/>
      <c r="B1652" s="94"/>
      <c r="C1652" s="94"/>
      <c r="D1652" s="94"/>
      <c r="E1652" s="94"/>
    </row>
    <row r="1653" spans="1:5">
      <c r="A1653" s="94"/>
      <c r="B1653" s="94"/>
      <c r="C1653" s="94"/>
      <c r="D1653" s="94"/>
      <c r="E1653" s="94"/>
    </row>
    <row r="1654" spans="1:5">
      <c r="A1654" s="94"/>
      <c r="B1654" s="94"/>
      <c r="C1654" s="94"/>
      <c r="D1654" s="94"/>
      <c r="E1654" s="94"/>
    </row>
    <row r="1655" spans="1:5">
      <c r="A1655" s="94"/>
      <c r="B1655" s="94"/>
      <c r="C1655" s="94"/>
      <c r="D1655" s="94"/>
      <c r="E1655" s="94"/>
    </row>
    <row r="1656" spans="1:5">
      <c r="A1656" s="94"/>
      <c r="B1656" s="94"/>
      <c r="C1656" s="94"/>
      <c r="D1656" s="94"/>
      <c r="E1656" s="94"/>
    </row>
    <row r="1657" spans="1:5">
      <c r="A1657" s="94"/>
      <c r="B1657" s="94"/>
      <c r="C1657" s="94"/>
      <c r="D1657" s="94"/>
      <c r="E1657" s="94"/>
    </row>
    <row r="1658" spans="1:5">
      <c r="A1658" s="94"/>
      <c r="B1658" s="94"/>
      <c r="C1658" s="94"/>
      <c r="D1658" s="94"/>
      <c r="E1658" s="94"/>
    </row>
    <row r="1659" spans="1:5">
      <c r="A1659" s="94"/>
      <c r="B1659" s="94"/>
      <c r="C1659" s="94"/>
      <c r="D1659" s="94"/>
      <c r="E1659" s="94"/>
    </row>
    <row r="1660" spans="1:5">
      <c r="A1660" s="94"/>
      <c r="B1660" s="94"/>
      <c r="C1660" s="94"/>
      <c r="D1660" s="94"/>
      <c r="E1660" s="94"/>
    </row>
    <row r="1661" spans="1:5">
      <c r="A1661" s="94"/>
      <c r="B1661" s="94"/>
      <c r="C1661" s="94"/>
      <c r="D1661" s="94"/>
      <c r="E1661" s="94"/>
    </row>
    <row r="1662" spans="1:5">
      <c r="A1662" s="94"/>
      <c r="B1662" s="94"/>
      <c r="C1662" s="94"/>
      <c r="D1662" s="94"/>
      <c r="E1662" s="94"/>
    </row>
    <row r="1663" spans="1:5">
      <c r="A1663" s="94"/>
      <c r="B1663" s="94"/>
      <c r="C1663" s="94"/>
      <c r="D1663" s="94"/>
      <c r="E1663" s="94"/>
    </row>
    <row r="1664" spans="1:5">
      <c r="A1664" s="94"/>
      <c r="B1664" s="94"/>
      <c r="C1664" s="94"/>
      <c r="D1664" s="94"/>
      <c r="E1664" s="94"/>
    </row>
    <row r="1665" spans="1:5">
      <c r="A1665" s="94"/>
      <c r="B1665" s="94"/>
      <c r="C1665" s="94"/>
      <c r="D1665" s="94"/>
      <c r="E1665" s="94"/>
    </row>
    <row r="1666" spans="1:5">
      <c r="A1666" s="94"/>
      <c r="B1666" s="94"/>
      <c r="C1666" s="94"/>
      <c r="D1666" s="94"/>
      <c r="E1666" s="94"/>
    </row>
    <row r="1667" spans="1:5">
      <c r="A1667" s="94"/>
      <c r="B1667" s="94"/>
      <c r="C1667" s="94"/>
      <c r="D1667" s="94"/>
      <c r="E1667" s="94"/>
    </row>
    <row r="1668" spans="1:5">
      <c r="A1668" s="94"/>
      <c r="B1668" s="94"/>
      <c r="C1668" s="94"/>
      <c r="D1668" s="94"/>
      <c r="E1668" s="94"/>
    </row>
    <row r="1669" spans="1:5">
      <c r="A1669" s="94"/>
      <c r="B1669" s="94"/>
      <c r="C1669" s="94"/>
      <c r="D1669" s="94"/>
      <c r="E1669" s="94"/>
    </row>
    <row r="1670" spans="1:5">
      <c r="A1670" s="94"/>
      <c r="B1670" s="94"/>
      <c r="C1670" s="94"/>
      <c r="D1670" s="94"/>
      <c r="E1670" s="94"/>
    </row>
    <row r="1671" spans="1:5">
      <c r="A1671" s="94"/>
      <c r="B1671" s="94"/>
      <c r="C1671" s="94"/>
      <c r="D1671" s="94"/>
      <c r="E1671" s="94"/>
    </row>
    <row r="1672" spans="1:5">
      <c r="A1672" s="94"/>
      <c r="B1672" s="94"/>
      <c r="C1672" s="94"/>
      <c r="D1672" s="94"/>
      <c r="E1672" s="94"/>
    </row>
    <row r="1673" spans="1:5">
      <c r="A1673" s="94"/>
      <c r="B1673" s="94"/>
      <c r="C1673" s="94"/>
      <c r="D1673" s="94"/>
      <c r="E1673" s="94"/>
    </row>
    <row r="1674" spans="1:5">
      <c r="A1674" s="94"/>
      <c r="B1674" s="94"/>
      <c r="C1674" s="94"/>
      <c r="D1674" s="94"/>
      <c r="E1674" s="94"/>
    </row>
    <row r="1675" spans="1:5">
      <c r="A1675" s="94"/>
      <c r="B1675" s="94"/>
      <c r="C1675" s="94"/>
      <c r="D1675" s="94"/>
      <c r="E1675" s="94"/>
    </row>
    <row r="1676" spans="1:5">
      <c r="A1676" s="94"/>
      <c r="B1676" s="94"/>
      <c r="C1676" s="94"/>
      <c r="D1676" s="94"/>
      <c r="E1676" s="94"/>
    </row>
    <row r="1677" spans="1:5">
      <c r="A1677" s="94"/>
      <c r="B1677" s="94"/>
      <c r="C1677" s="94"/>
      <c r="D1677" s="94"/>
      <c r="E1677" s="94"/>
    </row>
    <row r="1678" spans="1:5">
      <c r="A1678" s="94"/>
      <c r="B1678" s="94"/>
      <c r="C1678" s="94"/>
      <c r="D1678" s="94"/>
      <c r="E1678" s="94"/>
    </row>
    <row r="1679" spans="1:5">
      <c r="A1679" s="94"/>
      <c r="B1679" s="94"/>
      <c r="C1679" s="94"/>
      <c r="D1679" s="94"/>
      <c r="E1679" s="94"/>
    </row>
    <row r="1680" spans="1:5">
      <c r="A1680" s="94"/>
      <c r="B1680" s="94"/>
      <c r="C1680" s="94"/>
      <c r="D1680" s="94"/>
      <c r="E1680" s="94"/>
    </row>
    <row r="1681" spans="1:5">
      <c r="A1681" s="94"/>
      <c r="B1681" s="94"/>
      <c r="C1681" s="94"/>
      <c r="D1681" s="94"/>
      <c r="E1681" s="94"/>
    </row>
    <row r="1682" spans="1:5">
      <c r="A1682" s="94"/>
      <c r="B1682" s="94"/>
      <c r="C1682" s="94"/>
      <c r="D1682" s="94"/>
      <c r="E1682" s="94"/>
    </row>
    <row r="1683" spans="1:5">
      <c r="A1683" s="94"/>
      <c r="B1683" s="94"/>
      <c r="C1683" s="94"/>
      <c r="D1683" s="94"/>
      <c r="E1683" s="94"/>
    </row>
    <row r="1684" spans="1:5">
      <c r="A1684" s="94"/>
      <c r="B1684" s="94"/>
      <c r="C1684" s="94"/>
      <c r="D1684" s="94"/>
      <c r="E1684" s="94"/>
    </row>
    <row r="1685" spans="1:5">
      <c r="A1685" s="94"/>
      <c r="B1685" s="94"/>
      <c r="C1685" s="94"/>
      <c r="D1685" s="94"/>
      <c r="E1685" s="94"/>
    </row>
    <row r="1686" spans="1:5">
      <c r="A1686" s="94"/>
      <c r="B1686" s="94"/>
      <c r="C1686" s="94"/>
      <c r="D1686" s="94"/>
      <c r="E1686" s="94"/>
    </row>
    <row r="1687" spans="1:5">
      <c r="A1687" s="94"/>
      <c r="B1687" s="94"/>
      <c r="C1687" s="94"/>
      <c r="D1687" s="94"/>
      <c r="E1687" s="94"/>
    </row>
    <row r="1688" spans="1:5">
      <c r="A1688" s="94"/>
      <c r="B1688" s="94"/>
      <c r="C1688" s="94"/>
      <c r="D1688" s="94"/>
      <c r="E1688" s="94"/>
    </row>
    <row r="1689" spans="1:5">
      <c r="A1689" s="94"/>
      <c r="B1689" s="94"/>
      <c r="C1689" s="94"/>
      <c r="D1689" s="94"/>
      <c r="E1689" s="94"/>
    </row>
    <row r="1690" spans="1:5">
      <c r="A1690" s="94"/>
      <c r="B1690" s="94"/>
      <c r="C1690" s="94"/>
      <c r="D1690" s="94"/>
      <c r="E1690" s="94"/>
    </row>
    <row r="1691" spans="1:5">
      <c r="A1691" s="94"/>
      <c r="B1691" s="94"/>
      <c r="C1691" s="94"/>
      <c r="D1691" s="94"/>
      <c r="E1691" s="94"/>
    </row>
    <row r="1692" spans="1:5">
      <c r="A1692" s="94"/>
      <c r="B1692" s="94"/>
      <c r="C1692" s="94"/>
      <c r="D1692" s="94"/>
      <c r="E1692" s="94"/>
    </row>
    <row r="1693" spans="1:5">
      <c r="A1693" s="94"/>
      <c r="B1693" s="94"/>
      <c r="C1693" s="94"/>
      <c r="D1693" s="94"/>
      <c r="E1693" s="94"/>
    </row>
    <row r="1694" spans="1:5">
      <c r="A1694" s="94"/>
      <c r="B1694" s="94"/>
      <c r="C1694" s="94"/>
      <c r="D1694" s="94"/>
      <c r="E1694" s="94"/>
    </row>
    <row r="1695" spans="1:5">
      <c r="A1695" s="94"/>
      <c r="B1695" s="94"/>
      <c r="C1695" s="94"/>
      <c r="D1695" s="94"/>
      <c r="E1695" s="94"/>
    </row>
    <row r="1696" spans="1:5">
      <c r="A1696" s="94"/>
      <c r="B1696" s="94"/>
      <c r="C1696" s="94"/>
      <c r="D1696" s="94"/>
      <c r="E1696" s="94"/>
    </row>
    <row r="1697" spans="1:5">
      <c r="A1697" s="94"/>
      <c r="B1697" s="94"/>
      <c r="C1697" s="94"/>
      <c r="D1697" s="94"/>
      <c r="E1697" s="94"/>
    </row>
    <row r="1698" spans="1:5">
      <c r="A1698" s="94"/>
      <c r="B1698" s="94"/>
      <c r="C1698" s="94"/>
      <c r="D1698" s="94"/>
      <c r="E1698" s="94"/>
    </row>
    <row r="1699" spans="1:5">
      <c r="A1699" s="94"/>
      <c r="B1699" s="94"/>
      <c r="C1699" s="94"/>
      <c r="D1699" s="94"/>
      <c r="E1699" s="94"/>
    </row>
    <row r="1700" spans="1:5">
      <c r="A1700" s="94"/>
      <c r="B1700" s="94"/>
      <c r="C1700" s="94"/>
      <c r="D1700" s="94"/>
      <c r="E1700" s="94"/>
    </row>
    <row r="1701" spans="1:5">
      <c r="A1701" s="94"/>
      <c r="B1701" s="94"/>
      <c r="C1701" s="94"/>
      <c r="D1701" s="94"/>
      <c r="E1701" s="94"/>
    </row>
    <row r="1702" spans="1:5">
      <c r="A1702" s="94"/>
      <c r="B1702" s="94"/>
      <c r="C1702" s="94"/>
      <c r="D1702" s="94"/>
      <c r="E1702" s="94"/>
    </row>
    <row r="1703" spans="1:5">
      <c r="A1703" s="94"/>
      <c r="B1703" s="94"/>
      <c r="C1703" s="94"/>
      <c r="D1703" s="94"/>
      <c r="E1703" s="94"/>
    </row>
    <row r="1704" spans="1:5">
      <c r="A1704" s="94"/>
      <c r="B1704" s="94"/>
      <c r="C1704" s="94"/>
      <c r="D1704" s="94"/>
      <c r="E1704" s="94"/>
    </row>
    <row r="1705" spans="1:5">
      <c r="A1705" s="94"/>
      <c r="B1705" s="94"/>
      <c r="C1705" s="94"/>
      <c r="D1705" s="94"/>
      <c r="E1705" s="94"/>
    </row>
    <row r="1706" spans="1:5">
      <c r="A1706" s="94"/>
      <c r="B1706" s="94"/>
      <c r="C1706" s="94"/>
      <c r="D1706" s="94"/>
      <c r="E1706" s="94"/>
    </row>
    <row r="1707" spans="1:5">
      <c r="A1707" s="94"/>
      <c r="B1707" s="94"/>
      <c r="C1707" s="94"/>
      <c r="D1707" s="94"/>
      <c r="E1707" s="94"/>
    </row>
    <row r="1708" spans="1:5">
      <c r="A1708" s="94"/>
      <c r="B1708" s="94"/>
      <c r="C1708" s="94"/>
      <c r="D1708" s="94"/>
      <c r="E1708" s="94"/>
    </row>
    <row r="1709" spans="1:5">
      <c r="A1709" s="94"/>
      <c r="B1709" s="94"/>
      <c r="C1709" s="94"/>
      <c r="D1709" s="94"/>
      <c r="E1709" s="94"/>
    </row>
    <row r="1710" spans="1:5">
      <c r="A1710" s="94"/>
      <c r="B1710" s="94"/>
      <c r="C1710" s="94"/>
      <c r="D1710" s="94"/>
      <c r="E1710" s="94"/>
    </row>
    <row r="1711" spans="1:5">
      <c r="A1711" s="94"/>
      <c r="B1711" s="94"/>
      <c r="C1711" s="94"/>
      <c r="D1711" s="94"/>
      <c r="E1711" s="94"/>
    </row>
    <row r="1712" spans="1:5">
      <c r="A1712" s="94"/>
      <c r="B1712" s="94"/>
      <c r="C1712" s="94"/>
      <c r="D1712" s="94"/>
      <c r="E1712" s="94"/>
    </row>
    <row r="1713" spans="1:5">
      <c r="A1713" s="94"/>
      <c r="B1713" s="94"/>
      <c r="C1713" s="94"/>
      <c r="D1713" s="94"/>
      <c r="E1713" s="94"/>
    </row>
    <row r="1714" spans="1:5">
      <c r="A1714" s="94"/>
      <c r="B1714" s="94"/>
      <c r="C1714" s="94"/>
      <c r="D1714" s="94"/>
      <c r="E1714" s="94"/>
    </row>
    <row r="1715" spans="1:5">
      <c r="A1715" s="94"/>
      <c r="B1715" s="94"/>
      <c r="C1715" s="94"/>
      <c r="D1715" s="94"/>
      <c r="E1715" s="94"/>
    </row>
    <row r="1716" spans="1:5">
      <c r="A1716" s="94"/>
      <c r="B1716" s="94"/>
      <c r="C1716" s="94"/>
      <c r="D1716" s="94"/>
      <c r="E1716" s="94"/>
    </row>
    <row r="1717" spans="1:5">
      <c r="A1717" s="94"/>
      <c r="B1717" s="94"/>
      <c r="C1717" s="94"/>
      <c r="D1717" s="94"/>
      <c r="E1717" s="94"/>
    </row>
    <row r="1718" spans="1:5">
      <c r="A1718" s="94"/>
      <c r="B1718" s="94"/>
      <c r="C1718" s="94"/>
      <c r="D1718" s="94"/>
      <c r="E1718" s="94"/>
    </row>
    <row r="1719" spans="1:5">
      <c r="A1719" s="94"/>
      <c r="B1719" s="94"/>
      <c r="C1719" s="94"/>
      <c r="D1719" s="94"/>
      <c r="E1719" s="94"/>
    </row>
    <row r="1720" spans="1:5">
      <c r="A1720" s="94"/>
      <c r="B1720" s="94"/>
      <c r="C1720" s="94"/>
      <c r="D1720" s="94"/>
      <c r="E1720" s="94"/>
    </row>
    <row r="1721" spans="1:5">
      <c r="A1721" s="94"/>
      <c r="B1721" s="94"/>
      <c r="C1721" s="94"/>
      <c r="D1721" s="94"/>
      <c r="E1721" s="94"/>
    </row>
    <row r="1722" spans="1:5">
      <c r="A1722" s="94"/>
      <c r="B1722" s="94"/>
      <c r="C1722" s="94"/>
      <c r="D1722" s="94"/>
      <c r="E1722" s="94"/>
    </row>
    <row r="1723" spans="1:5">
      <c r="A1723" s="94"/>
      <c r="B1723" s="94"/>
      <c r="C1723" s="94"/>
      <c r="D1723" s="94"/>
      <c r="E1723" s="94"/>
    </row>
    <row r="1724" spans="1:5">
      <c r="A1724" s="94"/>
      <c r="B1724" s="94"/>
      <c r="C1724" s="94"/>
      <c r="D1724" s="94"/>
      <c r="E1724" s="94"/>
    </row>
    <row r="1725" spans="1:5">
      <c r="A1725" s="94"/>
      <c r="B1725" s="94"/>
      <c r="C1725" s="94"/>
      <c r="D1725" s="94"/>
      <c r="E1725" s="94"/>
    </row>
    <row r="1726" spans="1:5">
      <c r="A1726" s="94"/>
      <c r="B1726" s="94"/>
      <c r="C1726" s="94"/>
      <c r="D1726" s="94"/>
      <c r="E1726" s="94"/>
    </row>
    <row r="1727" spans="1:5">
      <c r="A1727" s="94"/>
      <c r="B1727" s="94"/>
      <c r="C1727" s="94"/>
      <c r="D1727" s="94"/>
      <c r="E1727" s="94"/>
    </row>
    <row r="1728" spans="1:5">
      <c r="A1728" s="94"/>
      <c r="B1728" s="94"/>
      <c r="C1728" s="94"/>
      <c r="D1728" s="94"/>
      <c r="E1728" s="94"/>
    </row>
    <row r="1729" spans="1:5">
      <c r="A1729" s="94"/>
      <c r="B1729" s="94"/>
      <c r="C1729" s="94"/>
      <c r="D1729" s="94"/>
      <c r="E1729" s="94"/>
    </row>
    <row r="1730" spans="1:5">
      <c r="A1730" s="94"/>
      <c r="B1730" s="94"/>
      <c r="C1730" s="94"/>
      <c r="D1730" s="94"/>
      <c r="E1730" s="94"/>
    </row>
    <row r="1731" spans="1:5">
      <c r="A1731" s="94"/>
      <c r="B1731" s="94"/>
      <c r="C1731" s="94"/>
      <c r="D1731" s="94"/>
      <c r="E1731" s="94"/>
    </row>
    <row r="1732" spans="1:5">
      <c r="A1732" s="94"/>
      <c r="B1732" s="94"/>
      <c r="C1732" s="94"/>
      <c r="D1732" s="94"/>
      <c r="E1732" s="94"/>
    </row>
    <row r="1733" spans="1:5">
      <c r="A1733" s="94"/>
      <c r="B1733" s="94"/>
      <c r="C1733" s="94"/>
      <c r="D1733" s="94"/>
      <c r="E1733" s="94"/>
    </row>
    <row r="1734" spans="1:5">
      <c r="A1734" s="94"/>
      <c r="B1734" s="94"/>
      <c r="C1734" s="94"/>
      <c r="D1734" s="94"/>
      <c r="E1734" s="94"/>
    </row>
    <row r="1735" spans="1:5">
      <c r="A1735" s="94"/>
      <c r="B1735" s="94"/>
      <c r="C1735" s="94"/>
      <c r="D1735" s="94"/>
      <c r="E1735" s="94"/>
    </row>
    <row r="1736" spans="1:5">
      <c r="A1736" s="94"/>
      <c r="B1736" s="94"/>
      <c r="C1736" s="94"/>
      <c r="D1736" s="94"/>
      <c r="E1736" s="94"/>
    </row>
    <row r="1737" spans="1:5">
      <c r="A1737" s="94"/>
      <c r="B1737" s="94"/>
      <c r="C1737" s="94"/>
      <c r="D1737" s="94"/>
      <c r="E1737" s="94"/>
    </row>
    <row r="1738" spans="1:5">
      <c r="A1738" s="94"/>
      <c r="B1738" s="94"/>
      <c r="C1738" s="94"/>
      <c r="D1738" s="94"/>
      <c r="E1738" s="94"/>
    </row>
    <row r="1739" spans="1:5">
      <c r="A1739" s="94"/>
      <c r="B1739" s="94"/>
      <c r="C1739" s="94"/>
      <c r="D1739" s="94"/>
      <c r="E1739" s="94"/>
    </row>
    <row r="1740" spans="1:5">
      <c r="A1740" s="94"/>
      <c r="B1740" s="94"/>
      <c r="C1740" s="94"/>
      <c r="D1740" s="94"/>
      <c r="E1740" s="94"/>
    </row>
    <row r="1741" spans="1:5">
      <c r="A1741" s="94"/>
      <c r="B1741" s="94"/>
      <c r="C1741" s="94"/>
      <c r="D1741" s="94"/>
      <c r="E1741" s="94"/>
    </row>
    <row r="1742" spans="1:5">
      <c r="A1742" s="94"/>
      <c r="B1742" s="94"/>
      <c r="C1742" s="94"/>
      <c r="D1742" s="94"/>
      <c r="E1742" s="94"/>
    </row>
    <row r="1743" spans="1:5">
      <c r="A1743" s="94"/>
      <c r="B1743" s="94"/>
      <c r="C1743" s="94"/>
      <c r="D1743" s="94"/>
      <c r="E1743" s="94"/>
    </row>
    <row r="1744" spans="1:5">
      <c r="A1744" s="94"/>
      <c r="B1744" s="94"/>
      <c r="C1744" s="94"/>
      <c r="D1744" s="94"/>
      <c r="E1744" s="94"/>
    </row>
    <row r="1745" spans="1:5">
      <c r="A1745" s="94"/>
      <c r="B1745" s="94"/>
      <c r="C1745" s="94"/>
      <c r="D1745" s="94"/>
      <c r="E1745" s="94"/>
    </row>
    <row r="1746" spans="1:5">
      <c r="A1746" s="94"/>
      <c r="B1746" s="94"/>
      <c r="C1746" s="94"/>
      <c r="D1746" s="94"/>
      <c r="E1746" s="94"/>
    </row>
    <row r="1747" spans="1:5">
      <c r="A1747" s="94"/>
      <c r="B1747" s="94"/>
      <c r="C1747" s="94"/>
      <c r="D1747" s="94"/>
      <c r="E1747" s="94"/>
    </row>
    <row r="1748" spans="1:5">
      <c r="A1748" s="94"/>
      <c r="B1748" s="94"/>
      <c r="C1748" s="94"/>
      <c r="D1748" s="94"/>
      <c r="E1748" s="94"/>
    </row>
    <row r="1749" spans="1:5">
      <c r="A1749" s="94"/>
      <c r="B1749" s="94"/>
      <c r="C1749" s="94"/>
      <c r="D1749" s="94"/>
      <c r="E1749" s="94"/>
    </row>
    <row r="1750" spans="1:5">
      <c r="A1750" s="94"/>
      <c r="B1750" s="94"/>
      <c r="C1750" s="94"/>
      <c r="D1750" s="94"/>
      <c r="E1750" s="94"/>
    </row>
    <row r="1751" spans="1:5">
      <c r="A1751" s="94"/>
      <c r="B1751" s="94"/>
      <c r="C1751" s="94"/>
      <c r="D1751" s="94"/>
      <c r="E1751" s="94"/>
    </row>
    <row r="1752" spans="1:5">
      <c r="A1752" s="94"/>
      <c r="B1752" s="94"/>
      <c r="C1752" s="94"/>
      <c r="D1752" s="94"/>
      <c r="E1752" s="94"/>
    </row>
    <row r="1753" spans="1:5">
      <c r="A1753" s="94"/>
      <c r="B1753" s="94"/>
      <c r="C1753" s="94"/>
      <c r="D1753" s="94"/>
      <c r="E1753" s="94"/>
    </row>
    <row r="1754" spans="1:5">
      <c r="A1754" s="94"/>
      <c r="B1754" s="94"/>
      <c r="C1754" s="94"/>
      <c r="D1754" s="94"/>
      <c r="E1754" s="94"/>
    </row>
    <row r="1755" spans="1:5">
      <c r="A1755" s="94"/>
      <c r="B1755" s="94"/>
      <c r="C1755" s="94"/>
      <c r="D1755" s="94"/>
      <c r="E1755" s="94"/>
    </row>
    <row r="1756" spans="1:5">
      <c r="A1756" s="94"/>
      <c r="B1756" s="94"/>
      <c r="C1756" s="94"/>
      <c r="D1756" s="94"/>
      <c r="E1756" s="94"/>
    </row>
    <row r="1757" spans="1:5">
      <c r="A1757" s="94"/>
      <c r="B1757" s="94"/>
      <c r="C1757" s="94"/>
      <c r="D1757" s="94"/>
      <c r="E1757" s="94"/>
    </row>
    <row r="1758" spans="1:5">
      <c r="A1758" s="94"/>
      <c r="B1758" s="94"/>
      <c r="C1758" s="94"/>
      <c r="D1758" s="94"/>
      <c r="E1758" s="94"/>
    </row>
    <row r="1759" spans="1:5">
      <c r="A1759" s="94"/>
      <c r="B1759" s="94"/>
      <c r="C1759" s="94"/>
      <c r="D1759" s="94"/>
      <c r="E1759" s="94"/>
    </row>
    <row r="1760" spans="1:5">
      <c r="A1760" s="94"/>
      <c r="B1760" s="94"/>
      <c r="C1760" s="94"/>
      <c r="D1760" s="94"/>
      <c r="E1760" s="94"/>
    </row>
    <row r="1761" spans="1:5">
      <c r="A1761" s="94"/>
      <c r="B1761" s="94"/>
      <c r="C1761" s="94"/>
      <c r="D1761" s="94"/>
      <c r="E1761" s="94"/>
    </row>
    <row r="1762" spans="1:5">
      <c r="A1762" s="94"/>
      <c r="B1762" s="94"/>
      <c r="C1762" s="94"/>
      <c r="D1762" s="94"/>
      <c r="E1762" s="94"/>
    </row>
    <row r="1763" spans="1:5">
      <c r="A1763" s="94"/>
      <c r="B1763" s="94"/>
      <c r="C1763" s="94"/>
      <c r="D1763" s="94"/>
      <c r="E1763" s="94"/>
    </row>
    <row r="1764" spans="1:5">
      <c r="A1764" s="94"/>
      <c r="B1764" s="94"/>
      <c r="C1764" s="94"/>
      <c r="D1764" s="94"/>
      <c r="E1764" s="94"/>
    </row>
    <row r="1765" spans="1:5">
      <c r="A1765" s="94"/>
      <c r="B1765" s="94"/>
      <c r="C1765" s="94"/>
      <c r="D1765" s="94"/>
      <c r="E1765" s="94"/>
    </row>
    <row r="1766" spans="1:5">
      <c r="A1766" s="94"/>
      <c r="B1766" s="94"/>
      <c r="C1766" s="94"/>
      <c r="D1766" s="94"/>
      <c r="E1766" s="94"/>
    </row>
    <row r="1767" spans="1:5">
      <c r="A1767" s="94"/>
      <c r="B1767" s="94"/>
      <c r="C1767" s="94"/>
      <c r="D1767" s="94"/>
      <c r="E1767" s="94"/>
    </row>
    <row r="1768" spans="1:5">
      <c r="A1768" s="94"/>
      <c r="B1768" s="94"/>
      <c r="C1768" s="94"/>
      <c r="D1768" s="94"/>
      <c r="E1768" s="94"/>
    </row>
    <row r="1769" spans="1:5">
      <c r="A1769" s="94"/>
      <c r="B1769" s="94"/>
      <c r="C1769" s="94"/>
      <c r="D1769" s="94"/>
      <c r="E1769" s="94"/>
    </row>
    <row r="1770" spans="1:5">
      <c r="A1770" s="94"/>
      <c r="B1770" s="94"/>
      <c r="C1770" s="94"/>
      <c r="D1770" s="94"/>
      <c r="E1770" s="94"/>
    </row>
    <row r="1771" spans="1:5">
      <c r="A1771" s="94"/>
      <c r="B1771" s="94"/>
      <c r="C1771" s="94"/>
      <c r="D1771" s="94"/>
      <c r="E1771" s="94"/>
    </row>
    <row r="1772" spans="1:5">
      <c r="A1772" s="94"/>
      <c r="B1772" s="94"/>
      <c r="C1772" s="94"/>
      <c r="D1772" s="94"/>
      <c r="E1772" s="94"/>
    </row>
    <row r="1773" spans="1:5">
      <c r="A1773" s="94"/>
      <c r="B1773" s="94"/>
      <c r="C1773" s="94"/>
      <c r="D1773" s="94"/>
      <c r="E1773" s="94"/>
    </row>
    <row r="1774" spans="1:5">
      <c r="A1774" s="94"/>
      <c r="B1774" s="94"/>
      <c r="C1774" s="94"/>
      <c r="D1774" s="94"/>
      <c r="E1774" s="94"/>
    </row>
    <row r="1775" spans="1:5">
      <c r="A1775" s="94"/>
      <c r="B1775" s="94"/>
      <c r="C1775" s="94"/>
      <c r="D1775" s="94"/>
      <c r="E1775" s="94"/>
    </row>
    <row r="1776" spans="1:5">
      <c r="A1776" s="94"/>
      <c r="B1776" s="94"/>
      <c r="C1776" s="94"/>
      <c r="D1776" s="94"/>
      <c r="E1776" s="94"/>
    </row>
    <row r="1777" spans="1:5">
      <c r="A1777" s="94"/>
      <c r="B1777" s="94"/>
      <c r="C1777" s="94"/>
      <c r="D1777" s="94"/>
      <c r="E1777" s="94"/>
    </row>
    <row r="1778" spans="1:5">
      <c r="A1778" s="94"/>
      <c r="B1778" s="94"/>
      <c r="C1778" s="94"/>
      <c r="D1778" s="94"/>
      <c r="E1778" s="94"/>
    </row>
    <row r="1779" spans="1:5">
      <c r="A1779" s="94"/>
      <c r="B1779" s="94"/>
      <c r="C1779" s="94"/>
      <c r="D1779" s="94"/>
      <c r="E1779" s="94"/>
    </row>
    <row r="1780" spans="1:5">
      <c r="A1780" s="94"/>
      <c r="B1780" s="94"/>
      <c r="C1780" s="94"/>
      <c r="D1780" s="94"/>
      <c r="E1780" s="94"/>
    </row>
    <row r="1781" spans="1:5">
      <c r="A1781" s="94"/>
      <c r="B1781" s="94"/>
      <c r="C1781" s="94"/>
      <c r="D1781" s="94"/>
      <c r="E1781" s="94"/>
    </row>
    <row r="1782" spans="1:5">
      <c r="A1782" s="94"/>
      <c r="B1782" s="94"/>
      <c r="C1782" s="94"/>
      <c r="D1782" s="94"/>
      <c r="E1782" s="94"/>
    </row>
    <row r="1783" spans="1:5">
      <c r="A1783" s="94"/>
      <c r="B1783" s="94"/>
      <c r="C1783" s="94"/>
      <c r="D1783" s="94"/>
      <c r="E1783" s="94"/>
    </row>
    <row r="1784" spans="1:5">
      <c r="A1784" s="94"/>
      <c r="B1784" s="94"/>
      <c r="C1784" s="94"/>
      <c r="D1784" s="94"/>
      <c r="E1784" s="94"/>
    </row>
    <row r="1785" spans="1:5">
      <c r="A1785" s="94"/>
      <c r="B1785" s="94"/>
      <c r="C1785" s="94"/>
      <c r="D1785" s="94"/>
      <c r="E1785" s="94"/>
    </row>
    <row r="1786" spans="1:5">
      <c r="A1786" s="94"/>
      <c r="B1786" s="94"/>
      <c r="C1786" s="94"/>
      <c r="D1786" s="94"/>
      <c r="E1786" s="94"/>
    </row>
    <row r="1787" spans="1:5">
      <c r="A1787" s="94"/>
      <c r="B1787" s="94"/>
      <c r="C1787" s="94"/>
      <c r="D1787" s="94"/>
      <c r="E1787" s="94"/>
    </row>
    <row r="1788" spans="1:5">
      <c r="A1788" s="94"/>
      <c r="B1788" s="94"/>
      <c r="C1788" s="94"/>
      <c r="D1788" s="94"/>
      <c r="E1788" s="94"/>
    </row>
    <row r="1789" spans="1:5">
      <c r="A1789" s="94"/>
      <c r="B1789" s="94"/>
      <c r="C1789" s="94"/>
      <c r="D1789" s="94"/>
      <c r="E1789" s="94"/>
    </row>
    <row r="1790" spans="1:5">
      <c r="A1790" s="94"/>
      <c r="B1790" s="94"/>
      <c r="C1790" s="94"/>
      <c r="D1790" s="94"/>
      <c r="E1790" s="94"/>
    </row>
    <row r="1791" spans="1:5">
      <c r="A1791" s="94"/>
      <c r="B1791" s="94"/>
      <c r="C1791" s="94"/>
      <c r="D1791" s="94"/>
      <c r="E1791" s="94"/>
    </row>
    <row r="1792" spans="1:5">
      <c r="A1792" s="94"/>
      <c r="B1792" s="94"/>
      <c r="C1792" s="94"/>
      <c r="D1792" s="94"/>
      <c r="E1792" s="94"/>
    </row>
    <row r="1793" spans="1:5">
      <c r="A1793" s="94"/>
      <c r="B1793" s="94"/>
      <c r="C1793" s="94"/>
      <c r="D1793" s="94"/>
      <c r="E1793" s="94"/>
    </row>
    <row r="1794" spans="1:5">
      <c r="A1794" s="94"/>
      <c r="B1794" s="94"/>
      <c r="C1794" s="94"/>
      <c r="D1794" s="94"/>
      <c r="E1794" s="94"/>
    </row>
    <row r="1795" spans="1:5">
      <c r="A1795" s="94"/>
      <c r="B1795" s="94"/>
      <c r="C1795" s="94"/>
      <c r="D1795" s="94"/>
      <c r="E1795" s="94"/>
    </row>
    <row r="1796" spans="1:5">
      <c r="A1796" s="94"/>
      <c r="B1796" s="94"/>
      <c r="C1796" s="94"/>
      <c r="D1796" s="94"/>
      <c r="E1796" s="94"/>
    </row>
    <row r="1797" spans="1:5">
      <c r="A1797" s="94"/>
      <c r="B1797" s="94"/>
      <c r="C1797" s="94"/>
      <c r="D1797" s="94"/>
      <c r="E1797" s="94"/>
    </row>
    <row r="1798" spans="1:5">
      <c r="A1798" s="94"/>
      <c r="B1798" s="94"/>
      <c r="C1798" s="94"/>
      <c r="D1798" s="94"/>
      <c r="E1798" s="94"/>
    </row>
    <row r="1799" spans="1:5">
      <c r="A1799" s="94"/>
      <c r="B1799" s="94"/>
      <c r="C1799" s="94"/>
      <c r="D1799" s="94"/>
      <c r="E1799" s="94"/>
    </row>
    <row r="1800" spans="1:5">
      <c r="A1800" s="94"/>
      <c r="B1800" s="94"/>
      <c r="C1800" s="94"/>
      <c r="D1800" s="94"/>
      <c r="E1800" s="94"/>
    </row>
    <row r="1801" spans="1:5">
      <c r="A1801" s="94"/>
      <c r="B1801" s="94"/>
      <c r="C1801" s="94"/>
      <c r="D1801" s="94"/>
      <c r="E1801" s="94"/>
    </row>
    <row r="1802" spans="1:5">
      <c r="A1802" s="94"/>
      <c r="B1802" s="94"/>
      <c r="C1802" s="94"/>
      <c r="D1802" s="94"/>
      <c r="E1802" s="94"/>
    </row>
    <row r="1803" spans="1:5">
      <c r="A1803" s="94"/>
      <c r="B1803" s="94"/>
      <c r="C1803" s="94"/>
      <c r="D1803" s="94"/>
      <c r="E1803" s="94"/>
    </row>
    <row r="1804" spans="1:5">
      <c r="A1804" s="94"/>
      <c r="B1804" s="94"/>
      <c r="C1804" s="94"/>
      <c r="D1804" s="94"/>
      <c r="E1804" s="94"/>
    </row>
    <row r="1805" spans="1:5">
      <c r="A1805" s="94"/>
      <c r="B1805" s="94"/>
      <c r="C1805" s="94"/>
      <c r="D1805" s="94"/>
      <c r="E1805" s="94"/>
    </row>
    <row r="1806" spans="1:5">
      <c r="A1806" s="94"/>
      <c r="B1806" s="94"/>
      <c r="C1806" s="94"/>
      <c r="D1806" s="94"/>
      <c r="E1806" s="94"/>
    </row>
    <row r="1807" spans="1:5">
      <c r="A1807" s="94"/>
      <c r="B1807" s="94"/>
      <c r="C1807" s="94"/>
      <c r="D1807" s="94"/>
      <c r="E1807" s="94"/>
    </row>
    <row r="1808" spans="1:5">
      <c r="A1808" s="94"/>
      <c r="B1808" s="94"/>
      <c r="C1808" s="94"/>
      <c r="D1808" s="94"/>
      <c r="E1808" s="94"/>
    </row>
    <row r="1809" spans="1:5">
      <c r="A1809" s="94"/>
      <c r="B1809" s="94"/>
      <c r="C1809" s="94"/>
      <c r="D1809" s="94"/>
      <c r="E1809" s="94"/>
    </row>
    <row r="1810" spans="1:5">
      <c r="A1810" s="94"/>
      <c r="B1810" s="94"/>
      <c r="C1810" s="94"/>
      <c r="D1810" s="94"/>
      <c r="E1810" s="94"/>
    </row>
    <row r="1811" spans="1:5">
      <c r="A1811" s="94"/>
      <c r="B1811" s="94"/>
      <c r="C1811" s="94"/>
      <c r="D1811" s="94"/>
      <c r="E1811" s="94"/>
    </row>
    <row r="1812" spans="1:5">
      <c r="A1812" s="94"/>
      <c r="B1812" s="94"/>
      <c r="C1812" s="94"/>
      <c r="D1812" s="94"/>
      <c r="E1812" s="94"/>
    </row>
    <row r="1813" spans="1:5">
      <c r="A1813" s="94"/>
      <c r="B1813" s="94"/>
      <c r="C1813" s="94"/>
      <c r="D1813" s="94"/>
      <c r="E1813" s="94"/>
    </row>
    <row r="1814" spans="1:5">
      <c r="A1814" s="94"/>
      <c r="B1814" s="94"/>
      <c r="C1814" s="94"/>
      <c r="D1814" s="94"/>
      <c r="E1814" s="94"/>
    </row>
    <row r="1815" spans="1:5">
      <c r="A1815" s="94"/>
      <c r="B1815" s="94"/>
      <c r="C1815" s="94"/>
      <c r="D1815" s="94"/>
      <c r="E1815" s="94"/>
    </row>
    <row r="1816" spans="1:5">
      <c r="A1816" s="94"/>
      <c r="B1816" s="94"/>
      <c r="C1816" s="94"/>
      <c r="D1816" s="94"/>
      <c r="E1816" s="94"/>
    </row>
    <row r="1817" spans="1:5">
      <c r="A1817" s="94"/>
      <c r="B1817" s="94"/>
      <c r="C1817" s="94"/>
      <c r="D1817" s="94"/>
      <c r="E1817" s="94"/>
    </row>
    <row r="1818" spans="1:5">
      <c r="A1818" s="94"/>
      <c r="B1818" s="94"/>
      <c r="C1818" s="94"/>
      <c r="D1818" s="94"/>
      <c r="E1818" s="94"/>
    </row>
    <row r="1819" spans="1:5">
      <c r="A1819" s="94"/>
      <c r="B1819" s="94"/>
      <c r="C1819" s="94"/>
      <c r="D1819" s="94"/>
      <c r="E1819" s="94"/>
    </row>
    <row r="1820" spans="1:5">
      <c r="A1820" s="94"/>
      <c r="B1820" s="94"/>
      <c r="C1820" s="94"/>
      <c r="D1820" s="94"/>
      <c r="E1820" s="94"/>
    </row>
    <row r="1821" spans="1:5">
      <c r="A1821" s="94"/>
      <c r="B1821" s="94"/>
      <c r="C1821" s="94"/>
      <c r="D1821" s="94"/>
      <c r="E1821" s="94"/>
    </row>
    <row r="1822" spans="1:5">
      <c r="A1822" s="94"/>
      <c r="B1822" s="94"/>
      <c r="C1822" s="94"/>
      <c r="D1822" s="94"/>
      <c r="E1822" s="94"/>
    </row>
    <row r="1823" spans="1:5">
      <c r="A1823" s="94"/>
      <c r="B1823" s="94"/>
      <c r="C1823" s="94"/>
      <c r="D1823" s="94"/>
      <c r="E1823" s="94"/>
    </row>
    <row r="1824" spans="1:5">
      <c r="A1824" s="94"/>
      <c r="B1824" s="94"/>
      <c r="C1824" s="94"/>
      <c r="D1824" s="94"/>
      <c r="E1824" s="94"/>
    </row>
    <row r="1825" spans="1:5">
      <c r="A1825" s="94"/>
      <c r="B1825" s="94"/>
      <c r="C1825" s="94"/>
      <c r="D1825" s="94"/>
      <c r="E1825" s="94"/>
    </row>
    <row r="1826" spans="1:5">
      <c r="A1826" s="94"/>
      <c r="B1826" s="94"/>
      <c r="C1826" s="94"/>
      <c r="D1826" s="94"/>
      <c r="E1826" s="94"/>
    </row>
    <row r="1827" spans="1:5">
      <c r="A1827" s="94"/>
      <c r="B1827" s="94"/>
      <c r="C1827" s="94"/>
      <c r="D1827" s="94"/>
      <c r="E1827" s="94"/>
    </row>
    <row r="1828" spans="1:5">
      <c r="A1828" s="94"/>
      <c r="B1828" s="94"/>
      <c r="C1828" s="94"/>
      <c r="D1828" s="94"/>
      <c r="E1828" s="94"/>
    </row>
    <row r="1829" spans="1:5">
      <c r="A1829" s="94"/>
      <c r="B1829" s="94"/>
      <c r="C1829" s="94"/>
      <c r="D1829" s="94"/>
      <c r="E1829" s="94"/>
    </row>
    <row r="1830" spans="1:5">
      <c r="A1830" s="94"/>
      <c r="B1830" s="94"/>
      <c r="C1830" s="94"/>
      <c r="D1830" s="94"/>
      <c r="E1830" s="94"/>
    </row>
    <row r="1831" spans="1:5">
      <c r="A1831" s="94"/>
      <c r="B1831" s="94"/>
      <c r="C1831" s="94"/>
      <c r="D1831" s="94"/>
      <c r="E1831" s="94"/>
    </row>
    <row r="1832" spans="1:5">
      <c r="A1832" s="94"/>
      <c r="B1832" s="94"/>
      <c r="C1832" s="94"/>
      <c r="D1832" s="94"/>
      <c r="E1832" s="94"/>
    </row>
    <row r="1833" spans="1:5">
      <c r="A1833" s="94"/>
      <c r="B1833" s="94"/>
      <c r="C1833" s="94"/>
      <c r="D1833" s="94"/>
      <c r="E1833" s="94"/>
    </row>
    <row r="1834" spans="1:5">
      <c r="A1834" s="94"/>
      <c r="B1834" s="94"/>
      <c r="C1834" s="94"/>
      <c r="D1834" s="94"/>
      <c r="E1834" s="94"/>
    </row>
    <row r="1835" spans="1:5">
      <c r="A1835" s="94"/>
      <c r="B1835" s="94"/>
      <c r="C1835" s="94"/>
      <c r="D1835" s="94"/>
      <c r="E1835" s="94"/>
    </row>
    <row r="1836" spans="1:5">
      <c r="A1836" s="94"/>
      <c r="B1836" s="94"/>
      <c r="C1836" s="94"/>
      <c r="D1836" s="94"/>
      <c r="E1836" s="94"/>
    </row>
    <row r="1837" spans="1:5">
      <c r="A1837" s="94"/>
      <c r="B1837" s="94"/>
      <c r="C1837" s="94"/>
      <c r="D1837" s="94"/>
      <c r="E1837" s="94"/>
    </row>
    <row r="1838" spans="1:5">
      <c r="A1838" s="94"/>
      <c r="B1838" s="94"/>
      <c r="C1838" s="94"/>
      <c r="D1838" s="94"/>
      <c r="E1838" s="94"/>
    </row>
    <row r="1839" spans="1:5">
      <c r="A1839" s="94"/>
      <c r="B1839" s="94"/>
      <c r="C1839" s="94"/>
      <c r="D1839" s="94"/>
      <c r="E1839" s="94"/>
    </row>
    <row r="1840" spans="1:5">
      <c r="A1840" s="94"/>
      <c r="B1840" s="94"/>
      <c r="C1840" s="94"/>
      <c r="D1840" s="94"/>
      <c r="E1840" s="94"/>
    </row>
    <row r="1841" spans="1:5">
      <c r="A1841" s="94"/>
      <c r="B1841" s="94"/>
      <c r="C1841" s="94"/>
      <c r="D1841" s="94"/>
      <c r="E1841" s="94"/>
    </row>
    <row r="1842" spans="1:5">
      <c r="A1842" s="94"/>
      <c r="B1842" s="94"/>
      <c r="C1842" s="94"/>
      <c r="D1842" s="94"/>
      <c r="E1842" s="94"/>
    </row>
    <row r="1843" spans="1:5">
      <c r="A1843" s="94"/>
      <c r="B1843" s="94"/>
      <c r="C1843" s="94"/>
      <c r="D1843" s="94"/>
      <c r="E1843" s="94"/>
    </row>
    <row r="1844" spans="1:5">
      <c r="A1844" s="94"/>
      <c r="B1844" s="94"/>
      <c r="C1844" s="94"/>
      <c r="D1844" s="94"/>
      <c r="E1844" s="94"/>
    </row>
    <row r="1845" spans="1:5">
      <c r="A1845" s="94"/>
      <c r="B1845" s="94"/>
      <c r="C1845" s="94"/>
      <c r="D1845" s="94"/>
      <c r="E1845" s="94"/>
    </row>
    <row r="1846" spans="1:5">
      <c r="A1846" s="94"/>
      <c r="B1846" s="94"/>
      <c r="C1846" s="94"/>
      <c r="D1846" s="94"/>
      <c r="E1846" s="94"/>
    </row>
    <row r="1847" spans="1:5">
      <c r="A1847" s="94"/>
      <c r="B1847" s="94"/>
      <c r="C1847" s="94"/>
      <c r="D1847" s="94"/>
      <c r="E1847" s="94"/>
    </row>
    <row r="1848" spans="1:5">
      <c r="A1848" s="94"/>
      <c r="B1848" s="94"/>
      <c r="C1848" s="94"/>
      <c r="D1848" s="94"/>
      <c r="E1848" s="94"/>
    </row>
    <row r="1849" spans="1:5">
      <c r="A1849" s="94"/>
      <c r="B1849" s="94"/>
      <c r="C1849" s="94"/>
      <c r="D1849" s="94"/>
      <c r="E1849" s="94"/>
    </row>
    <row r="1850" spans="1:5">
      <c r="A1850" s="94"/>
      <c r="B1850" s="94"/>
      <c r="C1850" s="94"/>
      <c r="D1850" s="94"/>
      <c r="E1850" s="94"/>
    </row>
    <row r="1851" spans="1:5">
      <c r="A1851" s="94"/>
      <c r="B1851" s="94"/>
      <c r="C1851" s="94"/>
      <c r="D1851" s="94"/>
      <c r="E1851" s="94"/>
    </row>
    <row r="1852" spans="1:5">
      <c r="A1852" s="94"/>
      <c r="B1852" s="94"/>
      <c r="C1852" s="94"/>
      <c r="D1852" s="94"/>
      <c r="E1852" s="94"/>
    </row>
    <row r="1853" spans="1:5">
      <c r="A1853" s="94"/>
      <c r="B1853" s="94"/>
      <c r="C1853" s="94"/>
      <c r="D1853" s="94"/>
      <c r="E1853" s="94"/>
    </row>
    <row r="1854" spans="1:5">
      <c r="A1854" s="94"/>
      <c r="B1854" s="94"/>
      <c r="C1854" s="94"/>
      <c r="D1854" s="94"/>
      <c r="E1854" s="94"/>
    </row>
    <row r="1855" spans="1:5">
      <c r="A1855" s="94"/>
      <c r="B1855" s="94"/>
      <c r="C1855" s="94"/>
      <c r="D1855" s="94"/>
      <c r="E1855" s="94"/>
    </row>
    <row r="1856" spans="1:5">
      <c r="A1856" s="94"/>
      <c r="B1856" s="94"/>
      <c r="C1856" s="94"/>
      <c r="D1856" s="94"/>
      <c r="E1856" s="94"/>
    </row>
    <row r="1857" spans="1:5">
      <c r="A1857" s="94"/>
      <c r="B1857" s="94"/>
      <c r="C1857" s="94"/>
      <c r="D1857" s="94"/>
      <c r="E1857" s="94"/>
    </row>
    <row r="1858" spans="1:5">
      <c r="A1858" s="94"/>
      <c r="B1858" s="94"/>
      <c r="C1858" s="94"/>
      <c r="D1858" s="94"/>
      <c r="E1858" s="94"/>
    </row>
    <row r="1859" spans="1:5">
      <c r="A1859" s="94"/>
      <c r="B1859" s="94"/>
      <c r="C1859" s="94"/>
      <c r="D1859" s="94"/>
      <c r="E1859" s="94"/>
    </row>
    <row r="1860" spans="1:5">
      <c r="A1860" s="94"/>
      <c r="B1860" s="94"/>
      <c r="C1860" s="94"/>
      <c r="D1860" s="94"/>
      <c r="E1860" s="94"/>
    </row>
    <row r="1861" spans="1:5">
      <c r="A1861" s="94"/>
      <c r="B1861" s="94"/>
      <c r="C1861" s="94"/>
      <c r="D1861" s="94"/>
      <c r="E1861" s="94"/>
    </row>
    <row r="1862" spans="1:5">
      <c r="A1862" s="94"/>
      <c r="B1862" s="94"/>
      <c r="C1862" s="94"/>
      <c r="D1862" s="94"/>
      <c r="E1862" s="94"/>
    </row>
    <row r="1863" spans="1:5">
      <c r="A1863" s="94"/>
      <c r="B1863" s="94"/>
      <c r="C1863" s="94"/>
      <c r="D1863" s="94"/>
      <c r="E1863" s="94"/>
    </row>
    <row r="1864" spans="1:5">
      <c r="A1864" s="94"/>
      <c r="B1864" s="94"/>
      <c r="C1864" s="94"/>
      <c r="D1864" s="94"/>
      <c r="E1864" s="94"/>
    </row>
    <row r="1865" spans="1:5">
      <c r="A1865" s="94"/>
      <c r="B1865" s="94"/>
      <c r="C1865" s="94"/>
      <c r="D1865" s="94"/>
      <c r="E1865" s="94"/>
    </row>
    <row r="1866" spans="1:5">
      <c r="A1866" s="94"/>
      <c r="B1866" s="94"/>
      <c r="C1866" s="94"/>
      <c r="D1866" s="94"/>
      <c r="E1866" s="94"/>
    </row>
    <row r="1867" spans="1:5">
      <c r="A1867" s="94"/>
      <c r="B1867" s="94"/>
      <c r="C1867" s="94"/>
      <c r="D1867" s="94"/>
      <c r="E1867" s="94"/>
    </row>
    <row r="1868" spans="1:5">
      <c r="A1868" s="94"/>
      <c r="B1868" s="94"/>
      <c r="C1868" s="94"/>
      <c r="D1868" s="94"/>
      <c r="E1868" s="94"/>
    </row>
    <row r="1869" spans="1:5">
      <c r="A1869" s="94"/>
      <c r="B1869" s="94"/>
      <c r="C1869" s="94"/>
      <c r="D1869" s="94"/>
      <c r="E1869" s="94"/>
    </row>
    <row r="1870" spans="1:5">
      <c r="A1870" s="94"/>
      <c r="B1870" s="94"/>
      <c r="C1870" s="94"/>
      <c r="D1870" s="94"/>
      <c r="E1870" s="94"/>
    </row>
    <row r="1871" spans="1:5">
      <c r="A1871" s="94"/>
      <c r="B1871" s="94"/>
      <c r="C1871" s="94"/>
      <c r="D1871" s="94"/>
      <c r="E1871" s="94"/>
    </row>
    <row r="1872" spans="1:5">
      <c r="A1872" s="94"/>
      <c r="B1872" s="94"/>
      <c r="C1872" s="94"/>
      <c r="D1872" s="94"/>
      <c r="E1872" s="94"/>
    </row>
    <row r="1873" spans="1:5">
      <c r="A1873" s="94"/>
      <c r="B1873" s="94"/>
      <c r="C1873" s="94"/>
      <c r="D1873" s="94"/>
      <c r="E1873" s="94"/>
    </row>
    <row r="1874" spans="1:5">
      <c r="A1874" s="94"/>
      <c r="B1874" s="94"/>
      <c r="C1874" s="94"/>
      <c r="D1874" s="94"/>
      <c r="E1874" s="94"/>
    </row>
    <row r="1875" spans="1:5">
      <c r="A1875" s="94"/>
      <c r="B1875" s="94"/>
      <c r="C1875" s="94"/>
      <c r="D1875" s="94"/>
      <c r="E1875" s="94"/>
    </row>
    <row r="1876" spans="1:5">
      <c r="A1876" s="94"/>
      <c r="B1876" s="94"/>
      <c r="C1876" s="94"/>
      <c r="D1876" s="94"/>
      <c r="E1876" s="94"/>
    </row>
    <row r="1877" spans="1:5">
      <c r="A1877" s="94"/>
      <c r="B1877" s="94"/>
      <c r="C1877" s="94"/>
      <c r="D1877" s="94"/>
      <c r="E1877" s="94"/>
    </row>
    <row r="1878" spans="1:5">
      <c r="A1878" s="94"/>
      <c r="B1878" s="94"/>
      <c r="C1878" s="94"/>
      <c r="D1878" s="94"/>
      <c r="E1878" s="94"/>
    </row>
    <row r="1879" spans="1:5">
      <c r="A1879" s="94"/>
      <c r="B1879" s="94"/>
      <c r="C1879" s="94"/>
      <c r="D1879" s="94"/>
      <c r="E1879" s="94"/>
    </row>
    <row r="1880" spans="1:5">
      <c r="A1880" s="94"/>
      <c r="B1880" s="94"/>
      <c r="C1880" s="94"/>
      <c r="D1880" s="94"/>
      <c r="E1880" s="94"/>
    </row>
    <row r="1881" spans="1:5">
      <c r="A1881" s="94"/>
      <c r="B1881" s="94"/>
      <c r="C1881" s="94"/>
      <c r="D1881" s="94"/>
      <c r="E1881" s="94"/>
    </row>
    <row r="1882" spans="1:5">
      <c r="A1882" s="94"/>
      <c r="B1882" s="94"/>
      <c r="C1882" s="94"/>
      <c r="D1882" s="94"/>
      <c r="E1882" s="94"/>
    </row>
    <row r="1883" spans="1:5">
      <c r="A1883" s="94"/>
      <c r="B1883" s="94"/>
      <c r="C1883" s="94"/>
      <c r="D1883" s="94"/>
      <c r="E1883" s="94"/>
    </row>
    <row r="1884" spans="1:5">
      <c r="A1884" s="94"/>
      <c r="B1884" s="94"/>
      <c r="C1884" s="94"/>
      <c r="D1884" s="94"/>
      <c r="E1884" s="94"/>
    </row>
    <row r="1885" spans="1:5">
      <c r="A1885" s="94"/>
      <c r="B1885" s="94"/>
      <c r="C1885" s="94"/>
      <c r="D1885" s="94"/>
      <c r="E1885" s="94"/>
    </row>
    <row r="1886" spans="1:5">
      <c r="A1886" s="94"/>
      <c r="B1886" s="94"/>
      <c r="C1886" s="94"/>
      <c r="D1886" s="94"/>
      <c r="E1886" s="94"/>
    </row>
    <row r="1887" spans="1:5">
      <c r="A1887" s="94"/>
      <c r="B1887" s="94"/>
      <c r="C1887" s="94"/>
      <c r="D1887" s="94"/>
      <c r="E1887" s="94"/>
    </row>
    <row r="1888" spans="1:5">
      <c r="A1888" s="94"/>
      <c r="B1888" s="94"/>
      <c r="C1888" s="94"/>
      <c r="D1888" s="94"/>
      <c r="E1888" s="94"/>
    </row>
    <row r="1889" spans="1:5">
      <c r="A1889" s="94"/>
      <c r="B1889" s="94"/>
      <c r="C1889" s="94"/>
      <c r="D1889" s="94"/>
      <c r="E1889" s="94"/>
    </row>
    <row r="1890" spans="1:5">
      <c r="A1890" s="94"/>
      <c r="B1890" s="94"/>
      <c r="C1890" s="94"/>
      <c r="D1890" s="94"/>
      <c r="E1890" s="94"/>
    </row>
    <row r="1891" spans="1:5">
      <c r="A1891" s="94"/>
      <c r="B1891" s="94"/>
      <c r="C1891" s="94"/>
      <c r="D1891" s="94"/>
      <c r="E1891" s="94"/>
    </row>
    <row r="1892" spans="1:5">
      <c r="A1892" s="94"/>
      <c r="B1892" s="94"/>
      <c r="C1892" s="94"/>
      <c r="D1892" s="94"/>
      <c r="E1892" s="94"/>
    </row>
    <row r="1893" spans="1:5">
      <c r="A1893" s="94"/>
      <c r="B1893" s="94"/>
      <c r="C1893" s="94"/>
      <c r="D1893" s="94"/>
      <c r="E1893" s="94"/>
    </row>
    <row r="1894" spans="1:5">
      <c r="A1894" s="94"/>
      <c r="B1894" s="94"/>
      <c r="C1894" s="94"/>
      <c r="D1894" s="94"/>
      <c r="E1894" s="94"/>
    </row>
    <row r="1895" spans="1:5">
      <c r="A1895" s="94"/>
      <c r="B1895" s="94"/>
      <c r="C1895" s="94"/>
      <c r="D1895" s="94"/>
      <c r="E1895" s="94"/>
    </row>
    <row r="1896" spans="1:5">
      <c r="A1896" s="94"/>
      <c r="B1896" s="94"/>
      <c r="C1896" s="94"/>
      <c r="D1896" s="94"/>
      <c r="E1896" s="94"/>
    </row>
    <row r="1897" spans="1:5">
      <c r="A1897" s="94"/>
      <c r="B1897" s="94"/>
      <c r="C1897" s="94"/>
      <c r="D1897" s="94"/>
      <c r="E1897" s="94"/>
    </row>
    <row r="1898" spans="1:5">
      <c r="A1898" s="94"/>
      <c r="B1898" s="94"/>
      <c r="C1898" s="94"/>
      <c r="D1898" s="94"/>
      <c r="E1898" s="94"/>
    </row>
    <row r="1899" spans="1:5">
      <c r="A1899" s="94"/>
      <c r="B1899" s="94"/>
      <c r="C1899" s="94"/>
      <c r="D1899" s="94"/>
      <c r="E1899" s="94"/>
    </row>
    <row r="1900" spans="1:5">
      <c r="A1900" s="94"/>
      <c r="B1900" s="94"/>
      <c r="C1900" s="94"/>
      <c r="D1900" s="94"/>
      <c r="E1900" s="94"/>
    </row>
    <row r="1901" spans="1:5">
      <c r="A1901" s="94"/>
      <c r="B1901" s="94"/>
      <c r="C1901" s="94"/>
      <c r="D1901" s="94"/>
      <c r="E1901" s="94"/>
    </row>
    <row r="1902" spans="1:5">
      <c r="A1902" s="94"/>
      <c r="B1902" s="94"/>
      <c r="C1902" s="94"/>
      <c r="D1902" s="94"/>
      <c r="E1902" s="94"/>
    </row>
    <row r="1903" spans="1:5">
      <c r="A1903" s="94"/>
      <c r="B1903" s="94"/>
      <c r="C1903" s="94"/>
      <c r="D1903" s="94"/>
      <c r="E1903" s="94"/>
    </row>
    <row r="1904" spans="1:5">
      <c r="A1904" s="94"/>
      <c r="B1904" s="94"/>
      <c r="C1904" s="94"/>
      <c r="D1904" s="94"/>
      <c r="E1904" s="94"/>
    </row>
    <row r="1905" spans="1:5">
      <c r="A1905" s="94"/>
      <c r="B1905" s="94"/>
      <c r="C1905" s="94"/>
      <c r="D1905" s="94"/>
      <c r="E1905" s="94"/>
    </row>
    <row r="1906" spans="1:5">
      <c r="A1906" s="94"/>
      <c r="B1906" s="94"/>
      <c r="C1906" s="94"/>
      <c r="D1906" s="94"/>
      <c r="E1906" s="94"/>
    </row>
    <row r="1907" spans="1:5">
      <c r="A1907" s="94"/>
      <c r="B1907" s="94"/>
      <c r="C1907" s="94"/>
      <c r="D1907" s="94"/>
      <c r="E1907" s="94"/>
    </row>
    <row r="1908" spans="1:5">
      <c r="A1908" s="94"/>
      <c r="B1908" s="94"/>
      <c r="C1908" s="94"/>
      <c r="D1908" s="94"/>
      <c r="E1908" s="94"/>
    </row>
    <row r="1909" spans="1:5">
      <c r="A1909" s="94"/>
      <c r="B1909" s="94"/>
      <c r="C1909" s="94"/>
      <c r="D1909" s="94"/>
      <c r="E1909" s="94"/>
    </row>
    <row r="1910" spans="1:5">
      <c r="A1910" s="94"/>
      <c r="B1910" s="94"/>
      <c r="C1910" s="94"/>
      <c r="D1910" s="94"/>
      <c r="E1910" s="94"/>
    </row>
    <row r="1911" spans="1:5">
      <c r="A1911" s="94"/>
      <c r="B1911" s="94"/>
      <c r="C1911" s="94"/>
      <c r="D1911" s="94"/>
      <c r="E1911" s="94"/>
    </row>
    <row r="1912" spans="1:5">
      <c r="A1912" s="94"/>
      <c r="B1912" s="94"/>
      <c r="C1912" s="94"/>
      <c r="D1912" s="94"/>
      <c r="E1912" s="94"/>
    </row>
    <row r="1913" spans="1:5">
      <c r="A1913" s="94"/>
      <c r="B1913" s="94"/>
      <c r="C1913" s="94"/>
      <c r="D1913" s="94"/>
      <c r="E1913" s="94"/>
    </row>
    <row r="1914" spans="1:5">
      <c r="A1914" s="94"/>
      <c r="B1914" s="94"/>
      <c r="C1914" s="94"/>
      <c r="D1914" s="94"/>
      <c r="E1914" s="94"/>
    </row>
    <row r="1915" spans="1:5">
      <c r="A1915" s="94"/>
      <c r="B1915" s="94"/>
      <c r="C1915" s="94"/>
      <c r="D1915" s="94"/>
      <c r="E1915" s="94"/>
    </row>
    <row r="1916" spans="1:5">
      <c r="A1916" s="94"/>
      <c r="B1916" s="94"/>
      <c r="C1916" s="94"/>
      <c r="D1916" s="94"/>
      <c r="E1916" s="94"/>
    </row>
    <row r="1917" spans="1:5">
      <c r="A1917" s="94"/>
      <c r="B1917" s="94"/>
      <c r="C1917" s="94"/>
      <c r="D1917" s="94"/>
      <c r="E1917" s="94"/>
    </row>
    <row r="1918" spans="1:5">
      <c r="A1918" s="94"/>
      <c r="B1918" s="94"/>
      <c r="C1918" s="94"/>
      <c r="D1918" s="94"/>
      <c r="E1918" s="94"/>
    </row>
    <row r="1919" spans="1:5">
      <c r="A1919" s="94"/>
      <c r="B1919" s="94"/>
      <c r="C1919" s="94"/>
      <c r="D1919" s="94"/>
      <c r="E1919" s="94"/>
    </row>
    <row r="1920" spans="1:5">
      <c r="A1920" s="94"/>
      <c r="B1920" s="94"/>
      <c r="C1920" s="94"/>
      <c r="D1920" s="94"/>
      <c r="E1920" s="94"/>
    </row>
    <row r="1921" spans="1:5">
      <c r="A1921" s="94"/>
      <c r="B1921" s="94"/>
      <c r="C1921" s="94"/>
      <c r="D1921" s="94"/>
      <c r="E1921" s="94"/>
    </row>
    <row r="1922" spans="1:5">
      <c r="A1922" s="94"/>
      <c r="B1922" s="94"/>
      <c r="C1922" s="94"/>
      <c r="D1922" s="94"/>
      <c r="E1922" s="94"/>
    </row>
    <row r="1923" spans="1:5">
      <c r="A1923" s="94"/>
      <c r="B1923" s="94"/>
      <c r="C1923" s="94"/>
      <c r="D1923" s="94"/>
      <c r="E1923" s="94"/>
    </row>
    <row r="1924" spans="1:5">
      <c r="A1924" s="94"/>
      <c r="B1924" s="94"/>
      <c r="C1924" s="94"/>
      <c r="D1924" s="94"/>
      <c r="E1924" s="94"/>
    </row>
    <row r="1925" spans="1:5">
      <c r="A1925" s="94"/>
      <c r="B1925" s="94"/>
      <c r="C1925" s="94"/>
      <c r="D1925" s="94"/>
      <c r="E1925" s="94"/>
    </row>
    <row r="1926" spans="1:5">
      <c r="A1926" s="94"/>
      <c r="B1926" s="94"/>
      <c r="C1926" s="94"/>
      <c r="D1926" s="94"/>
      <c r="E1926" s="94"/>
    </row>
    <row r="1927" spans="1:5">
      <c r="A1927" s="94"/>
      <c r="B1927" s="94"/>
      <c r="C1927" s="94"/>
      <c r="D1927" s="94"/>
      <c r="E1927" s="94"/>
    </row>
    <row r="1928" spans="1:5">
      <c r="A1928" s="94"/>
      <c r="B1928" s="94"/>
      <c r="C1928" s="94"/>
      <c r="D1928" s="94"/>
      <c r="E1928" s="94"/>
    </row>
    <row r="1929" spans="1:5">
      <c r="A1929" s="94"/>
      <c r="B1929" s="94"/>
      <c r="C1929" s="94"/>
      <c r="D1929" s="94"/>
      <c r="E1929" s="94"/>
    </row>
    <row r="1930" spans="1:5">
      <c r="A1930" s="94"/>
      <c r="B1930" s="94"/>
      <c r="C1930" s="94"/>
      <c r="D1930" s="94"/>
      <c r="E1930" s="94"/>
    </row>
    <row r="1931" spans="1:5">
      <c r="A1931" s="94"/>
      <c r="B1931" s="94"/>
      <c r="C1931" s="94"/>
      <c r="D1931" s="94"/>
      <c r="E1931" s="94"/>
    </row>
    <row r="1932" spans="1:5">
      <c r="A1932" s="94"/>
      <c r="B1932" s="94"/>
      <c r="C1932" s="94"/>
      <c r="D1932" s="94"/>
      <c r="E1932" s="94"/>
    </row>
    <row r="1933" spans="1:5">
      <c r="A1933" s="94"/>
      <c r="B1933" s="94"/>
      <c r="C1933" s="94"/>
      <c r="D1933" s="94"/>
      <c r="E1933" s="94"/>
    </row>
    <row r="1934" spans="1:5">
      <c r="A1934" s="94"/>
      <c r="B1934" s="94"/>
      <c r="C1934" s="94"/>
      <c r="D1934" s="94"/>
      <c r="E1934" s="94"/>
    </row>
    <row r="1935" spans="1:5">
      <c r="A1935" s="94"/>
      <c r="B1935" s="94"/>
      <c r="C1935" s="94"/>
      <c r="D1935" s="94"/>
      <c r="E1935" s="94"/>
    </row>
    <row r="1936" spans="1:5">
      <c r="A1936" s="94"/>
      <c r="B1936" s="94"/>
      <c r="C1936" s="94"/>
      <c r="D1936" s="94"/>
      <c r="E1936" s="94"/>
    </row>
    <row r="1937" spans="1:5">
      <c r="A1937" s="94"/>
      <c r="B1937" s="94"/>
      <c r="C1937" s="94"/>
      <c r="D1937" s="94"/>
      <c r="E1937" s="94"/>
    </row>
    <row r="1938" spans="1:5">
      <c r="A1938" s="94"/>
      <c r="B1938" s="94"/>
      <c r="C1938" s="94"/>
      <c r="D1938" s="94"/>
      <c r="E1938" s="94"/>
    </row>
    <row r="1939" spans="1:5">
      <c r="A1939" s="94"/>
      <c r="B1939" s="94"/>
      <c r="C1939" s="94"/>
      <c r="D1939" s="94"/>
      <c r="E1939" s="94"/>
    </row>
    <row r="1940" spans="1:5">
      <c r="A1940" s="94"/>
      <c r="B1940" s="94"/>
      <c r="C1940" s="94"/>
      <c r="D1940" s="94"/>
      <c r="E1940" s="94"/>
    </row>
    <row r="1941" spans="1:5">
      <c r="A1941" s="94"/>
      <c r="B1941" s="94"/>
      <c r="C1941" s="94"/>
      <c r="D1941" s="94"/>
      <c r="E1941" s="94"/>
    </row>
    <row r="1942" spans="1:5">
      <c r="A1942" s="94"/>
      <c r="B1942" s="94"/>
      <c r="C1942" s="94"/>
      <c r="D1942" s="94"/>
      <c r="E1942" s="94"/>
    </row>
    <row r="1943" spans="1:5">
      <c r="A1943" s="94"/>
      <c r="B1943" s="94"/>
      <c r="C1943" s="94"/>
      <c r="D1943" s="94"/>
      <c r="E1943" s="94"/>
    </row>
    <row r="1944" spans="1:5">
      <c r="A1944" s="94"/>
      <c r="B1944" s="94"/>
      <c r="C1944" s="94"/>
      <c r="D1944" s="94"/>
      <c r="E1944" s="94"/>
    </row>
    <row r="1945" spans="1:5">
      <c r="A1945" s="94"/>
      <c r="B1945" s="94"/>
      <c r="C1945" s="94"/>
      <c r="D1945" s="94"/>
      <c r="E1945" s="94"/>
    </row>
    <row r="1946" spans="1:5">
      <c r="A1946" s="94"/>
      <c r="B1946" s="94"/>
      <c r="C1946" s="94"/>
      <c r="D1946" s="94"/>
      <c r="E1946" s="94"/>
    </row>
    <row r="1947" spans="1:5">
      <c r="A1947" s="94"/>
      <c r="B1947" s="94"/>
      <c r="C1947" s="94"/>
      <c r="D1947" s="94"/>
      <c r="E1947" s="94"/>
    </row>
    <row r="1948" spans="1:5">
      <c r="A1948" s="94"/>
      <c r="B1948" s="94"/>
      <c r="C1948" s="94"/>
      <c r="D1948" s="94"/>
      <c r="E1948" s="94"/>
    </row>
    <row r="1949" spans="1:5">
      <c r="A1949" s="94"/>
      <c r="B1949" s="94"/>
      <c r="C1949" s="94"/>
      <c r="D1949" s="94"/>
      <c r="E1949" s="94"/>
    </row>
    <row r="1950" spans="1:5">
      <c r="A1950" s="94"/>
      <c r="B1950" s="94"/>
      <c r="C1950" s="94"/>
      <c r="D1950" s="94"/>
      <c r="E1950" s="94"/>
    </row>
    <row r="1951" spans="1:5">
      <c r="A1951" s="94"/>
      <c r="B1951" s="94"/>
      <c r="C1951" s="94"/>
      <c r="D1951" s="94"/>
      <c r="E1951" s="94"/>
    </row>
    <row r="1952" spans="1:5">
      <c r="A1952" s="94"/>
      <c r="B1952" s="94"/>
      <c r="C1952" s="94"/>
      <c r="D1952" s="94"/>
      <c r="E1952" s="94"/>
    </row>
    <row r="1953" spans="1:5">
      <c r="A1953" s="94"/>
      <c r="B1953" s="94"/>
      <c r="C1953" s="94"/>
      <c r="D1953" s="94"/>
      <c r="E1953" s="94"/>
    </row>
    <row r="1954" spans="1:5">
      <c r="A1954" s="94"/>
      <c r="B1954" s="94"/>
      <c r="C1954" s="94"/>
      <c r="D1954" s="94"/>
      <c r="E1954" s="94"/>
    </row>
    <row r="1955" spans="1:5">
      <c r="A1955" s="94"/>
      <c r="B1955" s="94"/>
      <c r="C1955" s="94"/>
      <c r="D1955" s="94"/>
      <c r="E1955" s="94"/>
    </row>
    <row r="1956" spans="1:5">
      <c r="A1956" s="94"/>
      <c r="B1956" s="94"/>
      <c r="C1956" s="94"/>
      <c r="D1956" s="94"/>
      <c r="E1956" s="94"/>
    </row>
    <row r="1957" spans="1:5">
      <c r="A1957" s="94"/>
      <c r="B1957" s="94"/>
      <c r="C1957" s="94"/>
      <c r="D1957" s="94"/>
      <c r="E1957" s="94"/>
    </row>
    <row r="1958" spans="1:5">
      <c r="A1958" s="94"/>
      <c r="B1958" s="94"/>
      <c r="C1958" s="94"/>
      <c r="D1958" s="94"/>
      <c r="E1958" s="94"/>
    </row>
    <row r="1959" spans="1:5">
      <c r="A1959" s="94"/>
      <c r="B1959" s="94"/>
      <c r="C1959" s="94"/>
      <c r="D1959" s="94"/>
      <c r="E1959" s="94"/>
    </row>
    <row r="1960" spans="1:5">
      <c r="A1960" s="94"/>
      <c r="B1960" s="94"/>
      <c r="C1960" s="94"/>
      <c r="D1960" s="94"/>
      <c r="E1960" s="94"/>
    </row>
    <row r="1961" spans="1:5">
      <c r="A1961" s="94"/>
      <c r="B1961" s="94"/>
      <c r="C1961" s="94"/>
      <c r="D1961" s="94"/>
      <c r="E1961" s="94"/>
    </row>
    <row r="1962" spans="1:5">
      <c r="A1962" s="94"/>
      <c r="B1962" s="94"/>
      <c r="C1962" s="94"/>
      <c r="D1962" s="94"/>
      <c r="E1962" s="94"/>
    </row>
    <row r="1963" spans="1:5">
      <c r="A1963" s="94"/>
      <c r="B1963" s="94"/>
      <c r="C1963" s="94"/>
      <c r="D1963" s="94"/>
      <c r="E1963" s="94"/>
    </row>
    <row r="1964" spans="1:5">
      <c r="A1964" s="94"/>
      <c r="B1964" s="94"/>
      <c r="C1964" s="94"/>
      <c r="D1964" s="94"/>
      <c r="E1964" s="94"/>
    </row>
    <row r="1965" spans="1:5">
      <c r="A1965" s="94"/>
      <c r="B1965" s="94"/>
      <c r="C1965" s="94"/>
      <c r="D1965" s="94"/>
      <c r="E1965" s="94"/>
    </row>
    <row r="1966" spans="1:5">
      <c r="A1966" s="94"/>
      <c r="B1966" s="94"/>
      <c r="C1966" s="94"/>
      <c r="D1966" s="94"/>
      <c r="E1966" s="94"/>
    </row>
    <row r="1967" spans="1:5">
      <c r="A1967" s="94"/>
      <c r="B1967" s="94"/>
      <c r="C1967" s="94"/>
      <c r="D1967" s="94"/>
      <c r="E1967" s="94"/>
    </row>
    <row r="1968" spans="1:5">
      <c r="A1968" s="94"/>
      <c r="B1968" s="94"/>
      <c r="C1968" s="94"/>
      <c r="D1968" s="94"/>
      <c r="E1968" s="94"/>
    </row>
    <row r="1969" spans="1:5">
      <c r="A1969" s="94"/>
      <c r="B1969" s="94"/>
      <c r="C1969" s="94"/>
      <c r="D1969" s="94"/>
      <c r="E1969" s="94"/>
    </row>
    <row r="1970" spans="1:5">
      <c r="A1970" s="94"/>
      <c r="B1970" s="94"/>
      <c r="C1970" s="94"/>
      <c r="D1970" s="94"/>
      <c r="E1970" s="94"/>
    </row>
    <row r="1971" spans="1:5">
      <c r="A1971" s="94"/>
      <c r="B1971" s="94"/>
      <c r="C1971" s="94"/>
      <c r="D1971" s="94"/>
      <c r="E1971" s="94"/>
    </row>
    <row r="1972" spans="1:5">
      <c r="A1972" s="94"/>
      <c r="B1972" s="94"/>
      <c r="C1972" s="94"/>
      <c r="D1972" s="94"/>
      <c r="E1972" s="94"/>
    </row>
    <row r="1973" spans="1:5">
      <c r="A1973" s="94"/>
      <c r="B1973" s="94"/>
      <c r="C1973" s="94"/>
      <c r="D1973" s="94"/>
      <c r="E1973" s="94"/>
    </row>
    <row r="1974" spans="1:5">
      <c r="A1974" s="94"/>
      <c r="B1974" s="94"/>
      <c r="C1974" s="94"/>
      <c r="D1974" s="94"/>
      <c r="E1974" s="94"/>
    </row>
    <row r="1975" spans="1:5">
      <c r="A1975" s="94"/>
      <c r="B1975" s="94"/>
      <c r="C1975" s="94"/>
      <c r="D1975" s="94"/>
      <c r="E1975" s="94"/>
    </row>
    <row r="1976" spans="1:5">
      <c r="A1976" s="94"/>
      <c r="B1976" s="94"/>
      <c r="C1976" s="94"/>
      <c r="D1976" s="94"/>
      <c r="E1976" s="94"/>
    </row>
    <row r="1977" spans="1:5">
      <c r="A1977" s="94"/>
      <c r="B1977" s="94"/>
      <c r="C1977" s="94"/>
      <c r="D1977" s="94"/>
      <c r="E1977" s="94"/>
    </row>
    <row r="1978" spans="1:5">
      <c r="A1978" s="94"/>
      <c r="B1978" s="94"/>
      <c r="C1978" s="94"/>
      <c r="D1978" s="94"/>
      <c r="E1978" s="94"/>
    </row>
    <row r="1979" spans="1:5">
      <c r="A1979" s="94"/>
      <c r="B1979" s="94"/>
      <c r="C1979" s="94"/>
      <c r="D1979" s="94"/>
      <c r="E1979" s="94"/>
    </row>
    <row r="1980" spans="1:5">
      <c r="A1980" s="94"/>
      <c r="B1980" s="94"/>
      <c r="C1980" s="94"/>
      <c r="D1980" s="94"/>
      <c r="E1980" s="94"/>
    </row>
    <row r="1981" spans="1:5">
      <c r="A1981" s="94"/>
      <c r="B1981" s="94"/>
      <c r="C1981" s="94"/>
      <c r="D1981" s="94"/>
      <c r="E1981" s="94"/>
    </row>
    <row r="1982" spans="1:5">
      <c r="A1982" s="94"/>
      <c r="B1982" s="94"/>
      <c r="C1982" s="94"/>
      <c r="D1982" s="94"/>
      <c r="E1982" s="94"/>
    </row>
    <row r="1983" spans="1:5">
      <c r="A1983" s="94"/>
      <c r="B1983" s="94"/>
      <c r="C1983" s="94"/>
      <c r="D1983" s="94"/>
      <c r="E1983" s="94"/>
    </row>
    <row r="1984" spans="1:5">
      <c r="A1984" s="94"/>
      <c r="B1984" s="94"/>
      <c r="C1984" s="94"/>
      <c r="D1984" s="94"/>
      <c r="E1984" s="94"/>
    </row>
    <row r="1985" spans="1:5">
      <c r="A1985" s="94"/>
      <c r="B1985" s="94"/>
      <c r="C1985" s="94"/>
      <c r="D1985" s="94"/>
      <c r="E1985" s="94"/>
    </row>
    <row r="1986" spans="1:5">
      <c r="A1986" s="94"/>
      <c r="B1986" s="94"/>
      <c r="C1986" s="94"/>
      <c r="D1986" s="94"/>
      <c r="E1986" s="94"/>
    </row>
    <row r="1987" spans="1:5">
      <c r="A1987" s="94"/>
      <c r="B1987" s="94"/>
      <c r="C1987" s="94"/>
      <c r="D1987" s="94"/>
      <c r="E1987" s="94"/>
    </row>
    <row r="1988" spans="1:5">
      <c r="A1988" s="94"/>
      <c r="B1988" s="94"/>
      <c r="C1988" s="94"/>
      <c r="D1988" s="94"/>
      <c r="E1988" s="94"/>
    </row>
    <row r="1989" spans="1:5">
      <c r="A1989" s="94"/>
      <c r="B1989" s="94"/>
      <c r="C1989" s="94"/>
      <c r="D1989" s="94"/>
      <c r="E1989" s="94"/>
    </row>
    <row r="1990" spans="1:5">
      <c r="A1990" s="94"/>
      <c r="B1990" s="94"/>
      <c r="C1990" s="94"/>
      <c r="D1990" s="94"/>
      <c r="E1990" s="94"/>
    </row>
    <row r="1991" spans="1:5">
      <c r="A1991" s="94"/>
      <c r="B1991" s="94"/>
      <c r="C1991" s="94"/>
      <c r="D1991" s="94"/>
      <c r="E1991" s="94"/>
    </row>
    <row r="1992" spans="1:5">
      <c r="A1992" s="94"/>
      <c r="B1992" s="94"/>
      <c r="C1992" s="94"/>
      <c r="D1992" s="94"/>
      <c r="E1992" s="94"/>
    </row>
    <row r="1993" spans="1:5">
      <c r="A1993" s="94"/>
      <c r="B1993" s="94"/>
      <c r="C1993" s="94"/>
      <c r="D1993" s="94"/>
      <c r="E1993" s="94"/>
    </row>
    <row r="1994" spans="1:5">
      <c r="A1994" s="94"/>
      <c r="B1994" s="94"/>
      <c r="C1994" s="94"/>
      <c r="D1994" s="94"/>
      <c r="E1994" s="94"/>
    </row>
    <row r="1995" spans="1:5">
      <c r="A1995" s="94"/>
      <c r="B1995" s="94"/>
      <c r="C1995" s="94"/>
      <c r="D1995" s="94"/>
      <c r="E1995" s="94"/>
    </row>
    <row r="1996" spans="1:5">
      <c r="A1996" s="94"/>
      <c r="B1996" s="94"/>
      <c r="C1996" s="94"/>
      <c r="D1996" s="94"/>
      <c r="E1996" s="94"/>
    </row>
    <row r="1997" spans="1:5">
      <c r="A1997" s="94"/>
      <c r="B1997" s="94"/>
      <c r="C1997" s="94"/>
      <c r="D1997" s="94"/>
      <c r="E1997" s="94"/>
    </row>
    <row r="1998" spans="1:5">
      <c r="A1998" s="94"/>
      <c r="B1998" s="94"/>
      <c r="C1998" s="94"/>
      <c r="D1998" s="94"/>
      <c r="E1998" s="94"/>
    </row>
    <row r="1999" spans="1:5">
      <c r="A1999" s="94"/>
      <c r="B1999" s="94"/>
      <c r="C1999" s="94"/>
      <c r="D1999" s="94"/>
      <c r="E1999" s="94"/>
    </row>
    <row r="2000" spans="1:5">
      <c r="A2000" s="94"/>
      <c r="B2000" s="94"/>
      <c r="C2000" s="94"/>
      <c r="D2000" s="94"/>
      <c r="E2000" s="94"/>
    </row>
    <row r="2001" spans="1:5">
      <c r="A2001" s="94"/>
      <c r="B2001" s="94"/>
      <c r="C2001" s="94"/>
      <c r="D2001" s="94"/>
      <c r="E2001" s="94"/>
    </row>
    <row r="2002" spans="1:5">
      <c r="A2002" s="94"/>
      <c r="B2002" s="94"/>
      <c r="C2002" s="94"/>
      <c r="D2002" s="94"/>
      <c r="E2002" s="94"/>
    </row>
    <row r="2003" spans="1:5">
      <c r="A2003" s="94"/>
      <c r="B2003" s="94"/>
      <c r="C2003" s="94"/>
      <c r="D2003" s="94"/>
      <c r="E2003" s="94"/>
    </row>
    <row r="2004" spans="1:5">
      <c r="A2004" s="94"/>
      <c r="B2004" s="94"/>
      <c r="C2004" s="94"/>
      <c r="D2004" s="94"/>
      <c r="E2004" s="94"/>
    </row>
    <row r="2005" spans="1:5">
      <c r="A2005" s="94"/>
      <c r="B2005" s="94"/>
      <c r="C2005" s="94"/>
      <c r="D2005" s="94"/>
      <c r="E2005" s="94"/>
    </row>
    <row r="2006" spans="1:5">
      <c r="A2006" s="94"/>
      <c r="B2006" s="94"/>
      <c r="C2006" s="94"/>
      <c r="D2006" s="94"/>
      <c r="E2006" s="94"/>
    </row>
    <row r="2007" spans="1:5">
      <c r="A2007" s="94"/>
      <c r="B2007" s="94"/>
      <c r="C2007" s="94"/>
      <c r="D2007" s="94"/>
      <c r="E2007" s="94"/>
    </row>
    <row r="2008" spans="1:5">
      <c r="A2008" s="94"/>
      <c r="B2008" s="94"/>
      <c r="C2008" s="94"/>
      <c r="D2008" s="94"/>
      <c r="E2008" s="94"/>
    </row>
    <row r="2009" spans="1:5">
      <c r="A2009" s="94"/>
      <c r="B2009" s="94"/>
      <c r="C2009" s="94"/>
      <c r="D2009" s="94"/>
      <c r="E2009" s="94"/>
    </row>
    <row r="2010" spans="1:5">
      <c r="A2010" s="94"/>
      <c r="B2010" s="94"/>
      <c r="C2010" s="94"/>
      <c r="D2010" s="94"/>
      <c r="E2010" s="94"/>
    </row>
    <row r="2011" spans="1:5">
      <c r="A2011" s="94"/>
      <c r="B2011" s="94"/>
      <c r="C2011" s="94"/>
      <c r="D2011" s="94"/>
      <c r="E2011" s="94"/>
    </row>
    <row r="2012" spans="1:5">
      <c r="A2012" s="94"/>
      <c r="B2012" s="94"/>
      <c r="C2012" s="94"/>
      <c r="D2012" s="94"/>
      <c r="E2012" s="94"/>
    </row>
    <row r="2013" spans="1:5">
      <c r="A2013" s="94"/>
      <c r="B2013" s="94"/>
      <c r="C2013" s="94"/>
      <c r="D2013" s="94"/>
      <c r="E2013" s="94"/>
    </row>
    <row r="2014" spans="1:5">
      <c r="A2014" s="94"/>
      <c r="B2014" s="94"/>
      <c r="C2014" s="94"/>
      <c r="D2014" s="94"/>
      <c r="E2014" s="94"/>
    </row>
    <row r="2015" spans="1:5">
      <c r="A2015" s="94"/>
      <c r="B2015" s="94"/>
      <c r="C2015" s="94"/>
      <c r="D2015" s="94"/>
      <c r="E2015" s="94"/>
    </row>
    <row r="2016" spans="1:5">
      <c r="A2016" s="94"/>
      <c r="B2016" s="94"/>
      <c r="C2016" s="94"/>
      <c r="D2016" s="94"/>
      <c r="E2016" s="94"/>
    </row>
    <row r="2017" spans="1:5">
      <c r="A2017" s="94"/>
      <c r="B2017" s="94"/>
      <c r="C2017" s="94"/>
      <c r="D2017" s="94"/>
      <c r="E2017" s="94"/>
    </row>
    <row r="2018" spans="1:5">
      <c r="A2018" s="94"/>
      <c r="B2018" s="94"/>
      <c r="C2018" s="94"/>
      <c r="D2018" s="94"/>
      <c r="E2018" s="94"/>
    </row>
    <row r="2019" spans="1:5">
      <c r="A2019" s="94"/>
      <c r="B2019" s="94"/>
      <c r="C2019" s="94"/>
      <c r="D2019" s="94"/>
      <c r="E2019" s="94"/>
    </row>
    <row r="2020" spans="1:5">
      <c r="A2020" s="94"/>
      <c r="B2020" s="94"/>
      <c r="C2020" s="94"/>
      <c r="D2020" s="94"/>
      <c r="E2020" s="94"/>
    </row>
    <row r="2021" spans="1:5">
      <c r="A2021" s="94"/>
      <c r="B2021" s="94"/>
      <c r="C2021" s="94"/>
      <c r="D2021" s="94"/>
      <c r="E2021" s="94"/>
    </row>
    <row r="2022" spans="1:5">
      <c r="A2022" s="94"/>
      <c r="B2022" s="94"/>
      <c r="C2022" s="94"/>
      <c r="D2022" s="94"/>
      <c r="E2022" s="94"/>
    </row>
    <row r="2023" spans="1:5">
      <c r="A2023" s="94"/>
      <c r="B2023" s="94"/>
      <c r="C2023" s="94"/>
      <c r="D2023" s="94"/>
      <c r="E2023" s="94"/>
    </row>
    <row r="2024" spans="1:5">
      <c r="A2024" s="94"/>
      <c r="B2024" s="94"/>
      <c r="C2024" s="94"/>
      <c r="D2024" s="94"/>
      <c r="E2024" s="94"/>
    </row>
    <row r="2025" spans="1:5">
      <c r="A2025" s="94"/>
      <c r="B2025" s="94"/>
      <c r="C2025" s="94"/>
      <c r="D2025" s="94"/>
      <c r="E2025" s="94"/>
    </row>
    <row r="2026" spans="1:5">
      <c r="A2026" s="94"/>
      <c r="B2026" s="94"/>
      <c r="C2026" s="94"/>
      <c r="D2026" s="94"/>
      <c r="E2026" s="94"/>
    </row>
    <row r="2027" spans="1:5">
      <c r="A2027" s="94"/>
      <c r="B2027" s="94"/>
      <c r="C2027" s="94"/>
      <c r="D2027" s="94"/>
      <c r="E2027" s="94"/>
    </row>
    <row r="2028" spans="1:5">
      <c r="A2028" s="94"/>
      <c r="B2028" s="94"/>
      <c r="C2028" s="94"/>
      <c r="D2028" s="94"/>
      <c r="E2028" s="94"/>
    </row>
    <row r="2029" spans="1:5">
      <c r="A2029" s="94"/>
      <c r="B2029" s="94"/>
      <c r="C2029" s="94"/>
      <c r="D2029" s="94"/>
      <c r="E2029" s="94"/>
    </row>
    <row r="2030" spans="1:5">
      <c r="A2030" s="94"/>
      <c r="B2030" s="94"/>
      <c r="C2030" s="94"/>
      <c r="D2030" s="94"/>
      <c r="E2030" s="94"/>
    </row>
    <row r="2031" spans="1:5">
      <c r="A2031" s="94"/>
      <c r="B2031" s="94"/>
      <c r="C2031" s="94"/>
      <c r="D2031" s="94"/>
      <c r="E2031" s="94"/>
    </row>
    <row r="2032" spans="1:5">
      <c r="A2032" s="94"/>
      <c r="B2032" s="94"/>
      <c r="C2032" s="94"/>
      <c r="D2032" s="94"/>
      <c r="E2032" s="94"/>
    </row>
    <row r="2033" spans="1:5">
      <c r="A2033" s="94"/>
      <c r="B2033" s="94"/>
      <c r="C2033" s="94"/>
      <c r="D2033" s="94"/>
      <c r="E2033" s="94"/>
    </row>
    <row r="2034" spans="1:5">
      <c r="A2034" s="94"/>
      <c r="B2034" s="94"/>
      <c r="C2034" s="94"/>
      <c r="D2034" s="94"/>
      <c r="E2034" s="94"/>
    </row>
    <row r="2035" spans="1:5">
      <c r="A2035" s="94"/>
      <c r="B2035" s="94"/>
      <c r="C2035" s="94"/>
      <c r="D2035" s="94"/>
      <c r="E2035" s="94"/>
    </row>
    <row r="2036" spans="1:5">
      <c r="A2036" s="94"/>
      <c r="B2036" s="94"/>
      <c r="C2036" s="94"/>
      <c r="D2036" s="94"/>
      <c r="E2036" s="94"/>
    </row>
    <row r="2037" spans="1:5">
      <c r="A2037" s="94"/>
      <c r="B2037" s="94"/>
      <c r="C2037" s="94"/>
      <c r="D2037" s="94"/>
      <c r="E2037" s="94"/>
    </row>
    <row r="2038" spans="1:5">
      <c r="A2038" s="94"/>
      <c r="B2038" s="94"/>
      <c r="C2038" s="94"/>
      <c r="D2038" s="94"/>
      <c r="E2038" s="94"/>
    </row>
    <row r="2039" spans="1:5">
      <c r="A2039" s="94"/>
      <c r="B2039" s="94"/>
      <c r="C2039" s="94"/>
      <c r="D2039" s="94"/>
      <c r="E2039" s="94"/>
    </row>
    <row r="2040" spans="1:5">
      <c r="A2040" s="94"/>
      <c r="B2040" s="94"/>
      <c r="C2040" s="94"/>
      <c r="D2040" s="94"/>
      <c r="E2040" s="94"/>
    </row>
    <row r="2041" spans="1:5">
      <c r="A2041" s="94"/>
      <c r="B2041" s="94"/>
      <c r="C2041" s="94"/>
      <c r="D2041" s="94"/>
      <c r="E2041" s="94"/>
    </row>
    <row r="2042" spans="1:5">
      <c r="A2042" s="94"/>
      <c r="B2042" s="94"/>
      <c r="C2042" s="94"/>
      <c r="D2042" s="94"/>
      <c r="E2042" s="94"/>
    </row>
    <row r="2043" spans="1:5">
      <c r="A2043" s="94"/>
      <c r="B2043" s="94"/>
      <c r="C2043" s="94"/>
      <c r="D2043" s="94"/>
      <c r="E2043" s="94"/>
    </row>
    <row r="2044" spans="1:5">
      <c r="A2044" s="94"/>
      <c r="B2044" s="94"/>
      <c r="C2044" s="94"/>
      <c r="D2044" s="94"/>
      <c r="E2044" s="94"/>
    </row>
    <row r="2045" spans="1:5">
      <c r="A2045" s="94"/>
      <c r="B2045" s="94"/>
      <c r="C2045" s="94"/>
      <c r="D2045" s="94"/>
      <c r="E2045" s="94"/>
    </row>
    <row r="2046" spans="1:5">
      <c r="A2046" s="94"/>
      <c r="B2046" s="94"/>
      <c r="C2046" s="94"/>
      <c r="D2046" s="94"/>
      <c r="E2046" s="94"/>
    </row>
    <row r="2047" spans="1:5">
      <c r="A2047" s="94"/>
      <c r="B2047" s="94"/>
      <c r="C2047" s="94"/>
      <c r="D2047" s="94"/>
      <c r="E2047" s="94"/>
    </row>
    <row r="2048" spans="1:5">
      <c r="A2048" s="94"/>
      <c r="B2048" s="94"/>
      <c r="C2048" s="94"/>
      <c r="D2048" s="94"/>
      <c r="E2048" s="94"/>
    </row>
    <row r="2049" spans="1:5">
      <c r="A2049" s="94"/>
      <c r="B2049" s="94"/>
      <c r="C2049" s="94"/>
      <c r="D2049" s="94"/>
      <c r="E2049" s="94"/>
    </row>
    <row r="2050" spans="1:5">
      <c r="A2050" s="94"/>
      <c r="B2050" s="94"/>
      <c r="C2050" s="94"/>
      <c r="D2050" s="94"/>
      <c r="E2050" s="94"/>
    </row>
    <row r="2051" spans="1:5">
      <c r="A2051" s="94"/>
      <c r="B2051" s="94"/>
      <c r="C2051" s="94"/>
      <c r="D2051" s="94"/>
      <c r="E2051" s="94"/>
    </row>
    <row r="2052" spans="1:5">
      <c r="A2052" s="94"/>
      <c r="B2052" s="94"/>
      <c r="C2052" s="94"/>
      <c r="D2052" s="94"/>
      <c r="E2052" s="94"/>
    </row>
    <row r="2053" spans="1:5">
      <c r="A2053" s="94"/>
      <c r="B2053" s="94"/>
      <c r="C2053" s="94"/>
      <c r="D2053" s="94"/>
      <c r="E2053" s="94"/>
    </row>
    <row r="2054" spans="1:5">
      <c r="A2054" s="94"/>
      <c r="B2054" s="94"/>
      <c r="C2054" s="94"/>
      <c r="D2054" s="94"/>
      <c r="E2054" s="94"/>
    </row>
    <row r="2055" spans="1:5">
      <c r="A2055" s="94"/>
      <c r="B2055" s="94"/>
      <c r="C2055" s="94"/>
      <c r="D2055" s="94"/>
      <c r="E2055" s="94"/>
    </row>
    <row r="2056" spans="1:5">
      <c r="A2056" s="94"/>
      <c r="B2056" s="94"/>
      <c r="C2056" s="94"/>
      <c r="D2056" s="94"/>
      <c r="E2056" s="94"/>
    </row>
    <row r="2057" spans="1:5">
      <c r="A2057" s="94"/>
      <c r="B2057" s="94"/>
      <c r="C2057" s="94"/>
      <c r="D2057" s="94"/>
      <c r="E2057" s="94"/>
    </row>
    <row r="2058" spans="1:5">
      <c r="A2058" s="94"/>
      <c r="B2058" s="94"/>
      <c r="C2058" s="94"/>
      <c r="D2058" s="94"/>
      <c r="E2058" s="94"/>
    </row>
    <row r="2059" spans="1:5">
      <c r="A2059" s="94"/>
      <c r="B2059" s="94"/>
      <c r="C2059" s="94"/>
      <c r="D2059" s="94"/>
      <c r="E2059" s="94"/>
    </row>
    <row r="2060" spans="1:5">
      <c r="A2060" s="94"/>
      <c r="B2060" s="94"/>
      <c r="C2060" s="94"/>
      <c r="D2060" s="94"/>
      <c r="E2060" s="94"/>
    </row>
    <row r="2061" spans="1:5">
      <c r="A2061" s="94"/>
      <c r="B2061" s="94"/>
      <c r="C2061" s="94"/>
      <c r="D2061" s="94"/>
      <c r="E2061" s="94"/>
    </row>
    <row r="2062" spans="1:5">
      <c r="A2062" s="94"/>
      <c r="B2062" s="94"/>
      <c r="C2062" s="94"/>
      <c r="D2062" s="94"/>
      <c r="E2062" s="94"/>
    </row>
    <row r="2063" spans="1:5">
      <c r="A2063" s="94"/>
      <c r="B2063" s="94"/>
      <c r="C2063" s="94"/>
      <c r="D2063" s="94"/>
      <c r="E2063" s="94"/>
    </row>
    <row r="2064" spans="1:5">
      <c r="A2064" s="94"/>
      <c r="B2064" s="94"/>
      <c r="C2064" s="94"/>
      <c r="D2064" s="94"/>
      <c r="E2064" s="94"/>
    </row>
    <row r="2065" spans="1:5">
      <c r="A2065" s="94"/>
      <c r="B2065" s="94"/>
      <c r="C2065" s="94"/>
      <c r="D2065" s="94"/>
      <c r="E2065" s="94"/>
    </row>
    <row r="2066" spans="1:5">
      <c r="A2066" s="94"/>
      <c r="B2066" s="94"/>
      <c r="C2066" s="94"/>
      <c r="D2066" s="94"/>
      <c r="E2066" s="94"/>
    </row>
    <row r="2067" spans="1:5">
      <c r="A2067" s="94"/>
      <c r="B2067" s="94"/>
      <c r="C2067" s="94"/>
      <c r="D2067" s="94"/>
      <c r="E2067" s="94"/>
    </row>
    <row r="2068" spans="1:5">
      <c r="A2068" s="94"/>
      <c r="B2068" s="94"/>
      <c r="C2068" s="94"/>
      <c r="D2068" s="94"/>
      <c r="E2068" s="94"/>
    </row>
    <row r="2069" spans="1:5">
      <c r="A2069" s="94"/>
      <c r="B2069" s="94"/>
      <c r="C2069" s="94"/>
      <c r="D2069" s="94"/>
      <c r="E2069" s="94"/>
    </row>
    <row r="2070" spans="1:5">
      <c r="A2070" s="94"/>
      <c r="B2070" s="94"/>
      <c r="C2070" s="94"/>
      <c r="D2070" s="94"/>
      <c r="E2070" s="94"/>
    </row>
    <row r="2071" spans="1:5">
      <c r="A2071" s="94"/>
      <c r="B2071" s="94"/>
      <c r="C2071" s="94"/>
      <c r="D2071" s="94"/>
      <c r="E2071" s="94"/>
    </row>
    <row r="2072" spans="1:5">
      <c r="A2072" s="94"/>
      <c r="B2072" s="94"/>
      <c r="C2072" s="94"/>
      <c r="D2072" s="94"/>
      <c r="E2072" s="94"/>
    </row>
    <row r="2073" spans="1:5">
      <c r="A2073" s="94"/>
      <c r="B2073" s="94"/>
      <c r="C2073" s="94"/>
      <c r="D2073" s="94"/>
      <c r="E2073" s="94"/>
    </row>
    <row r="2074" spans="1:5">
      <c r="A2074" s="94"/>
      <c r="B2074" s="94"/>
      <c r="C2074" s="94"/>
      <c r="D2074" s="94"/>
      <c r="E2074" s="94"/>
    </row>
    <row r="2075" spans="1:5">
      <c r="A2075" s="94"/>
      <c r="B2075" s="94"/>
      <c r="C2075" s="94"/>
      <c r="D2075" s="94"/>
      <c r="E2075" s="94"/>
    </row>
    <row r="2076" spans="1:5">
      <c r="A2076" s="94"/>
      <c r="B2076" s="94"/>
      <c r="C2076" s="94"/>
      <c r="D2076" s="94"/>
      <c r="E2076" s="94"/>
    </row>
    <row r="2077" spans="1:5">
      <c r="A2077" s="94"/>
      <c r="B2077" s="94"/>
      <c r="C2077" s="94"/>
      <c r="D2077" s="94"/>
      <c r="E2077" s="94"/>
    </row>
    <row r="2078" spans="1:5">
      <c r="A2078" s="94"/>
      <c r="B2078" s="94"/>
      <c r="C2078" s="94"/>
      <c r="D2078" s="94"/>
      <c r="E2078" s="94"/>
    </row>
    <row r="2079" spans="1:5">
      <c r="A2079" s="94"/>
      <c r="B2079" s="94"/>
      <c r="C2079" s="94"/>
      <c r="D2079" s="94"/>
      <c r="E2079" s="94"/>
    </row>
    <row r="2080" spans="1:5">
      <c r="A2080" s="94"/>
      <c r="B2080" s="94"/>
      <c r="C2080" s="94"/>
      <c r="D2080" s="94"/>
      <c r="E2080" s="94"/>
    </row>
    <row r="2081" spans="1:5">
      <c r="A2081" s="94"/>
      <c r="B2081" s="94"/>
      <c r="C2081" s="94"/>
      <c r="D2081" s="94"/>
      <c r="E2081" s="94"/>
    </row>
    <row r="2082" spans="1:5">
      <c r="A2082" s="94"/>
      <c r="B2082" s="94"/>
      <c r="C2082" s="94"/>
      <c r="D2082" s="94"/>
      <c r="E2082" s="94"/>
    </row>
    <row r="2083" spans="1:5">
      <c r="A2083" s="94"/>
      <c r="B2083" s="94"/>
      <c r="C2083" s="94"/>
      <c r="D2083" s="94"/>
      <c r="E2083" s="94"/>
    </row>
    <row r="2084" spans="1:5">
      <c r="A2084" s="94"/>
      <c r="B2084" s="94"/>
      <c r="C2084" s="94"/>
      <c r="D2084" s="94"/>
      <c r="E2084" s="94"/>
    </row>
    <row r="2085" spans="1:5">
      <c r="A2085" s="94"/>
      <c r="B2085" s="94"/>
      <c r="C2085" s="94"/>
      <c r="D2085" s="94"/>
      <c r="E2085" s="94"/>
    </row>
    <row r="2086" spans="1:5">
      <c r="A2086" s="94"/>
      <c r="B2086" s="94"/>
      <c r="C2086" s="94"/>
      <c r="D2086" s="94"/>
      <c r="E2086" s="94"/>
    </row>
    <row r="2087" spans="1:5">
      <c r="A2087" s="94"/>
      <c r="B2087" s="94"/>
      <c r="C2087" s="94"/>
      <c r="D2087" s="94"/>
      <c r="E2087" s="94"/>
    </row>
    <row r="2088" spans="1:5">
      <c r="A2088" s="94"/>
      <c r="B2088" s="94"/>
      <c r="C2088" s="94"/>
      <c r="D2088" s="94"/>
      <c r="E2088" s="94"/>
    </row>
    <row r="2089" spans="1:5">
      <c r="A2089" s="94"/>
      <c r="B2089" s="94"/>
      <c r="C2089" s="94"/>
      <c r="D2089" s="94"/>
      <c r="E2089" s="94"/>
    </row>
    <row r="2090" spans="1:5">
      <c r="A2090" s="94"/>
      <c r="B2090" s="94"/>
      <c r="C2090" s="94"/>
      <c r="D2090" s="94"/>
      <c r="E2090" s="94"/>
    </row>
    <row r="2091" spans="1:5">
      <c r="A2091" s="94"/>
      <c r="B2091" s="94"/>
      <c r="C2091" s="94"/>
      <c r="D2091" s="94"/>
      <c r="E2091" s="94"/>
    </row>
    <row r="2092" spans="1:5">
      <c r="A2092" s="94"/>
      <c r="B2092" s="94"/>
      <c r="C2092" s="94"/>
      <c r="D2092" s="94"/>
      <c r="E2092" s="94"/>
    </row>
    <row r="2093" spans="1:5">
      <c r="A2093" s="94"/>
      <c r="B2093" s="94"/>
      <c r="C2093" s="94"/>
      <c r="D2093" s="94"/>
      <c r="E2093" s="94"/>
    </row>
    <row r="2094" spans="1:5">
      <c r="A2094" s="94"/>
      <c r="B2094" s="94"/>
      <c r="C2094" s="94"/>
      <c r="D2094" s="94"/>
      <c r="E2094" s="94"/>
    </row>
    <row r="2095" spans="1:5">
      <c r="A2095" s="94"/>
      <c r="B2095" s="94"/>
      <c r="C2095" s="94"/>
      <c r="D2095" s="94"/>
      <c r="E2095" s="94"/>
    </row>
    <row r="2096" spans="1:5">
      <c r="A2096" s="94"/>
      <c r="B2096" s="94"/>
      <c r="C2096" s="94"/>
      <c r="D2096" s="94"/>
      <c r="E2096" s="94"/>
    </row>
    <row r="2097" spans="1:5">
      <c r="A2097" s="94"/>
      <c r="B2097" s="94"/>
      <c r="C2097" s="94"/>
      <c r="D2097" s="94"/>
      <c r="E2097" s="94"/>
    </row>
    <row r="2098" spans="1:5">
      <c r="A2098" s="94"/>
      <c r="B2098" s="94"/>
      <c r="C2098" s="94"/>
      <c r="D2098" s="94"/>
      <c r="E2098" s="94"/>
    </row>
    <row r="2099" spans="1:5">
      <c r="A2099" s="94"/>
      <c r="B2099" s="94"/>
      <c r="C2099" s="94"/>
      <c r="D2099" s="94"/>
      <c r="E2099" s="94"/>
    </row>
    <row r="2100" spans="1:5">
      <c r="A2100" s="94"/>
      <c r="B2100" s="94"/>
      <c r="C2100" s="94"/>
      <c r="D2100" s="94"/>
      <c r="E2100" s="94"/>
    </row>
    <row r="2101" spans="1:5">
      <c r="A2101" s="94"/>
      <c r="B2101" s="94"/>
      <c r="C2101" s="94"/>
      <c r="D2101" s="94"/>
      <c r="E2101" s="94"/>
    </row>
    <row r="2102" spans="1:5">
      <c r="A2102" s="94"/>
      <c r="B2102" s="94"/>
      <c r="C2102" s="94"/>
      <c r="D2102" s="94"/>
      <c r="E2102" s="94"/>
    </row>
    <row r="2103" spans="1:5">
      <c r="A2103" s="94"/>
      <c r="B2103" s="94"/>
      <c r="C2103" s="94"/>
      <c r="D2103" s="94"/>
      <c r="E2103" s="94"/>
    </row>
    <row r="2104" spans="1:5">
      <c r="A2104" s="94"/>
      <c r="B2104" s="94"/>
      <c r="C2104" s="94"/>
      <c r="D2104" s="94"/>
      <c r="E2104" s="94"/>
    </row>
    <row r="2105" spans="1:5">
      <c r="A2105" s="94"/>
      <c r="B2105" s="94"/>
      <c r="C2105" s="94"/>
      <c r="D2105" s="94"/>
      <c r="E2105" s="94"/>
    </row>
    <row r="2106" spans="1:5">
      <c r="A2106" s="94"/>
      <c r="B2106" s="94"/>
      <c r="C2106" s="94"/>
      <c r="D2106" s="94"/>
      <c r="E2106" s="94"/>
    </row>
    <row r="2107" spans="1:5">
      <c r="A2107" s="94"/>
      <c r="B2107" s="94"/>
      <c r="C2107" s="94"/>
      <c r="D2107" s="94"/>
      <c r="E2107" s="94"/>
    </row>
    <row r="2108" spans="1:5">
      <c r="A2108" s="94"/>
      <c r="B2108" s="94"/>
      <c r="C2108" s="94"/>
      <c r="D2108" s="94"/>
      <c r="E2108" s="94"/>
    </row>
    <row r="2109" spans="1:5">
      <c r="A2109" s="94"/>
      <c r="B2109" s="94"/>
      <c r="C2109" s="94"/>
      <c r="D2109" s="94"/>
      <c r="E2109" s="94"/>
    </row>
    <row r="2110" spans="1:5">
      <c r="A2110" s="94"/>
      <c r="B2110" s="94"/>
      <c r="C2110" s="94"/>
      <c r="D2110" s="94"/>
      <c r="E2110" s="94"/>
    </row>
    <row r="2111" spans="1:5">
      <c r="A2111" s="94"/>
      <c r="B2111" s="94"/>
      <c r="C2111" s="94"/>
      <c r="D2111" s="94"/>
      <c r="E2111" s="94"/>
    </row>
    <row r="2112" spans="1:5">
      <c r="A2112" s="94"/>
      <c r="B2112" s="94"/>
      <c r="C2112" s="94"/>
      <c r="D2112" s="94"/>
      <c r="E2112" s="94"/>
    </row>
    <row r="2113" spans="1:5">
      <c r="A2113" s="94"/>
      <c r="B2113" s="94"/>
      <c r="C2113" s="94"/>
      <c r="D2113" s="94"/>
      <c r="E2113" s="94"/>
    </row>
    <row r="2114" spans="1:5">
      <c r="A2114" s="94"/>
      <c r="B2114" s="94"/>
      <c r="C2114" s="94"/>
      <c r="D2114" s="94"/>
      <c r="E2114" s="94"/>
    </row>
    <row r="2115" spans="1:5">
      <c r="A2115" s="94"/>
      <c r="B2115" s="94"/>
      <c r="C2115" s="94"/>
      <c r="D2115" s="94"/>
      <c r="E2115" s="94"/>
    </row>
    <row r="2116" spans="1:5">
      <c r="A2116" s="94"/>
      <c r="B2116" s="94"/>
      <c r="C2116" s="94"/>
      <c r="D2116" s="94"/>
      <c r="E2116" s="94"/>
    </row>
    <row r="2117" spans="1:5">
      <c r="A2117" s="94"/>
      <c r="B2117" s="94"/>
      <c r="C2117" s="94"/>
      <c r="D2117" s="94"/>
      <c r="E2117" s="94"/>
    </row>
    <row r="2118" spans="1:5">
      <c r="A2118" s="94"/>
      <c r="B2118" s="94"/>
      <c r="C2118" s="94"/>
      <c r="D2118" s="94"/>
      <c r="E2118" s="94"/>
    </row>
    <row r="2119" spans="1:5">
      <c r="A2119" s="94"/>
      <c r="B2119" s="94"/>
      <c r="C2119" s="94"/>
      <c r="D2119" s="94"/>
      <c r="E2119" s="94"/>
    </row>
    <row r="2120" spans="1:5">
      <c r="A2120" s="94"/>
      <c r="B2120" s="94"/>
      <c r="C2120" s="94"/>
      <c r="D2120" s="94"/>
      <c r="E2120" s="94"/>
    </row>
    <row r="2121" spans="1:5">
      <c r="A2121" s="94"/>
      <c r="B2121" s="94"/>
      <c r="C2121" s="94"/>
      <c r="D2121" s="94"/>
      <c r="E2121" s="94"/>
    </row>
    <row r="2122" spans="1:5">
      <c r="A2122" s="94"/>
      <c r="B2122" s="94"/>
      <c r="C2122" s="94"/>
      <c r="D2122" s="94"/>
      <c r="E2122" s="94"/>
    </row>
    <row r="2123" spans="1:5">
      <c r="A2123" s="94"/>
      <c r="B2123" s="94"/>
      <c r="C2123" s="94"/>
      <c r="D2123" s="94"/>
      <c r="E2123" s="94"/>
    </row>
    <row r="2124" spans="1:5">
      <c r="A2124" s="94"/>
      <c r="B2124" s="94"/>
      <c r="C2124" s="94"/>
      <c r="D2124" s="94"/>
      <c r="E2124" s="94"/>
    </row>
    <row r="2125" spans="1:5">
      <c r="A2125" s="94"/>
      <c r="B2125" s="94"/>
      <c r="C2125" s="94"/>
      <c r="D2125" s="94"/>
      <c r="E2125" s="94"/>
    </row>
    <row r="2126" spans="1:5">
      <c r="A2126" s="94"/>
      <c r="B2126" s="94"/>
      <c r="C2126" s="94"/>
      <c r="D2126" s="94"/>
      <c r="E2126" s="94"/>
    </row>
    <row r="2127" spans="1:5">
      <c r="A2127" s="94"/>
      <c r="B2127" s="94"/>
      <c r="C2127" s="94"/>
      <c r="D2127" s="94"/>
      <c r="E2127" s="94"/>
    </row>
    <row r="2128" spans="1:5">
      <c r="A2128" s="94"/>
      <c r="B2128" s="94"/>
      <c r="C2128" s="94"/>
      <c r="D2128" s="94"/>
      <c r="E2128" s="94"/>
    </row>
    <row r="2129" spans="1:5">
      <c r="A2129" s="94"/>
      <c r="B2129" s="94"/>
      <c r="C2129" s="94"/>
      <c r="D2129" s="94"/>
      <c r="E2129" s="94"/>
    </row>
    <row r="2130" spans="1:5">
      <c r="A2130" s="94"/>
      <c r="B2130" s="94"/>
      <c r="C2130" s="94"/>
      <c r="D2130" s="94"/>
      <c r="E2130" s="94"/>
    </row>
    <row r="2131" spans="1:5">
      <c r="A2131" s="94"/>
      <c r="B2131" s="94"/>
      <c r="C2131" s="94"/>
      <c r="D2131" s="94"/>
      <c r="E2131" s="94"/>
    </row>
    <row r="2132" spans="1:5">
      <c r="A2132" s="94"/>
      <c r="B2132" s="94"/>
      <c r="C2132" s="94"/>
      <c r="D2132" s="94"/>
      <c r="E2132" s="94"/>
    </row>
    <row r="2133" spans="1:5">
      <c r="A2133" s="94"/>
      <c r="B2133" s="94"/>
      <c r="C2133" s="94"/>
      <c r="D2133" s="94"/>
      <c r="E2133" s="94"/>
    </row>
    <row r="2134" spans="1:5">
      <c r="A2134" s="94"/>
      <c r="B2134" s="94"/>
      <c r="C2134" s="94"/>
      <c r="D2134" s="94"/>
      <c r="E2134" s="94"/>
    </row>
    <row r="2135" spans="1:5">
      <c r="A2135" s="94"/>
      <c r="B2135" s="94"/>
      <c r="C2135" s="94"/>
      <c r="D2135" s="94"/>
      <c r="E2135" s="94"/>
    </row>
    <row r="2136" spans="1:5">
      <c r="A2136" s="94"/>
      <c r="B2136" s="94"/>
      <c r="C2136" s="94"/>
      <c r="D2136" s="94"/>
      <c r="E2136" s="94"/>
    </row>
    <row r="2137" spans="1:5">
      <c r="A2137" s="94"/>
      <c r="B2137" s="94"/>
      <c r="C2137" s="94"/>
      <c r="D2137" s="94"/>
      <c r="E2137" s="94"/>
    </row>
    <row r="2138" spans="1:5">
      <c r="A2138" s="94"/>
      <c r="B2138" s="94"/>
      <c r="C2138" s="94"/>
      <c r="D2138" s="94"/>
      <c r="E2138" s="94"/>
    </row>
    <row r="2139" spans="1:5">
      <c r="A2139" s="94"/>
      <c r="B2139" s="94"/>
      <c r="C2139" s="94"/>
      <c r="D2139" s="94"/>
      <c r="E2139" s="94"/>
    </row>
    <row r="2140" spans="1:5">
      <c r="A2140" s="94"/>
      <c r="B2140" s="94"/>
      <c r="C2140" s="94"/>
      <c r="D2140" s="94"/>
      <c r="E2140" s="94"/>
    </row>
    <row r="2141" spans="1:5">
      <c r="A2141" s="94"/>
      <c r="B2141" s="94"/>
      <c r="C2141" s="94"/>
      <c r="D2141" s="94"/>
      <c r="E2141" s="94"/>
    </row>
    <row r="2142" spans="1:5">
      <c r="A2142" s="94"/>
      <c r="B2142" s="94"/>
      <c r="C2142" s="94"/>
      <c r="D2142" s="94"/>
      <c r="E2142" s="94"/>
    </row>
    <row r="2143" spans="1:5">
      <c r="A2143" s="94"/>
      <c r="B2143" s="94"/>
      <c r="C2143" s="94"/>
      <c r="D2143" s="94"/>
      <c r="E2143" s="94"/>
    </row>
    <row r="2144" spans="1:5">
      <c r="A2144" s="94"/>
      <c r="B2144" s="94"/>
      <c r="C2144" s="94"/>
      <c r="D2144" s="94"/>
      <c r="E2144" s="94"/>
    </row>
    <row r="2145" spans="1:5">
      <c r="A2145" s="94"/>
      <c r="B2145" s="94"/>
      <c r="C2145" s="94"/>
      <c r="D2145" s="94"/>
      <c r="E2145" s="94"/>
    </row>
    <row r="2146" spans="1:5">
      <c r="A2146" s="94"/>
      <c r="B2146" s="94"/>
      <c r="C2146" s="94"/>
      <c r="D2146" s="94"/>
      <c r="E2146" s="94"/>
    </row>
    <row r="2147" spans="1:5">
      <c r="A2147" s="94"/>
      <c r="B2147" s="94"/>
      <c r="C2147" s="94"/>
      <c r="D2147" s="94"/>
      <c r="E2147" s="94"/>
    </row>
    <row r="2148" spans="1:5">
      <c r="A2148" s="94"/>
      <c r="B2148" s="94"/>
      <c r="C2148" s="94"/>
      <c r="D2148" s="94"/>
      <c r="E2148" s="94"/>
    </row>
    <row r="2149" spans="1:5">
      <c r="A2149" s="94"/>
      <c r="B2149" s="94"/>
      <c r="C2149" s="94"/>
      <c r="D2149" s="94"/>
      <c r="E2149" s="94"/>
    </row>
    <row r="2150" spans="1:5">
      <c r="A2150" s="94"/>
      <c r="B2150" s="94"/>
      <c r="C2150" s="94"/>
      <c r="D2150" s="94"/>
      <c r="E2150" s="94"/>
    </row>
    <row r="2151" spans="1:5">
      <c r="A2151" s="94"/>
      <c r="B2151" s="94"/>
      <c r="C2151" s="94"/>
      <c r="D2151" s="94"/>
      <c r="E2151" s="94"/>
    </row>
    <row r="2152" spans="1:5">
      <c r="A2152" s="94"/>
      <c r="B2152" s="94"/>
      <c r="C2152" s="94"/>
      <c r="D2152" s="94"/>
      <c r="E2152" s="94"/>
    </row>
    <row r="2153" spans="1:5">
      <c r="A2153" s="94"/>
      <c r="B2153" s="94"/>
      <c r="C2153" s="94"/>
      <c r="D2153" s="94"/>
      <c r="E2153" s="94"/>
    </row>
    <row r="2154" spans="1:5">
      <c r="A2154" s="94"/>
      <c r="B2154" s="94"/>
      <c r="C2154" s="94"/>
      <c r="D2154" s="94"/>
      <c r="E2154" s="94"/>
    </row>
    <row r="2155" spans="1:5">
      <c r="A2155" s="94"/>
      <c r="B2155" s="94"/>
      <c r="C2155" s="94"/>
      <c r="D2155" s="94"/>
      <c r="E2155" s="94"/>
    </row>
    <row r="2156" spans="1:5">
      <c r="A2156" s="94"/>
      <c r="B2156" s="94"/>
      <c r="C2156" s="94"/>
      <c r="D2156" s="94"/>
      <c r="E2156" s="94"/>
    </row>
    <row r="2157" spans="1:5">
      <c r="A2157" s="94"/>
      <c r="B2157" s="94"/>
      <c r="C2157" s="94"/>
      <c r="D2157" s="94"/>
      <c r="E2157" s="94"/>
    </row>
    <row r="2158" spans="1:5">
      <c r="A2158" s="94"/>
      <c r="B2158" s="94"/>
      <c r="C2158" s="94"/>
      <c r="D2158" s="94"/>
      <c r="E2158" s="94"/>
    </row>
    <row r="2159" spans="1:5">
      <c r="A2159" s="94"/>
      <c r="B2159" s="94"/>
      <c r="C2159" s="94"/>
      <c r="D2159" s="94"/>
      <c r="E2159" s="94"/>
    </row>
    <row r="2160" spans="1:5">
      <c r="A2160" s="94"/>
      <c r="B2160" s="94"/>
      <c r="C2160" s="94"/>
      <c r="D2160" s="94"/>
      <c r="E2160" s="94"/>
    </row>
    <row r="2161" spans="1:5">
      <c r="A2161" s="94"/>
      <c r="B2161" s="94"/>
      <c r="C2161" s="94"/>
      <c r="D2161" s="94"/>
      <c r="E2161" s="94"/>
    </row>
    <row r="2162" spans="1:5">
      <c r="A2162" s="94"/>
      <c r="B2162" s="94"/>
      <c r="C2162" s="94"/>
      <c r="D2162" s="94"/>
      <c r="E2162" s="94"/>
    </row>
    <row r="2163" spans="1:5">
      <c r="A2163" s="94"/>
      <c r="B2163" s="94"/>
      <c r="C2163" s="94"/>
      <c r="D2163" s="94"/>
      <c r="E2163" s="94"/>
    </row>
    <row r="2164" spans="1:5">
      <c r="A2164" s="94"/>
      <c r="B2164" s="94"/>
      <c r="C2164" s="94"/>
      <c r="D2164" s="94"/>
      <c r="E2164" s="94"/>
    </row>
    <row r="2165" spans="1:5">
      <c r="A2165" s="94"/>
      <c r="B2165" s="94"/>
      <c r="C2165" s="94"/>
      <c r="D2165" s="94"/>
      <c r="E2165" s="94"/>
    </row>
    <row r="2166" spans="1:5">
      <c r="A2166" s="94"/>
      <c r="B2166" s="94"/>
      <c r="C2166" s="94"/>
      <c r="D2166" s="94"/>
      <c r="E2166" s="94"/>
    </row>
    <row r="2167" spans="1:5">
      <c r="A2167" s="94"/>
      <c r="B2167" s="94"/>
      <c r="C2167" s="94"/>
      <c r="D2167" s="94"/>
      <c r="E2167" s="94"/>
    </row>
    <row r="2168" spans="1:5">
      <c r="A2168" s="94"/>
      <c r="B2168" s="94"/>
      <c r="C2168" s="94"/>
      <c r="D2168" s="94"/>
      <c r="E2168" s="94"/>
    </row>
    <row r="2169" spans="1:5">
      <c r="A2169" s="94"/>
      <c r="B2169" s="94"/>
      <c r="C2169" s="94"/>
      <c r="D2169" s="94"/>
      <c r="E2169" s="94"/>
    </row>
    <row r="2170" spans="1:5">
      <c r="A2170" s="94"/>
      <c r="B2170" s="94"/>
      <c r="C2170" s="94"/>
      <c r="D2170" s="94"/>
      <c r="E2170" s="94"/>
    </row>
    <row r="2171" spans="1:5">
      <c r="A2171" s="94"/>
      <c r="B2171" s="94"/>
      <c r="C2171" s="94"/>
      <c r="D2171" s="94"/>
      <c r="E2171" s="94"/>
    </row>
    <row r="2172" spans="1:5">
      <c r="A2172" s="94"/>
      <c r="B2172" s="94"/>
      <c r="C2172" s="94"/>
      <c r="D2172" s="94"/>
      <c r="E2172" s="94"/>
    </row>
    <row r="2173" spans="1:5">
      <c r="A2173" s="94"/>
      <c r="B2173" s="94"/>
      <c r="C2173" s="94"/>
      <c r="D2173" s="94"/>
      <c r="E2173" s="94"/>
    </row>
    <row r="2174" spans="1:5">
      <c r="A2174" s="94"/>
      <c r="B2174" s="94"/>
      <c r="C2174" s="94"/>
      <c r="D2174" s="94"/>
      <c r="E2174" s="94"/>
    </row>
    <row r="2175" spans="1:5">
      <c r="A2175" s="94"/>
      <c r="B2175" s="94"/>
      <c r="C2175" s="94"/>
      <c r="D2175" s="94"/>
      <c r="E2175" s="94"/>
    </row>
    <row r="2176" spans="1:5">
      <c r="A2176" s="94"/>
      <c r="B2176" s="94"/>
      <c r="C2176" s="94"/>
      <c r="D2176" s="94"/>
      <c r="E2176" s="94"/>
    </row>
    <row r="2177" spans="1:5">
      <c r="A2177" s="94"/>
      <c r="B2177" s="94"/>
      <c r="C2177" s="94"/>
      <c r="D2177" s="94"/>
      <c r="E2177" s="94"/>
    </row>
    <row r="2178" spans="1:5">
      <c r="A2178" s="94"/>
      <c r="B2178" s="94"/>
      <c r="C2178" s="94"/>
      <c r="D2178" s="94"/>
      <c r="E2178" s="94"/>
    </row>
    <row r="2179" spans="1:5">
      <c r="A2179" s="94"/>
      <c r="B2179" s="94"/>
      <c r="C2179" s="94"/>
      <c r="D2179" s="94"/>
      <c r="E2179" s="94"/>
    </row>
    <row r="2180" spans="1:5">
      <c r="A2180" s="94"/>
      <c r="B2180" s="94"/>
      <c r="C2180" s="94"/>
      <c r="D2180" s="94"/>
      <c r="E2180" s="94"/>
    </row>
    <row r="2181" spans="1:5">
      <c r="A2181" s="94"/>
      <c r="B2181" s="94"/>
      <c r="C2181" s="94"/>
      <c r="D2181" s="94"/>
      <c r="E2181" s="94"/>
    </row>
    <row r="2182" spans="1:5">
      <c r="A2182" s="94"/>
      <c r="B2182" s="94"/>
      <c r="C2182" s="94"/>
      <c r="D2182" s="94"/>
      <c r="E2182" s="94"/>
    </row>
    <row r="2183" spans="1:5">
      <c r="A2183" s="94"/>
      <c r="B2183" s="94"/>
      <c r="C2183" s="94"/>
      <c r="D2183" s="94"/>
      <c r="E2183" s="94"/>
    </row>
    <row r="2184" spans="1:5">
      <c r="A2184" s="94"/>
      <c r="B2184" s="94"/>
      <c r="C2184" s="94"/>
      <c r="D2184" s="94"/>
      <c r="E2184" s="94"/>
    </row>
    <row r="2185" spans="1:5">
      <c r="A2185" s="94"/>
      <c r="B2185" s="94"/>
      <c r="C2185" s="94"/>
      <c r="D2185" s="94"/>
      <c r="E2185" s="94"/>
    </row>
    <row r="2186" spans="1:5">
      <c r="A2186" s="94"/>
      <c r="B2186" s="94"/>
      <c r="C2186" s="94"/>
      <c r="D2186" s="94"/>
      <c r="E2186" s="94"/>
    </row>
    <row r="2187" spans="1:5">
      <c r="A2187" s="94"/>
      <c r="B2187" s="94"/>
      <c r="C2187" s="94"/>
      <c r="D2187" s="94"/>
      <c r="E2187" s="94"/>
    </row>
    <row r="2188" spans="1:5">
      <c r="A2188" s="94"/>
      <c r="B2188" s="94"/>
      <c r="C2188" s="94"/>
      <c r="D2188" s="94"/>
      <c r="E2188" s="94"/>
    </row>
    <row r="2189" spans="1:5">
      <c r="A2189" s="94"/>
      <c r="B2189" s="94"/>
      <c r="C2189" s="94"/>
      <c r="D2189" s="94"/>
      <c r="E2189" s="94"/>
    </row>
    <row r="2190" spans="1:5">
      <c r="A2190" s="94"/>
      <c r="B2190" s="94"/>
      <c r="C2190" s="94"/>
      <c r="D2190" s="94"/>
      <c r="E2190" s="94"/>
    </row>
    <row r="2191" spans="1:5">
      <c r="A2191" s="94"/>
      <c r="B2191" s="94"/>
      <c r="C2191" s="94"/>
      <c r="D2191" s="94"/>
      <c r="E2191" s="94"/>
    </row>
    <row r="2192" spans="1:5">
      <c r="A2192" s="94"/>
      <c r="B2192" s="94"/>
      <c r="C2192" s="94"/>
      <c r="D2192" s="94"/>
      <c r="E2192" s="94"/>
    </row>
    <row r="2193" spans="1:5">
      <c r="A2193" s="94"/>
      <c r="B2193" s="94"/>
      <c r="C2193" s="94"/>
      <c r="D2193" s="94"/>
      <c r="E2193" s="94"/>
    </row>
    <row r="2194" spans="1:5">
      <c r="A2194" s="94"/>
      <c r="B2194" s="94"/>
      <c r="C2194" s="94"/>
      <c r="D2194" s="94"/>
      <c r="E2194" s="94"/>
    </row>
    <row r="2195" spans="1:5">
      <c r="A2195" s="94"/>
      <c r="B2195" s="94"/>
      <c r="C2195" s="94"/>
      <c r="D2195" s="94"/>
      <c r="E2195" s="94"/>
    </row>
    <row r="2196" spans="1:5">
      <c r="A2196" s="94"/>
      <c r="B2196" s="94"/>
      <c r="C2196" s="94"/>
      <c r="D2196" s="94"/>
      <c r="E2196" s="94"/>
    </row>
    <row r="2197" spans="1:5">
      <c r="A2197" s="94"/>
      <c r="B2197" s="94"/>
      <c r="C2197" s="94"/>
      <c r="D2197" s="94"/>
      <c r="E2197" s="94"/>
    </row>
    <row r="2198" spans="1:5">
      <c r="A2198" s="94"/>
      <c r="B2198" s="94"/>
      <c r="C2198" s="94"/>
      <c r="D2198" s="94"/>
      <c r="E2198" s="94"/>
    </row>
    <row r="2199" spans="1:5">
      <c r="A2199" s="94"/>
      <c r="B2199" s="94"/>
      <c r="C2199" s="94"/>
      <c r="D2199" s="94"/>
      <c r="E2199" s="94"/>
    </row>
    <row r="2200" spans="1:5">
      <c r="A2200" s="94"/>
      <c r="B2200" s="94"/>
      <c r="C2200" s="94"/>
      <c r="D2200" s="94"/>
      <c r="E2200" s="94"/>
    </row>
    <row r="2201" spans="1:5">
      <c r="A2201" s="94"/>
      <c r="B2201" s="94"/>
      <c r="C2201" s="94"/>
      <c r="D2201" s="94"/>
      <c r="E2201" s="94"/>
    </row>
    <row r="2202" spans="1:5">
      <c r="A2202" s="94"/>
      <c r="B2202" s="94"/>
      <c r="C2202" s="94"/>
      <c r="D2202" s="94"/>
      <c r="E2202" s="94"/>
    </row>
    <row r="2203" spans="1:5">
      <c r="A2203" s="94"/>
      <c r="B2203" s="94"/>
      <c r="C2203" s="94"/>
      <c r="D2203" s="94"/>
      <c r="E2203" s="94"/>
    </row>
    <row r="2204" spans="1:5">
      <c r="A2204" s="94"/>
      <c r="B2204" s="94"/>
      <c r="C2204" s="94"/>
      <c r="D2204" s="94"/>
      <c r="E2204" s="94"/>
    </row>
    <row r="2205" spans="1:5">
      <c r="A2205" s="94"/>
      <c r="B2205" s="94"/>
      <c r="C2205" s="94"/>
      <c r="D2205" s="94"/>
      <c r="E2205" s="94"/>
    </row>
    <row r="2206" spans="1:5">
      <c r="A2206" s="94"/>
      <c r="B2206" s="94"/>
      <c r="C2206" s="94"/>
      <c r="D2206" s="94"/>
      <c r="E2206" s="94"/>
    </row>
    <row r="2207" spans="1:5">
      <c r="A2207" s="94"/>
      <c r="B2207" s="94"/>
      <c r="C2207" s="94"/>
      <c r="D2207" s="94"/>
      <c r="E2207" s="94"/>
    </row>
    <row r="2208" spans="1:5">
      <c r="A2208" s="94"/>
      <c r="B2208" s="94"/>
      <c r="C2208" s="94"/>
      <c r="D2208" s="94"/>
      <c r="E2208" s="94"/>
    </row>
    <row r="2209" spans="1:5">
      <c r="A2209" s="94"/>
      <c r="B2209" s="94"/>
      <c r="C2209" s="94"/>
      <c r="D2209" s="94"/>
      <c r="E2209" s="94"/>
    </row>
    <row r="2210" spans="1:5">
      <c r="A2210" s="94"/>
      <c r="B2210" s="94"/>
      <c r="C2210" s="94"/>
      <c r="D2210" s="94"/>
      <c r="E2210" s="94"/>
    </row>
    <row r="2211" spans="1:5">
      <c r="A2211" s="94"/>
      <c r="B2211" s="94"/>
      <c r="C2211" s="94"/>
      <c r="D2211" s="94"/>
      <c r="E2211" s="94"/>
    </row>
    <row r="2212" spans="1:5">
      <c r="A2212" s="94"/>
      <c r="B2212" s="94"/>
      <c r="C2212" s="94"/>
      <c r="D2212" s="94"/>
      <c r="E2212" s="94"/>
    </row>
    <row r="2213" spans="1:5">
      <c r="A2213" s="94"/>
      <c r="B2213" s="94"/>
      <c r="C2213" s="94"/>
      <c r="D2213" s="94"/>
      <c r="E2213" s="94"/>
    </row>
    <row r="2214" spans="1:5">
      <c r="A2214" s="94"/>
      <c r="B2214" s="94"/>
      <c r="C2214" s="94"/>
      <c r="D2214" s="94"/>
      <c r="E2214" s="94"/>
    </row>
    <row r="2215" spans="1:5">
      <c r="A2215" s="94"/>
      <c r="B2215" s="94"/>
      <c r="C2215" s="94"/>
      <c r="D2215" s="94"/>
      <c r="E2215" s="94"/>
    </row>
    <row r="2216" spans="1:5">
      <c r="A2216" s="94"/>
      <c r="B2216" s="94"/>
      <c r="C2216" s="94"/>
      <c r="D2216" s="94"/>
      <c r="E2216" s="94"/>
    </row>
    <row r="2217" spans="1:5">
      <c r="A2217" s="94"/>
      <c r="B2217" s="94"/>
      <c r="C2217" s="94"/>
      <c r="D2217" s="94"/>
      <c r="E2217" s="94"/>
    </row>
    <row r="2218" spans="1:5">
      <c r="A2218" s="94"/>
      <c r="B2218" s="94"/>
      <c r="C2218" s="94"/>
      <c r="D2218" s="94"/>
      <c r="E2218" s="94"/>
    </row>
    <row r="2219" spans="1:5">
      <c r="A2219" s="94"/>
      <c r="B2219" s="94"/>
      <c r="C2219" s="94"/>
      <c r="D2219" s="94"/>
      <c r="E2219" s="94"/>
    </row>
    <row r="2220" spans="1:5">
      <c r="A2220" s="94"/>
      <c r="B2220" s="94"/>
      <c r="C2220" s="94"/>
      <c r="D2220" s="94"/>
      <c r="E2220" s="94"/>
    </row>
    <row r="2221" spans="1:5">
      <c r="A2221" s="94"/>
      <c r="B2221" s="94"/>
      <c r="C2221" s="94"/>
      <c r="D2221" s="94"/>
      <c r="E2221" s="94"/>
    </row>
    <row r="2222" spans="1:5">
      <c r="A2222" s="94"/>
      <c r="B2222" s="94"/>
      <c r="C2222" s="94"/>
      <c r="D2222" s="94"/>
      <c r="E2222" s="94"/>
    </row>
    <row r="2223" spans="1:5">
      <c r="A2223" s="94"/>
      <c r="B2223" s="94"/>
      <c r="C2223" s="94"/>
      <c r="D2223" s="94"/>
      <c r="E2223" s="94"/>
    </row>
    <row r="2224" spans="1:5">
      <c r="A2224" s="94"/>
      <c r="B2224" s="94"/>
      <c r="C2224" s="94"/>
      <c r="D2224" s="94"/>
      <c r="E2224" s="94"/>
    </row>
    <row r="2225" spans="1:5">
      <c r="A2225" s="94"/>
      <c r="B2225" s="94"/>
      <c r="C2225" s="94"/>
      <c r="D2225" s="94"/>
      <c r="E2225" s="94"/>
    </row>
    <row r="2226" spans="1:5">
      <c r="A2226" s="94"/>
      <c r="B2226" s="94"/>
      <c r="C2226" s="94"/>
      <c r="D2226" s="94"/>
      <c r="E2226" s="94"/>
    </row>
    <row r="2227" spans="1:5">
      <c r="A2227" s="94"/>
      <c r="B2227" s="94"/>
      <c r="C2227" s="94"/>
      <c r="D2227" s="94"/>
      <c r="E2227" s="94"/>
    </row>
    <row r="2228" spans="1:5">
      <c r="A2228" s="94"/>
      <c r="B2228" s="94"/>
      <c r="C2228" s="94"/>
      <c r="D2228" s="94"/>
      <c r="E2228" s="94"/>
    </row>
    <row r="2229" spans="1:5">
      <c r="A2229" s="94"/>
      <c r="B2229" s="94"/>
      <c r="C2229" s="94"/>
      <c r="D2229" s="94"/>
      <c r="E2229" s="94"/>
    </row>
    <row r="2230" spans="1:5">
      <c r="A2230" s="94"/>
      <c r="B2230" s="94"/>
      <c r="C2230" s="94"/>
      <c r="D2230" s="94"/>
      <c r="E2230" s="94"/>
    </row>
    <row r="2231" spans="1:5">
      <c r="A2231" s="94"/>
      <c r="B2231" s="94"/>
      <c r="C2231" s="94"/>
      <c r="D2231" s="94"/>
      <c r="E2231" s="94"/>
    </row>
    <row r="2232" spans="1:5">
      <c r="A2232" s="94"/>
      <c r="B2232" s="94"/>
      <c r="C2232" s="94"/>
      <c r="D2232" s="94"/>
      <c r="E2232" s="94"/>
    </row>
    <row r="2233" spans="1:5">
      <c r="A2233" s="94"/>
      <c r="B2233" s="94"/>
      <c r="C2233" s="94"/>
      <c r="D2233" s="94"/>
      <c r="E2233" s="94"/>
    </row>
    <row r="2234" spans="1:5">
      <c r="A2234" s="94"/>
      <c r="B2234" s="94"/>
      <c r="C2234" s="94"/>
      <c r="D2234" s="94"/>
      <c r="E2234" s="94"/>
    </row>
    <row r="2235" spans="1:5">
      <c r="A2235" s="94"/>
      <c r="B2235" s="94"/>
      <c r="C2235" s="94"/>
      <c r="D2235" s="94"/>
      <c r="E2235" s="94"/>
    </row>
    <row r="2236" spans="1:5">
      <c r="A2236" s="94"/>
      <c r="B2236" s="94"/>
      <c r="C2236" s="94"/>
      <c r="D2236" s="94"/>
      <c r="E2236" s="94"/>
    </row>
    <row r="2237" spans="1:5">
      <c r="A2237" s="94"/>
      <c r="B2237" s="94"/>
      <c r="C2237" s="94"/>
      <c r="D2237" s="94"/>
      <c r="E2237" s="94"/>
    </row>
    <row r="2238" spans="1:5">
      <c r="A2238" s="94"/>
      <c r="B2238" s="94"/>
      <c r="C2238" s="94"/>
      <c r="D2238" s="94"/>
      <c r="E2238" s="94"/>
    </row>
    <row r="2239" spans="1:5">
      <c r="A2239" s="94"/>
      <c r="B2239" s="94"/>
      <c r="C2239" s="94"/>
      <c r="D2239" s="94"/>
      <c r="E2239" s="94"/>
    </row>
    <row r="2240" spans="1:5">
      <c r="A2240" s="94"/>
      <c r="B2240" s="94"/>
      <c r="C2240" s="94"/>
      <c r="D2240" s="94"/>
      <c r="E2240" s="94"/>
    </row>
    <row r="2241" spans="1:5">
      <c r="A2241" s="94"/>
      <c r="B2241" s="94"/>
      <c r="C2241" s="94"/>
      <c r="D2241" s="94"/>
      <c r="E2241" s="94"/>
    </row>
    <row r="2242" spans="1:5">
      <c r="A2242" s="94"/>
      <c r="B2242" s="94"/>
      <c r="C2242" s="94"/>
      <c r="D2242" s="94"/>
      <c r="E2242" s="94"/>
    </row>
    <row r="2243" spans="1:5">
      <c r="A2243" s="94"/>
      <c r="B2243" s="94"/>
      <c r="C2243" s="94"/>
      <c r="D2243" s="94"/>
      <c r="E2243" s="94"/>
    </row>
    <row r="2244" spans="1:5">
      <c r="A2244" s="94"/>
      <c r="B2244" s="94"/>
      <c r="C2244" s="94"/>
      <c r="D2244" s="94"/>
      <c r="E2244" s="94"/>
    </row>
    <row r="2245" spans="1:5">
      <c r="A2245" s="94"/>
      <c r="B2245" s="94"/>
      <c r="C2245" s="94"/>
      <c r="D2245" s="94"/>
      <c r="E2245" s="94"/>
    </row>
    <row r="2246" spans="1:5">
      <c r="A2246" s="94"/>
      <c r="B2246" s="94"/>
      <c r="C2246" s="94"/>
      <c r="D2246" s="94"/>
      <c r="E2246" s="94"/>
    </row>
    <row r="2247" spans="1:5">
      <c r="A2247" s="94"/>
      <c r="B2247" s="94"/>
      <c r="C2247" s="94"/>
      <c r="D2247" s="94"/>
      <c r="E2247" s="94"/>
    </row>
    <row r="2248" spans="1:5">
      <c r="A2248" s="94"/>
      <c r="B2248" s="94"/>
      <c r="C2248" s="94"/>
      <c r="D2248" s="94"/>
      <c r="E2248" s="94"/>
    </row>
    <row r="2249" spans="1:5">
      <c r="A2249" s="94"/>
      <c r="B2249" s="94"/>
      <c r="C2249" s="94"/>
      <c r="D2249" s="94"/>
      <c r="E2249" s="94"/>
    </row>
    <row r="2250" spans="1:5">
      <c r="A2250" s="94"/>
      <c r="B2250" s="94"/>
      <c r="C2250" s="94"/>
      <c r="D2250" s="94"/>
      <c r="E2250" s="94"/>
    </row>
    <row r="2251" spans="1:5">
      <c r="A2251" s="94"/>
      <c r="B2251" s="94"/>
      <c r="C2251" s="94"/>
      <c r="D2251" s="94"/>
      <c r="E2251" s="94"/>
    </row>
    <row r="2252" spans="1:5">
      <c r="A2252" s="94"/>
      <c r="B2252" s="94"/>
      <c r="C2252" s="94"/>
      <c r="D2252" s="94"/>
      <c r="E2252" s="94"/>
    </row>
    <row r="2253" spans="1:5">
      <c r="A2253" s="94"/>
      <c r="B2253" s="94"/>
      <c r="C2253" s="94"/>
      <c r="D2253" s="94"/>
      <c r="E2253" s="94"/>
    </row>
    <row r="2254" spans="1:5">
      <c r="A2254" s="94"/>
      <c r="B2254" s="94"/>
      <c r="C2254" s="94"/>
      <c r="D2254" s="94"/>
      <c r="E2254" s="94"/>
    </row>
    <row r="2255" spans="1:5">
      <c r="A2255" s="94"/>
      <c r="B2255" s="94"/>
      <c r="C2255" s="94"/>
      <c r="D2255" s="94"/>
      <c r="E2255" s="94"/>
    </row>
    <row r="2256" spans="1:5">
      <c r="A2256" s="94"/>
      <c r="B2256" s="94"/>
      <c r="C2256" s="94"/>
      <c r="D2256" s="94"/>
      <c r="E2256" s="94"/>
    </row>
    <row r="2257" spans="1:5">
      <c r="A2257" s="94"/>
      <c r="B2257" s="94"/>
      <c r="C2257" s="94"/>
      <c r="D2257" s="94"/>
      <c r="E2257" s="94"/>
    </row>
    <row r="2258" spans="1:5">
      <c r="A2258" s="94"/>
      <c r="B2258" s="94"/>
      <c r="C2258" s="94"/>
      <c r="D2258" s="94"/>
      <c r="E2258" s="94"/>
    </row>
    <row r="2259" spans="1:5">
      <c r="A2259" s="94"/>
      <c r="B2259" s="94"/>
      <c r="C2259" s="94"/>
      <c r="D2259" s="94"/>
      <c r="E2259" s="94"/>
    </row>
    <row r="2260" spans="1:5">
      <c r="A2260" s="94"/>
      <c r="B2260" s="94"/>
      <c r="C2260" s="94"/>
      <c r="D2260" s="94"/>
      <c r="E2260" s="94"/>
    </row>
    <row r="2261" spans="1:5">
      <c r="A2261" s="94"/>
      <c r="B2261" s="94"/>
      <c r="C2261" s="94"/>
      <c r="D2261" s="94"/>
      <c r="E2261" s="94"/>
    </row>
    <row r="2262" spans="1:5">
      <c r="A2262" s="94"/>
      <c r="B2262" s="94"/>
      <c r="C2262" s="94"/>
      <c r="D2262" s="94"/>
      <c r="E2262" s="94"/>
    </row>
    <row r="2263" spans="1:5">
      <c r="A2263" s="94"/>
      <c r="B2263" s="94"/>
      <c r="C2263" s="94"/>
      <c r="D2263" s="94"/>
      <c r="E2263" s="94"/>
    </row>
    <row r="2264" spans="1:5">
      <c r="A2264" s="94"/>
      <c r="B2264" s="94"/>
      <c r="C2264" s="94"/>
      <c r="D2264" s="94"/>
      <c r="E2264" s="94"/>
    </row>
    <row r="2265" spans="1:5">
      <c r="A2265" s="94"/>
      <c r="B2265" s="94"/>
      <c r="C2265" s="94"/>
      <c r="D2265" s="94"/>
      <c r="E2265" s="94"/>
    </row>
    <row r="2266" spans="1:5">
      <c r="A2266" s="94"/>
      <c r="B2266" s="94"/>
      <c r="C2266" s="94"/>
      <c r="D2266" s="94"/>
      <c r="E2266" s="94"/>
    </row>
    <row r="2267" spans="1:5">
      <c r="A2267" s="94"/>
      <c r="B2267" s="94"/>
      <c r="C2267" s="94"/>
      <c r="D2267" s="94"/>
      <c r="E2267" s="94"/>
    </row>
    <row r="2268" spans="1:5">
      <c r="A2268" s="94"/>
      <c r="B2268" s="94"/>
      <c r="C2268" s="94"/>
      <c r="D2268" s="94"/>
      <c r="E2268" s="94"/>
    </row>
    <row r="2269" spans="1:5">
      <c r="A2269" s="94"/>
      <c r="B2269" s="94"/>
      <c r="C2269" s="94"/>
      <c r="D2269" s="94"/>
      <c r="E2269" s="94"/>
    </row>
    <row r="2270" spans="1:5">
      <c r="A2270" s="94"/>
      <c r="B2270" s="94"/>
      <c r="C2270" s="94"/>
      <c r="D2270" s="94"/>
      <c r="E2270" s="94"/>
    </row>
    <row r="2271" spans="1:5">
      <c r="A2271" s="94"/>
      <c r="B2271" s="94"/>
      <c r="C2271" s="94"/>
      <c r="D2271" s="94"/>
      <c r="E2271" s="94"/>
    </row>
    <row r="2272" spans="1:5">
      <c r="A2272" s="94"/>
      <c r="B2272" s="94"/>
      <c r="C2272" s="94"/>
      <c r="D2272" s="94"/>
      <c r="E2272" s="94"/>
    </row>
    <row r="2273" spans="1:5">
      <c r="A2273" s="94"/>
      <c r="B2273" s="94"/>
      <c r="C2273" s="94"/>
      <c r="D2273" s="94"/>
      <c r="E2273" s="94"/>
    </row>
    <row r="2274" spans="1:5">
      <c r="A2274" s="94"/>
      <c r="B2274" s="94"/>
      <c r="C2274" s="94"/>
      <c r="D2274" s="94"/>
      <c r="E2274" s="94"/>
    </row>
    <row r="2275" spans="1:5">
      <c r="A2275" s="94"/>
      <c r="B2275" s="94"/>
      <c r="C2275" s="94"/>
      <c r="D2275" s="94"/>
      <c r="E2275" s="94"/>
    </row>
    <row r="2276" spans="1:5">
      <c r="A2276" s="94"/>
      <c r="B2276" s="94"/>
      <c r="C2276" s="94"/>
      <c r="D2276" s="94"/>
      <c r="E2276" s="94"/>
    </row>
    <row r="2277" spans="1:5">
      <c r="A2277" s="94"/>
      <c r="B2277" s="94"/>
      <c r="C2277" s="94"/>
      <c r="D2277" s="94"/>
      <c r="E2277" s="94"/>
    </row>
    <row r="2278" spans="1:5">
      <c r="A2278" s="94"/>
      <c r="B2278" s="94"/>
      <c r="C2278" s="94"/>
      <c r="D2278" s="94"/>
      <c r="E2278" s="94"/>
    </row>
    <row r="2279" spans="1:5">
      <c r="A2279" s="94"/>
      <c r="B2279" s="94"/>
      <c r="C2279" s="94"/>
      <c r="D2279" s="94"/>
      <c r="E2279" s="94"/>
    </row>
    <row r="2280" spans="1:5">
      <c r="A2280" s="94"/>
      <c r="B2280" s="94"/>
      <c r="C2280" s="94"/>
      <c r="D2280" s="94"/>
      <c r="E2280" s="94"/>
    </row>
    <row r="2281" spans="1:5">
      <c r="A2281" s="94"/>
      <c r="B2281" s="94"/>
      <c r="C2281" s="94"/>
      <c r="D2281" s="94"/>
      <c r="E2281" s="94"/>
    </row>
    <row r="2282" spans="1:5">
      <c r="A2282" s="94"/>
      <c r="B2282" s="94"/>
      <c r="C2282" s="94"/>
      <c r="D2282" s="94"/>
      <c r="E2282" s="94"/>
    </row>
    <row r="2283" spans="1:5">
      <c r="A2283" s="94"/>
      <c r="B2283" s="94"/>
      <c r="C2283" s="94"/>
      <c r="D2283" s="94"/>
      <c r="E2283" s="94"/>
    </row>
    <row r="2284" spans="1:5">
      <c r="A2284" s="94"/>
      <c r="B2284" s="94"/>
      <c r="C2284" s="94"/>
      <c r="D2284" s="94"/>
      <c r="E2284" s="94"/>
    </row>
    <row r="2285" spans="1:5">
      <c r="A2285" s="94"/>
      <c r="B2285" s="94"/>
      <c r="C2285" s="94"/>
      <c r="D2285" s="94"/>
      <c r="E2285" s="94"/>
    </row>
    <row r="2286" spans="1:5">
      <c r="A2286" s="94"/>
      <c r="B2286" s="94"/>
      <c r="C2286" s="94"/>
      <c r="D2286" s="94"/>
      <c r="E2286" s="94"/>
    </row>
    <row r="2287" spans="1:5">
      <c r="A2287" s="94"/>
      <c r="B2287" s="94"/>
      <c r="C2287" s="94"/>
      <c r="D2287" s="94"/>
      <c r="E2287" s="94"/>
    </row>
    <row r="2288" spans="1:5">
      <c r="A2288" s="94"/>
      <c r="B2288" s="94"/>
      <c r="C2288" s="94"/>
      <c r="D2288" s="94"/>
      <c r="E2288" s="94"/>
    </row>
    <row r="2289" spans="1:5">
      <c r="A2289" s="94"/>
      <c r="B2289" s="94"/>
      <c r="C2289" s="94"/>
      <c r="D2289" s="94"/>
      <c r="E2289" s="94"/>
    </row>
    <row r="2290" spans="1:5">
      <c r="A2290" s="94"/>
      <c r="B2290" s="94"/>
      <c r="C2290" s="94"/>
      <c r="D2290" s="94"/>
      <c r="E2290" s="94"/>
    </row>
    <row r="2291" spans="1:5">
      <c r="A2291" s="94"/>
      <c r="B2291" s="94"/>
      <c r="C2291" s="94"/>
      <c r="D2291" s="94"/>
      <c r="E2291" s="94"/>
    </row>
    <row r="2292" spans="1:5">
      <c r="A2292" s="94"/>
      <c r="B2292" s="94"/>
      <c r="C2292" s="94"/>
      <c r="D2292" s="94"/>
      <c r="E2292" s="94"/>
    </row>
    <row r="2293" spans="1:5">
      <c r="A2293" s="94"/>
      <c r="B2293" s="94"/>
      <c r="C2293" s="94"/>
      <c r="D2293" s="94"/>
      <c r="E2293" s="94"/>
    </row>
    <row r="2294" spans="1:5">
      <c r="A2294" s="94"/>
      <c r="B2294" s="94"/>
      <c r="C2294" s="94"/>
      <c r="D2294" s="94"/>
      <c r="E2294" s="94"/>
    </row>
    <row r="2295" spans="1:5">
      <c r="A2295" s="94"/>
      <c r="B2295" s="94"/>
      <c r="C2295" s="94"/>
      <c r="D2295" s="94"/>
      <c r="E2295" s="94"/>
    </row>
    <row r="2296" spans="1:5">
      <c r="A2296" s="94"/>
      <c r="B2296" s="94"/>
      <c r="C2296" s="94"/>
      <c r="D2296" s="94"/>
      <c r="E2296" s="94"/>
    </row>
    <row r="2297" spans="1:5">
      <c r="A2297" s="94"/>
      <c r="B2297" s="94"/>
      <c r="C2297" s="94"/>
      <c r="D2297" s="94"/>
      <c r="E2297" s="94"/>
    </row>
    <row r="2298" spans="1:5">
      <c r="A2298" s="94"/>
      <c r="B2298" s="94"/>
      <c r="C2298" s="94"/>
      <c r="D2298" s="94"/>
      <c r="E2298" s="94"/>
    </row>
    <row r="2299" spans="1:5">
      <c r="A2299" s="94"/>
      <c r="B2299" s="94"/>
      <c r="C2299" s="94"/>
      <c r="D2299" s="94"/>
      <c r="E2299" s="94"/>
    </row>
    <row r="2300" spans="1:5">
      <c r="A2300" s="94"/>
      <c r="B2300" s="94"/>
      <c r="C2300" s="94"/>
      <c r="D2300" s="94"/>
      <c r="E2300" s="94"/>
    </row>
    <row r="2301" spans="1:5">
      <c r="A2301" s="94"/>
      <c r="B2301" s="94"/>
      <c r="C2301" s="94"/>
      <c r="D2301" s="94"/>
      <c r="E2301" s="94"/>
    </row>
    <row r="2302" spans="1:5">
      <c r="A2302" s="94"/>
      <c r="B2302" s="94"/>
      <c r="C2302" s="94"/>
      <c r="D2302" s="94"/>
      <c r="E2302" s="94"/>
    </row>
    <row r="2303" spans="1:5">
      <c r="A2303" s="94"/>
      <c r="B2303" s="94"/>
      <c r="C2303" s="94"/>
      <c r="D2303" s="94"/>
      <c r="E2303" s="94"/>
    </row>
    <row r="2304" spans="1:5">
      <c r="A2304" s="94"/>
      <c r="B2304" s="94"/>
      <c r="C2304" s="94"/>
      <c r="D2304" s="94"/>
      <c r="E2304" s="94"/>
    </row>
    <row r="2305" spans="1:5">
      <c r="A2305" s="94"/>
      <c r="B2305" s="94"/>
      <c r="C2305" s="94"/>
      <c r="D2305" s="94"/>
      <c r="E2305" s="94"/>
    </row>
    <row r="2306" spans="1:5">
      <c r="A2306" s="94"/>
      <c r="B2306" s="94"/>
      <c r="C2306" s="94"/>
      <c r="D2306" s="94"/>
      <c r="E2306" s="94"/>
    </row>
    <row r="2307" spans="1:5">
      <c r="A2307" s="94"/>
      <c r="B2307" s="94"/>
      <c r="C2307" s="94"/>
      <c r="D2307" s="94"/>
      <c r="E2307" s="94"/>
    </row>
    <row r="2308" spans="1:5">
      <c r="A2308" s="94"/>
      <c r="B2308" s="94"/>
      <c r="C2308" s="94"/>
      <c r="D2308" s="94"/>
      <c r="E2308" s="94"/>
    </row>
    <row r="2309" spans="1:5">
      <c r="A2309" s="94"/>
      <c r="B2309" s="94"/>
      <c r="C2309" s="94"/>
      <c r="D2309" s="94"/>
      <c r="E2309" s="94"/>
    </row>
    <row r="2310" spans="1:5">
      <c r="A2310" s="94"/>
      <c r="B2310" s="94"/>
      <c r="C2310" s="94"/>
      <c r="D2310" s="94"/>
      <c r="E2310" s="94"/>
    </row>
    <row r="2311" spans="1:5">
      <c r="A2311" s="94"/>
      <c r="B2311" s="94"/>
      <c r="C2311" s="94"/>
      <c r="D2311" s="94"/>
      <c r="E2311" s="94"/>
    </row>
    <row r="2312" spans="1:5">
      <c r="A2312" s="94"/>
      <c r="B2312" s="94"/>
      <c r="C2312" s="94"/>
      <c r="D2312" s="94"/>
      <c r="E2312" s="94"/>
    </row>
    <row r="2313" spans="1:5">
      <c r="A2313" s="94"/>
      <c r="B2313" s="94"/>
      <c r="C2313" s="94"/>
      <c r="D2313" s="94"/>
      <c r="E2313" s="94"/>
    </row>
    <row r="2314" spans="1:5">
      <c r="A2314" s="94"/>
      <c r="B2314" s="94"/>
      <c r="C2314" s="94"/>
      <c r="D2314" s="94"/>
      <c r="E2314" s="94"/>
    </row>
    <row r="2315" spans="1:5">
      <c r="A2315" s="94"/>
      <c r="B2315" s="94"/>
      <c r="C2315" s="94"/>
      <c r="D2315" s="94"/>
      <c r="E2315" s="94"/>
    </row>
    <row r="2316" spans="1:5">
      <c r="A2316" s="94"/>
      <c r="B2316" s="94"/>
      <c r="C2316" s="94"/>
      <c r="D2316" s="94"/>
      <c r="E2316" s="94"/>
    </row>
    <row r="2317" spans="1:5">
      <c r="A2317" s="94"/>
      <c r="B2317" s="94"/>
      <c r="C2317" s="94"/>
      <c r="D2317" s="94"/>
      <c r="E2317" s="94"/>
    </row>
    <row r="2318" spans="1:5">
      <c r="A2318" s="94"/>
      <c r="B2318" s="94"/>
      <c r="C2318" s="94"/>
      <c r="D2318" s="94"/>
      <c r="E2318" s="94"/>
    </row>
    <row r="2319" spans="1:5">
      <c r="A2319" s="94"/>
      <c r="B2319" s="94"/>
      <c r="C2319" s="94"/>
      <c r="D2319" s="94"/>
      <c r="E2319" s="94"/>
    </row>
    <row r="2320" spans="1:5">
      <c r="A2320" s="94"/>
      <c r="B2320" s="94"/>
      <c r="C2320" s="94"/>
      <c r="D2320" s="94"/>
      <c r="E2320" s="94"/>
    </row>
    <row r="2321" spans="1:5">
      <c r="A2321" s="94"/>
      <c r="B2321" s="94"/>
      <c r="C2321" s="94"/>
      <c r="D2321" s="94"/>
      <c r="E2321" s="94"/>
    </row>
    <row r="2322" spans="1:5">
      <c r="A2322" s="94"/>
      <c r="B2322" s="94"/>
      <c r="C2322" s="94"/>
      <c r="D2322" s="94"/>
      <c r="E2322" s="94"/>
    </row>
    <row r="2323" spans="1:5">
      <c r="A2323" s="94"/>
      <c r="B2323" s="94"/>
      <c r="C2323" s="94"/>
      <c r="D2323" s="94"/>
      <c r="E2323" s="94"/>
    </row>
    <row r="2324" spans="1:5">
      <c r="A2324" s="94"/>
      <c r="B2324" s="94"/>
      <c r="C2324" s="94"/>
      <c r="D2324" s="94"/>
      <c r="E2324" s="94"/>
    </row>
    <row r="2325" spans="1:5">
      <c r="A2325" s="94"/>
      <c r="B2325" s="94"/>
      <c r="C2325" s="94"/>
      <c r="D2325" s="94"/>
      <c r="E2325" s="94"/>
    </row>
    <row r="2326" spans="1:5">
      <c r="A2326" s="94"/>
      <c r="B2326" s="94"/>
      <c r="C2326" s="94"/>
      <c r="D2326" s="94"/>
      <c r="E2326" s="94"/>
    </row>
    <row r="2327" spans="1:5">
      <c r="A2327" s="94"/>
      <c r="B2327" s="94"/>
      <c r="C2327" s="94"/>
      <c r="D2327" s="94"/>
      <c r="E2327" s="94"/>
    </row>
    <row r="2328" spans="1:5">
      <c r="A2328" s="94"/>
      <c r="B2328" s="94"/>
      <c r="C2328" s="94"/>
      <c r="D2328" s="94"/>
      <c r="E2328" s="94"/>
    </row>
    <row r="2329" spans="1:5">
      <c r="A2329" s="94"/>
      <c r="B2329" s="94"/>
      <c r="C2329" s="94"/>
      <c r="D2329" s="94"/>
      <c r="E2329" s="94"/>
    </row>
    <row r="2330" spans="1:5">
      <c r="A2330" s="94"/>
      <c r="B2330" s="94"/>
      <c r="C2330" s="94"/>
      <c r="D2330" s="94"/>
      <c r="E2330" s="94"/>
    </row>
    <row r="2331" spans="1:5">
      <c r="A2331" s="94"/>
      <c r="B2331" s="94"/>
      <c r="C2331" s="94"/>
      <c r="D2331" s="94"/>
      <c r="E2331" s="94"/>
    </row>
    <row r="2332" spans="1:5">
      <c r="A2332" s="94"/>
      <c r="B2332" s="94"/>
      <c r="C2332" s="94"/>
      <c r="D2332" s="94"/>
      <c r="E2332" s="94"/>
    </row>
    <row r="2333" spans="1:5">
      <c r="A2333" s="94"/>
      <c r="B2333" s="94"/>
      <c r="C2333" s="94"/>
      <c r="D2333" s="94"/>
      <c r="E2333" s="94"/>
    </row>
    <row r="2334" spans="1:5">
      <c r="A2334" s="94"/>
      <c r="B2334" s="94"/>
      <c r="C2334" s="94"/>
      <c r="D2334" s="94"/>
      <c r="E2334" s="94"/>
    </row>
    <row r="2335" spans="1:5">
      <c r="A2335" s="94"/>
      <c r="B2335" s="94"/>
      <c r="C2335" s="94"/>
      <c r="D2335" s="94"/>
      <c r="E2335" s="94"/>
    </row>
    <row r="2336" spans="1:5">
      <c r="A2336" s="94"/>
      <c r="B2336" s="94"/>
      <c r="C2336" s="94"/>
      <c r="D2336" s="94"/>
      <c r="E2336" s="94"/>
    </row>
    <row r="2337" spans="1:5">
      <c r="A2337" s="94"/>
      <c r="B2337" s="94"/>
      <c r="C2337" s="94"/>
      <c r="D2337" s="94"/>
      <c r="E2337" s="94"/>
    </row>
    <row r="2338" spans="1:5">
      <c r="A2338" s="94"/>
      <c r="B2338" s="94"/>
      <c r="C2338" s="94"/>
      <c r="D2338" s="94"/>
      <c r="E2338" s="94"/>
    </row>
    <row r="2339" spans="1:5">
      <c r="A2339" s="94"/>
      <c r="B2339" s="94"/>
      <c r="C2339" s="94"/>
      <c r="D2339" s="94"/>
      <c r="E2339" s="94"/>
    </row>
    <row r="2340" spans="1:5">
      <c r="A2340" s="94"/>
      <c r="B2340" s="94"/>
      <c r="C2340" s="94"/>
      <c r="D2340" s="94"/>
      <c r="E2340" s="94"/>
    </row>
    <row r="2341" spans="1:5">
      <c r="A2341" s="94"/>
      <c r="B2341" s="94"/>
      <c r="C2341" s="94"/>
      <c r="D2341" s="94"/>
      <c r="E2341" s="94"/>
    </row>
    <row r="2342" spans="1:5">
      <c r="A2342" s="94"/>
      <c r="B2342" s="94"/>
      <c r="C2342" s="94"/>
      <c r="D2342" s="94"/>
      <c r="E2342" s="94"/>
    </row>
    <row r="2343" spans="1:5">
      <c r="A2343" s="94"/>
      <c r="B2343" s="94"/>
      <c r="C2343" s="94"/>
      <c r="D2343" s="94"/>
      <c r="E2343" s="94"/>
    </row>
    <row r="2344" spans="1:5">
      <c r="A2344" s="94"/>
      <c r="B2344" s="94"/>
      <c r="C2344" s="94"/>
      <c r="D2344" s="94"/>
      <c r="E2344" s="94"/>
    </row>
    <row r="2345" spans="1:5">
      <c r="A2345" s="94"/>
      <c r="B2345" s="94"/>
      <c r="C2345" s="94"/>
      <c r="D2345" s="94"/>
      <c r="E2345" s="94"/>
    </row>
    <row r="2346" spans="1:5">
      <c r="A2346" s="94"/>
      <c r="B2346" s="94"/>
      <c r="C2346" s="94"/>
      <c r="D2346" s="94"/>
      <c r="E2346" s="94"/>
    </row>
    <row r="2347" spans="1:5">
      <c r="A2347" s="94"/>
      <c r="B2347" s="94"/>
      <c r="C2347" s="94"/>
      <c r="D2347" s="94"/>
      <c r="E2347" s="94"/>
    </row>
    <row r="2348" spans="1:5">
      <c r="A2348" s="94"/>
      <c r="B2348" s="94"/>
      <c r="C2348" s="94"/>
      <c r="D2348" s="94"/>
      <c r="E2348" s="94"/>
    </row>
    <row r="2349" spans="1:5">
      <c r="A2349" s="94"/>
      <c r="B2349" s="94"/>
      <c r="C2349" s="94"/>
      <c r="D2349" s="94"/>
      <c r="E2349" s="94"/>
    </row>
    <row r="2350" spans="1:5">
      <c r="A2350" s="94"/>
      <c r="B2350" s="94"/>
      <c r="C2350" s="94"/>
      <c r="D2350" s="94"/>
      <c r="E2350" s="94"/>
    </row>
    <row r="2351" spans="1:5">
      <c r="A2351" s="94"/>
      <c r="B2351" s="94"/>
      <c r="C2351" s="94"/>
      <c r="D2351" s="94"/>
      <c r="E2351" s="94"/>
    </row>
    <row r="2352" spans="1:5">
      <c r="A2352" s="94"/>
      <c r="B2352" s="94"/>
      <c r="C2352" s="94"/>
      <c r="D2352" s="94"/>
      <c r="E2352" s="94"/>
    </row>
    <row r="2353" spans="1:5">
      <c r="A2353" s="94"/>
      <c r="B2353" s="94"/>
      <c r="C2353" s="94"/>
      <c r="D2353" s="94"/>
      <c r="E2353" s="94"/>
    </row>
    <row r="2354" spans="1:5">
      <c r="A2354" s="94"/>
      <c r="B2354" s="94"/>
      <c r="C2354" s="94"/>
      <c r="D2354" s="94"/>
      <c r="E2354" s="94"/>
    </row>
    <row r="2355" spans="1:5">
      <c r="A2355" s="94"/>
      <c r="B2355" s="94"/>
      <c r="C2355" s="94"/>
      <c r="D2355" s="94"/>
      <c r="E2355" s="94"/>
    </row>
    <row r="2356" spans="1:5">
      <c r="A2356" s="94"/>
      <c r="B2356" s="94"/>
      <c r="C2356" s="94"/>
      <c r="D2356" s="94"/>
      <c r="E2356" s="94"/>
    </row>
    <row r="2357" spans="1:5">
      <c r="A2357" s="94"/>
      <c r="B2357" s="94"/>
      <c r="C2357" s="94"/>
      <c r="D2357" s="94"/>
      <c r="E2357" s="94"/>
    </row>
    <row r="2358" spans="1:5">
      <c r="A2358" s="94"/>
      <c r="B2358" s="94"/>
      <c r="C2358" s="94"/>
      <c r="D2358" s="94"/>
      <c r="E2358" s="94"/>
    </row>
    <row r="2359" spans="1:5">
      <c r="A2359" s="94"/>
      <c r="B2359" s="94"/>
      <c r="C2359" s="94"/>
      <c r="D2359" s="94"/>
      <c r="E2359" s="94"/>
    </row>
    <row r="2360" spans="1:5">
      <c r="A2360" s="94"/>
      <c r="B2360" s="94"/>
      <c r="C2360" s="94"/>
      <c r="D2360" s="94"/>
      <c r="E2360" s="94"/>
    </row>
    <row r="2361" spans="1:5">
      <c r="A2361" s="94"/>
      <c r="B2361" s="94"/>
      <c r="C2361" s="94"/>
      <c r="D2361" s="94"/>
      <c r="E2361" s="94"/>
    </row>
    <row r="2362" spans="1:5">
      <c r="A2362" s="94"/>
      <c r="B2362" s="94"/>
      <c r="C2362" s="94"/>
      <c r="D2362" s="94"/>
      <c r="E2362" s="94"/>
    </row>
    <row r="2363" spans="1:5">
      <c r="A2363" s="94"/>
      <c r="B2363" s="94"/>
      <c r="C2363" s="94"/>
      <c r="D2363" s="94"/>
      <c r="E2363" s="94"/>
    </row>
    <row r="2364" spans="1:5">
      <c r="A2364" s="94"/>
      <c r="B2364" s="94"/>
      <c r="C2364" s="94"/>
      <c r="D2364" s="94"/>
      <c r="E2364" s="94"/>
    </row>
    <row r="2365" spans="1:5">
      <c r="A2365" s="94"/>
      <c r="B2365" s="94"/>
      <c r="C2365" s="94"/>
      <c r="D2365" s="94"/>
      <c r="E2365" s="94"/>
    </row>
    <row r="2366" spans="1:5">
      <c r="A2366" s="94"/>
      <c r="B2366" s="94"/>
      <c r="C2366" s="94"/>
      <c r="D2366" s="94"/>
      <c r="E2366" s="94"/>
    </row>
    <row r="2367" spans="1:5">
      <c r="A2367" s="94"/>
      <c r="B2367" s="94"/>
      <c r="C2367" s="94"/>
      <c r="D2367" s="94"/>
      <c r="E2367" s="94"/>
    </row>
    <row r="2368" spans="1:5">
      <c r="A2368" s="94"/>
      <c r="B2368" s="94"/>
      <c r="C2368" s="94"/>
      <c r="D2368" s="94"/>
      <c r="E2368" s="94"/>
    </row>
    <row r="2369" spans="1:5">
      <c r="A2369" s="94"/>
      <c r="B2369" s="94"/>
      <c r="C2369" s="94"/>
      <c r="D2369" s="94"/>
      <c r="E2369" s="94"/>
    </row>
    <row r="2370" spans="1:5">
      <c r="A2370" s="94"/>
      <c r="B2370" s="94"/>
      <c r="C2370" s="94"/>
      <c r="D2370" s="94"/>
      <c r="E2370" s="94"/>
    </row>
    <row r="2371" spans="1:5">
      <c r="A2371" s="94"/>
      <c r="B2371" s="94"/>
      <c r="C2371" s="94"/>
      <c r="D2371" s="94"/>
      <c r="E2371" s="94"/>
    </row>
    <row r="2372" spans="1:5">
      <c r="A2372" s="94"/>
      <c r="B2372" s="94"/>
      <c r="C2372" s="94"/>
      <c r="D2372" s="94"/>
      <c r="E2372" s="94"/>
    </row>
    <row r="2373" spans="1:5">
      <c r="A2373" s="94"/>
      <c r="B2373" s="94"/>
      <c r="C2373" s="94"/>
      <c r="D2373" s="94"/>
      <c r="E2373" s="94"/>
    </row>
    <row r="2374" spans="1:5">
      <c r="A2374" s="94"/>
      <c r="B2374" s="94"/>
      <c r="C2374" s="94"/>
      <c r="D2374" s="94"/>
      <c r="E2374" s="94"/>
    </row>
    <row r="2375" spans="1:5">
      <c r="A2375" s="94"/>
      <c r="B2375" s="94"/>
      <c r="C2375" s="94"/>
      <c r="D2375" s="94"/>
      <c r="E2375" s="94"/>
    </row>
    <row r="2376" spans="1:5">
      <c r="A2376" s="94"/>
      <c r="B2376" s="94"/>
      <c r="C2376" s="94"/>
      <c r="D2376" s="94"/>
      <c r="E2376" s="94"/>
    </row>
    <row r="2377" spans="1:5">
      <c r="A2377" s="94"/>
      <c r="B2377" s="94"/>
      <c r="C2377" s="94"/>
      <c r="D2377" s="94"/>
      <c r="E2377" s="94"/>
    </row>
    <row r="2378" spans="1:5">
      <c r="A2378" s="94"/>
      <c r="B2378" s="94"/>
      <c r="C2378" s="94"/>
      <c r="D2378" s="94"/>
      <c r="E2378" s="94"/>
    </row>
    <row r="2379" spans="1:5">
      <c r="A2379" s="94"/>
      <c r="B2379" s="94"/>
      <c r="C2379" s="94"/>
      <c r="D2379" s="94"/>
      <c r="E2379" s="94"/>
    </row>
    <row r="2380" spans="1:5">
      <c r="A2380" s="94"/>
      <c r="B2380" s="94"/>
      <c r="C2380" s="94"/>
      <c r="D2380" s="94"/>
      <c r="E2380" s="94"/>
    </row>
    <row r="2381" spans="1:5">
      <c r="A2381" s="94"/>
      <c r="B2381" s="94"/>
      <c r="C2381" s="94"/>
      <c r="D2381" s="94"/>
      <c r="E2381" s="94"/>
    </row>
    <row r="2382" spans="1:5">
      <c r="A2382" s="94"/>
      <c r="B2382" s="94"/>
      <c r="C2382" s="94"/>
      <c r="D2382" s="94"/>
      <c r="E2382" s="94"/>
    </row>
    <row r="2383" spans="1:5">
      <c r="A2383" s="94"/>
      <c r="B2383" s="94"/>
      <c r="C2383" s="94"/>
      <c r="D2383" s="94"/>
      <c r="E2383" s="94"/>
    </row>
    <row r="2384" spans="1:5">
      <c r="A2384" s="94"/>
      <c r="B2384" s="94"/>
      <c r="C2384" s="94"/>
      <c r="D2384" s="94"/>
      <c r="E2384" s="94"/>
    </row>
    <row r="2385" spans="1:5">
      <c r="A2385" s="94"/>
      <c r="B2385" s="94"/>
      <c r="C2385" s="94"/>
      <c r="D2385" s="94"/>
      <c r="E2385" s="94"/>
    </row>
    <row r="2386" spans="1:5">
      <c r="A2386" s="94"/>
      <c r="B2386" s="94"/>
      <c r="C2386" s="94"/>
      <c r="D2386" s="94"/>
      <c r="E2386" s="94"/>
    </row>
    <row r="2387" spans="1:5">
      <c r="A2387" s="94"/>
      <c r="B2387" s="94"/>
      <c r="C2387" s="94"/>
      <c r="D2387" s="94"/>
      <c r="E2387" s="94"/>
    </row>
    <row r="2388" spans="1:5">
      <c r="A2388" s="94"/>
      <c r="B2388" s="94"/>
      <c r="C2388" s="94"/>
      <c r="D2388" s="94"/>
      <c r="E2388" s="94"/>
    </row>
    <row r="2389" spans="1:5">
      <c r="A2389" s="94"/>
      <c r="B2389" s="94"/>
      <c r="C2389" s="94"/>
      <c r="D2389" s="94"/>
      <c r="E2389" s="94"/>
    </row>
    <row r="2390" spans="1:5">
      <c r="A2390" s="94"/>
      <c r="B2390" s="94"/>
      <c r="C2390" s="94"/>
      <c r="D2390" s="94"/>
      <c r="E2390" s="94"/>
    </row>
    <row r="2391" spans="1:5">
      <c r="A2391" s="94"/>
      <c r="B2391" s="94"/>
      <c r="C2391" s="94"/>
      <c r="D2391" s="94"/>
      <c r="E2391" s="94"/>
    </row>
    <row r="2392" spans="1:5">
      <c r="A2392" s="94"/>
      <c r="B2392" s="94"/>
      <c r="C2392" s="94"/>
      <c r="D2392" s="94"/>
      <c r="E2392" s="94"/>
    </row>
    <row r="2393" spans="1:5">
      <c r="A2393" s="94"/>
      <c r="B2393" s="94"/>
      <c r="C2393" s="94"/>
      <c r="D2393" s="94"/>
      <c r="E2393" s="94"/>
    </row>
    <row r="2394" spans="1:5">
      <c r="A2394" s="94"/>
      <c r="B2394" s="94"/>
      <c r="C2394" s="94"/>
      <c r="D2394" s="94"/>
      <c r="E2394" s="94"/>
    </row>
    <row r="2395" spans="1:5">
      <c r="A2395" s="94"/>
      <c r="B2395" s="94"/>
      <c r="C2395" s="94"/>
      <c r="D2395" s="94"/>
      <c r="E2395" s="94"/>
    </row>
    <row r="2396" spans="1:5">
      <c r="A2396" s="94"/>
      <c r="B2396" s="94"/>
      <c r="C2396" s="94"/>
      <c r="D2396" s="94"/>
      <c r="E2396" s="94"/>
    </row>
    <row r="2397" spans="1:5">
      <c r="A2397" s="94"/>
      <c r="B2397" s="94"/>
      <c r="C2397" s="94"/>
      <c r="D2397" s="94"/>
      <c r="E2397" s="94"/>
    </row>
    <row r="2398" spans="1:5">
      <c r="A2398" s="94"/>
      <c r="B2398" s="94"/>
      <c r="C2398" s="94"/>
      <c r="D2398" s="94"/>
      <c r="E2398" s="94"/>
    </row>
    <row r="2399" spans="1:5">
      <c r="A2399" s="94"/>
      <c r="B2399" s="94"/>
      <c r="C2399" s="94"/>
      <c r="D2399" s="94"/>
      <c r="E2399" s="94"/>
    </row>
    <row r="2400" spans="1:5">
      <c r="A2400" s="94"/>
      <c r="B2400" s="94"/>
      <c r="C2400" s="94"/>
      <c r="D2400" s="94"/>
      <c r="E2400" s="94"/>
    </row>
    <row r="2401" spans="1:5">
      <c r="A2401" s="94"/>
      <c r="B2401" s="94"/>
      <c r="C2401" s="94"/>
      <c r="D2401" s="94"/>
      <c r="E2401" s="94"/>
    </row>
    <row r="2402" spans="1:5">
      <c r="A2402" s="94"/>
      <c r="B2402" s="94"/>
      <c r="C2402" s="94"/>
      <c r="D2402" s="94"/>
      <c r="E2402" s="94"/>
    </row>
    <row r="2403" spans="1:5">
      <c r="A2403" s="94"/>
      <c r="B2403" s="94"/>
      <c r="C2403" s="94"/>
      <c r="D2403" s="94"/>
      <c r="E2403" s="94"/>
    </row>
    <row r="2404" spans="1:5">
      <c r="A2404" s="94"/>
      <c r="B2404" s="94"/>
      <c r="C2404" s="94"/>
      <c r="D2404" s="94"/>
      <c r="E2404" s="94"/>
    </row>
    <row r="2405" spans="1:5">
      <c r="A2405" s="94"/>
      <c r="B2405" s="94"/>
      <c r="C2405" s="94"/>
      <c r="D2405" s="94"/>
      <c r="E2405" s="94"/>
    </row>
    <row r="2406" spans="1:5">
      <c r="A2406" s="94"/>
      <c r="B2406" s="94"/>
      <c r="C2406" s="94"/>
      <c r="D2406" s="94"/>
      <c r="E2406" s="94"/>
    </row>
    <row r="2407" spans="1:5">
      <c r="A2407" s="94"/>
      <c r="B2407" s="94"/>
      <c r="C2407" s="94"/>
      <c r="D2407" s="94"/>
      <c r="E2407" s="94"/>
    </row>
    <row r="2408" spans="1:5">
      <c r="A2408" s="94"/>
      <c r="B2408" s="94"/>
      <c r="C2408" s="94"/>
      <c r="D2408" s="94"/>
      <c r="E2408" s="94"/>
    </row>
    <row r="2409" spans="1:5">
      <c r="A2409" s="94"/>
      <c r="B2409" s="94"/>
      <c r="C2409" s="94"/>
      <c r="D2409" s="94"/>
      <c r="E2409" s="94"/>
    </row>
    <row r="2410" spans="1:5">
      <c r="A2410" s="94"/>
      <c r="B2410" s="94"/>
      <c r="C2410" s="94"/>
      <c r="D2410" s="94"/>
      <c r="E2410" s="94"/>
    </row>
    <row r="2411" spans="1:5">
      <c r="A2411" s="94"/>
      <c r="B2411" s="94"/>
      <c r="C2411" s="94"/>
      <c r="D2411" s="94"/>
      <c r="E2411" s="94"/>
    </row>
    <row r="2412" spans="1:5">
      <c r="A2412" s="94"/>
      <c r="B2412" s="94"/>
      <c r="C2412" s="94"/>
      <c r="D2412" s="94"/>
      <c r="E2412" s="94"/>
    </row>
    <row r="2413" spans="1:5">
      <c r="A2413" s="94"/>
      <c r="B2413" s="94"/>
      <c r="C2413" s="94"/>
      <c r="D2413" s="94"/>
      <c r="E2413" s="94"/>
    </row>
    <row r="2414" spans="1:5">
      <c r="A2414" s="94"/>
      <c r="B2414" s="94"/>
      <c r="C2414" s="94"/>
      <c r="D2414" s="94"/>
      <c r="E2414" s="94"/>
    </row>
    <row r="2415" spans="1:5">
      <c r="A2415" s="94"/>
      <c r="B2415" s="94"/>
      <c r="C2415" s="94"/>
      <c r="D2415" s="94"/>
      <c r="E2415" s="94"/>
    </row>
    <row r="2416" spans="1:5">
      <c r="A2416" s="94"/>
      <c r="B2416" s="94"/>
      <c r="C2416" s="94"/>
      <c r="D2416" s="94"/>
      <c r="E2416" s="94"/>
    </row>
    <row r="2417" spans="1:5">
      <c r="A2417" s="94"/>
      <c r="B2417" s="94"/>
      <c r="C2417" s="94"/>
      <c r="D2417" s="94"/>
      <c r="E2417" s="94"/>
    </row>
    <row r="2418" spans="1:5">
      <c r="A2418" s="94"/>
      <c r="B2418" s="94"/>
      <c r="C2418" s="94"/>
      <c r="D2418" s="94"/>
      <c r="E2418" s="94"/>
    </row>
    <row r="2419" spans="1:5">
      <c r="A2419" s="94"/>
      <c r="B2419" s="94"/>
      <c r="C2419" s="94"/>
      <c r="D2419" s="94"/>
      <c r="E2419" s="94"/>
    </row>
    <row r="2420" spans="1:5">
      <c r="A2420" s="94"/>
      <c r="B2420" s="94"/>
      <c r="C2420" s="94"/>
      <c r="D2420" s="94"/>
      <c r="E2420" s="94"/>
    </row>
    <row r="2421" spans="1:5">
      <c r="A2421" s="94"/>
      <c r="B2421" s="94"/>
      <c r="C2421" s="94"/>
      <c r="D2421" s="94"/>
      <c r="E2421" s="94"/>
    </row>
    <row r="2422" spans="1:5">
      <c r="A2422" s="94"/>
      <c r="B2422" s="94"/>
      <c r="C2422" s="94"/>
      <c r="D2422" s="94"/>
      <c r="E2422" s="94"/>
    </row>
    <row r="2423" spans="1:5">
      <c r="A2423" s="94"/>
      <c r="B2423" s="94"/>
      <c r="C2423" s="94"/>
      <c r="D2423" s="94"/>
      <c r="E2423" s="94"/>
    </row>
    <row r="2424" spans="1:5">
      <c r="A2424" s="94"/>
      <c r="B2424" s="94"/>
      <c r="C2424" s="94"/>
      <c r="D2424" s="94"/>
      <c r="E2424" s="94"/>
    </row>
    <row r="2425" spans="1:5">
      <c r="A2425" s="94"/>
      <c r="B2425" s="94"/>
      <c r="C2425" s="94"/>
      <c r="D2425" s="94"/>
      <c r="E2425" s="94"/>
    </row>
    <row r="2426" spans="1:5">
      <c r="A2426" s="94"/>
      <c r="B2426" s="94"/>
      <c r="C2426" s="94"/>
      <c r="D2426" s="94"/>
      <c r="E2426" s="94"/>
    </row>
    <row r="2427" spans="1:5">
      <c r="A2427" s="94"/>
      <c r="B2427" s="94"/>
      <c r="C2427" s="94"/>
      <c r="D2427" s="94"/>
      <c r="E2427" s="94"/>
    </row>
    <row r="2428" spans="1:5">
      <c r="A2428" s="94"/>
      <c r="B2428" s="94"/>
      <c r="C2428" s="94"/>
      <c r="D2428" s="94"/>
      <c r="E2428" s="94"/>
    </row>
    <row r="2429" spans="1:5">
      <c r="A2429" s="94"/>
      <c r="B2429" s="94"/>
      <c r="C2429" s="94"/>
      <c r="D2429" s="94"/>
      <c r="E2429" s="94"/>
    </row>
    <row r="2430" spans="1:5">
      <c r="A2430" s="94"/>
      <c r="B2430" s="94"/>
      <c r="C2430" s="94"/>
      <c r="D2430" s="94"/>
      <c r="E2430" s="94"/>
    </row>
    <row r="2431" spans="1:5">
      <c r="A2431" s="94"/>
      <c r="B2431" s="94"/>
      <c r="C2431" s="94"/>
      <c r="D2431" s="94"/>
      <c r="E2431" s="94"/>
    </row>
    <row r="2432" spans="1:5">
      <c r="A2432" s="94"/>
      <c r="B2432" s="94"/>
      <c r="C2432" s="94"/>
      <c r="D2432" s="94"/>
      <c r="E2432" s="94"/>
    </row>
    <row r="2433" spans="1:5">
      <c r="A2433" s="94"/>
      <c r="B2433" s="94"/>
      <c r="C2433" s="94"/>
      <c r="D2433" s="94"/>
      <c r="E2433" s="94"/>
    </row>
    <row r="2434" spans="1:5">
      <c r="A2434" s="94"/>
      <c r="B2434" s="94"/>
      <c r="C2434" s="94"/>
      <c r="D2434" s="94"/>
      <c r="E2434" s="94"/>
    </row>
    <row r="2435" spans="1:5">
      <c r="A2435" s="94"/>
      <c r="B2435" s="94"/>
      <c r="C2435" s="94"/>
      <c r="D2435" s="94"/>
      <c r="E2435" s="94"/>
    </row>
    <row r="2436" spans="1:5">
      <c r="A2436" s="94"/>
      <c r="B2436" s="94"/>
      <c r="C2436" s="94"/>
      <c r="D2436" s="94"/>
      <c r="E2436" s="94"/>
    </row>
    <row r="2437" spans="1:5">
      <c r="A2437" s="94"/>
      <c r="B2437" s="94"/>
      <c r="C2437" s="94"/>
      <c r="D2437" s="94"/>
      <c r="E2437" s="94"/>
    </row>
    <row r="2438" spans="1:5">
      <c r="A2438" s="94"/>
      <c r="B2438" s="94"/>
      <c r="C2438" s="94"/>
      <c r="D2438" s="94"/>
      <c r="E2438" s="94"/>
    </row>
    <row r="2439" spans="1:5">
      <c r="A2439" s="94"/>
      <c r="B2439" s="94"/>
      <c r="C2439" s="94"/>
      <c r="D2439" s="94"/>
      <c r="E2439" s="94"/>
    </row>
    <row r="2440" spans="1:5">
      <c r="A2440" s="94"/>
      <c r="B2440" s="94"/>
      <c r="C2440" s="94"/>
      <c r="D2440" s="94"/>
      <c r="E2440" s="94"/>
    </row>
    <row r="2441" spans="1:5">
      <c r="A2441" s="94"/>
      <c r="B2441" s="94"/>
      <c r="C2441" s="94"/>
      <c r="D2441" s="94"/>
      <c r="E2441" s="94"/>
    </row>
    <row r="2442" spans="1:5">
      <c r="A2442" s="94"/>
      <c r="B2442" s="94"/>
      <c r="C2442" s="94"/>
      <c r="D2442" s="94"/>
      <c r="E2442" s="94"/>
    </row>
    <row r="2443" spans="1:5">
      <c r="A2443" s="94"/>
      <c r="B2443" s="94"/>
      <c r="C2443" s="94"/>
      <c r="D2443" s="94"/>
      <c r="E2443" s="94"/>
    </row>
    <row r="2444" spans="1:5">
      <c r="A2444" s="94"/>
      <c r="B2444" s="94"/>
      <c r="C2444" s="94"/>
      <c r="D2444" s="94"/>
      <c r="E2444" s="94"/>
    </row>
    <row r="2445" spans="1:5">
      <c r="A2445" s="94"/>
      <c r="B2445" s="94"/>
      <c r="C2445" s="94"/>
      <c r="D2445" s="94"/>
      <c r="E2445" s="94"/>
    </row>
    <row r="2446" spans="1:5">
      <c r="A2446" s="94"/>
      <c r="B2446" s="94"/>
      <c r="C2446" s="94"/>
      <c r="D2446" s="94"/>
      <c r="E2446" s="94"/>
    </row>
    <row r="2447" spans="1:5">
      <c r="A2447" s="94"/>
      <c r="B2447" s="94"/>
      <c r="C2447" s="94"/>
      <c r="D2447" s="94"/>
      <c r="E2447" s="94"/>
    </row>
    <row r="2448" spans="1:5">
      <c r="A2448" s="94"/>
      <c r="B2448" s="94"/>
      <c r="C2448" s="94"/>
      <c r="D2448" s="94"/>
      <c r="E2448" s="94"/>
    </row>
    <row r="2449" spans="1:5">
      <c r="A2449" s="94"/>
      <c r="B2449" s="94"/>
      <c r="C2449" s="94"/>
      <c r="D2449" s="94"/>
      <c r="E2449" s="94"/>
    </row>
    <row r="2450" spans="1:5">
      <c r="A2450" s="94"/>
      <c r="B2450" s="94"/>
      <c r="C2450" s="94"/>
      <c r="D2450" s="94"/>
      <c r="E2450" s="94"/>
    </row>
    <row r="2451" spans="1:5">
      <c r="A2451" s="94"/>
      <c r="B2451" s="94"/>
      <c r="C2451" s="94"/>
      <c r="D2451" s="94"/>
      <c r="E2451" s="94"/>
    </row>
    <row r="2452" spans="1:5">
      <c r="A2452" s="94"/>
      <c r="B2452" s="94"/>
      <c r="C2452" s="94"/>
      <c r="D2452" s="94"/>
      <c r="E2452" s="94"/>
    </row>
    <row r="2453" spans="1:5">
      <c r="A2453" s="94"/>
      <c r="B2453" s="94"/>
      <c r="C2453" s="94"/>
      <c r="D2453" s="94"/>
      <c r="E2453" s="94"/>
    </row>
    <row r="2454" spans="1:5">
      <c r="A2454" s="94"/>
      <c r="B2454" s="94"/>
      <c r="C2454" s="94"/>
      <c r="D2454" s="94"/>
      <c r="E2454" s="94"/>
    </row>
    <row r="2455" spans="1:5">
      <c r="A2455" s="94"/>
      <c r="B2455" s="94"/>
      <c r="C2455" s="94"/>
      <c r="D2455" s="94"/>
      <c r="E2455" s="94"/>
    </row>
    <row r="2456" spans="1:5">
      <c r="A2456" s="94"/>
      <c r="B2456" s="94"/>
      <c r="C2456" s="94"/>
      <c r="D2456" s="94"/>
      <c r="E2456" s="94"/>
    </row>
    <row r="2457" spans="1:5">
      <c r="A2457" s="94"/>
      <c r="B2457" s="94"/>
      <c r="C2457" s="94"/>
      <c r="D2457" s="94"/>
      <c r="E2457" s="94"/>
    </row>
    <row r="2458" spans="1:5">
      <c r="A2458" s="94"/>
      <c r="B2458" s="94"/>
      <c r="C2458" s="94"/>
      <c r="D2458" s="94"/>
      <c r="E2458" s="94"/>
    </row>
    <row r="2459" spans="1:5">
      <c r="A2459" s="94"/>
      <c r="B2459" s="94"/>
      <c r="C2459" s="94"/>
      <c r="D2459" s="94"/>
      <c r="E2459" s="94"/>
    </row>
    <row r="2460" spans="1:5">
      <c r="A2460" s="94"/>
      <c r="B2460" s="94"/>
      <c r="C2460" s="94"/>
      <c r="D2460" s="94"/>
      <c r="E2460" s="94"/>
    </row>
    <row r="2461" spans="1:5">
      <c r="A2461" s="94"/>
      <c r="B2461" s="94"/>
      <c r="C2461" s="94"/>
      <c r="D2461" s="94"/>
      <c r="E2461" s="94"/>
    </row>
    <row r="2462" spans="1:5">
      <c r="A2462" s="94"/>
      <c r="B2462" s="94"/>
      <c r="C2462" s="94"/>
      <c r="D2462" s="94"/>
      <c r="E2462" s="94"/>
    </row>
    <row r="2463" spans="1:5">
      <c r="A2463" s="94"/>
      <c r="B2463" s="94"/>
      <c r="C2463" s="94"/>
      <c r="D2463" s="94"/>
      <c r="E2463" s="94"/>
    </row>
    <row r="2464" spans="1:5">
      <c r="A2464" s="94"/>
      <c r="B2464" s="94"/>
      <c r="C2464" s="94"/>
      <c r="D2464" s="94"/>
      <c r="E2464" s="94"/>
    </row>
    <row r="2465" spans="1:5">
      <c r="A2465" s="94"/>
      <c r="B2465" s="94"/>
      <c r="C2465" s="94"/>
      <c r="D2465" s="94"/>
      <c r="E2465" s="94"/>
    </row>
    <row r="2466" spans="1:5">
      <c r="A2466" s="94"/>
      <c r="B2466" s="94"/>
      <c r="C2466" s="94"/>
      <c r="D2466" s="94"/>
      <c r="E2466" s="94"/>
    </row>
    <row r="2467" spans="1:5">
      <c r="A2467" s="94"/>
      <c r="B2467" s="94"/>
      <c r="C2467" s="94"/>
      <c r="D2467" s="94"/>
      <c r="E2467" s="94"/>
    </row>
    <row r="2468" spans="1:5">
      <c r="A2468" s="94"/>
      <c r="B2468" s="94"/>
      <c r="C2468" s="94"/>
      <c r="D2468" s="94"/>
      <c r="E2468" s="94"/>
    </row>
    <row r="2469" spans="1:5">
      <c r="A2469" s="94"/>
      <c r="B2469" s="94"/>
      <c r="C2469" s="94"/>
      <c r="D2469" s="94"/>
      <c r="E2469" s="94"/>
    </row>
    <row r="2470" spans="1:5">
      <c r="A2470" s="94"/>
      <c r="B2470" s="94"/>
      <c r="C2470" s="94"/>
      <c r="D2470" s="94"/>
      <c r="E2470" s="94"/>
    </row>
    <row r="2471" spans="1:5">
      <c r="A2471" s="94"/>
      <c r="B2471" s="94"/>
      <c r="C2471" s="94"/>
      <c r="D2471" s="94"/>
      <c r="E2471" s="94"/>
    </row>
    <row r="2472" spans="1:5">
      <c r="A2472" s="94"/>
      <c r="B2472" s="94"/>
      <c r="C2472" s="94"/>
      <c r="D2472" s="94"/>
      <c r="E2472" s="94"/>
    </row>
    <row r="2473" spans="1:5">
      <c r="A2473" s="94"/>
      <c r="B2473" s="94"/>
      <c r="C2473" s="94"/>
      <c r="D2473" s="94"/>
      <c r="E2473" s="94"/>
    </row>
    <row r="2474" spans="1:5">
      <c r="A2474" s="94"/>
      <c r="B2474" s="94"/>
      <c r="C2474" s="94"/>
      <c r="D2474" s="94"/>
      <c r="E2474" s="94"/>
    </row>
    <row r="2475" spans="1:5">
      <c r="A2475" s="94"/>
      <c r="B2475" s="94"/>
      <c r="C2475" s="94"/>
      <c r="D2475" s="94"/>
      <c r="E2475" s="94"/>
    </row>
    <row r="2476" spans="1:5">
      <c r="A2476" s="94"/>
      <c r="B2476" s="94"/>
      <c r="C2476" s="94"/>
      <c r="D2476" s="94"/>
      <c r="E2476" s="94"/>
    </row>
    <row r="2477" spans="1:5">
      <c r="A2477" s="94"/>
      <c r="B2477" s="94"/>
      <c r="C2477" s="94"/>
      <c r="D2477" s="94"/>
      <c r="E2477" s="94"/>
    </row>
    <row r="2478" spans="1:5">
      <c r="A2478" s="94"/>
      <c r="B2478" s="94"/>
      <c r="C2478" s="94"/>
      <c r="D2478" s="94"/>
      <c r="E2478" s="94"/>
    </row>
    <row r="2479" spans="1:5">
      <c r="A2479" s="94"/>
      <c r="B2479" s="94"/>
      <c r="C2479" s="94"/>
      <c r="D2479" s="94"/>
      <c r="E2479" s="94"/>
    </row>
    <row r="2480" spans="1:5">
      <c r="A2480" s="94"/>
      <c r="B2480" s="94"/>
      <c r="C2480" s="94"/>
      <c r="D2480" s="94"/>
      <c r="E2480" s="94"/>
    </row>
    <row r="2481" spans="1:5">
      <c r="A2481" s="94"/>
      <c r="B2481" s="94"/>
      <c r="C2481" s="94"/>
      <c r="D2481" s="94"/>
      <c r="E2481" s="94"/>
    </row>
    <row r="2482" spans="1:5">
      <c r="A2482" s="94"/>
      <c r="B2482" s="94"/>
      <c r="C2482" s="94"/>
      <c r="D2482" s="94"/>
      <c r="E2482" s="94"/>
    </row>
    <row r="2483" spans="1:5">
      <c r="A2483" s="94"/>
      <c r="B2483" s="94"/>
      <c r="C2483" s="94"/>
      <c r="D2483" s="94"/>
      <c r="E2483" s="94"/>
    </row>
    <row r="2484" spans="1:5">
      <c r="A2484" s="94"/>
      <c r="B2484" s="94"/>
      <c r="C2484" s="94"/>
      <c r="D2484" s="94"/>
      <c r="E2484" s="94"/>
    </row>
    <row r="2485" spans="1:5">
      <c r="A2485" s="94"/>
      <c r="B2485" s="94"/>
      <c r="C2485" s="94"/>
      <c r="D2485" s="94"/>
      <c r="E2485" s="94"/>
    </row>
    <row r="2486" spans="1:5">
      <c r="A2486" s="94"/>
      <c r="B2486" s="94"/>
      <c r="C2486" s="94"/>
      <c r="D2486" s="94"/>
      <c r="E2486" s="94"/>
    </row>
    <row r="2487" spans="1:5">
      <c r="A2487" s="94"/>
      <c r="B2487" s="94"/>
      <c r="C2487" s="94"/>
      <c r="D2487" s="94"/>
      <c r="E2487" s="94"/>
    </row>
    <row r="2488" spans="1:5">
      <c r="A2488" s="94"/>
      <c r="B2488" s="94"/>
      <c r="C2488" s="94"/>
      <c r="D2488" s="94"/>
      <c r="E2488" s="94"/>
    </row>
    <row r="2489" spans="1:5">
      <c r="A2489" s="94"/>
      <c r="B2489" s="94"/>
      <c r="C2489" s="94"/>
      <c r="D2489" s="94"/>
      <c r="E2489" s="94"/>
    </row>
    <row r="2490" spans="1:5">
      <c r="A2490" s="94"/>
      <c r="B2490" s="94"/>
      <c r="C2490" s="94"/>
      <c r="D2490" s="94"/>
      <c r="E2490" s="94"/>
    </row>
    <row r="2491" spans="1:5">
      <c r="A2491" s="94"/>
      <c r="B2491" s="94"/>
      <c r="C2491" s="94"/>
      <c r="D2491" s="94"/>
      <c r="E2491" s="94"/>
    </row>
    <row r="2492" spans="1:5">
      <c r="A2492" s="94"/>
      <c r="B2492" s="94"/>
      <c r="C2492" s="94"/>
      <c r="D2492" s="94"/>
      <c r="E2492" s="94"/>
    </row>
    <row r="2493" spans="1:5">
      <c r="A2493" s="94"/>
      <c r="B2493" s="94"/>
      <c r="C2493" s="94"/>
      <c r="D2493" s="94"/>
      <c r="E2493" s="94"/>
    </row>
    <row r="2494" spans="1:5">
      <c r="A2494" s="94"/>
      <c r="B2494" s="94"/>
      <c r="C2494" s="94"/>
      <c r="D2494" s="94"/>
      <c r="E2494" s="94"/>
    </row>
    <row r="2495" spans="1:5">
      <c r="A2495" s="94"/>
      <c r="B2495" s="94"/>
      <c r="C2495" s="94"/>
      <c r="D2495" s="94"/>
      <c r="E2495" s="94"/>
    </row>
    <row r="2496" spans="1:5">
      <c r="A2496" s="94"/>
      <c r="B2496" s="94"/>
      <c r="C2496" s="94"/>
      <c r="D2496" s="94"/>
      <c r="E2496" s="94"/>
    </row>
    <row r="2497" spans="1:5">
      <c r="A2497" s="94"/>
      <c r="B2497" s="94"/>
      <c r="C2497" s="94"/>
      <c r="D2497" s="94"/>
      <c r="E2497" s="94"/>
    </row>
    <row r="2498" spans="1:5">
      <c r="A2498" s="94"/>
      <c r="B2498" s="94"/>
      <c r="C2498" s="94"/>
      <c r="D2498" s="94"/>
      <c r="E2498" s="94"/>
    </row>
    <row r="2499" spans="1:5">
      <c r="A2499" s="94"/>
      <c r="B2499" s="94"/>
      <c r="C2499" s="94"/>
      <c r="D2499" s="94"/>
      <c r="E2499" s="94"/>
    </row>
    <row r="2500" spans="1:5">
      <c r="A2500" s="94"/>
      <c r="B2500" s="94"/>
      <c r="C2500" s="94"/>
      <c r="D2500" s="94"/>
      <c r="E2500" s="94"/>
    </row>
    <row r="2501" spans="1:5">
      <c r="A2501" s="94"/>
      <c r="B2501" s="94"/>
      <c r="C2501" s="94"/>
      <c r="D2501" s="94"/>
      <c r="E2501" s="94"/>
    </row>
    <row r="2502" spans="1:5">
      <c r="A2502" s="94"/>
      <c r="B2502" s="94"/>
      <c r="C2502" s="94"/>
      <c r="D2502" s="94"/>
      <c r="E2502" s="94"/>
    </row>
    <row r="2503" spans="1:5">
      <c r="A2503" s="94"/>
      <c r="B2503" s="94"/>
      <c r="C2503" s="94"/>
      <c r="D2503" s="94"/>
      <c r="E2503" s="94"/>
    </row>
    <row r="2504" spans="1:5">
      <c r="A2504" s="94"/>
      <c r="B2504" s="94"/>
      <c r="C2504" s="94"/>
      <c r="D2504" s="94"/>
      <c r="E2504" s="94"/>
    </row>
    <row r="2505" spans="1:5">
      <c r="A2505" s="94"/>
      <c r="B2505" s="94"/>
      <c r="C2505" s="94"/>
      <c r="D2505" s="94"/>
      <c r="E2505" s="94"/>
    </row>
    <row r="2506" spans="1:5">
      <c r="A2506" s="94"/>
      <c r="B2506" s="94"/>
      <c r="C2506" s="94"/>
      <c r="D2506" s="94"/>
      <c r="E2506" s="94"/>
    </row>
    <row r="2507" spans="1:5">
      <c r="A2507" s="94"/>
      <c r="B2507" s="94"/>
      <c r="C2507" s="94"/>
      <c r="D2507" s="94"/>
      <c r="E2507" s="94"/>
    </row>
    <row r="2508" spans="1:5">
      <c r="A2508" s="94"/>
      <c r="B2508" s="94"/>
      <c r="C2508" s="94"/>
      <c r="D2508" s="94"/>
      <c r="E2508" s="94"/>
    </row>
    <row r="2509" spans="1:5">
      <c r="A2509" s="94"/>
      <c r="B2509" s="94"/>
      <c r="C2509" s="94"/>
      <c r="D2509" s="94"/>
      <c r="E2509" s="94"/>
    </row>
    <row r="2510" spans="1:5">
      <c r="A2510" s="94"/>
      <c r="B2510" s="94"/>
      <c r="C2510" s="94"/>
      <c r="D2510" s="94"/>
      <c r="E2510" s="94"/>
    </row>
    <row r="2511" spans="1:5">
      <c r="A2511" s="94"/>
      <c r="B2511" s="94"/>
      <c r="C2511" s="94"/>
      <c r="D2511" s="94"/>
      <c r="E2511" s="94"/>
    </row>
    <row r="2512" spans="1:5">
      <c r="A2512" s="94"/>
      <c r="B2512" s="94"/>
      <c r="C2512" s="94"/>
      <c r="D2512" s="94"/>
      <c r="E2512" s="94"/>
    </row>
    <row r="2513" spans="1:5">
      <c r="A2513" s="94"/>
      <c r="B2513" s="94"/>
      <c r="C2513" s="94"/>
      <c r="D2513" s="94"/>
      <c r="E2513" s="94"/>
    </row>
    <row r="2514" spans="1:5">
      <c r="A2514" s="94"/>
      <c r="B2514" s="94"/>
      <c r="C2514" s="94"/>
      <c r="D2514" s="94"/>
      <c r="E2514" s="94"/>
    </row>
    <row r="2515" spans="1:5">
      <c r="A2515" s="94"/>
      <c r="B2515" s="94"/>
      <c r="C2515" s="94"/>
      <c r="D2515" s="94"/>
      <c r="E2515" s="94"/>
    </row>
    <row r="2516" spans="1:5">
      <c r="A2516" s="94"/>
      <c r="B2516" s="94"/>
      <c r="C2516" s="94"/>
      <c r="D2516" s="94"/>
      <c r="E2516" s="94"/>
    </row>
    <row r="2517" spans="1:5">
      <c r="A2517" s="94"/>
      <c r="B2517" s="94"/>
      <c r="C2517" s="94"/>
      <c r="D2517" s="94"/>
      <c r="E2517" s="94"/>
    </row>
    <row r="2518" spans="1:5">
      <c r="A2518" s="94"/>
      <c r="B2518" s="94"/>
      <c r="C2518" s="94"/>
      <c r="D2518" s="94"/>
      <c r="E2518" s="94"/>
    </row>
    <row r="2519" spans="1:5">
      <c r="A2519" s="94"/>
      <c r="B2519" s="94"/>
      <c r="C2519" s="94"/>
      <c r="D2519" s="94"/>
      <c r="E2519" s="94"/>
    </row>
    <row r="2520" spans="1:5">
      <c r="A2520" s="94"/>
      <c r="B2520" s="94"/>
      <c r="C2520" s="94"/>
      <c r="D2520" s="94"/>
      <c r="E2520" s="94"/>
    </row>
    <row r="2521" spans="1:5">
      <c r="A2521" s="94"/>
      <c r="B2521" s="94"/>
      <c r="C2521" s="94"/>
      <c r="D2521" s="94"/>
      <c r="E2521" s="94"/>
    </row>
    <row r="2522" spans="1:5">
      <c r="A2522" s="94"/>
      <c r="B2522" s="94"/>
      <c r="C2522" s="94"/>
      <c r="D2522" s="94"/>
      <c r="E2522" s="94"/>
    </row>
    <row r="2523" spans="1:5">
      <c r="A2523" s="94"/>
      <c r="B2523" s="94"/>
      <c r="C2523" s="94"/>
      <c r="D2523" s="94"/>
      <c r="E2523" s="94"/>
    </row>
    <row r="2524" spans="1:5">
      <c r="A2524" s="94"/>
      <c r="B2524" s="94"/>
      <c r="C2524" s="94"/>
      <c r="D2524" s="94"/>
      <c r="E2524" s="94"/>
    </row>
    <row r="2525" spans="1:5">
      <c r="A2525" s="94"/>
      <c r="B2525" s="94"/>
      <c r="C2525" s="94"/>
      <c r="D2525" s="94"/>
      <c r="E2525" s="94"/>
    </row>
    <row r="2526" spans="1:5">
      <c r="A2526" s="94"/>
      <c r="B2526" s="94"/>
      <c r="C2526" s="94"/>
      <c r="D2526" s="94"/>
      <c r="E2526" s="94"/>
    </row>
    <row r="2527" spans="1:5">
      <c r="A2527" s="94"/>
      <c r="B2527" s="94"/>
      <c r="C2527" s="94"/>
      <c r="D2527" s="94"/>
      <c r="E2527" s="94"/>
    </row>
    <row r="2528" spans="1:5">
      <c r="A2528" s="94"/>
      <c r="B2528" s="94"/>
      <c r="C2528" s="94"/>
      <c r="D2528" s="94"/>
      <c r="E2528" s="94"/>
    </row>
    <row r="2529" spans="1:5">
      <c r="A2529" s="94"/>
      <c r="B2529" s="94"/>
      <c r="C2529" s="94"/>
      <c r="D2529" s="94"/>
      <c r="E2529" s="94"/>
    </row>
    <row r="2530" spans="1:5">
      <c r="A2530" s="94"/>
      <c r="B2530" s="94"/>
      <c r="C2530" s="94"/>
      <c r="D2530" s="94"/>
      <c r="E2530" s="94"/>
    </row>
    <row r="2531" spans="1:5">
      <c r="A2531" s="94"/>
      <c r="B2531" s="94"/>
      <c r="C2531" s="94"/>
      <c r="D2531" s="94"/>
      <c r="E2531" s="94"/>
    </row>
    <row r="2532" spans="1:5">
      <c r="A2532" s="94"/>
      <c r="B2532" s="94"/>
      <c r="C2532" s="94"/>
      <c r="D2532" s="94"/>
      <c r="E2532" s="94"/>
    </row>
    <row r="2533" spans="1:5">
      <c r="A2533" s="94"/>
      <c r="B2533" s="94"/>
      <c r="C2533" s="94"/>
      <c r="D2533" s="94"/>
      <c r="E2533" s="94"/>
    </row>
    <row r="2534" spans="1:5">
      <c r="A2534" s="94"/>
      <c r="B2534" s="94"/>
      <c r="C2534" s="94"/>
      <c r="D2534" s="94"/>
      <c r="E2534" s="94"/>
    </row>
    <row r="2535" spans="1:5">
      <c r="A2535" s="94"/>
      <c r="B2535" s="94"/>
      <c r="C2535" s="94"/>
      <c r="D2535" s="94"/>
      <c r="E2535" s="94"/>
    </row>
    <row r="2536" spans="1:5">
      <c r="A2536" s="94"/>
      <c r="B2536" s="94"/>
      <c r="C2536" s="94"/>
      <c r="D2536" s="94"/>
      <c r="E2536" s="94"/>
    </row>
    <row r="2537" spans="1:5">
      <c r="A2537" s="94"/>
      <c r="B2537" s="94"/>
      <c r="C2537" s="94"/>
      <c r="D2537" s="94"/>
      <c r="E2537" s="94"/>
    </row>
    <row r="2538" spans="1:5">
      <c r="A2538" s="94"/>
      <c r="B2538" s="94"/>
      <c r="C2538" s="94"/>
      <c r="D2538" s="94"/>
      <c r="E2538" s="94"/>
    </row>
    <row r="2539" spans="1:5">
      <c r="A2539" s="94"/>
      <c r="B2539" s="94"/>
      <c r="C2539" s="94"/>
      <c r="D2539" s="94"/>
      <c r="E2539" s="94"/>
    </row>
    <row r="2540" spans="1:5">
      <c r="A2540" s="94"/>
      <c r="B2540" s="94"/>
      <c r="C2540" s="94"/>
      <c r="D2540" s="94"/>
      <c r="E2540" s="94"/>
    </row>
    <row r="2541" spans="1:5">
      <c r="A2541" s="94"/>
      <c r="B2541" s="94"/>
      <c r="C2541" s="94"/>
      <c r="D2541" s="94"/>
      <c r="E2541" s="94"/>
    </row>
    <row r="2542" spans="1:5">
      <c r="A2542" s="94"/>
      <c r="B2542" s="94"/>
      <c r="C2542" s="94"/>
      <c r="D2542" s="94"/>
      <c r="E2542" s="94"/>
    </row>
    <row r="2543" spans="1:5">
      <c r="A2543" s="94"/>
      <c r="B2543" s="94"/>
      <c r="C2543" s="94"/>
      <c r="D2543" s="94"/>
      <c r="E2543" s="94"/>
    </row>
    <row r="2544" spans="1:5">
      <c r="A2544" s="94"/>
      <c r="B2544" s="94"/>
      <c r="C2544" s="94"/>
      <c r="D2544" s="94"/>
      <c r="E2544" s="94"/>
    </row>
    <row r="2545" spans="1:5">
      <c r="A2545" s="94"/>
      <c r="B2545" s="94"/>
      <c r="C2545" s="94"/>
      <c r="D2545" s="94"/>
      <c r="E2545" s="94"/>
    </row>
    <row r="2546" spans="1:5">
      <c r="A2546" s="94"/>
      <c r="B2546" s="94"/>
      <c r="C2546" s="94"/>
      <c r="D2546" s="94"/>
      <c r="E2546" s="94"/>
    </row>
    <row r="2547" spans="1:5">
      <c r="A2547" s="94"/>
      <c r="B2547" s="94"/>
      <c r="C2547" s="94"/>
      <c r="D2547" s="94"/>
      <c r="E2547" s="94"/>
    </row>
    <row r="2548" spans="1:5">
      <c r="A2548" s="94"/>
      <c r="B2548" s="94"/>
      <c r="C2548" s="94"/>
      <c r="D2548" s="94"/>
      <c r="E2548" s="94"/>
    </row>
    <row r="2549" spans="1:5">
      <c r="A2549" s="94"/>
      <c r="B2549" s="94"/>
      <c r="C2549" s="94"/>
      <c r="D2549" s="94"/>
      <c r="E2549" s="94"/>
    </row>
    <row r="2550" spans="1:5">
      <c r="A2550" s="94"/>
      <c r="B2550" s="94"/>
      <c r="C2550" s="94"/>
      <c r="D2550" s="94"/>
      <c r="E2550" s="94"/>
    </row>
    <row r="2551" spans="1:5">
      <c r="A2551" s="94"/>
      <c r="B2551" s="94"/>
      <c r="C2551" s="94"/>
      <c r="D2551" s="94"/>
      <c r="E2551" s="94"/>
    </row>
    <row r="2552" spans="1:5">
      <c r="A2552" s="94"/>
      <c r="B2552" s="94"/>
      <c r="C2552" s="94"/>
      <c r="D2552" s="94"/>
      <c r="E2552" s="94"/>
    </row>
    <row r="2553" spans="1:5">
      <c r="A2553" s="94"/>
      <c r="B2553" s="94"/>
      <c r="C2553" s="94"/>
      <c r="D2553" s="94"/>
      <c r="E2553" s="94"/>
    </row>
    <row r="2554" spans="1:5">
      <c r="A2554" s="94"/>
      <c r="B2554" s="94"/>
      <c r="C2554" s="94"/>
      <c r="D2554" s="94"/>
      <c r="E2554" s="94"/>
    </row>
    <row r="2555" spans="1:5">
      <c r="A2555" s="94"/>
      <c r="B2555" s="94"/>
      <c r="C2555" s="94"/>
      <c r="D2555" s="94"/>
      <c r="E2555" s="94"/>
    </row>
    <row r="2556" spans="1:5">
      <c r="A2556" s="94"/>
      <c r="B2556" s="94"/>
      <c r="C2556" s="94"/>
      <c r="D2556" s="94"/>
      <c r="E2556" s="94"/>
    </row>
    <row r="2557" spans="1:5">
      <c r="A2557" s="94"/>
      <c r="B2557" s="94"/>
      <c r="C2557" s="94"/>
      <c r="D2557" s="94"/>
      <c r="E2557" s="94"/>
    </row>
    <row r="2558" spans="1:5">
      <c r="A2558" s="94"/>
      <c r="B2558" s="94"/>
      <c r="C2558" s="94"/>
      <c r="D2558" s="94"/>
      <c r="E2558" s="94"/>
    </row>
    <row r="2559" spans="1:5">
      <c r="A2559" s="94"/>
      <c r="B2559" s="94"/>
      <c r="C2559" s="94"/>
      <c r="D2559" s="94"/>
      <c r="E2559" s="94"/>
    </row>
    <row r="2560" spans="1:5">
      <c r="A2560" s="94"/>
      <c r="B2560" s="94"/>
      <c r="C2560" s="94"/>
      <c r="D2560" s="94"/>
      <c r="E2560" s="94"/>
    </row>
    <row r="2561" spans="1:5">
      <c r="A2561" s="94"/>
      <c r="B2561" s="94"/>
      <c r="C2561" s="94"/>
      <c r="D2561" s="94"/>
      <c r="E2561" s="94"/>
    </row>
    <row r="2562" spans="1:5">
      <c r="A2562" s="94"/>
      <c r="B2562" s="94"/>
      <c r="C2562" s="94"/>
      <c r="D2562" s="94"/>
      <c r="E2562" s="94"/>
    </row>
    <row r="2563" spans="1:5">
      <c r="A2563" s="94"/>
      <c r="B2563" s="94"/>
      <c r="C2563" s="94"/>
      <c r="D2563" s="94"/>
      <c r="E2563" s="94"/>
    </row>
    <row r="2564" spans="1:5">
      <c r="A2564" s="94"/>
      <c r="B2564" s="94"/>
      <c r="C2564" s="94"/>
      <c r="D2564" s="94"/>
      <c r="E2564" s="94"/>
    </row>
    <row r="2565" spans="1:5">
      <c r="A2565" s="94"/>
      <c r="B2565" s="94"/>
      <c r="C2565" s="94"/>
      <c r="D2565" s="94"/>
      <c r="E2565" s="94"/>
    </row>
    <row r="2566" spans="1:5">
      <c r="A2566" s="94"/>
      <c r="B2566" s="94"/>
      <c r="C2566" s="94"/>
      <c r="D2566" s="94"/>
      <c r="E2566" s="94"/>
    </row>
    <row r="2567" spans="1:5">
      <c r="A2567" s="94"/>
      <c r="B2567" s="94"/>
      <c r="C2567" s="94"/>
      <c r="D2567" s="94"/>
      <c r="E2567" s="94"/>
    </row>
    <row r="2568" spans="1:5">
      <c r="A2568" s="94"/>
      <c r="B2568" s="94"/>
      <c r="C2568" s="94"/>
      <c r="D2568" s="94"/>
      <c r="E2568" s="94"/>
    </row>
    <row r="2569" spans="1:5">
      <c r="A2569" s="94"/>
      <c r="B2569" s="94"/>
      <c r="C2569" s="94"/>
      <c r="D2569" s="94"/>
      <c r="E2569" s="94"/>
    </row>
    <row r="2570" spans="1:5">
      <c r="A2570" s="94"/>
      <c r="B2570" s="94"/>
      <c r="C2570" s="94"/>
      <c r="D2570" s="94"/>
      <c r="E2570" s="94"/>
    </row>
    <row r="2571" spans="1:5">
      <c r="A2571" s="94"/>
      <c r="B2571" s="94"/>
      <c r="C2571" s="94"/>
      <c r="D2571" s="94"/>
      <c r="E2571" s="94"/>
    </row>
    <row r="2572" spans="1:5">
      <c r="A2572" s="94"/>
      <c r="B2572" s="94"/>
      <c r="C2572" s="94"/>
      <c r="D2572" s="94"/>
      <c r="E2572" s="94"/>
    </row>
    <row r="2573" spans="1:5">
      <c r="A2573" s="94"/>
      <c r="B2573" s="94"/>
      <c r="C2573" s="94"/>
      <c r="D2573" s="94"/>
      <c r="E2573" s="94"/>
    </row>
    <row r="2574" spans="1:5">
      <c r="A2574" s="94"/>
      <c r="B2574" s="94"/>
      <c r="C2574" s="94"/>
      <c r="D2574" s="94"/>
      <c r="E2574" s="94"/>
    </row>
    <row r="2575" spans="1:5">
      <c r="A2575" s="94"/>
      <c r="B2575" s="94"/>
      <c r="C2575" s="94"/>
      <c r="D2575" s="94"/>
      <c r="E2575" s="94"/>
    </row>
    <row r="2576" spans="1:5">
      <c r="A2576" s="94"/>
      <c r="B2576" s="94"/>
      <c r="C2576" s="94"/>
      <c r="D2576" s="94"/>
      <c r="E2576" s="94"/>
    </row>
    <row r="2577" spans="1:5">
      <c r="A2577" s="94"/>
      <c r="B2577" s="94"/>
      <c r="C2577" s="94"/>
      <c r="D2577" s="94"/>
      <c r="E2577" s="94"/>
    </row>
    <row r="2578" spans="1:5">
      <c r="A2578" s="94"/>
      <c r="B2578" s="94"/>
      <c r="C2578" s="94"/>
      <c r="D2578" s="94"/>
      <c r="E2578" s="94"/>
    </row>
    <row r="2579" spans="1:5">
      <c r="A2579" s="94"/>
      <c r="B2579" s="94"/>
      <c r="C2579" s="94"/>
      <c r="D2579" s="94"/>
      <c r="E2579" s="94"/>
    </row>
    <row r="2580" spans="1:5">
      <c r="A2580" s="94"/>
      <c r="B2580" s="94"/>
      <c r="C2580" s="94"/>
      <c r="D2580" s="94"/>
      <c r="E2580" s="94"/>
    </row>
    <row r="2581" spans="1:5">
      <c r="A2581" s="94"/>
      <c r="B2581" s="94"/>
      <c r="C2581" s="94"/>
      <c r="D2581" s="94"/>
      <c r="E2581" s="94"/>
    </row>
    <row r="2582" spans="1:5">
      <c r="A2582" s="94"/>
      <c r="B2582" s="94"/>
      <c r="C2582" s="94"/>
      <c r="D2582" s="94"/>
      <c r="E2582" s="94"/>
    </row>
    <row r="2583" spans="1:5">
      <c r="A2583" s="94"/>
      <c r="B2583" s="94"/>
      <c r="C2583" s="94"/>
      <c r="D2583" s="94"/>
      <c r="E2583" s="94"/>
    </row>
    <row r="2584" spans="1:5">
      <c r="A2584" s="94"/>
      <c r="B2584" s="94"/>
      <c r="C2584" s="94"/>
      <c r="D2584" s="94"/>
      <c r="E2584" s="94"/>
    </row>
    <row r="2585" spans="1:5">
      <c r="A2585" s="94"/>
      <c r="B2585" s="94"/>
      <c r="C2585" s="94"/>
      <c r="D2585" s="94"/>
      <c r="E2585" s="94"/>
    </row>
    <row r="2586" spans="1:5">
      <c r="A2586" s="94"/>
      <c r="B2586" s="94"/>
      <c r="C2586" s="94"/>
      <c r="D2586" s="94"/>
      <c r="E2586" s="94"/>
    </row>
    <row r="2587" spans="1:5">
      <c r="A2587" s="94"/>
      <c r="B2587" s="94"/>
      <c r="C2587" s="94"/>
      <c r="D2587" s="94"/>
      <c r="E2587" s="94"/>
    </row>
    <row r="2588" spans="1:5">
      <c r="A2588" s="94"/>
      <c r="B2588" s="94"/>
      <c r="C2588" s="94"/>
      <c r="D2588" s="94"/>
      <c r="E2588" s="94"/>
    </row>
    <row r="2589" spans="1:5">
      <c r="A2589" s="94"/>
      <c r="B2589" s="94"/>
      <c r="C2589" s="94"/>
      <c r="D2589" s="94"/>
      <c r="E2589" s="94"/>
    </row>
    <row r="2590" spans="1:5">
      <c r="A2590" s="94"/>
      <c r="B2590" s="94"/>
      <c r="C2590" s="94"/>
      <c r="D2590" s="94"/>
      <c r="E2590" s="94"/>
    </row>
    <row r="2591" spans="1:5">
      <c r="A2591" s="94"/>
      <c r="B2591" s="94"/>
      <c r="C2591" s="94"/>
      <c r="D2591" s="94"/>
      <c r="E2591" s="94"/>
    </row>
    <row r="2592" spans="1:5">
      <c r="A2592" s="94"/>
      <c r="B2592" s="94"/>
      <c r="C2592" s="94"/>
      <c r="D2592" s="94"/>
      <c r="E2592" s="94"/>
    </row>
    <row r="2593" spans="1:5">
      <c r="A2593" s="94"/>
      <c r="B2593" s="94"/>
      <c r="C2593" s="94"/>
      <c r="D2593" s="94"/>
      <c r="E2593" s="94"/>
    </row>
    <row r="2594" spans="1:5">
      <c r="A2594" s="94"/>
      <c r="B2594" s="94"/>
      <c r="C2594" s="94"/>
      <c r="D2594" s="94"/>
      <c r="E2594" s="94"/>
    </row>
    <row r="2595" spans="1:5">
      <c r="A2595" s="94"/>
      <c r="B2595" s="94"/>
      <c r="C2595" s="94"/>
      <c r="D2595" s="94"/>
      <c r="E2595" s="94"/>
    </row>
    <row r="2596" spans="1:5">
      <c r="A2596" s="94"/>
      <c r="B2596" s="94"/>
      <c r="C2596" s="94"/>
      <c r="D2596" s="94"/>
      <c r="E2596" s="94"/>
    </row>
    <row r="2597" spans="1:5">
      <c r="A2597" s="94"/>
      <c r="B2597" s="94"/>
      <c r="C2597" s="94"/>
      <c r="D2597" s="94"/>
      <c r="E2597" s="94"/>
    </row>
    <row r="2598" spans="1:5">
      <c r="A2598" s="94"/>
      <c r="B2598" s="94"/>
      <c r="C2598" s="94"/>
      <c r="D2598" s="94"/>
      <c r="E2598" s="94"/>
    </row>
    <row r="2599" spans="1:5">
      <c r="A2599" s="94"/>
      <c r="B2599" s="94"/>
      <c r="C2599" s="94"/>
      <c r="D2599" s="94"/>
      <c r="E2599" s="94"/>
    </row>
    <row r="2600" spans="1:5">
      <c r="A2600" s="94"/>
      <c r="B2600" s="94"/>
      <c r="C2600" s="94"/>
      <c r="D2600" s="94"/>
      <c r="E2600" s="94"/>
    </row>
    <row r="2601" spans="1:5">
      <c r="A2601" s="94"/>
      <c r="B2601" s="94"/>
      <c r="C2601" s="94"/>
      <c r="D2601" s="94"/>
      <c r="E2601" s="94"/>
    </row>
    <row r="2602" spans="1:5">
      <c r="A2602" s="94"/>
      <c r="B2602" s="94"/>
      <c r="C2602" s="94"/>
      <c r="D2602" s="94"/>
      <c r="E2602" s="94"/>
    </row>
    <row r="2603" spans="1:5">
      <c r="A2603" s="94"/>
      <c r="B2603" s="94"/>
      <c r="C2603" s="94"/>
      <c r="D2603" s="94"/>
      <c r="E2603" s="94"/>
    </row>
    <row r="2604" spans="1:5">
      <c r="A2604" s="94"/>
      <c r="B2604" s="94"/>
      <c r="C2604" s="94"/>
      <c r="D2604" s="94"/>
      <c r="E2604" s="94"/>
    </row>
    <row r="2605" spans="1:5">
      <c r="A2605" s="94"/>
      <c r="B2605" s="94"/>
      <c r="C2605" s="94"/>
      <c r="D2605" s="94"/>
      <c r="E2605" s="94"/>
    </row>
    <row r="2606" spans="1:5">
      <c r="A2606" s="94"/>
      <c r="B2606" s="94"/>
      <c r="C2606" s="94"/>
      <c r="D2606" s="94"/>
      <c r="E2606" s="94"/>
    </row>
    <row r="2607" spans="1:5">
      <c r="A2607" s="94"/>
      <c r="B2607" s="94"/>
      <c r="C2607" s="94"/>
      <c r="D2607" s="94"/>
      <c r="E2607" s="94"/>
    </row>
    <row r="2608" spans="1:5">
      <c r="A2608" s="94"/>
      <c r="B2608" s="94"/>
      <c r="C2608" s="94"/>
      <c r="D2608" s="94"/>
      <c r="E2608" s="94"/>
    </row>
    <row r="2609" spans="1:5">
      <c r="A2609" s="94"/>
      <c r="B2609" s="94"/>
      <c r="C2609" s="94"/>
      <c r="D2609" s="94"/>
      <c r="E2609" s="94"/>
    </row>
    <row r="2610" spans="1:5">
      <c r="A2610" s="94"/>
      <c r="B2610" s="94"/>
      <c r="C2610" s="94"/>
      <c r="D2610" s="94"/>
      <c r="E2610" s="94"/>
    </row>
    <row r="2611" spans="1:5">
      <c r="A2611" s="94"/>
      <c r="B2611" s="94"/>
      <c r="C2611" s="94"/>
      <c r="D2611" s="94"/>
      <c r="E2611" s="94"/>
    </row>
    <row r="2612" spans="1:5">
      <c r="A2612" s="94"/>
      <c r="B2612" s="94"/>
      <c r="C2612" s="94"/>
      <c r="D2612" s="94"/>
      <c r="E2612" s="94"/>
    </row>
    <row r="2613" spans="1:5">
      <c r="A2613" s="94"/>
      <c r="B2613" s="94"/>
      <c r="C2613" s="94"/>
      <c r="D2613" s="94"/>
      <c r="E2613" s="94"/>
    </row>
    <row r="2614" spans="1:5">
      <c r="A2614" s="94"/>
      <c r="B2614" s="94"/>
      <c r="C2614" s="94"/>
      <c r="D2614" s="94"/>
      <c r="E2614" s="94"/>
    </row>
    <row r="2615" spans="1:5">
      <c r="A2615" s="94"/>
      <c r="B2615" s="94"/>
      <c r="C2615" s="94"/>
      <c r="D2615" s="94"/>
      <c r="E2615" s="94"/>
    </row>
    <row r="2616" spans="1:5">
      <c r="A2616" s="94"/>
      <c r="B2616" s="94"/>
      <c r="C2616" s="94"/>
      <c r="D2616" s="94"/>
      <c r="E2616" s="94"/>
    </row>
    <row r="2617" spans="1:5">
      <c r="A2617" s="94"/>
      <c r="B2617" s="94"/>
      <c r="C2617" s="94"/>
      <c r="D2617" s="94"/>
      <c r="E2617" s="94"/>
    </row>
    <row r="2618" spans="1:5">
      <c r="A2618" s="94"/>
      <c r="B2618" s="94"/>
      <c r="C2618" s="94"/>
      <c r="D2618" s="94"/>
      <c r="E2618" s="94"/>
    </row>
    <row r="2619" spans="1:5">
      <c r="A2619" s="94"/>
      <c r="B2619" s="94"/>
      <c r="C2619" s="94"/>
      <c r="D2619" s="94"/>
      <c r="E2619" s="94"/>
    </row>
    <row r="2620" spans="1:5">
      <c r="A2620" s="94"/>
      <c r="B2620" s="94"/>
      <c r="C2620" s="94"/>
      <c r="D2620" s="94"/>
      <c r="E2620" s="94"/>
    </row>
    <row r="2621" spans="1:5">
      <c r="A2621" s="94"/>
      <c r="B2621" s="94"/>
      <c r="C2621" s="94"/>
      <c r="D2621" s="94"/>
      <c r="E2621" s="94"/>
    </row>
    <row r="2622" spans="1:5">
      <c r="A2622" s="94"/>
      <c r="B2622" s="94"/>
      <c r="C2622" s="94"/>
      <c r="D2622" s="94"/>
      <c r="E2622" s="94"/>
    </row>
    <row r="2623" spans="1:5">
      <c r="A2623" s="94"/>
      <c r="B2623" s="94"/>
      <c r="C2623" s="94"/>
      <c r="D2623" s="94"/>
      <c r="E2623" s="94"/>
    </row>
    <row r="2624" spans="1:5">
      <c r="A2624" s="94"/>
      <c r="B2624" s="94"/>
      <c r="C2624" s="94"/>
      <c r="D2624" s="94"/>
      <c r="E2624" s="94"/>
    </row>
    <row r="2625" spans="1:5">
      <c r="A2625" s="94"/>
      <c r="B2625" s="94"/>
      <c r="C2625" s="94"/>
      <c r="D2625" s="94"/>
      <c r="E2625" s="94"/>
    </row>
    <row r="2626" spans="1:5">
      <c r="A2626" s="94"/>
      <c r="B2626" s="94"/>
      <c r="C2626" s="94"/>
      <c r="D2626" s="94"/>
      <c r="E2626" s="94"/>
    </row>
    <row r="2627" spans="1:5">
      <c r="A2627" s="94"/>
      <c r="B2627" s="94"/>
      <c r="C2627" s="94"/>
      <c r="D2627" s="94"/>
      <c r="E2627" s="94"/>
    </row>
    <row r="2628" spans="1:5">
      <c r="A2628" s="94"/>
      <c r="B2628" s="94"/>
      <c r="C2628" s="94"/>
      <c r="D2628" s="94"/>
      <c r="E2628" s="94"/>
    </row>
    <row r="2629" spans="1:5">
      <c r="A2629" s="94"/>
      <c r="B2629" s="94"/>
      <c r="C2629" s="94"/>
      <c r="D2629" s="94"/>
      <c r="E2629" s="94"/>
    </row>
    <row r="2630" spans="1:5">
      <c r="A2630" s="94"/>
      <c r="B2630" s="94"/>
      <c r="C2630" s="94"/>
      <c r="D2630" s="94"/>
      <c r="E2630" s="94"/>
    </row>
    <row r="2631" spans="1:5">
      <c r="A2631" s="94"/>
      <c r="B2631" s="94"/>
      <c r="C2631" s="94"/>
      <c r="D2631" s="94"/>
      <c r="E2631" s="94"/>
    </row>
    <row r="2632" spans="1:5">
      <c r="A2632" s="94"/>
      <c r="B2632" s="94"/>
      <c r="C2632" s="94"/>
      <c r="D2632" s="94"/>
      <c r="E2632" s="94"/>
    </row>
    <row r="2633" spans="1:5">
      <c r="A2633" s="94"/>
      <c r="B2633" s="94"/>
      <c r="C2633" s="94"/>
      <c r="D2633" s="94"/>
      <c r="E2633" s="94"/>
    </row>
    <row r="2634" spans="1:5">
      <c r="A2634" s="94"/>
      <c r="B2634" s="94"/>
      <c r="C2634" s="94"/>
      <c r="D2634" s="94"/>
      <c r="E2634" s="94"/>
    </row>
    <row r="2635" spans="1:5">
      <c r="A2635" s="94"/>
      <c r="B2635" s="94"/>
      <c r="C2635" s="94"/>
      <c r="D2635" s="94"/>
      <c r="E2635" s="94"/>
    </row>
    <row r="2636" spans="1:5">
      <c r="A2636" s="94"/>
      <c r="B2636" s="94"/>
      <c r="C2636" s="94"/>
      <c r="D2636" s="94"/>
      <c r="E2636" s="94"/>
    </row>
    <row r="2637" spans="1:5">
      <c r="A2637" s="94"/>
      <c r="B2637" s="94"/>
      <c r="C2637" s="94"/>
      <c r="D2637" s="94"/>
      <c r="E2637" s="94"/>
    </row>
    <row r="2638" spans="1:5">
      <c r="A2638" s="94"/>
      <c r="B2638" s="94"/>
      <c r="C2638" s="94"/>
      <c r="D2638" s="94"/>
      <c r="E2638" s="94"/>
    </row>
    <row r="2639" spans="1:5">
      <c r="A2639" s="94"/>
      <c r="B2639" s="94"/>
      <c r="C2639" s="94"/>
      <c r="D2639" s="94"/>
      <c r="E2639" s="94"/>
    </row>
    <row r="2640" spans="1:5">
      <c r="A2640" s="94"/>
      <c r="B2640" s="94"/>
      <c r="C2640" s="94"/>
      <c r="D2640" s="94"/>
      <c r="E2640" s="94"/>
    </row>
    <row r="2641" spans="1:5">
      <c r="A2641" s="94"/>
      <c r="B2641" s="94"/>
      <c r="C2641" s="94"/>
      <c r="D2641" s="94"/>
      <c r="E2641" s="94"/>
    </row>
    <row r="2642" spans="1:5">
      <c r="A2642" s="94"/>
      <c r="B2642" s="94"/>
      <c r="C2642" s="94"/>
      <c r="D2642" s="94"/>
      <c r="E2642" s="94"/>
    </row>
    <row r="2643" spans="1:5">
      <c r="A2643" s="94"/>
      <c r="B2643" s="94"/>
      <c r="C2643" s="94"/>
      <c r="D2643" s="94"/>
      <c r="E2643" s="94"/>
    </row>
    <row r="2644" spans="1:5">
      <c r="A2644" s="94"/>
      <c r="B2644" s="94"/>
      <c r="C2644" s="94"/>
      <c r="D2644" s="94"/>
      <c r="E2644" s="94"/>
    </row>
    <row r="2645" spans="1:5">
      <c r="A2645" s="94"/>
      <c r="B2645" s="94"/>
      <c r="C2645" s="94"/>
      <c r="D2645" s="94"/>
      <c r="E2645" s="94"/>
    </row>
    <row r="2646" spans="1:5">
      <c r="A2646" s="94"/>
      <c r="B2646" s="94"/>
      <c r="C2646" s="94"/>
      <c r="D2646" s="94"/>
      <c r="E2646" s="94"/>
    </row>
    <row r="2647" spans="1:5">
      <c r="A2647" s="94"/>
      <c r="B2647" s="94"/>
      <c r="C2647" s="94"/>
      <c r="D2647" s="94"/>
      <c r="E2647" s="94"/>
    </row>
    <row r="2648" spans="1:5">
      <c r="A2648" s="94"/>
      <c r="B2648" s="94"/>
      <c r="C2648" s="94"/>
      <c r="D2648" s="94"/>
      <c r="E2648" s="94"/>
    </row>
    <row r="2649" spans="1:5">
      <c r="A2649" s="94"/>
      <c r="B2649" s="94"/>
      <c r="C2649" s="94"/>
      <c r="D2649" s="94"/>
      <c r="E2649" s="94"/>
    </row>
    <row r="2650" spans="1:5">
      <c r="A2650" s="94"/>
      <c r="B2650" s="94"/>
      <c r="C2650" s="94"/>
      <c r="D2650" s="94"/>
      <c r="E2650" s="94"/>
    </row>
    <row r="2651" spans="1:5">
      <c r="A2651" s="94"/>
      <c r="B2651" s="94"/>
      <c r="C2651" s="94"/>
      <c r="D2651" s="94"/>
      <c r="E2651" s="94"/>
    </row>
    <row r="2652" spans="1:5">
      <c r="A2652" s="94"/>
      <c r="B2652" s="94"/>
      <c r="C2652" s="94"/>
      <c r="D2652" s="94"/>
      <c r="E2652" s="94"/>
    </row>
    <row r="2653" spans="1:5">
      <c r="A2653" s="94"/>
      <c r="B2653" s="94"/>
      <c r="C2653" s="94"/>
      <c r="D2653" s="94"/>
      <c r="E2653" s="94"/>
    </row>
    <row r="2654" spans="1:5">
      <c r="A2654" s="94"/>
      <c r="B2654" s="94"/>
      <c r="C2654" s="94"/>
      <c r="D2654" s="94"/>
      <c r="E2654" s="94"/>
    </row>
    <row r="2655" spans="1:5">
      <c r="A2655" s="94"/>
      <c r="B2655" s="94"/>
      <c r="C2655" s="94"/>
      <c r="D2655" s="94"/>
      <c r="E2655" s="94"/>
    </row>
    <row r="2656" spans="1:5">
      <c r="A2656" s="94"/>
      <c r="B2656" s="94"/>
      <c r="C2656" s="94"/>
      <c r="D2656" s="94"/>
      <c r="E2656" s="94"/>
    </row>
    <row r="2657" spans="1:5">
      <c r="A2657" s="94"/>
      <c r="B2657" s="94"/>
      <c r="C2657" s="94"/>
      <c r="D2657" s="94"/>
      <c r="E2657" s="94"/>
    </row>
    <row r="2658" spans="1:5">
      <c r="A2658" s="94"/>
      <c r="B2658" s="94"/>
      <c r="C2658" s="94"/>
      <c r="D2658" s="94"/>
      <c r="E2658" s="94"/>
    </row>
    <row r="2659" spans="1:5">
      <c r="A2659" s="94"/>
      <c r="B2659" s="94"/>
      <c r="C2659" s="94"/>
      <c r="D2659" s="94"/>
      <c r="E2659" s="94"/>
    </row>
    <row r="2660" spans="1:5">
      <c r="A2660" s="94"/>
      <c r="B2660" s="94"/>
      <c r="C2660" s="94"/>
      <c r="D2660" s="94"/>
      <c r="E2660" s="94"/>
    </row>
    <row r="2661" spans="1:5">
      <c r="A2661" s="94"/>
      <c r="B2661" s="94"/>
      <c r="C2661" s="94"/>
      <c r="D2661" s="94"/>
      <c r="E2661" s="94"/>
    </row>
    <row r="2662" spans="1:5">
      <c r="A2662" s="94"/>
      <c r="B2662" s="94"/>
      <c r="C2662" s="94"/>
      <c r="D2662" s="94"/>
      <c r="E2662" s="94"/>
    </row>
    <row r="2663" spans="1:5">
      <c r="A2663" s="94"/>
      <c r="B2663" s="94"/>
      <c r="C2663" s="94"/>
      <c r="D2663" s="94"/>
      <c r="E2663" s="94"/>
    </row>
    <row r="2664" spans="1:5">
      <c r="A2664" s="94"/>
      <c r="B2664" s="94"/>
      <c r="C2664" s="94"/>
      <c r="D2664" s="94"/>
      <c r="E2664" s="94"/>
    </row>
    <row r="2665" spans="1:5">
      <c r="A2665" s="94"/>
      <c r="B2665" s="94"/>
      <c r="C2665" s="94"/>
      <c r="D2665" s="94"/>
      <c r="E2665" s="94"/>
    </row>
    <row r="2666" spans="1:5">
      <c r="A2666" s="94"/>
      <c r="B2666" s="94"/>
      <c r="C2666" s="94"/>
      <c r="D2666" s="94"/>
      <c r="E2666" s="94"/>
    </row>
    <row r="2667" spans="1:5">
      <c r="A2667" s="94"/>
      <c r="B2667" s="94"/>
      <c r="C2667" s="94"/>
      <c r="D2667" s="94"/>
      <c r="E2667" s="94"/>
    </row>
    <row r="2668" spans="1:5">
      <c r="A2668" s="94"/>
      <c r="B2668" s="94"/>
      <c r="C2668" s="94"/>
      <c r="D2668" s="94"/>
      <c r="E2668" s="94"/>
    </row>
    <row r="2669" spans="1:5">
      <c r="A2669" s="94"/>
      <c r="B2669" s="94"/>
      <c r="C2669" s="94"/>
      <c r="D2669" s="94"/>
      <c r="E2669" s="94"/>
    </row>
    <row r="2670" spans="1:5">
      <c r="A2670" s="94"/>
      <c r="B2670" s="94"/>
      <c r="C2670" s="94"/>
      <c r="D2670" s="94"/>
      <c r="E2670" s="94"/>
    </row>
    <row r="2671" spans="1:5">
      <c r="A2671" s="94"/>
      <c r="B2671" s="94"/>
      <c r="C2671" s="94"/>
      <c r="D2671" s="94"/>
      <c r="E2671" s="94"/>
    </row>
    <row r="2672" spans="1:5">
      <c r="A2672" s="94"/>
      <c r="B2672" s="94"/>
      <c r="C2672" s="94"/>
      <c r="D2672" s="94"/>
      <c r="E2672" s="94"/>
    </row>
    <row r="2673" spans="1:5">
      <c r="A2673" s="94"/>
      <c r="B2673" s="94"/>
      <c r="C2673" s="94"/>
      <c r="D2673" s="94"/>
      <c r="E2673" s="94"/>
    </row>
    <row r="2674" spans="1:5">
      <c r="A2674" s="94"/>
      <c r="B2674" s="94"/>
      <c r="C2674" s="94"/>
      <c r="D2674" s="94"/>
      <c r="E2674" s="94"/>
    </row>
    <row r="2675" spans="1:5">
      <c r="A2675" s="94"/>
      <c r="B2675" s="94"/>
      <c r="C2675" s="94"/>
      <c r="D2675" s="94"/>
      <c r="E2675" s="94"/>
    </row>
    <row r="2676" spans="1:5">
      <c r="A2676" s="94"/>
      <c r="B2676" s="94"/>
      <c r="C2676" s="94"/>
      <c r="D2676" s="94"/>
      <c r="E2676" s="94"/>
    </row>
    <row r="2677" spans="1:5">
      <c r="A2677" s="94"/>
      <c r="B2677" s="94"/>
      <c r="C2677" s="94"/>
      <c r="D2677" s="94"/>
      <c r="E2677" s="94"/>
    </row>
    <row r="2678" spans="1:5">
      <c r="A2678" s="94"/>
      <c r="B2678" s="94"/>
      <c r="C2678" s="94"/>
      <c r="D2678" s="94"/>
      <c r="E2678" s="94"/>
    </row>
    <row r="2679" spans="1:5">
      <c r="A2679" s="94"/>
      <c r="B2679" s="94"/>
      <c r="C2679" s="94"/>
      <c r="D2679" s="94"/>
      <c r="E2679" s="94"/>
    </row>
    <row r="2680" spans="1:5">
      <c r="A2680" s="94"/>
      <c r="B2680" s="94"/>
      <c r="C2680" s="94"/>
      <c r="D2680" s="94"/>
      <c r="E2680" s="94"/>
    </row>
    <row r="2681" spans="1:5">
      <c r="A2681" s="94"/>
      <c r="B2681" s="94"/>
      <c r="C2681" s="94"/>
      <c r="D2681" s="94"/>
      <c r="E2681" s="94"/>
    </row>
    <row r="2682" spans="1:5">
      <c r="A2682" s="94"/>
      <c r="B2682" s="94"/>
      <c r="C2682" s="94"/>
      <c r="D2682" s="94"/>
      <c r="E2682" s="94"/>
    </row>
    <row r="2683" spans="1:5">
      <c r="A2683" s="94"/>
      <c r="B2683" s="94"/>
      <c r="C2683" s="94"/>
      <c r="D2683" s="94"/>
      <c r="E2683" s="94"/>
    </row>
    <row r="2684" spans="1:5">
      <c r="A2684" s="94"/>
      <c r="B2684" s="94"/>
      <c r="C2684" s="94"/>
      <c r="D2684" s="94"/>
      <c r="E2684" s="94"/>
    </row>
    <row r="2685" spans="1:5">
      <c r="A2685" s="94"/>
      <c r="B2685" s="94"/>
      <c r="C2685" s="94"/>
      <c r="D2685" s="94"/>
      <c r="E2685" s="94"/>
    </row>
    <row r="2686" spans="1:5">
      <c r="A2686" s="94"/>
      <c r="B2686" s="94"/>
      <c r="C2686" s="94"/>
      <c r="D2686" s="94"/>
      <c r="E2686" s="94"/>
    </row>
    <row r="2687" spans="1:5">
      <c r="A2687" s="94"/>
      <c r="B2687" s="94"/>
      <c r="C2687" s="94"/>
      <c r="D2687" s="94"/>
      <c r="E2687" s="94"/>
    </row>
    <row r="2688" spans="1:5">
      <c r="A2688" s="94"/>
      <c r="B2688" s="94"/>
      <c r="C2688" s="94"/>
      <c r="D2688" s="94"/>
      <c r="E2688" s="94"/>
    </row>
    <row r="2689" spans="1:5">
      <c r="A2689" s="94"/>
      <c r="B2689" s="94"/>
      <c r="C2689" s="94"/>
      <c r="D2689" s="94"/>
      <c r="E2689" s="94"/>
    </row>
    <row r="2690" spans="1:5">
      <c r="A2690" s="94"/>
      <c r="B2690" s="94"/>
      <c r="C2690" s="94"/>
      <c r="D2690" s="94"/>
      <c r="E2690" s="94"/>
    </row>
    <row r="2691" spans="1:5">
      <c r="A2691" s="94"/>
      <c r="B2691" s="94"/>
      <c r="C2691" s="94"/>
      <c r="D2691" s="94"/>
      <c r="E2691" s="94"/>
    </row>
    <row r="2692" spans="1:5">
      <c r="A2692" s="94"/>
      <c r="B2692" s="94"/>
      <c r="C2692" s="94"/>
      <c r="D2692" s="94"/>
      <c r="E2692" s="94"/>
    </row>
    <row r="2693" spans="1:5">
      <c r="A2693" s="94"/>
      <c r="B2693" s="94"/>
      <c r="C2693" s="94"/>
      <c r="D2693" s="94"/>
      <c r="E2693" s="94"/>
    </row>
    <row r="2694" spans="1:5">
      <c r="A2694" s="94"/>
      <c r="B2694" s="94"/>
      <c r="C2694" s="94"/>
      <c r="D2694" s="94"/>
      <c r="E2694" s="94"/>
    </row>
    <row r="2695" spans="1:5">
      <c r="A2695" s="94"/>
      <c r="B2695" s="94"/>
      <c r="C2695" s="94"/>
      <c r="D2695" s="94"/>
      <c r="E2695" s="94"/>
    </row>
    <row r="2696" spans="1:5">
      <c r="A2696" s="94"/>
      <c r="B2696" s="94"/>
      <c r="C2696" s="94"/>
      <c r="D2696" s="94"/>
      <c r="E2696" s="94"/>
    </row>
    <row r="2697" spans="1:5">
      <c r="A2697" s="94"/>
      <c r="B2697" s="94"/>
      <c r="C2697" s="94"/>
      <c r="D2697" s="94"/>
      <c r="E2697" s="94"/>
    </row>
    <row r="2698" spans="1:5">
      <c r="A2698" s="94"/>
      <c r="B2698" s="94"/>
      <c r="C2698" s="94"/>
      <c r="D2698" s="94"/>
      <c r="E2698" s="94"/>
    </row>
    <row r="2699" spans="1:5">
      <c r="A2699" s="94"/>
      <c r="B2699" s="94"/>
      <c r="C2699" s="94"/>
      <c r="D2699" s="94"/>
      <c r="E2699" s="94"/>
    </row>
    <row r="2700" spans="1:5">
      <c r="A2700" s="94"/>
      <c r="B2700" s="94"/>
      <c r="C2700" s="94"/>
      <c r="D2700" s="94"/>
      <c r="E2700" s="94"/>
    </row>
    <row r="2701" spans="1:5">
      <c r="A2701" s="94"/>
      <c r="B2701" s="94"/>
      <c r="C2701" s="94"/>
      <c r="D2701" s="94"/>
      <c r="E2701" s="94"/>
    </row>
    <row r="2702" spans="1:5">
      <c r="A2702" s="94"/>
      <c r="B2702" s="94"/>
      <c r="C2702" s="94"/>
      <c r="D2702" s="94"/>
      <c r="E2702" s="94"/>
    </row>
    <row r="2703" spans="1:5">
      <c r="A2703" s="94"/>
      <c r="B2703" s="94"/>
      <c r="C2703" s="94"/>
      <c r="D2703" s="94"/>
      <c r="E2703" s="94"/>
    </row>
    <row r="2704" spans="1:5">
      <c r="A2704" s="94"/>
      <c r="B2704" s="94"/>
      <c r="C2704" s="94"/>
      <c r="D2704" s="94"/>
      <c r="E2704" s="94"/>
    </row>
    <row r="2705" spans="1:5">
      <c r="A2705" s="94"/>
      <c r="B2705" s="94"/>
      <c r="C2705" s="94"/>
      <c r="D2705" s="94"/>
      <c r="E2705" s="94"/>
    </row>
    <row r="2706" spans="1:5">
      <c r="A2706" s="94"/>
      <c r="B2706" s="94"/>
      <c r="C2706" s="94"/>
      <c r="D2706" s="94"/>
      <c r="E2706" s="94"/>
    </row>
    <row r="2707" spans="1:5">
      <c r="A2707" s="94"/>
      <c r="B2707" s="94"/>
      <c r="C2707" s="94"/>
      <c r="D2707" s="94"/>
      <c r="E2707" s="94"/>
    </row>
    <row r="2708" spans="1:5">
      <c r="A2708" s="94"/>
      <c r="B2708" s="94"/>
      <c r="C2708" s="94"/>
      <c r="D2708" s="94"/>
      <c r="E2708" s="94"/>
    </row>
    <row r="2709" spans="1:5">
      <c r="A2709" s="94"/>
      <c r="B2709" s="94"/>
      <c r="C2709" s="94"/>
      <c r="D2709" s="94"/>
      <c r="E2709" s="94"/>
    </row>
    <row r="2710" spans="1:5">
      <c r="A2710" s="94"/>
      <c r="B2710" s="94"/>
      <c r="C2710" s="94"/>
      <c r="D2710" s="94"/>
      <c r="E2710" s="94"/>
    </row>
    <row r="2711" spans="1:5">
      <c r="A2711" s="94"/>
      <c r="B2711" s="94"/>
      <c r="C2711" s="94"/>
      <c r="D2711" s="94"/>
      <c r="E2711" s="94"/>
    </row>
    <row r="2712" spans="1:5">
      <c r="A2712" s="94"/>
      <c r="B2712" s="94"/>
      <c r="C2712" s="94"/>
      <c r="D2712" s="94"/>
      <c r="E2712" s="94"/>
    </row>
    <row r="2713" spans="1:5">
      <c r="A2713" s="94"/>
      <c r="B2713" s="94"/>
      <c r="C2713" s="94"/>
      <c r="D2713" s="94"/>
      <c r="E2713" s="94"/>
    </row>
    <row r="2714" spans="1:5">
      <c r="A2714" s="94"/>
      <c r="B2714" s="94"/>
      <c r="C2714" s="94"/>
      <c r="D2714" s="94"/>
      <c r="E2714" s="94"/>
    </row>
    <row r="2715" spans="1:5">
      <c r="A2715" s="94"/>
      <c r="B2715" s="94"/>
      <c r="C2715" s="94"/>
      <c r="D2715" s="94"/>
      <c r="E2715" s="94"/>
    </row>
    <row r="2716" spans="1:5">
      <c r="A2716" s="94"/>
      <c r="B2716" s="94"/>
      <c r="C2716" s="94"/>
      <c r="D2716" s="94"/>
      <c r="E2716" s="94"/>
    </row>
    <row r="2717" spans="1:5">
      <c r="A2717" s="94"/>
      <c r="B2717" s="94"/>
      <c r="C2717" s="94"/>
      <c r="D2717" s="94"/>
      <c r="E2717" s="94"/>
    </row>
    <row r="2718" spans="1:5">
      <c r="A2718" s="94"/>
      <c r="B2718" s="94"/>
      <c r="C2718" s="94"/>
      <c r="D2718" s="94"/>
      <c r="E2718" s="94"/>
    </row>
    <row r="2719" spans="1:5">
      <c r="A2719" s="94"/>
      <c r="B2719" s="94"/>
      <c r="C2719" s="94"/>
      <c r="D2719" s="94"/>
      <c r="E2719" s="94"/>
    </row>
    <row r="2720" spans="1:5">
      <c r="A2720" s="94"/>
      <c r="B2720" s="94"/>
      <c r="C2720" s="94"/>
      <c r="D2720" s="94"/>
      <c r="E2720" s="94"/>
    </row>
    <row r="2721" spans="1:5">
      <c r="A2721" s="94"/>
      <c r="B2721" s="94"/>
      <c r="C2721" s="94"/>
      <c r="D2721" s="94"/>
      <c r="E2721" s="94"/>
    </row>
    <row r="2722" spans="1:5">
      <c r="A2722" s="94"/>
      <c r="B2722" s="94"/>
      <c r="C2722" s="94"/>
      <c r="D2722" s="94"/>
      <c r="E2722" s="94"/>
    </row>
    <row r="2723" spans="1:5">
      <c r="A2723" s="94"/>
      <c r="B2723" s="94"/>
      <c r="C2723" s="94"/>
      <c r="D2723" s="94"/>
      <c r="E2723" s="94"/>
    </row>
    <row r="2724" spans="1:5">
      <c r="A2724" s="94"/>
      <c r="B2724" s="94"/>
      <c r="C2724" s="94"/>
      <c r="D2724" s="94"/>
      <c r="E2724" s="94"/>
    </row>
    <row r="2725" spans="1:5">
      <c r="A2725" s="94"/>
      <c r="B2725" s="94"/>
      <c r="C2725" s="94"/>
      <c r="D2725" s="94"/>
      <c r="E2725" s="94"/>
    </row>
    <row r="2726" spans="1:5">
      <c r="A2726" s="94"/>
      <c r="B2726" s="94"/>
      <c r="C2726" s="94"/>
      <c r="D2726" s="94"/>
      <c r="E2726" s="94"/>
    </row>
    <row r="2727" spans="1:5">
      <c r="A2727" s="94"/>
      <c r="B2727" s="94"/>
      <c r="C2727" s="94"/>
      <c r="D2727" s="94"/>
      <c r="E2727" s="94"/>
    </row>
    <row r="2728" spans="1:5">
      <c r="A2728" s="94"/>
      <c r="B2728" s="94"/>
      <c r="C2728" s="94"/>
      <c r="D2728" s="94"/>
      <c r="E2728" s="94"/>
    </row>
    <row r="2729" spans="1:5">
      <c r="A2729" s="94"/>
      <c r="B2729" s="94"/>
      <c r="C2729" s="94"/>
      <c r="D2729" s="94"/>
      <c r="E2729" s="94"/>
    </row>
    <row r="2730" spans="1:5">
      <c r="A2730" s="94"/>
      <c r="B2730" s="94"/>
      <c r="C2730" s="94"/>
      <c r="D2730" s="94"/>
      <c r="E2730" s="94"/>
    </row>
    <row r="2731" spans="1:5">
      <c r="A2731" s="94"/>
      <c r="B2731" s="94"/>
      <c r="C2731" s="94"/>
      <c r="D2731" s="94"/>
      <c r="E2731" s="94"/>
    </row>
    <row r="2732" spans="1:5">
      <c r="A2732" s="94"/>
      <c r="B2732" s="94"/>
      <c r="C2732" s="94"/>
      <c r="D2732" s="94"/>
      <c r="E2732" s="94"/>
    </row>
    <row r="2733" spans="1:5">
      <c r="A2733" s="94"/>
      <c r="B2733" s="94"/>
      <c r="C2733" s="94"/>
      <c r="D2733" s="94"/>
      <c r="E2733" s="94"/>
    </row>
    <row r="2734" spans="1:5">
      <c r="A2734" s="94"/>
      <c r="B2734" s="94"/>
      <c r="C2734" s="94"/>
      <c r="D2734" s="94"/>
      <c r="E2734" s="94"/>
    </row>
    <row r="2735" spans="1:5">
      <c r="A2735" s="94"/>
      <c r="B2735" s="94"/>
      <c r="C2735" s="94"/>
      <c r="D2735" s="94"/>
      <c r="E2735" s="94"/>
    </row>
    <row r="2736" spans="1:5">
      <c r="A2736" s="94"/>
      <c r="B2736" s="94"/>
      <c r="C2736" s="94"/>
      <c r="D2736" s="94"/>
      <c r="E2736" s="94"/>
    </row>
    <row r="2737" spans="1:5">
      <c r="A2737" s="94"/>
      <c r="B2737" s="94"/>
      <c r="C2737" s="94"/>
      <c r="D2737" s="94"/>
      <c r="E2737" s="94"/>
    </row>
    <row r="2738" spans="1:5">
      <c r="A2738" s="94"/>
      <c r="B2738" s="94"/>
      <c r="C2738" s="94"/>
      <c r="D2738" s="94"/>
      <c r="E2738" s="94"/>
    </row>
    <row r="2739" spans="1:5">
      <c r="A2739" s="94"/>
      <c r="B2739" s="94"/>
      <c r="C2739" s="94"/>
      <c r="D2739" s="94"/>
      <c r="E2739" s="94"/>
    </row>
    <row r="2740" spans="1:5">
      <c r="A2740" s="94"/>
      <c r="B2740" s="94"/>
      <c r="C2740" s="94"/>
      <c r="D2740" s="94"/>
      <c r="E2740" s="94"/>
    </row>
    <row r="2741" spans="1:5">
      <c r="A2741" s="94"/>
      <c r="B2741" s="94"/>
      <c r="C2741" s="94"/>
      <c r="D2741" s="94"/>
      <c r="E2741" s="94"/>
    </row>
    <row r="2742" spans="1:5">
      <c r="A2742" s="94"/>
      <c r="B2742" s="94"/>
      <c r="C2742" s="94"/>
      <c r="D2742" s="94"/>
      <c r="E2742" s="94"/>
    </row>
    <row r="2743" spans="1:5">
      <c r="A2743" s="94"/>
      <c r="B2743" s="94"/>
      <c r="C2743" s="94"/>
      <c r="D2743" s="94"/>
      <c r="E2743" s="94"/>
    </row>
    <row r="2744" spans="1:5">
      <c r="A2744" s="94"/>
      <c r="B2744" s="94"/>
      <c r="C2744" s="94"/>
      <c r="D2744" s="94"/>
      <c r="E2744" s="94"/>
    </row>
    <row r="2745" spans="1:5">
      <c r="A2745" s="94"/>
      <c r="B2745" s="94"/>
      <c r="C2745" s="94"/>
      <c r="D2745" s="94"/>
      <c r="E2745" s="94"/>
    </row>
    <row r="2746" spans="1:5">
      <c r="A2746" s="94"/>
      <c r="B2746" s="94"/>
      <c r="C2746" s="94"/>
      <c r="D2746" s="94"/>
      <c r="E2746" s="94"/>
    </row>
    <row r="2747" spans="1:5">
      <c r="A2747" s="94"/>
      <c r="B2747" s="94"/>
      <c r="C2747" s="94"/>
      <c r="D2747" s="94"/>
      <c r="E2747" s="94"/>
    </row>
    <row r="2748" spans="1:5">
      <c r="A2748" s="94"/>
      <c r="B2748" s="94"/>
      <c r="C2748" s="94"/>
      <c r="D2748" s="94"/>
      <c r="E2748" s="94"/>
    </row>
    <row r="2749" spans="1:5">
      <c r="A2749" s="94"/>
      <c r="B2749" s="94"/>
      <c r="C2749" s="94"/>
      <c r="D2749" s="94"/>
      <c r="E2749" s="94"/>
    </row>
    <row r="2750" spans="1:5">
      <c r="A2750" s="94"/>
      <c r="B2750" s="94"/>
      <c r="C2750" s="94"/>
      <c r="D2750" s="94"/>
      <c r="E2750" s="94"/>
    </row>
    <row r="2751" spans="1:5">
      <c r="A2751" s="94"/>
      <c r="B2751" s="94"/>
      <c r="C2751" s="94"/>
      <c r="D2751" s="94"/>
      <c r="E2751" s="94"/>
    </row>
    <row r="2752" spans="1:5">
      <c r="A2752" s="94"/>
      <c r="B2752" s="94"/>
      <c r="C2752" s="94"/>
      <c r="D2752" s="94"/>
      <c r="E2752" s="94"/>
    </row>
    <row r="2753" spans="1:5">
      <c r="A2753" s="94"/>
      <c r="B2753" s="94"/>
      <c r="C2753" s="94"/>
      <c r="D2753" s="94"/>
      <c r="E2753" s="94"/>
    </row>
    <row r="2754" spans="1:5">
      <c r="A2754" s="94"/>
      <c r="B2754" s="94"/>
      <c r="C2754" s="94"/>
      <c r="D2754" s="94"/>
      <c r="E2754" s="94"/>
    </row>
    <row r="2755" spans="1:5">
      <c r="A2755" s="94"/>
      <c r="B2755" s="94"/>
      <c r="C2755" s="94"/>
      <c r="D2755" s="94"/>
      <c r="E2755" s="94"/>
    </row>
    <row r="2756" spans="1:5">
      <c r="A2756" s="94"/>
      <c r="B2756" s="94"/>
      <c r="C2756" s="94"/>
      <c r="D2756" s="94"/>
      <c r="E2756" s="94"/>
    </row>
    <row r="2757" spans="1:5">
      <c r="A2757" s="94"/>
      <c r="B2757" s="94"/>
      <c r="C2757" s="94"/>
      <c r="D2757" s="94"/>
      <c r="E2757" s="94"/>
    </row>
    <row r="2758" spans="1:5">
      <c r="A2758" s="94"/>
      <c r="B2758" s="94"/>
      <c r="C2758" s="94"/>
      <c r="D2758" s="94"/>
      <c r="E2758" s="94"/>
    </row>
    <row r="2759" spans="1:5">
      <c r="A2759" s="94"/>
      <c r="B2759" s="94"/>
      <c r="C2759" s="94"/>
      <c r="D2759" s="94"/>
      <c r="E2759" s="94"/>
    </row>
    <row r="2760" spans="1:5">
      <c r="A2760" s="94"/>
      <c r="B2760" s="94"/>
      <c r="C2760" s="94"/>
      <c r="D2760" s="94"/>
      <c r="E2760" s="94"/>
    </row>
    <row r="2761" spans="1:5">
      <c r="A2761" s="94"/>
      <c r="B2761" s="94"/>
      <c r="C2761" s="94"/>
      <c r="D2761" s="94"/>
      <c r="E2761" s="94"/>
    </row>
    <row r="2762" spans="1:5">
      <c r="A2762" s="94"/>
      <c r="B2762" s="94"/>
      <c r="C2762" s="94"/>
      <c r="D2762" s="94"/>
      <c r="E2762" s="94"/>
    </row>
    <row r="2763" spans="1:5">
      <c r="A2763" s="94"/>
      <c r="B2763" s="94"/>
      <c r="C2763" s="94"/>
      <c r="D2763" s="94"/>
      <c r="E2763" s="94"/>
    </row>
    <row r="2764" spans="1:5">
      <c r="A2764" s="94"/>
      <c r="B2764" s="94"/>
      <c r="C2764" s="94"/>
      <c r="D2764" s="94"/>
      <c r="E2764" s="94"/>
    </row>
    <row r="2765" spans="1:5">
      <c r="A2765" s="94"/>
      <c r="B2765" s="94"/>
      <c r="C2765" s="94"/>
      <c r="D2765" s="94"/>
      <c r="E2765" s="94"/>
    </row>
    <row r="2766" spans="1:5">
      <c r="A2766" s="94"/>
      <c r="B2766" s="94"/>
      <c r="C2766" s="94"/>
      <c r="D2766" s="94"/>
      <c r="E2766" s="94"/>
    </row>
    <row r="2767" spans="1:5">
      <c r="A2767" s="94"/>
      <c r="B2767" s="94"/>
      <c r="C2767" s="94"/>
      <c r="D2767" s="94"/>
      <c r="E2767" s="94"/>
    </row>
    <row r="2768" spans="1:5">
      <c r="A2768" s="94"/>
      <c r="B2768" s="94"/>
      <c r="C2768" s="94"/>
      <c r="D2768" s="94"/>
      <c r="E2768" s="94"/>
    </row>
    <row r="2769" spans="1:5">
      <c r="A2769" s="94"/>
      <c r="B2769" s="94"/>
      <c r="C2769" s="94"/>
      <c r="D2769" s="94"/>
      <c r="E2769" s="94"/>
    </row>
    <row r="2770" spans="1:5">
      <c r="A2770" s="94"/>
      <c r="B2770" s="94"/>
      <c r="C2770" s="94"/>
      <c r="D2770" s="94"/>
      <c r="E2770" s="94"/>
    </row>
    <row r="2771" spans="1:5">
      <c r="A2771" s="94"/>
      <c r="B2771" s="94"/>
      <c r="C2771" s="94"/>
      <c r="D2771" s="94"/>
      <c r="E2771" s="94"/>
    </row>
    <row r="2772" spans="1:5">
      <c r="A2772" s="94"/>
      <c r="B2772" s="94"/>
      <c r="C2772" s="94"/>
      <c r="D2772" s="94"/>
      <c r="E2772" s="94"/>
    </row>
    <row r="2773" spans="1:5">
      <c r="A2773" s="94"/>
      <c r="B2773" s="94"/>
      <c r="C2773" s="94"/>
      <c r="D2773" s="94"/>
      <c r="E2773" s="94"/>
    </row>
    <row r="2774" spans="1:5">
      <c r="A2774" s="94"/>
      <c r="B2774" s="94"/>
      <c r="C2774" s="94"/>
      <c r="D2774" s="94"/>
      <c r="E2774" s="94"/>
    </row>
    <row r="2775" spans="1:5">
      <c r="A2775" s="94"/>
      <c r="B2775" s="94"/>
      <c r="C2775" s="94"/>
      <c r="D2775" s="94"/>
      <c r="E2775" s="94"/>
    </row>
    <row r="2776" spans="1:5">
      <c r="A2776" s="94"/>
      <c r="B2776" s="94"/>
      <c r="C2776" s="94"/>
      <c r="D2776" s="94"/>
      <c r="E2776" s="94"/>
    </row>
    <row r="2777" spans="1:5">
      <c r="A2777" s="94"/>
      <c r="B2777" s="94"/>
      <c r="C2777" s="94"/>
      <c r="D2777" s="94"/>
      <c r="E2777" s="94"/>
    </row>
    <row r="2778" spans="1:5">
      <c r="A2778" s="94"/>
      <c r="B2778" s="94"/>
      <c r="C2778" s="94"/>
      <c r="D2778" s="94"/>
      <c r="E2778" s="94"/>
    </row>
    <row r="2779" spans="1:5">
      <c r="A2779" s="94"/>
      <c r="B2779" s="94"/>
      <c r="C2779" s="94"/>
      <c r="D2779" s="94"/>
      <c r="E2779" s="94"/>
    </row>
    <row r="2780" spans="1:5">
      <c r="A2780" s="94"/>
      <c r="B2780" s="94"/>
      <c r="C2780" s="94"/>
      <c r="D2780" s="94"/>
      <c r="E2780" s="94"/>
    </row>
    <row r="2781" spans="1:5">
      <c r="A2781" s="94"/>
      <c r="B2781" s="94"/>
      <c r="C2781" s="94"/>
      <c r="D2781" s="94"/>
      <c r="E2781" s="94"/>
    </row>
    <row r="2782" spans="1:5">
      <c r="A2782" s="94"/>
      <c r="B2782" s="94"/>
      <c r="C2782" s="94"/>
      <c r="D2782" s="94"/>
      <c r="E2782" s="94"/>
    </row>
    <row r="2783" spans="1:5">
      <c r="A2783" s="94"/>
      <c r="B2783" s="94"/>
      <c r="C2783" s="94"/>
      <c r="D2783" s="94"/>
      <c r="E2783" s="94"/>
    </row>
    <row r="2784" spans="1:5">
      <c r="A2784" s="94"/>
      <c r="B2784" s="94"/>
      <c r="C2784" s="94"/>
      <c r="D2784" s="94"/>
      <c r="E2784" s="94"/>
    </row>
    <row r="2785" spans="1:5">
      <c r="A2785" s="94"/>
      <c r="B2785" s="94"/>
      <c r="C2785" s="94"/>
      <c r="D2785" s="94"/>
      <c r="E2785" s="94"/>
    </row>
    <row r="2786" spans="1:5">
      <c r="A2786" s="94"/>
      <c r="B2786" s="94"/>
      <c r="C2786" s="94"/>
      <c r="D2786" s="94"/>
      <c r="E2786" s="94"/>
    </row>
    <row r="2787" spans="1:5">
      <c r="A2787" s="94"/>
      <c r="B2787" s="94"/>
      <c r="C2787" s="94"/>
      <c r="D2787" s="94"/>
      <c r="E2787" s="94"/>
    </row>
    <row r="2788" spans="1:5">
      <c r="A2788" s="94"/>
      <c r="B2788" s="94"/>
      <c r="C2788" s="94"/>
      <c r="D2788" s="94"/>
      <c r="E2788" s="94"/>
    </row>
    <row r="2789" spans="1:5">
      <c r="A2789" s="94"/>
      <c r="B2789" s="94"/>
      <c r="C2789" s="94"/>
      <c r="D2789" s="94"/>
      <c r="E2789" s="94"/>
    </row>
    <row r="2790" spans="1:5">
      <c r="A2790" s="94"/>
      <c r="B2790" s="94"/>
      <c r="C2790" s="94"/>
      <c r="D2790" s="94"/>
      <c r="E2790" s="94"/>
    </row>
    <row r="2791" spans="1:5">
      <c r="A2791" s="94"/>
      <c r="B2791" s="94"/>
      <c r="C2791" s="94"/>
      <c r="D2791" s="94"/>
      <c r="E2791" s="94"/>
    </row>
    <row r="2792" spans="1:5">
      <c r="A2792" s="94"/>
      <c r="B2792" s="94"/>
      <c r="C2792" s="94"/>
      <c r="D2792" s="94"/>
      <c r="E2792" s="94"/>
    </row>
    <row r="2793" spans="1:5">
      <c r="A2793" s="94"/>
      <c r="B2793" s="94"/>
      <c r="C2793" s="94"/>
      <c r="D2793" s="94"/>
      <c r="E2793" s="94"/>
    </row>
    <row r="2794" spans="1:5">
      <c r="A2794" s="94"/>
      <c r="B2794" s="94"/>
      <c r="C2794" s="94"/>
      <c r="D2794" s="94"/>
      <c r="E2794" s="94"/>
    </row>
    <row r="2795" spans="1:5">
      <c r="A2795" s="94"/>
      <c r="B2795" s="94"/>
      <c r="C2795" s="94"/>
      <c r="D2795" s="94"/>
      <c r="E2795" s="94"/>
    </row>
    <row r="2796" spans="1:5">
      <c r="A2796" s="94"/>
      <c r="B2796" s="94"/>
      <c r="C2796" s="94"/>
      <c r="D2796" s="94"/>
      <c r="E2796" s="94"/>
    </row>
    <row r="2797" spans="1:5">
      <c r="A2797" s="94"/>
      <c r="B2797" s="94"/>
      <c r="C2797" s="94"/>
      <c r="D2797" s="94"/>
      <c r="E2797" s="94"/>
    </row>
    <row r="2798" spans="1:5">
      <c r="A2798" s="94"/>
      <c r="B2798" s="94"/>
      <c r="C2798" s="94"/>
      <c r="D2798" s="94"/>
      <c r="E2798" s="94"/>
    </row>
    <row r="2799" spans="1:5">
      <c r="A2799" s="94"/>
      <c r="B2799" s="94"/>
      <c r="C2799" s="94"/>
      <c r="D2799" s="94"/>
      <c r="E2799" s="94"/>
    </row>
    <row r="2800" spans="1:5">
      <c r="A2800" s="94"/>
      <c r="B2800" s="94"/>
      <c r="C2800" s="94"/>
      <c r="D2800" s="94"/>
      <c r="E2800" s="94"/>
    </row>
    <row r="2801" spans="1:5">
      <c r="A2801" s="94"/>
      <c r="B2801" s="94"/>
      <c r="C2801" s="94"/>
      <c r="D2801" s="94"/>
      <c r="E2801" s="94"/>
    </row>
    <row r="2802" spans="1:5">
      <c r="A2802" s="94"/>
      <c r="B2802" s="94"/>
      <c r="C2802" s="94"/>
      <c r="D2802" s="94"/>
      <c r="E2802" s="94"/>
    </row>
    <row r="2803" spans="1:5">
      <c r="A2803" s="94"/>
      <c r="B2803" s="94"/>
      <c r="C2803" s="94"/>
      <c r="D2803" s="94"/>
      <c r="E2803" s="94"/>
    </row>
    <row r="2804" spans="1:5">
      <c r="A2804" s="94"/>
      <c r="B2804" s="94"/>
      <c r="C2804" s="94"/>
      <c r="D2804" s="94"/>
      <c r="E2804" s="94"/>
    </row>
    <row r="2805" spans="1:5">
      <c r="A2805" s="94"/>
      <c r="B2805" s="94"/>
      <c r="C2805" s="94"/>
      <c r="D2805" s="94"/>
      <c r="E2805" s="94"/>
    </row>
    <row r="2806" spans="1:5">
      <c r="A2806" s="94"/>
      <c r="B2806" s="94"/>
      <c r="C2806" s="94"/>
      <c r="D2806" s="94"/>
      <c r="E2806" s="94"/>
    </row>
    <row r="2807" spans="1:5">
      <c r="A2807" s="94"/>
      <c r="B2807" s="94"/>
      <c r="C2807" s="94"/>
      <c r="D2807" s="94"/>
      <c r="E2807" s="94"/>
    </row>
    <row r="2808" spans="1:5">
      <c r="A2808" s="94"/>
      <c r="B2808" s="94"/>
      <c r="C2808" s="94"/>
      <c r="D2808" s="94"/>
      <c r="E2808" s="94"/>
    </row>
    <row r="2809" spans="1:5">
      <c r="A2809" s="94"/>
      <c r="B2809" s="94"/>
      <c r="C2809" s="94"/>
      <c r="D2809" s="94"/>
      <c r="E2809" s="94"/>
    </row>
    <row r="2810" spans="1:5">
      <c r="A2810" s="94"/>
      <c r="B2810" s="94"/>
      <c r="C2810" s="94"/>
      <c r="D2810" s="94"/>
      <c r="E2810" s="94"/>
    </row>
    <row r="2811" spans="1:5">
      <c r="A2811" s="94"/>
      <c r="B2811" s="94"/>
      <c r="C2811" s="94"/>
      <c r="D2811" s="94"/>
      <c r="E2811" s="94"/>
    </row>
    <row r="2812" spans="1:5">
      <c r="A2812" s="94"/>
      <c r="B2812" s="94"/>
      <c r="C2812" s="94"/>
      <c r="D2812" s="94"/>
      <c r="E2812" s="94"/>
    </row>
    <row r="2813" spans="1:5">
      <c r="A2813" s="94"/>
      <c r="B2813" s="94"/>
      <c r="C2813" s="94"/>
      <c r="D2813" s="94"/>
      <c r="E2813" s="94"/>
    </row>
    <row r="2814" spans="1:5">
      <c r="A2814" s="94"/>
      <c r="B2814" s="94"/>
      <c r="C2814" s="94"/>
      <c r="D2814" s="94"/>
      <c r="E2814" s="94"/>
    </row>
    <row r="2815" spans="1:5">
      <c r="A2815" s="94"/>
      <c r="B2815" s="94"/>
      <c r="C2815" s="94"/>
      <c r="D2815" s="94"/>
      <c r="E2815" s="94"/>
    </row>
    <row r="2816" spans="1:5">
      <c r="A2816" s="94"/>
      <c r="B2816" s="94"/>
      <c r="C2816" s="94"/>
      <c r="D2816" s="94"/>
      <c r="E2816" s="94"/>
    </row>
    <row r="2817" spans="1:5">
      <c r="A2817" s="94"/>
      <c r="B2817" s="94"/>
      <c r="C2817" s="94"/>
      <c r="D2817" s="94"/>
      <c r="E2817" s="94"/>
    </row>
    <row r="2818" spans="1:5">
      <c r="A2818" s="94"/>
      <c r="B2818" s="94"/>
      <c r="C2818" s="94"/>
      <c r="D2818" s="94"/>
      <c r="E2818" s="94"/>
    </row>
    <row r="2819" spans="1:5">
      <c r="A2819" s="94"/>
      <c r="B2819" s="94"/>
      <c r="C2819" s="94"/>
      <c r="D2819" s="94"/>
      <c r="E2819" s="94"/>
    </row>
    <row r="2820" spans="1:5">
      <c r="A2820" s="94"/>
      <c r="B2820" s="94"/>
      <c r="C2820" s="94"/>
      <c r="D2820" s="94"/>
      <c r="E2820" s="94"/>
    </row>
    <row r="2821" spans="1:5">
      <c r="A2821" s="94"/>
      <c r="B2821" s="94"/>
      <c r="C2821" s="94"/>
      <c r="D2821" s="94"/>
      <c r="E2821" s="94"/>
    </row>
    <row r="2822" spans="1:5">
      <c r="A2822" s="94"/>
      <c r="B2822" s="94"/>
      <c r="C2822" s="94"/>
      <c r="D2822" s="94"/>
      <c r="E2822" s="94"/>
    </row>
    <row r="2823" spans="1:5">
      <c r="A2823" s="94"/>
      <c r="B2823" s="94"/>
      <c r="C2823" s="94"/>
      <c r="D2823" s="94"/>
      <c r="E2823" s="94"/>
    </row>
    <row r="2824" spans="1:5">
      <c r="A2824" s="94"/>
      <c r="B2824" s="94"/>
      <c r="C2824" s="94"/>
      <c r="D2824" s="94"/>
      <c r="E2824" s="94"/>
    </row>
    <row r="2825" spans="1:5">
      <c r="A2825" s="94"/>
      <c r="B2825" s="94"/>
      <c r="C2825" s="94"/>
      <c r="D2825" s="94"/>
      <c r="E2825" s="94"/>
    </row>
    <row r="2826" spans="1:5">
      <c r="A2826" s="94"/>
      <c r="B2826" s="94"/>
      <c r="C2826" s="94"/>
      <c r="D2826" s="94"/>
      <c r="E2826" s="94"/>
    </row>
    <row r="2827" spans="1:5">
      <c r="A2827" s="94"/>
      <c r="B2827" s="94"/>
      <c r="C2827" s="94"/>
      <c r="D2827" s="94"/>
      <c r="E2827" s="94"/>
    </row>
    <row r="2828" spans="1:5">
      <c r="A2828" s="94"/>
      <c r="B2828" s="94"/>
      <c r="C2828" s="94"/>
      <c r="D2828" s="94"/>
      <c r="E2828" s="94"/>
    </row>
    <row r="2829" spans="1:5">
      <c r="A2829" s="94"/>
      <c r="B2829" s="94"/>
      <c r="C2829" s="94"/>
      <c r="D2829" s="94"/>
      <c r="E2829" s="94"/>
    </row>
    <row r="2830" spans="1:5">
      <c r="A2830" s="94"/>
      <c r="B2830" s="94"/>
      <c r="C2830" s="94"/>
      <c r="D2830" s="94"/>
      <c r="E2830" s="94"/>
    </row>
    <row r="2831" spans="1:5">
      <c r="A2831" s="94"/>
      <c r="B2831" s="94"/>
      <c r="C2831" s="94"/>
      <c r="D2831" s="94"/>
      <c r="E2831" s="94"/>
    </row>
    <row r="2832" spans="1:5">
      <c r="A2832" s="94"/>
      <c r="B2832" s="94"/>
      <c r="C2832" s="94"/>
      <c r="D2832" s="94"/>
      <c r="E2832" s="94"/>
    </row>
    <row r="2833" spans="1:5">
      <c r="A2833" s="94"/>
      <c r="B2833" s="94"/>
      <c r="C2833" s="94"/>
      <c r="D2833" s="94"/>
      <c r="E2833" s="94"/>
    </row>
    <row r="2834" spans="1:5">
      <c r="A2834" s="94"/>
      <c r="B2834" s="94"/>
      <c r="C2834" s="94"/>
      <c r="D2834" s="94"/>
      <c r="E2834" s="94"/>
    </row>
    <row r="2835" spans="1:5">
      <c r="A2835" s="94"/>
      <c r="B2835" s="94"/>
      <c r="C2835" s="94"/>
      <c r="D2835" s="94"/>
      <c r="E2835" s="94"/>
    </row>
    <row r="2836" spans="1:5">
      <c r="A2836" s="94"/>
      <c r="B2836" s="94"/>
      <c r="C2836" s="94"/>
      <c r="D2836" s="94"/>
      <c r="E2836" s="94"/>
    </row>
    <row r="2837" spans="1:5">
      <c r="A2837" s="94"/>
      <c r="B2837" s="94"/>
      <c r="C2837" s="94"/>
      <c r="D2837" s="94"/>
      <c r="E2837" s="94"/>
    </row>
    <row r="2838" spans="1:5">
      <c r="A2838" s="94"/>
      <c r="B2838" s="94"/>
      <c r="C2838" s="94"/>
      <c r="D2838" s="94"/>
      <c r="E2838" s="94"/>
    </row>
    <row r="2839" spans="1:5">
      <c r="A2839" s="94"/>
      <c r="B2839" s="94"/>
      <c r="C2839" s="94"/>
      <c r="D2839" s="94"/>
      <c r="E2839" s="94"/>
    </row>
    <row r="2840" spans="1:5">
      <c r="A2840" s="94"/>
      <c r="B2840" s="94"/>
      <c r="C2840" s="94"/>
      <c r="D2840" s="94"/>
      <c r="E2840" s="94"/>
    </row>
    <row r="2841" spans="1:5">
      <c r="A2841" s="94"/>
      <c r="B2841" s="94"/>
      <c r="C2841" s="94"/>
      <c r="D2841" s="94"/>
      <c r="E2841" s="94"/>
    </row>
    <row r="2842" spans="1:5">
      <c r="A2842" s="94"/>
      <c r="B2842" s="94"/>
      <c r="C2842" s="94"/>
      <c r="D2842" s="94"/>
      <c r="E2842" s="94"/>
    </row>
    <row r="2843" spans="1:5">
      <c r="A2843" s="94"/>
      <c r="B2843" s="94"/>
      <c r="C2843" s="94"/>
      <c r="D2843" s="94"/>
      <c r="E2843" s="94"/>
    </row>
    <row r="2844" spans="1:5">
      <c r="A2844" s="94"/>
      <c r="B2844" s="94"/>
      <c r="C2844" s="94"/>
      <c r="D2844" s="94"/>
      <c r="E2844" s="94"/>
    </row>
    <row r="2845" spans="1:5">
      <c r="A2845" s="94"/>
      <c r="B2845" s="94"/>
      <c r="C2845" s="94"/>
      <c r="D2845" s="94"/>
      <c r="E2845" s="94"/>
    </row>
    <row r="2846" spans="1:5">
      <c r="A2846" s="94"/>
      <c r="B2846" s="94"/>
      <c r="C2846" s="94"/>
      <c r="D2846" s="94"/>
      <c r="E2846" s="94"/>
    </row>
    <row r="2847" spans="1:5">
      <c r="A2847" s="94"/>
      <c r="B2847" s="94"/>
      <c r="C2847" s="94"/>
      <c r="D2847" s="94"/>
      <c r="E2847" s="94"/>
    </row>
    <row r="2848" spans="1:5">
      <c r="A2848" s="94"/>
      <c r="B2848" s="94"/>
      <c r="C2848" s="94"/>
      <c r="D2848" s="94"/>
      <c r="E2848" s="94"/>
    </row>
    <row r="2849" spans="1:5">
      <c r="A2849" s="94"/>
      <c r="B2849" s="94"/>
      <c r="C2849" s="94"/>
      <c r="D2849" s="94"/>
      <c r="E2849" s="94"/>
    </row>
    <row r="2850" spans="1:5">
      <c r="A2850" s="94"/>
      <c r="B2850" s="94"/>
      <c r="C2850" s="94"/>
      <c r="D2850" s="94"/>
      <c r="E2850" s="94"/>
    </row>
    <row r="2851" spans="1:5">
      <c r="A2851" s="94"/>
      <c r="B2851" s="94"/>
      <c r="C2851" s="94"/>
      <c r="D2851" s="94"/>
      <c r="E2851" s="94"/>
    </row>
    <row r="2852" spans="1:5">
      <c r="A2852" s="94"/>
      <c r="B2852" s="94"/>
      <c r="C2852" s="94"/>
      <c r="D2852" s="94"/>
      <c r="E2852" s="94"/>
    </row>
    <row r="2853" spans="1:5">
      <c r="A2853" s="94"/>
      <c r="B2853" s="94"/>
      <c r="C2853" s="94"/>
      <c r="D2853" s="94"/>
      <c r="E2853" s="94"/>
    </row>
    <row r="2854" spans="1:5">
      <c r="A2854" s="94"/>
      <c r="B2854" s="94"/>
      <c r="C2854" s="94"/>
      <c r="D2854" s="94"/>
      <c r="E2854" s="94"/>
    </row>
    <row r="2855" spans="1:5">
      <c r="A2855" s="94"/>
      <c r="B2855" s="94"/>
      <c r="C2855" s="94"/>
      <c r="D2855" s="94"/>
      <c r="E2855" s="94"/>
    </row>
    <row r="2856" spans="1:5">
      <c r="A2856" s="94"/>
      <c r="B2856" s="94"/>
      <c r="C2856" s="94"/>
      <c r="D2856" s="94"/>
      <c r="E2856" s="94"/>
    </row>
    <row r="2857" spans="1:5">
      <c r="A2857" s="94"/>
      <c r="B2857" s="94"/>
      <c r="C2857" s="94"/>
      <c r="D2857" s="94"/>
      <c r="E2857" s="94"/>
    </row>
    <row r="2858" spans="1:5">
      <c r="A2858" s="94"/>
      <c r="B2858" s="94"/>
      <c r="C2858" s="94"/>
      <c r="D2858" s="94"/>
      <c r="E2858" s="94"/>
    </row>
    <row r="2859" spans="1:5">
      <c r="A2859" s="94"/>
      <c r="B2859" s="94"/>
      <c r="C2859" s="94"/>
      <c r="D2859" s="94"/>
      <c r="E2859" s="94"/>
    </row>
    <row r="2860" spans="1:5">
      <c r="A2860" s="94"/>
      <c r="B2860" s="94"/>
      <c r="C2860" s="94"/>
      <c r="D2860" s="94"/>
      <c r="E2860" s="94"/>
    </row>
    <row r="2861" spans="1:5">
      <c r="A2861" s="94"/>
      <c r="B2861" s="94"/>
      <c r="C2861" s="94"/>
      <c r="D2861" s="94"/>
      <c r="E2861" s="94"/>
    </row>
    <row r="2862" spans="1:5">
      <c r="A2862" s="94"/>
      <c r="B2862" s="94"/>
      <c r="C2862" s="94"/>
      <c r="D2862" s="94"/>
      <c r="E2862" s="94"/>
    </row>
    <row r="2863" spans="1:5">
      <c r="A2863" s="94"/>
      <c r="B2863" s="94"/>
      <c r="C2863" s="94"/>
      <c r="D2863" s="94"/>
      <c r="E2863" s="94"/>
    </row>
    <row r="2864" spans="1:5">
      <c r="A2864" s="94"/>
      <c r="B2864" s="94"/>
      <c r="C2864" s="94"/>
      <c r="D2864" s="94"/>
      <c r="E2864" s="94"/>
    </row>
    <row r="2865" spans="1:5">
      <c r="A2865" s="94"/>
      <c r="B2865" s="94"/>
      <c r="C2865" s="94"/>
      <c r="D2865" s="94"/>
      <c r="E2865" s="94"/>
    </row>
    <row r="2866" spans="1:5">
      <c r="A2866" s="94"/>
      <c r="B2866" s="94"/>
      <c r="C2866" s="94"/>
      <c r="D2866" s="94"/>
      <c r="E2866" s="94"/>
    </row>
    <row r="2867" spans="1:5">
      <c r="A2867" s="94"/>
      <c r="B2867" s="94"/>
      <c r="C2867" s="94"/>
      <c r="D2867" s="94"/>
      <c r="E2867" s="94"/>
    </row>
    <row r="2868" spans="1:5">
      <c r="A2868" s="94"/>
      <c r="B2868" s="94"/>
      <c r="C2868" s="94"/>
      <c r="D2868" s="94"/>
      <c r="E2868" s="94"/>
    </row>
    <row r="2869" spans="1:5">
      <c r="A2869" s="94"/>
      <c r="B2869" s="94"/>
      <c r="C2869" s="94"/>
      <c r="D2869" s="94"/>
      <c r="E2869" s="94"/>
    </row>
    <row r="2870" spans="1:5">
      <c r="A2870" s="94"/>
      <c r="B2870" s="94"/>
      <c r="C2870" s="94"/>
      <c r="D2870" s="94"/>
      <c r="E2870" s="94"/>
    </row>
    <row r="2871" spans="1:5">
      <c r="A2871" s="94"/>
      <c r="B2871" s="94"/>
      <c r="C2871" s="94"/>
      <c r="D2871" s="94"/>
      <c r="E2871" s="94"/>
    </row>
    <row r="2872" spans="1:5">
      <c r="A2872" s="94"/>
      <c r="B2872" s="94"/>
      <c r="C2872" s="94"/>
      <c r="D2872" s="94"/>
      <c r="E2872" s="94"/>
    </row>
    <row r="2873" spans="1:5">
      <c r="A2873" s="94"/>
      <c r="B2873" s="94"/>
      <c r="C2873" s="94"/>
      <c r="D2873" s="94"/>
      <c r="E2873" s="94"/>
    </row>
    <row r="2874" spans="1:5">
      <c r="A2874" s="94"/>
      <c r="B2874" s="94"/>
      <c r="C2874" s="94"/>
      <c r="D2874" s="94"/>
      <c r="E2874" s="94"/>
    </row>
    <row r="2875" spans="1:5">
      <c r="A2875" s="94"/>
      <c r="B2875" s="94"/>
      <c r="C2875" s="94"/>
      <c r="D2875" s="94"/>
      <c r="E2875" s="94"/>
    </row>
    <row r="2876" spans="1:5">
      <c r="A2876" s="94"/>
      <c r="B2876" s="94"/>
      <c r="C2876" s="94"/>
      <c r="D2876" s="94"/>
      <c r="E2876" s="94"/>
    </row>
    <row r="2877" spans="1:5">
      <c r="A2877" s="94"/>
      <c r="B2877" s="94"/>
      <c r="C2877" s="94"/>
      <c r="D2877" s="94"/>
      <c r="E2877" s="94"/>
    </row>
    <row r="2878" spans="1:5">
      <c r="A2878" s="94"/>
      <c r="B2878" s="94"/>
      <c r="C2878" s="94"/>
      <c r="D2878" s="94"/>
      <c r="E2878" s="94"/>
    </row>
    <row r="2879" spans="1:5">
      <c r="A2879" s="94"/>
      <c r="B2879" s="94"/>
      <c r="C2879" s="94"/>
      <c r="D2879" s="94"/>
      <c r="E2879" s="94"/>
    </row>
    <row r="2880" spans="1:5">
      <c r="A2880" s="94"/>
      <c r="B2880" s="94"/>
      <c r="C2880" s="94"/>
      <c r="D2880" s="94"/>
      <c r="E2880" s="94"/>
    </row>
    <row r="2881" spans="1:5">
      <c r="A2881" s="94"/>
      <c r="B2881" s="94"/>
      <c r="C2881" s="94"/>
      <c r="D2881" s="94"/>
      <c r="E2881" s="94"/>
    </row>
    <row r="2882" spans="1:5">
      <c r="A2882" s="94"/>
      <c r="B2882" s="94"/>
      <c r="C2882" s="94"/>
      <c r="D2882" s="94"/>
      <c r="E2882" s="94"/>
    </row>
    <row r="2883" spans="1:5">
      <c r="A2883" s="94"/>
      <c r="B2883" s="94"/>
      <c r="C2883" s="94"/>
      <c r="D2883" s="94"/>
      <c r="E2883" s="94"/>
    </row>
    <row r="2884" spans="1:5">
      <c r="A2884" s="94"/>
      <c r="B2884" s="94"/>
      <c r="C2884" s="94"/>
      <c r="D2884" s="94"/>
      <c r="E2884" s="94"/>
    </row>
    <row r="2885" spans="1:5">
      <c r="A2885" s="94"/>
      <c r="B2885" s="94"/>
      <c r="C2885" s="94"/>
      <c r="D2885" s="94"/>
      <c r="E2885" s="94"/>
    </row>
    <row r="2886" spans="1:5">
      <c r="A2886" s="94"/>
      <c r="B2886" s="94"/>
      <c r="C2886" s="94"/>
      <c r="D2886" s="94"/>
      <c r="E2886" s="94"/>
    </row>
    <row r="2887" spans="1:5">
      <c r="A2887" s="94"/>
      <c r="B2887" s="94"/>
      <c r="C2887" s="94"/>
      <c r="D2887" s="94"/>
      <c r="E2887" s="94"/>
    </row>
    <row r="2888" spans="1:5">
      <c r="A2888" s="94"/>
      <c r="B2888" s="94"/>
      <c r="C2888" s="94"/>
      <c r="D2888" s="94"/>
      <c r="E2888" s="94"/>
    </row>
    <row r="2889" spans="1:5">
      <c r="A2889" s="94"/>
      <c r="B2889" s="94"/>
      <c r="C2889" s="94"/>
      <c r="D2889" s="94"/>
      <c r="E2889" s="94"/>
    </row>
    <row r="2890" spans="1:5">
      <c r="A2890" s="94"/>
      <c r="B2890" s="94"/>
      <c r="C2890" s="94"/>
      <c r="D2890" s="94"/>
      <c r="E2890" s="94"/>
    </row>
    <row r="2891" spans="1:5">
      <c r="A2891" s="94"/>
      <c r="B2891" s="94"/>
      <c r="C2891" s="94"/>
      <c r="D2891" s="94"/>
      <c r="E2891" s="94"/>
    </row>
    <row r="2892" spans="1:5">
      <c r="A2892" s="94"/>
      <c r="B2892" s="94"/>
      <c r="C2892" s="94"/>
      <c r="D2892" s="94"/>
      <c r="E2892" s="94"/>
    </row>
    <row r="2893" spans="1:5">
      <c r="A2893" s="94"/>
      <c r="B2893" s="94"/>
      <c r="C2893" s="94"/>
      <c r="D2893" s="94"/>
      <c r="E2893" s="94"/>
    </row>
    <row r="2894" spans="1:5">
      <c r="A2894" s="94"/>
      <c r="B2894" s="94"/>
      <c r="C2894" s="94"/>
      <c r="D2894" s="94"/>
      <c r="E2894" s="94"/>
    </row>
    <row r="2895" spans="1:5">
      <c r="A2895" s="94"/>
      <c r="B2895" s="94"/>
      <c r="C2895" s="94"/>
      <c r="D2895" s="94"/>
      <c r="E2895" s="94"/>
    </row>
    <row r="2896" spans="1:5">
      <c r="A2896" s="94"/>
      <c r="B2896" s="94"/>
      <c r="C2896" s="94"/>
      <c r="D2896" s="94"/>
      <c r="E2896" s="94"/>
    </row>
    <row r="2897" spans="1:5">
      <c r="A2897" s="94"/>
      <c r="B2897" s="94"/>
      <c r="C2897" s="94"/>
      <c r="D2897" s="94"/>
      <c r="E2897" s="94"/>
    </row>
    <row r="2898" spans="1:5">
      <c r="A2898" s="94"/>
      <c r="B2898" s="94"/>
      <c r="C2898" s="94"/>
      <c r="D2898" s="94"/>
      <c r="E2898" s="94"/>
    </row>
    <row r="2899" spans="1:5">
      <c r="A2899" s="94"/>
      <c r="B2899" s="94"/>
      <c r="C2899" s="94"/>
      <c r="D2899" s="94"/>
      <c r="E2899" s="94"/>
    </row>
    <row r="2900" spans="1:5">
      <c r="A2900" s="94"/>
      <c r="B2900" s="94"/>
      <c r="C2900" s="94"/>
      <c r="D2900" s="94"/>
      <c r="E2900" s="94"/>
    </row>
    <row r="2901" spans="1:5">
      <c r="A2901" s="94"/>
      <c r="B2901" s="94"/>
      <c r="C2901" s="94"/>
      <c r="D2901" s="94"/>
      <c r="E2901" s="94"/>
    </row>
    <row r="2902" spans="1:5">
      <c r="A2902" s="94"/>
      <c r="B2902" s="94"/>
      <c r="C2902" s="94"/>
      <c r="D2902" s="94"/>
      <c r="E2902" s="94"/>
    </row>
    <row r="2903" spans="1:5">
      <c r="A2903" s="94"/>
      <c r="B2903" s="94"/>
      <c r="C2903" s="94"/>
      <c r="D2903" s="94"/>
      <c r="E2903" s="94"/>
    </row>
    <row r="2904" spans="1:5">
      <c r="A2904" s="94"/>
      <c r="B2904" s="94"/>
      <c r="C2904" s="94"/>
      <c r="D2904" s="94"/>
      <c r="E2904" s="94"/>
    </row>
    <row r="2905" spans="1:5">
      <c r="A2905" s="94"/>
      <c r="B2905" s="94"/>
      <c r="C2905" s="94"/>
      <c r="D2905" s="94"/>
      <c r="E2905" s="94"/>
    </row>
    <row r="2906" spans="1:5">
      <c r="A2906" s="94"/>
      <c r="B2906" s="94"/>
      <c r="C2906" s="94"/>
      <c r="D2906" s="94"/>
      <c r="E2906" s="94"/>
    </row>
    <row r="2907" spans="1:5">
      <c r="A2907" s="94"/>
      <c r="B2907" s="94"/>
      <c r="C2907" s="94"/>
      <c r="D2907" s="94"/>
      <c r="E2907" s="94"/>
    </row>
    <row r="2908" spans="1:5">
      <c r="A2908" s="94"/>
      <c r="B2908" s="94"/>
      <c r="C2908" s="94"/>
      <c r="D2908" s="94"/>
      <c r="E2908" s="94"/>
    </row>
    <row r="2909" spans="1:5">
      <c r="A2909" s="94"/>
      <c r="B2909" s="94"/>
      <c r="C2909" s="94"/>
      <c r="D2909" s="94"/>
      <c r="E2909" s="94"/>
    </row>
    <row r="2910" spans="1:5">
      <c r="A2910" s="94"/>
      <c r="B2910" s="94"/>
      <c r="C2910" s="94"/>
      <c r="D2910" s="94"/>
      <c r="E2910" s="94"/>
    </row>
    <row r="2911" spans="1:5">
      <c r="A2911" s="94"/>
      <c r="B2911" s="94"/>
      <c r="C2911" s="94"/>
      <c r="D2911" s="94"/>
      <c r="E2911" s="94"/>
    </row>
    <row r="2912" spans="1:5">
      <c r="A2912" s="94"/>
      <c r="B2912" s="94"/>
      <c r="C2912" s="94"/>
      <c r="D2912" s="94"/>
      <c r="E2912" s="94"/>
    </row>
    <row r="2913" spans="1:5">
      <c r="A2913" s="94"/>
      <c r="B2913" s="94"/>
      <c r="C2913" s="94"/>
      <c r="D2913" s="94"/>
      <c r="E2913" s="94"/>
    </row>
    <row r="2914" spans="1:5">
      <c r="A2914" s="94"/>
      <c r="B2914" s="94"/>
      <c r="C2914" s="94"/>
      <c r="D2914" s="94"/>
      <c r="E2914" s="94"/>
    </row>
    <row r="2915" spans="1:5">
      <c r="A2915" s="94"/>
      <c r="B2915" s="94"/>
      <c r="C2915" s="94"/>
      <c r="D2915" s="94"/>
      <c r="E2915" s="94"/>
    </row>
    <row r="2916" spans="1:5">
      <c r="A2916" s="94"/>
      <c r="B2916" s="94"/>
      <c r="C2916" s="94"/>
      <c r="D2916" s="94"/>
      <c r="E2916" s="94"/>
    </row>
    <row r="2917" spans="1:5">
      <c r="A2917" s="94"/>
      <c r="B2917" s="94"/>
      <c r="C2917" s="94"/>
      <c r="D2917" s="94"/>
      <c r="E2917" s="94"/>
    </row>
    <row r="2918" spans="1:5">
      <c r="A2918" s="94"/>
      <c r="B2918" s="94"/>
      <c r="C2918" s="94"/>
      <c r="D2918" s="94"/>
      <c r="E2918" s="94"/>
    </row>
    <row r="2919" spans="1:5">
      <c r="A2919" s="94"/>
      <c r="B2919" s="94"/>
      <c r="C2919" s="94"/>
      <c r="D2919" s="94"/>
      <c r="E2919" s="94"/>
    </row>
    <row r="2920" spans="1:5">
      <c r="A2920" s="94"/>
      <c r="B2920" s="94"/>
      <c r="C2920" s="94"/>
      <c r="D2920" s="94"/>
      <c r="E2920" s="94"/>
    </row>
    <row r="2921" spans="1:5">
      <c r="A2921" s="94"/>
      <c r="B2921" s="94"/>
      <c r="C2921" s="94"/>
      <c r="D2921" s="94"/>
      <c r="E2921" s="94"/>
    </row>
    <row r="2922" spans="1:5">
      <c r="A2922" s="94"/>
      <c r="B2922" s="94"/>
      <c r="C2922" s="94"/>
      <c r="D2922" s="94"/>
      <c r="E2922" s="94"/>
    </row>
    <row r="2923" spans="1:5">
      <c r="A2923" s="94"/>
      <c r="B2923" s="94"/>
      <c r="C2923" s="94"/>
      <c r="D2923" s="94"/>
      <c r="E2923" s="94"/>
    </row>
    <row r="2924" spans="1:5">
      <c r="A2924" s="94"/>
      <c r="B2924" s="94"/>
      <c r="C2924" s="94"/>
      <c r="D2924" s="94"/>
      <c r="E2924" s="94"/>
    </row>
    <row r="2925" spans="1:5">
      <c r="A2925" s="94"/>
      <c r="B2925" s="94"/>
      <c r="C2925" s="94"/>
      <c r="D2925" s="94"/>
      <c r="E2925" s="94"/>
    </row>
    <row r="2926" spans="1:5">
      <c r="A2926" s="94"/>
      <c r="B2926" s="94"/>
      <c r="C2926" s="94"/>
      <c r="D2926" s="94"/>
      <c r="E2926" s="94"/>
    </row>
    <row r="2927" spans="1:5">
      <c r="A2927" s="94"/>
      <c r="B2927" s="94"/>
      <c r="C2927" s="94"/>
      <c r="D2927" s="94"/>
      <c r="E2927" s="94"/>
    </row>
    <row r="2928" spans="1:5">
      <c r="A2928" s="94"/>
      <c r="B2928" s="94"/>
      <c r="C2928" s="94"/>
      <c r="D2928" s="94"/>
      <c r="E2928" s="94"/>
    </row>
    <row r="2929" spans="1:5">
      <c r="A2929" s="94"/>
      <c r="B2929" s="94"/>
      <c r="C2929" s="94"/>
      <c r="D2929" s="94"/>
      <c r="E2929" s="94"/>
    </row>
    <row r="2930" spans="1:5">
      <c r="A2930" s="94"/>
      <c r="B2930" s="94"/>
      <c r="C2930" s="94"/>
      <c r="D2930" s="94"/>
      <c r="E2930" s="94"/>
    </row>
    <row r="2931" spans="1:5">
      <c r="A2931" s="94"/>
      <c r="B2931" s="94"/>
      <c r="C2931" s="94"/>
      <c r="D2931" s="94"/>
      <c r="E2931" s="94"/>
    </row>
    <row r="2932" spans="1:5">
      <c r="A2932" s="94"/>
      <c r="B2932" s="94"/>
      <c r="C2932" s="94"/>
      <c r="D2932" s="94"/>
      <c r="E2932" s="94"/>
    </row>
    <row r="2933" spans="1:5">
      <c r="A2933" s="94"/>
      <c r="B2933" s="94"/>
      <c r="C2933" s="94"/>
      <c r="D2933" s="94"/>
      <c r="E2933" s="94"/>
    </row>
    <row r="2934" spans="1:5">
      <c r="A2934" s="94"/>
      <c r="B2934" s="94"/>
      <c r="C2934" s="94"/>
      <c r="D2934" s="94"/>
      <c r="E2934" s="94"/>
    </row>
    <row r="2935" spans="1:5">
      <c r="A2935" s="94"/>
      <c r="B2935" s="94"/>
      <c r="C2935" s="94"/>
      <c r="D2935" s="94"/>
      <c r="E2935" s="94"/>
    </row>
    <row r="2936" spans="1:5">
      <c r="A2936" s="94"/>
      <c r="B2936" s="94"/>
      <c r="C2936" s="94"/>
      <c r="D2936" s="94"/>
      <c r="E2936" s="94"/>
    </row>
    <row r="2937" spans="1:5">
      <c r="A2937" s="94"/>
      <c r="B2937" s="94"/>
      <c r="C2937" s="94"/>
      <c r="D2937" s="94"/>
      <c r="E2937" s="94"/>
    </row>
    <row r="2938" spans="1:5">
      <c r="A2938" s="94"/>
      <c r="B2938" s="94"/>
      <c r="C2938" s="94"/>
      <c r="D2938" s="94"/>
      <c r="E2938" s="94"/>
    </row>
    <row r="2939" spans="1:5">
      <c r="A2939" s="94"/>
      <c r="B2939" s="94"/>
      <c r="C2939" s="94"/>
      <c r="D2939" s="94"/>
      <c r="E2939" s="94"/>
    </row>
    <row r="2940" spans="1:5">
      <c r="A2940" s="94"/>
      <c r="B2940" s="94"/>
      <c r="C2940" s="94"/>
      <c r="D2940" s="94"/>
      <c r="E2940" s="94"/>
    </row>
    <row r="2941" spans="1:5">
      <c r="A2941" s="94"/>
      <c r="B2941" s="94"/>
      <c r="C2941" s="94"/>
      <c r="D2941" s="94"/>
      <c r="E2941" s="94"/>
    </row>
    <row r="2942" spans="1:5">
      <c r="A2942" s="94"/>
      <c r="B2942" s="94"/>
      <c r="C2942" s="94"/>
      <c r="D2942" s="94"/>
      <c r="E2942" s="94"/>
    </row>
    <row r="2943" spans="1:5">
      <c r="A2943" s="94"/>
      <c r="B2943" s="94"/>
      <c r="C2943" s="94"/>
      <c r="D2943" s="94"/>
      <c r="E2943" s="94"/>
    </row>
    <row r="2944" spans="1:5">
      <c r="A2944" s="94"/>
      <c r="B2944" s="94"/>
      <c r="C2944" s="94"/>
      <c r="D2944" s="94"/>
      <c r="E2944" s="94"/>
    </row>
    <row r="2945" spans="1:5">
      <c r="A2945" s="94"/>
      <c r="B2945" s="94"/>
      <c r="C2945" s="94"/>
      <c r="D2945" s="94"/>
      <c r="E2945" s="94"/>
    </row>
    <row r="2946" spans="1:5">
      <c r="A2946" s="94"/>
      <c r="B2946" s="94"/>
      <c r="C2946" s="94"/>
      <c r="D2946" s="94"/>
      <c r="E2946" s="94"/>
    </row>
    <row r="2947" spans="1:5">
      <c r="A2947" s="94"/>
      <c r="B2947" s="94"/>
      <c r="C2947" s="94"/>
      <c r="D2947" s="94"/>
      <c r="E2947" s="94"/>
    </row>
    <row r="2948" spans="1:5">
      <c r="A2948" s="94"/>
      <c r="B2948" s="94"/>
      <c r="C2948" s="94"/>
      <c r="D2948" s="94"/>
      <c r="E2948" s="94"/>
    </row>
    <row r="2949" spans="1:5">
      <c r="A2949" s="94"/>
      <c r="B2949" s="94"/>
      <c r="C2949" s="94"/>
      <c r="D2949" s="94"/>
      <c r="E2949" s="94"/>
    </row>
    <row r="2950" spans="1:5">
      <c r="A2950" s="94"/>
      <c r="B2950" s="94"/>
      <c r="C2950" s="94"/>
      <c r="D2950" s="94"/>
      <c r="E2950" s="94"/>
    </row>
    <row r="2951" spans="1:5">
      <c r="A2951" s="94"/>
      <c r="B2951" s="94"/>
      <c r="C2951" s="94"/>
      <c r="D2951" s="94"/>
      <c r="E2951" s="94"/>
    </row>
    <row r="2952" spans="1:5">
      <c r="A2952" s="94"/>
      <c r="B2952" s="94"/>
      <c r="C2952" s="94"/>
      <c r="D2952" s="94"/>
      <c r="E2952" s="94"/>
    </row>
    <row r="2953" spans="1:5">
      <c r="A2953" s="94"/>
      <c r="B2953" s="94"/>
      <c r="C2953" s="94"/>
      <c r="D2953" s="94"/>
      <c r="E2953" s="94"/>
    </row>
    <row r="2954" spans="1:5">
      <c r="A2954" s="94"/>
      <c r="B2954" s="94"/>
      <c r="C2954" s="94"/>
      <c r="D2954" s="94"/>
      <c r="E2954" s="94"/>
    </row>
    <row r="2955" spans="1:5">
      <c r="A2955" s="94"/>
      <c r="B2955" s="94"/>
      <c r="C2955" s="94"/>
      <c r="D2955" s="94"/>
      <c r="E2955" s="94"/>
    </row>
    <row r="2956" spans="1:5">
      <c r="A2956" s="94"/>
      <c r="B2956" s="94"/>
      <c r="C2956" s="94"/>
      <c r="D2956" s="94"/>
      <c r="E2956" s="94"/>
    </row>
    <row r="2957" spans="1:5">
      <c r="A2957" s="94"/>
      <c r="B2957" s="94"/>
      <c r="C2957" s="94"/>
      <c r="D2957" s="94"/>
      <c r="E2957" s="94"/>
    </row>
    <row r="2958" spans="1:5">
      <c r="A2958" s="94"/>
      <c r="B2958" s="94"/>
      <c r="C2958" s="94"/>
      <c r="D2958" s="94"/>
      <c r="E2958" s="94"/>
    </row>
    <row r="2959" spans="1:5">
      <c r="A2959" s="94"/>
      <c r="B2959" s="94"/>
      <c r="C2959" s="94"/>
      <c r="D2959" s="94"/>
      <c r="E2959" s="94"/>
    </row>
    <row r="2960" spans="1:5">
      <c r="A2960" s="94"/>
      <c r="B2960" s="94"/>
      <c r="C2960" s="94"/>
      <c r="D2960" s="94"/>
      <c r="E2960" s="94"/>
    </row>
    <row r="2961" spans="1:5">
      <c r="A2961" s="94"/>
      <c r="B2961" s="94"/>
      <c r="C2961" s="94"/>
      <c r="D2961" s="94"/>
      <c r="E2961" s="94"/>
    </row>
    <row r="2962" spans="1:5">
      <c r="A2962" s="94"/>
      <c r="B2962" s="94"/>
      <c r="C2962" s="94"/>
      <c r="D2962" s="94"/>
      <c r="E2962" s="94"/>
    </row>
    <row r="2963" spans="1:5">
      <c r="A2963" s="94"/>
      <c r="B2963" s="94"/>
      <c r="C2963" s="94"/>
      <c r="D2963" s="94"/>
      <c r="E2963" s="94"/>
    </row>
    <row r="2964" spans="1:5">
      <c r="A2964" s="94"/>
      <c r="B2964" s="94"/>
      <c r="C2964" s="94"/>
      <c r="D2964" s="94"/>
      <c r="E2964" s="94"/>
    </row>
    <row r="2965" spans="1:5">
      <c r="A2965" s="94"/>
      <c r="B2965" s="94"/>
      <c r="C2965" s="94"/>
      <c r="D2965" s="94"/>
      <c r="E2965" s="94"/>
    </row>
    <row r="2966" spans="1:5">
      <c r="A2966" s="94"/>
      <c r="B2966" s="94"/>
      <c r="C2966" s="94"/>
      <c r="D2966" s="94"/>
      <c r="E2966" s="94"/>
    </row>
    <row r="2967" spans="1:5">
      <c r="A2967" s="94"/>
      <c r="B2967" s="94"/>
      <c r="C2967" s="94"/>
      <c r="D2967" s="94"/>
      <c r="E2967" s="94"/>
    </row>
    <row r="2968" spans="1:5">
      <c r="A2968" s="94"/>
      <c r="B2968" s="94"/>
      <c r="C2968" s="94"/>
      <c r="D2968" s="94"/>
      <c r="E2968" s="94"/>
    </row>
    <row r="2969" spans="1:5">
      <c r="A2969" s="94"/>
      <c r="B2969" s="94"/>
      <c r="C2969" s="94"/>
      <c r="D2969" s="94"/>
      <c r="E2969" s="94"/>
    </row>
    <row r="2970" spans="1:5">
      <c r="A2970" s="94"/>
      <c r="B2970" s="94"/>
      <c r="C2970" s="94"/>
      <c r="D2970" s="94"/>
      <c r="E2970" s="94"/>
    </row>
    <row r="2971" spans="1:5">
      <c r="A2971" s="94"/>
      <c r="B2971" s="94"/>
      <c r="C2971" s="94"/>
      <c r="D2971" s="94"/>
      <c r="E2971" s="94"/>
    </row>
    <row r="2972" spans="1:5">
      <c r="A2972" s="94"/>
      <c r="B2972" s="94"/>
      <c r="C2972" s="94"/>
      <c r="D2972" s="94"/>
      <c r="E2972" s="94"/>
    </row>
    <row r="2973" spans="1:5">
      <c r="A2973" s="94"/>
      <c r="B2973" s="94"/>
      <c r="C2973" s="94"/>
      <c r="D2973" s="94"/>
      <c r="E2973" s="94"/>
    </row>
    <row r="2974" spans="1:5">
      <c r="A2974" s="94"/>
      <c r="B2974" s="94"/>
      <c r="C2974" s="94"/>
      <c r="D2974" s="94"/>
      <c r="E2974" s="94"/>
    </row>
    <row r="2975" spans="1:5">
      <c r="A2975" s="94"/>
      <c r="B2975" s="94"/>
      <c r="C2975" s="94"/>
      <c r="D2975" s="94"/>
      <c r="E2975" s="94"/>
    </row>
    <row r="2976" spans="1:5">
      <c r="A2976" s="94"/>
      <c r="B2976" s="94"/>
      <c r="C2976" s="94"/>
      <c r="D2976" s="94"/>
      <c r="E2976" s="94"/>
    </row>
    <row r="2977" spans="1:5">
      <c r="A2977" s="94"/>
      <c r="B2977" s="94"/>
      <c r="C2977" s="94"/>
      <c r="D2977" s="94"/>
      <c r="E2977" s="94"/>
    </row>
    <row r="2978" spans="1:5">
      <c r="A2978" s="94"/>
      <c r="B2978" s="94"/>
      <c r="C2978" s="94"/>
      <c r="D2978" s="94"/>
      <c r="E2978" s="94"/>
    </row>
    <row r="2979" spans="1:5">
      <c r="A2979" s="94"/>
      <c r="B2979" s="94"/>
      <c r="C2979" s="94"/>
      <c r="D2979" s="94"/>
      <c r="E2979" s="94"/>
    </row>
    <row r="2980" spans="1:5">
      <c r="A2980" s="94"/>
      <c r="B2980" s="94"/>
      <c r="C2980" s="94"/>
      <c r="D2980" s="94"/>
      <c r="E2980" s="94"/>
    </row>
    <row r="2981" spans="1:5">
      <c r="A2981" s="94"/>
      <c r="B2981" s="94"/>
      <c r="C2981" s="94"/>
      <c r="D2981" s="94"/>
      <c r="E2981" s="94"/>
    </row>
    <row r="2982" spans="1:5">
      <c r="A2982" s="94"/>
      <c r="B2982" s="94"/>
      <c r="C2982" s="94"/>
      <c r="D2982" s="94"/>
      <c r="E2982" s="94"/>
    </row>
    <row r="2983" spans="1:5">
      <c r="A2983" s="94"/>
      <c r="B2983" s="94"/>
      <c r="C2983" s="94"/>
      <c r="D2983" s="94"/>
      <c r="E2983" s="94"/>
    </row>
    <row r="2984" spans="1:5">
      <c r="A2984" s="94"/>
      <c r="B2984" s="94"/>
      <c r="C2984" s="94"/>
      <c r="D2984" s="94"/>
      <c r="E2984" s="94"/>
    </row>
    <row r="2985" spans="1:5">
      <c r="A2985" s="94"/>
      <c r="B2985" s="94"/>
      <c r="C2985" s="94"/>
      <c r="D2985" s="94"/>
      <c r="E2985" s="94"/>
    </row>
    <row r="2986" spans="1:5">
      <c r="A2986" s="94"/>
      <c r="B2986" s="94"/>
      <c r="C2986" s="94"/>
      <c r="D2986" s="94"/>
      <c r="E2986" s="94"/>
    </row>
    <row r="2987" spans="1:5">
      <c r="A2987" s="94"/>
      <c r="B2987" s="94"/>
      <c r="C2987" s="94"/>
      <c r="D2987" s="94"/>
      <c r="E2987" s="94"/>
    </row>
    <row r="2988" spans="1:5">
      <c r="A2988" s="94"/>
      <c r="B2988" s="94"/>
      <c r="C2988" s="94"/>
      <c r="D2988" s="94"/>
      <c r="E2988" s="94"/>
    </row>
    <row r="2989" spans="1:5">
      <c r="A2989" s="94"/>
      <c r="B2989" s="94"/>
      <c r="C2989" s="94"/>
      <c r="D2989" s="94"/>
      <c r="E2989" s="94"/>
    </row>
    <row r="2990" spans="1:5">
      <c r="A2990" s="94"/>
      <c r="B2990" s="94"/>
      <c r="C2990" s="94"/>
      <c r="D2990" s="94"/>
      <c r="E2990" s="94"/>
    </row>
    <row r="2991" spans="1:5">
      <c r="A2991" s="94"/>
      <c r="B2991" s="94"/>
      <c r="C2991" s="94"/>
      <c r="D2991" s="94"/>
      <c r="E2991" s="94"/>
    </row>
    <row r="2992" spans="1:5">
      <c r="A2992" s="94"/>
      <c r="B2992" s="94"/>
      <c r="C2992" s="94"/>
      <c r="D2992" s="94"/>
      <c r="E2992" s="94"/>
    </row>
    <row r="2993" spans="1:5">
      <c r="A2993" s="94"/>
      <c r="B2993" s="94"/>
      <c r="C2993" s="94"/>
      <c r="D2993" s="94"/>
      <c r="E2993" s="94"/>
    </row>
    <row r="2994" spans="1:5">
      <c r="A2994" s="94"/>
      <c r="B2994" s="94"/>
      <c r="C2994" s="94"/>
      <c r="D2994" s="94"/>
      <c r="E2994" s="94"/>
    </row>
    <row r="2995" spans="1:5">
      <c r="A2995" s="94"/>
      <c r="B2995" s="94"/>
      <c r="C2995" s="94"/>
      <c r="D2995" s="94"/>
      <c r="E2995" s="94"/>
    </row>
    <row r="2996" spans="1:5">
      <c r="A2996" s="94"/>
      <c r="B2996" s="94"/>
      <c r="C2996" s="94"/>
      <c r="D2996" s="94"/>
      <c r="E2996" s="94"/>
    </row>
    <row r="2997" spans="1:5">
      <c r="A2997" s="94"/>
      <c r="B2997" s="94"/>
      <c r="C2997" s="94"/>
      <c r="D2997" s="94"/>
      <c r="E2997" s="94"/>
    </row>
    <row r="2998" spans="1:5">
      <c r="A2998" s="94"/>
      <c r="B2998" s="94"/>
      <c r="C2998" s="94"/>
      <c r="D2998" s="94"/>
      <c r="E2998" s="94"/>
    </row>
    <row r="2999" spans="1:5">
      <c r="A2999" s="94"/>
      <c r="B2999" s="94"/>
      <c r="C2999" s="94"/>
      <c r="D2999" s="94"/>
      <c r="E2999" s="94"/>
    </row>
    <row r="3000" spans="1:5">
      <c r="A3000" s="94"/>
      <c r="B3000" s="94"/>
      <c r="C3000" s="94"/>
      <c r="D3000" s="94"/>
      <c r="E3000" s="94"/>
    </row>
    <row r="3001" spans="1:5">
      <c r="A3001" s="94"/>
      <c r="B3001" s="94"/>
      <c r="C3001" s="94"/>
      <c r="D3001" s="94"/>
      <c r="E3001" s="94"/>
    </row>
    <row r="3002" spans="1:5">
      <c r="A3002" s="94"/>
      <c r="B3002" s="94"/>
      <c r="C3002" s="94"/>
      <c r="D3002" s="94"/>
      <c r="E3002" s="94"/>
    </row>
    <row r="3003" spans="1:5">
      <c r="A3003" s="94"/>
      <c r="B3003" s="94"/>
      <c r="C3003" s="94"/>
      <c r="D3003" s="94"/>
      <c r="E3003" s="94"/>
    </row>
    <row r="3004" spans="1:5">
      <c r="A3004" s="94"/>
      <c r="B3004" s="94"/>
      <c r="C3004" s="94"/>
      <c r="D3004" s="94"/>
      <c r="E3004" s="94"/>
    </row>
    <row r="3005" spans="1:5">
      <c r="A3005" s="94"/>
      <c r="B3005" s="94"/>
      <c r="C3005" s="94"/>
      <c r="D3005" s="94"/>
      <c r="E3005" s="94"/>
    </row>
    <row r="3006" spans="1:5">
      <c r="A3006" s="94"/>
      <c r="B3006" s="94"/>
      <c r="C3006" s="94"/>
      <c r="D3006" s="94"/>
      <c r="E3006" s="94"/>
    </row>
    <row r="3007" spans="1:5">
      <c r="A3007" s="94"/>
      <c r="B3007" s="94"/>
      <c r="C3007" s="94"/>
      <c r="D3007" s="94"/>
      <c r="E3007" s="94"/>
    </row>
    <row r="3008" spans="1:5">
      <c r="A3008" s="94"/>
      <c r="B3008" s="94"/>
      <c r="C3008" s="94"/>
      <c r="D3008" s="94"/>
      <c r="E3008" s="94"/>
    </row>
    <row r="3009" spans="1:5">
      <c r="A3009" s="94"/>
      <c r="B3009" s="94"/>
      <c r="C3009" s="94"/>
      <c r="D3009" s="94"/>
      <c r="E3009" s="94"/>
    </row>
    <row r="3010" spans="1:5">
      <c r="A3010" s="94"/>
      <c r="B3010" s="94"/>
      <c r="C3010" s="94"/>
      <c r="D3010" s="94"/>
      <c r="E3010" s="94"/>
    </row>
    <row r="3011" spans="1:5">
      <c r="A3011" s="94"/>
      <c r="B3011" s="94"/>
      <c r="C3011" s="94"/>
      <c r="D3011" s="94"/>
      <c r="E3011" s="94"/>
    </row>
    <row r="3012" spans="1:5">
      <c r="A3012" s="94"/>
      <c r="B3012" s="94"/>
      <c r="C3012" s="94"/>
      <c r="D3012" s="94"/>
      <c r="E3012" s="94"/>
    </row>
    <row r="3013" spans="1:5">
      <c r="A3013" s="94"/>
      <c r="B3013" s="94"/>
      <c r="C3013" s="94"/>
      <c r="D3013" s="94"/>
      <c r="E3013" s="94"/>
    </row>
    <row r="3014" spans="1:5">
      <c r="A3014" s="94"/>
      <c r="B3014" s="94"/>
      <c r="C3014" s="94"/>
      <c r="D3014" s="94"/>
      <c r="E3014" s="94"/>
    </row>
    <row r="3015" spans="1:5">
      <c r="A3015" s="94"/>
      <c r="B3015" s="94"/>
      <c r="C3015" s="94"/>
      <c r="D3015" s="94"/>
      <c r="E3015" s="94"/>
    </row>
    <row r="3016" spans="1:5">
      <c r="A3016" s="94"/>
      <c r="B3016" s="94"/>
      <c r="C3016" s="94"/>
      <c r="D3016" s="94"/>
      <c r="E3016" s="94"/>
    </row>
    <row r="3017" spans="1:5">
      <c r="A3017" s="94"/>
      <c r="B3017" s="94"/>
      <c r="C3017" s="94"/>
      <c r="D3017" s="94"/>
      <c r="E3017" s="94"/>
    </row>
    <row r="3018" spans="1:5">
      <c r="A3018" s="94"/>
      <c r="B3018" s="94"/>
      <c r="C3018" s="94"/>
      <c r="D3018" s="94"/>
      <c r="E3018" s="94"/>
    </row>
    <row r="3019" spans="1:5">
      <c r="A3019" s="94"/>
      <c r="B3019" s="94"/>
      <c r="C3019" s="94"/>
      <c r="D3019" s="94"/>
      <c r="E3019" s="94"/>
    </row>
    <row r="3020" spans="1:5">
      <c r="A3020" s="94"/>
      <c r="B3020" s="94"/>
      <c r="C3020" s="94"/>
      <c r="D3020" s="94"/>
      <c r="E3020" s="94"/>
    </row>
    <row r="3021" spans="1:5">
      <c r="A3021" s="94"/>
      <c r="B3021" s="94"/>
      <c r="C3021" s="94"/>
      <c r="D3021" s="94"/>
      <c r="E3021" s="94"/>
    </row>
    <row r="3022" spans="1:5">
      <c r="A3022" s="94"/>
      <c r="B3022" s="94"/>
      <c r="C3022" s="94"/>
      <c r="D3022" s="94"/>
      <c r="E3022" s="94"/>
    </row>
    <row r="3023" spans="1:5">
      <c r="A3023" s="94"/>
      <c r="B3023" s="94"/>
      <c r="C3023" s="94"/>
      <c r="D3023" s="94"/>
      <c r="E3023" s="94"/>
    </row>
    <row r="3024" spans="1:5">
      <c r="A3024" s="94"/>
      <c r="B3024" s="94"/>
      <c r="C3024" s="94"/>
      <c r="D3024" s="94"/>
      <c r="E3024" s="94"/>
    </row>
    <row r="3025" spans="1:5">
      <c r="A3025" s="94"/>
      <c r="B3025" s="94"/>
      <c r="C3025" s="94"/>
      <c r="D3025" s="94"/>
      <c r="E3025" s="94"/>
    </row>
    <row r="3026" spans="1:5">
      <c r="A3026" s="94"/>
      <c r="B3026" s="94"/>
      <c r="C3026" s="94"/>
      <c r="D3026" s="94"/>
      <c r="E3026" s="94"/>
    </row>
    <row r="3027" spans="1:5">
      <c r="A3027" s="94"/>
      <c r="B3027" s="94"/>
      <c r="C3027" s="94"/>
      <c r="D3027" s="94"/>
      <c r="E3027" s="94"/>
    </row>
    <row r="3028" spans="1:5">
      <c r="A3028" s="94"/>
      <c r="B3028" s="94"/>
      <c r="C3028" s="94"/>
      <c r="D3028" s="94"/>
      <c r="E3028" s="94"/>
    </row>
    <row r="3029" spans="1:5">
      <c r="A3029" s="94"/>
      <c r="B3029" s="94"/>
      <c r="C3029" s="94"/>
      <c r="D3029" s="94"/>
      <c r="E3029" s="94"/>
    </row>
    <row r="3030" spans="1:5">
      <c r="A3030" s="94"/>
      <c r="B3030" s="94"/>
      <c r="C3030" s="94"/>
      <c r="D3030" s="94"/>
      <c r="E3030" s="94"/>
    </row>
    <row r="3031" spans="1:5">
      <c r="A3031" s="94"/>
      <c r="B3031" s="94"/>
      <c r="C3031" s="94"/>
      <c r="D3031" s="94"/>
      <c r="E3031" s="94"/>
    </row>
    <row r="3032" spans="1:5">
      <c r="A3032" s="94"/>
      <c r="B3032" s="94"/>
      <c r="C3032" s="94"/>
      <c r="D3032" s="94"/>
      <c r="E3032" s="94"/>
    </row>
    <row r="3033" spans="1:5">
      <c r="A3033" s="94"/>
      <c r="B3033" s="94"/>
      <c r="C3033" s="94"/>
      <c r="D3033" s="94"/>
      <c r="E3033" s="94"/>
    </row>
    <row r="3034" spans="1:5">
      <c r="A3034" s="94"/>
      <c r="B3034" s="94"/>
      <c r="C3034" s="94"/>
      <c r="D3034" s="94"/>
      <c r="E3034" s="94"/>
    </row>
    <row r="3035" spans="1:5">
      <c r="A3035" s="94"/>
      <c r="B3035" s="94"/>
      <c r="C3035" s="94"/>
      <c r="D3035" s="94"/>
      <c r="E3035" s="94"/>
    </row>
    <row r="3036" spans="1:5">
      <c r="A3036" s="94"/>
      <c r="B3036" s="94"/>
      <c r="C3036" s="94"/>
      <c r="D3036" s="94"/>
      <c r="E3036" s="94"/>
    </row>
    <row r="3037" spans="1:5">
      <c r="A3037" s="94"/>
      <c r="B3037" s="94"/>
      <c r="C3037" s="94"/>
      <c r="D3037" s="94"/>
      <c r="E3037" s="94"/>
    </row>
    <row r="3038" spans="1:5">
      <c r="A3038" s="94"/>
      <c r="B3038" s="94"/>
      <c r="C3038" s="94"/>
      <c r="D3038" s="94"/>
      <c r="E3038" s="94"/>
    </row>
    <row r="3039" spans="1:5">
      <c r="A3039" s="94"/>
      <c r="B3039" s="94"/>
      <c r="C3039" s="94"/>
      <c r="D3039" s="94"/>
      <c r="E3039" s="94"/>
    </row>
    <row r="3040" spans="1:5">
      <c r="A3040" s="94"/>
      <c r="B3040" s="94"/>
      <c r="C3040" s="94"/>
      <c r="D3040" s="94"/>
      <c r="E3040" s="94"/>
    </row>
    <row r="3041" spans="1:5">
      <c r="A3041" s="94"/>
      <c r="B3041" s="94"/>
      <c r="C3041" s="94"/>
      <c r="D3041" s="94"/>
      <c r="E3041" s="94"/>
    </row>
    <row r="3042" spans="1:5">
      <c r="A3042" s="94"/>
      <c r="B3042" s="94"/>
      <c r="C3042" s="94"/>
      <c r="D3042" s="94"/>
      <c r="E3042" s="94"/>
    </row>
    <row r="3043" spans="1:5">
      <c r="A3043" s="94"/>
      <c r="B3043" s="94"/>
      <c r="C3043" s="94"/>
      <c r="D3043" s="94"/>
      <c r="E3043" s="94"/>
    </row>
    <row r="3044" spans="1:5">
      <c r="A3044" s="94"/>
      <c r="B3044" s="94"/>
      <c r="C3044" s="94"/>
      <c r="D3044" s="94"/>
      <c r="E3044" s="94"/>
    </row>
    <row r="3045" spans="1:5">
      <c r="A3045" s="94"/>
      <c r="B3045" s="94"/>
      <c r="C3045" s="94"/>
      <c r="D3045" s="94"/>
      <c r="E3045" s="94"/>
    </row>
    <row r="3046" spans="1:5">
      <c r="A3046" s="94"/>
      <c r="B3046" s="94"/>
      <c r="C3046" s="94"/>
      <c r="D3046" s="94"/>
      <c r="E3046" s="94"/>
    </row>
    <row r="3047" spans="1:5">
      <c r="A3047" s="94"/>
      <c r="B3047" s="94"/>
      <c r="C3047" s="94"/>
      <c r="D3047" s="94"/>
      <c r="E3047" s="94"/>
    </row>
    <row r="3048" spans="1:5">
      <c r="A3048" s="94"/>
      <c r="B3048" s="94"/>
      <c r="C3048" s="94"/>
      <c r="D3048" s="94"/>
      <c r="E3048" s="94"/>
    </row>
    <row r="3049" spans="1:5">
      <c r="A3049" s="94"/>
      <c r="B3049" s="94"/>
      <c r="C3049" s="94"/>
      <c r="D3049" s="94"/>
      <c r="E3049" s="94"/>
    </row>
    <row r="3050" spans="1:5">
      <c r="A3050" s="94"/>
      <c r="B3050" s="94"/>
      <c r="C3050" s="94"/>
      <c r="D3050" s="94"/>
      <c r="E3050" s="94"/>
    </row>
    <row r="3051" spans="1:5">
      <c r="A3051" s="94"/>
      <c r="B3051" s="94"/>
      <c r="C3051" s="94"/>
      <c r="D3051" s="94"/>
      <c r="E3051" s="94"/>
    </row>
    <row r="3052" spans="1:5">
      <c r="A3052" s="94"/>
      <c r="B3052" s="94"/>
      <c r="C3052" s="94"/>
      <c r="D3052" s="94"/>
      <c r="E3052" s="94"/>
    </row>
    <row r="3053" spans="1:5">
      <c r="A3053" s="94"/>
      <c r="B3053" s="94"/>
      <c r="C3053" s="94"/>
      <c r="D3053" s="94"/>
      <c r="E3053" s="94"/>
    </row>
    <row r="3054" spans="1:5">
      <c r="A3054" s="94"/>
      <c r="B3054" s="94"/>
      <c r="C3054" s="94"/>
      <c r="D3054" s="94"/>
      <c r="E3054" s="94"/>
    </row>
    <row r="3055" spans="1:5">
      <c r="A3055" s="94"/>
      <c r="B3055" s="94"/>
      <c r="C3055" s="94"/>
      <c r="D3055" s="94"/>
      <c r="E3055" s="94"/>
    </row>
    <row r="3056" spans="1:5">
      <c r="A3056" s="94"/>
      <c r="B3056" s="94"/>
      <c r="C3056" s="94"/>
      <c r="D3056" s="94"/>
      <c r="E3056" s="94"/>
    </row>
    <row r="3057" spans="1:5">
      <c r="A3057" s="94"/>
      <c r="B3057" s="94"/>
      <c r="C3057" s="94"/>
      <c r="D3057" s="94"/>
      <c r="E3057" s="94"/>
    </row>
    <row r="3058" spans="1:5">
      <c r="A3058" s="94"/>
      <c r="B3058" s="94"/>
      <c r="C3058" s="94"/>
      <c r="D3058" s="94"/>
      <c r="E3058" s="94"/>
    </row>
    <row r="3059" spans="1:5">
      <c r="A3059" s="94"/>
      <c r="B3059" s="94"/>
      <c r="C3059" s="94"/>
      <c r="D3059" s="94"/>
      <c r="E3059" s="94"/>
    </row>
    <row r="3060" spans="1:5">
      <c r="A3060" s="94"/>
      <c r="B3060" s="94"/>
      <c r="C3060" s="94"/>
      <c r="D3060" s="94"/>
      <c r="E3060" s="94"/>
    </row>
    <row r="3061" spans="1:5">
      <c r="A3061" s="94"/>
      <c r="B3061" s="94"/>
      <c r="C3061" s="94"/>
      <c r="D3061" s="94"/>
      <c r="E3061" s="94"/>
    </row>
    <row r="3062" spans="1:5">
      <c r="A3062" s="94"/>
      <c r="B3062" s="94"/>
      <c r="C3062" s="94"/>
      <c r="D3062" s="94"/>
      <c r="E3062" s="94"/>
    </row>
    <row r="3063" spans="1:5">
      <c r="A3063" s="94"/>
      <c r="B3063" s="94"/>
      <c r="C3063" s="94"/>
      <c r="D3063" s="94"/>
      <c r="E3063" s="94"/>
    </row>
    <row r="3064" spans="1:5">
      <c r="A3064" s="94"/>
      <c r="B3064" s="94"/>
      <c r="C3064" s="94"/>
      <c r="D3064" s="94"/>
      <c r="E3064" s="94"/>
    </row>
    <row r="3065" spans="1:5">
      <c r="A3065" s="94"/>
      <c r="B3065" s="94"/>
      <c r="C3065" s="94"/>
      <c r="D3065" s="94"/>
      <c r="E3065" s="94"/>
    </row>
    <row r="3066" spans="1:5">
      <c r="A3066" s="94"/>
      <c r="B3066" s="94"/>
      <c r="C3066" s="94"/>
      <c r="D3066" s="94"/>
      <c r="E3066" s="94"/>
    </row>
    <row r="3067" spans="1:5">
      <c r="A3067" s="94"/>
      <c r="B3067" s="94"/>
      <c r="C3067" s="94"/>
      <c r="D3067" s="94"/>
      <c r="E3067" s="94"/>
    </row>
    <row r="3068" spans="1:5">
      <c r="A3068" s="94"/>
      <c r="B3068" s="94"/>
      <c r="C3068" s="94"/>
      <c r="D3068" s="94"/>
      <c r="E3068" s="94"/>
    </row>
    <row r="3069" spans="1:5">
      <c r="A3069" s="94"/>
      <c r="B3069" s="94"/>
      <c r="C3069" s="94"/>
      <c r="D3069" s="94"/>
      <c r="E3069" s="94"/>
    </row>
    <row r="3070" spans="1:5">
      <c r="A3070" s="94"/>
      <c r="B3070" s="94"/>
      <c r="C3070" s="94"/>
      <c r="D3070" s="94"/>
      <c r="E3070" s="94"/>
    </row>
    <row r="3071" spans="1:5">
      <c r="A3071" s="94"/>
      <c r="B3071" s="94"/>
      <c r="C3071" s="94"/>
      <c r="D3071" s="94"/>
      <c r="E3071" s="94"/>
    </row>
    <row r="3072" spans="1:5">
      <c r="A3072" s="94"/>
      <c r="B3072" s="94"/>
      <c r="C3072" s="94"/>
      <c r="D3072" s="94"/>
      <c r="E3072" s="94"/>
    </row>
    <row r="3073" spans="1:5">
      <c r="A3073" s="94"/>
      <c r="B3073" s="94"/>
      <c r="C3073" s="94"/>
      <c r="D3073" s="94"/>
      <c r="E3073" s="94"/>
    </row>
    <row r="3074" spans="1:5">
      <c r="A3074" s="94"/>
      <c r="B3074" s="94"/>
      <c r="C3074" s="94"/>
      <c r="D3074" s="94"/>
      <c r="E3074" s="94"/>
    </row>
    <row r="3075" spans="1:5">
      <c r="A3075" s="94"/>
      <c r="B3075" s="94"/>
      <c r="C3075" s="94"/>
      <c r="D3075" s="94"/>
      <c r="E3075" s="94"/>
    </row>
    <row r="3076" spans="1:5">
      <c r="A3076" s="94"/>
      <c r="B3076" s="94"/>
      <c r="C3076" s="94"/>
      <c r="D3076" s="94"/>
      <c r="E3076" s="94"/>
    </row>
    <row r="3077" spans="1:5">
      <c r="A3077" s="94"/>
      <c r="B3077" s="94"/>
      <c r="C3077" s="94"/>
      <c r="D3077" s="94"/>
      <c r="E3077" s="94"/>
    </row>
    <row r="3078" spans="1:5">
      <c r="A3078" s="94"/>
      <c r="B3078" s="94"/>
      <c r="C3078" s="94"/>
      <c r="D3078" s="94"/>
      <c r="E3078" s="94"/>
    </row>
    <row r="3079" spans="1:5">
      <c r="A3079" s="94"/>
      <c r="B3079" s="94"/>
      <c r="C3079" s="94"/>
      <c r="D3079" s="94"/>
      <c r="E3079" s="94"/>
    </row>
    <row r="3080" spans="1:5">
      <c r="A3080" s="94"/>
      <c r="B3080" s="94"/>
      <c r="C3080" s="94"/>
      <c r="D3080" s="94"/>
      <c r="E3080" s="94"/>
    </row>
    <row r="3081" spans="1:5">
      <c r="A3081" s="94"/>
      <c r="B3081" s="94"/>
      <c r="C3081" s="94"/>
      <c r="D3081" s="94"/>
      <c r="E3081" s="94"/>
    </row>
    <row r="3082" spans="1:5">
      <c r="A3082" s="94"/>
      <c r="B3082" s="94"/>
      <c r="C3082" s="94"/>
      <c r="D3082" s="94"/>
      <c r="E3082" s="94"/>
    </row>
    <row r="3083" spans="1:5">
      <c r="A3083" s="94"/>
      <c r="B3083" s="94"/>
      <c r="C3083" s="94"/>
      <c r="D3083" s="94"/>
      <c r="E3083" s="94"/>
    </row>
    <row r="3084" spans="1:5">
      <c r="A3084" s="94"/>
      <c r="B3084" s="94"/>
      <c r="C3084" s="94"/>
      <c r="D3084" s="94"/>
      <c r="E3084" s="94"/>
    </row>
    <row r="3085" spans="1:5">
      <c r="A3085" s="94"/>
      <c r="B3085" s="94"/>
      <c r="C3085" s="94"/>
      <c r="D3085" s="94"/>
      <c r="E3085" s="94"/>
    </row>
    <row r="3086" spans="1:5">
      <c r="A3086" s="94"/>
      <c r="B3086" s="94"/>
      <c r="C3086" s="94"/>
      <c r="D3086" s="94"/>
      <c r="E3086" s="94"/>
    </row>
    <row r="3087" spans="1:5">
      <c r="A3087" s="94"/>
      <c r="B3087" s="94"/>
      <c r="C3087" s="94"/>
      <c r="D3087" s="94"/>
      <c r="E3087" s="94"/>
    </row>
    <row r="3088" spans="1:5">
      <c r="A3088" s="94"/>
      <c r="B3088" s="94"/>
      <c r="C3088" s="94"/>
      <c r="D3088" s="94"/>
      <c r="E3088" s="94"/>
    </row>
    <row r="3089" spans="1:5">
      <c r="A3089" s="94"/>
      <c r="B3089" s="94"/>
      <c r="C3089" s="94"/>
      <c r="D3089" s="94"/>
      <c r="E3089" s="94"/>
    </row>
    <row r="3090" spans="1:5">
      <c r="A3090" s="94"/>
      <c r="B3090" s="94"/>
      <c r="C3090" s="94"/>
      <c r="D3090" s="94"/>
      <c r="E3090" s="94"/>
    </row>
    <row r="3091" spans="1:5">
      <c r="A3091" s="94"/>
      <c r="B3091" s="94"/>
      <c r="C3091" s="94"/>
      <c r="D3091" s="94"/>
      <c r="E3091" s="94"/>
    </row>
    <row r="3092" spans="1:5">
      <c r="A3092" s="94"/>
      <c r="B3092" s="94"/>
      <c r="C3092" s="94"/>
      <c r="D3092" s="94"/>
      <c r="E3092" s="94"/>
    </row>
    <row r="3093" spans="1:5">
      <c r="A3093" s="94"/>
      <c r="B3093" s="94"/>
      <c r="C3093" s="94"/>
      <c r="D3093" s="94"/>
      <c r="E3093" s="94"/>
    </row>
    <row r="3094" spans="1:5">
      <c r="A3094" s="94"/>
      <c r="B3094" s="94"/>
      <c r="C3094" s="94"/>
      <c r="D3094" s="94"/>
      <c r="E3094" s="94"/>
    </row>
    <row r="3095" spans="1:5">
      <c r="A3095" s="94"/>
      <c r="B3095" s="94"/>
      <c r="C3095" s="94"/>
      <c r="D3095" s="94"/>
      <c r="E3095" s="94"/>
    </row>
    <row r="3096" spans="1:5">
      <c r="A3096" s="94"/>
      <c r="B3096" s="94"/>
      <c r="C3096" s="94"/>
      <c r="D3096" s="94"/>
      <c r="E3096" s="94"/>
    </row>
    <row r="3097" spans="1:5">
      <c r="A3097" s="94"/>
      <c r="B3097" s="94"/>
      <c r="C3097" s="94"/>
      <c r="D3097" s="94"/>
      <c r="E3097" s="94"/>
    </row>
    <row r="3098" spans="1:5">
      <c r="A3098" s="94"/>
      <c r="B3098" s="94"/>
      <c r="C3098" s="94"/>
      <c r="D3098" s="94"/>
      <c r="E3098" s="94"/>
    </row>
    <row r="3099" spans="1:5">
      <c r="A3099" s="94"/>
      <c r="B3099" s="94"/>
      <c r="C3099" s="94"/>
      <c r="D3099" s="94"/>
      <c r="E3099" s="94"/>
    </row>
    <row r="3100" spans="1:5">
      <c r="A3100" s="94"/>
      <c r="B3100" s="94"/>
      <c r="C3100" s="94"/>
      <c r="D3100" s="94"/>
      <c r="E3100" s="94"/>
    </row>
    <row r="3101" spans="1:5">
      <c r="A3101" s="94"/>
      <c r="B3101" s="94"/>
      <c r="C3101" s="94"/>
      <c r="D3101" s="94"/>
      <c r="E3101" s="94"/>
    </row>
    <row r="3102" spans="1:5">
      <c r="A3102" s="94"/>
      <c r="B3102" s="94"/>
      <c r="C3102" s="94"/>
      <c r="D3102" s="94"/>
      <c r="E3102" s="94"/>
    </row>
    <row r="3103" spans="1:5">
      <c r="A3103" s="94"/>
      <c r="B3103" s="94"/>
      <c r="C3103" s="94"/>
      <c r="D3103" s="94"/>
      <c r="E3103" s="94"/>
    </row>
    <row r="3104" spans="1:5">
      <c r="A3104" s="94"/>
      <c r="B3104" s="94"/>
      <c r="C3104" s="94"/>
      <c r="D3104" s="94"/>
      <c r="E3104" s="94"/>
    </row>
    <row r="3105" spans="1:5">
      <c r="A3105" s="94"/>
      <c r="B3105" s="94"/>
      <c r="C3105" s="94"/>
      <c r="D3105" s="94"/>
      <c r="E3105" s="94"/>
    </row>
    <row r="3106" spans="1:5">
      <c r="A3106" s="94"/>
      <c r="B3106" s="94"/>
      <c r="C3106" s="94"/>
      <c r="D3106" s="94"/>
      <c r="E3106" s="94"/>
    </row>
    <row r="3107" spans="1:5">
      <c r="A3107" s="94"/>
      <c r="B3107" s="94"/>
      <c r="C3107" s="94"/>
      <c r="D3107" s="94"/>
      <c r="E3107" s="94"/>
    </row>
    <row r="3108" spans="1:5">
      <c r="A3108" s="94"/>
      <c r="B3108" s="94"/>
      <c r="C3108" s="94"/>
      <c r="D3108" s="94"/>
      <c r="E3108" s="94"/>
    </row>
    <row r="3109" spans="1:5">
      <c r="A3109" s="94"/>
      <c r="B3109" s="94"/>
      <c r="C3109" s="94"/>
      <c r="D3109" s="94"/>
      <c r="E3109" s="94"/>
    </row>
    <row r="3110" spans="1:5">
      <c r="A3110" s="94"/>
      <c r="B3110" s="94"/>
      <c r="C3110" s="94"/>
      <c r="D3110" s="94"/>
      <c r="E3110" s="94"/>
    </row>
    <row r="3111" spans="1:5">
      <c r="A3111" s="94"/>
      <c r="B3111" s="94"/>
      <c r="C3111" s="94"/>
      <c r="D3111" s="94"/>
      <c r="E3111" s="94"/>
    </row>
    <row r="3112" spans="1:5">
      <c r="A3112" s="94"/>
      <c r="B3112" s="94"/>
      <c r="C3112" s="94"/>
      <c r="D3112" s="94"/>
      <c r="E3112" s="94"/>
    </row>
    <row r="3113" spans="1:5">
      <c r="A3113" s="94"/>
      <c r="B3113" s="94"/>
      <c r="C3113" s="94"/>
      <c r="D3113" s="94"/>
      <c r="E3113" s="94"/>
    </row>
    <row r="3114" spans="1:5">
      <c r="A3114" s="94"/>
      <c r="B3114" s="94"/>
      <c r="C3114" s="94"/>
      <c r="D3114" s="94"/>
      <c r="E3114" s="94"/>
    </row>
    <row r="3115" spans="1:5">
      <c r="A3115" s="94"/>
      <c r="B3115" s="94"/>
      <c r="C3115" s="94"/>
      <c r="D3115" s="94"/>
      <c r="E3115" s="94"/>
    </row>
    <row r="3116" spans="1:5">
      <c r="A3116" s="94"/>
      <c r="B3116" s="94"/>
      <c r="C3116" s="94"/>
      <c r="D3116" s="94"/>
      <c r="E3116" s="94"/>
    </row>
    <row r="3117" spans="1:5">
      <c r="A3117" s="94"/>
      <c r="B3117" s="94"/>
      <c r="C3117" s="94"/>
      <c r="D3117" s="94"/>
      <c r="E3117" s="94"/>
    </row>
    <row r="3118" spans="1:5">
      <c r="A3118" s="94"/>
      <c r="B3118" s="94"/>
      <c r="C3118" s="94"/>
      <c r="D3118" s="94"/>
      <c r="E3118" s="94"/>
    </row>
    <row r="3119" spans="1:5">
      <c r="A3119" s="94"/>
      <c r="B3119" s="94"/>
      <c r="C3119" s="94"/>
      <c r="D3119" s="94"/>
      <c r="E3119" s="94"/>
    </row>
    <row r="3120" spans="1:5">
      <c r="A3120" s="94"/>
      <c r="B3120" s="94"/>
      <c r="C3120" s="94"/>
      <c r="D3120" s="94"/>
      <c r="E3120" s="94"/>
    </row>
    <row r="3121" spans="1:5">
      <c r="A3121" s="94"/>
      <c r="B3121" s="94"/>
      <c r="C3121" s="94"/>
      <c r="D3121" s="94"/>
      <c r="E3121" s="94"/>
    </row>
    <row r="3122" spans="1:5">
      <c r="A3122" s="94"/>
      <c r="B3122" s="94"/>
      <c r="C3122" s="94"/>
      <c r="D3122" s="94"/>
      <c r="E3122" s="94"/>
    </row>
    <row r="3123" spans="1:5">
      <c r="A3123" s="94"/>
      <c r="B3123" s="94"/>
      <c r="C3123" s="94"/>
      <c r="D3123" s="94"/>
      <c r="E3123" s="94"/>
    </row>
    <row r="3124" spans="1:5">
      <c r="A3124" s="94"/>
      <c r="B3124" s="94"/>
      <c r="C3124" s="94"/>
      <c r="D3124" s="94"/>
      <c r="E3124" s="94"/>
    </row>
    <row r="3125" spans="1:5">
      <c r="A3125" s="94"/>
      <c r="B3125" s="94"/>
      <c r="C3125" s="94"/>
      <c r="D3125" s="94"/>
      <c r="E3125" s="94"/>
    </row>
    <row r="3126" spans="1:5">
      <c r="A3126" s="94"/>
      <c r="B3126" s="94"/>
      <c r="C3126" s="94"/>
      <c r="D3126" s="94"/>
      <c r="E3126" s="94"/>
    </row>
    <row r="3127" spans="1:5">
      <c r="A3127" s="94"/>
      <c r="B3127" s="94"/>
      <c r="C3127" s="94"/>
      <c r="D3127" s="94"/>
      <c r="E3127" s="94"/>
    </row>
    <row r="3128" spans="1:5">
      <c r="A3128" s="94"/>
      <c r="B3128" s="94"/>
      <c r="C3128" s="94"/>
      <c r="D3128" s="94"/>
      <c r="E3128" s="94"/>
    </row>
    <row r="3129" spans="1:5">
      <c r="A3129" s="94"/>
      <c r="B3129" s="94"/>
      <c r="C3129" s="94"/>
      <c r="D3129" s="94"/>
      <c r="E3129" s="94"/>
    </row>
    <row r="3130" spans="1:5">
      <c r="A3130" s="94"/>
      <c r="B3130" s="94"/>
      <c r="C3130" s="94"/>
      <c r="D3130" s="94"/>
      <c r="E3130" s="94"/>
    </row>
    <row r="3131" spans="1:5">
      <c r="A3131" s="94"/>
      <c r="B3131" s="94"/>
      <c r="C3131" s="94"/>
      <c r="D3131" s="94"/>
      <c r="E3131" s="94"/>
    </row>
    <row r="3132" spans="1:5">
      <c r="A3132" s="94"/>
      <c r="B3132" s="94"/>
      <c r="C3132" s="94"/>
      <c r="D3132" s="94"/>
      <c r="E3132" s="94"/>
    </row>
    <row r="3133" spans="1:5">
      <c r="A3133" s="94"/>
      <c r="B3133" s="94"/>
      <c r="C3133" s="94"/>
      <c r="D3133" s="94"/>
      <c r="E3133" s="94"/>
    </row>
    <row r="3134" spans="1:5">
      <c r="A3134" s="94"/>
      <c r="B3134" s="94"/>
      <c r="C3134" s="94"/>
      <c r="D3134" s="94"/>
      <c r="E3134" s="94"/>
    </row>
    <row r="3135" spans="1:5">
      <c r="A3135" s="94"/>
      <c r="B3135" s="94"/>
      <c r="C3135" s="94"/>
      <c r="D3135" s="94"/>
      <c r="E3135" s="94"/>
    </row>
    <row r="3136" spans="1:5">
      <c r="A3136" s="94"/>
      <c r="B3136" s="94"/>
      <c r="C3136" s="94"/>
      <c r="D3136" s="94"/>
      <c r="E3136" s="94"/>
    </row>
    <row r="3137" spans="1:5">
      <c r="A3137" s="94"/>
      <c r="B3137" s="94"/>
      <c r="C3137" s="94"/>
      <c r="D3137" s="94"/>
      <c r="E3137" s="94"/>
    </row>
    <row r="3138" spans="1:5">
      <c r="A3138" s="94"/>
      <c r="B3138" s="94"/>
      <c r="C3138" s="94"/>
      <c r="D3138" s="94"/>
      <c r="E3138" s="94"/>
    </row>
    <row r="3139" spans="1:5">
      <c r="A3139" s="94"/>
      <c r="B3139" s="94"/>
      <c r="C3139" s="94"/>
      <c r="D3139" s="94"/>
      <c r="E3139" s="94"/>
    </row>
    <row r="3140" spans="1:5">
      <c r="A3140" s="94"/>
      <c r="B3140" s="94"/>
      <c r="C3140" s="94"/>
      <c r="D3140" s="94"/>
      <c r="E3140" s="94"/>
    </row>
    <row r="3141" spans="1:5">
      <c r="A3141" s="94"/>
      <c r="B3141" s="94"/>
      <c r="C3141" s="94"/>
      <c r="D3141" s="94"/>
      <c r="E3141" s="94"/>
    </row>
    <row r="3142" spans="1:5">
      <c r="A3142" s="94"/>
      <c r="B3142" s="94"/>
      <c r="C3142" s="94"/>
      <c r="D3142" s="94"/>
      <c r="E3142" s="94"/>
    </row>
    <row r="3143" spans="1:5">
      <c r="A3143" s="94"/>
      <c r="B3143" s="94"/>
      <c r="C3143" s="94"/>
      <c r="D3143" s="94"/>
      <c r="E3143" s="94"/>
    </row>
    <row r="3144" spans="1:5">
      <c r="A3144" s="94"/>
      <c r="B3144" s="94"/>
      <c r="C3144" s="94"/>
      <c r="D3144" s="94"/>
      <c r="E3144" s="94"/>
    </row>
    <row r="3145" spans="1:5">
      <c r="A3145" s="94"/>
      <c r="B3145" s="94"/>
      <c r="C3145" s="94"/>
      <c r="D3145" s="94"/>
      <c r="E3145" s="94"/>
    </row>
    <row r="3146" spans="1:5">
      <c r="A3146" s="94"/>
      <c r="B3146" s="94"/>
      <c r="C3146" s="94"/>
      <c r="D3146" s="94"/>
      <c r="E3146" s="94"/>
    </row>
    <row r="3147" spans="1:5">
      <c r="A3147" s="94"/>
      <c r="B3147" s="94"/>
      <c r="C3147" s="94"/>
      <c r="D3147" s="94"/>
      <c r="E3147" s="94"/>
    </row>
    <row r="3148" spans="1:5">
      <c r="A3148" s="94"/>
      <c r="B3148" s="94"/>
      <c r="C3148" s="94"/>
      <c r="D3148" s="94"/>
      <c r="E3148" s="94"/>
    </row>
    <row r="3149" spans="1:5">
      <c r="A3149" s="94"/>
      <c r="B3149" s="94"/>
      <c r="C3149" s="94"/>
      <c r="D3149" s="94"/>
      <c r="E3149" s="94"/>
    </row>
    <row r="3150" spans="1:5">
      <c r="A3150" s="94"/>
      <c r="B3150" s="94"/>
      <c r="C3150" s="94"/>
      <c r="D3150" s="94"/>
      <c r="E3150" s="94"/>
    </row>
    <row r="3151" spans="1:5">
      <c r="A3151" s="94"/>
      <c r="B3151" s="94"/>
      <c r="C3151" s="94"/>
      <c r="D3151" s="94"/>
      <c r="E3151" s="94"/>
    </row>
    <row r="3152" spans="1:5">
      <c r="A3152" s="94"/>
      <c r="B3152" s="94"/>
      <c r="C3152" s="94"/>
      <c r="D3152" s="94"/>
      <c r="E3152" s="94"/>
    </row>
    <row r="3153" spans="1:5">
      <c r="A3153" s="94"/>
      <c r="B3153" s="94"/>
      <c r="C3153" s="94"/>
      <c r="D3153" s="94"/>
      <c r="E3153" s="94"/>
    </row>
    <row r="3154" spans="1:5">
      <c r="A3154" s="94"/>
      <c r="B3154" s="94"/>
      <c r="C3154" s="94"/>
      <c r="D3154" s="94"/>
      <c r="E3154" s="94"/>
    </row>
    <row r="3155" spans="1:5">
      <c r="A3155" s="94"/>
      <c r="B3155" s="94"/>
      <c r="C3155" s="94"/>
      <c r="D3155" s="94"/>
      <c r="E3155" s="94"/>
    </row>
    <row r="3156" spans="1:5">
      <c r="A3156" s="94"/>
      <c r="B3156" s="94"/>
      <c r="C3156" s="94"/>
      <c r="D3156" s="94"/>
      <c r="E3156" s="94"/>
    </row>
    <row r="3157" spans="1:5">
      <c r="A3157" s="94"/>
      <c r="B3157" s="94"/>
      <c r="C3157" s="94"/>
      <c r="D3157" s="94"/>
      <c r="E3157" s="94"/>
    </row>
    <row r="3158" spans="1:5">
      <c r="A3158" s="94"/>
      <c r="B3158" s="94"/>
      <c r="C3158" s="94"/>
      <c r="D3158" s="94"/>
      <c r="E3158" s="94"/>
    </row>
    <row r="3159" spans="1:5">
      <c r="A3159" s="94"/>
      <c r="B3159" s="94"/>
      <c r="C3159" s="94"/>
      <c r="D3159" s="94"/>
      <c r="E3159" s="94"/>
    </row>
    <row r="3160" spans="1:5">
      <c r="A3160" s="94"/>
      <c r="B3160" s="94"/>
      <c r="C3160" s="94"/>
      <c r="D3160" s="94"/>
      <c r="E3160" s="94"/>
    </row>
    <row r="3161" spans="1:5">
      <c r="A3161" s="94"/>
      <c r="B3161" s="94"/>
      <c r="C3161" s="94"/>
      <c r="D3161" s="94"/>
      <c r="E3161" s="94"/>
    </row>
    <row r="3162" spans="1:5">
      <c r="A3162" s="94"/>
      <c r="B3162" s="94"/>
      <c r="C3162" s="94"/>
      <c r="D3162" s="94"/>
      <c r="E3162" s="94"/>
    </row>
    <row r="3163" spans="1:5">
      <c r="A3163" s="94"/>
      <c r="B3163" s="94"/>
      <c r="C3163" s="94"/>
      <c r="D3163" s="94"/>
      <c r="E3163" s="94"/>
    </row>
    <row r="3164" spans="1:5">
      <c r="A3164" s="94"/>
      <c r="B3164" s="94"/>
      <c r="C3164" s="94"/>
      <c r="D3164" s="94"/>
      <c r="E3164" s="94"/>
    </row>
    <row r="3165" spans="1:5">
      <c r="A3165" s="94"/>
      <c r="B3165" s="94"/>
      <c r="C3165" s="94"/>
      <c r="D3165" s="94"/>
      <c r="E3165" s="94"/>
    </row>
    <row r="3166" spans="1:5">
      <c r="A3166" s="94"/>
      <c r="B3166" s="94"/>
      <c r="C3166" s="94"/>
      <c r="D3166" s="94"/>
      <c r="E3166" s="94"/>
    </row>
    <row r="3167" spans="1:5">
      <c r="A3167" s="94"/>
      <c r="B3167" s="94"/>
      <c r="C3167" s="94"/>
      <c r="D3167" s="94"/>
      <c r="E3167" s="94"/>
    </row>
    <row r="3168" spans="1:5">
      <c r="A3168" s="94"/>
      <c r="B3168" s="94"/>
      <c r="C3168" s="94"/>
      <c r="D3168" s="94"/>
      <c r="E3168" s="94"/>
    </row>
    <row r="3169" spans="1:5">
      <c r="A3169" s="94"/>
      <c r="B3169" s="94"/>
      <c r="C3169" s="94"/>
      <c r="D3169" s="94"/>
      <c r="E3169" s="94"/>
    </row>
    <row r="3170" spans="1:5">
      <c r="A3170" s="94"/>
      <c r="B3170" s="94"/>
      <c r="C3170" s="94"/>
      <c r="D3170" s="94"/>
      <c r="E3170" s="94"/>
    </row>
    <row r="3171" spans="1:5">
      <c r="A3171" s="94"/>
      <c r="B3171" s="94"/>
      <c r="C3171" s="94"/>
      <c r="D3171" s="94"/>
      <c r="E3171" s="94"/>
    </row>
    <row r="3172" spans="1:5">
      <c r="A3172" s="94"/>
      <c r="B3172" s="94"/>
      <c r="C3172" s="94"/>
      <c r="D3172" s="94"/>
      <c r="E3172" s="94"/>
    </row>
    <row r="3173" spans="1:5">
      <c r="A3173" s="94"/>
      <c r="B3173" s="94"/>
      <c r="C3173" s="94"/>
      <c r="D3173" s="94"/>
      <c r="E3173" s="94"/>
    </row>
    <row r="3174" spans="1:5">
      <c r="A3174" s="94"/>
      <c r="B3174" s="94"/>
      <c r="C3174" s="94"/>
      <c r="D3174" s="94"/>
      <c r="E3174" s="94"/>
    </row>
    <row r="3175" spans="1:5">
      <c r="A3175" s="94"/>
      <c r="B3175" s="94"/>
      <c r="C3175" s="94"/>
      <c r="D3175" s="94"/>
      <c r="E3175" s="94"/>
    </row>
    <row r="3176" spans="1:5">
      <c r="A3176" s="94"/>
      <c r="B3176" s="94"/>
      <c r="C3176" s="94"/>
      <c r="D3176" s="94"/>
      <c r="E3176" s="94"/>
    </row>
    <row r="3177" spans="1:5">
      <c r="A3177" s="94"/>
      <c r="B3177" s="94"/>
      <c r="C3177" s="94"/>
      <c r="D3177" s="94"/>
      <c r="E3177" s="94"/>
    </row>
    <row r="3178" spans="1:5">
      <c r="A3178" s="94"/>
      <c r="B3178" s="94"/>
      <c r="C3178" s="94"/>
      <c r="D3178" s="94"/>
      <c r="E3178" s="94"/>
    </row>
    <row r="3179" spans="1:5">
      <c r="A3179" s="94"/>
      <c r="B3179" s="94"/>
      <c r="C3179" s="94"/>
      <c r="D3179" s="94"/>
      <c r="E3179" s="94"/>
    </row>
    <row r="3180" spans="1:5">
      <c r="A3180" s="94"/>
      <c r="B3180" s="94"/>
      <c r="C3180" s="94"/>
      <c r="D3180" s="94"/>
      <c r="E3180" s="94"/>
    </row>
    <row r="3181" spans="1:5">
      <c r="A3181" s="94"/>
      <c r="B3181" s="94"/>
      <c r="C3181" s="94"/>
      <c r="D3181" s="94"/>
      <c r="E3181" s="94"/>
    </row>
    <row r="3182" spans="1:5">
      <c r="A3182" s="94"/>
      <c r="B3182" s="94"/>
      <c r="C3182" s="94"/>
      <c r="D3182" s="94"/>
      <c r="E3182" s="94"/>
    </row>
    <row r="3183" spans="1:5">
      <c r="A3183" s="94"/>
      <c r="B3183" s="94"/>
      <c r="C3183" s="94"/>
      <c r="D3183" s="94"/>
      <c r="E3183" s="94"/>
    </row>
    <row r="3184" spans="1:5">
      <c r="A3184" s="94"/>
      <c r="B3184" s="94"/>
      <c r="C3184" s="94"/>
      <c r="D3184" s="94"/>
      <c r="E3184" s="94"/>
    </row>
    <row r="3185" spans="1:5">
      <c r="A3185" s="94"/>
      <c r="B3185" s="94"/>
      <c r="C3185" s="94"/>
      <c r="D3185" s="94"/>
      <c r="E3185" s="94"/>
    </row>
    <row r="3186" spans="1:5">
      <c r="A3186" s="94"/>
      <c r="B3186" s="94"/>
      <c r="C3186" s="94"/>
      <c r="D3186" s="94"/>
      <c r="E3186" s="94"/>
    </row>
    <row r="3187" spans="1:5">
      <c r="A3187" s="94"/>
      <c r="B3187" s="94"/>
      <c r="C3187" s="94"/>
      <c r="D3187" s="94"/>
      <c r="E3187" s="94"/>
    </row>
    <row r="3188" spans="1:5">
      <c r="A3188" s="94"/>
      <c r="B3188" s="94"/>
      <c r="C3188" s="94"/>
      <c r="D3188" s="94"/>
      <c r="E3188" s="94"/>
    </row>
    <row r="3189" spans="1:5">
      <c r="A3189" s="94"/>
      <c r="B3189" s="94"/>
      <c r="C3189" s="94"/>
      <c r="D3189" s="94"/>
      <c r="E3189" s="94"/>
    </row>
    <row r="3190" spans="1:5">
      <c r="A3190" s="94"/>
      <c r="B3190" s="94"/>
      <c r="C3190" s="94"/>
      <c r="D3190" s="94"/>
      <c r="E3190" s="94"/>
    </row>
    <row r="3191" spans="1:5">
      <c r="A3191" s="94"/>
      <c r="B3191" s="94"/>
      <c r="C3191" s="94"/>
      <c r="D3191" s="94"/>
      <c r="E3191" s="94"/>
    </row>
    <row r="3192" spans="1:5">
      <c r="A3192" s="94"/>
      <c r="B3192" s="94"/>
      <c r="C3192" s="94"/>
      <c r="D3192" s="94"/>
      <c r="E3192" s="94"/>
    </row>
    <row r="3193" spans="1:5">
      <c r="A3193" s="94"/>
      <c r="B3193" s="94"/>
      <c r="C3193" s="94"/>
      <c r="D3193" s="94"/>
      <c r="E3193" s="94"/>
    </row>
    <row r="3194" spans="1:5">
      <c r="A3194" s="94"/>
      <c r="B3194" s="94"/>
      <c r="C3194" s="94"/>
      <c r="D3194" s="94"/>
      <c r="E3194" s="94"/>
    </row>
    <row r="3195" spans="1:5">
      <c r="A3195" s="94"/>
      <c r="B3195" s="94"/>
      <c r="C3195" s="94"/>
      <c r="D3195" s="94"/>
      <c r="E3195" s="94"/>
    </row>
    <row r="3196" spans="1:5">
      <c r="A3196" s="94"/>
      <c r="B3196" s="94"/>
      <c r="C3196" s="94"/>
      <c r="D3196" s="94"/>
      <c r="E3196" s="94"/>
    </row>
    <row r="3197" spans="1:5">
      <c r="A3197" s="94"/>
      <c r="B3197" s="94"/>
      <c r="C3197" s="94"/>
      <c r="D3197" s="94"/>
      <c r="E3197" s="94"/>
    </row>
    <row r="3198" spans="1:5">
      <c r="A3198" s="94"/>
      <c r="B3198" s="94"/>
      <c r="C3198" s="94"/>
      <c r="D3198" s="94"/>
      <c r="E3198" s="94"/>
    </row>
    <row r="3199" spans="1:5">
      <c r="A3199" s="94"/>
      <c r="B3199" s="94"/>
      <c r="C3199" s="94"/>
      <c r="D3199" s="94"/>
      <c r="E3199" s="94"/>
    </row>
    <row r="3200" spans="1:5">
      <c r="A3200" s="94"/>
      <c r="B3200" s="94"/>
      <c r="C3200" s="94"/>
      <c r="D3200" s="94"/>
      <c r="E3200" s="94"/>
    </row>
    <row r="3201" spans="1:5">
      <c r="A3201" s="94"/>
      <c r="B3201" s="94"/>
      <c r="C3201" s="94"/>
      <c r="D3201" s="94"/>
      <c r="E3201" s="94"/>
    </row>
    <row r="3202" spans="1:5">
      <c r="A3202" s="94"/>
      <c r="B3202" s="94"/>
      <c r="C3202" s="94"/>
      <c r="D3202" s="94"/>
      <c r="E3202" s="94"/>
    </row>
    <row r="3203" spans="1:5">
      <c r="A3203" s="94"/>
      <c r="B3203" s="94"/>
      <c r="C3203" s="94"/>
      <c r="D3203" s="94"/>
      <c r="E3203" s="94"/>
    </row>
    <row r="3204" spans="1:5">
      <c r="A3204" s="94"/>
      <c r="B3204" s="94"/>
      <c r="C3204" s="94"/>
      <c r="D3204" s="94"/>
      <c r="E3204" s="94"/>
    </row>
    <row r="3205" spans="1:5">
      <c r="A3205" s="94"/>
      <c r="B3205" s="94"/>
      <c r="C3205" s="94"/>
      <c r="D3205" s="94"/>
      <c r="E3205" s="94"/>
    </row>
    <row r="3206" spans="1:5">
      <c r="A3206" s="94"/>
      <c r="B3206" s="94"/>
      <c r="C3206" s="94"/>
      <c r="D3206" s="94"/>
      <c r="E3206" s="94"/>
    </row>
    <row r="3207" spans="1:5">
      <c r="A3207" s="94"/>
      <c r="B3207" s="94"/>
      <c r="C3207" s="94"/>
      <c r="D3207" s="94"/>
      <c r="E3207" s="94"/>
    </row>
    <row r="3208" spans="1:5">
      <c r="A3208" s="94"/>
      <c r="B3208" s="94"/>
      <c r="C3208" s="94"/>
      <c r="D3208" s="94"/>
      <c r="E3208" s="94"/>
    </row>
    <row r="3209" spans="1:5">
      <c r="A3209" s="94"/>
      <c r="B3209" s="94"/>
      <c r="C3209" s="94"/>
      <c r="D3209" s="94"/>
      <c r="E3209" s="94"/>
    </row>
    <row r="3210" spans="1:5">
      <c r="A3210" s="94"/>
      <c r="B3210" s="94"/>
      <c r="C3210" s="94"/>
      <c r="D3210" s="94"/>
      <c r="E3210" s="94"/>
    </row>
    <row r="3211" spans="1:5">
      <c r="A3211" s="94"/>
      <c r="B3211" s="94"/>
      <c r="C3211" s="94"/>
      <c r="D3211" s="94"/>
      <c r="E3211" s="94"/>
    </row>
    <row r="3212" spans="1:5">
      <c r="A3212" s="94"/>
      <c r="B3212" s="94"/>
      <c r="C3212" s="94"/>
      <c r="D3212" s="94"/>
      <c r="E3212" s="94"/>
    </row>
    <row r="3213" spans="1:5">
      <c r="A3213" s="94"/>
      <c r="B3213" s="94"/>
      <c r="C3213" s="94"/>
      <c r="D3213" s="94"/>
      <c r="E3213" s="94"/>
    </row>
    <row r="3214" spans="1:5">
      <c r="A3214" s="94"/>
      <c r="B3214" s="94"/>
      <c r="C3214" s="94"/>
      <c r="D3214" s="94"/>
      <c r="E3214" s="94"/>
    </row>
    <row r="3215" spans="1:5">
      <c r="A3215" s="94"/>
      <c r="B3215" s="94"/>
      <c r="C3215" s="94"/>
      <c r="D3215" s="94"/>
      <c r="E3215" s="94"/>
    </row>
    <row r="3216" spans="1:5">
      <c r="A3216" s="94"/>
      <c r="B3216" s="94"/>
      <c r="C3216" s="94"/>
      <c r="D3216" s="94"/>
      <c r="E3216" s="94"/>
    </row>
    <row r="3217" spans="1:5">
      <c r="A3217" s="94"/>
      <c r="B3217" s="94"/>
      <c r="C3217" s="94"/>
      <c r="D3217" s="94"/>
      <c r="E3217" s="94"/>
    </row>
    <row r="3218" spans="1:5">
      <c r="A3218" s="94"/>
      <c r="B3218" s="94"/>
      <c r="C3218" s="94"/>
      <c r="D3218" s="94"/>
      <c r="E3218" s="94"/>
    </row>
    <row r="3219" spans="1:5">
      <c r="A3219" s="94"/>
      <c r="B3219" s="94"/>
      <c r="C3219" s="94"/>
      <c r="D3219" s="94"/>
      <c r="E3219" s="94"/>
    </row>
    <row r="3220" spans="1:5">
      <c r="A3220" s="94"/>
      <c r="B3220" s="94"/>
      <c r="C3220" s="94"/>
      <c r="D3220" s="94"/>
      <c r="E3220" s="94"/>
    </row>
    <row r="3221" spans="1:5">
      <c r="A3221" s="94"/>
      <c r="B3221" s="94"/>
      <c r="C3221" s="94"/>
      <c r="D3221" s="94"/>
      <c r="E3221" s="94"/>
    </row>
    <row r="3222" spans="1:5">
      <c r="A3222" s="94"/>
      <c r="B3222" s="94"/>
      <c r="C3222" s="94"/>
      <c r="D3222" s="94"/>
      <c r="E3222" s="94"/>
    </row>
    <row r="3223" spans="1:5">
      <c r="A3223" s="94"/>
      <c r="B3223" s="94"/>
      <c r="C3223" s="94"/>
      <c r="D3223" s="94"/>
      <c r="E3223" s="94"/>
    </row>
    <row r="3224" spans="1:5">
      <c r="A3224" s="94"/>
      <c r="B3224" s="94"/>
      <c r="C3224" s="94"/>
      <c r="D3224" s="94"/>
      <c r="E3224" s="94"/>
    </row>
    <row r="3225" spans="1:5">
      <c r="A3225" s="94"/>
      <c r="B3225" s="94"/>
      <c r="C3225" s="94"/>
      <c r="D3225" s="94"/>
      <c r="E3225" s="94"/>
    </row>
    <row r="3226" spans="1:5">
      <c r="A3226" s="94"/>
      <c r="B3226" s="94"/>
      <c r="C3226" s="94"/>
      <c r="D3226" s="94"/>
      <c r="E3226" s="94"/>
    </row>
    <row r="3227" spans="1:5">
      <c r="A3227" s="94"/>
      <c r="B3227" s="94"/>
      <c r="C3227" s="94"/>
      <c r="D3227" s="94"/>
      <c r="E3227" s="94"/>
    </row>
    <row r="3228" spans="1:5">
      <c r="A3228" s="94"/>
      <c r="B3228" s="94"/>
      <c r="C3228" s="94"/>
      <c r="D3228" s="94"/>
      <c r="E3228" s="94"/>
    </row>
    <row r="3229" spans="1:5">
      <c r="A3229" s="94"/>
      <c r="B3229" s="94"/>
      <c r="C3229" s="94"/>
      <c r="D3229" s="94"/>
      <c r="E3229" s="94"/>
    </row>
    <row r="3230" spans="1:5">
      <c r="A3230" s="94"/>
      <c r="B3230" s="94"/>
      <c r="C3230" s="94"/>
      <c r="D3230" s="94"/>
      <c r="E3230" s="94"/>
    </row>
    <row r="3231" spans="1:5">
      <c r="A3231" s="94"/>
      <c r="B3231" s="94"/>
      <c r="C3231" s="94"/>
      <c r="D3231" s="94"/>
      <c r="E3231" s="94"/>
    </row>
    <row r="3232" spans="1:5">
      <c r="A3232" s="94"/>
      <c r="B3232" s="94"/>
      <c r="C3232" s="94"/>
      <c r="D3232" s="94"/>
      <c r="E3232" s="94"/>
    </row>
    <row r="3233" spans="1:5">
      <c r="A3233" s="94"/>
      <c r="B3233" s="94"/>
      <c r="C3233" s="94"/>
      <c r="D3233" s="94"/>
      <c r="E3233" s="94"/>
    </row>
    <row r="3234" spans="1:5">
      <c r="A3234" s="94"/>
      <c r="B3234" s="94"/>
      <c r="C3234" s="94"/>
      <c r="D3234" s="94"/>
      <c r="E3234" s="94"/>
    </row>
    <row r="3235" spans="1:5">
      <c r="A3235" s="94"/>
      <c r="B3235" s="94"/>
      <c r="C3235" s="94"/>
      <c r="D3235" s="94"/>
      <c r="E3235" s="94"/>
    </row>
    <row r="3236" spans="1:5">
      <c r="A3236" s="94"/>
      <c r="B3236" s="94"/>
      <c r="C3236" s="94"/>
      <c r="D3236" s="94"/>
      <c r="E3236" s="94"/>
    </row>
    <row r="3237" spans="1:5">
      <c r="A3237" s="94"/>
      <c r="B3237" s="94"/>
      <c r="C3237" s="94"/>
      <c r="D3237" s="94"/>
      <c r="E3237" s="94"/>
    </row>
    <row r="3238" spans="1:5">
      <c r="A3238" s="94"/>
      <c r="B3238" s="94"/>
      <c r="C3238" s="94"/>
      <c r="D3238" s="94"/>
      <c r="E3238" s="94"/>
    </row>
    <row r="3239" spans="1:5">
      <c r="A3239" s="94"/>
      <c r="B3239" s="94"/>
      <c r="C3239" s="94"/>
      <c r="D3239" s="94"/>
      <c r="E3239" s="94"/>
    </row>
    <row r="3240" spans="1:5">
      <c r="A3240" s="94"/>
      <c r="B3240" s="94"/>
      <c r="C3240" s="94"/>
      <c r="D3240" s="94"/>
      <c r="E3240" s="94"/>
    </row>
    <row r="3241" spans="1:5">
      <c r="A3241" s="94"/>
      <c r="B3241" s="94"/>
      <c r="C3241" s="94"/>
      <c r="D3241" s="94"/>
      <c r="E3241" s="94"/>
    </row>
    <row r="3242" spans="1:5">
      <c r="A3242" s="94"/>
      <c r="B3242" s="94"/>
      <c r="C3242" s="94"/>
      <c r="D3242" s="94"/>
      <c r="E3242" s="94"/>
    </row>
    <row r="3243" spans="1:5">
      <c r="A3243" s="94"/>
      <c r="B3243" s="94"/>
      <c r="C3243" s="94"/>
      <c r="D3243" s="94"/>
      <c r="E3243" s="94"/>
    </row>
    <row r="3244" spans="1:5">
      <c r="A3244" s="94"/>
      <c r="B3244" s="94"/>
      <c r="C3244" s="94"/>
      <c r="D3244" s="94"/>
      <c r="E3244" s="94"/>
    </row>
    <row r="3245" spans="1:5">
      <c r="A3245" s="94"/>
      <c r="B3245" s="94"/>
      <c r="C3245" s="94"/>
      <c r="D3245" s="94"/>
      <c r="E3245" s="94"/>
    </row>
    <row r="3246" spans="1:5">
      <c r="A3246" s="94"/>
      <c r="B3246" s="94"/>
      <c r="C3246" s="94"/>
      <c r="D3246" s="94"/>
      <c r="E3246" s="94"/>
    </row>
    <row r="3247" spans="1:5">
      <c r="A3247" s="94"/>
      <c r="B3247" s="94"/>
      <c r="C3247" s="94"/>
      <c r="D3247" s="94"/>
      <c r="E3247" s="94"/>
    </row>
    <row r="3248" spans="1:5">
      <c r="A3248" s="94"/>
      <c r="B3248" s="94"/>
      <c r="C3248" s="94"/>
      <c r="D3248" s="94"/>
      <c r="E3248" s="94"/>
    </row>
    <row r="3249" spans="1:5">
      <c r="A3249" s="94"/>
      <c r="B3249" s="94"/>
      <c r="C3249" s="94"/>
      <c r="D3249" s="94"/>
      <c r="E3249" s="94"/>
    </row>
    <row r="3250" spans="1:5">
      <c r="A3250" s="94"/>
      <c r="B3250" s="94"/>
      <c r="C3250" s="94"/>
      <c r="D3250" s="94"/>
      <c r="E3250" s="94"/>
    </row>
    <row r="3251" spans="1:5">
      <c r="A3251" s="94"/>
      <c r="B3251" s="94"/>
      <c r="C3251" s="94"/>
      <c r="D3251" s="94"/>
      <c r="E3251" s="94"/>
    </row>
    <row r="3252" spans="1:5">
      <c r="A3252" s="94"/>
      <c r="B3252" s="94"/>
      <c r="C3252" s="94"/>
      <c r="D3252" s="94"/>
      <c r="E3252" s="94"/>
    </row>
    <row r="3253" spans="1:5">
      <c r="A3253" s="94"/>
      <c r="B3253" s="94"/>
      <c r="C3253" s="94"/>
      <c r="D3253" s="94"/>
      <c r="E3253" s="94"/>
    </row>
    <row r="3254" spans="1:5">
      <c r="A3254" s="94"/>
      <c r="B3254" s="94"/>
      <c r="C3254" s="94"/>
      <c r="D3254" s="94"/>
      <c r="E3254" s="94"/>
    </row>
    <row r="3255" spans="1:5">
      <c r="A3255" s="94"/>
      <c r="B3255" s="94"/>
      <c r="C3255" s="94"/>
      <c r="D3255" s="94"/>
      <c r="E3255" s="94"/>
    </row>
    <row r="3256" spans="1:5">
      <c r="A3256" s="94"/>
      <c r="B3256" s="94"/>
      <c r="C3256" s="94"/>
      <c r="D3256" s="94"/>
      <c r="E3256" s="94"/>
    </row>
    <row r="3257" spans="1:5">
      <c r="A3257" s="94"/>
      <c r="B3257" s="94"/>
      <c r="C3257" s="94"/>
      <c r="D3257" s="94"/>
      <c r="E3257" s="94"/>
    </row>
    <row r="3258" spans="1:5">
      <c r="A3258" s="94"/>
      <c r="B3258" s="94"/>
      <c r="C3258" s="94"/>
      <c r="D3258" s="94"/>
      <c r="E3258" s="94"/>
    </row>
    <row r="3259" spans="1:5">
      <c r="A3259" s="94"/>
      <c r="B3259" s="94"/>
      <c r="C3259" s="94"/>
      <c r="D3259" s="94"/>
      <c r="E3259" s="94"/>
    </row>
    <row r="3260" spans="1:5">
      <c r="A3260" s="94"/>
      <c r="B3260" s="94"/>
      <c r="C3260" s="94"/>
      <c r="D3260" s="94"/>
      <c r="E3260" s="94"/>
    </row>
    <row r="3261" spans="1:5">
      <c r="A3261" s="94"/>
      <c r="B3261" s="94"/>
      <c r="C3261" s="94"/>
      <c r="D3261" s="94"/>
      <c r="E3261" s="94"/>
    </row>
    <row r="3262" spans="1:5">
      <c r="A3262" s="94"/>
      <c r="B3262" s="94"/>
      <c r="C3262" s="94"/>
      <c r="D3262" s="94"/>
      <c r="E3262" s="94"/>
    </row>
    <row r="3263" spans="1:5">
      <c r="A3263" s="94"/>
      <c r="B3263" s="94"/>
      <c r="C3263" s="94"/>
      <c r="D3263" s="94"/>
      <c r="E3263" s="94"/>
    </row>
    <row r="3264" spans="1:5">
      <c r="A3264" s="94"/>
      <c r="B3264" s="94"/>
      <c r="C3264" s="94"/>
      <c r="D3264" s="94"/>
      <c r="E3264" s="94"/>
    </row>
    <row r="3265" spans="1:5">
      <c r="A3265" s="94"/>
      <c r="B3265" s="94"/>
      <c r="C3265" s="94"/>
      <c r="D3265" s="94"/>
      <c r="E3265" s="94"/>
    </row>
    <row r="3266" spans="1:5">
      <c r="A3266" s="94"/>
      <c r="B3266" s="94"/>
      <c r="C3266" s="94"/>
      <c r="D3266" s="94"/>
      <c r="E3266" s="94"/>
    </row>
    <row r="3267" spans="1:5">
      <c r="A3267" s="94"/>
      <c r="B3267" s="94"/>
      <c r="C3267" s="94"/>
      <c r="D3267" s="94"/>
      <c r="E3267" s="94"/>
    </row>
    <row r="3268" spans="1:5">
      <c r="A3268" s="94"/>
      <c r="B3268" s="94"/>
      <c r="C3268" s="94"/>
      <c r="D3268" s="94"/>
      <c r="E3268" s="94"/>
    </row>
    <row r="3269" spans="1:5">
      <c r="A3269" s="94"/>
      <c r="B3269" s="94"/>
      <c r="C3269" s="94"/>
      <c r="D3269" s="94"/>
      <c r="E3269" s="94"/>
    </row>
    <row r="3270" spans="1:5">
      <c r="A3270" s="94"/>
      <c r="B3270" s="94"/>
      <c r="C3270" s="94"/>
      <c r="D3270" s="94"/>
      <c r="E3270" s="94"/>
    </row>
    <row r="3271" spans="1:5">
      <c r="A3271" s="94"/>
      <c r="B3271" s="94"/>
      <c r="C3271" s="94"/>
      <c r="D3271" s="94"/>
      <c r="E3271" s="94"/>
    </row>
    <row r="3272" spans="1:5">
      <c r="A3272" s="94"/>
      <c r="B3272" s="94"/>
      <c r="C3272" s="94"/>
      <c r="D3272" s="94"/>
      <c r="E3272" s="94"/>
    </row>
    <row r="3273" spans="1:5">
      <c r="A3273" s="94"/>
      <c r="B3273" s="94"/>
      <c r="C3273" s="94"/>
      <c r="D3273" s="94"/>
      <c r="E3273" s="94"/>
    </row>
    <row r="3274" spans="1:5">
      <c r="A3274" s="94"/>
      <c r="B3274" s="94"/>
      <c r="C3274" s="94"/>
      <c r="D3274" s="94"/>
      <c r="E3274" s="94"/>
    </row>
    <row r="3275" spans="1:5">
      <c r="A3275" s="94"/>
      <c r="B3275" s="94"/>
      <c r="C3275" s="94"/>
      <c r="D3275" s="94"/>
      <c r="E3275" s="94"/>
    </row>
    <row r="3276" spans="1:5">
      <c r="A3276" s="94"/>
      <c r="B3276" s="94"/>
      <c r="C3276" s="94"/>
      <c r="D3276" s="94"/>
      <c r="E3276" s="94"/>
    </row>
    <row r="3277" spans="1:5">
      <c r="A3277" s="94"/>
      <c r="B3277" s="94"/>
      <c r="C3277" s="94"/>
      <c r="D3277" s="94"/>
      <c r="E3277" s="94"/>
    </row>
    <row r="3278" spans="1:5">
      <c r="A3278" s="94"/>
      <c r="B3278" s="94"/>
      <c r="C3278" s="94"/>
      <c r="D3278" s="94"/>
      <c r="E3278" s="94"/>
    </row>
    <row r="3279" spans="1:5">
      <c r="A3279" s="94"/>
      <c r="B3279" s="94"/>
      <c r="C3279" s="94"/>
      <c r="D3279" s="94"/>
      <c r="E3279" s="94"/>
    </row>
    <row r="3280" spans="1:5">
      <c r="A3280" s="94"/>
      <c r="B3280" s="94"/>
      <c r="C3280" s="94"/>
      <c r="D3280" s="94"/>
      <c r="E3280" s="94"/>
    </row>
    <row r="3281" spans="1:5">
      <c r="A3281" s="94"/>
      <c r="B3281" s="94"/>
      <c r="C3281" s="94"/>
      <c r="D3281" s="94"/>
      <c r="E3281" s="94"/>
    </row>
    <row r="3282" spans="1:5">
      <c r="A3282" s="94"/>
      <c r="B3282" s="94"/>
      <c r="C3282" s="94"/>
      <c r="D3282" s="94"/>
      <c r="E3282" s="94"/>
    </row>
    <row r="3283" spans="1:5">
      <c r="A3283" s="94"/>
      <c r="B3283" s="94"/>
      <c r="C3283" s="94"/>
      <c r="D3283" s="94"/>
      <c r="E3283" s="94"/>
    </row>
    <row r="3284" spans="1:5">
      <c r="A3284" s="94"/>
      <c r="B3284" s="94"/>
      <c r="C3284" s="94"/>
      <c r="D3284" s="94"/>
      <c r="E3284" s="94"/>
    </row>
    <row r="3285" spans="1:5">
      <c r="A3285" s="94"/>
      <c r="B3285" s="94"/>
      <c r="C3285" s="94"/>
      <c r="D3285" s="94"/>
      <c r="E3285" s="94"/>
    </row>
    <row r="3286" spans="1:5">
      <c r="A3286" s="94"/>
      <c r="B3286" s="94"/>
      <c r="C3286" s="94"/>
      <c r="D3286" s="94"/>
      <c r="E3286" s="94"/>
    </row>
    <row r="3287" spans="1:5">
      <c r="A3287" s="94"/>
      <c r="B3287" s="94"/>
      <c r="C3287" s="94"/>
      <c r="D3287" s="94"/>
      <c r="E3287" s="94"/>
    </row>
    <row r="3288" spans="1:5">
      <c r="A3288" s="94"/>
      <c r="B3288" s="94"/>
      <c r="C3288" s="94"/>
      <c r="D3288" s="94"/>
      <c r="E3288" s="94"/>
    </row>
    <row r="3289" spans="1:5">
      <c r="A3289" s="94"/>
      <c r="B3289" s="94"/>
      <c r="C3289" s="94"/>
      <c r="D3289" s="94"/>
      <c r="E3289" s="94"/>
    </row>
    <row r="3290" spans="1:5">
      <c r="A3290" s="94"/>
      <c r="B3290" s="94"/>
      <c r="C3290" s="94"/>
      <c r="D3290" s="94"/>
      <c r="E3290" s="94"/>
    </row>
    <row r="3291" spans="1:5">
      <c r="A3291" s="94"/>
      <c r="B3291" s="94"/>
      <c r="C3291" s="94"/>
      <c r="D3291" s="94"/>
      <c r="E3291" s="94"/>
    </row>
    <row r="3292" spans="1:5">
      <c r="A3292" s="94"/>
      <c r="B3292" s="94"/>
      <c r="C3292" s="94"/>
      <c r="D3292" s="94"/>
      <c r="E3292" s="94"/>
    </row>
    <row r="3293" spans="1:5">
      <c r="A3293" s="94"/>
      <c r="B3293" s="94"/>
      <c r="C3293" s="94"/>
      <c r="D3293" s="94"/>
      <c r="E3293" s="94"/>
    </row>
    <row r="3294" spans="1:5">
      <c r="A3294" s="94"/>
      <c r="B3294" s="94"/>
      <c r="C3294" s="94"/>
      <c r="D3294" s="94"/>
      <c r="E3294" s="94"/>
    </row>
    <row r="3295" spans="1:5">
      <c r="A3295" s="94"/>
      <c r="B3295" s="94"/>
      <c r="C3295" s="94"/>
      <c r="D3295" s="94"/>
      <c r="E3295" s="94"/>
    </row>
    <row r="3296" spans="1:5">
      <c r="A3296" s="94"/>
      <c r="B3296" s="94"/>
      <c r="C3296" s="94"/>
      <c r="D3296" s="94"/>
      <c r="E3296" s="94"/>
    </row>
    <row r="3297" spans="1:5">
      <c r="A3297" s="94"/>
      <c r="B3297" s="94"/>
      <c r="C3297" s="94"/>
      <c r="D3297" s="94"/>
      <c r="E3297" s="94"/>
    </row>
    <row r="3298" spans="1:5">
      <c r="A3298" s="94"/>
      <c r="B3298" s="94"/>
      <c r="C3298" s="94"/>
      <c r="D3298" s="94"/>
      <c r="E3298" s="94"/>
    </row>
    <row r="3299" spans="1:5">
      <c r="A3299" s="94"/>
      <c r="B3299" s="94"/>
      <c r="C3299" s="94"/>
      <c r="D3299" s="94"/>
      <c r="E3299" s="94"/>
    </row>
    <row r="3300" spans="1:5">
      <c r="A3300" s="94"/>
      <c r="B3300" s="94"/>
      <c r="C3300" s="94"/>
      <c r="D3300" s="94"/>
      <c r="E3300" s="94"/>
    </row>
    <row r="3301" spans="1:5">
      <c r="A3301" s="94"/>
      <c r="B3301" s="94"/>
      <c r="C3301" s="94"/>
      <c r="D3301" s="94"/>
      <c r="E3301" s="94"/>
    </row>
    <row r="3302" spans="1:5">
      <c r="A3302" s="94"/>
      <c r="B3302" s="94"/>
      <c r="C3302" s="94"/>
      <c r="D3302" s="94"/>
      <c r="E3302" s="94"/>
    </row>
    <row r="3303" spans="1:5">
      <c r="A3303" s="94"/>
      <c r="B3303" s="94"/>
      <c r="C3303" s="94"/>
      <c r="D3303" s="94"/>
      <c r="E3303" s="94"/>
    </row>
    <row r="3304" spans="1:5">
      <c r="A3304" s="94"/>
      <c r="B3304" s="94"/>
      <c r="C3304" s="94"/>
      <c r="D3304" s="94"/>
      <c r="E3304" s="94"/>
    </row>
    <row r="3305" spans="1:5">
      <c r="A3305" s="94"/>
      <c r="B3305" s="94"/>
      <c r="C3305" s="94"/>
      <c r="D3305" s="94"/>
      <c r="E3305" s="94"/>
    </row>
    <row r="3306" spans="1:5">
      <c r="A3306" s="94"/>
      <c r="B3306" s="94"/>
      <c r="C3306" s="94"/>
      <c r="D3306" s="94"/>
      <c r="E3306" s="94"/>
    </row>
    <row r="3307" spans="1:5">
      <c r="A3307" s="94"/>
      <c r="B3307" s="94"/>
      <c r="C3307" s="94"/>
      <c r="D3307" s="94"/>
      <c r="E3307" s="94"/>
    </row>
    <row r="3308" spans="1:5">
      <c r="A3308" s="94"/>
      <c r="B3308" s="94"/>
      <c r="C3308" s="94"/>
      <c r="D3308" s="94"/>
      <c r="E3308" s="94"/>
    </row>
    <row r="3309" spans="1:5">
      <c r="A3309" s="94"/>
      <c r="B3309" s="94"/>
      <c r="C3309" s="94"/>
      <c r="D3309" s="94"/>
      <c r="E3309" s="94"/>
    </row>
    <row r="3310" spans="1:5">
      <c r="A3310" s="94"/>
      <c r="B3310" s="94"/>
      <c r="C3310" s="94"/>
      <c r="D3310" s="94"/>
      <c r="E3310" s="94"/>
    </row>
    <row r="3311" spans="1:5">
      <c r="A3311" s="94"/>
      <c r="B3311" s="94"/>
      <c r="C3311" s="94"/>
      <c r="D3311" s="94"/>
      <c r="E3311" s="94"/>
    </row>
    <row r="3312" spans="1:5">
      <c r="A3312" s="94"/>
      <c r="B3312" s="94"/>
      <c r="C3312" s="94"/>
      <c r="D3312" s="94"/>
      <c r="E3312" s="94"/>
    </row>
    <row r="3313" spans="1:5">
      <c r="A3313" s="94"/>
      <c r="B3313" s="94"/>
      <c r="C3313" s="94"/>
      <c r="D3313" s="94"/>
      <c r="E3313" s="94"/>
    </row>
    <row r="3314" spans="1:5">
      <c r="A3314" s="94"/>
      <c r="B3314" s="94"/>
      <c r="C3314" s="94"/>
      <c r="D3314" s="94"/>
      <c r="E3314" s="94"/>
    </row>
    <row r="3315" spans="1:5">
      <c r="A3315" s="94"/>
      <c r="B3315" s="94"/>
      <c r="C3315" s="94"/>
      <c r="D3315" s="94"/>
      <c r="E3315" s="94"/>
    </row>
    <row r="3316" spans="1:5">
      <c r="A3316" s="94"/>
      <c r="B3316" s="94"/>
      <c r="C3316" s="94"/>
      <c r="D3316" s="94"/>
      <c r="E3316" s="94"/>
    </row>
    <row r="3317" spans="1:5">
      <c r="A3317" s="94"/>
      <c r="B3317" s="94"/>
      <c r="C3317" s="94"/>
      <c r="D3317" s="94"/>
      <c r="E3317" s="94"/>
    </row>
    <row r="3318" spans="1:5">
      <c r="A3318" s="94"/>
      <c r="B3318" s="94"/>
      <c r="C3318" s="94"/>
      <c r="D3318" s="94"/>
      <c r="E3318" s="94"/>
    </row>
    <row r="3319" spans="1:5">
      <c r="A3319" s="94"/>
      <c r="B3319" s="94"/>
      <c r="C3319" s="94"/>
      <c r="D3319" s="94"/>
      <c r="E3319" s="94"/>
    </row>
    <row r="3320" spans="1:5">
      <c r="A3320" s="94"/>
      <c r="B3320" s="94"/>
      <c r="C3320" s="94"/>
      <c r="D3320" s="94"/>
      <c r="E3320" s="94"/>
    </row>
    <row r="3321" spans="1:5">
      <c r="A3321" s="94"/>
      <c r="B3321" s="94"/>
      <c r="C3321" s="94"/>
      <c r="D3321" s="94"/>
      <c r="E3321" s="94"/>
    </row>
    <row r="3322" spans="1:5">
      <c r="A3322" s="94"/>
      <c r="B3322" s="94"/>
      <c r="C3322" s="94"/>
      <c r="D3322" s="94"/>
      <c r="E3322" s="94"/>
    </row>
    <row r="3323" spans="1:5">
      <c r="A3323" s="94"/>
      <c r="B3323" s="94"/>
      <c r="C3323" s="94"/>
      <c r="D3323" s="94"/>
      <c r="E3323" s="94"/>
    </row>
    <row r="3324" spans="1:5">
      <c r="A3324" s="94"/>
      <c r="B3324" s="94"/>
      <c r="C3324" s="94"/>
      <c r="D3324" s="94"/>
      <c r="E3324" s="94"/>
    </row>
    <row r="3325" spans="1:5">
      <c r="A3325" s="94"/>
      <c r="B3325" s="94"/>
      <c r="C3325" s="94"/>
      <c r="D3325" s="94"/>
      <c r="E3325" s="94"/>
    </row>
    <row r="3326" spans="1:5">
      <c r="A3326" s="94"/>
      <c r="B3326" s="94"/>
      <c r="C3326" s="94"/>
      <c r="D3326" s="94"/>
      <c r="E3326" s="94"/>
    </row>
    <row r="3327" spans="1:5">
      <c r="A3327" s="94"/>
      <c r="B3327" s="94"/>
      <c r="C3327" s="94"/>
      <c r="D3327" s="94"/>
      <c r="E3327" s="94"/>
    </row>
    <row r="3328" spans="1:5">
      <c r="A3328" s="94"/>
      <c r="B3328" s="94"/>
      <c r="C3328" s="94"/>
      <c r="D3328" s="94"/>
      <c r="E3328" s="94"/>
    </row>
    <row r="3329" spans="1:5">
      <c r="A3329" s="94"/>
      <c r="B3329" s="94"/>
      <c r="C3329" s="94"/>
      <c r="D3329" s="94"/>
      <c r="E3329" s="94"/>
    </row>
    <row r="3330" spans="1:5">
      <c r="A3330" s="94"/>
      <c r="B3330" s="94"/>
      <c r="C3330" s="94"/>
      <c r="D3330" s="94"/>
      <c r="E3330" s="94"/>
    </row>
    <row r="3331" spans="1:5">
      <c r="A3331" s="94"/>
      <c r="B3331" s="94"/>
      <c r="C3331" s="94"/>
      <c r="D3331" s="94"/>
      <c r="E3331" s="94"/>
    </row>
    <row r="3332" spans="1:5">
      <c r="A3332" s="94"/>
      <c r="B3332" s="94"/>
      <c r="C3332" s="94"/>
      <c r="D3332" s="94"/>
      <c r="E3332" s="94"/>
    </row>
    <row r="3333" spans="1:5">
      <c r="A3333" s="94"/>
      <c r="B3333" s="94"/>
      <c r="C3333" s="94"/>
      <c r="D3333" s="94"/>
      <c r="E3333" s="94"/>
    </row>
    <row r="3334" spans="1:5">
      <c r="A3334" s="94"/>
      <c r="B3334" s="94"/>
      <c r="C3334" s="94"/>
      <c r="D3334" s="94"/>
      <c r="E3334" s="94"/>
    </row>
    <row r="3335" spans="1:5">
      <c r="A3335" s="94"/>
      <c r="B3335" s="94"/>
      <c r="C3335" s="94"/>
      <c r="D3335" s="94"/>
      <c r="E3335" s="94"/>
    </row>
    <row r="3336" spans="1:5">
      <c r="A3336" s="94"/>
      <c r="B3336" s="94"/>
      <c r="C3336" s="94"/>
      <c r="D3336" s="94"/>
      <c r="E3336" s="94"/>
    </row>
    <row r="3337" spans="1:5">
      <c r="A3337" s="94"/>
      <c r="B3337" s="94"/>
      <c r="C3337" s="94"/>
      <c r="D3337" s="94"/>
      <c r="E3337" s="94"/>
    </row>
    <row r="3338" spans="1:5">
      <c r="A3338" s="94"/>
      <c r="B3338" s="94"/>
      <c r="C3338" s="94"/>
      <c r="D3338" s="94"/>
      <c r="E3338" s="94"/>
    </row>
    <row r="3339" spans="1:5">
      <c r="A3339" s="94"/>
      <c r="B3339" s="94"/>
      <c r="C3339" s="94"/>
      <c r="D3339" s="94"/>
      <c r="E3339" s="94"/>
    </row>
    <row r="3340" spans="1:5">
      <c r="A3340" s="94"/>
      <c r="B3340" s="94"/>
      <c r="C3340" s="94"/>
      <c r="D3340" s="94"/>
      <c r="E3340" s="94"/>
    </row>
    <row r="3341" spans="1:5">
      <c r="A3341" s="94"/>
      <c r="B3341" s="94"/>
      <c r="C3341" s="94"/>
      <c r="D3341" s="94"/>
      <c r="E3341" s="94"/>
    </row>
    <row r="3342" spans="1:5">
      <c r="A3342" s="94"/>
      <c r="B3342" s="94"/>
      <c r="C3342" s="94"/>
      <c r="D3342" s="94"/>
      <c r="E3342" s="94"/>
    </row>
    <row r="3343" spans="1:5">
      <c r="A3343" s="94"/>
      <c r="B3343" s="94"/>
      <c r="C3343" s="94"/>
      <c r="D3343" s="94"/>
      <c r="E3343" s="94"/>
    </row>
    <row r="3344" spans="1:5">
      <c r="A3344" s="94"/>
      <c r="B3344" s="94"/>
      <c r="C3344" s="94"/>
      <c r="D3344" s="94"/>
      <c r="E3344" s="94"/>
    </row>
    <row r="3345" spans="1:5">
      <c r="A3345" s="94"/>
      <c r="B3345" s="94"/>
      <c r="C3345" s="94"/>
      <c r="D3345" s="94"/>
      <c r="E3345" s="94"/>
    </row>
    <row r="3346" spans="1:5">
      <c r="A3346" s="94"/>
      <c r="B3346" s="94"/>
      <c r="C3346" s="94"/>
      <c r="D3346" s="94"/>
      <c r="E3346" s="94"/>
    </row>
    <row r="3347" spans="1:5">
      <c r="A3347" s="94"/>
      <c r="B3347" s="94"/>
      <c r="C3347" s="94"/>
      <c r="D3347" s="94"/>
      <c r="E3347" s="94"/>
    </row>
    <row r="3348" spans="1:5">
      <c r="A3348" s="94"/>
      <c r="B3348" s="94"/>
      <c r="C3348" s="94"/>
      <c r="D3348" s="94"/>
      <c r="E3348" s="94"/>
    </row>
    <row r="3349" spans="1:5">
      <c r="A3349" s="94"/>
      <c r="B3349" s="94"/>
      <c r="C3349" s="94"/>
      <c r="D3349" s="94"/>
      <c r="E3349" s="94"/>
    </row>
    <row r="3350" spans="1:5">
      <c r="A3350" s="94"/>
      <c r="B3350" s="94"/>
      <c r="C3350" s="94"/>
      <c r="D3350" s="94"/>
      <c r="E3350" s="94"/>
    </row>
    <row r="3351" spans="1:5">
      <c r="A3351" s="94"/>
      <c r="B3351" s="94"/>
      <c r="C3351" s="94"/>
      <c r="D3351" s="94"/>
      <c r="E3351" s="94"/>
    </row>
    <row r="3352" spans="1:5">
      <c r="A3352" s="94"/>
      <c r="B3352" s="94"/>
      <c r="C3352" s="94"/>
      <c r="D3352" s="94"/>
      <c r="E3352" s="94"/>
    </row>
    <row r="3353" spans="1:5">
      <c r="A3353" s="94"/>
      <c r="B3353" s="94"/>
      <c r="C3353" s="94"/>
      <c r="D3353" s="94"/>
      <c r="E3353" s="94"/>
    </row>
    <row r="3354" spans="1:5">
      <c r="A3354" s="94"/>
      <c r="B3354" s="94"/>
      <c r="C3354" s="94"/>
      <c r="D3354" s="94"/>
      <c r="E3354" s="94"/>
    </row>
    <row r="3355" spans="1:5">
      <c r="A3355" s="94"/>
      <c r="B3355" s="94"/>
      <c r="C3355" s="94"/>
      <c r="D3355" s="94"/>
      <c r="E3355" s="94"/>
    </row>
    <row r="3356" spans="1:5">
      <c r="A3356" s="94"/>
      <c r="B3356" s="94"/>
      <c r="C3356" s="94"/>
      <c r="D3356" s="94"/>
      <c r="E3356" s="94"/>
    </row>
    <row r="3357" spans="1:5">
      <c r="A3357" s="94"/>
      <c r="B3357" s="94"/>
      <c r="C3357" s="94"/>
      <c r="D3357" s="94"/>
      <c r="E3357" s="94"/>
    </row>
    <row r="3358" spans="1:5">
      <c r="A3358" s="94"/>
      <c r="B3358" s="94"/>
      <c r="C3358" s="94"/>
      <c r="D3358" s="94"/>
      <c r="E3358" s="94"/>
    </row>
    <row r="3359" spans="1:5">
      <c r="A3359" s="94"/>
      <c r="B3359" s="94"/>
      <c r="C3359" s="94"/>
      <c r="D3359" s="94"/>
      <c r="E3359" s="94"/>
    </row>
    <row r="3360" spans="1:5">
      <c r="A3360" s="94"/>
      <c r="B3360" s="94"/>
      <c r="C3360" s="94"/>
      <c r="D3360" s="94"/>
      <c r="E3360" s="94"/>
    </row>
    <row r="3361" spans="1:5">
      <c r="A3361" s="94"/>
      <c r="B3361" s="94"/>
      <c r="C3361" s="94"/>
      <c r="D3361" s="94"/>
      <c r="E3361" s="94"/>
    </row>
    <row r="3362" spans="1:5">
      <c r="A3362" s="94"/>
      <c r="B3362" s="94"/>
      <c r="C3362" s="94"/>
      <c r="D3362" s="94"/>
      <c r="E3362" s="94"/>
    </row>
    <row r="3363" spans="1:5">
      <c r="A3363" s="94"/>
      <c r="B3363" s="94"/>
      <c r="C3363" s="94"/>
      <c r="D3363" s="94"/>
      <c r="E3363" s="94"/>
    </row>
    <row r="3364" spans="1:5">
      <c r="A3364" s="94"/>
      <c r="B3364" s="94"/>
      <c r="C3364" s="94"/>
      <c r="D3364" s="94"/>
      <c r="E3364" s="94"/>
    </row>
    <row r="3365" spans="1:5">
      <c r="A3365" s="94"/>
      <c r="B3365" s="94"/>
      <c r="C3365" s="94"/>
      <c r="D3365" s="94"/>
      <c r="E3365" s="94"/>
    </row>
    <row r="3366" spans="1:5">
      <c r="A3366" s="94"/>
      <c r="B3366" s="94"/>
      <c r="C3366" s="94"/>
      <c r="D3366" s="94"/>
      <c r="E3366" s="94"/>
    </row>
    <row r="3367" spans="1:5">
      <c r="A3367" s="94"/>
      <c r="B3367" s="94"/>
      <c r="C3367" s="94"/>
      <c r="D3367" s="94"/>
      <c r="E3367" s="94"/>
    </row>
    <row r="3368" spans="1:5">
      <c r="A3368" s="94"/>
      <c r="B3368" s="94"/>
      <c r="C3368" s="94"/>
      <c r="D3368" s="94"/>
      <c r="E3368" s="94"/>
    </row>
    <row r="3369" spans="1:5">
      <c r="A3369" s="94"/>
      <c r="B3369" s="94"/>
      <c r="C3369" s="94"/>
      <c r="D3369" s="94"/>
      <c r="E3369" s="94"/>
    </row>
    <row r="3370" spans="1:5">
      <c r="A3370" s="94"/>
      <c r="B3370" s="94"/>
      <c r="C3370" s="94"/>
      <c r="D3370" s="94"/>
      <c r="E3370" s="94"/>
    </row>
    <row r="3371" spans="1:5">
      <c r="A3371" s="94"/>
      <c r="B3371" s="94"/>
      <c r="C3371" s="94"/>
      <c r="D3371" s="94"/>
      <c r="E3371" s="94"/>
    </row>
    <row r="3372" spans="1:5">
      <c r="A3372" s="94"/>
      <c r="B3372" s="94"/>
      <c r="C3372" s="94"/>
      <c r="D3372" s="94"/>
      <c r="E3372" s="94"/>
    </row>
    <row r="3373" spans="1:5">
      <c r="A3373" s="94"/>
      <c r="B3373" s="94"/>
      <c r="C3373" s="94"/>
      <c r="D3373" s="94"/>
      <c r="E3373" s="94"/>
    </row>
    <row r="3374" spans="1:5">
      <c r="A3374" s="94"/>
      <c r="B3374" s="94"/>
      <c r="C3374" s="94"/>
      <c r="D3374" s="94"/>
      <c r="E3374" s="94"/>
    </row>
    <row r="3375" spans="1:5">
      <c r="A3375" s="94"/>
      <c r="B3375" s="94"/>
      <c r="C3375" s="94"/>
      <c r="D3375" s="94"/>
      <c r="E3375" s="94"/>
    </row>
    <row r="3376" spans="1:5">
      <c r="A3376" s="94"/>
      <c r="B3376" s="94"/>
      <c r="C3376" s="94"/>
      <c r="D3376" s="94"/>
      <c r="E3376" s="94"/>
    </row>
    <row r="3377" spans="1:5">
      <c r="A3377" s="94"/>
      <c r="B3377" s="94"/>
      <c r="C3377" s="94"/>
      <c r="D3377" s="94"/>
      <c r="E3377" s="94"/>
    </row>
    <row r="3378" spans="1:5">
      <c r="A3378" s="94"/>
      <c r="B3378" s="94"/>
      <c r="C3378" s="94"/>
      <c r="D3378" s="94"/>
      <c r="E3378" s="94"/>
    </row>
    <row r="3379" spans="1:5">
      <c r="A3379" s="94"/>
      <c r="B3379" s="94"/>
      <c r="C3379" s="94"/>
      <c r="D3379" s="94"/>
      <c r="E3379" s="94"/>
    </row>
    <row r="3380" spans="1:5">
      <c r="A3380" s="94"/>
      <c r="B3380" s="94"/>
      <c r="C3380" s="94"/>
      <c r="D3380" s="94"/>
      <c r="E3380" s="94"/>
    </row>
    <row r="3381" spans="1:5">
      <c r="A3381" s="94"/>
      <c r="B3381" s="94"/>
      <c r="C3381" s="94"/>
      <c r="D3381" s="94"/>
      <c r="E3381" s="94"/>
    </row>
    <row r="3382" spans="1:5">
      <c r="A3382" s="94"/>
      <c r="B3382" s="94"/>
      <c r="C3382" s="94"/>
      <c r="D3382" s="94"/>
      <c r="E3382" s="94"/>
    </row>
    <row r="3383" spans="1:5">
      <c r="A3383" s="94"/>
      <c r="B3383" s="94"/>
      <c r="C3383" s="94"/>
      <c r="D3383" s="94"/>
      <c r="E3383" s="94"/>
    </row>
    <row r="3384" spans="1:5">
      <c r="A3384" s="94"/>
      <c r="B3384" s="94"/>
      <c r="C3384" s="94"/>
      <c r="D3384" s="94"/>
      <c r="E3384" s="94"/>
    </row>
    <row r="3385" spans="1:5">
      <c r="A3385" s="94"/>
      <c r="B3385" s="94"/>
      <c r="C3385" s="94"/>
      <c r="D3385" s="94"/>
      <c r="E3385" s="94"/>
    </row>
    <row r="3386" spans="1:5">
      <c r="A3386" s="94"/>
      <c r="B3386" s="94"/>
      <c r="C3386" s="94"/>
      <c r="D3386" s="94"/>
      <c r="E3386" s="94"/>
    </row>
    <row r="3387" spans="1:5">
      <c r="A3387" s="94"/>
      <c r="B3387" s="94"/>
      <c r="C3387" s="94"/>
      <c r="D3387" s="94"/>
      <c r="E3387" s="94"/>
    </row>
    <row r="3388" spans="1:5">
      <c r="A3388" s="94"/>
      <c r="B3388" s="94"/>
      <c r="C3388" s="94"/>
      <c r="D3388" s="94"/>
      <c r="E3388" s="94"/>
    </row>
    <row r="3389" spans="1:5">
      <c r="A3389" s="94"/>
      <c r="B3389" s="94"/>
      <c r="C3389" s="94"/>
      <c r="D3389" s="94"/>
      <c r="E3389" s="94"/>
    </row>
    <row r="3390" spans="1:5">
      <c r="A3390" s="94"/>
      <c r="B3390" s="94"/>
      <c r="C3390" s="94"/>
      <c r="D3390" s="94"/>
      <c r="E3390" s="94"/>
    </row>
    <row r="3391" spans="1:5">
      <c r="A3391" s="94"/>
      <c r="B3391" s="94"/>
      <c r="C3391" s="94"/>
      <c r="D3391" s="94"/>
      <c r="E3391" s="94"/>
    </row>
    <row r="3392" spans="1:5">
      <c r="A3392" s="94"/>
      <c r="B3392" s="94"/>
      <c r="C3392" s="94"/>
      <c r="D3392" s="94"/>
      <c r="E3392" s="94"/>
    </row>
    <row r="3393" spans="1:5">
      <c r="A3393" s="94"/>
      <c r="B3393" s="94"/>
      <c r="C3393" s="94"/>
      <c r="D3393" s="94"/>
      <c r="E3393" s="94"/>
    </row>
    <row r="3394" spans="1:5">
      <c r="A3394" s="94"/>
      <c r="B3394" s="94"/>
      <c r="C3394" s="94"/>
      <c r="D3394" s="94"/>
      <c r="E3394" s="94"/>
    </row>
    <row r="3395" spans="1:5">
      <c r="A3395" s="94"/>
      <c r="B3395" s="94"/>
      <c r="C3395" s="94"/>
      <c r="D3395" s="94"/>
      <c r="E3395" s="94"/>
    </row>
    <row r="3396" spans="1:5">
      <c r="A3396" s="94"/>
      <c r="B3396" s="94"/>
      <c r="C3396" s="94"/>
      <c r="D3396" s="94"/>
      <c r="E3396" s="94"/>
    </row>
    <row r="3397" spans="1:5">
      <c r="A3397" s="94"/>
      <c r="B3397" s="94"/>
      <c r="C3397" s="94"/>
      <c r="D3397" s="94"/>
      <c r="E3397" s="94"/>
    </row>
    <row r="3398" spans="1:5">
      <c r="A3398" s="94"/>
      <c r="B3398" s="94"/>
      <c r="C3398" s="94"/>
      <c r="D3398" s="94"/>
      <c r="E3398" s="94"/>
    </row>
    <row r="3399" spans="1:5">
      <c r="A3399" s="94"/>
      <c r="B3399" s="94"/>
      <c r="C3399" s="94"/>
      <c r="D3399" s="94"/>
      <c r="E3399" s="94"/>
    </row>
    <row r="3400" spans="1:5">
      <c r="A3400" s="94"/>
      <c r="B3400" s="94"/>
      <c r="C3400" s="94"/>
      <c r="D3400" s="94"/>
      <c r="E3400" s="94"/>
    </row>
    <row r="3401" spans="1:5">
      <c r="A3401" s="94"/>
      <c r="B3401" s="94"/>
      <c r="C3401" s="94"/>
      <c r="D3401" s="94"/>
      <c r="E3401" s="94"/>
    </row>
    <row r="3402" spans="1:5">
      <c r="A3402" s="94"/>
      <c r="B3402" s="94"/>
      <c r="C3402" s="94"/>
      <c r="D3402" s="94"/>
      <c r="E3402" s="94"/>
    </row>
    <row r="3403" spans="1:5">
      <c r="A3403" s="94"/>
      <c r="B3403" s="94"/>
      <c r="C3403" s="94"/>
      <c r="D3403" s="94"/>
      <c r="E3403" s="94"/>
    </row>
    <row r="3404" spans="1:5">
      <c r="A3404" s="94"/>
      <c r="B3404" s="94"/>
      <c r="C3404" s="94"/>
      <c r="D3404" s="94"/>
      <c r="E3404" s="94"/>
    </row>
    <row r="3405" spans="1:5">
      <c r="A3405" s="94"/>
      <c r="B3405" s="94"/>
      <c r="C3405" s="94"/>
      <c r="D3405" s="94"/>
      <c r="E3405" s="94"/>
    </row>
    <row r="3406" spans="1:5">
      <c r="A3406" s="94"/>
      <c r="B3406" s="94"/>
      <c r="C3406" s="94"/>
      <c r="D3406" s="94"/>
      <c r="E3406" s="94"/>
    </row>
    <row r="3407" spans="1:5">
      <c r="A3407" s="94"/>
      <c r="B3407" s="94"/>
      <c r="C3407" s="94"/>
      <c r="D3407" s="94"/>
      <c r="E3407" s="94"/>
    </row>
    <row r="3408" spans="1:5">
      <c r="A3408" s="94"/>
      <c r="B3408" s="94"/>
      <c r="C3408" s="94"/>
      <c r="D3408" s="94"/>
      <c r="E3408" s="94"/>
    </row>
    <row r="3409" spans="1:5">
      <c r="A3409" s="94"/>
      <c r="B3409" s="94"/>
      <c r="C3409" s="94"/>
      <c r="D3409" s="94"/>
      <c r="E3409" s="94"/>
    </row>
    <row r="3410" spans="1:5">
      <c r="A3410" s="94"/>
      <c r="B3410" s="94"/>
      <c r="C3410" s="94"/>
      <c r="D3410" s="94"/>
      <c r="E3410" s="94"/>
    </row>
    <row r="3411" spans="1:5">
      <c r="A3411" s="94"/>
      <c r="B3411" s="94"/>
      <c r="C3411" s="94"/>
      <c r="D3411" s="94"/>
      <c r="E3411" s="94"/>
    </row>
    <row r="3412" spans="1:5">
      <c r="A3412" s="94"/>
      <c r="B3412" s="94"/>
      <c r="C3412" s="94"/>
      <c r="D3412" s="94"/>
      <c r="E3412" s="94"/>
    </row>
    <row r="3413" spans="1:5">
      <c r="A3413" s="94"/>
      <c r="B3413" s="94"/>
      <c r="C3413" s="94"/>
      <c r="D3413" s="94"/>
      <c r="E3413" s="94"/>
    </row>
    <row r="3414" spans="1:5">
      <c r="A3414" s="94"/>
      <c r="B3414" s="94"/>
      <c r="C3414" s="94"/>
      <c r="D3414" s="94"/>
      <c r="E3414" s="94"/>
    </row>
    <row r="3415" spans="1:5">
      <c r="A3415" s="94"/>
      <c r="B3415" s="94"/>
      <c r="C3415" s="94"/>
      <c r="D3415" s="94"/>
      <c r="E3415" s="94"/>
    </row>
    <row r="3416" spans="1:5">
      <c r="A3416" s="94"/>
      <c r="B3416" s="94"/>
      <c r="C3416" s="94"/>
      <c r="D3416" s="94"/>
      <c r="E3416" s="94"/>
    </row>
    <row r="3417" spans="1:5">
      <c r="A3417" s="94"/>
      <c r="B3417" s="94"/>
      <c r="C3417" s="94"/>
      <c r="D3417" s="94"/>
      <c r="E3417" s="94"/>
    </row>
    <row r="3418" spans="1:5">
      <c r="A3418" s="94"/>
      <c r="B3418" s="94"/>
      <c r="C3418" s="94"/>
      <c r="D3418" s="94"/>
      <c r="E3418" s="94"/>
    </row>
    <row r="3419" spans="1:5">
      <c r="A3419" s="94"/>
      <c r="B3419" s="94"/>
      <c r="C3419" s="94"/>
      <c r="D3419" s="94"/>
      <c r="E3419" s="94"/>
    </row>
    <row r="3420" spans="1:5">
      <c r="A3420" s="94"/>
      <c r="B3420" s="94"/>
      <c r="C3420" s="94"/>
      <c r="D3420" s="94"/>
      <c r="E3420" s="94"/>
    </row>
    <row r="3421" spans="1:5">
      <c r="A3421" s="94"/>
      <c r="B3421" s="94"/>
      <c r="C3421" s="94"/>
      <c r="D3421" s="94"/>
      <c r="E3421" s="94"/>
    </row>
    <row r="3422" spans="1:5">
      <c r="A3422" s="94"/>
      <c r="B3422" s="94"/>
      <c r="C3422" s="94"/>
      <c r="D3422" s="94"/>
      <c r="E3422" s="94"/>
    </row>
    <row r="3423" spans="1:5">
      <c r="A3423" s="94"/>
      <c r="B3423" s="94"/>
      <c r="C3423" s="94"/>
      <c r="D3423" s="94"/>
      <c r="E3423" s="94"/>
    </row>
    <row r="3424" spans="1:5">
      <c r="A3424" s="94"/>
      <c r="B3424" s="94"/>
      <c r="C3424" s="94"/>
      <c r="D3424" s="94"/>
      <c r="E3424" s="94"/>
    </row>
    <row r="3425" spans="1:5">
      <c r="A3425" s="94"/>
      <c r="B3425" s="94"/>
      <c r="C3425" s="94"/>
      <c r="D3425" s="94"/>
      <c r="E3425" s="94"/>
    </row>
    <row r="3426" spans="1:5">
      <c r="A3426" s="94"/>
      <c r="B3426" s="94"/>
      <c r="C3426" s="94"/>
      <c r="D3426" s="94"/>
      <c r="E3426" s="94"/>
    </row>
    <row r="3427" spans="1:5">
      <c r="A3427" s="94"/>
      <c r="B3427" s="94"/>
      <c r="C3427" s="94"/>
      <c r="D3427" s="94"/>
      <c r="E3427" s="94"/>
    </row>
    <row r="3428" spans="1:5">
      <c r="A3428" s="94"/>
      <c r="B3428" s="94"/>
      <c r="C3428" s="94"/>
      <c r="D3428" s="94"/>
      <c r="E3428" s="94"/>
    </row>
    <row r="3429" spans="1:5">
      <c r="A3429" s="94"/>
      <c r="B3429" s="94"/>
      <c r="C3429" s="94"/>
      <c r="D3429" s="94"/>
      <c r="E3429" s="94"/>
    </row>
    <row r="3430" spans="1:5">
      <c r="A3430" s="94"/>
      <c r="B3430" s="94"/>
      <c r="C3430" s="94"/>
      <c r="D3430" s="94"/>
      <c r="E3430" s="94"/>
    </row>
    <row r="3431" spans="1:5">
      <c r="A3431" s="94"/>
      <c r="B3431" s="94"/>
      <c r="C3431" s="94"/>
      <c r="D3431" s="94"/>
      <c r="E3431" s="94"/>
    </row>
    <row r="3432" spans="1:5">
      <c r="A3432" s="94"/>
      <c r="B3432" s="94"/>
      <c r="C3432" s="94"/>
      <c r="D3432" s="94"/>
      <c r="E3432" s="94"/>
    </row>
    <row r="3433" spans="1:5">
      <c r="A3433" s="94"/>
      <c r="B3433" s="94"/>
      <c r="C3433" s="94"/>
      <c r="D3433" s="94"/>
      <c r="E3433" s="94"/>
    </row>
    <row r="3434" spans="1:5">
      <c r="A3434" s="94"/>
      <c r="B3434" s="94"/>
      <c r="C3434" s="94"/>
      <c r="D3434" s="94"/>
      <c r="E3434" s="94"/>
    </row>
    <row r="3435" spans="1:5">
      <c r="A3435" s="94"/>
      <c r="B3435" s="94"/>
      <c r="C3435" s="94"/>
      <c r="D3435" s="94"/>
      <c r="E3435" s="94"/>
    </row>
    <row r="3436" spans="1:5">
      <c r="A3436" s="94"/>
      <c r="B3436" s="94"/>
      <c r="C3436" s="94"/>
      <c r="D3436" s="94"/>
      <c r="E3436" s="94"/>
    </row>
    <row r="3437" spans="1:5">
      <c r="A3437" s="94"/>
      <c r="B3437" s="94"/>
      <c r="C3437" s="94"/>
      <c r="D3437" s="94"/>
      <c r="E3437" s="94"/>
    </row>
    <row r="3438" spans="1:5">
      <c r="A3438" s="94"/>
      <c r="B3438" s="94"/>
      <c r="C3438" s="94"/>
      <c r="D3438" s="94"/>
      <c r="E3438" s="94"/>
    </row>
    <row r="3439" spans="1:5">
      <c r="A3439" s="94"/>
      <c r="B3439" s="94"/>
      <c r="C3439" s="94"/>
      <c r="D3439" s="94"/>
      <c r="E3439" s="94"/>
    </row>
    <row r="3440" spans="1:5">
      <c r="A3440" s="94"/>
      <c r="B3440" s="94"/>
      <c r="C3440" s="94"/>
      <c r="D3440" s="94"/>
      <c r="E3440" s="94"/>
    </row>
    <row r="3441" spans="1:5">
      <c r="A3441" s="94"/>
      <c r="B3441" s="94"/>
      <c r="C3441" s="94"/>
      <c r="D3441" s="94"/>
      <c r="E3441" s="94"/>
    </row>
    <row r="3442" spans="1:5">
      <c r="A3442" s="94"/>
      <c r="B3442" s="94"/>
      <c r="C3442" s="94"/>
      <c r="D3442" s="94"/>
      <c r="E3442" s="94"/>
    </row>
    <row r="3443" spans="1:5">
      <c r="A3443" s="94"/>
      <c r="B3443" s="94"/>
      <c r="C3443" s="94"/>
      <c r="D3443" s="94"/>
      <c r="E3443" s="94"/>
    </row>
    <row r="3444" spans="1:5">
      <c r="A3444" s="94"/>
      <c r="B3444" s="94"/>
      <c r="C3444" s="94"/>
      <c r="D3444" s="94"/>
      <c r="E3444" s="94"/>
    </row>
    <row r="3445" spans="1:5">
      <c r="A3445" s="94"/>
      <c r="B3445" s="94"/>
      <c r="C3445" s="94"/>
      <c r="D3445" s="94"/>
      <c r="E3445" s="94"/>
    </row>
    <row r="3446" spans="1:5">
      <c r="A3446" s="94"/>
      <c r="B3446" s="94"/>
      <c r="C3446" s="94"/>
      <c r="D3446" s="94"/>
      <c r="E3446" s="94"/>
    </row>
    <row r="3447" spans="1:5">
      <c r="A3447" s="94"/>
      <c r="B3447" s="94"/>
      <c r="C3447" s="94"/>
      <c r="D3447" s="94"/>
      <c r="E3447" s="94"/>
    </row>
    <row r="3448" spans="1:5">
      <c r="A3448" s="94"/>
      <c r="B3448" s="94"/>
      <c r="C3448" s="94"/>
      <c r="D3448" s="94"/>
      <c r="E3448" s="94"/>
    </row>
    <row r="3449" spans="1:5">
      <c r="A3449" s="94"/>
      <c r="B3449" s="94"/>
      <c r="C3449" s="94"/>
      <c r="D3449" s="94"/>
      <c r="E3449" s="94"/>
    </row>
    <row r="3450" spans="1:5">
      <c r="A3450" s="94"/>
      <c r="B3450" s="94"/>
      <c r="C3450" s="94"/>
      <c r="D3450" s="94"/>
      <c r="E3450" s="94"/>
    </row>
    <row r="3451" spans="1:5">
      <c r="A3451" s="94"/>
      <c r="B3451" s="94"/>
      <c r="C3451" s="94"/>
      <c r="D3451" s="94"/>
      <c r="E3451" s="94"/>
    </row>
    <row r="3452" spans="1:5">
      <c r="A3452" s="94"/>
      <c r="B3452" s="94"/>
      <c r="C3452" s="94"/>
      <c r="D3452" s="94"/>
      <c r="E3452" s="94"/>
    </row>
    <row r="3453" spans="1:5">
      <c r="A3453" s="94"/>
      <c r="B3453" s="94"/>
      <c r="C3453" s="94"/>
      <c r="D3453" s="94"/>
      <c r="E3453" s="94"/>
    </row>
    <row r="3454" spans="1:5">
      <c r="A3454" s="94"/>
      <c r="B3454" s="94"/>
      <c r="C3454" s="94"/>
      <c r="D3454" s="94"/>
      <c r="E3454" s="94"/>
    </row>
    <row r="3455" spans="1:5">
      <c r="A3455" s="94"/>
      <c r="B3455" s="94"/>
      <c r="C3455" s="94"/>
      <c r="D3455" s="94"/>
      <c r="E3455" s="94"/>
    </row>
    <row r="3456" spans="1:5">
      <c r="A3456" s="94"/>
      <c r="B3456" s="94"/>
      <c r="C3456" s="94"/>
      <c r="D3456" s="94"/>
      <c r="E3456" s="94"/>
    </row>
    <row r="3457" spans="1:5">
      <c r="A3457" s="94"/>
      <c r="B3457" s="94"/>
      <c r="C3457" s="94"/>
      <c r="D3457" s="94"/>
      <c r="E3457" s="94"/>
    </row>
    <row r="3458" spans="1:5">
      <c r="A3458" s="94"/>
      <c r="B3458" s="94"/>
      <c r="C3458" s="94"/>
      <c r="D3458" s="94"/>
      <c r="E3458" s="94"/>
    </row>
    <row r="3459" spans="1:5">
      <c r="A3459" s="94"/>
      <c r="B3459" s="94"/>
      <c r="C3459" s="94"/>
      <c r="D3459" s="94"/>
      <c r="E3459" s="94"/>
    </row>
    <row r="3460" spans="1:5">
      <c r="A3460" s="94"/>
      <c r="B3460" s="94"/>
      <c r="C3460" s="94"/>
      <c r="D3460" s="94"/>
      <c r="E3460" s="94"/>
    </row>
    <row r="3461" spans="1:5">
      <c r="A3461" s="94"/>
      <c r="B3461" s="94"/>
      <c r="C3461" s="94"/>
      <c r="D3461" s="94"/>
      <c r="E3461" s="94"/>
    </row>
    <row r="3462" spans="1:5">
      <c r="A3462" s="94"/>
      <c r="B3462" s="94"/>
      <c r="C3462" s="94"/>
      <c r="D3462" s="94"/>
      <c r="E3462" s="94"/>
    </row>
    <row r="3463" spans="1:5">
      <c r="A3463" s="94"/>
      <c r="B3463" s="94"/>
      <c r="C3463" s="94"/>
      <c r="D3463" s="94"/>
      <c r="E3463" s="94"/>
    </row>
    <row r="3464" spans="1:5">
      <c r="A3464" s="94"/>
      <c r="B3464" s="94"/>
      <c r="C3464" s="94"/>
      <c r="D3464" s="94"/>
      <c r="E3464" s="94"/>
    </row>
    <row r="3465" spans="1:5">
      <c r="A3465" s="94"/>
      <c r="B3465" s="94"/>
      <c r="C3465" s="94"/>
      <c r="D3465" s="94"/>
      <c r="E3465" s="94"/>
    </row>
    <row r="3466" spans="1:5">
      <c r="A3466" s="94"/>
      <c r="B3466" s="94"/>
      <c r="C3466" s="94"/>
      <c r="D3466" s="94"/>
      <c r="E3466" s="94"/>
    </row>
    <row r="3467" spans="1:5">
      <c r="A3467" s="94"/>
      <c r="B3467" s="94"/>
      <c r="C3467" s="94"/>
      <c r="D3467" s="94"/>
      <c r="E3467" s="94"/>
    </row>
    <row r="3468" spans="1:5">
      <c r="A3468" s="94"/>
      <c r="B3468" s="94"/>
      <c r="C3468" s="94"/>
      <c r="D3468" s="94"/>
      <c r="E3468" s="94"/>
    </row>
    <row r="3469" spans="1:5">
      <c r="A3469" s="94"/>
      <c r="B3469" s="94"/>
      <c r="C3469" s="94"/>
      <c r="D3469" s="94"/>
      <c r="E3469" s="94"/>
    </row>
    <row r="3470" spans="1:5">
      <c r="A3470" s="94"/>
      <c r="B3470" s="94"/>
      <c r="C3470" s="94"/>
      <c r="D3470" s="94"/>
      <c r="E3470" s="94"/>
    </row>
    <row r="3471" spans="1:5">
      <c r="A3471" s="94"/>
      <c r="B3471" s="94"/>
      <c r="C3471" s="94"/>
      <c r="D3471" s="94"/>
      <c r="E3471" s="94"/>
    </row>
    <row r="3472" spans="1:5">
      <c r="A3472" s="94"/>
      <c r="B3472" s="94"/>
      <c r="C3472" s="94"/>
      <c r="D3472" s="94"/>
      <c r="E3472" s="94"/>
    </row>
    <row r="3473" spans="1:5">
      <c r="A3473" s="94"/>
      <c r="B3473" s="94"/>
      <c r="C3473" s="94"/>
      <c r="D3473" s="94"/>
      <c r="E3473" s="94"/>
    </row>
    <row r="3474" spans="1:5">
      <c r="A3474" s="94"/>
      <c r="B3474" s="94"/>
      <c r="C3474" s="94"/>
      <c r="D3474" s="94"/>
      <c r="E3474" s="94"/>
    </row>
    <row r="3475" spans="1:5">
      <c r="A3475" s="94"/>
      <c r="B3475" s="94"/>
      <c r="C3475" s="94"/>
      <c r="D3475" s="94"/>
      <c r="E3475" s="94"/>
    </row>
    <row r="3476" spans="1:5">
      <c r="A3476" s="94"/>
      <c r="B3476" s="94"/>
      <c r="C3476" s="94"/>
      <c r="D3476" s="94"/>
      <c r="E3476" s="94"/>
    </row>
    <row r="3477" spans="1:5">
      <c r="A3477" s="94"/>
      <c r="B3477" s="94"/>
      <c r="C3477" s="94"/>
      <c r="D3477" s="94"/>
      <c r="E3477" s="94"/>
    </row>
    <row r="3478" spans="1:5">
      <c r="A3478" s="94"/>
      <c r="B3478" s="94"/>
      <c r="C3478" s="94"/>
      <c r="D3478" s="94"/>
      <c r="E3478" s="94"/>
    </row>
    <row r="3479" spans="1:5">
      <c r="A3479" s="94"/>
      <c r="B3479" s="94"/>
      <c r="C3479" s="94"/>
      <c r="D3479" s="94"/>
      <c r="E3479" s="94"/>
    </row>
    <row r="3480" spans="1:5">
      <c r="A3480" s="94"/>
      <c r="B3480" s="94"/>
      <c r="C3480" s="94"/>
      <c r="D3480" s="94"/>
      <c r="E3480" s="94"/>
    </row>
    <row r="3481" spans="1:5">
      <c r="A3481" s="94"/>
      <c r="B3481" s="94"/>
      <c r="C3481" s="94"/>
      <c r="D3481" s="94"/>
      <c r="E3481" s="94"/>
    </row>
    <row r="3482" spans="1:5">
      <c r="A3482" s="94"/>
      <c r="B3482" s="94"/>
      <c r="C3482" s="94"/>
      <c r="D3482" s="94"/>
      <c r="E3482" s="94"/>
    </row>
    <row r="3483" spans="1:5">
      <c r="A3483" s="94"/>
      <c r="B3483" s="94"/>
      <c r="C3483" s="94"/>
      <c r="D3483" s="94"/>
      <c r="E3483" s="94"/>
    </row>
    <row r="3484" spans="1:5">
      <c r="A3484" s="94"/>
      <c r="B3484" s="94"/>
      <c r="C3484" s="94"/>
      <c r="D3484" s="94"/>
      <c r="E3484" s="94"/>
    </row>
    <row r="3485" spans="1:5">
      <c r="A3485" s="94"/>
      <c r="B3485" s="94"/>
      <c r="C3485" s="94"/>
      <c r="D3485" s="94"/>
      <c r="E3485" s="94"/>
    </row>
    <row r="3486" spans="1:5">
      <c r="A3486" s="94"/>
      <c r="B3486" s="94"/>
      <c r="C3486" s="94"/>
      <c r="D3486" s="94"/>
      <c r="E3486" s="94"/>
    </row>
    <row r="3487" spans="1:5">
      <c r="A3487" s="94"/>
      <c r="B3487" s="94"/>
      <c r="C3487" s="94"/>
      <c r="D3487" s="94"/>
      <c r="E3487" s="94"/>
    </row>
    <row r="3488" spans="1:5">
      <c r="A3488" s="94"/>
      <c r="B3488" s="94"/>
      <c r="C3488" s="94"/>
      <c r="D3488" s="94"/>
      <c r="E3488" s="94"/>
    </row>
    <row r="3489" spans="1:5">
      <c r="A3489" s="94"/>
      <c r="B3489" s="94"/>
      <c r="C3489" s="94"/>
      <c r="D3489" s="94"/>
      <c r="E3489" s="94"/>
    </row>
    <row r="3490" spans="1:5">
      <c r="A3490" s="94"/>
      <c r="B3490" s="94"/>
      <c r="C3490" s="94"/>
      <c r="D3490" s="94"/>
      <c r="E3490" s="94"/>
    </row>
    <row r="3491" spans="1:5">
      <c r="A3491" s="94"/>
      <c r="B3491" s="94"/>
      <c r="C3491" s="94"/>
      <c r="D3491" s="94"/>
      <c r="E3491" s="94"/>
    </row>
    <row r="3492" spans="1:5">
      <c r="A3492" s="94"/>
      <c r="B3492" s="94"/>
      <c r="C3492" s="94"/>
      <c r="D3492" s="94"/>
      <c r="E3492" s="94"/>
    </row>
    <row r="3493" spans="1:5">
      <c r="A3493" s="94"/>
      <c r="B3493" s="94"/>
      <c r="C3493" s="94"/>
      <c r="D3493" s="94"/>
      <c r="E3493" s="94"/>
    </row>
    <row r="3494" spans="1:5">
      <c r="A3494" s="94"/>
      <c r="B3494" s="94"/>
      <c r="C3494" s="94"/>
      <c r="D3494" s="94"/>
      <c r="E3494" s="94"/>
    </row>
    <row r="3495" spans="1:5">
      <c r="A3495" s="94"/>
      <c r="B3495" s="94"/>
      <c r="C3495" s="94"/>
      <c r="D3495" s="94"/>
      <c r="E3495" s="94"/>
    </row>
    <row r="3496" spans="1:5">
      <c r="A3496" s="94"/>
      <c r="B3496" s="94"/>
      <c r="C3496" s="94"/>
      <c r="D3496" s="94"/>
      <c r="E3496" s="94"/>
    </row>
    <row r="3497" spans="1:5">
      <c r="A3497" s="94"/>
      <c r="B3497" s="94"/>
      <c r="C3497" s="94"/>
      <c r="D3497" s="94"/>
      <c r="E3497" s="94"/>
    </row>
    <row r="3498" spans="1:5">
      <c r="A3498" s="94"/>
      <c r="B3498" s="94"/>
      <c r="C3498" s="94"/>
      <c r="D3498" s="94"/>
      <c r="E3498" s="94"/>
    </row>
    <row r="3499" spans="1:5">
      <c r="A3499" s="94"/>
      <c r="B3499" s="94"/>
      <c r="C3499" s="94"/>
      <c r="D3499" s="94"/>
      <c r="E3499" s="94"/>
    </row>
    <row r="3500" spans="1:5">
      <c r="A3500" s="94"/>
      <c r="B3500" s="94"/>
      <c r="C3500" s="94"/>
      <c r="D3500" s="94"/>
      <c r="E3500" s="94"/>
    </row>
    <row r="3501" spans="1:5">
      <c r="A3501" s="94"/>
      <c r="B3501" s="94"/>
      <c r="C3501" s="94"/>
      <c r="D3501" s="94"/>
      <c r="E3501" s="94"/>
    </row>
    <row r="3502" spans="1:5">
      <c r="A3502" s="94"/>
      <c r="B3502" s="94"/>
      <c r="C3502" s="94"/>
      <c r="D3502" s="94"/>
      <c r="E3502" s="94"/>
    </row>
    <row r="3503" spans="1:5">
      <c r="A3503" s="94"/>
      <c r="B3503" s="94"/>
      <c r="C3503" s="94"/>
      <c r="D3503" s="94"/>
      <c r="E3503" s="94"/>
    </row>
    <row r="3504" spans="1:5">
      <c r="A3504" s="94"/>
      <c r="B3504" s="94"/>
      <c r="C3504" s="94"/>
      <c r="D3504" s="94"/>
      <c r="E3504" s="94"/>
    </row>
    <row r="3505" spans="1:5">
      <c r="A3505" s="94"/>
      <c r="B3505" s="94"/>
      <c r="C3505" s="94"/>
      <c r="D3505" s="94"/>
      <c r="E3505" s="94"/>
    </row>
    <row r="3506" spans="1:5">
      <c r="A3506" s="94"/>
      <c r="B3506" s="94"/>
      <c r="C3506" s="94"/>
      <c r="D3506" s="94"/>
      <c r="E3506" s="94"/>
    </row>
    <row r="3507" spans="1:5">
      <c r="A3507" s="94"/>
      <c r="B3507" s="94"/>
      <c r="C3507" s="94"/>
      <c r="D3507" s="94"/>
      <c r="E3507" s="94"/>
    </row>
    <row r="3508" spans="1:5">
      <c r="A3508" s="94"/>
      <c r="B3508" s="94"/>
      <c r="C3508" s="94"/>
      <c r="D3508" s="94"/>
      <c r="E3508" s="94"/>
    </row>
    <row r="3509" spans="1:5">
      <c r="A3509" s="94"/>
      <c r="B3509" s="94"/>
      <c r="C3509" s="94"/>
      <c r="D3509" s="94"/>
      <c r="E3509" s="94"/>
    </row>
    <row r="3510" spans="1:5">
      <c r="A3510" s="94"/>
      <c r="B3510" s="94"/>
      <c r="C3510" s="94"/>
      <c r="D3510" s="94"/>
      <c r="E3510" s="94"/>
    </row>
    <row r="3511" spans="1:5">
      <c r="A3511" s="94"/>
      <c r="B3511" s="94"/>
      <c r="C3511" s="94"/>
      <c r="D3511" s="94"/>
      <c r="E3511" s="94"/>
    </row>
    <row r="3512" spans="1:5">
      <c r="A3512" s="94"/>
      <c r="B3512" s="94"/>
      <c r="C3512" s="94"/>
      <c r="D3512" s="94"/>
      <c r="E3512" s="94"/>
    </row>
    <row r="3513" spans="1:5">
      <c r="A3513" s="94"/>
      <c r="B3513" s="94"/>
      <c r="C3513" s="94"/>
      <c r="D3513" s="94"/>
      <c r="E3513" s="94"/>
    </row>
    <row r="3514" spans="1:5">
      <c r="A3514" s="94"/>
      <c r="B3514" s="94"/>
      <c r="C3514" s="94"/>
      <c r="D3514" s="94"/>
      <c r="E3514" s="94"/>
    </row>
    <row r="3515" spans="1:5">
      <c r="A3515" s="94"/>
      <c r="B3515" s="94"/>
      <c r="C3515" s="94"/>
      <c r="D3515" s="94"/>
      <c r="E3515" s="94"/>
    </row>
    <row r="3516" spans="1:5">
      <c r="A3516" s="94"/>
      <c r="B3516" s="94"/>
      <c r="C3516" s="94"/>
      <c r="D3516" s="94"/>
      <c r="E3516" s="94"/>
    </row>
    <row r="3517" spans="1:5">
      <c r="A3517" s="94"/>
      <c r="B3517" s="94"/>
      <c r="C3517" s="94"/>
      <c r="D3517" s="94"/>
      <c r="E3517" s="94"/>
    </row>
    <row r="3518" spans="1:5">
      <c r="A3518" s="94"/>
      <c r="B3518" s="94"/>
      <c r="C3518" s="94"/>
      <c r="D3518" s="94"/>
      <c r="E3518" s="94"/>
    </row>
    <row r="3519" spans="1:5">
      <c r="A3519" s="94"/>
      <c r="B3519" s="94"/>
      <c r="C3519" s="94"/>
      <c r="D3519" s="94"/>
      <c r="E3519" s="94"/>
    </row>
    <row r="3520" spans="1:5">
      <c r="A3520" s="94"/>
      <c r="B3520" s="94"/>
      <c r="C3520" s="94"/>
      <c r="D3520" s="94"/>
      <c r="E3520" s="94"/>
    </row>
    <row r="3521" spans="1:5">
      <c r="A3521" s="94"/>
      <c r="B3521" s="94"/>
      <c r="C3521" s="94"/>
      <c r="D3521" s="94"/>
      <c r="E3521" s="94"/>
    </row>
    <row r="3522" spans="1:5">
      <c r="A3522" s="94"/>
      <c r="B3522" s="94"/>
      <c r="C3522" s="94"/>
      <c r="D3522" s="94"/>
      <c r="E3522" s="94"/>
    </row>
    <row r="3523" spans="1:5">
      <c r="A3523" s="94"/>
      <c r="B3523" s="94"/>
      <c r="C3523" s="94"/>
      <c r="D3523" s="94"/>
      <c r="E3523" s="94"/>
    </row>
    <row r="3524" spans="1:5">
      <c r="A3524" s="94"/>
      <c r="B3524" s="94"/>
      <c r="C3524" s="94"/>
      <c r="D3524" s="94"/>
      <c r="E3524" s="94"/>
    </row>
    <row r="3525" spans="1:5">
      <c r="A3525" s="94"/>
      <c r="B3525" s="94"/>
      <c r="C3525" s="94"/>
      <c r="D3525" s="94"/>
      <c r="E3525" s="94"/>
    </row>
    <row r="3526" spans="1:5">
      <c r="A3526" s="94"/>
      <c r="B3526" s="94"/>
      <c r="C3526" s="94"/>
      <c r="D3526" s="94"/>
      <c r="E3526" s="94"/>
    </row>
    <row r="3527" spans="1:5">
      <c r="A3527" s="94"/>
      <c r="B3527" s="94"/>
      <c r="C3527" s="94"/>
      <c r="D3527" s="94"/>
      <c r="E3527" s="94"/>
    </row>
    <row r="3528" spans="1:5">
      <c r="A3528" s="94"/>
      <c r="B3528" s="94"/>
      <c r="C3528" s="94"/>
      <c r="D3528" s="94"/>
      <c r="E3528" s="94"/>
    </row>
    <row r="3529" spans="1:5">
      <c r="A3529" s="94"/>
      <c r="B3529" s="94"/>
      <c r="C3529" s="94"/>
      <c r="D3529" s="94"/>
      <c r="E3529" s="94"/>
    </row>
    <row r="3530" spans="1:5">
      <c r="A3530" s="94"/>
      <c r="B3530" s="94"/>
      <c r="C3530" s="94"/>
      <c r="D3530" s="94"/>
      <c r="E3530" s="94"/>
    </row>
    <row r="3531" spans="1:5">
      <c r="A3531" s="94"/>
      <c r="B3531" s="94"/>
      <c r="C3531" s="94"/>
      <c r="D3531" s="94"/>
      <c r="E3531" s="94"/>
    </row>
    <row r="3532" spans="1:5">
      <c r="A3532" s="94"/>
      <c r="B3532" s="94"/>
      <c r="C3532" s="94"/>
      <c r="D3532" s="94"/>
      <c r="E3532" s="94"/>
    </row>
    <row r="3533" spans="1:5">
      <c r="A3533" s="94"/>
      <c r="B3533" s="94"/>
      <c r="C3533" s="94"/>
      <c r="D3533" s="94"/>
      <c r="E3533" s="94"/>
    </row>
    <row r="3534" spans="1:5">
      <c r="A3534" s="94"/>
      <c r="B3534" s="94"/>
      <c r="C3534" s="94"/>
      <c r="D3534" s="94"/>
      <c r="E3534" s="94"/>
    </row>
    <row r="3535" spans="1:5">
      <c r="A3535" s="94"/>
      <c r="B3535" s="94"/>
      <c r="C3535" s="94"/>
      <c r="D3535" s="94"/>
      <c r="E3535" s="94"/>
    </row>
    <row r="3536" spans="1:5">
      <c r="A3536" s="94"/>
      <c r="B3536" s="94"/>
      <c r="C3536" s="94"/>
      <c r="D3536" s="94"/>
      <c r="E3536" s="94"/>
    </row>
    <row r="3537" spans="1:5">
      <c r="A3537" s="94"/>
      <c r="B3537" s="94"/>
      <c r="C3537" s="94"/>
      <c r="D3537" s="94"/>
      <c r="E3537" s="94"/>
    </row>
    <row r="3538" spans="1:5">
      <c r="A3538" s="94"/>
      <c r="B3538" s="94"/>
      <c r="C3538" s="94"/>
      <c r="D3538" s="94"/>
      <c r="E3538" s="94"/>
    </row>
    <row r="3539" spans="1:5">
      <c r="A3539" s="94"/>
      <c r="B3539" s="94"/>
      <c r="C3539" s="94"/>
      <c r="D3539" s="94"/>
      <c r="E3539" s="94"/>
    </row>
    <row r="3540" spans="1:5">
      <c r="A3540" s="94"/>
      <c r="B3540" s="94"/>
      <c r="C3540" s="94"/>
      <c r="D3540" s="94"/>
      <c r="E3540" s="94"/>
    </row>
    <row r="3541" spans="1:5">
      <c r="A3541" s="94"/>
      <c r="B3541" s="94"/>
      <c r="C3541" s="94"/>
      <c r="D3541" s="94"/>
      <c r="E3541" s="94"/>
    </row>
    <row r="3542" spans="1:5">
      <c r="A3542" s="94"/>
      <c r="B3542" s="94"/>
      <c r="C3542" s="94"/>
      <c r="D3542" s="94"/>
      <c r="E3542" s="94"/>
    </row>
    <row r="3543" spans="1:5">
      <c r="A3543" s="94"/>
      <c r="B3543" s="94"/>
      <c r="C3543" s="94"/>
      <c r="D3543" s="94"/>
      <c r="E3543" s="94"/>
    </row>
    <row r="3544" spans="1:5">
      <c r="A3544" s="94"/>
      <c r="B3544" s="94"/>
      <c r="C3544" s="94"/>
      <c r="D3544" s="94"/>
      <c r="E3544" s="94"/>
    </row>
    <row r="3545" spans="1:5">
      <c r="A3545" s="94"/>
      <c r="B3545" s="94"/>
      <c r="C3545" s="94"/>
      <c r="D3545" s="94"/>
      <c r="E3545" s="94"/>
    </row>
    <row r="3546" spans="1:5">
      <c r="A3546" s="94"/>
      <c r="B3546" s="94"/>
      <c r="C3546" s="94"/>
      <c r="D3546" s="94"/>
      <c r="E3546" s="94"/>
    </row>
    <row r="3547" spans="1:5">
      <c r="A3547" s="94"/>
      <c r="B3547" s="94"/>
      <c r="C3547" s="94"/>
      <c r="D3547" s="94"/>
      <c r="E3547" s="94"/>
    </row>
    <row r="3548" spans="1:5">
      <c r="A3548" s="94"/>
      <c r="B3548" s="94"/>
      <c r="C3548" s="94"/>
      <c r="D3548" s="94"/>
      <c r="E3548" s="94"/>
    </row>
    <row r="3549" spans="1:5">
      <c r="A3549" s="94"/>
      <c r="B3549" s="94"/>
      <c r="C3549" s="94"/>
      <c r="D3549" s="94"/>
      <c r="E3549" s="94"/>
    </row>
    <row r="3550" spans="1:5">
      <c r="A3550" s="94"/>
      <c r="B3550" s="94"/>
      <c r="C3550" s="94"/>
      <c r="D3550" s="94"/>
      <c r="E3550" s="94"/>
    </row>
    <row r="3551" spans="1:5">
      <c r="A3551" s="94"/>
      <c r="B3551" s="94"/>
      <c r="C3551" s="94"/>
      <c r="D3551" s="94"/>
      <c r="E3551" s="94"/>
    </row>
    <row r="3552" spans="1:5">
      <c r="A3552" s="94"/>
      <c r="B3552" s="94"/>
      <c r="C3552" s="94"/>
      <c r="D3552" s="94"/>
      <c r="E3552" s="94"/>
    </row>
    <row r="3553" spans="1:5">
      <c r="A3553" s="94"/>
      <c r="B3553" s="94"/>
      <c r="C3553" s="94"/>
      <c r="D3553" s="94"/>
      <c r="E3553" s="94"/>
    </row>
    <row r="3554" spans="1:5">
      <c r="A3554" s="94"/>
      <c r="B3554" s="94"/>
      <c r="C3554" s="94"/>
      <c r="D3554" s="94"/>
      <c r="E3554" s="94"/>
    </row>
    <row r="3555" spans="1:5">
      <c r="A3555" s="94"/>
      <c r="B3555" s="94"/>
      <c r="C3555" s="94"/>
      <c r="D3555" s="94"/>
      <c r="E3555" s="94"/>
    </row>
    <row r="3556" spans="1:5">
      <c r="A3556" s="94"/>
      <c r="B3556" s="94"/>
      <c r="C3556" s="94"/>
      <c r="D3556" s="94"/>
      <c r="E3556" s="94"/>
    </row>
    <row r="3557" spans="1:5">
      <c r="A3557" s="94"/>
      <c r="B3557" s="94"/>
      <c r="C3557" s="94"/>
      <c r="D3557" s="94"/>
      <c r="E3557" s="94"/>
    </row>
    <row r="3558" spans="1:5">
      <c r="A3558" s="94"/>
      <c r="B3558" s="94"/>
      <c r="C3558" s="94"/>
      <c r="D3558" s="94"/>
      <c r="E3558" s="94"/>
    </row>
    <row r="3559" spans="1:5">
      <c r="A3559" s="94"/>
      <c r="B3559" s="94"/>
      <c r="C3559" s="94"/>
      <c r="D3559" s="94"/>
      <c r="E3559" s="94"/>
    </row>
    <row r="3560" spans="1:5">
      <c r="A3560" s="94"/>
      <c r="B3560" s="94"/>
      <c r="C3560" s="94"/>
      <c r="D3560" s="94"/>
      <c r="E3560" s="94"/>
    </row>
    <row r="3561" spans="1:5">
      <c r="A3561" s="94"/>
      <c r="B3561" s="94"/>
      <c r="C3561" s="94"/>
      <c r="D3561" s="94"/>
      <c r="E3561" s="94"/>
    </row>
    <row r="3562" spans="1:5">
      <c r="A3562" s="94"/>
      <c r="B3562" s="94"/>
      <c r="C3562" s="94"/>
      <c r="D3562" s="94"/>
      <c r="E3562" s="94"/>
    </row>
    <row r="3563" spans="1:5">
      <c r="A3563" s="94"/>
      <c r="B3563" s="94"/>
      <c r="C3563" s="94"/>
      <c r="D3563" s="94"/>
      <c r="E3563" s="94"/>
    </row>
    <row r="3564" spans="1:5">
      <c r="A3564" s="94"/>
      <c r="B3564" s="94"/>
      <c r="C3564" s="94"/>
      <c r="D3564" s="94"/>
      <c r="E3564" s="94"/>
    </row>
    <row r="3565" spans="1:5">
      <c r="A3565" s="94"/>
      <c r="B3565" s="94"/>
      <c r="C3565" s="94"/>
      <c r="D3565" s="94"/>
      <c r="E3565" s="94"/>
    </row>
    <row r="3566" spans="1:5">
      <c r="A3566" s="94"/>
      <c r="B3566" s="94"/>
      <c r="C3566" s="94"/>
      <c r="D3566" s="94"/>
      <c r="E3566" s="94"/>
    </row>
    <row r="3567" spans="1:5">
      <c r="A3567" s="94"/>
      <c r="B3567" s="94"/>
      <c r="C3567" s="94"/>
      <c r="D3567" s="94"/>
      <c r="E3567" s="94"/>
    </row>
    <row r="3568" spans="1:5">
      <c r="A3568" s="94"/>
      <c r="B3568" s="94"/>
      <c r="C3568" s="94"/>
      <c r="D3568" s="94"/>
      <c r="E3568" s="94"/>
    </row>
    <row r="3569" spans="1:5">
      <c r="A3569" s="94"/>
      <c r="B3569" s="94"/>
      <c r="C3569" s="94"/>
      <c r="D3569" s="94"/>
      <c r="E3569" s="94"/>
    </row>
    <row r="3570" spans="1:5">
      <c r="A3570" s="94"/>
      <c r="B3570" s="94"/>
      <c r="C3570" s="94"/>
      <c r="D3570" s="94"/>
      <c r="E3570" s="94"/>
    </row>
    <row r="3571" spans="1:5">
      <c r="A3571" s="94"/>
      <c r="B3571" s="94"/>
      <c r="C3571" s="94"/>
      <c r="D3571" s="94"/>
      <c r="E3571" s="94"/>
    </row>
    <row r="3572" spans="1:5">
      <c r="A3572" s="94"/>
      <c r="B3572" s="94"/>
      <c r="C3572" s="94"/>
      <c r="D3572" s="94"/>
      <c r="E3572" s="94"/>
    </row>
    <row r="3573" spans="1:5">
      <c r="A3573" s="94"/>
      <c r="B3573" s="94"/>
      <c r="C3573" s="94"/>
      <c r="D3573" s="94"/>
      <c r="E3573" s="94"/>
    </row>
    <row r="3574" spans="1:5">
      <c r="A3574" s="94"/>
      <c r="B3574" s="94"/>
      <c r="C3574" s="94"/>
      <c r="D3574" s="94"/>
      <c r="E3574" s="94"/>
    </row>
    <row r="3575" spans="1:5">
      <c r="A3575" s="94"/>
      <c r="B3575" s="94"/>
      <c r="C3575" s="94"/>
      <c r="D3575" s="94"/>
      <c r="E3575" s="94"/>
    </row>
    <row r="3576" spans="1:5">
      <c r="A3576" s="94"/>
      <c r="B3576" s="94"/>
      <c r="C3576" s="94"/>
      <c r="D3576" s="94"/>
      <c r="E3576" s="94"/>
    </row>
    <row r="3577" spans="1:5">
      <c r="A3577" s="94"/>
      <c r="B3577" s="94"/>
      <c r="C3577" s="94"/>
      <c r="D3577" s="94"/>
      <c r="E3577" s="94"/>
    </row>
    <row r="3578" spans="1:5">
      <c r="A3578" s="94"/>
      <c r="B3578" s="94"/>
      <c r="C3578" s="94"/>
      <c r="D3578" s="94"/>
      <c r="E3578" s="94"/>
    </row>
    <row r="3579" spans="1:5">
      <c r="A3579" s="94"/>
      <c r="B3579" s="94"/>
      <c r="C3579" s="94"/>
      <c r="D3579" s="94"/>
      <c r="E3579" s="94"/>
    </row>
    <row r="3580" spans="1:5">
      <c r="A3580" s="94"/>
      <c r="B3580" s="94"/>
      <c r="C3580" s="94"/>
      <c r="D3580" s="94"/>
      <c r="E3580" s="94"/>
    </row>
    <row r="3581" spans="1:5">
      <c r="A3581" s="94"/>
      <c r="B3581" s="94"/>
      <c r="C3581" s="94"/>
      <c r="D3581" s="94"/>
      <c r="E3581" s="94"/>
    </row>
    <row r="3582" spans="1:5">
      <c r="A3582" s="94"/>
      <c r="B3582" s="94"/>
      <c r="C3582" s="94"/>
      <c r="D3582" s="94"/>
      <c r="E3582" s="94"/>
    </row>
    <row r="3583" spans="1:5">
      <c r="A3583" s="94"/>
      <c r="B3583" s="94"/>
      <c r="C3583" s="94"/>
      <c r="D3583" s="94"/>
      <c r="E3583" s="94"/>
    </row>
    <row r="3584" spans="1:5">
      <c r="A3584" s="94"/>
      <c r="B3584" s="94"/>
      <c r="C3584" s="94"/>
      <c r="D3584" s="94"/>
      <c r="E3584" s="94"/>
    </row>
    <row r="3585" spans="1:5">
      <c r="A3585" s="94"/>
      <c r="B3585" s="94"/>
      <c r="C3585" s="94"/>
      <c r="D3585" s="94"/>
      <c r="E3585" s="94"/>
    </row>
    <row r="3586" spans="1:5">
      <c r="A3586" s="94"/>
      <c r="B3586" s="94"/>
      <c r="C3586" s="94"/>
      <c r="D3586" s="94"/>
      <c r="E3586" s="94"/>
    </row>
    <row r="3587" spans="1:5">
      <c r="A3587" s="94"/>
      <c r="B3587" s="94"/>
      <c r="C3587" s="94"/>
      <c r="D3587" s="94"/>
      <c r="E3587" s="94"/>
    </row>
    <row r="3588" spans="1:5">
      <c r="A3588" s="94"/>
      <c r="B3588" s="94"/>
      <c r="C3588" s="94"/>
      <c r="D3588" s="94"/>
      <c r="E3588" s="94"/>
    </row>
    <row r="3589" spans="1:5">
      <c r="A3589" s="94"/>
      <c r="B3589" s="94"/>
      <c r="C3589" s="94"/>
      <c r="D3589" s="94"/>
      <c r="E3589" s="94"/>
    </row>
    <row r="3590" spans="1:5">
      <c r="A3590" s="94"/>
      <c r="B3590" s="94"/>
      <c r="C3590" s="94"/>
      <c r="D3590" s="94"/>
      <c r="E3590" s="94"/>
    </row>
    <row r="3591" spans="1:5">
      <c r="A3591" s="94"/>
      <c r="B3591" s="94"/>
      <c r="C3591" s="94"/>
      <c r="D3591" s="94"/>
      <c r="E3591" s="94"/>
    </row>
    <row r="3592" spans="1:5">
      <c r="A3592" s="94"/>
      <c r="B3592" s="94"/>
      <c r="C3592" s="94"/>
      <c r="D3592" s="94"/>
      <c r="E3592" s="94"/>
    </row>
    <row r="3593" spans="1:5">
      <c r="A3593" s="94"/>
      <c r="B3593" s="94"/>
      <c r="C3593" s="94"/>
      <c r="D3593" s="94"/>
      <c r="E3593" s="94"/>
    </row>
    <row r="3594" spans="1:5">
      <c r="A3594" s="94"/>
      <c r="B3594" s="94"/>
      <c r="C3594" s="94"/>
      <c r="D3594" s="94"/>
      <c r="E3594" s="94"/>
    </row>
    <row r="3595" spans="1:5">
      <c r="A3595" s="94"/>
      <c r="B3595" s="94"/>
      <c r="C3595" s="94"/>
      <c r="D3595" s="94"/>
      <c r="E3595" s="94"/>
    </row>
    <row r="3596" spans="1:5">
      <c r="A3596" s="94"/>
      <c r="B3596" s="94"/>
      <c r="C3596" s="94"/>
      <c r="D3596" s="94"/>
      <c r="E3596" s="94"/>
    </row>
    <row r="3597" spans="1:5">
      <c r="A3597" s="94"/>
      <c r="B3597" s="94"/>
      <c r="C3597" s="94"/>
      <c r="D3597" s="94"/>
      <c r="E3597" s="94"/>
    </row>
    <row r="3598" spans="1:5">
      <c r="A3598" s="94"/>
      <c r="B3598" s="94"/>
      <c r="C3598" s="94"/>
      <c r="D3598" s="94"/>
      <c r="E3598" s="94"/>
    </row>
    <row r="3599" spans="1:5">
      <c r="A3599" s="94"/>
      <c r="B3599" s="94"/>
      <c r="C3599" s="94"/>
      <c r="D3599" s="94"/>
      <c r="E3599" s="94"/>
    </row>
    <row r="3600" spans="1:5">
      <c r="A3600" s="94"/>
      <c r="B3600" s="94"/>
      <c r="C3600" s="94"/>
      <c r="D3600" s="94"/>
      <c r="E3600" s="94"/>
    </row>
    <row r="3601" spans="1:5">
      <c r="A3601" s="94"/>
      <c r="B3601" s="94"/>
      <c r="C3601" s="94"/>
      <c r="D3601" s="94"/>
      <c r="E3601" s="94"/>
    </row>
    <row r="3602" spans="1:5">
      <c r="A3602" s="94"/>
      <c r="B3602" s="94"/>
      <c r="C3602" s="94"/>
      <c r="D3602" s="94"/>
      <c r="E3602" s="94"/>
    </row>
    <row r="3603" spans="1:5">
      <c r="A3603" s="94"/>
      <c r="B3603" s="94"/>
      <c r="C3603" s="94"/>
      <c r="D3603" s="94"/>
      <c r="E3603" s="94"/>
    </row>
    <row r="3604" spans="1:5">
      <c r="A3604" s="94"/>
      <c r="B3604" s="94"/>
      <c r="C3604" s="94"/>
      <c r="D3604" s="94"/>
      <c r="E3604" s="94"/>
    </row>
    <row r="3605" spans="1:5">
      <c r="A3605" s="94"/>
      <c r="B3605" s="94"/>
      <c r="C3605" s="94"/>
      <c r="D3605" s="94"/>
      <c r="E3605" s="94"/>
    </row>
    <row r="3606" spans="1:5">
      <c r="A3606" s="94"/>
      <c r="B3606" s="94"/>
      <c r="C3606" s="94"/>
      <c r="D3606" s="94"/>
      <c r="E3606" s="94"/>
    </row>
    <row r="3607" spans="1:5">
      <c r="A3607" s="94"/>
      <c r="B3607" s="94"/>
      <c r="C3607" s="94"/>
      <c r="D3607" s="94"/>
      <c r="E3607" s="94"/>
    </row>
    <row r="3608" spans="1:5">
      <c r="A3608" s="94"/>
      <c r="B3608" s="94"/>
      <c r="C3608" s="94"/>
      <c r="D3608" s="94"/>
      <c r="E3608" s="94"/>
    </row>
    <row r="3609" spans="1:5">
      <c r="A3609" s="94"/>
      <c r="B3609" s="94"/>
      <c r="C3609" s="94"/>
      <c r="D3609" s="94"/>
      <c r="E3609" s="94"/>
    </row>
    <row r="3610" spans="1:5">
      <c r="A3610" s="94"/>
      <c r="B3610" s="94"/>
      <c r="C3610" s="94"/>
      <c r="D3610" s="94"/>
      <c r="E3610" s="94"/>
    </row>
    <row r="3611" spans="1:5">
      <c r="A3611" s="94"/>
      <c r="B3611" s="94"/>
      <c r="C3611" s="94"/>
      <c r="D3611" s="94"/>
      <c r="E3611" s="94"/>
    </row>
    <row r="3612" spans="1:5">
      <c r="A3612" s="94"/>
      <c r="B3612" s="94"/>
      <c r="C3612" s="94"/>
      <c r="D3612" s="94"/>
      <c r="E3612" s="94"/>
    </row>
    <row r="3613" spans="1:5">
      <c r="A3613" s="94"/>
      <c r="B3613" s="94"/>
      <c r="C3613" s="94"/>
      <c r="D3613" s="94"/>
      <c r="E3613" s="94"/>
    </row>
    <row r="3614" spans="1:5">
      <c r="A3614" s="94"/>
      <c r="B3614" s="94"/>
      <c r="C3614" s="94"/>
      <c r="D3614" s="94"/>
      <c r="E3614" s="94"/>
    </row>
    <row r="3615" spans="1:5">
      <c r="A3615" s="94"/>
      <c r="B3615" s="94"/>
      <c r="C3615" s="94"/>
      <c r="D3615" s="94"/>
      <c r="E3615" s="94"/>
    </row>
    <row r="3616" spans="1:5">
      <c r="A3616" s="94"/>
      <c r="B3616" s="94"/>
      <c r="C3616" s="94"/>
      <c r="D3616" s="94"/>
      <c r="E3616" s="94"/>
    </row>
    <row r="3617" spans="1:5">
      <c r="A3617" s="94"/>
      <c r="B3617" s="94"/>
      <c r="C3617" s="94"/>
      <c r="D3617" s="94"/>
      <c r="E3617" s="94"/>
    </row>
    <row r="3618" spans="1:5">
      <c r="A3618" s="94"/>
      <c r="B3618" s="94"/>
      <c r="C3618" s="94"/>
      <c r="D3618" s="94"/>
      <c r="E3618" s="94"/>
    </row>
    <row r="3619" spans="1:5">
      <c r="A3619" s="94"/>
      <c r="B3619" s="94"/>
      <c r="C3619" s="94"/>
      <c r="D3619" s="94"/>
      <c r="E3619" s="94"/>
    </row>
    <row r="3620" spans="1:5">
      <c r="A3620" s="94"/>
      <c r="B3620" s="94"/>
      <c r="C3620" s="94"/>
      <c r="D3620" s="94"/>
      <c r="E3620" s="94"/>
    </row>
    <row r="3621" spans="1:5">
      <c r="A3621" s="94"/>
      <c r="B3621" s="94"/>
      <c r="C3621" s="94"/>
      <c r="D3621" s="94"/>
      <c r="E3621" s="94"/>
    </row>
    <row r="3622" spans="1:5">
      <c r="A3622" s="94"/>
      <c r="B3622" s="94"/>
      <c r="C3622" s="94"/>
      <c r="D3622" s="94"/>
      <c r="E3622" s="94"/>
    </row>
    <row r="3623" spans="1:5">
      <c r="A3623" s="94"/>
      <c r="B3623" s="94"/>
      <c r="C3623" s="94"/>
      <c r="D3623" s="94"/>
      <c r="E3623" s="94"/>
    </row>
    <row r="3624" spans="1:5">
      <c r="A3624" s="94"/>
      <c r="B3624" s="94"/>
      <c r="C3624" s="94"/>
      <c r="D3624" s="94"/>
      <c r="E3624" s="94"/>
    </row>
    <row r="3625" spans="1:5">
      <c r="A3625" s="94"/>
      <c r="B3625" s="94"/>
      <c r="C3625" s="94"/>
      <c r="D3625" s="94"/>
      <c r="E3625" s="94"/>
    </row>
    <row r="3626" spans="1:5">
      <c r="A3626" s="94"/>
      <c r="B3626" s="94"/>
      <c r="C3626" s="94"/>
      <c r="D3626" s="94"/>
      <c r="E3626" s="94"/>
    </row>
    <row r="3627" spans="1:5">
      <c r="A3627" s="94"/>
      <c r="B3627" s="94"/>
      <c r="C3627" s="94"/>
      <c r="D3627" s="94"/>
      <c r="E3627" s="94"/>
    </row>
    <row r="3628" spans="1:5">
      <c r="A3628" s="94"/>
      <c r="B3628" s="94"/>
      <c r="C3628" s="94"/>
      <c r="D3628" s="94"/>
      <c r="E3628" s="94"/>
    </row>
    <row r="3629" spans="1:5">
      <c r="A3629" s="94"/>
      <c r="B3629" s="94"/>
      <c r="C3629" s="94"/>
      <c r="D3629" s="94"/>
      <c r="E3629" s="94"/>
    </row>
    <row r="3630" spans="1:5">
      <c r="A3630" s="94"/>
      <c r="B3630" s="94"/>
      <c r="C3630" s="94"/>
      <c r="D3630" s="94"/>
      <c r="E3630" s="94"/>
    </row>
    <row r="3631" spans="1:5">
      <c r="A3631" s="94"/>
      <c r="B3631" s="94"/>
      <c r="C3631" s="94"/>
      <c r="D3631" s="94"/>
      <c r="E3631" s="94"/>
    </row>
    <row r="3632" spans="1:5">
      <c r="A3632" s="94"/>
      <c r="B3632" s="94"/>
      <c r="C3632" s="94"/>
      <c r="D3632" s="94"/>
      <c r="E3632" s="94"/>
    </row>
    <row r="3633" spans="1:5">
      <c r="A3633" s="94"/>
      <c r="B3633" s="94"/>
      <c r="C3633" s="94"/>
      <c r="D3633" s="94"/>
      <c r="E3633" s="94"/>
    </row>
    <row r="3634" spans="1:5">
      <c r="A3634" s="94"/>
      <c r="B3634" s="94"/>
      <c r="C3634" s="94"/>
      <c r="D3634" s="94"/>
      <c r="E3634" s="94"/>
    </row>
    <row r="3635" spans="1:5">
      <c r="A3635" s="94"/>
      <c r="B3635" s="94"/>
      <c r="C3635" s="94"/>
      <c r="D3635" s="94"/>
      <c r="E3635" s="94"/>
    </row>
    <row r="3636" spans="1:5">
      <c r="A3636" s="94"/>
      <c r="B3636" s="94"/>
      <c r="C3636" s="94"/>
      <c r="D3636" s="94"/>
      <c r="E3636" s="94"/>
    </row>
    <row r="3637" spans="1:5">
      <c r="A3637" s="94"/>
      <c r="B3637" s="94"/>
      <c r="C3637" s="94"/>
      <c r="D3637" s="94"/>
      <c r="E3637" s="94"/>
    </row>
    <row r="3638" spans="1:5">
      <c r="A3638" s="94"/>
      <c r="B3638" s="94"/>
      <c r="C3638" s="94"/>
      <c r="D3638" s="94"/>
      <c r="E3638" s="94"/>
    </row>
    <row r="3639" spans="1:5">
      <c r="A3639" s="94"/>
      <c r="B3639" s="94"/>
      <c r="C3639" s="94"/>
      <c r="D3639" s="94"/>
      <c r="E3639" s="94"/>
    </row>
    <row r="3640" spans="1:5">
      <c r="A3640" s="94"/>
      <c r="B3640" s="94"/>
      <c r="C3640" s="94"/>
      <c r="D3640" s="94"/>
      <c r="E3640" s="94"/>
    </row>
    <row r="3641" spans="1:5">
      <c r="A3641" s="94"/>
      <c r="B3641" s="94"/>
      <c r="C3641" s="94"/>
      <c r="D3641" s="94"/>
      <c r="E3641" s="94"/>
    </row>
    <row r="3642" spans="1:5">
      <c r="A3642" s="94"/>
      <c r="B3642" s="94"/>
      <c r="C3642" s="94"/>
      <c r="D3642" s="94"/>
      <c r="E3642" s="94"/>
    </row>
    <row r="3643" spans="1:5">
      <c r="A3643" s="94"/>
      <c r="B3643" s="94"/>
      <c r="C3643" s="94"/>
      <c r="D3643" s="94"/>
      <c r="E3643" s="94"/>
    </row>
    <row r="3644" spans="1:5">
      <c r="A3644" s="94"/>
      <c r="B3644" s="94"/>
      <c r="C3644" s="94"/>
      <c r="D3644" s="94"/>
      <c r="E3644" s="94"/>
    </row>
    <row r="3645" spans="1:5">
      <c r="A3645" s="94"/>
      <c r="B3645" s="94"/>
      <c r="C3645" s="94"/>
      <c r="D3645" s="94"/>
      <c r="E3645" s="94"/>
    </row>
    <row r="3646" spans="1:5">
      <c r="A3646" s="94"/>
      <c r="B3646" s="94"/>
      <c r="C3646" s="94"/>
      <c r="D3646" s="94"/>
      <c r="E3646" s="94"/>
    </row>
    <row r="3647" spans="1:5">
      <c r="A3647" s="94"/>
      <c r="B3647" s="94"/>
      <c r="C3647" s="94"/>
      <c r="D3647" s="94"/>
      <c r="E3647" s="94"/>
    </row>
    <row r="3648" spans="1:5">
      <c r="A3648" s="94"/>
      <c r="B3648" s="94"/>
      <c r="C3648" s="94"/>
      <c r="D3648" s="94"/>
      <c r="E3648" s="94"/>
    </row>
    <row r="3649" spans="1:5">
      <c r="A3649" s="94"/>
      <c r="B3649" s="94"/>
      <c r="C3649" s="94"/>
      <c r="D3649" s="94"/>
      <c r="E3649" s="94"/>
    </row>
    <row r="3650" spans="1:5">
      <c r="A3650" s="94"/>
      <c r="B3650" s="94"/>
      <c r="C3650" s="94"/>
      <c r="D3650" s="94"/>
      <c r="E3650" s="94"/>
    </row>
    <row r="3651" spans="1:5">
      <c r="A3651" s="94"/>
      <c r="B3651" s="94"/>
      <c r="C3651" s="94"/>
      <c r="D3651" s="94"/>
      <c r="E3651" s="94"/>
    </row>
    <row r="3652" spans="1:5">
      <c r="A3652" s="94"/>
      <c r="B3652" s="94"/>
      <c r="C3652" s="94"/>
      <c r="D3652" s="94"/>
      <c r="E3652" s="94"/>
    </row>
    <row r="3653" spans="1:5">
      <c r="A3653" s="94"/>
      <c r="B3653" s="94"/>
      <c r="C3653" s="94"/>
      <c r="D3653" s="94"/>
      <c r="E3653" s="94"/>
    </row>
    <row r="3654" spans="1:5">
      <c r="A3654" s="94"/>
      <c r="B3654" s="94"/>
      <c r="C3654" s="94"/>
      <c r="D3654" s="94"/>
      <c r="E3654" s="94"/>
    </row>
    <row r="3655" spans="1:5">
      <c r="A3655" s="94"/>
      <c r="B3655" s="94"/>
      <c r="C3655" s="94"/>
      <c r="D3655" s="94"/>
      <c r="E3655" s="94"/>
    </row>
    <row r="3656" spans="1:5">
      <c r="A3656" s="94"/>
      <c r="B3656" s="94"/>
      <c r="C3656" s="94"/>
      <c r="D3656" s="94"/>
      <c r="E3656" s="94"/>
    </row>
    <row r="3657" spans="1:5">
      <c r="A3657" s="94"/>
      <c r="B3657" s="94"/>
      <c r="C3657" s="94"/>
      <c r="D3657" s="94"/>
      <c r="E3657" s="94"/>
    </row>
    <row r="3658" spans="1:5">
      <c r="A3658" s="94"/>
      <c r="B3658" s="94"/>
      <c r="C3658" s="94"/>
      <c r="D3658" s="94"/>
      <c r="E3658" s="94"/>
    </row>
    <row r="3659" spans="1:5">
      <c r="A3659" s="94"/>
      <c r="B3659" s="94"/>
      <c r="C3659" s="94"/>
      <c r="D3659" s="94"/>
      <c r="E3659" s="94"/>
    </row>
    <row r="3660" spans="1:5">
      <c r="A3660" s="94"/>
      <c r="B3660" s="94"/>
      <c r="C3660" s="94"/>
      <c r="D3660" s="94"/>
      <c r="E3660" s="94"/>
    </row>
    <row r="3661" spans="1:5">
      <c r="A3661" s="94"/>
      <c r="B3661" s="94"/>
      <c r="C3661" s="94"/>
      <c r="D3661" s="94"/>
      <c r="E3661" s="94"/>
    </row>
    <row r="3662" spans="1:5">
      <c r="A3662" s="94"/>
      <c r="B3662" s="94"/>
      <c r="C3662" s="94"/>
      <c r="D3662" s="94"/>
      <c r="E3662" s="94"/>
    </row>
    <row r="3663" spans="1:5">
      <c r="A3663" s="94"/>
      <c r="B3663" s="94"/>
      <c r="C3663" s="94"/>
      <c r="D3663" s="94"/>
      <c r="E3663" s="94"/>
    </row>
    <row r="3664" spans="1:5">
      <c r="A3664" s="94"/>
      <c r="B3664" s="94"/>
      <c r="C3664" s="94"/>
      <c r="D3664" s="94"/>
      <c r="E3664" s="94"/>
    </row>
    <row r="3665" spans="1:5">
      <c r="A3665" s="94"/>
      <c r="B3665" s="94"/>
      <c r="C3665" s="94"/>
      <c r="D3665" s="94"/>
      <c r="E3665" s="94"/>
    </row>
    <row r="3666" spans="1:5">
      <c r="A3666" s="94"/>
      <c r="B3666" s="94"/>
      <c r="C3666" s="94"/>
      <c r="D3666" s="94"/>
      <c r="E3666" s="94"/>
    </row>
    <row r="3667" spans="1:5">
      <c r="A3667" s="94"/>
      <c r="B3667" s="94"/>
      <c r="C3667" s="94"/>
      <c r="D3667" s="94"/>
      <c r="E3667" s="94"/>
    </row>
    <row r="3668" spans="1:5">
      <c r="A3668" s="94"/>
      <c r="B3668" s="94"/>
      <c r="C3668" s="94"/>
      <c r="D3668" s="94"/>
      <c r="E3668" s="94"/>
    </row>
    <row r="3669" spans="1:5">
      <c r="A3669" s="94"/>
      <c r="B3669" s="94"/>
      <c r="C3669" s="94"/>
      <c r="D3669" s="94"/>
      <c r="E3669" s="94"/>
    </row>
    <row r="3670" spans="1:5">
      <c r="A3670" s="94"/>
      <c r="B3670" s="94"/>
      <c r="C3670" s="94"/>
      <c r="D3670" s="94"/>
      <c r="E3670" s="94"/>
    </row>
    <row r="3671" spans="1:5">
      <c r="A3671" s="94"/>
      <c r="B3671" s="94"/>
      <c r="C3671" s="94"/>
      <c r="D3671" s="94"/>
      <c r="E3671" s="94"/>
    </row>
    <row r="3672" spans="1:5">
      <c r="A3672" s="94"/>
      <c r="B3672" s="94"/>
      <c r="C3672" s="94"/>
      <c r="D3672" s="94"/>
      <c r="E3672" s="94"/>
    </row>
    <row r="3673" spans="1:5">
      <c r="A3673" s="94"/>
      <c r="B3673" s="94"/>
      <c r="C3673" s="94"/>
      <c r="D3673" s="94"/>
      <c r="E3673" s="94"/>
    </row>
    <row r="3674" spans="1:5">
      <c r="A3674" s="94"/>
      <c r="B3674" s="94"/>
      <c r="C3674" s="94"/>
      <c r="D3674" s="94"/>
      <c r="E3674" s="94"/>
    </row>
    <row r="3675" spans="1:5">
      <c r="A3675" s="94"/>
      <c r="B3675" s="94"/>
      <c r="C3675" s="94"/>
      <c r="D3675" s="94"/>
      <c r="E3675" s="94"/>
    </row>
    <row r="3676" spans="1:5">
      <c r="A3676" s="94"/>
      <c r="B3676" s="94"/>
      <c r="C3676" s="94"/>
      <c r="D3676" s="94"/>
      <c r="E3676" s="94"/>
    </row>
    <row r="3677" spans="1:5">
      <c r="A3677" s="94"/>
      <c r="B3677" s="94"/>
      <c r="C3677" s="94"/>
      <c r="D3677" s="94"/>
      <c r="E3677" s="94"/>
    </row>
    <row r="3678" spans="1:5">
      <c r="A3678" s="94"/>
      <c r="B3678" s="94"/>
      <c r="C3678" s="94"/>
      <c r="D3678" s="94"/>
      <c r="E3678" s="94"/>
    </row>
    <row r="3679" spans="1:5">
      <c r="A3679" s="94"/>
      <c r="B3679" s="94"/>
      <c r="C3679" s="94"/>
      <c r="D3679" s="94"/>
      <c r="E3679" s="94"/>
    </row>
    <row r="3680" spans="1:5">
      <c r="A3680" s="94"/>
      <c r="B3680" s="94"/>
      <c r="C3680" s="94"/>
      <c r="D3680" s="94"/>
      <c r="E3680" s="94"/>
    </row>
    <row r="3681" spans="1:5">
      <c r="A3681" s="94"/>
      <c r="B3681" s="94"/>
      <c r="C3681" s="94"/>
      <c r="D3681" s="94"/>
      <c r="E3681" s="94"/>
    </row>
    <row r="3682" spans="1:5">
      <c r="A3682" s="94"/>
      <c r="B3682" s="94"/>
      <c r="C3682" s="94"/>
      <c r="D3682" s="94"/>
      <c r="E3682" s="94"/>
    </row>
    <row r="3683" spans="1:5">
      <c r="A3683" s="94"/>
      <c r="B3683" s="94"/>
      <c r="C3683" s="94"/>
      <c r="D3683" s="94"/>
      <c r="E3683" s="94"/>
    </row>
    <row r="3684" spans="1:5">
      <c r="A3684" s="94"/>
      <c r="B3684" s="94"/>
      <c r="C3684" s="94"/>
      <c r="D3684" s="94"/>
      <c r="E3684" s="94"/>
    </row>
    <row r="3685" spans="1:5">
      <c r="A3685" s="94"/>
      <c r="B3685" s="94"/>
      <c r="C3685" s="94"/>
      <c r="D3685" s="94"/>
      <c r="E3685" s="94"/>
    </row>
    <row r="3686" spans="1:5">
      <c r="A3686" s="94"/>
      <c r="B3686" s="94"/>
      <c r="C3686" s="94"/>
      <c r="D3686" s="94"/>
      <c r="E3686" s="94"/>
    </row>
    <row r="3687" spans="1:5">
      <c r="A3687" s="94"/>
      <c r="B3687" s="94"/>
      <c r="C3687" s="94"/>
      <c r="D3687" s="94"/>
      <c r="E3687" s="94"/>
    </row>
    <row r="3688" spans="1:5">
      <c r="A3688" s="94"/>
      <c r="B3688" s="94"/>
      <c r="C3688" s="94"/>
      <c r="D3688" s="94"/>
      <c r="E3688" s="94"/>
    </row>
    <row r="3689" spans="1:5">
      <c r="A3689" s="94"/>
      <c r="B3689" s="94"/>
      <c r="C3689" s="94"/>
      <c r="D3689" s="94"/>
      <c r="E3689" s="94"/>
    </row>
    <row r="3690" spans="1:5">
      <c r="A3690" s="94"/>
      <c r="B3690" s="94"/>
      <c r="C3690" s="94"/>
      <c r="D3690" s="94"/>
      <c r="E3690" s="94"/>
    </row>
    <row r="3691" spans="1:5">
      <c r="A3691" s="94"/>
      <c r="B3691" s="94"/>
      <c r="C3691" s="94"/>
      <c r="D3691" s="94"/>
      <c r="E3691" s="94"/>
    </row>
    <row r="3692" spans="1:5">
      <c r="A3692" s="94"/>
      <c r="B3692" s="94"/>
      <c r="C3692" s="94"/>
      <c r="D3692" s="94"/>
      <c r="E3692" s="94"/>
    </row>
    <row r="3693" spans="1:5">
      <c r="A3693" s="94"/>
      <c r="B3693" s="94"/>
      <c r="C3693" s="94"/>
      <c r="D3693" s="94"/>
      <c r="E3693" s="94"/>
    </row>
    <row r="3694" spans="1:5">
      <c r="A3694" s="94"/>
      <c r="B3694" s="94"/>
      <c r="C3694" s="94"/>
      <c r="D3694" s="94"/>
      <c r="E3694" s="94"/>
    </row>
    <row r="3695" spans="1:5">
      <c r="A3695" s="94"/>
      <c r="B3695" s="94"/>
      <c r="C3695" s="94"/>
      <c r="D3695" s="94"/>
      <c r="E3695" s="94"/>
    </row>
    <row r="3696" spans="1:5">
      <c r="A3696" s="94"/>
      <c r="B3696" s="94"/>
      <c r="C3696" s="94"/>
      <c r="D3696" s="94"/>
      <c r="E3696" s="94"/>
    </row>
    <row r="3697" spans="1:5">
      <c r="A3697" s="94"/>
      <c r="B3697" s="94"/>
      <c r="C3697" s="94"/>
      <c r="D3697" s="94"/>
      <c r="E3697" s="94"/>
    </row>
    <row r="3698" spans="1:5">
      <c r="A3698" s="94"/>
      <c r="B3698" s="94"/>
      <c r="C3698" s="94"/>
      <c r="D3698" s="94"/>
      <c r="E3698" s="94"/>
    </row>
    <row r="3699" spans="1:5">
      <c r="A3699" s="94"/>
      <c r="B3699" s="94"/>
      <c r="C3699" s="94"/>
      <c r="D3699" s="94"/>
      <c r="E3699" s="94"/>
    </row>
    <row r="3700" spans="1:5">
      <c r="A3700" s="94"/>
      <c r="B3700" s="94"/>
      <c r="C3700" s="94"/>
      <c r="D3700" s="94"/>
      <c r="E3700" s="94"/>
    </row>
    <row r="3701" spans="1:5">
      <c r="A3701" s="94"/>
      <c r="B3701" s="94"/>
      <c r="C3701" s="94"/>
      <c r="D3701" s="94"/>
      <c r="E3701" s="94"/>
    </row>
    <row r="3702" spans="1:5">
      <c r="A3702" s="94"/>
      <c r="B3702" s="94"/>
      <c r="C3702" s="94"/>
      <c r="D3702" s="94"/>
      <c r="E3702" s="94"/>
    </row>
    <row r="3703" spans="1:5">
      <c r="A3703" s="94"/>
      <c r="B3703" s="94"/>
      <c r="C3703" s="94"/>
      <c r="D3703" s="94"/>
      <c r="E3703" s="94"/>
    </row>
    <row r="3704" spans="1:5">
      <c r="A3704" s="94"/>
      <c r="B3704" s="94"/>
      <c r="C3704" s="94"/>
      <c r="D3704" s="94"/>
      <c r="E3704" s="94"/>
    </row>
    <row r="3705" spans="1:5">
      <c r="A3705" s="94"/>
      <c r="B3705" s="94"/>
      <c r="C3705" s="94"/>
      <c r="D3705" s="94"/>
      <c r="E3705" s="94"/>
    </row>
    <row r="3706" spans="1:5">
      <c r="A3706" s="94"/>
      <c r="B3706" s="94"/>
      <c r="C3706" s="94"/>
      <c r="D3706" s="94"/>
      <c r="E3706" s="94"/>
    </row>
    <row r="3707" spans="1:5">
      <c r="A3707" s="94"/>
      <c r="B3707" s="94"/>
      <c r="C3707" s="94"/>
      <c r="D3707" s="94"/>
      <c r="E3707" s="94"/>
    </row>
    <row r="3708" spans="1:5">
      <c r="A3708" s="94"/>
      <c r="B3708" s="94"/>
      <c r="C3708" s="94"/>
      <c r="D3708" s="94"/>
      <c r="E3708" s="94"/>
    </row>
    <row r="3709" spans="1:5">
      <c r="A3709" s="94"/>
      <c r="B3709" s="94"/>
      <c r="C3709" s="94"/>
      <c r="D3709" s="94"/>
      <c r="E3709" s="94"/>
    </row>
    <row r="3710" spans="1:5">
      <c r="A3710" s="94"/>
      <c r="B3710" s="94"/>
      <c r="C3710" s="94"/>
      <c r="D3710" s="94"/>
      <c r="E3710" s="94"/>
    </row>
    <row r="3711" spans="1:5">
      <c r="A3711" s="94"/>
      <c r="B3711" s="94"/>
      <c r="C3711" s="94"/>
      <c r="D3711" s="94"/>
      <c r="E3711" s="94"/>
    </row>
    <row r="3712" spans="1:5">
      <c r="A3712" s="94"/>
      <c r="B3712" s="94"/>
      <c r="C3712" s="94"/>
      <c r="D3712" s="94"/>
      <c r="E3712" s="94"/>
    </row>
    <row r="3713" spans="1:5">
      <c r="A3713" s="94"/>
      <c r="B3713" s="94"/>
      <c r="C3713" s="94"/>
      <c r="D3713" s="94"/>
      <c r="E3713" s="94"/>
    </row>
    <row r="3714" spans="1:5">
      <c r="A3714" s="94"/>
      <c r="B3714" s="94"/>
      <c r="C3714" s="94"/>
      <c r="D3714" s="94"/>
      <c r="E3714" s="94"/>
    </row>
    <row r="3715" spans="1:5">
      <c r="A3715" s="94"/>
      <c r="B3715" s="94"/>
      <c r="C3715" s="94"/>
      <c r="D3715" s="94"/>
      <c r="E3715" s="94"/>
    </row>
    <row r="3716" spans="1:5">
      <c r="A3716" s="94"/>
      <c r="B3716" s="94"/>
      <c r="C3716" s="94"/>
      <c r="D3716" s="94"/>
      <c r="E3716" s="94"/>
    </row>
    <row r="3717" spans="1:5">
      <c r="A3717" s="94"/>
      <c r="B3717" s="94"/>
      <c r="C3717" s="94"/>
      <c r="D3717" s="94"/>
      <c r="E3717" s="94"/>
    </row>
    <row r="3718" spans="1:5">
      <c r="A3718" s="94"/>
      <c r="B3718" s="94"/>
      <c r="C3718" s="94"/>
      <c r="D3718" s="94"/>
      <c r="E3718" s="94"/>
    </row>
    <row r="3719" spans="1:5">
      <c r="A3719" s="94"/>
      <c r="B3719" s="94"/>
      <c r="C3719" s="94"/>
      <c r="D3719" s="94"/>
      <c r="E3719" s="94"/>
    </row>
    <row r="3720" spans="1:5">
      <c r="A3720" s="94"/>
      <c r="B3720" s="94"/>
      <c r="C3720" s="94"/>
      <c r="D3720" s="94"/>
      <c r="E3720" s="94"/>
    </row>
    <row r="3721" spans="1:5">
      <c r="A3721" s="94"/>
      <c r="B3721" s="94"/>
      <c r="C3721" s="94"/>
      <c r="D3721" s="94"/>
      <c r="E3721" s="94"/>
    </row>
    <row r="3722" spans="1:5">
      <c r="A3722" s="94"/>
      <c r="B3722" s="94"/>
      <c r="C3722" s="94"/>
      <c r="D3722" s="94"/>
      <c r="E3722" s="94"/>
    </row>
    <row r="3723" spans="1:5">
      <c r="A3723" s="94"/>
      <c r="B3723" s="94"/>
      <c r="C3723" s="94"/>
      <c r="D3723" s="94"/>
      <c r="E3723" s="94"/>
    </row>
    <row r="3724" spans="1:5">
      <c r="A3724" s="94"/>
      <c r="B3724" s="94"/>
      <c r="C3724" s="94"/>
      <c r="D3724" s="94"/>
      <c r="E3724" s="94"/>
    </row>
    <row r="3725" spans="1:5">
      <c r="A3725" s="94"/>
      <c r="B3725" s="94"/>
      <c r="C3725" s="94"/>
      <c r="D3725" s="94"/>
      <c r="E3725" s="94"/>
    </row>
    <row r="3726" spans="1:5">
      <c r="A3726" s="94"/>
      <c r="B3726" s="94"/>
      <c r="C3726" s="94"/>
      <c r="D3726" s="94"/>
      <c r="E3726" s="94"/>
    </row>
    <row r="3727" spans="1:5">
      <c r="A3727" s="94"/>
      <c r="B3727" s="94"/>
      <c r="C3727" s="94"/>
      <c r="D3727" s="94"/>
      <c r="E3727" s="94"/>
    </row>
    <row r="3728" spans="1:5">
      <c r="A3728" s="94"/>
      <c r="B3728" s="94"/>
      <c r="C3728" s="94"/>
      <c r="D3728" s="94"/>
      <c r="E3728" s="94"/>
    </row>
    <row r="3729" spans="1:5">
      <c r="A3729" s="94"/>
      <c r="B3729" s="94"/>
      <c r="C3729" s="94"/>
      <c r="D3729" s="94"/>
      <c r="E3729" s="94"/>
    </row>
    <row r="3730" spans="1:5">
      <c r="A3730" s="94"/>
      <c r="B3730" s="94"/>
      <c r="C3730" s="94"/>
      <c r="D3730" s="94"/>
      <c r="E3730" s="94"/>
    </row>
    <row r="3731" spans="1:5">
      <c r="A3731" s="94"/>
      <c r="B3731" s="94"/>
      <c r="C3731" s="94"/>
      <c r="D3731" s="94"/>
      <c r="E3731" s="94"/>
    </row>
    <row r="3732" spans="1:5">
      <c r="A3732" s="94"/>
      <c r="B3732" s="94"/>
      <c r="C3732" s="94"/>
      <c r="D3732" s="94"/>
      <c r="E3732" s="94"/>
    </row>
    <row r="3733" spans="1:5">
      <c r="A3733" s="94"/>
      <c r="B3733" s="94"/>
      <c r="C3733" s="94"/>
      <c r="D3733" s="94"/>
      <c r="E3733" s="94"/>
    </row>
    <row r="3734" spans="1:5">
      <c r="A3734" s="94"/>
      <c r="B3734" s="94"/>
      <c r="C3734" s="94"/>
      <c r="D3734" s="94"/>
      <c r="E3734" s="94"/>
    </row>
    <row r="3735" spans="1:5">
      <c r="A3735" s="94"/>
      <c r="B3735" s="94"/>
      <c r="C3735" s="94"/>
      <c r="D3735" s="94"/>
      <c r="E3735" s="94"/>
    </row>
    <row r="3736" spans="1:5">
      <c r="A3736" s="94"/>
      <c r="B3736" s="94"/>
      <c r="C3736" s="94"/>
      <c r="D3736" s="94"/>
      <c r="E3736" s="94"/>
    </row>
    <row r="3737" spans="1:5">
      <c r="A3737" s="94"/>
      <c r="B3737" s="94"/>
      <c r="C3737" s="94"/>
      <c r="D3737" s="94"/>
      <c r="E3737" s="94"/>
    </row>
    <row r="3738" spans="1:5">
      <c r="A3738" s="94"/>
      <c r="B3738" s="94"/>
      <c r="C3738" s="94"/>
      <c r="D3738" s="94"/>
      <c r="E3738" s="94"/>
    </row>
    <row r="3739" spans="1:5">
      <c r="A3739" s="94"/>
      <c r="B3739" s="94"/>
      <c r="C3739" s="94"/>
      <c r="D3739" s="94"/>
      <c r="E3739" s="94"/>
    </row>
    <row r="3740" spans="1:5">
      <c r="A3740" s="94"/>
      <c r="B3740" s="94"/>
      <c r="C3740" s="94"/>
      <c r="D3740" s="94"/>
      <c r="E3740" s="94"/>
    </row>
    <row r="3741" spans="1:5">
      <c r="A3741" s="94"/>
      <c r="B3741" s="94"/>
      <c r="C3741" s="94"/>
      <c r="D3741" s="94"/>
      <c r="E3741" s="94"/>
    </row>
    <row r="3742" spans="1:5">
      <c r="A3742" s="94"/>
      <c r="B3742" s="94"/>
      <c r="C3742" s="94"/>
      <c r="D3742" s="94"/>
      <c r="E3742" s="94"/>
    </row>
    <row r="3743" spans="1:5">
      <c r="A3743" s="94"/>
      <c r="B3743" s="94"/>
      <c r="C3743" s="94"/>
      <c r="D3743" s="94"/>
      <c r="E3743" s="94"/>
    </row>
    <row r="3744" spans="1:5">
      <c r="A3744" s="94"/>
      <c r="B3744" s="94"/>
      <c r="C3744" s="94"/>
      <c r="D3744" s="94"/>
      <c r="E3744" s="94"/>
    </row>
    <row r="3745" spans="1:5">
      <c r="A3745" s="94"/>
      <c r="B3745" s="94"/>
      <c r="C3745" s="94"/>
      <c r="D3745" s="94"/>
      <c r="E3745" s="94"/>
    </row>
    <row r="3746" spans="1:5">
      <c r="A3746" s="94"/>
      <c r="B3746" s="94"/>
      <c r="C3746" s="94"/>
      <c r="D3746" s="94"/>
      <c r="E3746" s="94"/>
    </row>
    <row r="3747" spans="1:5">
      <c r="A3747" s="94"/>
      <c r="B3747" s="94"/>
      <c r="C3747" s="94"/>
      <c r="D3747" s="94"/>
      <c r="E3747" s="94"/>
    </row>
    <row r="3748" spans="1:5">
      <c r="A3748" s="94"/>
      <c r="B3748" s="94"/>
      <c r="C3748" s="94"/>
      <c r="D3748" s="94"/>
      <c r="E3748" s="94"/>
    </row>
    <row r="3749" spans="1:5">
      <c r="A3749" s="94"/>
      <c r="B3749" s="94"/>
      <c r="C3749" s="94"/>
      <c r="D3749" s="94"/>
      <c r="E3749" s="94"/>
    </row>
    <row r="3750" spans="1:5">
      <c r="A3750" s="94"/>
      <c r="B3750" s="94"/>
      <c r="C3750" s="94"/>
      <c r="D3750" s="94"/>
      <c r="E3750" s="94"/>
    </row>
    <row r="3751" spans="1:5">
      <c r="A3751" s="94"/>
      <c r="B3751" s="94"/>
      <c r="C3751" s="94"/>
      <c r="D3751" s="94"/>
      <c r="E3751" s="94"/>
    </row>
    <row r="3752" spans="1:5">
      <c r="A3752" s="94"/>
      <c r="B3752" s="94"/>
      <c r="C3752" s="94"/>
      <c r="D3752" s="94"/>
      <c r="E3752" s="94"/>
    </row>
    <row r="3753" spans="1:5">
      <c r="A3753" s="94"/>
      <c r="B3753" s="94"/>
      <c r="C3753" s="94"/>
      <c r="D3753" s="94"/>
      <c r="E3753" s="94"/>
    </row>
    <row r="3754" spans="1:5">
      <c r="A3754" s="94"/>
      <c r="B3754" s="94"/>
      <c r="C3754" s="94"/>
      <c r="D3754" s="94"/>
      <c r="E3754" s="94"/>
    </row>
    <row r="3755" spans="1:5">
      <c r="A3755" s="94"/>
      <c r="B3755" s="94"/>
      <c r="C3755" s="94"/>
      <c r="D3755" s="94"/>
      <c r="E3755" s="94"/>
    </row>
    <row r="3756" spans="1:5">
      <c r="A3756" s="94"/>
      <c r="B3756" s="94"/>
      <c r="C3756" s="94"/>
      <c r="D3756" s="94"/>
      <c r="E3756" s="94"/>
    </row>
    <row r="3757" spans="1:5">
      <c r="A3757" s="94"/>
      <c r="B3757" s="94"/>
      <c r="C3757" s="94"/>
      <c r="D3757" s="94"/>
      <c r="E3757" s="94"/>
    </row>
    <row r="3758" spans="1:5">
      <c r="A3758" s="94"/>
      <c r="B3758" s="94"/>
      <c r="C3758" s="94"/>
      <c r="D3758" s="94"/>
      <c r="E3758" s="94"/>
    </row>
    <row r="3759" spans="1:5">
      <c r="A3759" s="94"/>
      <c r="B3759" s="94"/>
      <c r="C3759" s="94"/>
      <c r="D3759" s="94"/>
      <c r="E3759" s="94"/>
    </row>
    <row r="3760" spans="1:5">
      <c r="A3760" s="94"/>
      <c r="B3760" s="94"/>
      <c r="C3760" s="94"/>
      <c r="D3760" s="94"/>
      <c r="E3760" s="94"/>
    </row>
    <row r="3761" spans="1:5">
      <c r="A3761" s="94"/>
      <c r="B3761" s="94"/>
      <c r="C3761" s="94"/>
      <c r="D3761" s="94"/>
      <c r="E3761" s="94"/>
    </row>
    <row r="3762" spans="1:5">
      <c r="A3762" s="94"/>
      <c r="B3762" s="94"/>
      <c r="C3762" s="94"/>
      <c r="D3762" s="94"/>
      <c r="E3762" s="94"/>
    </row>
    <row r="3763" spans="1:5">
      <c r="A3763" s="94"/>
      <c r="B3763" s="94"/>
      <c r="C3763" s="94"/>
      <c r="D3763" s="94"/>
      <c r="E3763" s="94"/>
    </row>
    <row r="3764" spans="1:5">
      <c r="A3764" s="94"/>
      <c r="B3764" s="94"/>
      <c r="C3764" s="94"/>
      <c r="D3764" s="94"/>
      <c r="E3764" s="94"/>
    </row>
    <row r="3765" spans="1:5">
      <c r="A3765" s="94"/>
      <c r="B3765" s="94"/>
      <c r="C3765" s="94"/>
      <c r="D3765" s="94"/>
      <c r="E3765" s="94"/>
    </row>
    <row r="3766" spans="1:5">
      <c r="A3766" s="94"/>
      <c r="B3766" s="94"/>
      <c r="C3766" s="94"/>
      <c r="D3766" s="94"/>
      <c r="E3766" s="94"/>
    </row>
    <row r="3767" spans="1:5">
      <c r="A3767" s="94"/>
      <c r="B3767" s="94"/>
      <c r="C3767" s="94"/>
      <c r="D3767" s="94"/>
      <c r="E3767" s="94"/>
    </row>
    <row r="3768" spans="1:5">
      <c r="A3768" s="94"/>
      <c r="B3768" s="94"/>
      <c r="C3768" s="94"/>
      <c r="D3768" s="94"/>
      <c r="E3768" s="94"/>
    </row>
    <row r="3769" spans="1:5">
      <c r="A3769" s="94"/>
      <c r="B3769" s="94"/>
      <c r="C3769" s="94"/>
      <c r="D3769" s="94"/>
      <c r="E3769" s="94"/>
    </row>
    <row r="3770" spans="1:5">
      <c r="A3770" s="94"/>
      <c r="B3770" s="94"/>
      <c r="C3770" s="94"/>
      <c r="D3770" s="94"/>
      <c r="E3770" s="94"/>
    </row>
    <row r="3771" spans="1:5">
      <c r="A3771" s="94"/>
      <c r="B3771" s="94"/>
      <c r="C3771" s="94"/>
      <c r="D3771" s="94"/>
      <c r="E3771" s="94"/>
    </row>
    <row r="3772" spans="1:5">
      <c r="A3772" s="94"/>
      <c r="B3772" s="94"/>
      <c r="C3772" s="94"/>
      <c r="D3772" s="94"/>
      <c r="E3772" s="94"/>
    </row>
    <row r="3773" spans="1:5">
      <c r="A3773" s="94"/>
      <c r="B3773" s="94"/>
      <c r="C3773" s="94"/>
      <c r="D3773" s="94"/>
      <c r="E3773" s="94"/>
    </row>
    <row r="3774" spans="1:5">
      <c r="A3774" s="94"/>
      <c r="B3774" s="94"/>
      <c r="C3774" s="94"/>
      <c r="D3774" s="94"/>
      <c r="E3774" s="94"/>
    </row>
    <row r="3775" spans="1:5">
      <c r="A3775" s="94"/>
      <c r="B3775" s="94"/>
      <c r="C3775" s="94"/>
      <c r="D3775" s="94"/>
      <c r="E3775" s="94"/>
    </row>
    <row r="3776" spans="1:5">
      <c r="A3776" s="94"/>
      <c r="B3776" s="94"/>
      <c r="C3776" s="94"/>
      <c r="D3776" s="94"/>
      <c r="E3776" s="94"/>
    </row>
    <row r="3777" spans="1:5">
      <c r="A3777" s="94"/>
      <c r="B3777" s="94"/>
      <c r="C3777" s="94"/>
      <c r="D3777" s="94"/>
      <c r="E3777" s="94"/>
    </row>
    <row r="3778" spans="1:5">
      <c r="A3778" s="94"/>
      <c r="B3778" s="94"/>
      <c r="C3778" s="94"/>
      <c r="D3778" s="94"/>
      <c r="E3778" s="94"/>
    </row>
    <row r="3779" spans="1:5">
      <c r="A3779" s="94"/>
      <c r="B3779" s="94"/>
      <c r="C3779" s="94"/>
      <c r="D3779" s="94"/>
      <c r="E3779" s="94"/>
    </row>
    <row r="3780" spans="1:5">
      <c r="A3780" s="94"/>
      <c r="B3780" s="94"/>
      <c r="C3780" s="94"/>
      <c r="D3780" s="94"/>
      <c r="E3780" s="94"/>
    </row>
    <row r="3781" spans="1:5">
      <c r="A3781" s="94"/>
      <c r="B3781" s="94"/>
      <c r="C3781" s="94"/>
      <c r="D3781" s="94"/>
      <c r="E3781" s="94"/>
    </row>
    <row r="3782" spans="1:5">
      <c r="A3782" s="94"/>
      <c r="B3782" s="94"/>
      <c r="C3782" s="94"/>
      <c r="D3782" s="94"/>
      <c r="E3782" s="94"/>
    </row>
    <row r="3783" spans="1:5">
      <c r="A3783" s="94"/>
      <c r="B3783" s="94"/>
      <c r="C3783" s="94"/>
      <c r="D3783" s="94"/>
      <c r="E3783" s="94"/>
    </row>
    <row r="3784" spans="1:5">
      <c r="A3784" s="94"/>
      <c r="B3784" s="94"/>
      <c r="C3784" s="94"/>
      <c r="D3784" s="94"/>
      <c r="E3784" s="94"/>
    </row>
    <row r="3785" spans="1:5">
      <c r="A3785" s="94"/>
      <c r="B3785" s="94"/>
      <c r="C3785" s="94"/>
      <c r="D3785" s="94"/>
      <c r="E3785" s="94"/>
    </row>
    <row r="3786" spans="1:5">
      <c r="A3786" s="94"/>
      <c r="B3786" s="94"/>
      <c r="C3786" s="94"/>
      <c r="D3786" s="94"/>
      <c r="E3786" s="94"/>
    </row>
    <row r="3787" spans="1:5">
      <c r="A3787" s="94"/>
      <c r="B3787" s="94"/>
      <c r="C3787" s="94"/>
      <c r="D3787" s="94"/>
      <c r="E3787" s="94"/>
    </row>
    <row r="3788" spans="1:5">
      <c r="A3788" s="94"/>
      <c r="B3788" s="94"/>
      <c r="C3788" s="94"/>
      <c r="D3788" s="94"/>
      <c r="E3788" s="94"/>
    </row>
    <row r="3789" spans="1:5">
      <c r="A3789" s="94"/>
      <c r="B3789" s="94"/>
      <c r="C3789" s="94"/>
      <c r="D3789" s="94"/>
      <c r="E3789" s="94"/>
    </row>
    <row r="3790" spans="1:5">
      <c r="A3790" s="94"/>
      <c r="B3790" s="94"/>
      <c r="C3790" s="94"/>
      <c r="D3790" s="94"/>
      <c r="E3790" s="94"/>
    </row>
    <row r="3791" spans="1:5">
      <c r="A3791" s="94"/>
      <c r="B3791" s="94"/>
      <c r="C3791" s="94"/>
      <c r="D3791" s="94"/>
      <c r="E3791" s="94"/>
    </row>
    <row r="3792" spans="1:5">
      <c r="A3792" s="94"/>
      <c r="B3792" s="94"/>
      <c r="C3792" s="94"/>
      <c r="D3792" s="94"/>
      <c r="E3792" s="94"/>
    </row>
    <row r="3793" spans="1:5">
      <c r="A3793" s="94"/>
      <c r="B3793" s="94"/>
      <c r="C3793" s="94"/>
      <c r="D3793" s="94"/>
      <c r="E3793" s="94"/>
    </row>
    <row r="3794" spans="1:5">
      <c r="A3794" s="94"/>
      <c r="B3794" s="94"/>
      <c r="C3794" s="94"/>
      <c r="D3794" s="94"/>
      <c r="E3794" s="94"/>
    </row>
    <row r="3795" spans="1:5">
      <c r="A3795" s="94"/>
      <c r="B3795" s="94"/>
      <c r="C3795" s="94"/>
      <c r="D3795" s="94"/>
      <c r="E3795" s="94"/>
    </row>
    <row r="3796" spans="1:5">
      <c r="A3796" s="94"/>
      <c r="B3796" s="94"/>
      <c r="C3796" s="94"/>
      <c r="D3796" s="94"/>
      <c r="E3796" s="94"/>
    </row>
    <row r="3797" spans="1:5">
      <c r="A3797" s="94"/>
      <c r="B3797" s="94"/>
      <c r="C3797" s="94"/>
      <c r="D3797" s="94"/>
      <c r="E3797" s="94"/>
    </row>
    <row r="3798" spans="1:5">
      <c r="A3798" s="94"/>
      <c r="B3798" s="94"/>
      <c r="C3798" s="94"/>
      <c r="D3798" s="94"/>
      <c r="E3798" s="94"/>
    </row>
    <row r="3799" spans="1:5">
      <c r="A3799" s="94"/>
      <c r="B3799" s="94"/>
      <c r="C3799" s="94"/>
      <c r="D3799" s="94"/>
      <c r="E3799" s="94"/>
    </row>
    <row r="3800" spans="1:5">
      <c r="A3800" s="94"/>
      <c r="B3800" s="94"/>
      <c r="C3800" s="94"/>
      <c r="D3800" s="94"/>
      <c r="E3800" s="94"/>
    </row>
    <row r="3801" spans="1:5">
      <c r="A3801" s="94"/>
      <c r="B3801" s="94"/>
      <c r="C3801" s="94"/>
      <c r="D3801" s="94"/>
      <c r="E3801" s="94"/>
    </row>
    <row r="3802" spans="1:5">
      <c r="A3802" s="94"/>
      <c r="B3802" s="94"/>
      <c r="C3802" s="94"/>
      <c r="D3802" s="94"/>
      <c r="E3802" s="94"/>
    </row>
    <row r="3803" spans="1:5">
      <c r="A3803" s="94"/>
      <c r="B3803" s="94"/>
      <c r="C3803" s="94"/>
      <c r="D3803" s="94"/>
      <c r="E3803" s="94"/>
    </row>
    <row r="3804" spans="1:5">
      <c r="A3804" s="94"/>
      <c r="B3804" s="94"/>
      <c r="C3804" s="94"/>
      <c r="D3804" s="94"/>
      <c r="E3804" s="94"/>
    </row>
    <row r="3805" spans="1:5">
      <c r="A3805" s="94"/>
      <c r="B3805" s="94"/>
      <c r="C3805" s="94"/>
      <c r="D3805" s="94"/>
      <c r="E3805" s="94"/>
    </row>
    <row r="3806" spans="1:5">
      <c r="A3806" s="94"/>
      <c r="B3806" s="94"/>
      <c r="C3806" s="94"/>
      <c r="D3806" s="94"/>
      <c r="E3806" s="94"/>
    </row>
    <row r="3807" spans="1:5">
      <c r="A3807" s="94"/>
      <c r="B3807" s="94"/>
      <c r="C3807" s="94"/>
      <c r="D3807" s="94"/>
      <c r="E3807" s="94"/>
    </row>
    <row r="3808" spans="1:5">
      <c r="A3808" s="94"/>
      <c r="B3808" s="94"/>
      <c r="C3808" s="94"/>
      <c r="D3808" s="94"/>
      <c r="E3808" s="94"/>
    </row>
    <row r="3809" spans="1:5">
      <c r="A3809" s="94"/>
      <c r="B3809" s="94"/>
      <c r="C3809" s="94"/>
      <c r="D3809" s="94"/>
      <c r="E3809" s="94"/>
    </row>
    <row r="3810" spans="1:5">
      <c r="A3810" s="94"/>
      <c r="B3810" s="94"/>
      <c r="C3810" s="94"/>
      <c r="D3810" s="94"/>
      <c r="E3810" s="94"/>
    </row>
    <row r="3811" spans="1:5">
      <c r="A3811" s="94"/>
      <c r="B3811" s="94"/>
      <c r="C3811" s="94"/>
      <c r="D3811" s="94"/>
      <c r="E3811" s="94"/>
    </row>
    <row r="3812" spans="1:5">
      <c r="A3812" s="94"/>
      <c r="B3812" s="94"/>
      <c r="C3812" s="94"/>
      <c r="D3812" s="94"/>
      <c r="E3812" s="94"/>
    </row>
    <row r="3813" spans="1:5">
      <c r="A3813" s="94"/>
      <c r="B3813" s="94"/>
      <c r="C3813" s="94"/>
      <c r="D3813" s="94"/>
      <c r="E3813" s="94"/>
    </row>
    <row r="3814" spans="1:5">
      <c r="A3814" s="94"/>
      <c r="B3814" s="94"/>
      <c r="C3814" s="94"/>
      <c r="D3814" s="94"/>
      <c r="E3814" s="94"/>
    </row>
    <row r="3815" spans="1:5">
      <c r="A3815" s="94"/>
      <c r="B3815" s="94"/>
      <c r="C3815" s="94"/>
      <c r="D3815" s="94"/>
      <c r="E3815" s="94"/>
    </row>
    <row r="3816" spans="1:5">
      <c r="A3816" s="94"/>
      <c r="B3816" s="94"/>
      <c r="C3816" s="94"/>
      <c r="D3816" s="94"/>
      <c r="E3816" s="94"/>
    </row>
    <row r="3817" spans="1:5">
      <c r="A3817" s="94"/>
      <c r="B3817" s="94"/>
      <c r="C3817" s="94"/>
      <c r="D3817" s="94"/>
      <c r="E3817" s="94"/>
    </row>
    <row r="3818" spans="1:5">
      <c r="A3818" s="94"/>
      <c r="B3818" s="94"/>
      <c r="C3818" s="94"/>
      <c r="D3818" s="94"/>
      <c r="E3818" s="94"/>
    </row>
    <row r="3819" spans="1:5">
      <c r="A3819" s="94"/>
      <c r="B3819" s="94"/>
      <c r="C3819" s="94"/>
      <c r="D3819" s="94"/>
      <c r="E3819" s="94"/>
    </row>
    <row r="3820" spans="1:5">
      <c r="A3820" s="94"/>
      <c r="B3820" s="94"/>
      <c r="C3820" s="94"/>
      <c r="D3820" s="94"/>
      <c r="E3820" s="94"/>
    </row>
    <row r="3821" spans="1:5">
      <c r="A3821" s="94"/>
      <c r="B3821" s="94"/>
      <c r="C3821" s="94"/>
      <c r="D3821" s="94"/>
      <c r="E3821" s="94"/>
    </row>
    <row r="3822" spans="1:5">
      <c r="A3822" s="94"/>
      <c r="B3822" s="94"/>
      <c r="C3822" s="94"/>
      <c r="D3822" s="94"/>
      <c r="E3822" s="94"/>
    </row>
    <row r="3823" spans="1:5">
      <c r="A3823" s="94"/>
      <c r="B3823" s="94"/>
      <c r="C3823" s="94"/>
      <c r="D3823" s="94"/>
      <c r="E3823" s="94"/>
    </row>
    <row r="3824" spans="1:5">
      <c r="A3824" s="94"/>
      <c r="B3824" s="94"/>
      <c r="C3824" s="94"/>
      <c r="D3824" s="94"/>
      <c r="E3824" s="94"/>
    </row>
    <row r="3825" spans="1:5">
      <c r="A3825" s="94"/>
      <c r="B3825" s="94"/>
      <c r="C3825" s="94"/>
      <c r="D3825" s="94"/>
      <c r="E3825" s="94"/>
    </row>
    <row r="3826" spans="1:5">
      <c r="A3826" s="94"/>
      <c r="B3826" s="94"/>
      <c r="C3826" s="94"/>
      <c r="D3826" s="94"/>
      <c r="E3826" s="94"/>
    </row>
    <row r="3827" spans="1:5">
      <c r="A3827" s="94"/>
      <c r="B3827" s="94"/>
      <c r="C3827" s="94"/>
      <c r="D3827" s="94"/>
      <c r="E3827" s="94"/>
    </row>
    <row r="3828" spans="1:5">
      <c r="A3828" s="94"/>
      <c r="B3828" s="94"/>
      <c r="C3828" s="94"/>
      <c r="D3828" s="94"/>
      <c r="E3828" s="94"/>
    </row>
    <row r="3829" spans="1:5">
      <c r="A3829" s="94"/>
      <c r="B3829" s="94"/>
      <c r="C3829" s="94"/>
      <c r="D3829" s="94"/>
      <c r="E3829" s="94"/>
    </row>
    <row r="3830" spans="1:5">
      <c r="A3830" s="94"/>
      <c r="B3830" s="94"/>
      <c r="C3830" s="94"/>
      <c r="D3830" s="94"/>
      <c r="E3830" s="94"/>
    </row>
    <row r="3831" spans="1:5">
      <c r="A3831" s="94"/>
      <c r="B3831" s="94"/>
      <c r="C3831" s="94"/>
      <c r="D3831" s="94"/>
      <c r="E3831" s="94"/>
    </row>
    <row r="3832" spans="1:5">
      <c r="A3832" s="94"/>
      <c r="B3832" s="94"/>
      <c r="C3832" s="94"/>
      <c r="D3832" s="94"/>
      <c r="E3832" s="94"/>
    </row>
    <row r="3833" spans="1:5">
      <c r="A3833" s="94"/>
      <c r="B3833" s="94"/>
      <c r="C3833" s="94"/>
      <c r="D3833" s="94"/>
      <c r="E3833" s="94"/>
    </row>
    <row r="3834" spans="1:5">
      <c r="A3834" s="94"/>
      <c r="B3834" s="94"/>
      <c r="C3834" s="94"/>
      <c r="D3834" s="94"/>
      <c r="E3834" s="94"/>
    </row>
    <row r="3835" spans="1:5">
      <c r="A3835" s="94"/>
      <c r="B3835" s="94"/>
      <c r="C3835" s="94"/>
      <c r="D3835" s="94"/>
      <c r="E3835" s="94"/>
    </row>
    <row r="3836" spans="1:5">
      <c r="A3836" s="94"/>
      <c r="B3836" s="94"/>
      <c r="C3836" s="94"/>
      <c r="D3836" s="94"/>
      <c r="E3836" s="94"/>
    </row>
    <row r="3837" spans="1:5">
      <c r="A3837" s="94"/>
      <c r="B3837" s="94"/>
      <c r="C3837" s="94"/>
      <c r="D3837" s="94"/>
      <c r="E3837" s="94"/>
    </row>
    <row r="3838" spans="1:5">
      <c r="A3838" s="94"/>
      <c r="B3838" s="94"/>
      <c r="C3838" s="94"/>
      <c r="D3838" s="94"/>
      <c r="E3838" s="94"/>
    </row>
    <row r="3839" spans="1:5">
      <c r="A3839" s="94"/>
      <c r="B3839" s="94"/>
      <c r="C3839" s="94"/>
      <c r="D3839" s="94"/>
      <c r="E3839" s="94"/>
    </row>
    <row r="3840" spans="1:5">
      <c r="A3840" s="94"/>
      <c r="B3840" s="94"/>
      <c r="C3840" s="94"/>
      <c r="D3840" s="94"/>
      <c r="E3840" s="94"/>
    </row>
    <row r="3841" spans="1:5">
      <c r="A3841" s="94"/>
      <c r="B3841" s="94"/>
      <c r="C3841" s="94"/>
      <c r="D3841" s="94"/>
      <c r="E3841" s="94"/>
    </row>
    <row r="3842" spans="1:5">
      <c r="A3842" s="94"/>
      <c r="B3842" s="94"/>
      <c r="C3842" s="94"/>
      <c r="D3842" s="94"/>
      <c r="E3842" s="94"/>
    </row>
    <row r="3843" spans="1:5">
      <c r="A3843" s="94"/>
      <c r="B3843" s="94"/>
      <c r="C3843" s="94"/>
      <c r="D3843" s="94"/>
      <c r="E3843" s="94"/>
    </row>
    <row r="3844" spans="1:5">
      <c r="A3844" s="94"/>
      <c r="B3844" s="94"/>
      <c r="C3844" s="94"/>
      <c r="D3844" s="94"/>
      <c r="E3844" s="94"/>
    </row>
    <row r="3845" spans="1:5">
      <c r="A3845" s="94"/>
      <c r="B3845" s="94"/>
      <c r="C3845" s="94"/>
      <c r="D3845" s="94"/>
      <c r="E3845" s="94"/>
    </row>
    <row r="3846" spans="1:5">
      <c r="A3846" s="94"/>
      <c r="B3846" s="94"/>
      <c r="C3846" s="94"/>
      <c r="D3846" s="94"/>
      <c r="E3846" s="94"/>
    </row>
    <row r="3847" spans="1:5">
      <c r="A3847" s="94"/>
      <c r="B3847" s="94"/>
      <c r="C3847" s="94"/>
      <c r="D3847" s="94"/>
      <c r="E3847" s="94"/>
    </row>
    <row r="3848" spans="1:5">
      <c r="A3848" s="94"/>
      <c r="B3848" s="94"/>
      <c r="C3848" s="94"/>
      <c r="D3848" s="94"/>
      <c r="E3848" s="94"/>
    </row>
    <row r="3849" spans="1:5">
      <c r="A3849" s="94"/>
      <c r="B3849" s="94"/>
      <c r="C3849" s="94"/>
      <c r="D3849" s="94"/>
      <c r="E3849" s="94"/>
    </row>
    <row r="3850" spans="1:5">
      <c r="A3850" s="94"/>
      <c r="B3850" s="94"/>
      <c r="C3850" s="94"/>
      <c r="D3850" s="94"/>
      <c r="E3850" s="94"/>
    </row>
    <row r="3851" spans="1:5">
      <c r="A3851" s="94"/>
      <c r="B3851" s="94"/>
      <c r="C3851" s="94"/>
      <c r="D3851" s="94"/>
      <c r="E3851" s="94"/>
    </row>
    <row r="3852" spans="1:5">
      <c r="A3852" s="94"/>
      <c r="B3852" s="94"/>
      <c r="C3852" s="94"/>
      <c r="D3852" s="94"/>
      <c r="E3852" s="94"/>
    </row>
    <row r="3853" spans="1:5">
      <c r="A3853" s="94"/>
      <c r="B3853" s="94"/>
      <c r="C3853" s="94"/>
      <c r="D3853" s="94"/>
      <c r="E3853" s="94"/>
    </row>
    <row r="3854" spans="1:5">
      <c r="A3854" s="94"/>
      <c r="B3854" s="94"/>
      <c r="C3854" s="94"/>
      <c r="D3854" s="94"/>
      <c r="E3854" s="94"/>
    </row>
    <row r="3855" spans="1:5">
      <c r="A3855" s="94"/>
      <c r="B3855" s="94"/>
      <c r="C3855" s="94"/>
      <c r="D3855" s="94"/>
      <c r="E3855" s="94"/>
    </row>
    <row r="3856" spans="1:5">
      <c r="A3856" s="94"/>
      <c r="B3856" s="94"/>
      <c r="C3856" s="94"/>
      <c r="D3856" s="94"/>
      <c r="E3856" s="94"/>
    </row>
    <row r="3857" spans="1:5">
      <c r="A3857" s="94"/>
      <c r="B3857" s="94"/>
      <c r="C3857" s="94"/>
      <c r="D3857" s="94"/>
      <c r="E3857" s="94"/>
    </row>
    <row r="3858" spans="1:5">
      <c r="A3858" s="94"/>
      <c r="B3858" s="94"/>
      <c r="C3858" s="94"/>
      <c r="D3858" s="94"/>
      <c r="E3858" s="94"/>
    </row>
    <row r="3859" spans="1:5">
      <c r="A3859" s="94"/>
      <c r="B3859" s="94"/>
      <c r="C3859" s="94"/>
      <c r="D3859" s="94"/>
      <c r="E3859" s="94"/>
    </row>
    <row r="3860" spans="1:5">
      <c r="A3860" s="94"/>
      <c r="B3860" s="94"/>
      <c r="C3860" s="94"/>
      <c r="D3860" s="94"/>
      <c r="E3860" s="94"/>
    </row>
    <row r="3861" spans="1:5">
      <c r="A3861" s="94"/>
      <c r="B3861" s="94"/>
      <c r="C3861" s="94"/>
      <c r="D3861" s="94"/>
      <c r="E3861" s="94"/>
    </row>
    <row r="3862" spans="1:5">
      <c r="A3862" s="94"/>
      <c r="B3862" s="94"/>
      <c r="C3862" s="94"/>
      <c r="D3862" s="94"/>
      <c r="E3862" s="94"/>
    </row>
    <row r="3863" spans="1:5">
      <c r="A3863" s="94"/>
      <c r="B3863" s="94"/>
      <c r="C3863" s="94"/>
      <c r="D3863" s="94"/>
      <c r="E3863" s="94"/>
    </row>
    <row r="3864" spans="1:5">
      <c r="A3864" s="94"/>
      <c r="B3864" s="94"/>
      <c r="C3864" s="94"/>
      <c r="D3864" s="94"/>
      <c r="E3864" s="94"/>
    </row>
    <row r="3865" spans="1:5">
      <c r="A3865" s="94"/>
      <c r="B3865" s="94"/>
      <c r="C3865" s="94"/>
      <c r="D3865" s="94"/>
      <c r="E3865" s="94"/>
    </row>
    <row r="3866" spans="1:5">
      <c r="A3866" s="94"/>
      <c r="B3866" s="94"/>
      <c r="C3866" s="94"/>
      <c r="D3866" s="94"/>
      <c r="E3866" s="94"/>
    </row>
    <row r="3867" spans="1:5">
      <c r="A3867" s="94"/>
      <c r="B3867" s="94"/>
      <c r="C3867" s="94"/>
      <c r="D3867" s="94"/>
      <c r="E3867" s="94"/>
    </row>
    <row r="3868" spans="1:5">
      <c r="A3868" s="94"/>
      <c r="B3868" s="94"/>
      <c r="C3868" s="94"/>
      <c r="D3868" s="94"/>
      <c r="E3868" s="94"/>
    </row>
    <row r="3869" spans="1:5">
      <c r="A3869" s="94"/>
      <c r="B3869" s="94"/>
      <c r="C3869" s="94"/>
      <c r="D3869" s="94"/>
      <c r="E3869" s="94"/>
    </row>
    <row r="3870" spans="1:5">
      <c r="A3870" s="94"/>
      <c r="B3870" s="94"/>
      <c r="C3870" s="94"/>
      <c r="D3870" s="94"/>
      <c r="E3870" s="94"/>
    </row>
    <row r="3871" spans="1:5">
      <c r="A3871" s="94"/>
      <c r="B3871" s="94"/>
      <c r="C3871" s="94"/>
      <c r="D3871" s="94"/>
      <c r="E3871" s="94"/>
    </row>
    <row r="3872" spans="1:5">
      <c r="A3872" s="94"/>
      <c r="B3872" s="94"/>
      <c r="C3872" s="94"/>
      <c r="D3872" s="94"/>
      <c r="E3872" s="94"/>
    </row>
    <row r="3873" spans="1:5">
      <c r="A3873" s="94"/>
      <c r="B3873" s="94"/>
      <c r="C3873" s="94"/>
      <c r="D3873" s="94"/>
      <c r="E3873" s="94"/>
    </row>
    <row r="3874" spans="1:5">
      <c r="A3874" s="94"/>
      <c r="B3874" s="94"/>
      <c r="C3874" s="94"/>
      <c r="D3874" s="94"/>
      <c r="E3874" s="94"/>
    </row>
    <row r="3875" spans="1:5">
      <c r="A3875" s="94"/>
      <c r="B3875" s="94"/>
      <c r="C3875" s="94"/>
      <c r="D3875" s="94"/>
      <c r="E3875" s="94"/>
    </row>
    <row r="3876" spans="1:5">
      <c r="A3876" s="94"/>
      <c r="B3876" s="94"/>
      <c r="C3876" s="94"/>
      <c r="D3876" s="94"/>
      <c r="E3876" s="94"/>
    </row>
    <row r="3877" spans="1:5">
      <c r="A3877" s="94"/>
      <c r="B3877" s="94"/>
      <c r="C3877" s="94"/>
      <c r="D3877" s="94"/>
      <c r="E3877" s="94"/>
    </row>
    <row r="3878" spans="1:5">
      <c r="A3878" s="94"/>
      <c r="B3878" s="94"/>
      <c r="C3878" s="94"/>
      <c r="D3878" s="94"/>
      <c r="E3878" s="94"/>
    </row>
    <row r="3879" spans="1:5">
      <c r="A3879" s="94"/>
      <c r="B3879" s="94"/>
      <c r="C3879" s="94"/>
      <c r="D3879" s="94"/>
      <c r="E3879" s="94"/>
    </row>
    <row r="3880" spans="1:5">
      <c r="A3880" s="94"/>
      <c r="B3880" s="94"/>
      <c r="C3880" s="94"/>
      <c r="D3880" s="94"/>
      <c r="E3880" s="94"/>
    </row>
    <row r="3881" spans="1:5">
      <c r="A3881" s="94"/>
      <c r="B3881" s="94"/>
      <c r="C3881" s="94"/>
      <c r="D3881" s="94"/>
      <c r="E3881" s="94"/>
    </row>
    <row r="3882" spans="1:5">
      <c r="A3882" s="94"/>
      <c r="B3882" s="94"/>
      <c r="C3882" s="94"/>
      <c r="D3882" s="94"/>
      <c r="E3882" s="94"/>
    </row>
    <row r="3883" spans="1:5">
      <c r="A3883" s="94"/>
      <c r="B3883" s="94"/>
      <c r="C3883" s="94"/>
      <c r="D3883" s="94"/>
      <c r="E3883" s="94"/>
    </row>
    <row r="3884" spans="1:5">
      <c r="A3884" s="94"/>
      <c r="B3884" s="94"/>
      <c r="C3884" s="94"/>
      <c r="D3884" s="94"/>
      <c r="E3884" s="94"/>
    </row>
    <row r="3885" spans="1:5">
      <c r="A3885" s="94"/>
      <c r="B3885" s="94"/>
      <c r="C3885" s="94"/>
      <c r="D3885" s="94"/>
      <c r="E3885" s="94"/>
    </row>
    <row r="3886" spans="1:5">
      <c r="A3886" s="94"/>
      <c r="B3886" s="94"/>
      <c r="C3886" s="94"/>
      <c r="D3886" s="94"/>
      <c r="E3886" s="94"/>
    </row>
    <row r="3887" spans="1:5">
      <c r="A3887" s="94"/>
      <c r="B3887" s="94"/>
      <c r="C3887" s="94"/>
      <c r="D3887" s="94"/>
      <c r="E3887" s="94"/>
    </row>
    <row r="3888" spans="1:5">
      <c r="A3888" s="94"/>
      <c r="B3888" s="94"/>
      <c r="C3888" s="94"/>
      <c r="D3888" s="94"/>
      <c r="E3888" s="94"/>
    </row>
    <row r="3889" spans="1:5">
      <c r="A3889" s="94"/>
      <c r="B3889" s="94"/>
      <c r="C3889" s="94"/>
      <c r="D3889" s="94"/>
      <c r="E3889" s="94"/>
    </row>
    <row r="3890" spans="1:5">
      <c r="A3890" s="94"/>
      <c r="B3890" s="94"/>
      <c r="C3890" s="94"/>
      <c r="D3890" s="94"/>
      <c r="E3890" s="94"/>
    </row>
    <row r="3891" spans="1:5">
      <c r="A3891" s="94"/>
      <c r="B3891" s="94"/>
      <c r="C3891" s="94"/>
      <c r="D3891" s="94"/>
      <c r="E3891" s="94"/>
    </row>
    <row r="3892" spans="1:5">
      <c r="A3892" s="94"/>
      <c r="B3892" s="94"/>
      <c r="C3892" s="94"/>
      <c r="D3892" s="94"/>
      <c r="E3892" s="94"/>
    </row>
    <row r="3893" spans="1:5">
      <c r="A3893" s="94"/>
      <c r="B3893" s="94"/>
      <c r="C3893" s="94"/>
      <c r="D3893" s="94"/>
      <c r="E3893" s="94"/>
    </row>
    <row r="3894" spans="1:5">
      <c r="A3894" s="94"/>
      <c r="B3894" s="94"/>
      <c r="C3894" s="94"/>
      <c r="D3894" s="94"/>
      <c r="E3894" s="94"/>
    </row>
    <row r="3895" spans="1:5">
      <c r="A3895" s="94"/>
      <c r="B3895" s="94"/>
      <c r="C3895" s="94"/>
      <c r="D3895" s="94"/>
      <c r="E3895" s="94"/>
    </row>
    <row r="3896" spans="1:5">
      <c r="A3896" s="94"/>
      <c r="B3896" s="94"/>
      <c r="C3896" s="94"/>
      <c r="D3896" s="94"/>
      <c r="E3896" s="94"/>
    </row>
    <row r="3897" spans="1:5">
      <c r="A3897" s="94"/>
      <c r="B3897" s="94"/>
      <c r="C3897" s="94"/>
      <c r="D3897" s="94"/>
      <c r="E3897" s="94"/>
    </row>
    <row r="3898" spans="1:5">
      <c r="A3898" s="94"/>
      <c r="B3898" s="94"/>
      <c r="C3898" s="94"/>
      <c r="D3898" s="94"/>
      <c r="E3898" s="94"/>
    </row>
    <row r="3899" spans="1:5">
      <c r="A3899" s="94"/>
      <c r="B3899" s="94"/>
      <c r="C3899" s="94"/>
      <c r="D3899" s="94"/>
      <c r="E3899" s="94"/>
    </row>
    <row r="3900" spans="1:5">
      <c r="A3900" s="94"/>
      <c r="B3900" s="94"/>
      <c r="C3900" s="94"/>
      <c r="D3900" s="94"/>
      <c r="E3900" s="94"/>
    </row>
    <row r="3901" spans="1:5">
      <c r="A3901" s="94"/>
      <c r="B3901" s="94"/>
      <c r="C3901" s="94"/>
      <c r="D3901" s="94"/>
      <c r="E3901" s="94"/>
    </row>
    <row r="3902" spans="1:5">
      <c r="A3902" s="94"/>
      <c r="B3902" s="94"/>
      <c r="C3902" s="94"/>
      <c r="D3902" s="94"/>
      <c r="E3902" s="94"/>
    </row>
    <row r="3903" spans="1:5">
      <c r="A3903" s="94"/>
      <c r="B3903" s="94"/>
      <c r="C3903" s="94"/>
      <c r="D3903" s="94"/>
      <c r="E3903" s="94"/>
    </row>
    <row r="3904" spans="1:5">
      <c r="A3904" s="94"/>
      <c r="B3904" s="94"/>
      <c r="C3904" s="94"/>
      <c r="D3904" s="94"/>
      <c r="E3904" s="94"/>
    </row>
    <row r="3905" spans="1:5">
      <c r="A3905" s="94"/>
      <c r="B3905" s="94"/>
      <c r="C3905" s="94"/>
      <c r="D3905" s="94"/>
      <c r="E3905" s="94"/>
    </row>
    <row r="3906" spans="1:5">
      <c r="A3906" s="94"/>
      <c r="B3906" s="94"/>
      <c r="C3906" s="94"/>
      <c r="D3906" s="94"/>
      <c r="E3906" s="94"/>
    </row>
    <row r="3907" spans="1:5">
      <c r="A3907" s="94"/>
      <c r="B3907" s="94"/>
      <c r="C3907" s="94"/>
      <c r="D3907" s="94"/>
      <c r="E3907" s="94"/>
    </row>
    <row r="3908" spans="1:5">
      <c r="A3908" s="94"/>
      <c r="B3908" s="94"/>
      <c r="C3908" s="94"/>
      <c r="D3908" s="94"/>
      <c r="E3908" s="94"/>
    </row>
    <row r="3909" spans="1:5">
      <c r="A3909" s="94"/>
      <c r="B3909" s="94"/>
      <c r="C3909" s="94"/>
      <c r="D3909" s="94"/>
      <c r="E3909" s="94"/>
    </row>
    <row r="3910" spans="1:5">
      <c r="A3910" s="94"/>
      <c r="B3910" s="94"/>
      <c r="C3910" s="94"/>
      <c r="D3910" s="94"/>
      <c r="E3910" s="94"/>
    </row>
    <row r="3911" spans="1:5">
      <c r="A3911" s="94"/>
      <c r="B3911" s="94"/>
      <c r="C3911" s="94"/>
      <c r="D3911" s="94"/>
      <c r="E3911" s="94"/>
    </row>
    <row r="3912" spans="1:5">
      <c r="A3912" s="94"/>
      <c r="B3912" s="94"/>
      <c r="C3912" s="94"/>
      <c r="D3912" s="94"/>
      <c r="E3912" s="94"/>
    </row>
    <row r="3913" spans="1:5">
      <c r="A3913" s="94"/>
      <c r="B3913" s="94"/>
      <c r="C3913" s="94"/>
      <c r="D3913" s="94"/>
      <c r="E3913" s="94"/>
    </row>
    <row r="3914" spans="1:5">
      <c r="A3914" s="94"/>
      <c r="B3914" s="94"/>
      <c r="C3914" s="94"/>
      <c r="D3914" s="94"/>
      <c r="E3914" s="94"/>
    </row>
    <row r="3915" spans="1:5">
      <c r="A3915" s="94"/>
      <c r="B3915" s="94"/>
      <c r="C3915" s="94"/>
      <c r="D3915" s="94"/>
      <c r="E3915" s="94"/>
    </row>
    <row r="3916" spans="1:5">
      <c r="A3916" s="94"/>
      <c r="B3916" s="94"/>
      <c r="C3916" s="94"/>
      <c r="D3916" s="94"/>
      <c r="E3916" s="94"/>
    </row>
    <row r="3917" spans="1:5">
      <c r="A3917" s="94"/>
      <c r="B3917" s="94"/>
      <c r="C3917" s="94"/>
      <c r="D3917" s="94"/>
      <c r="E3917" s="94"/>
    </row>
    <row r="3918" spans="1:5">
      <c r="A3918" s="94"/>
      <c r="B3918" s="94"/>
      <c r="C3918" s="94"/>
      <c r="D3918" s="94"/>
      <c r="E3918" s="94"/>
    </row>
    <row r="3919" spans="1:5">
      <c r="A3919" s="94"/>
      <c r="B3919" s="94"/>
      <c r="C3919" s="94"/>
      <c r="D3919" s="94"/>
      <c r="E3919" s="94"/>
    </row>
    <row r="3920" spans="1:5">
      <c r="A3920" s="94"/>
      <c r="B3920" s="94"/>
      <c r="C3920" s="94"/>
      <c r="D3920" s="94"/>
      <c r="E3920" s="94"/>
    </row>
    <row r="3921" spans="1:5">
      <c r="A3921" s="94"/>
      <c r="B3921" s="94"/>
      <c r="C3921" s="94"/>
      <c r="D3921" s="94"/>
      <c r="E3921" s="94"/>
    </row>
    <row r="3922" spans="1:5">
      <c r="A3922" s="94"/>
      <c r="B3922" s="94"/>
      <c r="C3922" s="94"/>
      <c r="D3922" s="94"/>
      <c r="E3922" s="94"/>
    </row>
    <row r="3923" spans="1:5">
      <c r="A3923" s="94"/>
      <c r="B3923" s="94"/>
      <c r="C3923" s="94"/>
      <c r="D3923" s="94"/>
      <c r="E3923" s="94"/>
    </row>
    <row r="3924" spans="1:5">
      <c r="A3924" s="94"/>
      <c r="B3924" s="94"/>
      <c r="C3924" s="94"/>
      <c r="D3924" s="94"/>
      <c r="E3924" s="94"/>
    </row>
    <row r="3925" spans="1:5">
      <c r="A3925" s="94"/>
      <c r="B3925" s="94"/>
      <c r="C3925" s="94"/>
      <c r="D3925" s="94"/>
      <c r="E3925" s="94"/>
    </row>
    <row r="3926" spans="1:5">
      <c r="A3926" s="94"/>
      <c r="B3926" s="94"/>
      <c r="C3926" s="94"/>
      <c r="D3926" s="94"/>
      <c r="E3926" s="94"/>
    </row>
    <row r="3927" spans="1:5">
      <c r="A3927" s="94"/>
      <c r="B3927" s="94"/>
      <c r="C3927" s="94"/>
      <c r="D3927" s="94"/>
      <c r="E3927" s="94"/>
    </row>
    <row r="3928" spans="1:5">
      <c r="A3928" s="94"/>
      <c r="B3928" s="94"/>
      <c r="C3928" s="94"/>
      <c r="D3928" s="94"/>
      <c r="E3928" s="94"/>
    </row>
    <row r="3929" spans="1:5">
      <c r="A3929" s="94"/>
      <c r="B3929" s="94"/>
      <c r="C3929" s="94"/>
      <c r="D3929" s="94"/>
      <c r="E3929" s="94"/>
    </row>
    <row r="3930" spans="1:5">
      <c r="A3930" s="94"/>
      <c r="B3930" s="94"/>
      <c r="C3930" s="94"/>
      <c r="D3930" s="94"/>
      <c r="E3930" s="94"/>
    </row>
    <row r="3931" spans="1:5">
      <c r="A3931" s="94"/>
      <c r="B3931" s="94"/>
      <c r="C3931" s="94"/>
      <c r="D3931" s="94"/>
      <c r="E3931" s="94"/>
    </row>
    <row r="3932" spans="1:5">
      <c r="A3932" s="94"/>
      <c r="B3932" s="94"/>
      <c r="C3932" s="94"/>
      <c r="D3932" s="94"/>
      <c r="E3932" s="94"/>
    </row>
    <row r="3933" spans="1:5">
      <c r="A3933" s="94"/>
      <c r="B3933" s="94"/>
      <c r="C3933" s="94"/>
      <c r="D3933" s="94"/>
      <c r="E3933" s="94"/>
    </row>
    <row r="3934" spans="1:5">
      <c r="A3934" s="94"/>
      <c r="B3934" s="94"/>
      <c r="C3934" s="94"/>
      <c r="D3934" s="94"/>
      <c r="E3934" s="94"/>
    </row>
    <row r="3935" spans="1:5">
      <c r="A3935" s="94"/>
      <c r="B3935" s="94"/>
      <c r="C3935" s="94"/>
      <c r="D3935" s="94"/>
      <c r="E3935" s="94"/>
    </row>
    <row r="3936" spans="1:5">
      <c r="A3936" s="94"/>
      <c r="B3936" s="94"/>
      <c r="C3936" s="94"/>
      <c r="D3936" s="94"/>
      <c r="E3936" s="94"/>
    </row>
    <row r="3937" spans="1:5">
      <c r="A3937" s="94"/>
      <c r="B3937" s="94"/>
      <c r="C3937" s="94"/>
      <c r="D3937" s="94"/>
      <c r="E3937" s="94"/>
    </row>
    <row r="3938" spans="1:5">
      <c r="A3938" s="94"/>
      <c r="B3938" s="94"/>
      <c r="C3938" s="94"/>
      <c r="D3938" s="94"/>
      <c r="E3938" s="94"/>
    </row>
    <row r="3939" spans="1:5">
      <c r="A3939" s="94"/>
      <c r="B3939" s="94"/>
      <c r="C3939" s="94"/>
      <c r="D3939" s="94"/>
      <c r="E3939" s="94"/>
    </row>
    <row r="3940" spans="1:5">
      <c r="A3940" s="94"/>
      <c r="B3940" s="94"/>
      <c r="C3940" s="94"/>
      <c r="D3940" s="94"/>
      <c r="E3940" s="94"/>
    </row>
    <row r="3941" spans="1:5">
      <c r="A3941" s="94"/>
      <c r="B3941" s="94"/>
      <c r="C3941" s="94"/>
      <c r="D3941" s="94"/>
      <c r="E3941" s="94"/>
    </row>
    <row r="3942" spans="1:5">
      <c r="A3942" s="94"/>
      <c r="B3942" s="94"/>
      <c r="C3942" s="94"/>
      <c r="D3942" s="94"/>
      <c r="E3942" s="94"/>
    </row>
    <row r="3943" spans="1:5">
      <c r="A3943" s="94"/>
      <c r="B3943" s="94"/>
      <c r="C3943" s="94"/>
      <c r="D3943" s="94"/>
      <c r="E3943" s="94"/>
    </row>
    <row r="3944" spans="1:5">
      <c r="A3944" s="94"/>
      <c r="B3944" s="94"/>
      <c r="C3944" s="94"/>
      <c r="D3944" s="94"/>
      <c r="E3944" s="94"/>
    </row>
    <row r="3945" spans="1:5">
      <c r="A3945" s="94"/>
      <c r="B3945" s="94"/>
      <c r="C3945" s="94"/>
      <c r="D3945" s="94"/>
      <c r="E3945" s="94"/>
    </row>
    <row r="3946" spans="1:5">
      <c r="A3946" s="94"/>
      <c r="B3946" s="94"/>
      <c r="C3946" s="94"/>
      <c r="D3946" s="94"/>
      <c r="E3946" s="94"/>
    </row>
    <row r="3947" spans="1:5">
      <c r="A3947" s="94"/>
      <c r="B3947" s="94"/>
      <c r="C3947" s="94"/>
      <c r="D3947" s="94"/>
      <c r="E3947" s="94"/>
    </row>
    <row r="3948" spans="1:5">
      <c r="A3948" s="94"/>
      <c r="B3948" s="94"/>
      <c r="C3948" s="94"/>
      <c r="D3948" s="94"/>
      <c r="E3948" s="94"/>
    </row>
    <row r="3949" spans="1:5">
      <c r="A3949" s="94"/>
      <c r="B3949" s="94"/>
      <c r="C3949" s="94"/>
      <c r="D3949" s="94"/>
      <c r="E3949" s="94"/>
    </row>
    <row r="3950" spans="1:5">
      <c r="A3950" s="94"/>
      <c r="B3950" s="94"/>
      <c r="C3950" s="94"/>
      <c r="D3950" s="94"/>
      <c r="E3950" s="94"/>
    </row>
    <row r="3951" spans="1:5">
      <c r="A3951" s="94"/>
      <c r="B3951" s="94"/>
      <c r="C3951" s="94"/>
      <c r="D3951" s="94"/>
      <c r="E3951" s="94"/>
    </row>
    <row r="3952" spans="1:5">
      <c r="A3952" s="94"/>
      <c r="B3952" s="94"/>
      <c r="C3952" s="94"/>
      <c r="D3952" s="94"/>
      <c r="E3952" s="94"/>
    </row>
    <row r="3953" spans="1:5">
      <c r="A3953" s="94"/>
      <c r="B3953" s="94"/>
      <c r="C3953" s="94"/>
      <c r="D3953" s="94"/>
      <c r="E3953" s="94"/>
    </row>
    <row r="3954" spans="1:5">
      <c r="A3954" s="94"/>
      <c r="B3954" s="94"/>
      <c r="C3954" s="94"/>
      <c r="D3954" s="94"/>
      <c r="E3954" s="94"/>
    </row>
    <row r="3955" spans="1:5">
      <c r="A3955" s="94"/>
      <c r="B3955" s="94"/>
      <c r="C3955" s="94"/>
      <c r="D3955" s="94"/>
      <c r="E3955" s="94"/>
    </row>
    <row r="3956" spans="1:5">
      <c r="A3956" s="94"/>
      <c r="B3956" s="94"/>
      <c r="C3956" s="94"/>
      <c r="D3956" s="94"/>
      <c r="E3956" s="94"/>
    </row>
    <row r="3957" spans="1:5">
      <c r="A3957" s="94"/>
      <c r="B3957" s="94"/>
      <c r="C3957" s="94"/>
      <c r="D3957" s="94"/>
      <c r="E3957" s="94"/>
    </row>
    <row r="3958" spans="1:5">
      <c r="A3958" s="94"/>
      <c r="B3958" s="94"/>
      <c r="C3958" s="94"/>
      <c r="D3958" s="94"/>
      <c r="E3958" s="94"/>
    </row>
    <row r="3959" spans="1:5">
      <c r="A3959" s="94"/>
      <c r="B3959" s="94"/>
      <c r="C3959" s="94"/>
      <c r="D3959" s="94"/>
      <c r="E3959" s="94"/>
    </row>
    <row r="3960" spans="1:5">
      <c r="A3960" s="94"/>
      <c r="B3960" s="94"/>
      <c r="C3960" s="94"/>
      <c r="D3960" s="94"/>
      <c r="E3960" s="94"/>
    </row>
    <row r="3961" spans="1:5">
      <c r="A3961" s="94"/>
      <c r="B3961" s="94"/>
      <c r="C3961" s="94"/>
      <c r="D3961" s="94"/>
      <c r="E3961" s="94"/>
    </row>
    <row r="3962" spans="1:5">
      <c r="A3962" s="94"/>
      <c r="B3962" s="94"/>
      <c r="C3962" s="94"/>
      <c r="D3962" s="94"/>
      <c r="E3962" s="94"/>
    </row>
    <row r="3963" spans="1:5">
      <c r="A3963" s="94"/>
      <c r="B3963" s="94"/>
      <c r="C3963" s="94"/>
      <c r="D3963" s="94"/>
      <c r="E3963" s="94"/>
    </row>
    <row r="3964" spans="1:5">
      <c r="A3964" s="94"/>
      <c r="B3964" s="94"/>
      <c r="C3964" s="94"/>
      <c r="D3964" s="94"/>
      <c r="E3964" s="94"/>
    </row>
    <row r="3965" spans="1:5">
      <c r="A3965" s="94"/>
      <c r="B3965" s="94"/>
      <c r="C3965" s="94"/>
      <c r="D3965" s="94"/>
      <c r="E3965" s="94"/>
    </row>
    <row r="3966" spans="1:5">
      <c r="A3966" s="94"/>
      <c r="B3966" s="94"/>
      <c r="C3966" s="94"/>
      <c r="D3966" s="94"/>
      <c r="E3966" s="94"/>
    </row>
    <row r="3967" spans="1:5">
      <c r="A3967" s="94"/>
      <c r="B3967" s="94"/>
      <c r="C3967" s="94"/>
      <c r="D3967" s="94"/>
      <c r="E3967" s="94"/>
    </row>
    <row r="3968" spans="1:5">
      <c r="A3968" s="94"/>
      <c r="B3968" s="94"/>
      <c r="C3968" s="94"/>
      <c r="D3968" s="94"/>
      <c r="E3968" s="94"/>
    </row>
    <row r="3969" spans="1:5">
      <c r="A3969" s="94"/>
      <c r="B3969" s="94"/>
      <c r="C3969" s="94"/>
      <c r="D3969" s="94"/>
      <c r="E3969" s="94"/>
    </row>
    <row r="3970" spans="1:5">
      <c r="A3970" s="94"/>
      <c r="B3970" s="94"/>
      <c r="C3970" s="94"/>
      <c r="D3970" s="94"/>
      <c r="E3970" s="94"/>
    </row>
    <row r="3971" spans="1:5">
      <c r="A3971" s="94"/>
      <c r="B3971" s="94"/>
      <c r="C3971" s="94"/>
      <c r="D3971" s="94"/>
      <c r="E3971" s="94"/>
    </row>
    <row r="3972" spans="1:5">
      <c r="A3972" s="94"/>
      <c r="B3972" s="94"/>
      <c r="C3972" s="94"/>
      <c r="D3972" s="94"/>
      <c r="E3972" s="94"/>
    </row>
    <row r="3973" spans="1:5">
      <c r="A3973" s="94"/>
      <c r="B3973" s="94"/>
      <c r="C3973" s="94"/>
      <c r="D3973" s="94"/>
      <c r="E3973" s="94"/>
    </row>
    <row r="3974" spans="1:5">
      <c r="A3974" s="94"/>
      <c r="B3974" s="94"/>
      <c r="C3974" s="94"/>
      <c r="D3974" s="94"/>
      <c r="E3974" s="94"/>
    </row>
    <row r="3975" spans="1:5">
      <c r="A3975" s="94"/>
      <c r="B3975" s="94"/>
      <c r="C3975" s="94"/>
      <c r="D3975" s="94"/>
      <c r="E3975" s="94"/>
    </row>
    <row r="3976" spans="1:5">
      <c r="A3976" s="94"/>
      <c r="B3976" s="94"/>
      <c r="C3976" s="94"/>
      <c r="D3976" s="94"/>
      <c r="E3976" s="94"/>
    </row>
    <row r="3977" spans="1:5">
      <c r="A3977" s="94"/>
      <c r="B3977" s="94"/>
      <c r="C3977" s="94"/>
      <c r="D3977" s="94"/>
      <c r="E3977" s="94"/>
    </row>
    <row r="3978" spans="1:5">
      <c r="A3978" s="94"/>
      <c r="B3978" s="94"/>
      <c r="C3978" s="94"/>
      <c r="D3978" s="94"/>
      <c r="E3978" s="94"/>
    </row>
    <row r="3979" spans="1:5">
      <c r="A3979" s="94"/>
      <c r="B3979" s="94"/>
      <c r="C3979" s="94"/>
      <c r="D3979" s="94"/>
      <c r="E3979" s="94"/>
    </row>
    <row r="3980" spans="1:5">
      <c r="A3980" s="94"/>
      <c r="B3980" s="94"/>
      <c r="C3980" s="94"/>
      <c r="D3980" s="94"/>
      <c r="E3980" s="94"/>
    </row>
    <row r="3981" spans="1:5">
      <c r="A3981" s="94"/>
      <c r="B3981" s="94"/>
      <c r="C3981" s="94"/>
      <c r="D3981" s="94"/>
      <c r="E3981" s="94"/>
    </row>
    <row r="3982" spans="1:5">
      <c r="A3982" s="94"/>
      <c r="B3982" s="94"/>
      <c r="C3982" s="94"/>
      <c r="D3982" s="94"/>
      <c r="E3982" s="94"/>
    </row>
    <row r="3983" spans="1:5">
      <c r="A3983" s="94"/>
      <c r="B3983" s="94"/>
      <c r="C3983" s="94"/>
      <c r="D3983" s="94"/>
      <c r="E3983" s="94"/>
    </row>
    <row r="3984" spans="1:5">
      <c r="A3984" s="94"/>
      <c r="B3984" s="94"/>
      <c r="C3984" s="94"/>
      <c r="D3984" s="94"/>
      <c r="E3984" s="94"/>
    </row>
    <row r="3985" spans="1:5">
      <c r="A3985" s="94"/>
      <c r="B3985" s="94"/>
      <c r="C3985" s="94"/>
      <c r="D3985" s="94"/>
      <c r="E3985" s="94"/>
    </row>
    <row r="3986" spans="1:5">
      <c r="A3986" s="94"/>
      <c r="B3986" s="94"/>
      <c r="C3986" s="94"/>
      <c r="D3986" s="94"/>
      <c r="E3986" s="94"/>
    </row>
    <row r="3987" spans="1:5">
      <c r="A3987" s="94"/>
      <c r="B3987" s="94"/>
      <c r="C3987" s="94"/>
      <c r="D3987" s="94"/>
      <c r="E3987" s="94"/>
    </row>
    <row r="3988" spans="1:5">
      <c r="A3988" s="94"/>
      <c r="B3988" s="94"/>
      <c r="C3988" s="94"/>
      <c r="D3988" s="94"/>
      <c r="E3988" s="94"/>
    </row>
    <row r="3989" spans="1:5">
      <c r="A3989" s="94"/>
      <c r="B3989" s="94"/>
      <c r="C3989" s="94"/>
      <c r="D3989" s="94"/>
      <c r="E3989" s="94"/>
    </row>
    <row r="3990" spans="1:5">
      <c r="A3990" s="94"/>
      <c r="B3990" s="94"/>
      <c r="C3990" s="94"/>
      <c r="D3990" s="94"/>
      <c r="E3990" s="94"/>
    </row>
    <row r="3991" spans="1:5">
      <c r="A3991" s="94"/>
      <c r="B3991" s="94"/>
      <c r="C3991" s="94"/>
      <c r="D3991" s="94"/>
      <c r="E3991" s="94"/>
    </row>
    <row r="3992" spans="1:5">
      <c r="A3992" s="94"/>
      <c r="B3992" s="94"/>
      <c r="C3992" s="94"/>
      <c r="D3992" s="94"/>
      <c r="E3992" s="94"/>
    </row>
    <row r="3993" spans="1:5">
      <c r="A3993" s="94"/>
      <c r="B3993" s="94"/>
      <c r="C3993" s="94"/>
      <c r="D3993" s="94"/>
      <c r="E3993" s="94"/>
    </row>
    <row r="3994" spans="1:5">
      <c r="A3994" s="94"/>
      <c r="B3994" s="94"/>
      <c r="C3994" s="94"/>
      <c r="D3994" s="94"/>
      <c r="E3994" s="94"/>
    </row>
    <row r="3995" spans="1:5">
      <c r="A3995" s="94"/>
      <c r="B3995" s="94"/>
      <c r="C3995" s="94"/>
      <c r="D3995" s="94"/>
      <c r="E3995" s="94"/>
    </row>
    <row r="3996" spans="1:5">
      <c r="A3996" s="94"/>
      <c r="B3996" s="94"/>
      <c r="C3996" s="94"/>
      <c r="D3996" s="94"/>
      <c r="E3996" s="94"/>
    </row>
    <row r="3997" spans="1:5">
      <c r="A3997" s="94"/>
      <c r="B3997" s="94"/>
      <c r="C3997" s="94"/>
      <c r="D3997" s="94"/>
      <c r="E3997" s="94"/>
    </row>
    <row r="3998" spans="1:5">
      <c r="A3998" s="94"/>
      <c r="B3998" s="94"/>
      <c r="C3998" s="94"/>
      <c r="D3998" s="94"/>
      <c r="E3998" s="94"/>
    </row>
    <row r="3999" spans="1:5">
      <c r="A3999" s="94"/>
      <c r="B3999" s="94"/>
      <c r="C3999" s="94"/>
      <c r="D3999" s="94"/>
      <c r="E3999" s="94"/>
    </row>
    <row r="4000" spans="1:5">
      <c r="A4000" s="94"/>
      <c r="B4000" s="94"/>
      <c r="C4000" s="94"/>
      <c r="D4000" s="94"/>
      <c r="E4000" s="94"/>
    </row>
    <row r="4001" spans="1:5">
      <c r="A4001" s="94"/>
      <c r="B4001" s="94"/>
      <c r="C4001" s="94"/>
      <c r="D4001" s="94"/>
      <c r="E4001" s="94"/>
    </row>
    <row r="4002" spans="1:5">
      <c r="A4002" s="94"/>
      <c r="B4002" s="94"/>
      <c r="C4002" s="94"/>
      <c r="D4002" s="94"/>
      <c r="E4002" s="94"/>
    </row>
    <row r="4003" spans="1:5">
      <c r="A4003" s="94"/>
      <c r="B4003" s="94"/>
      <c r="C4003" s="94"/>
      <c r="D4003" s="94"/>
      <c r="E4003" s="94"/>
    </row>
    <row r="4004" spans="1:5">
      <c r="A4004" s="94"/>
      <c r="B4004" s="94"/>
      <c r="C4004" s="94"/>
      <c r="D4004" s="94"/>
      <c r="E4004" s="94"/>
    </row>
    <row r="4005" spans="1:5">
      <c r="A4005" s="94"/>
      <c r="B4005" s="94"/>
      <c r="C4005" s="94"/>
      <c r="D4005" s="94"/>
      <c r="E4005" s="94"/>
    </row>
    <row r="4006" spans="1:5">
      <c r="A4006" s="94"/>
      <c r="B4006" s="94"/>
      <c r="C4006" s="94"/>
      <c r="D4006" s="94"/>
      <c r="E4006" s="94"/>
    </row>
    <row r="4007" spans="1:5">
      <c r="A4007" s="94"/>
      <c r="B4007" s="94"/>
      <c r="C4007" s="94"/>
      <c r="D4007" s="94"/>
      <c r="E4007" s="94"/>
    </row>
    <row r="4008" spans="1:5">
      <c r="A4008" s="94"/>
      <c r="B4008" s="94"/>
      <c r="C4008" s="94"/>
      <c r="D4008" s="94"/>
      <c r="E4008" s="94"/>
    </row>
    <row r="4009" spans="1:5">
      <c r="A4009" s="94"/>
      <c r="B4009" s="94"/>
      <c r="C4009" s="94"/>
      <c r="D4009" s="94"/>
      <c r="E4009" s="94"/>
    </row>
    <row r="4010" spans="1:5">
      <c r="A4010" s="94"/>
      <c r="B4010" s="94"/>
      <c r="C4010" s="94"/>
      <c r="D4010" s="94"/>
      <c r="E4010" s="94"/>
    </row>
    <row r="4011" spans="1:5">
      <c r="A4011" s="94"/>
      <c r="B4011" s="94"/>
      <c r="C4011" s="94"/>
      <c r="D4011" s="94"/>
      <c r="E4011" s="94"/>
    </row>
    <row r="4012" spans="1:5">
      <c r="A4012" s="94"/>
      <c r="B4012" s="94"/>
      <c r="C4012" s="94"/>
      <c r="D4012" s="94"/>
      <c r="E4012" s="94"/>
    </row>
    <row r="4013" spans="1:5">
      <c r="A4013" s="94"/>
      <c r="B4013" s="94"/>
      <c r="C4013" s="94"/>
      <c r="D4013" s="94"/>
      <c r="E4013" s="94"/>
    </row>
    <row r="4014" spans="1:5">
      <c r="A4014" s="94"/>
      <c r="B4014" s="94"/>
      <c r="C4014" s="94"/>
      <c r="D4014" s="94"/>
      <c r="E4014" s="94"/>
    </row>
    <row r="4015" spans="1:5">
      <c r="A4015" s="94"/>
      <c r="B4015" s="94"/>
      <c r="C4015" s="94"/>
      <c r="D4015" s="94"/>
      <c r="E4015" s="94"/>
    </row>
    <row r="4016" spans="1:5">
      <c r="A4016" s="94"/>
      <c r="B4016" s="94"/>
      <c r="C4016" s="94"/>
      <c r="D4016" s="94"/>
      <c r="E4016" s="94"/>
    </row>
    <row r="4017" spans="1:5">
      <c r="A4017" s="94"/>
      <c r="B4017" s="94"/>
      <c r="C4017" s="94"/>
      <c r="D4017" s="94"/>
      <c r="E4017" s="94"/>
    </row>
    <row r="4018" spans="1:5">
      <c r="A4018" s="94"/>
      <c r="B4018" s="94"/>
      <c r="C4018" s="94"/>
      <c r="D4018" s="94"/>
      <c r="E4018" s="94"/>
    </row>
    <row r="4019" spans="1:5">
      <c r="A4019" s="94"/>
      <c r="B4019" s="94"/>
      <c r="C4019" s="94"/>
      <c r="D4019" s="94"/>
      <c r="E4019" s="94"/>
    </row>
    <row r="4020" spans="1:5">
      <c r="A4020" s="94"/>
      <c r="B4020" s="94"/>
      <c r="C4020" s="94"/>
      <c r="D4020" s="94"/>
      <c r="E4020" s="94"/>
    </row>
    <row r="4021" spans="1:5">
      <c r="A4021" s="94"/>
      <c r="B4021" s="94"/>
      <c r="C4021" s="94"/>
      <c r="D4021" s="94"/>
      <c r="E4021" s="94"/>
    </row>
    <row r="4022" spans="1:5">
      <c r="A4022" s="94"/>
      <c r="B4022" s="94"/>
      <c r="C4022" s="94"/>
      <c r="D4022" s="94"/>
      <c r="E4022" s="94"/>
    </row>
    <row r="4023" spans="1:5">
      <c r="A4023" s="94"/>
      <c r="B4023" s="94"/>
      <c r="C4023" s="94"/>
      <c r="D4023" s="94"/>
      <c r="E4023" s="94"/>
    </row>
    <row r="4024" spans="1:5">
      <c r="A4024" s="94"/>
      <c r="B4024" s="94"/>
      <c r="C4024" s="94"/>
      <c r="D4024" s="94"/>
      <c r="E4024" s="94"/>
    </row>
    <row r="4025" spans="1:5">
      <c r="A4025" s="94"/>
      <c r="B4025" s="94"/>
      <c r="C4025" s="94"/>
      <c r="D4025" s="94"/>
      <c r="E4025" s="94"/>
    </row>
    <row r="4026" spans="1:5">
      <c r="A4026" s="94"/>
      <c r="B4026" s="94"/>
      <c r="C4026" s="94"/>
      <c r="D4026" s="94"/>
      <c r="E4026" s="94"/>
    </row>
    <row r="4027" spans="1:5">
      <c r="A4027" s="94"/>
      <c r="B4027" s="94"/>
      <c r="C4027" s="94"/>
      <c r="D4027" s="94"/>
      <c r="E4027" s="94"/>
    </row>
    <row r="4028" spans="1:5">
      <c r="A4028" s="94"/>
      <c r="B4028" s="94"/>
      <c r="C4028" s="94"/>
      <c r="D4028" s="94"/>
      <c r="E4028" s="94"/>
    </row>
    <row r="4029" spans="1:5">
      <c r="A4029" s="94"/>
      <c r="B4029" s="94"/>
      <c r="C4029" s="94"/>
      <c r="D4029" s="94"/>
      <c r="E4029" s="94"/>
    </row>
    <row r="4030" spans="1:5">
      <c r="A4030" s="94"/>
      <c r="B4030" s="94"/>
      <c r="C4030" s="94"/>
      <c r="D4030" s="94"/>
      <c r="E4030" s="94"/>
    </row>
    <row r="4031" spans="1:5">
      <c r="A4031" s="94"/>
      <c r="B4031" s="94"/>
      <c r="C4031" s="94"/>
      <c r="D4031" s="94"/>
      <c r="E4031" s="94"/>
    </row>
    <row r="4032" spans="1:5">
      <c r="A4032" s="94"/>
      <c r="B4032" s="94"/>
      <c r="C4032" s="94"/>
      <c r="D4032" s="94"/>
      <c r="E4032" s="94"/>
    </row>
    <row r="4033" spans="1:5">
      <c r="A4033" s="94"/>
      <c r="B4033" s="94"/>
      <c r="C4033" s="94"/>
      <c r="D4033" s="94"/>
      <c r="E4033" s="94"/>
    </row>
    <row r="4034" spans="1:5">
      <c r="A4034" s="94"/>
      <c r="B4034" s="94"/>
      <c r="C4034" s="94"/>
      <c r="D4034" s="94"/>
      <c r="E4034" s="94"/>
    </row>
    <row r="4035" spans="1:5">
      <c r="A4035" s="94"/>
      <c r="B4035" s="94"/>
      <c r="C4035" s="94"/>
      <c r="D4035" s="94"/>
      <c r="E4035" s="94"/>
    </row>
    <row r="4036" spans="1:5">
      <c r="A4036" s="94"/>
      <c r="B4036" s="94"/>
      <c r="C4036" s="94"/>
      <c r="D4036" s="94"/>
      <c r="E4036" s="94"/>
    </row>
    <row r="4037" spans="1:5">
      <c r="A4037" s="94"/>
      <c r="B4037" s="94"/>
      <c r="C4037" s="94"/>
      <c r="D4037" s="94"/>
      <c r="E4037" s="94"/>
    </row>
    <row r="4038" spans="1:5">
      <c r="A4038" s="94"/>
      <c r="B4038" s="94"/>
      <c r="C4038" s="94"/>
      <c r="D4038" s="94"/>
      <c r="E4038" s="94"/>
    </row>
    <row r="4039" spans="1:5">
      <c r="A4039" s="94"/>
      <c r="B4039" s="94"/>
      <c r="C4039" s="94"/>
      <c r="D4039" s="94"/>
      <c r="E4039" s="94"/>
    </row>
    <row r="4040" spans="1:5">
      <c r="A4040" s="94"/>
      <c r="B4040" s="94"/>
      <c r="C4040" s="94"/>
      <c r="D4040" s="94"/>
      <c r="E4040" s="94"/>
    </row>
    <row r="4041" spans="1:5">
      <c r="A4041" s="94"/>
      <c r="B4041" s="94"/>
      <c r="C4041" s="94"/>
      <c r="D4041" s="94"/>
      <c r="E4041" s="94"/>
    </row>
    <row r="4042" spans="1:5">
      <c r="A4042" s="94"/>
      <c r="B4042" s="94"/>
      <c r="C4042" s="94"/>
      <c r="D4042" s="94"/>
      <c r="E4042" s="94"/>
    </row>
    <row r="4043" spans="1:5">
      <c r="A4043" s="94"/>
      <c r="B4043" s="94"/>
      <c r="C4043" s="94"/>
      <c r="D4043" s="94"/>
      <c r="E4043" s="94"/>
    </row>
    <row r="4044" spans="1:5">
      <c r="A4044" s="94"/>
      <c r="B4044" s="94"/>
      <c r="C4044" s="94"/>
      <c r="D4044" s="94"/>
      <c r="E4044" s="94"/>
    </row>
    <row r="4045" spans="1:5">
      <c r="A4045" s="94"/>
      <c r="B4045" s="94"/>
      <c r="C4045" s="94"/>
      <c r="D4045" s="94"/>
      <c r="E4045" s="94"/>
    </row>
    <row r="4046" spans="1:5">
      <c r="A4046" s="94"/>
      <c r="B4046" s="94"/>
      <c r="C4046" s="94"/>
      <c r="D4046" s="94"/>
      <c r="E4046" s="94"/>
    </row>
    <row r="4047" spans="1:5">
      <c r="A4047" s="94"/>
      <c r="B4047" s="94"/>
      <c r="C4047" s="94"/>
      <c r="D4047" s="94"/>
      <c r="E4047" s="94"/>
    </row>
    <row r="4048" spans="1:5">
      <c r="A4048" s="94"/>
      <c r="B4048" s="94"/>
      <c r="C4048" s="94"/>
      <c r="D4048" s="94"/>
      <c r="E4048" s="94"/>
    </row>
    <row r="4049" spans="1:5">
      <c r="A4049" s="94"/>
      <c r="B4049" s="94"/>
      <c r="C4049" s="94"/>
      <c r="D4049" s="94"/>
      <c r="E4049" s="94"/>
    </row>
    <row r="4050" spans="1:5">
      <c r="A4050" s="94"/>
      <c r="B4050" s="94"/>
      <c r="C4050" s="94"/>
      <c r="D4050" s="94"/>
      <c r="E4050" s="94"/>
    </row>
    <row r="4051" spans="1:5">
      <c r="A4051" s="94"/>
      <c r="B4051" s="94"/>
      <c r="C4051" s="94"/>
      <c r="D4051" s="94"/>
      <c r="E4051" s="94"/>
    </row>
    <row r="4052" spans="1:5">
      <c r="A4052" s="94"/>
      <c r="B4052" s="94"/>
      <c r="C4052" s="94"/>
      <c r="D4052" s="94"/>
      <c r="E4052" s="94"/>
    </row>
    <row r="4053" spans="1:5">
      <c r="A4053" s="94"/>
      <c r="B4053" s="94"/>
      <c r="C4053" s="94"/>
      <c r="D4053" s="94"/>
      <c r="E4053" s="94"/>
    </row>
    <row r="4054" spans="1:5">
      <c r="A4054" s="94"/>
      <c r="B4054" s="94"/>
      <c r="C4054" s="94"/>
      <c r="D4054" s="94"/>
      <c r="E4054" s="94"/>
    </row>
    <row r="4055" spans="1:5">
      <c r="A4055" s="94"/>
      <c r="B4055" s="94"/>
      <c r="C4055" s="94"/>
      <c r="D4055" s="94"/>
      <c r="E4055" s="94"/>
    </row>
    <row r="4056" spans="1:5">
      <c r="A4056" s="94"/>
      <c r="B4056" s="94"/>
      <c r="C4056" s="94"/>
      <c r="D4056" s="94"/>
      <c r="E4056" s="94"/>
    </row>
    <row r="4057" spans="1:5">
      <c r="A4057" s="94"/>
      <c r="B4057" s="94"/>
      <c r="C4057" s="94"/>
      <c r="D4057" s="94"/>
      <c r="E4057" s="94"/>
    </row>
    <row r="4058" spans="1:5">
      <c r="A4058" s="94"/>
      <c r="B4058" s="94"/>
      <c r="C4058" s="94"/>
      <c r="D4058" s="94"/>
      <c r="E4058" s="94"/>
    </row>
    <row r="4059" spans="1:5">
      <c r="A4059" s="94"/>
      <c r="B4059" s="94"/>
      <c r="C4059" s="94"/>
      <c r="D4059" s="94"/>
      <c r="E4059" s="94"/>
    </row>
    <row r="4060" spans="1:5">
      <c r="A4060" s="94"/>
      <c r="B4060" s="94"/>
      <c r="C4060" s="94"/>
      <c r="D4060" s="94"/>
      <c r="E4060" s="94"/>
    </row>
    <row r="4061" spans="1:5">
      <c r="A4061" s="94"/>
      <c r="B4061" s="94"/>
      <c r="C4061" s="94"/>
      <c r="D4061" s="94"/>
      <c r="E4061" s="94"/>
    </row>
    <row r="4062" spans="1:5">
      <c r="A4062" s="94"/>
      <c r="B4062" s="94"/>
      <c r="C4062" s="94"/>
      <c r="D4062" s="94"/>
      <c r="E4062" s="94"/>
    </row>
    <row r="4063" spans="1:5">
      <c r="A4063" s="94"/>
      <c r="B4063" s="94"/>
      <c r="C4063" s="94"/>
      <c r="D4063" s="94"/>
      <c r="E4063" s="94"/>
    </row>
    <row r="4064" spans="1:5">
      <c r="A4064" s="94"/>
      <c r="B4064" s="94"/>
      <c r="C4064" s="94"/>
      <c r="D4064" s="94"/>
      <c r="E4064" s="94"/>
    </row>
    <row r="4065" spans="1:5">
      <c r="A4065" s="94"/>
      <c r="B4065" s="94"/>
      <c r="C4065" s="94"/>
      <c r="D4065" s="94"/>
      <c r="E4065" s="94"/>
    </row>
    <row r="4066" spans="1:5">
      <c r="A4066" s="94"/>
      <c r="B4066" s="94"/>
      <c r="C4066" s="94"/>
      <c r="D4066" s="94"/>
      <c r="E4066" s="94"/>
    </row>
    <row r="4067" spans="1:5">
      <c r="A4067" s="94"/>
      <c r="B4067" s="94"/>
      <c r="C4067" s="94"/>
      <c r="D4067" s="94"/>
      <c r="E4067" s="94"/>
    </row>
    <row r="4068" spans="1:5">
      <c r="A4068" s="94"/>
      <c r="B4068" s="94"/>
      <c r="C4068" s="94"/>
      <c r="D4068" s="94"/>
      <c r="E4068" s="94"/>
    </row>
    <row r="4069" spans="1:5">
      <c r="A4069" s="94"/>
      <c r="B4069" s="94"/>
      <c r="C4069" s="94"/>
      <c r="D4069" s="94"/>
      <c r="E4069" s="94"/>
    </row>
    <row r="4070" spans="1:5">
      <c r="A4070" s="94"/>
      <c r="B4070" s="94"/>
      <c r="C4070" s="94"/>
      <c r="D4070" s="94"/>
      <c r="E4070" s="94"/>
    </row>
    <row r="4071" spans="1:5">
      <c r="A4071" s="94"/>
      <c r="B4071" s="94"/>
      <c r="C4071" s="94"/>
      <c r="D4071" s="94"/>
      <c r="E4071" s="94"/>
    </row>
    <row r="4072" spans="1:5">
      <c r="A4072" s="94"/>
      <c r="B4072" s="94"/>
      <c r="C4072" s="94"/>
      <c r="D4072" s="94"/>
      <c r="E4072" s="94"/>
    </row>
    <row r="4073" spans="1:5">
      <c r="A4073" s="94"/>
      <c r="B4073" s="94"/>
      <c r="C4073" s="94"/>
      <c r="D4073" s="94"/>
      <c r="E4073" s="94"/>
    </row>
    <row r="4074" spans="1:5">
      <c r="A4074" s="94"/>
      <c r="B4074" s="94"/>
      <c r="C4074" s="94"/>
      <c r="D4074" s="94"/>
      <c r="E4074" s="94"/>
    </row>
    <row r="4075" spans="1:5">
      <c r="A4075" s="94"/>
      <c r="B4075" s="94"/>
      <c r="C4075" s="94"/>
      <c r="D4075" s="94"/>
      <c r="E4075" s="94"/>
    </row>
    <row r="4076" spans="1:5">
      <c r="A4076" s="94"/>
      <c r="B4076" s="94"/>
      <c r="C4076" s="94"/>
      <c r="D4076" s="94"/>
      <c r="E4076" s="94"/>
    </row>
    <row r="4077" spans="1:5">
      <c r="A4077" s="94"/>
      <c r="B4077" s="94"/>
      <c r="C4077" s="94"/>
      <c r="D4077" s="94"/>
      <c r="E4077" s="94"/>
    </row>
    <row r="4078" spans="1:5">
      <c r="A4078" s="94"/>
      <c r="B4078" s="94"/>
      <c r="C4078" s="94"/>
      <c r="D4078" s="94"/>
      <c r="E4078" s="94"/>
    </row>
    <row r="4079" spans="1:5">
      <c r="A4079" s="94"/>
      <c r="B4079" s="94"/>
      <c r="C4079" s="94"/>
      <c r="D4079" s="94"/>
      <c r="E4079" s="94"/>
    </row>
    <row r="4080" spans="1:5">
      <c r="A4080" s="94"/>
      <c r="B4080" s="94"/>
      <c r="C4080" s="94"/>
      <c r="D4080" s="94"/>
      <c r="E4080" s="94"/>
    </row>
    <row r="4081" spans="1:5">
      <c r="A4081" s="94"/>
      <c r="B4081" s="94"/>
      <c r="C4081" s="94"/>
      <c r="D4081" s="94"/>
      <c r="E4081" s="94"/>
    </row>
    <row r="4082" spans="1:5">
      <c r="A4082" s="94"/>
      <c r="B4082" s="94"/>
      <c r="C4082" s="94"/>
      <c r="D4082" s="94"/>
      <c r="E4082" s="94"/>
    </row>
    <row r="4083" spans="1:5">
      <c r="A4083" s="94"/>
      <c r="B4083" s="94"/>
      <c r="C4083" s="94"/>
      <c r="D4083" s="94"/>
      <c r="E4083" s="94"/>
    </row>
    <row r="4084" spans="1:5">
      <c r="A4084" s="94"/>
      <c r="B4084" s="94"/>
      <c r="C4084" s="94"/>
      <c r="D4084" s="94"/>
      <c r="E4084" s="94"/>
    </row>
    <row r="4085" spans="1:5">
      <c r="A4085" s="94"/>
      <c r="B4085" s="94"/>
      <c r="C4085" s="94"/>
      <c r="D4085" s="94"/>
      <c r="E4085" s="94"/>
    </row>
    <row r="4086" spans="1:5">
      <c r="A4086" s="94"/>
      <c r="B4086" s="94"/>
      <c r="C4086" s="94"/>
      <c r="D4086" s="94"/>
      <c r="E4086" s="94"/>
    </row>
    <row r="4087" spans="1:5">
      <c r="A4087" s="94"/>
      <c r="B4087" s="94"/>
      <c r="C4087" s="94"/>
      <c r="D4087" s="94"/>
      <c r="E4087" s="94"/>
    </row>
    <row r="4088" spans="1:5">
      <c r="A4088" s="94"/>
      <c r="B4088" s="94"/>
      <c r="C4088" s="94"/>
      <c r="D4088" s="94"/>
      <c r="E4088" s="94"/>
    </row>
    <row r="4089" spans="1:5">
      <c r="A4089" s="94"/>
      <c r="B4089" s="94"/>
      <c r="C4089" s="94"/>
      <c r="D4089" s="94"/>
      <c r="E4089" s="94"/>
    </row>
    <row r="4090" spans="1:5">
      <c r="A4090" s="94"/>
      <c r="B4090" s="94"/>
      <c r="C4090" s="94"/>
      <c r="D4090" s="94"/>
      <c r="E4090" s="94"/>
    </row>
    <row r="4091" spans="1:5">
      <c r="A4091" s="94"/>
      <c r="B4091" s="94"/>
      <c r="C4091" s="94"/>
      <c r="D4091" s="94"/>
      <c r="E4091" s="94"/>
    </row>
    <row r="4092" spans="1:5">
      <c r="A4092" s="94"/>
      <c r="B4092" s="94"/>
      <c r="C4092" s="94"/>
      <c r="D4092" s="94"/>
      <c r="E4092" s="94"/>
    </row>
    <row r="4093" spans="1:5">
      <c r="A4093" s="94"/>
      <c r="B4093" s="94"/>
      <c r="C4093" s="94"/>
      <c r="D4093" s="94"/>
      <c r="E4093" s="94"/>
    </row>
    <row r="4094" spans="1:5">
      <c r="A4094" s="94"/>
      <c r="B4094" s="94"/>
      <c r="C4094" s="94"/>
      <c r="D4094" s="94"/>
      <c r="E4094" s="94"/>
    </row>
    <row r="4095" spans="1:5">
      <c r="A4095" s="94"/>
      <c r="B4095" s="94"/>
      <c r="C4095" s="94"/>
      <c r="D4095" s="94"/>
      <c r="E4095" s="94"/>
    </row>
    <row r="4096" spans="1:5">
      <c r="A4096" s="94"/>
      <c r="B4096" s="94"/>
      <c r="C4096" s="94"/>
      <c r="D4096" s="94"/>
      <c r="E4096" s="94"/>
    </row>
    <row r="4097" spans="1:5">
      <c r="A4097" s="94"/>
      <c r="B4097" s="94"/>
      <c r="C4097" s="94"/>
      <c r="D4097" s="94"/>
      <c r="E4097" s="94"/>
    </row>
    <row r="4098" spans="1:5">
      <c r="A4098" s="94"/>
      <c r="B4098" s="94"/>
      <c r="C4098" s="94"/>
      <c r="D4098" s="94"/>
      <c r="E4098" s="94"/>
    </row>
    <row r="4099" spans="1:5">
      <c r="A4099" s="94"/>
      <c r="B4099" s="94"/>
      <c r="C4099" s="94"/>
      <c r="D4099" s="94"/>
      <c r="E4099" s="94"/>
    </row>
    <row r="4100" spans="1:5">
      <c r="A4100" s="94"/>
      <c r="B4100" s="94"/>
      <c r="C4100" s="94"/>
      <c r="D4100" s="94"/>
      <c r="E4100" s="94"/>
    </row>
    <row r="4101" spans="1:5">
      <c r="A4101" s="94"/>
      <c r="B4101" s="94"/>
      <c r="C4101" s="94"/>
      <c r="D4101" s="94"/>
      <c r="E4101" s="94"/>
    </row>
    <row r="4102" spans="1:5">
      <c r="A4102" s="94"/>
      <c r="B4102" s="94"/>
      <c r="C4102" s="94"/>
      <c r="D4102" s="94"/>
      <c r="E4102" s="94"/>
    </row>
    <row r="4103" spans="1:5">
      <c r="A4103" s="94"/>
      <c r="B4103" s="94"/>
      <c r="C4103" s="94"/>
      <c r="D4103" s="94"/>
      <c r="E4103" s="94"/>
    </row>
    <row r="4104" spans="1:5">
      <c r="A4104" s="94"/>
      <c r="B4104" s="94"/>
      <c r="C4104" s="94"/>
      <c r="D4104" s="94"/>
      <c r="E4104" s="94"/>
    </row>
    <row r="4105" spans="1:5">
      <c r="A4105" s="94"/>
      <c r="B4105" s="94"/>
      <c r="C4105" s="94"/>
      <c r="D4105" s="94"/>
      <c r="E4105" s="94"/>
    </row>
    <row r="4106" spans="1:5">
      <c r="A4106" s="94"/>
      <c r="B4106" s="94"/>
      <c r="C4106" s="94"/>
      <c r="D4106" s="94"/>
      <c r="E4106" s="94"/>
    </row>
    <row r="4107" spans="1:5">
      <c r="A4107" s="94"/>
      <c r="B4107" s="94"/>
      <c r="C4107" s="94"/>
      <c r="D4107" s="94"/>
      <c r="E4107" s="94"/>
    </row>
    <row r="4108" spans="1:5">
      <c r="A4108" s="94"/>
      <c r="B4108" s="94"/>
      <c r="C4108" s="94"/>
      <c r="D4108" s="94"/>
      <c r="E4108" s="94"/>
    </row>
    <row r="4109" spans="1:5">
      <c r="A4109" s="94"/>
      <c r="B4109" s="94"/>
      <c r="C4109" s="94"/>
      <c r="D4109" s="94"/>
      <c r="E4109" s="94"/>
    </row>
    <row r="4110" spans="1:5">
      <c r="A4110" s="94"/>
      <c r="B4110" s="94"/>
      <c r="C4110" s="94"/>
      <c r="D4110" s="94"/>
      <c r="E4110" s="94"/>
    </row>
    <row r="4111" spans="1:5">
      <c r="A4111" s="94"/>
      <c r="B4111" s="94"/>
      <c r="C4111" s="94"/>
      <c r="D4111" s="94"/>
      <c r="E4111" s="94"/>
    </row>
    <row r="4112" spans="1:5">
      <c r="A4112" s="94"/>
      <c r="B4112" s="94"/>
      <c r="C4112" s="94"/>
      <c r="D4112" s="94"/>
      <c r="E4112" s="94"/>
    </row>
    <row r="4113" spans="1:5">
      <c r="A4113" s="94"/>
      <c r="B4113" s="94"/>
      <c r="C4113" s="94"/>
      <c r="D4113" s="94"/>
      <c r="E4113" s="94"/>
    </row>
    <row r="4114" spans="1:5">
      <c r="A4114" s="94"/>
      <c r="B4114" s="94"/>
      <c r="C4114" s="94"/>
      <c r="D4114" s="94"/>
      <c r="E4114" s="94"/>
    </row>
    <row r="4115" spans="1:5">
      <c r="A4115" s="94"/>
      <c r="B4115" s="94"/>
      <c r="C4115" s="94"/>
      <c r="D4115" s="94"/>
      <c r="E4115" s="94"/>
    </row>
    <row r="4116" spans="1:5">
      <c r="A4116" s="94"/>
      <c r="B4116" s="94"/>
      <c r="C4116" s="94"/>
      <c r="D4116" s="94"/>
      <c r="E4116" s="94"/>
    </row>
    <row r="4117" spans="1:5">
      <c r="A4117" s="94"/>
      <c r="B4117" s="94"/>
      <c r="C4117" s="94"/>
      <c r="D4117" s="94"/>
      <c r="E4117" s="94"/>
    </row>
    <row r="4118" spans="1:5">
      <c r="A4118" s="94"/>
      <c r="B4118" s="94"/>
      <c r="C4118" s="94"/>
      <c r="D4118" s="94"/>
      <c r="E4118" s="94"/>
    </row>
    <row r="4119" spans="1:5">
      <c r="A4119" s="94"/>
      <c r="B4119" s="94"/>
      <c r="C4119" s="94"/>
      <c r="D4119" s="94"/>
      <c r="E4119" s="94"/>
    </row>
    <row r="4120" spans="1:5">
      <c r="A4120" s="94"/>
      <c r="B4120" s="94"/>
      <c r="C4120" s="94"/>
      <c r="D4120" s="94"/>
      <c r="E4120" s="94"/>
    </row>
    <row r="4121" spans="1:5">
      <c r="A4121" s="94"/>
      <c r="B4121" s="94"/>
      <c r="C4121" s="94"/>
      <c r="D4121" s="94"/>
      <c r="E4121" s="94"/>
    </row>
    <row r="4122" spans="1:5">
      <c r="A4122" s="94"/>
      <c r="B4122" s="94"/>
      <c r="C4122" s="94"/>
      <c r="D4122" s="94"/>
      <c r="E4122" s="94"/>
    </row>
    <row r="4123" spans="1:5">
      <c r="A4123" s="94"/>
      <c r="B4123" s="94"/>
      <c r="C4123" s="94"/>
      <c r="D4123" s="94"/>
      <c r="E4123" s="94"/>
    </row>
    <row r="4124" spans="1:5">
      <c r="A4124" s="94"/>
      <c r="B4124" s="94"/>
      <c r="C4124" s="94"/>
      <c r="D4124" s="94"/>
      <c r="E4124" s="94"/>
    </row>
    <row r="4125" spans="1:5">
      <c r="A4125" s="94"/>
      <c r="B4125" s="94"/>
      <c r="C4125" s="94"/>
      <c r="D4125" s="94"/>
      <c r="E4125" s="94"/>
    </row>
    <row r="4126" spans="1:5">
      <c r="A4126" s="94"/>
      <c r="B4126" s="94"/>
      <c r="C4126" s="94"/>
      <c r="D4126" s="94"/>
      <c r="E4126" s="94"/>
    </row>
    <row r="4127" spans="1:5">
      <c r="A4127" s="94"/>
      <c r="B4127" s="94"/>
      <c r="C4127" s="94"/>
      <c r="D4127" s="94"/>
      <c r="E4127" s="94"/>
    </row>
    <row r="4128" spans="1:5">
      <c r="A4128" s="94"/>
      <c r="B4128" s="94"/>
      <c r="C4128" s="94"/>
      <c r="D4128" s="94"/>
      <c r="E4128" s="94"/>
    </row>
    <row r="4129" spans="1:5">
      <c r="A4129" s="94"/>
      <c r="B4129" s="94"/>
      <c r="C4129" s="94"/>
      <c r="D4129" s="94"/>
      <c r="E4129" s="94"/>
    </row>
    <row r="4130" spans="1:5">
      <c r="A4130" s="94"/>
      <c r="B4130" s="94"/>
      <c r="C4130" s="94"/>
      <c r="D4130" s="94"/>
      <c r="E4130" s="94"/>
    </row>
    <row r="4131" spans="1:5">
      <c r="A4131" s="94"/>
      <c r="B4131" s="94"/>
      <c r="C4131" s="94"/>
      <c r="D4131" s="94"/>
      <c r="E4131" s="94"/>
    </row>
    <row r="4132" spans="1:5">
      <c r="A4132" s="94"/>
      <c r="B4132" s="94"/>
      <c r="C4132" s="94"/>
      <c r="D4132" s="94"/>
      <c r="E4132" s="94"/>
    </row>
    <row r="4133" spans="1:5">
      <c r="A4133" s="94"/>
      <c r="B4133" s="94"/>
      <c r="C4133" s="94"/>
      <c r="D4133" s="94"/>
      <c r="E4133" s="94"/>
    </row>
    <row r="4134" spans="1:5">
      <c r="A4134" s="94"/>
      <c r="B4134" s="94"/>
      <c r="C4134" s="94"/>
      <c r="D4134" s="94"/>
      <c r="E4134" s="94"/>
    </row>
    <row r="4135" spans="1:5">
      <c r="A4135" s="94"/>
      <c r="B4135" s="94"/>
      <c r="C4135" s="94"/>
      <c r="D4135" s="94"/>
      <c r="E4135" s="94"/>
    </row>
    <row r="4136" spans="1:5">
      <c r="A4136" s="94"/>
      <c r="B4136" s="94"/>
      <c r="C4136" s="94"/>
      <c r="D4136" s="94"/>
      <c r="E4136" s="94"/>
    </row>
    <row r="4137" spans="1:5">
      <c r="A4137" s="94"/>
      <c r="B4137" s="94"/>
      <c r="C4137" s="94"/>
      <c r="D4137" s="94"/>
      <c r="E4137" s="94"/>
    </row>
    <row r="4138" spans="1:5">
      <c r="A4138" s="94"/>
      <c r="B4138" s="94"/>
      <c r="C4138" s="94"/>
      <c r="D4138" s="94"/>
      <c r="E4138" s="94"/>
    </row>
    <row r="4139" spans="1:5">
      <c r="A4139" s="94"/>
      <c r="B4139" s="94"/>
      <c r="C4139" s="94"/>
      <c r="D4139" s="94"/>
      <c r="E4139" s="94"/>
    </row>
    <row r="4140" spans="1:5">
      <c r="A4140" s="94"/>
      <c r="B4140" s="94"/>
      <c r="C4140" s="94"/>
      <c r="D4140" s="94"/>
      <c r="E4140" s="94"/>
    </row>
    <row r="4141" spans="1:5">
      <c r="A4141" s="94"/>
      <c r="B4141" s="94"/>
      <c r="C4141" s="94"/>
      <c r="D4141" s="94"/>
      <c r="E4141" s="94"/>
    </row>
    <row r="4142" spans="1:5">
      <c r="A4142" s="94"/>
      <c r="B4142" s="94"/>
      <c r="C4142" s="94"/>
      <c r="D4142" s="94"/>
      <c r="E4142" s="94"/>
    </row>
    <row r="4143" spans="1:5">
      <c r="A4143" s="94"/>
      <c r="B4143" s="94"/>
      <c r="C4143" s="94"/>
      <c r="D4143" s="94"/>
      <c r="E4143" s="94"/>
    </row>
    <row r="4144" spans="1:5">
      <c r="A4144" s="94"/>
      <c r="B4144" s="94"/>
      <c r="C4144" s="94"/>
      <c r="D4144" s="94"/>
      <c r="E4144" s="94"/>
    </row>
    <row r="4145" spans="1:5">
      <c r="A4145" s="94"/>
      <c r="B4145" s="94"/>
      <c r="C4145" s="94"/>
      <c r="D4145" s="94"/>
      <c r="E4145" s="94"/>
    </row>
    <row r="4146" spans="1:5">
      <c r="A4146" s="94"/>
      <c r="B4146" s="94"/>
      <c r="C4146" s="94"/>
      <c r="D4146" s="94"/>
      <c r="E4146" s="94"/>
    </row>
    <row r="4147" spans="1:5">
      <c r="A4147" s="94"/>
      <c r="B4147" s="94"/>
      <c r="C4147" s="94"/>
      <c r="D4147" s="94"/>
      <c r="E4147" s="94"/>
    </row>
    <row r="4148" spans="1:5">
      <c r="A4148" s="94"/>
      <c r="B4148" s="94"/>
      <c r="C4148" s="94"/>
      <c r="D4148" s="94"/>
      <c r="E4148" s="94"/>
    </row>
    <row r="4149" spans="1:5">
      <c r="A4149" s="94"/>
      <c r="B4149" s="94"/>
      <c r="C4149" s="94"/>
      <c r="D4149" s="94"/>
      <c r="E4149" s="94"/>
    </row>
    <row r="4150" spans="1:5">
      <c r="A4150" s="94"/>
      <c r="B4150" s="94"/>
      <c r="C4150" s="94"/>
      <c r="D4150" s="94"/>
      <c r="E4150" s="94"/>
    </row>
    <row r="4151" spans="1:5">
      <c r="A4151" s="94"/>
      <c r="B4151" s="94"/>
      <c r="C4151" s="94"/>
      <c r="D4151" s="94"/>
      <c r="E4151" s="94"/>
    </row>
    <row r="4152" spans="1:5">
      <c r="A4152" s="94"/>
      <c r="B4152" s="94"/>
      <c r="C4152" s="94"/>
      <c r="D4152" s="94"/>
      <c r="E4152" s="94"/>
    </row>
    <row r="4153" spans="1:5">
      <c r="A4153" s="94"/>
      <c r="B4153" s="94"/>
      <c r="C4153" s="94"/>
      <c r="D4153" s="94"/>
      <c r="E4153" s="94"/>
    </row>
    <row r="4154" spans="1:5">
      <c r="A4154" s="94"/>
      <c r="B4154" s="94"/>
      <c r="C4154" s="94"/>
      <c r="D4154" s="94"/>
      <c r="E4154" s="94"/>
    </row>
    <row r="4155" spans="1:5">
      <c r="A4155" s="94"/>
      <c r="B4155" s="94"/>
      <c r="C4155" s="94"/>
      <c r="D4155" s="94"/>
      <c r="E4155" s="94"/>
    </row>
    <row r="4156" spans="1:5">
      <c r="A4156" s="94"/>
      <c r="B4156" s="94"/>
      <c r="C4156" s="94"/>
      <c r="D4156" s="94"/>
      <c r="E4156" s="94"/>
    </row>
    <row r="4157" spans="1:5">
      <c r="A4157" s="94"/>
      <c r="B4157" s="94"/>
      <c r="C4157" s="94"/>
      <c r="D4157" s="94"/>
      <c r="E4157" s="94"/>
    </row>
    <row r="4158" spans="1:5">
      <c r="A4158" s="94"/>
      <c r="B4158" s="94"/>
      <c r="C4158" s="94"/>
      <c r="D4158" s="94"/>
      <c r="E4158" s="94"/>
    </row>
    <row r="4159" spans="1:5">
      <c r="A4159" s="94"/>
      <c r="B4159" s="94"/>
      <c r="C4159" s="94"/>
      <c r="D4159" s="94"/>
      <c r="E4159" s="94"/>
    </row>
    <row r="4160" spans="1:5">
      <c r="A4160" s="94"/>
      <c r="B4160" s="94"/>
      <c r="C4160" s="94"/>
      <c r="D4160" s="94"/>
      <c r="E4160" s="94"/>
    </row>
    <row r="4161" spans="1:5">
      <c r="A4161" s="94"/>
      <c r="B4161" s="94"/>
      <c r="C4161" s="94"/>
      <c r="D4161" s="94"/>
      <c r="E4161" s="94"/>
    </row>
    <row r="4162" spans="1:5">
      <c r="A4162" s="94"/>
      <c r="B4162" s="94"/>
      <c r="C4162" s="94"/>
      <c r="D4162" s="94"/>
      <c r="E4162" s="94"/>
    </row>
    <row r="4163" spans="1:5">
      <c r="A4163" s="94"/>
      <c r="B4163" s="94"/>
      <c r="C4163" s="94"/>
      <c r="D4163" s="94"/>
      <c r="E4163" s="94"/>
    </row>
    <row r="4164" spans="1:5">
      <c r="A4164" s="94"/>
      <c r="B4164" s="94"/>
      <c r="C4164" s="94"/>
      <c r="D4164" s="94"/>
      <c r="E4164" s="94"/>
    </row>
    <row r="4165" spans="1:5">
      <c r="A4165" s="94"/>
      <c r="B4165" s="94"/>
      <c r="C4165" s="94"/>
      <c r="D4165" s="94"/>
      <c r="E4165" s="94"/>
    </row>
    <row r="4166" spans="1:5">
      <c r="A4166" s="94"/>
      <c r="B4166" s="94"/>
      <c r="C4166" s="94"/>
      <c r="D4166" s="94"/>
      <c r="E4166" s="94"/>
    </row>
    <row r="4167" spans="1:5">
      <c r="A4167" s="94"/>
      <c r="B4167" s="94"/>
      <c r="C4167" s="94"/>
      <c r="D4167" s="94"/>
      <c r="E4167" s="94"/>
    </row>
    <row r="4168" spans="1:5">
      <c r="A4168" s="94"/>
      <c r="B4168" s="94"/>
      <c r="C4168" s="94"/>
      <c r="D4168" s="94"/>
      <c r="E4168" s="94"/>
    </row>
    <row r="4169" spans="1:5">
      <c r="A4169" s="94"/>
      <c r="B4169" s="94"/>
      <c r="C4169" s="94"/>
      <c r="D4169" s="94"/>
      <c r="E4169" s="94"/>
    </row>
    <row r="4170" spans="1:5">
      <c r="A4170" s="94"/>
      <c r="B4170" s="94"/>
      <c r="C4170" s="94"/>
      <c r="D4170" s="94"/>
      <c r="E4170" s="94"/>
    </row>
    <row r="4171" spans="1:5">
      <c r="A4171" s="94"/>
      <c r="B4171" s="94"/>
      <c r="C4171" s="94"/>
      <c r="D4171" s="94"/>
      <c r="E4171" s="94"/>
    </row>
    <row r="4172" spans="1:5">
      <c r="A4172" s="94"/>
      <c r="B4172" s="94"/>
      <c r="C4172" s="94"/>
      <c r="D4172" s="94"/>
      <c r="E4172" s="94"/>
    </row>
    <row r="4173" spans="1:5">
      <c r="A4173" s="94"/>
      <c r="B4173" s="94"/>
      <c r="C4173" s="94"/>
      <c r="D4173" s="94"/>
      <c r="E4173" s="94"/>
    </row>
    <row r="4174" spans="1:5">
      <c r="A4174" s="94"/>
      <c r="B4174" s="94"/>
      <c r="C4174" s="94"/>
      <c r="D4174" s="94"/>
      <c r="E4174" s="94"/>
    </row>
    <row r="4175" spans="1:5">
      <c r="A4175" s="94"/>
      <c r="B4175" s="94"/>
      <c r="C4175" s="94"/>
      <c r="D4175" s="94"/>
      <c r="E4175" s="94"/>
    </row>
    <row r="4176" spans="1:5">
      <c r="A4176" s="94"/>
      <c r="B4176" s="94"/>
      <c r="C4176" s="94"/>
      <c r="D4176" s="94"/>
      <c r="E4176" s="94"/>
    </row>
    <row r="4177" spans="1:5">
      <c r="A4177" s="94"/>
      <c r="B4177" s="94"/>
      <c r="C4177" s="94"/>
      <c r="D4177" s="94"/>
      <c r="E4177" s="94"/>
    </row>
    <row r="4178" spans="1:5">
      <c r="A4178" s="94"/>
      <c r="B4178" s="94"/>
      <c r="C4178" s="94"/>
      <c r="D4178" s="94"/>
      <c r="E4178" s="94"/>
    </row>
    <row r="4179" spans="1:5">
      <c r="A4179" s="94"/>
      <c r="B4179" s="94"/>
      <c r="C4179" s="94"/>
      <c r="D4179" s="94"/>
      <c r="E4179" s="94"/>
    </row>
    <row r="4180" spans="1:5">
      <c r="A4180" s="94"/>
      <c r="B4180" s="94"/>
      <c r="C4180" s="94"/>
      <c r="D4180" s="94"/>
      <c r="E4180" s="94"/>
    </row>
    <row r="4181" spans="1:5">
      <c r="A4181" s="94"/>
      <c r="B4181" s="94"/>
      <c r="C4181" s="94"/>
      <c r="D4181" s="94"/>
      <c r="E4181" s="94"/>
    </row>
    <row r="4182" spans="1:5">
      <c r="A4182" s="94"/>
      <c r="B4182" s="94"/>
      <c r="C4182" s="94"/>
      <c r="D4182" s="94"/>
      <c r="E4182" s="94"/>
    </row>
    <row r="4183" spans="1:5">
      <c r="A4183" s="94"/>
      <c r="B4183" s="94"/>
      <c r="C4183" s="94"/>
      <c r="D4183" s="94"/>
      <c r="E4183" s="94"/>
    </row>
    <row r="4184" spans="1:5">
      <c r="A4184" s="94"/>
      <c r="B4184" s="94"/>
      <c r="C4184" s="94"/>
      <c r="D4184" s="94"/>
      <c r="E4184" s="94"/>
    </row>
    <row r="4185" spans="1:5">
      <c r="A4185" s="94"/>
      <c r="B4185" s="94"/>
      <c r="C4185" s="94"/>
      <c r="D4185" s="94"/>
      <c r="E4185" s="94"/>
    </row>
    <row r="4186" spans="1:5">
      <c r="A4186" s="94"/>
      <c r="B4186" s="94"/>
      <c r="C4186" s="94"/>
      <c r="D4186" s="94"/>
      <c r="E4186" s="94"/>
    </row>
    <row r="4187" spans="1:5">
      <c r="A4187" s="94"/>
      <c r="B4187" s="94"/>
      <c r="C4187" s="94"/>
      <c r="D4187" s="94"/>
      <c r="E4187" s="94"/>
    </row>
    <row r="4188" spans="1:5">
      <c r="A4188" s="94"/>
      <c r="B4188" s="94"/>
      <c r="C4188" s="94"/>
      <c r="D4188" s="94"/>
      <c r="E4188" s="94"/>
    </row>
    <row r="4189" spans="1:5">
      <c r="A4189" s="94"/>
      <c r="B4189" s="94"/>
      <c r="C4189" s="94"/>
      <c r="D4189" s="94"/>
      <c r="E4189" s="94"/>
    </row>
    <row r="4190" spans="1:5">
      <c r="A4190" s="94"/>
      <c r="B4190" s="94"/>
      <c r="C4190" s="94"/>
      <c r="D4190" s="94"/>
      <c r="E4190" s="94"/>
    </row>
    <row r="4191" spans="1:5">
      <c r="A4191" s="94"/>
      <c r="B4191" s="94"/>
      <c r="C4191" s="94"/>
      <c r="D4191" s="94"/>
      <c r="E4191" s="94"/>
    </row>
    <row r="4192" spans="1:5">
      <c r="A4192" s="94"/>
      <c r="B4192" s="94"/>
      <c r="C4192" s="94"/>
      <c r="D4192" s="94"/>
      <c r="E4192" s="94"/>
    </row>
    <row r="4193" spans="1:5">
      <c r="A4193" s="94"/>
      <c r="B4193" s="94"/>
      <c r="C4193" s="94"/>
      <c r="D4193" s="94"/>
      <c r="E4193" s="94"/>
    </row>
    <row r="4194" spans="1:5">
      <c r="A4194" s="94"/>
      <c r="B4194" s="94"/>
      <c r="C4194" s="94"/>
      <c r="D4194" s="94"/>
      <c r="E4194" s="94"/>
    </row>
    <row r="4195" spans="1:5">
      <c r="A4195" s="94"/>
      <c r="B4195" s="94"/>
      <c r="C4195" s="94"/>
      <c r="D4195" s="94"/>
      <c r="E4195" s="94"/>
    </row>
    <row r="4196" spans="1:5">
      <c r="A4196" s="94"/>
      <c r="B4196" s="94"/>
      <c r="C4196" s="94"/>
      <c r="D4196" s="94"/>
      <c r="E4196" s="94"/>
    </row>
    <row r="4197" spans="1:5">
      <c r="A4197" s="94"/>
      <c r="B4197" s="94"/>
      <c r="C4197" s="94"/>
      <c r="D4197" s="94"/>
      <c r="E4197" s="94"/>
    </row>
    <row r="4198" spans="1:5">
      <c r="A4198" s="94"/>
      <c r="B4198" s="94"/>
      <c r="C4198" s="94"/>
      <c r="D4198" s="94"/>
      <c r="E4198" s="94"/>
    </row>
    <row r="4199" spans="1:5">
      <c r="A4199" s="94"/>
      <c r="B4199" s="94"/>
      <c r="C4199" s="94"/>
      <c r="D4199" s="94"/>
      <c r="E4199" s="94"/>
    </row>
    <row r="4200" spans="1:5">
      <c r="A4200" s="94"/>
      <c r="B4200" s="94"/>
      <c r="C4200" s="94"/>
      <c r="D4200" s="94"/>
      <c r="E4200" s="94"/>
    </row>
    <row r="4201" spans="1:5">
      <c r="A4201" s="94"/>
      <c r="B4201" s="94"/>
      <c r="C4201" s="94"/>
      <c r="D4201" s="94"/>
      <c r="E4201" s="94"/>
    </row>
    <row r="4202" spans="1:5">
      <c r="A4202" s="94"/>
      <c r="B4202" s="94"/>
      <c r="C4202" s="94"/>
      <c r="D4202" s="94"/>
      <c r="E4202" s="94"/>
    </row>
    <row r="4203" spans="1:5">
      <c r="A4203" s="94"/>
      <c r="B4203" s="94"/>
      <c r="C4203" s="94"/>
      <c r="D4203" s="94"/>
      <c r="E4203" s="94"/>
    </row>
    <row r="4204" spans="1:5">
      <c r="A4204" s="94"/>
      <c r="B4204" s="94"/>
      <c r="C4204" s="94"/>
      <c r="D4204" s="94"/>
      <c r="E4204" s="94"/>
    </row>
    <row r="4205" spans="1:5">
      <c r="A4205" s="94"/>
      <c r="B4205" s="94"/>
      <c r="C4205" s="94"/>
      <c r="D4205" s="94"/>
      <c r="E4205" s="94"/>
    </row>
    <row r="4206" spans="1:5">
      <c r="A4206" s="94"/>
      <c r="B4206" s="94"/>
      <c r="C4206" s="94"/>
      <c r="D4206" s="94"/>
      <c r="E4206" s="94"/>
    </row>
    <row r="4207" spans="1:5">
      <c r="A4207" s="94"/>
      <c r="B4207" s="94"/>
      <c r="C4207" s="94"/>
      <c r="D4207" s="94"/>
      <c r="E4207" s="94"/>
    </row>
    <row r="4208" spans="1:5">
      <c r="A4208" s="94"/>
      <c r="B4208" s="94"/>
      <c r="C4208" s="94"/>
      <c r="D4208" s="94"/>
      <c r="E4208" s="94"/>
    </row>
    <row r="4209" spans="1:5">
      <c r="A4209" s="94"/>
      <c r="B4209" s="94"/>
      <c r="C4209" s="94"/>
      <c r="D4209" s="94"/>
      <c r="E4209" s="94"/>
    </row>
    <row r="4210" spans="1:5">
      <c r="A4210" s="94"/>
      <c r="B4210" s="94"/>
      <c r="C4210" s="94"/>
      <c r="D4210" s="94"/>
      <c r="E4210" s="94"/>
    </row>
    <row r="4211" spans="1:5">
      <c r="A4211" s="94"/>
      <c r="B4211" s="94"/>
      <c r="C4211" s="94"/>
      <c r="D4211" s="94"/>
      <c r="E4211" s="94"/>
    </row>
    <row r="4212" spans="1:5">
      <c r="A4212" s="94"/>
      <c r="B4212" s="94"/>
      <c r="C4212" s="94"/>
      <c r="D4212" s="94"/>
      <c r="E4212" s="94"/>
    </row>
    <row r="4213" spans="1:5">
      <c r="A4213" s="94"/>
      <c r="B4213" s="94"/>
      <c r="C4213" s="94"/>
      <c r="D4213" s="94"/>
      <c r="E4213" s="94"/>
    </row>
    <row r="4214" spans="1:5">
      <c r="A4214" s="94"/>
      <c r="B4214" s="94"/>
      <c r="C4214" s="94"/>
      <c r="D4214" s="94"/>
      <c r="E4214" s="94"/>
    </row>
    <row r="4215" spans="1:5">
      <c r="A4215" s="94"/>
      <c r="B4215" s="94"/>
      <c r="C4215" s="94"/>
      <c r="D4215" s="94"/>
      <c r="E4215" s="94"/>
    </row>
    <row r="4216" spans="1:5">
      <c r="A4216" s="94"/>
      <c r="B4216" s="94"/>
      <c r="C4216" s="94"/>
      <c r="D4216" s="94"/>
      <c r="E4216" s="94"/>
    </row>
    <row r="4217" spans="1:5">
      <c r="A4217" s="94"/>
      <c r="B4217" s="94"/>
      <c r="C4217" s="94"/>
      <c r="D4217" s="94"/>
      <c r="E4217" s="94"/>
    </row>
    <row r="4218" spans="1:5">
      <c r="A4218" s="94"/>
      <c r="B4218" s="94"/>
      <c r="C4218" s="94"/>
      <c r="D4218" s="94"/>
      <c r="E4218" s="94"/>
    </row>
    <row r="4219" spans="1:5">
      <c r="A4219" s="94"/>
      <c r="B4219" s="94"/>
      <c r="C4219" s="94"/>
      <c r="D4219" s="94"/>
      <c r="E4219" s="94"/>
    </row>
    <row r="4220" spans="1:5">
      <c r="A4220" s="94"/>
      <c r="B4220" s="94"/>
      <c r="C4220" s="94"/>
      <c r="D4220" s="94"/>
      <c r="E4220" s="94"/>
    </row>
    <row r="4221" spans="1:5">
      <c r="A4221" s="94"/>
      <c r="B4221" s="94"/>
      <c r="C4221" s="94"/>
      <c r="D4221" s="94"/>
      <c r="E4221" s="94"/>
    </row>
    <row r="4222" spans="1:5">
      <c r="A4222" s="94"/>
      <c r="B4222" s="94"/>
      <c r="C4222" s="94"/>
      <c r="D4222" s="94"/>
      <c r="E4222" s="94"/>
    </row>
    <row r="4223" spans="1:5">
      <c r="A4223" s="94"/>
      <c r="B4223" s="94"/>
      <c r="C4223" s="94"/>
      <c r="D4223" s="94"/>
      <c r="E4223" s="94"/>
    </row>
    <row r="4224" spans="1:5">
      <c r="A4224" s="94"/>
      <c r="B4224" s="94"/>
      <c r="C4224" s="94"/>
      <c r="D4224" s="94"/>
      <c r="E4224" s="94"/>
    </row>
    <row r="4225" spans="1:5">
      <c r="A4225" s="94"/>
      <c r="B4225" s="94"/>
      <c r="C4225" s="94"/>
      <c r="D4225" s="94"/>
      <c r="E4225" s="94"/>
    </row>
    <row r="4226" spans="1:5">
      <c r="A4226" s="94"/>
      <c r="B4226" s="94"/>
      <c r="C4226" s="94"/>
      <c r="D4226" s="94"/>
      <c r="E4226" s="94"/>
    </row>
    <row r="4227" spans="1:5">
      <c r="A4227" s="94"/>
      <c r="B4227" s="94"/>
      <c r="C4227" s="94"/>
      <c r="D4227" s="94"/>
      <c r="E4227" s="94"/>
    </row>
    <row r="4228" spans="1:5">
      <c r="A4228" s="94"/>
      <c r="B4228" s="94"/>
      <c r="C4228" s="94"/>
      <c r="D4228" s="94"/>
      <c r="E4228" s="94"/>
    </row>
    <row r="4229" spans="1:5">
      <c r="A4229" s="94"/>
      <c r="B4229" s="94"/>
      <c r="C4229" s="94"/>
      <c r="D4229" s="94"/>
      <c r="E4229" s="94"/>
    </row>
    <row r="4230" spans="1:5">
      <c r="A4230" s="94"/>
      <c r="B4230" s="94"/>
      <c r="C4230" s="94"/>
      <c r="D4230" s="94"/>
      <c r="E4230" s="94"/>
    </row>
    <row r="4231" spans="1:5">
      <c r="A4231" s="94"/>
      <c r="B4231" s="94"/>
      <c r="C4231" s="94"/>
      <c r="D4231" s="94"/>
      <c r="E4231" s="94"/>
    </row>
    <row r="4232" spans="1:5">
      <c r="A4232" s="94"/>
      <c r="B4232" s="94"/>
      <c r="C4232" s="94"/>
      <c r="D4232" s="94"/>
      <c r="E4232" s="94"/>
    </row>
    <row r="4233" spans="1:5">
      <c r="A4233" s="94"/>
      <c r="B4233" s="94"/>
      <c r="C4233" s="94"/>
      <c r="D4233" s="94"/>
      <c r="E4233" s="94"/>
    </row>
    <row r="4234" spans="1:5">
      <c r="A4234" s="94"/>
      <c r="B4234" s="94"/>
      <c r="C4234" s="94"/>
      <c r="D4234" s="94"/>
      <c r="E4234" s="94"/>
    </row>
    <row r="4235" spans="1:5">
      <c r="A4235" s="94"/>
      <c r="B4235" s="94"/>
      <c r="C4235" s="94"/>
      <c r="D4235" s="94"/>
      <c r="E4235" s="94"/>
    </row>
    <row r="4236" spans="1:5">
      <c r="A4236" s="94"/>
      <c r="B4236" s="94"/>
      <c r="C4236" s="94"/>
      <c r="D4236" s="94"/>
      <c r="E4236" s="94"/>
    </row>
    <row r="4237" spans="1:5">
      <c r="A4237" s="94"/>
      <c r="B4237" s="94"/>
      <c r="C4237" s="94"/>
      <c r="D4237" s="94"/>
      <c r="E4237" s="94"/>
    </row>
    <row r="4238" spans="1:5">
      <c r="A4238" s="94"/>
      <c r="B4238" s="94"/>
      <c r="C4238" s="94"/>
      <c r="D4238" s="94"/>
      <c r="E4238" s="94"/>
    </row>
    <row r="4239" spans="1:5">
      <c r="A4239" s="94"/>
      <c r="B4239" s="94"/>
      <c r="C4239" s="94"/>
      <c r="D4239" s="94"/>
      <c r="E4239" s="94"/>
    </row>
    <row r="4240" spans="1:5">
      <c r="A4240" s="94"/>
      <c r="B4240" s="94"/>
      <c r="C4240" s="94"/>
      <c r="D4240" s="94"/>
      <c r="E4240" s="94"/>
    </row>
    <row r="4241" spans="1:5">
      <c r="A4241" s="94"/>
      <c r="B4241" s="94"/>
      <c r="C4241" s="94"/>
      <c r="D4241" s="94"/>
      <c r="E4241" s="94"/>
    </row>
    <row r="4242" spans="1:5">
      <c r="A4242" s="94"/>
      <c r="B4242" s="94"/>
      <c r="C4242" s="94"/>
      <c r="D4242" s="94"/>
      <c r="E4242" s="94"/>
    </row>
    <row r="4243" spans="1:5">
      <c r="A4243" s="94"/>
      <c r="B4243" s="94"/>
      <c r="C4243" s="94"/>
      <c r="D4243" s="94"/>
      <c r="E4243" s="94"/>
    </row>
    <row r="4244" spans="1:5">
      <c r="A4244" s="94"/>
      <c r="B4244" s="94"/>
      <c r="C4244" s="94"/>
      <c r="D4244" s="94"/>
      <c r="E4244" s="94"/>
    </row>
    <row r="4245" spans="1:5">
      <c r="A4245" s="94"/>
      <c r="B4245" s="94"/>
      <c r="C4245" s="94"/>
      <c r="D4245" s="94"/>
      <c r="E4245" s="94"/>
    </row>
    <row r="4246" spans="1:5">
      <c r="A4246" s="94"/>
      <c r="B4246" s="94"/>
      <c r="C4246" s="94"/>
      <c r="D4246" s="94"/>
      <c r="E4246" s="94"/>
    </row>
    <row r="4247" spans="1:5">
      <c r="A4247" s="94"/>
      <c r="B4247" s="94"/>
      <c r="C4247" s="94"/>
      <c r="D4247" s="94"/>
      <c r="E4247" s="94"/>
    </row>
    <row r="4248" spans="1:5">
      <c r="A4248" s="94"/>
      <c r="B4248" s="94"/>
      <c r="C4248" s="94"/>
      <c r="D4248" s="94"/>
      <c r="E4248" s="94"/>
    </row>
    <row r="4249" spans="1:5">
      <c r="A4249" s="94"/>
      <c r="B4249" s="94"/>
      <c r="C4249" s="94"/>
      <c r="D4249" s="94"/>
      <c r="E4249" s="94"/>
    </row>
    <row r="4250" spans="1:5">
      <c r="A4250" s="94"/>
      <c r="B4250" s="94"/>
      <c r="C4250" s="94"/>
      <c r="D4250" s="94"/>
      <c r="E4250" s="94"/>
    </row>
    <row r="4251" spans="1:5">
      <c r="A4251" s="94"/>
      <c r="B4251" s="94"/>
      <c r="C4251" s="94"/>
      <c r="D4251" s="94"/>
      <c r="E4251" s="94"/>
    </row>
    <row r="4252" spans="1:5">
      <c r="A4252" s="94"/>
      <c r="B4252" s="94"/>
      <c r="C4252" s="94"/>
      <c r="D4252" s="94"/>
      <c r="E4252" s="94"/>
    </row>
    <row r="4253" spans="1:5">
      <c r="A4253" s="94"/>
      <c r="B4253" s="94"/>
      <c r="C4253" s="94"/>
      <c r="D4253" s="94"/>
      <c r="E4253" s="94"/>
    </row>
    <row r="4254" spans="1:5">
      <c r="A4254" s="94"/>
      <c r="B4254" s="94"/>
      <c r="C4254" s="94"/>
      <c r="D4254" s="94"/>
      <c r="E4254" s="94"/>
    </row>
    <row r="4255" spans="1:5">
      <c r="A4255" s="94"/>
      <c r="B4255" s="94"/>
      <c r="C4255" s="94"/>
      <c r="D4255" s="94"/>
      <c r="E4255" s="94"/>
    </row>
    <row r="4256" spans="1:5">
      <c r="A4256" s="94"/>
      <c r="B4256" s="94"/>
      <c r="C4256" s="94"/>
      <c r="D4256" s="94"/>
      <c r="E4256" s="94"/>
    </row>
    <row r="4257" spans="1:5">
      <c r="A4257" s="94"/>
      <c r="B4257" s="94"/>
      <c r="C4257" s="94"/>
      <c r="D4257" s="94"/>
      <c r="E4257" s="94"/>
    </row>
    <row r="4258" spans="1:5">
      <c r="A4258" s="94"/>
      <c r="B4258" s="94"/>
      <c r="C4258" s="94"/>
      <c r="D4258" s="94"/>
      <c r="E4258" s="94"/>
    </row>
    <row r="4259" spans="1:5">
      <c r="A4259" s="94"/>
      <c r="B4259" s="94"/>
      <c r="C4259" s="94"/>
      <c r="D4259" s="94"/>
      <c r="E4259" s="94"/>
    </row>
    <row r="4260" spans="1:5">
      <c r="A4260" s="94"/>
      <c r="B4260" s="94"/>
      <c r="C4260" s="94"/>
      <c r="D4260" s="94"/>
      <c r="E4260" s="94"/>
    </row>
    <row r="4261" spans="1:5">
      <c r="A4261" s="94"/>
      <c r="B4261" s="94"/>
      <c r="C4261" s="94"/>
      <c r="D4261" s="94"/>
      <c r="E4261" s="94"/>
    </row>
    <row r="4262" spans="1:5">
      <c r="A4262" s="94"/>
      <c r="B4262" s="94"/>
      <c r="C4262" s="94"/>
      <c r="D4262" s="94"/>
      <c r="E4262" s="94"/>
    </row>
    <row r="4263" spans="1:5">
      <c r="A4263" s="94"/>
      <c r="B4263" s="94"/>
      <c r="C4263" s="94"/>
      <c r="D4263" s="94"/>
      <c r="E4263" s="94"/>
    </row>
    <row r="4264" spans="1:5">
      <c r="A4264" s="94"/>
      <c r="B4264" s="94"/>
      <c r="C4264" s="94"/>
      <c r="D4264" s="94"/>
      <c r="E4264" s="94"/>
    </row>
    <row r="4265" spans="1:5">
      <c r="A4265" s="94"/>
      <c r="B4265" s="94"/>
      <c r="C4265" s="94"/>
      <c r="D4265" s="94"/>
      <c r="E4265" s="94"/>
    </row>
    <row r="4266" spans="1:5">
      <c r="A4266" s="94"/>
      <c r="B4266" s="94"/>
      <c r="C4266" s="94"/>
      <c r="D4266" s="94"/>
      <c r="E4266" s="94"/>
    </row>
    <row r="4267" spans="1:5">
      <c r="A4267" s="94"/>
      <c r="B4267" s="94"/>
      <c r="C4267" s="94"/>
      <c r="D4267" s="94"/>
      <c r="E4267" s="94"/>
    </row>
    <row r="4268" spans="1:5">
      <c r="A4268" s="94"/>
      <c r="B4268" s="94"/>
      <c r="C4268" s="94"/>
      <c r="D4268" s="94"/>
      <c r="E4268" s="94"/>
    </row>
    <row r="4269" spans="1:5">
      <c r="A4269" s="94"/>
      <c r="B4269" s="94"/>
      <c r="C4269" s="94"/>
      <c r="D4269" s="94"/>
      <c r="E4269" s="94"/>
    </row>
    <row r="4270" spans="1:5">
      <c r="A4270" s="94"/>
      <c r="B4270" s="94"/>
      <c r="C4270" s="94"/>
      <c r="D4270" s="94"/>
      <c r="E4270" s="94"/>
    </row>
    <row r="4271" spans="1:5">
      <c r="A4271" s="94"/>
      <c r="B4271" s="94"/>
      <c r="C4271" s="94"/>
      <c r="D4271" s="94"/>
      <c r="E4271" s="94"/>
    </row>
    <row r="4272" spans="1:5">
      <c r="A4272" s="94"/>
      <c r="B4272" s="94"/>
      <c r="C4272" s="94"/>
      <c r="D4272" s="94"/>
      <c r="E4272" s="94"/>
    </row>
    <row r="4273" spans="1:5">
      <c r="A4273" s="94"/>
      <c r="B4273" s="94"/>
      <c r="C4273" s="94"/>
      <c r="D4273" s="94"/>
      <c r="E4273" s="94"/>
    </row>
    <row r="4274" spans="1:5">
      <c r="A4274" s="94"/>
      <c r="B4274" s="94"/>
      <c r="C4274" s="94"/>
      <c r="D4274" s="94"/>
      <c r="E4274" s="94"/>
    </row>
    <row r="4275" spans="1:5">
      <c r="A4275" s="94"/>
      <c r="B4275" s="94"/>
      <c r="C4275" s="94"/>
      <c r="D4275" s="94"/>
      <c r="E4275" s="94"/>
    </row>
    <row r="4276" spans="1:5">
      <c r="A4276" s="94"/>
      <c r="B4276" s="94"/>
      <c r="C4276" s="94"/>
      <c r="D4276" s="94"/>
      <c r="E4276" s="94"/>
    </row>
    <row r="4277" spans="1:5">
      <c r="A4277" s="94"/>
      <c r="B4277" s="94"/>
      <c r="C4277" s="94"/>
      <c r="D4277" s="94"/>
      <c r="E4277" s="94"/>
    </row>
    <row r="4278" spans="1:5">
      <c r="A4278" s="94"/>
      <c r="B4278" s="94"/>
      <c r="C4278" s="94"/>
      <c r="D4278" s="94"/>
      <c r="E4278" s="94"/>
    </row>
    <row r="4279" spans="1:5">
      <c r="A4279" s="94"/>
      <c r="B4279" s="94"/>
      <c r="C4279" s="94"/>
      <c r="D4279" s="94"/>
      <c r="E4279" s="94"/>
    </row>
    <row r="4280" spans="1:5">
      <c r="A4280" s="94"/>
      <c r="B4280" s="94"/>
      <c r="C4280" s="94"/>
      <c r="D4280" s="94"/>
      <c r="E4280" s="94"/>
    </row>
    <row r="4281" spans="1:5">
      <c r="A4281" s="94"/>
      <c r="B4281" s="94"/>
      <c r="C4281" s="94"/>
      <c r="D4281" s="94"/>
      <c r="E4281" s="94"/>
    </row>
    <row r="4282" spans="1:5">
      <c r="A4282" s="94"/>
      <c r="B4282" s="94"/>
      <c r="C4282" s="94"/>
      <c r="D4282" s="94"/>
      <c r="E4282" s="94"/>
    </row>
    <row r="4283" spans="1:5">
      <c r="A4283" s="94"/>
      <c r="B4283" s="94"/>
      <c r="C4283" s="94"/>
      <c r="D4283" s="94"/>
      <c r="E4283" s="94"/>
    </row>
    <row r="4284" spans="1:5">
      <c r="A4284" s="94"/>
      <c r="B4284" s="94"/>
      <c r="C4284" s="94"/>
      <c r="D4284" s="94"/>
      <c r="E4284" s="94"/>
    </row>
    <row r="4285" spans="1:5">
      <c r="A4285" s="94"/>
      <c r="B4285" s="94"/>
      <c r="C4285" s="94"/>
      <c r="D4285" s="94"/>
      <c r="E4285" s="94"/>
    </row>
    <row r="4286" spans="1:5">
      <c r="A4286" s="94"/>
      <c r="B4286" s="94"/>
      <c r="C4286" s="94"/>
      <c r="D4286" s="94"/>
      <c r="E4286" s="94"/>
    </row>
    <row r="4287" spans="1:5">
      <c r="A4287" s="94"/>
      <c r="B4287" s="94"/>
      <c r="C4287" s="94"/>
      <c r="D4287" s="94"/>
      <c r="E4287" s="94"/>
    </row>
    <row r="4288" spans="1:5">
      <c r="A4288" s="94"/>
      <c r="B4288" s="94"/>
      <c r="C4288" s="94"/>
      <c r="D4288" s="94"/>
      <c r="E4288" s="94"/>
    </row>
    <row r="4289" spans="1:5">
      <c r="A4289" s="94"/>
      <c r="B4289" s="94"/>
      <c r="C4289" s="94"/>
      <c r="D4289" s="94"/>
      <c r="E4289" s="94"/>
    </row>
    <row r="4290" spans="1:5">
      <c r="A4290" s="94"/>
      <c r="B4290" s="94"/>
      <c r="C4290" s="94"/>
      <c r="D4290" s="94"/>
      <c r="E4290" s="94"/>
    </row>
    <row r="4291" spans="1:5">
      <c r="A4291" s="94"/>
      <c r="B4291" s="94"/>
      <c r="C4291" s="94"/>
      <c r="D4291" s="94"/>
      <c r="E4291" s="94"/>
    </row>
    <row r="4292" spans="1:5">
      <c r="A4292" s="94"/>
      <c r="B4292" s="94"/>
      <c r="C4292" s="94"/>
      <c r="D4292" s="94"/>
      <c r="E4292" s="94"/>
    </row>
    <row r="4293" spans="1:5">
      <c r="A4293" s="94"/>
      <c r="B4293" s="94"/>
      <c r="C4293" s="94"/>
      <c r="D4293" s="94"/>
      <c r="E4293" s="94"/>
    </row>
    <row r="4294" spans="1:5">
      <c r="A4294" s="94"/>
      <c r="B4294" s="94"/>
      <c r="C4294" s="94"/>
      <c r="D4294" s="94"/>
      <c r="E4294" s="94"/>
    </row>
    <row r="4295" spans="1:5">
      <c r="A4295" s="94"/>
      <c r="B4295" s="94"/>
      <c r="C4295" s="94"/>
      <c r="D4295" s="94"/>
      <c r="E4295" s="94"/>
    </row>
    <row r="4296" spans="1:5">
      <c r="A4296" s="94"/>
      <c r="B4296" s="94"/>
      <c r="C4296" s="94"/>
      <c r="D4296" s="94"/>
      <c r="E4296" s="94"/>
    </row>
    <row r="4297" spans="1:5">
      <c r="A4297" s="94"/>
      <c r="B4297" s="94"/>
      <c r="C4297" s="94"/>
      <c r="D4297" s="94"/>
      <c r="E4297" s="94"/>
    </row>
    <row r="4298" spans="1:5">
      <c r="A4298" s="94"/>
      <c r="B4298" s="94"/>
      <c r="C4298" s="94"/>
      <c r="D4298" s="94"/>
      <c r="E4298" s="94"/>
    </row>
    <row r="4299" spans="1:5">
      <c r="A4299" s="94"/>
      <c r="B4299" s="94"/>
      <c r="C4299" s="94"/>
      <c r="D4299" s="94"/>
      <c r="E4299" s="94"/>
    </row>
    <row r="4300" spans="1:5">
      <c r="A4300" s="94"/>
      <c r="B4300" s="94"/>
      <c r="C4300" s="94"/>
      <c r="D4300" s="94"/>
      <c r="E4300" s="94"/>
    </row>
    <row r="4301" spans="1:5">
      <c r="A4301" s="94"/>
      <c r="B4301" s="94"/>
      <c r="C4301" s="94"/>
      <c r="D4301" s="94"/>
      <c r="E4301" s="94"/>
    </row>
    <row r="4302" spans="1:5">
      <c r="A4302" s="94"/>
      <c r="B4302" s="94"/>
      <c r="C4302" s="94"/>
      <c r="D4302" s="94"/>
      <c r="E4302" s="94"/>
    </row>
    <row r="4303" spans="1:5">
      <c r="A4303" s="94"/>
      <c r="B4303" s="94"/>
      <c r="C4303" s="94"/>
      <c r="D4303" s="94"/>
      <c r="E4303" s="94"/>
    </row>
    <row r="4304" spans="1:5">
      <c r="A4304" s="94"/>
      <c r="B4304" s="94"/>
      <c r="C4304" s="94"/>
      <c r="D4304" s="94"/>
      <c r="E4304" s="94"/>
    </row>
    <row r="4305" spans="1:5">
      <c r="A4305" s="94"/>
      <c r="B4305" s="94"/>
      <c r="C4305" s="94"/>
      <c r="D4305" s="94"/>
      <c r="E4305" s="94"/>
    </row>
    <row r="4306" spans="1:5">
      <c r="A4306" s="94"/>
      <c r="B4306" s="94"/>
      <c r="C4306" s="94"/>
      <c r="D4306" s="94"/>
      <c r="E4306" s="94"/>
    </row>
    <row r="4307" spans="1:5">
      <c r="A4307" s="94"/>
      <c r="B4307" s="94"/>
      <c r="C4307" s="94"/>
      <c r="D4307" s="94"/>
      <c r="E4307" s="94"/>
    </row>
    <row r="4308" spans="1:5">
      <c r="A4308" s="94"/>
      <c r="B4308" s="94"/>
      <c r="C4308" s="94"/>
      <c r="D4308" s="94"/>
      <c r="E4308" s="94"/>
    </row>
    <row r="4309" spans="1:5">
      <c r="A4309" s="94"/>
      <c r="B4309" s="94"/>
      <c r="C4309" s="94"/>
      <c r="D4309" s="94"/>
      <c r="E4309" s="94"/>
    </row>
    <row r="4310" spans="1:5">
      <c r="A4310" s="94"/>
      <c r="B4310" s="94"/>
      <c r="C4310" s="94"/>
      <c r="D4310" s="94"/>
      <c r="E4310" s="94"/>
    </row>
    <row r="4311" spans="1:5">
      <c r="A4311" s="94"/>
      <c r="B4311" s="94"/>
      <c r="C4311" s="94"/>
      <c r="D4311" s="94"/>
      <c r="E4311" s="94"/>
    </row>
    <row r="4312" spans="1:5">
      <c r="A4312" s="94"/>
      <c r="B4312" s="94"/>
      <c r="C4312" s="94"/>
      <c r="D4312" s="94"/>
      <c r="E4312" s="94"/>
    </row>
    <row r="4313" spans="1:5">
      <c r="A4313" s="94"/>
      <c r="B4313" s="94"/>
      <c r="C4313" s="94"/>
      <c r="D4313" s="94"/>
      <c r="E4313" s="94"/>
    </row>
    <row r="4314" spans="1:5">
      <c r="A4314" s="94"/>
      <c r="B4314" s="94"/>
      <c r="C4314" s="94"/>
      <c r="D4314" s="94"/>
      <c r="E4314" s="94"/>
    </row>
    <row r="4315" spans="1:5">
      <c r="A4315" s="94"/>
      <c r="B4315" s="94"/>
      <c r="C4315" s="94"/>
      <c r="D4315" s="94"/>
      <c r="E4315" s="94"/>
    </row>
    <row r="4316" spans="1:5">
      <c r="A4316" s="94"/>
      <c r="B4316" s="94"/>
      <c r="C4316" s="94"/>
      <c r="D4316" s="94"/>
      <c r="E4316" s="94"/>
    </row>
    <row r="4317" spans="1:5">
      <c r="A4317" s="94"/>
      <c r="B4317" s="94"/>
      <c r="C4317" s="94"/>
      <c r="D4317" s="94"/>
      <c r="E4317" s="94"/>
    </row>
    <row r="4318" spans="1:5">
      <c r="A4318" s="94"/>
      <c r="B4318" s="94"/>
      <c r="C4318" s="94"/>
      <c r="D4318" s="94"/>
      <c r="E4318" s="94"/>
    </row>
    <row r="4319" spans="1:5">
      <c r="A4319" s="94"/>
      <c r="B4319" s="94"/>
      <c r="C4319" s="94"/>
      <c r="D4319" s="94"/>
      <c r="E4319" s="94"/>
    </row>
    <row r="4320" spans="1:5">
      <c r="A4320" s="94"/>
      <c r="B4320" s="94"/>
      <c r="C4320" s="94"/>
      <c r="D4320" s="94"/>
      <c r="E4320" s="94"/>
    </row>
    <row r="4321" spans="1:5">
      <c r="A4321" s="94"/>
      <c r="B4321" s="94"/>
      <c r="C4321" s="94"/>
      <c r="D4321" s="94"/>
      <c r="E4321" s="94"/>
    </row>
    <row r="4322" spans="1:5">
      <c r="A4322" s="94"/>
      <c r="B4322" s="94"/>
      <c r="C4322" s="94"/>
      <c r="D4322" s="94"/>
      <c r="E4322" s="94"/>
    </row>
    <row r="4323" spans="1:5">
      <c r="A4323" s="94"/>
      <c r="B4323" s="94"/>
      <c r="C4323" s="94"/>
      <c r="D4323" s="94"/>
      <c r="E4323" s="94"/>
    </row>
    <row r="4324" spans="1:5">
      <c r="A4324" s="94"/>
      <c r="B4324" s="94"/>
      <c r="C4324" s="94"/>
      <c r="D4324" s="94"/>
      <c r="E4324" s="94"/>
    </row>
    <row r="4325" spans="1:5">
      <c r="A4325" s="94"/>
      <c r="B4325" s="94"/>
      <c r="C4325" s="94"/>
      <c r="D4325" s="94"/>
      <c r="E4325" s="94"/>
    </row>
    <row r="4326" spans="1:5">
      <c r="A4326" s="94"/>
      <c r="B4326" s="94"/>
      <c r="C4326" s="94"/>
      <c r="D4326" s="94"/>
      <c r="E4326" s="94"/>
    </row>
    <row r="4327" spans="1:5">
      <c r="A4327" s="94"/>
      <c r="B4327" s="94"/>
      <c r="C4327" s="94"/>
      <c r="D4327" s="94"/>
      <c r="E4327" s="94"/>
    </row>
    <row r="4328" spans="1:5">
      <c r="A4328" s="94"/>
      <c r="B4328" s="94"/>
      <c r="C4328" s="94"/>
      <c r="D4328" s="94"/>
      <c r="E4328" s="94"/>
    </row>
    <row r="4329" spans="1:5">
      <c r="A4329" s="94"/>
      <c r="B4329" s="94"/>
      <c r="C4329" s="94"/>
      <c r="D4329" s="94"/>
      <c r="E4329" s="94"/>
    </row>
    <row r="4330" spans="1:5">
      <c r="A4330" s="94"/>
      <c r="B4330" s="94"/>
      <c r="C4330" s="94"/>
      <c r="D4330" s="94"/>
      <c r="E4330" s="94"/>
    </row>
    <row r="4331" spans="1:5">
      <c r="A4331" s="94"/>
      <c r="B4331" s="94"/>
      <c r="C4331" s="94"/>
      <c r="D4331" s="94"/>
      <c r="E4331" s="94"/>
    </row>
    <row r="4332" spans="1:5">
      <c r="A4332" s="94"/>
      <c r="B4332" s="94"/>
      <c r="C4332" s="94"/>
      <c r="D4332" s="94"/>
      <c r="E4332" s="94"/>
    </row>
    <row r="4333" spans="1:5">
      <c r="A4333" s="94"/>
      <c r="B4333" s="94"/>
      <c r="C4333" s="94"/>
      <c r="D4333" s="94"/>
      <c r="E4333" s="94"/>
    </row>
    <row r="4334" spans="1:5">
      <c r="A4334" s="94"/>
      <c r="B4334" s="94"/>
      <c r="C4334" s="94"/>
      <c r="D4334" s="94"/>
      <c r="E4334" s="94"/>
    </row>
    <row r="4335" spans="1:5">
      <c r="A4335" s="94"/>
      <c r="B4335" s="94"/>
      <c r="C4335" s="94"/>
      <c r="D4335" s="94"/>
      <c r="E4335" s="94"/>
    </row>
    <row r="4336" spans="1:5">
      <c r="A4336" s="94"/>
      <c r="B4336" s="94"/>
      <c r="C4336" s="94"/>
      <c r="D4336" s="94"/>
      <c r="E4336" s="94"/>
    </row>
    <row r="4337" spans="1:5">
      <c r="A4337" s="94"/>
      <c r="B4337" s="94"/>
      <c r="C4337" s="94"/>
      <c r="D4337" s="94"/>
      <c r="E4337" s="94"/>
    </row>
    <row r="4338" spans="1:5">
      <c r="A4338" s="94"/>
      <c r="B4338" s="94"/>
      <c r="C4338" s="94"/>
      <c r="D4338" s="94"/>
      <c r="E4338" s="94"/>
    </row>
    <row r="4339" spans="1:5">
      <c r="A4339" s="94"/>
      <c r="B4339" s="94"/>
      <c r="C4339" s="94"/>
      <c r="D4339" s="94"/>
      <c r="E4339" s="94"/>
    </row>
    <row r="4340" spans="1:5">
      <c r="A4340" s="94"/>
      <c r="B4340" s="94"/>
      <c r="C4340" s="94"/>
      <c r="D4340" s="94"/>
      <c r="E4340" s="94"/>
    </row>
    <row r="4341" spans="1:5">
      <c r="A4341" s="94"/>
      <c r="B4341" s="94"/>
      <c r="C4341" s="94"/>
      <c r="D4341" s="94"/>
      <c r="E4341" s="94"/>
    </row>
    <row r="4342" spans="1:5">
      <c r="A4342" s="94"/>
      <c r="B4342" s="94"/>
      <c r="C4342" s="94"/>
      <c r="D4342" s="94"/>
      <c r="E4342" s="94"/>
    </row>
    <row r="4343" spans="1:5">
      <c r="A4343" s="94"/>
      <c r="B4343" s="94"/>
      <c r="C4343" s="94"/>
      <c r="D4343" s="94"/>
      <c r="E4343" s="94"/>
    </row>
    <row r="4344" spans="1:5">
      <c r="A4344" s="94"/>
      <c r="B4344" s="94"/>
      <c r="C4344" s="94"/>
      <c r="D4344" s="94"/>
      <c r="E4344" s="94"/>
    </row>
    <row r="4345" spans="1:5">
      <c r="A4345" s="94"/>
      <c r="B4345" s="94"/>
      <c r="C4345" s="94"/>
      <c r="D4345" s="94"/>
      <c r="E4345" s="94"/>
    </row>
    <row r="4346" spans="1:5">
      <c r="A4346" s="94"/>
      <c r="B4346" s="94"/>
      <c r="C4346" s="94"/>
      <c r="D4346" s="94"/>
      <c r="E4346" s="94"/>
    </row>
    <row r="4347" spans="1:5">
      <c r="A4347" s="94"/>
      <c r="B4347" s="94"/>
      <c r="C4347" s="94"/>
      <c r="D4347" s="94"/>
      <c r="E4347" s="94"/>
    </row>
    <row r="4348" spans="1:5">
      <c r="A4348" s="94"/>
      <c r="B4348" s="94"/>
      <c r="C4348" s="94"/>
      <c r="D4348" s="94"/>
      <c r="E4348" s="94"/>
    </row>
    <row r="4349" spans="1:5">
      <c r="A4349" s="94"/>
      <c r="B4349" s="94"/>
      <c r="C4349" s="94"/>
      <c r="D4349" s="94"/>
      <c r="E4349" s="94"/>
    </row>
    <row r="4350" spans="1:5">
      <c r="A4350" s="94"/>
      <c r="B4350" s="94"/>
      <c r="C4350" s="94"/>
      <c r="D4350" s="94"/>
      <c r="E4350" s="94"/>
    </row>
    <row r="4351" spans="1:5">
      <c r="A4351" s="94"/>
      <c r="B4351" s="94"/>
      <c r="C4351" s="94"/>
      <c r="D4351" s="94"/>
      <c r="E4351" s="94"/>
    </row>
    <row r="4352" spans="1:5">
      <c r="A4352" s="94"/>
      <c r="B4352" s="94"/>
      <c r="C4352" s="94"/>
      <c r="D4352" s="94"/>
      <c r="E4352" s="94"/>
    </row>
    <row r="4353" spans="1:5">
      <c r="A4353" s="94"/>
      <c r="B4353" s="94"/>
      <c r="C4353" s="94"/>
      <c r="D4353" s="94"/>
      <c r="E4353" s="94"/>
    </row>
    <row r="4354" spans="1:5">
      <c r="A4354" s="94"/>
      <c r="B4354" s="94"/>
      <c r="C4354" s="94"/>
      <c r="D4354" s="94"/>
      <c r="E4354" s="94"/>
    </row>
    <row r="4355" spans="1:5">
      <c r="A4355" s="94"/>
      <c r="B4355" s="94"/>
      <c r="C4355" s="94"/>
      <c r="D4355" s="94"/>
      <c r="E4355" s="94"/>
    </row>
    <row r="4356" spans="1:5">
      <c r="A4356" s="94"/>
      <c r="B4356" s="94"/>
      <c r="C4356" s="94"/>
      <c r="D4356" s="94"/>
      <c r="E4356" s="94"/>
    </row>
    <row r="4357" spans="1:5">
      <c r="A4357" s="94"/>
      <c r="B4357" s="94"/>
      <c r="C4357" s="94"/>
      <c r="D4357" s="94"/>
      <c r="E4357" s="94"/>
    </row>
    <row r="4358" spans="1:5">
      <c r="A4358" s="94"/>
      <c r="B4358" s="94"/>
      <c r="C4358" s="94"/>
      <c r="D4358" s="94"/>
      <c r="E4358" s="94"/>
    </row>
    <row r="4359" spans="1:5">
      <c r="A4359" s="94"/>
      <c r="B4359" s="94"/>
      <c r="C4359" s="94"/>
      <c r="D4359" s="94"/>
      <c r="E4359" s="94"/>
    </row>
    <row r="4360" spans="1:5">
      <c r="A4360" s="94"/>
      <c r="B4360" s="94"/>
      <c r="C4360" s="94"/>
      <c r="D4360" s="94"/>
      <c r="E4360" s="94"/>
    </row>
    <row r="4361" spans="1:5">
      <c r="A4361" s="94"/>
      <c r="B4361" s="94"/>
      <c r="C4361" s="94"/>
      <c r="D4361" s="94"/>
      <c r="E4361" s="94"/>
    </row>
    <row r="4362" spans="1:5">
      <c r="A4362" s="94"/>
      <c r="B4362" s="94"/>
      <c r="C4362" s="94"/>
      <c r="D4362" s="94"/>
      <c r="E4362" s="94"/>
    </row>
    <row r="4363" spans="1:5">
      <c r="A4363" s="94"/>
      <c r="B4363" s="94"/>
      <c r="C4363" s="94"/>
      <c r="D4363" s="94"/>
      <c r="E4363" s="94"/>
    </row>
    <row r="4364" spans="1:5">
      <c r="A4364" s="94"/>
      <c r="B4364" s="94"/>
      <c r="C4364" s="94"/>
      <c r="D4364" s="94"/>
      <c r="E4364" s="94"/>
    </row>
    <row r="4365" spans="1:5">
      <c r="A4365" s="94"/>
      <c r="B4365" s="94"/>
      <c r="C4365" s="94"/>
      <c r="D4365" s="94"/>
      <c r="E4365" s="94"/>
    </row>
    <row r="4366" spans="1:5">
      <c r="A4366" s="94"/>
      <c r="B4366" s="94"/>
      <c r="C4366" s="94"/>
      <c r="D4366" s="94"/>
      <c r="E4366" s="94"/>
    </row>
    <row r="4367" spans="1:5">
      <c r="A4367" s="94"/>
      <c r="B4367" s="94"/>
      <c r="C4367" s="94"/>
      <c r="D4367" s="94"/>
      <c r="E4367" s="94"/>
    </row>
    <row r="4368" spans="1:5">
      <c r="A4368" s="94"/>
      <c r="B4368" s="94"/>
      <c r="C4368" s="94"/>
      <c r="D4368" s="94"/>
      <c r="E4368" s="94"/>
    </row>
    <row r="4369" spans="1:5">
      <c r="A4369" s="94"/>
      <c r="B4369" s="94"/>
      <c r="C4369" s="94"/>
      <c r="D4369" s="94"/>
      <c r="E4369" s="94"/>
    </row>
    <row r="4370" spans="1:5">
      <c r="A4370" s="94"/>
      <c r="B4370" s="94"/>
      <c r="C4370" s="94"/>
      <c r="D4370" s="94"/>
      <c r="E4370" s="94"/>
    </row>
    <row r="4371" spans="1:5">
      <c r="A4371" s="94"/>
      <c r="B4371" s="94"/>
      <c r="C4371" s="94"/>
      <c r="D4371" s="94"/>
      <c r="E4371" s="94"/>
    </row>
    <row r="4372" spans="1:5">
      <c r="A4372" s="94"/>
      <c r="B4372" s="94"/>
      <c r="C4372" s="94"/>
      <c r="D4372" s="94"/>
      <c r="E4372" s="94"/>
    </row>
    <row r="4373" spans="1:5">
      <c r="A4373" s="94"/>
      <c r="B4373" s="94"/>
      <c r="C4373" s="94"/>
      <c r="D4373" s="94"/>
      <c r="E4373" s="94"/>
    </row>
    <row r="4374" spans="1:5">
      <c r="A4374" s="94"/>
      <c r="B4374" s="94"/>
      <c r="C4374" s="94"/>
      <c r="D4374" s="94"/>
      <c r="E4374" s="94"/>
    </row>
    <row r="4375" spans="1:5">
      <c r="A4375" s="94"/>
      <c r="B4375" s="94"/>
      <c r="C4375" s="94"/>
      <c r="D4375" s="94"/>
      <c r="E4375" s="94"/>
    </row>
    <row r="4376" spans="1:5">
      <c r="A4376" s="94"/>
      <c r="B4376" s="94"/>
      <c r="C4376" s="94"/>
      <c r="D4376" s="94"/>
      <c r="E4376" s="94"/>
    </row>
    <row r="4377" spans="1:5">
      <c r="A4377" s="94"/>
      <c r="B4377" s="94"/>
      <c r="C4377" s="94"/>
      <c r="D4377" s="94"/>
      <c r="E4377" s="94"/>
    </row>
    <row r="4378" spans="1:5">
      <c r="A4378" s="94"/>
      <c r="B4378" s="94"/>
      <c r="C4378" s="94"/>
      <c r="D4378" s="94"/>
      <c r="E4378" s="94"/>
    </row>
    <row r="4379" spans="1:5">
      <c r="A4379" s="94"/>
      <c r="B4379" s="94"/>
      <c r="C4379" s="94"/>
      <c r="D4379" s="94"/>
      <c r="E4379" s="94"/>
    </row>
    <row r="4380" spans="1:5">
      <c r="A4380" s="94"/>
      <c r="B4380" s="94"/>
      <c r="C4380" s="94"/>
      <c r="D4380" s="94"/>
      <c r="E4380" s="94"/>
    </row>
    <row r="4381" spans="1:5">
      <c r="A4381" s="94"/>
      <c r="B4381" s="94"/>
      <c r="C4381" s="94"/>
      <c r="D4381" s="94"/>
      <c r="E4381" s="94"/>
    </row>
    <row r="4382" spans="1:5">
      <c r="A4382" s="94"/>
      <c r="B4382" s="94"/>
      <c r="C4382" s="94"/>
      <c r="D4382" s="94"/>
      <c r="E4382" s="94"/>
    </row>
    <row r="4383" spans="1:5">
      <c r="A4383" s="94"/>
      <c r="B4383" s="94"/>
      <c r="C4383" s="94"/>
      <c r="D4383" s="94"/>
      <c r="E4383" s="94"/>
    </row>
    <row r="4384" spans="1:5">
      <c r="A4384" s="94"/>
      <c r="B4384" s="94"/>
      <c r="C4384" s="94"/>
      <c r="D4384" s="94"/>
      <c r="E4384" s="94"/>
    </row>
    <row r="4385" spans="1:5">
      <c r="A4385" s="94"/>
      <c r="B4385" s="94"/>
      <c r="C4385" s="94"/>
      <c r="D4385" s="94"/>
      <c r="E4385" s="94"/>
    </row>
    <row r="4386" spans="1:5">
      <c r="A4386" s="94"/>
      <c r="B4386" s="94"/>
      <c r="C4386" s="94"/>
      <c r="D4386" s="94"/>
      <c r="E4386" s="94"/>
    </row>
    <row r="4387" spans="1:5">
      <c r="A4387" s="94"/>
      <c r="B4387" s="94"/>
      <c r="C4387" s="94"/>
      <c r="D4387" s="94"/>
      <c r="E4387" s="94"/>
    </row>
    <row r="4388" spans="1:5">
      <c r="A4388" s="94"/>
      <c r="B4388" s="94"/>
      <c r="C4388" s="94"/>
      <c r="D4388" s="94"/>
      <c r="E4388" s="94"/>
    </row>
    <row r="4389" spans="1:5">
      <c r="A4389" s="94"/>
      <c r="B4389" s="94"/>
      <c r="C4389" s="94"/>
      <c r="D4389" s="94"/>
      <c r="E4389" s="94"/>
    </row>
    <row r="4390" spans="1:5">
      <c r="A4390" s="94"/>
      <c r="B4390" s="94"/>
      <c r="C4390" s="94"/>
      <c r="D4390" s="94"/>
      <c r="E4390" s="94"/>
    </row>
    <row r="4391" spans="1:5">
      <c r="A4391" s="94"/>
      <c r="B4391" s="94"/>
      <c r="C4391" s="94"/>
      <c r="D4391" s="94"/>
      <c r="E4391" s="94"/>
    </row>
    <row r="4392" spans="1:5">
      <c r="A4392" s="94"/>
      <c r="B4392" s="94"/>
      <c r="C4392" s="94"/>
      <c r="D4392" s="94"/>
      <c r="E4392" s="94"/>
    </row>
    <row r="4393" spans="1:5">
      <c r="A4393" s="94"/>
      <c r="B4393" s="94"/>
      <c r="C4393" s="94"/>
      <c r="D4393" s="94"/>
      <c r="E4393" s="94"/>
    </row>
    <row r="4394" spans="1:5">
      <c r="A4394" s="94"/>
      <c r="B4394" s="94"/>
      <c r="C4394" s="94"/>
      <c r="D4394" s="94"/>
      <c r="E4394" s="94"/>
    </row>
    <row r="4395" spans="1:5">
      <c r="A4395" s="94"/>
      <c r="B4395" s="94"/>
      <c r="C4395" s="94"/>
      <c r="D4395" s="94"/>
      <c r="E4395" s="94"/>
    </row>
    <row r="4396" spans="1:5">
      <c r="A4396" s="94"/>
      <c r="B4396" s="94"/>
      <c r="C4396" s="94"/>
      <c r="D4396" s="94"/>
      <c r="E4396" s="94"/>
    </row>
    <row r="4397" spans="1:5">
      <c r="A4397" s="94"/>
      <c r="B4397" s="94"/>
      <c r="C4397" s="94"/>
      <c r="D4397" s="94"/>
      <c r="E4397" s="94"/>
    </row>
    <row r="4398" spans="1:5">
      <c r="A4398" s="94"/>
      <c r="B4398" s="94"/>
      <c r="C4398" s="94"/>
      <c r="D4398" s="94"/>
      <c r="E4398" s="94"/>
    </row>
    <row r="4399" spans="1:5">
      <c r="A4399" s="94"/>
      <c r="B4399" s="94"/>
      <c r="C4399" s="94"/>
      <c r="D4399" s="94"/>
      <c r="E4399" s="94"/>
    </row>
    <row r="4400" spans="1:5">
      <c r="A4400" s="94"/>
      <c r="B4400" s="94"/>
      <c r="C4400" s="94"/>
      <c r="D4400" s="94"/>
      <c r="E4400" s="94"/>
    </row>
    <row r="4401" spans="1:5">
      <c r="A4401" s="94"/>
      <c r="B4401" s="94"/>
      <c r="C4401" s="94"/>
      <c r="D4401" s="94"/>
      <c r="E4401" s="94"/>
    </row>
    <row r="4402" spans="1:5">
      <c r="A4402" s="94"/>
      <c r="B4402" s="94"/>
      <c r="C4402" s="94"/>
      <c r="D4402" s="94"/>
      <c r="E4402" s="94"/>
    </row>
    <row r="4403" spans="1:5">
      <c r="A4403" s="94"/>
      <c r="B4403" s="94"/>
      <c r="C4403" s="94"/>
      <c r="D4403" s="94"/>
      <c r="E4403" s="94"/>
    </row>
    <row r="4404" spans="1:5">
      <c r="A4404" s="94"/>
      <c r="B4404" s="94"/>
      <c r="C4404" s="94"/>
      <c r="D4404" s="94"/>
      <c r="E4404" s="94"/>
    </row>
    <row r="4405" spans="1:5">
      <c r="A4405" s="94"/>
      <c r="B4405" s="94"/>
      <c r="C4405" s="94"/>
      <c r="D4405" s="94"/>
      <c r="E4405" s="94"/>
    </row>
    <row r="4406" spans="1:5">
      <c r="A4406" s="94"/>
      <c r="B4406" s="94"/>
      <c r="C4406" s="94"/>
      <c r="D4406" s="94"/>
      <c r="E4406" s="94"/>
    </row>
    <row r="4407" spans="1:5">
      <c r="A4407" s="94"/>
      <c r="B4407" s="94"/>
      <c r="C4407" s="94"/>
      <c r="D4407" s="94"/>
      <c r="E4407" s="94"/>
    </row>
    <row r="4408" spans="1:5">
      <c r="A4408" s="94"/>
      <c r="B4408" s="94"/>
      <c r="C4408" s="94"/>
      <c r="D4408" s="94"/>
      <c r="E4408" s="94"/>
    </row>
    <row r="4409" spans="1:5">
      <c r="A4409" s="94"/>
      <c r="B4409" s="94"/>
      <c r="C4409" s="94"/>
      <c r="D4409" s="94"/>
      <c r="E4409" s="94"/>
    </row>
    <row r="4410" spans="1:5">
      <c r="A4410" s="94"/>
      <c r="B4410" s="94"/>
      <c r="C4410" s="94"/>
      <c r="D4410" s="94"/>
      <c r="E4410" s="94"/>
    </row>
    <row r="4411" spans="1:5">
      <c r="A4411" s="94"/>
      <c r="B4411" s="94"/>
      <c r="C4411" s="94"/>
      <c r="D4411" s="94"/>
      <c r="E4411" s="94"/>
    </row>
    <row r="4412" spans="1:5">
      <c r="A4412" s="94"/>
      <c r="B4412" s="94"/>
      <c r="C4412" s="94"/>
      <c r="D4412" s="94"/>
      <c r="E4412" s="94"/>
    </row>
    <row r="4413" spans="1:5">
      <c r="A4413" s="94"/>
      <c r="B4413" s="94"/>
      <c r="C4413" s="94"/>
      <c r="D4413" s="94"/>
      <c r="E4413" s="94"/>
    </row>
    <row r="4414" spans="1:5">
      <c r="A4414" s="94"/>
      <c r="B4414" s="94"/>
      <c r="C4414" s="94"/>
      <c r="D4414" s="94"/>
      <c r="E4414" s="94"/>
    </row>
    <row r="4415" spans="1:5">
      <c r="A4415" s="94"/>
      <c r="B4415" s="94"/>
      <c r="C4415" s="94"/>
      <c r="D4415" s="94"/>
      <c r="E4415" s="94"/>
    </row>
    <row r="4416" spans="1:5">
      <c r="A4416" s="94"/>
      <c r="B4416" s="94"/>
      <c r="C4416" s="94"/>
      <c r="D4416" s="94"/>
      <c r="E4416" s="94"/>
    </row>
    <row r="4417" spans="1:5">
      <c r="A4417" s="94"/>
      <c r="B4417" s="94"/>
      <c r="C4417" s="94"/>
      <c r="D4417" s="94"/>
      <c r="E4417" s="94"/>
    </row>
    <row r="4418" spans="1:5">
      <c r="A4418" s="94"/>
      <c r="B4418" s="94"/>
      <c r="C4418" s="94"/>
      <c r="D4418" s="94"/>
      <c r="E4418" s="94"/>
    </row>
    <row r="4419" spans="1:5">
      <c r="A4419" s="94"/>
      <c r="B4419" s="94"/>
      <c r="C4419" s="94"/>
      <c r="D4419" s="94"/>
      <c r="E4419" s="94"/>
    </row>
    <row r="4420" spans="1:5">
      <c r="A4420" s="94"/>
      <c r="B4420" s="94"/>
      <c r="C4420" s="94"/>
      <c r="D4420" s="94"/>
      <c r="E4420" s="94"/>
    </row>
    <row r="4421" spans="1:5">
      <c r="A4421" s="94"/>
      <c r="B4421" s="94"/>
      <c r="C4421" s="94"/>
      <c r="D4421" s="94"/>
      <c r="E4421" s="94"/>
    </row>
    <row r="4422" spans="1:5">
      <c r="A4422" s="94"/>
      <c r="B4422" s="94"/>
      <c r="C4422" s="94"/>
      <c r="D4422" s="94"/>
      <c r="E4422" s="94"/>
    </row>
    <row r="4423" spans="1:5">
      <c r="A4423" s="94"/>
      <c r="B4423" s="94"/>
      <c r="C4423" s="94"/>
      <c r="D4423" s="94"/>
      <c r="E4423" s="94"/>
    </row>
    <row r="4424" spans="1:5">
      <c r="A4424" s="94"/>
      <c r="B4424" s="94"/>
      <c r="C4424" s="94"/>
      <c r="D4424" s="94"/>
      <c r="E4424" s="94"/>
    </row>
    <row r="4425" spans="1:5">
      <c r="A4425" s="94"/>
      <c r="B4425" s="94"/>
      <c r="C4425" s="94"/>
      <c r="D4425" s="94"/>
      <c r="E4425" s="94"/>
    </row>
    <row r="4426" spans="1:5">
      <c r="A4426" s="94"/>
      <c r="B4426" s="94"/>
      <c r="C4426" s="94"/>
      <c r="D4426" s="94"/>
      <c r="E4426" s="94"/>
    </row>
    <row r="4427" spans="1:5">
      <c r="A4427" s="94"/>
      <c r="B4427" s="94"/>
      <c r="C4427" s="94"/>
      <c r="D4427" s="94"/>
      <c r="E4427" s="94"/>
    </row>
    <row r="4428" spans="1:5">
      <c r="A4428" s="94"/>
      <c r="B4428" s="94"/>
      <c r="C4428" s="94"/>
      <c r="D4428" s="94"/>
      <c r="E4428" s="94"/>
    </row>
    <row r="4429" spans="1:5">
      <c r="A4429" s="94"/>
      <c r="B4429" s="94"/>
      <c r="C4429" s="94"/>
      <c r="D4429" s="94"/>
      <c r="E4429" s="94"/>
    </row>
    <row r="4430" spans="1:5">
      <c r="A4430" s="94"/>
      <c r="B4430" s="94"/>
      <c r="C4430" s="94"/>
      <c r="D4430" s="94"/>
      <c r="E4430" s="94"/>
    </row>
    <row r="4431" spans="1:5">
      <c r="A4431" s="94"/>
      <c r="B4431" s="94"/>
      <c r="C4431" s="94"/>
      <c r="D4431" s="94"/>
      <c r="E4431" s="94"/>
    </row>
    <row r="4432" spans="1:5">
      <c r="A4432" s="94"/>
      <c r="B4432" s="94"/>
      <c r="C4432" s="94"/>
      <c r="D4432" s="94"/>
      <c r="E4432" s="94"/>
    </row>
    <row r="4433" spans="1:5">
      <c r="A4433" s="94"/>
      <c r="B4433" s="94"/>
      <c r="C4433" s="94"/>
      <c r="D4433" s="94"/>
      <c r="E4433" s="94"/>
    </row>
    <row r="4434" spans="1:5">
      <c r="A4434" s="94"/>
      <c r="B4434" s="94"/>
      <c r="C4434" s="94"/>
      <c r="D4434" s="94"/>
      <c r="E4434" s="94"/>
    </row>
    <row r="4435" spans="1:5">
      <c r="A4435" s="94"/>
      <c r="B4435" s="94"/>
      <c r="C4435" s="94"/>
      <c r="D4435" s="94"/>
      <c r="E4435" s="94"/>
    </row>
    <row r="4436" spans="1:5">
      <c r="A4436" s="94"/>
      <c r="B4436" s="94"/>
      <c r="C4436" s="94"/>
      <c r="D4436" s="94"/>
      <c r="E4436" s="94"/>
    </row>
    <row r="4437" spans="1:5">
      <c r="A4437" s="94"/>
      <c r="B4437" s="94"/>
      <c r="C4437" s="94"/>
      <c r="D4437" s="94"/>
      <c r="E4437" s="94"/>
    </row>
    <row r="4438" spans="1:5">
      <c r="A4438" s="94"/>
      <c r="B4438" s="94"/>
      <c r="C4438" s="94"/>
      <c r="D4438" s="94"/>
      <c r="E4438" s="94"/>
    </row>
    <row r="4439" spans="1:5">
      <c r="A4439" s="94"/>
      <c r="B4439" s="94"/>
      <c r="C4439" s="94"/>
      <c r="D4439" s="94"/>
      <c r="E4439" s="94"/>
    </row>
    <row r="4440" spans="1:5">
      <c r="A4440" s="94"/>
      <c r="B4440" s="94"/>
      <c r="C4440" s="94"/>
      <c r="D4440" s="94"/>
      <c r="E4440" s="94"/>
    </row>
    <row r="4441" spans="1:5">
      <c r="A4441" s="94"/>
      <c r="B4441" s="94"/>
      <c r="C4441" s="94"/>
      <c r="D4441" s="94"/>
      <c r="E4441" s="94"/>
    </row>
    <row r="4442" spans="1:5">
      <c r="A4442" s="94"/>
      <c r="B4442" s="94"/>
      <c r="C4442" s="94"/>
      <c r="D4442" s="94"/>
      <c r="E4442" s="94"/>
    </row>
    <row r="4443" spans="1:5">
      <c r="A4443" s="94"/>
      <c r="B4443" s="94"/>
      <c r="C4443" s="94"/>
      <c r="D4443" s="94"/>
      <c r="E4443" s="94"/>
    </row>
    <row r="4444" spans="1:5">
      <c r="A4444" s="94"/>
      <c r="B4444" s="94"/>
      <c r="C4444" s="94"/>
      <c r="D4444" s="94"/>
      <c r="E4444" s="94"/>
    </row>
    <row r="4445" spans="1:5">
      <c r="A4445" s="94"/>
      <c r="B4445" s="94"/>
      <c r="C4445" s="94"/>
      <c r="D4445" s="94"/>
      <c r="E4445" s="94"/>
    </row>
    <row r="4446" spans="1:5">
      <c r="A4446" s="94"/>
      <c r="B4446" s="94"/>
      <c r="C4446" s="94"/>
      <c r="D4446" s="94"/>
      <c r="E4446" s="94"/>
    </row>
    <row r="4447" spans="1:5">
      <c r="A4447" s="94"/>
      <c r="B4447" s="94"/>
      <c r="C4447" s="94"/>
      <c r="D4447" s="94"/>
      <c r="E4447" s="94"/>
    </row>
    <row r="4448" spans="1:5">
      <c r="A4448" s="94"/>
      <c r="B4448" s="94"/>
      <c r="C4448" s="94"/>
      <c r="D4448" s="94"/>
      <c r="E4448" s="94"/>
    </row>
    <row r="4449" spans="1:5">
      <c r="A4449" s="94"/>
      <c r="B4449" s="94"/>
      <c r="C4449" s="94"/>
      <c r="D4449" s="94"/>
      <c r="E4449" s="94"/>
    </row>
    <row r="4450" spans="1:5">
      <c r="A4450" s="94"/>
      <c r="B4450" s="94"/>
      <c r="C4450" s="94"/>
      <c r="D4450" s="94"/>
      <c r="E4450" s="94"/>
    </row>
    <row r="4451" spans="1:5">
      <c r="A4451" s="94"/>
      <c r="B4451" s="94"/>
      <c r="C4451" s="94"/>
      <c r="D4451" s="94"/>
      <c r="E4451" s="94"/>
    </row>
    <row r="4452" spans="1:5">
      <c r="A4452" s="94"/>
      <c r="B4452" s="94"/>
      <c r="C4452" s="94"/>
      <c r="D4452" s="94"/>
      <c r="E4452" s="94"/>
    </row>
    <row r="4453" spans="1:5">
      <c r="A4453" s="94"/>
      <c r="B4453" s="94"/>
      <c r="C4453" s="94"/>
      <c r="D4453" s="94"/>
      <c r="E4453" s="94"/>
    </row>
    <row r="4454" spans="1:5">
      <c r="A4454" s="94"/>
      <c r="B4454" s="94"/>
      <c r="C4454" s="94"/>
      <c r="D4454" s="94"/>
      <c r="E4454" s="94"/>
    </row>
    <row r="4455" spans="1:5">
      <c r="A4455" s="94"/>
      <c r="B4455" s="94"/>
      <c r="C4455" s="94"/>
      <c r="D4455" s="94"/>
      <c r="E4455" s="94"/>
    </row>
    <row r="4456" spans="1:5">
      <c r="A4456" s="94"/>
      <c r="B4456" s="94"/>
      <c r="C4456" s="94"/>
      <c r="D4456" s="94"/>
      <c r="E4456" s="94"/>
    </row>
    <row r="4457" spans="1:5">
      <c r="A4457" s="94"/>
      <c r="B4457" s="94"/>
      <c r="C4457" s="94"/>
      <c r="D4457" s="94"/>
      <c r="E4457" s="94"/>
    </row>
    <row r="4458" spans="1:5">
      <c r="A4458" s="94"/>
      <c r="B4458" s="94"/>
      <c r="C4458" s="94"/>
      <c r="D4458" s="94"/>
      <c r="E4458" s="94"/>
    </row>
    <row r="4459" spans="1:5">
      <c r="A4459" s="94"/>
      <c r="B4459" s="94"/>
      <c r="C4459" s="94"/>
      <c r="D4459" s="94"/>
      <c r="E4459" s="94"/>
    </row>
    <row r="4460" spans="1:5">
      <c r="A4460" s="94"/>
      <c r="B4460" s="94"/>
      <c r="C4460" s="94"/>
      <c r="D4460" s="94"/>
      <c r="E4460" s="94"/>
    </row>
    <row r="4461" spans="1:5">
      <c r="A4461" s="94"/>
      <c r="B4461" s="94"/>
      <c r="C4461" s="94"/>
      <c r="D4461" s="94"/>
      <c r="E4461" s="94"/>
    </row>
    <row r="4462" spans="1:5">
      <c r="A4462" s="94"/>
      <c r="B4462" s="94"/>
      <c r="C4462" s="94"/>
      <c r="D4462" s="94"/>
      <c r="E4462" s="94"/>
    </row>
    <row r="4463" spans="1:5">
      <c r="A4463" s="94"/>
      <c r="B4463" s="94"/>
      <c r="C4463" s="94"/>
      <c r="D4463" s="94"/>
      <c r="E4463" s="94"/>
    </row>
    <row r="4464" spans="1:5">
      <c r="A4464" s="94"/>
      <c r="B4464" s="94"/>
      <c r="C4464" s="94"/>
      <c r="D4464" s="94"/>
      <c r="E4464" s="94"/>
    </row>
    <row r="4465" spans="1:5">
      <c r="A4465" s="94"/>
      <c r="B4465" s="94"/>
      <c r="C4465" s="94"/>
      <c r="D4465" s="94"/>
      <c r="E4465" s="94"/>
    </row>
    <row r="4466" spans="1:5">
      <c r="A4466" s="94"/>
      <c r="B4466" s="94"/>
      <c r="C4466" s="94"/>
      <c r="D4466" s="94"/>
      <c r="E4466" s="94"/>
    </row>
    <row r="4467" spans="1:5">
      <c r="A4467" s="94"/>
      <c r="B4467" s="94"/>
      <c r="C4467" s="94"/>
      <c r="D4467" s="94"/>
      <c r="E4467" s="94"/>
    </row>
    <row r="4468" spans="1:5">
      <c r="A4468" s="94"/>
      <c r="B4468" s="94"/>
      <c r="C4468" s="94"/>
      <c r="D4468" s="94"/>
      <c r="E4468" s="94"/>
    </row>
    <row r="4469" spans="1:5">
      <c r="A4469" s="94"/>
      <c r="B4469" s="94"/>
      <c r="C4469" s="94"/>
      <c r="D4469" s="94"/>
      <c r="E4469" s="94"/>
    </row>
    <row r="4470" spans="1:5">
      <c r="A4470" s="94"/>
      <c r="B4470" s="94"/>
      <c r="C4470" s="94"/>
      <c r="D4470" s="94"/>
      <c r="E4470" s="94"/>
    </row>
    <row r="4471" spans="1:5">
      <c r="A4471" s="94"/>
      <c r="B4471" s="94"/>
      <c r="C4471" s="94"/>
      <c r="D4471" s="94"/>
      <c r="E4471" s="94"/>
    </row>
    <row r="4472" spans="1:5">
      <c r="A4472" s="94"/>
      <c r="B4472" s="94"/>
      <c r="C4472" s="94"/>
      <c r="D4472" s="94"/>
      <c r="E4472" s="94"/>
    </row>
    <row r="4473" spans="1:5">
      <c r="A4473" s="94"/>
      <c r="B4473" s="94"/>
      <c r="C4473" s="94"/>
      <c r="D4473" s="94"/>
      <c r="E4473" s="94"/>
    </row>
    <row r="4474" spans="1:5">
      <c r="A4474" s="94"/>
      <c r="B4474" s="94"/>
      <c r="C4474" s="94"/>
      <c r="D4474" s="94"/>
      <c r="E4474" s="94"/>
    </row>
    <row r="4475" spans="1:5">
      <c r="A4475" s="94"/>
      <c r="B4475" s="94"/>
      <c r="C4475" s="94"/>
      <c r="D4475" s="94"/>
      <c r="E4475" s="94"/>
    </row>
    <row r="4476" spans="1:5">
      <c r="A4476" s="94"/>
      <c r="B4476" s="94"/>
      <c r="C4476" s="94"/>
      <c r="D4476" s="94"/>
      <c r="E4476" s="94"/>
    </row>
    <row r="4477" spans="1:5">
      <c r="A4477" s="94"/>
      <c r="B4477" s="94"/>
      <c r="C4477" s="94"/>
      <c r="D4477" s="94"/>
      <c r="E4477" s="94"/>
    </row>
    <row r="4478" spans="1:5">
      <c r="A4478" s="94"/>
      <c r="B4478" s="94"/>
      <c r="C4478" s="94"/>
      <c r="D4478" s="94"/>
      <c r="E4478" s="94"/>
    </row>
    <row r="4479" spans="1:5">
      <c r="A4479" s="94"/>
      <c r="B4479" s="94"/>
      <c r="C4479" s="94"/>
      <c r="D4479" s="94"/>
      <c r="E4479" s="94"/>
    </row>
    <row r="4480" spans="1:5">
      <c r="A4480" s="94"/>
      <c r="B4480" s="94"/>
      <c r="C4480" s="94"/>
      <c r="D4480" s="94"/>
      <c r="E4480" s="94"/>
    </row>
    <row r="4481" spans="1:5">
      <c r="A4481" s="94"/>
      <c r="B4481" s="94"/>
      <c r="C4481" s="94"/>
      <c r="D4481" s="94"/>
      <c r="E4481" s="94"/>
    </row>
    <row r="4482" spans="1:5">
      <c r="A4482" s="94"/>
      <c r="B4482" s="94"/>
      <c r="C4482" s="94"/>
      <c r="D4482" s="94"/>
      <c r="E4482" s="94"/>
    </row>
    <row r="4483" spans="1:5">
      <c r="A4483" s="94"/>
      <c r="B4483" s="94"/>
      <c r="C4483" s="94"/>
      <c r="D4483" s="94"/>
      <c r="E4483" s="94"/>
    </row>
    <row r="4484" spans="1:5">
      <c r="A4484" s="94"/>
      <c r="B4484" s="94"/>
      <c r="C4484" s="94"/>
      <c r="D4484" s="94"/>
      <c r="E4484" s="94"/>
    </row>
    <row r="4485" spans="1:5">
      <c r="A4485" s="94"/>
      <c r="B4485" s="94"/>
      <c r="C4485" s="94"/>
      <c r="D4485" s="94"/>
      <c r="E4485" s="94"/>
    </row>
    <row r="4486" spans="1:5">
      <c r="A4486" s="94"/>
      <c r="B4486" s="94"/>
      <c r="C4486" s="94"/>
      <c r="D4486" s="94"/>
      <c r="E4486" s="94"/>
    </row>
    <row r="4487" spans="1:5">
      <c r="A4487" s="94"/>
      <c r="B4487" s="94"/>
      <c r="C4487" s="94"/>
      <c r="D4487" s="94"/>
      <c r="E4487" s="94"/>
    </row>
    <row r="4488" spans="1:5">
      <c r="A4488" s="94"/>
      <c r="B4488" s="94"/>
      <c r="C4488" s="94"/>
      <c r="D4488" s="94"/>
      <c r="E4488" s="94"/>
    </row>
    <row r="4489" spans="1:5">
      <c r="A4489" s="94"/>
      <c r="B4489" s="94"/>
      <c r="C4489" s="94"/>
      <c r="D4489" s="94"/>
      <c r="E4489" s="94"/>
    </row>
    <row r="4490" spans="1:5">
      <c r="A4490" s="94"/>
      <c r="B4490" s="94"/>
      <c r="C4490" s="94"/>
      <c r="D4490" s="94"/>
      <c r="E4490" s="94"/>
    </row>
    <row r="4491" spans="1:5">
      <c r="A4491" s="94"/>
      <c r="B4491" s="94"/>
      <c r="C4491" s="94"/>
      <c r="D4491" s="94"/>
      <c r="E4491" s="94"/>
    </row>
    <row r="4492" spans="1:5">
      <c r="A4492" s="94"/>
      <c r="B4492" s="94"/>
      <c r="C4492" s="94"/>
      <c r="D4492" s="94"/>
      <c r="E4492" s="94"/>
    </row>
    <row r="4493" spans="1:5">
      <c r="A4493" s="94"/>
      <c r="B4493" s="94"/>
      <c r="C4493" s="94"/>
      <c r="D4493" s="94"/>
      <c r="E4493" s="94"/>
    </row>
    <row r="4494" spans="1:5">
      <c r="A4494" s="94"/>
      <c r="B4494" s="94"/>
      <c r="C4494" s="94"/>
      <c r="D4494" s="94"/>
      <c r="E4494" s="94"/>
    </row>
    <row r="4495" spans="1:5">
      <c r="A4495" s="94"/>
      <c r="B4495" s="94"/>
      <c r="C4495" s="94"/>
      <c r="D4495" s="94"/>
      <c r="E4495" s="94"/>
    </row>
    <row r="4496" spans="1:5">
      <c r="A4496" s="94"/>
      <c r="B4496" s="94"/>
      <c r="C4496" s="94"/>
      <c r="D4496" s="94"/>
      <c r="E4496" s="94"/>
    </row>
    <row r="4497" spans="1:5">
      <c r="A4497" s="94"/>
      <c r="B4497" s="94"/>
      <c r="C4497" s="94"/>
      <c r="D4497" s="94"/>
      <c r="E4497" s="94"/>
    </row>
    <row r="4498" spans="1:5">
      <c r="A4498" s="94"/>
      <c r="B4498" s="94"/>
      <c r="C4498" s="94"/>
      <c r="D4498" s="94"/>
      <c r="E4498" s="94"/>
    </row>
    <row r="4499" spans="1:5">
      <c r="A4499" s="94"/>
      <c r="B4499" s="94"/>
      <c r="C4499" s="94"/>
      <c r="D4499" s="94"/>
      <c r="E4499" s="94"/>
    </row>
    <row r="4500" spans="1:5">
      <c r="A4500" s="94"/>
      <c r="B4500" s="94"/>
      <c r="C4500" s="94"/>
      <c r="D4500" s="94"/>
      <c r="E4500" s="94"/>
    </row>
    <row r="4501" spans="1:5">
      <c r="A4501" s="94"/>
      <c r="B4501" s="94"/>
      <c r="C4501" s="94"/>
      <c r="D4501" s="94"/>
      <c r="E4501" s="94"/>
    </row>
    <row r="4502" spans="1:5">
      <c r="A4502" s="94"/>
      <c r="B4502" s="94"/>
      <c r="C4502" s="94"/>
      <c r="D4502" s="94"/>
      <c r="E4502" s="94"/>
    </row>
    <row r="4503" spans="1:5">
      <c r="A4503" s="94"/>
      <c r="B4503" s="94"/>
      <c r="C4503" s="94"/>
      <c r="D4503" s="94"/>
      <c r="E4503" s="94"/>
    </row>
    <row r="4504" spans="1:5">
      <c r="A4504" s="94"/>
      <c r="B4504" s="94"/>
      <c r="C4504" s="94"/>
      <c r="D4504" s="94"/>
      <c r="E4504" s="94"/>
    </row>
    <row r="4505" spans="1:5">
      <c r="A4505" s="94"/>
      <c r="B4505" s="94"/>
      <c r="C4505" s="94"/>
      <c r="D4505" s="94"/>
      <c r="E4505" s="94"/>
    </row>
    <row r="4506" spans="1:5">
      <c r="A4506" s="94"/>
      <c r="B4506" s="94"/>
      <c r="C4506" s="94"/>
      <c r="D4506" s="94"/>
      <c r="E4506" s="94"/>
    </row>
    <row r="4507" spans="1:5">
      <c r="A4507" s="94"/>
      <c r="B4507" s="94"/>
      <c r="C4507" s="94"/>
      <c r="D4507" s="94"/>
      <c r="E4507" s="94"/>
    </row>
    <row r="4508" spans="1:5">
      <c r="A4508" s="94"/>
      <c r="B4508" s="94"/>
      <c r="C4508" s="94"/>
      <c r="D4508" s="94"/>
      <c r="E4508" s="94"/>
    </row>
    <row r="4509" spans="1:5">
      <c r="A4509" s="94"/>
      <c r="B4509" s="94"/>
      <c r="C4509" s="94"/>
      <c r="D4509" s="94"/>
      <c r="E4509" s="94"/>
    </row>
    <row r="4510" spans="1:5">
      <c r="A4510" s="94"/>
      <c r="B4510" s="94"/>
      <c r="C4510" s="94"/>
      <c r="D4510" s="94"/>
      <c r="E4510" s="94"/>
    </row>
    <row r="4511" spans="1:5">
      <c r="A4511" s="94"/>
      <c r="B4511" s="94"/>
      <c r="C4511" s="94"/>
      <c r="D4511" s="94"/>
      <c r="E4511" s="94"/>
    </row>
    <row r="4512" spans="1:5">
      <c r="A4512" s="94"/>
      <c r="B4512" s="94"/>
      <c r="C4512" s="94"/>
      <c r="D4512" s="94"/>
      <c r="E4512" s="94"/>
    </row>
    <row r="4513" spans="1:5">
      <c r="A4513" s="94"/>
      <c r="B4513" s="94"/>
      <c r="C4513" s="94"/>
      <c r="D4513" s="94"/>
      <c r="E4513" s="94"/>
    </row>
    <row r="4514" spans="1:5">
      <c r="A4514" s="94"/>
      <c r="B4514" s="94"/>
      <c r="C4514" s="94"/>
      <c r="D4514" s="94"/>
      <c r="E4514" s="94"/>
    </row>
    <row r="4515" spans="1:5">
      <c r="A4515" s="94"/>
      <c r="B4515" s="94"/>
      <c r="C4515" s="94"/>
      <c r="D4515" s="94"/>
      <c r="E4515" s="94"/>
    </row>
    <row r="4516" spans="1:5">
      <c r="A4516" s="94"/>
      <c r="B4516" s="94"/>
      <c r="C4516" s="94"/>
      <c r="D4516" s="94"/>
      <c r="E4516" s="94"/>
    </row>
    <row r="4517" spans="1:5">
      <c r="A4517" s="94"/>
      <c r="B4517" s="94"/>
      <c r="C4517" s="94"/>
      <c r="D4517" s="94"/>
      <c r="E4517" s="94"/>
    </row>
    <row r="4518" spans="1:5">
      <c r="A4518" s="94"/>
      <c r="B4518" s="94"/>
      <c r="C4518" s="94"/>
      <c r="D4518" s="94"/>
      <c r="E4518" s="94"/>
    </row>
    <row r="4519" spans="1:5">
      <c r="A4519" s="94"/>
      <c r="B4519" s="94"/>
      <c r="C4519" s="94"/>
      <c r="D4519" s="94"/>
      <c r="E4519" s="94"/>
    </row>
    <row r="4520" spans="1:5">
      <c r="A4520" s="94"/>
      <c r="B4520" s="94"/>
      <c r="C4520" s="94"/>
      <c r="D4520" s="94"/>
      <c r="E4520" s="94"/>
    </row>
    <row r="4521" spans="1:5">
      <c r="A4521" s="94"/>
      <c r="B4521" s="94"/>
      <c r="C4521" s="94"/>
      <c r="D4521" s="94"/>
      <c r="E4521" s="94"/>
    </row>
    <row r="4522" spans="1:5">
      <c r="A4522" s="94"/>
      <c r="B4522" s="94"/>
      <c r="C4522" s="94"/>
      <c r="D4522" s="94"/>
      <c r="E4522" s="94"/>
    </row>
    <row r="4523" spans="1:5">
      <c r="A4523" s="94"/>
      <c r="B4523" s="94"/>
      <c r="C4523" s="94"/>
      <c r="D4523" s="94"/>
      <c r="E4523" s="94"/>
    </row>
    <row r="4524" spans="1:5">
      <c r="A4524" s="94"/>
      <c r="B4524" s="94"/>
      <c r="C4524" s="94"/>
      <c r="D4524" s="94"/>
      <c r="E4524" s="94"/>
    </row>
    <row r="4525" spans="1:5">
      <c r="A4525" s="94"/>
      <c r="B4525" s="94"/>
      <c r="C4525" s="94"/>
      <c r="D4525" s="94"/>
      <c r="E4525" s="94"/>
    </row>
    <row r="4526" spans="1:5">
      <c r="A4526" s="94"/>
      <c r="B4526" s="94"/>
      <c r="C4526" s="94"/>
      <c r="D4526" s="94"/>
      <c r="E4526" s="94"/>
    </row>
    <row r="4527" spans="1:5">
      <c r="A4527" s="94"/>
      <c r="B4527" s="94"/>
      <c r="C4527" s="94"/>
      <c r="D4527" s="94"/>
      <c r="E4527" s="94"/>
    </row>
    <row r="4528" spans="1:5">
      <c r="A4528" s="94"/>
      <c r="B4528" s="94"/>
      <c r="C4528" s="94"/>
      <c r="D4528" s="94"/>
      <c r="E4528" s="94"/>
    </row>
    <row r="4529" spans="1:5">
      <c r="A4529" s="94"/>
      <c r="B4529" s="94"/>
      <c r="C4529" s="94"/>
      <c r="D4529" s="94"/>
      <c r="E4529" s="94"/>
    </row>
    <row r="4530" spans="1:5">
      <c r="A4530" s="94"/>
      <c r="B4530" s="94"/>
      <c r="C4530" s="94"/>
      <c r="D4530" s="94"/>
      <c r="E4530" s="94"/>
    </row>
    <row r="4531" spans="1:5">
      <c r="A4531" s="94"/>
      <c r="B4531" s="94"/>
      <c r="C4531" s="94"/>
      <c r="D4531" s="94"/>
      <c r="E4531" s="94"/>
    </row>
    <row r="4532" spans="1:5">
      <c r="A4532" s="94"/>
      <c r="B4532" s="94"/>
      <c r="C4532" s="94"/>
      <c r="D4532" s="94"/>
      <c r="E4532" s="94"/>
    </row>
    <row r="4533" spans="1:5">
      <c r="A4533" s="94"/>
      <c r="B4533" s="94"/>
      <c r="C4533" s="94"/>
      <c r="D4533" s="94"/>
      <c r="E4533" s="94"/>
    </row>
    <row r="4534" spans="1:5">
      <c r="A4534" s="94"/>
      <c r="B4534" s="94"/>
      <c r="C4534" s="94"/>
      <c r="D4534" s="94"/>
      <c r="E4534" s="94"/>
    </row>
    <row r="4535" spans="1:5">
      <c r="A4535" s="94"/>
      <c r="B4535" s="94"/>
      <c r="C4535" s="94"/>
      <c r="D4535" s="94"/>
      <c r="E4535" s="94"/>
    </row>
    <row r="4536" spans="1:5">
      <c r="A4536" s="94"/>
      <c r="B4536" s="94"/>
      <c r="C4536" s="94"/>
      <c r="D4536" s="94"/>
      <c r="E4536" s="94"/>
    </row>
    <row r="4537" spans="1:5">
      <c r="A4537" s="94"/>
      <c r="B4537" s="94"/>
      <c r="C4537" s="94"/>
      <c r="D4537" s="94"/>
      <c r="E4537" s="94"/>
    </row>
    <row r="4538" spans="1:5">
      <c r="A4538" s="94"/>
      <c r="B4538" s="94"/>
      <c r="C4538" s="94"/>
      <c r="D4538" s="94"/>
      <c r="E4538" s="94"/>
    </row>
    <row r="4539" spans="1:5">
      <c r="A4539" s="94"/>
      <c r="B4539" s="94"/>
      <c r="C4539" s="94"/>
      <c r="D4539" s="94"/>
      <c r="E4539" s="94"/>
    </row>
    <row r="4540" spans="1:5">
      <c r="A4540" s="94"/>
      <c r="B4540" s="94"/>
      <c r="C4540" s="94"/>
      <c r="D4540" s="94"/>
      <c r="E4540" s="94"/>
    </row>
    <row r="4541" spans="1:5">
      <c r="A4541" s="94"/>
      <c r="B4541" s="94"/>
      <c r="C4541" s="94"/>
      <c r="D4541" s="94"/>
      <c r="E4541" s="94"/>
    </row>
    <row r="4542" spans="1:5">
      <c r="A4542" s="94"/>
      <c r="B4542" s="94"/>
      <c r="C4542" s="94"/>
      <c r="D4542" s="94"/>
      <c r="E4542" s="94"/>
    </row>
    <row r="4543" spans="1:5">
      <c r="A4543" s="94"/>
      <c r="B4543" s="94"/>
      <c r="C4543" s="94"/>
      <c r="D4543" s="94"/>
      <c r="E4543" s="94"/>
    </row>
    <row r="4544" spans="1:5">
      <c r="A4544" s="94"/>
      <c r="B4544" s="94"/>
      <c r="C4544" s="94"/>
      <c r="D4544" s="94"/>
      <c r="E4544" s="94"/>
    </row>
    <row r="4545" spans="1:5">
      <c r="A4545" s="94"/>
      <c r="B4545" s="94"/>
      <c r="C4545" s="94"/>
      <c r="D4545" s="94"/>
      <c r="E4545" s="94"/>
    </row>
    <row r="4546" spans="1:5">
      <c r="A4546" s="94"/>
      <c r="B4546" s="94"/>
      <c r="C4546" s="94"/>
      <c r="D4546" s="94"/>
      <c r="E4546" s="94"/>
    </row>
    <row r="4547" spans="1:5">
      <c r="A4547" s="94"/>
      <c r="B4547" s="94"/>
      <c r="C4547" s="94"/>
      <c r="D4547" s="94"/>
      <c r="E4547" s="94"/>
    </row>
    <row r="4548" spans="1:5">
      <c r="A4548" s="94"/>
      <c r="B4548" s="94"/>
      <c r="C4548" s="94"/>
      <c r="D4548" s="94"/>
      <c r="E4548" s="94"/>
    </row>
    <row r="4549" spans="1:5">
      <c r="A4549" s="94"/>
      <c r="B4549" s="94"/>
      <c r="C4549" s="94"/>
      <c r="D4549" s="94"/>
      <c r="E4549" s="94"/>
    </row>
    <row r="4550" spans="1:5">
      <c r="A4550" s="94"/>
      <c r="B4550" s="94"/>
      <c r="C4550" s="94"/>
      <c r="D4550" s="94"/>
      <c r="E4550" s="94"/>
    </row>
    <row r="4551" spans="1:5">
      <c r="A4551" s="94"/>
      <c r="B4551" s="94"/>
      <c r="C4551" s="94"/>
      <c r="D4551" s="94"/>
      <c r="E4551" s="94"/>
    </row>
    <row r="4552" spans="1:5">
      <c r="A4552" s="94"/>
      <c r="B4552" s="94"/>
      <c r="C4552" s="94"/>
      <c r="D4552" s="94"/>
      <c r="E4552" s="94"/>
    </row>
    <row r="4553" spans="1:5">
      <c r="A4553" s="94"/>
      <c r="B4553" s="94"/>
      <c r="C4553" s="94"/>
      <c r="D4553" s="94"/>
      <c r="E4553" s="94"/>
    </row>
    <row r="4554" spans="1:5">
      <c r="A4554" s="94"/>
      <c r="B4554" s="94"/>
      <c r="C4554" s="94"/>
      <c r="D4554" s="94"/>
      <c r="E4554" s="94"/>
    </row>
    <row r="4555" spans="1:5">
      <c r="A4555" s="94"/>
      <c r="B4555" s="94"/>
      <c r="C4555" s="94"/>
      <c r="D4555" s="94"/>
      <c r="E4555" s="94"/>
    </row>
    <row r="4556" spans="1:5">
      <c r="A4556" s="94"/>
      <c r="B4556" s="94"/>
      <c r="C4556" s="94"/>
      <c r="D4556" s="94"/>
      <c r="E4556" s="94"/>
    </row>
    <row r="4557" spans="1:5">
      <c r="A4557" s="94"/>
      <c r="B4557" s="94"/>
      <c r="C4557" s="94"/>
      <c r="D4557" s="94"/>
      <c r="E4557" s="94"/>
    </row>
    <row r="4558" spans="1:5">
      <c r="A4558" s="94"/>
      <c r="B4558" s="94"/>
      <c r="C4558" s="94"/>
      <c r="D4558" s="94"/>
      <c r="E4558" s="94"/>
    </row>
    <row r="4559" spans="1:5">
      <c r="A4559" s="94"/>
      <c r="B4559" s="94"/>
      <c r="C4559" s="94"/>
      <c r="D4559" s="94"/>
      <c r="E4559" s="94"/>
    </row>
    <row r="4560" spans="1:5">
      <c r="A4560" s="94"/>
      <c r="B4560" s="94"/>
      <c r="C4560" s="94"/>
      <c r="D4560" s="94"/>
      <c r="E4560" s="94"/>
    </row>
    <row r="4561" spans="1:5">
      <c r="A4561" s="94"/>
      <c r="B4561" s="94"/>
      <c r="C4561" s="94"/>
      <c r="D4561" s="94"/>
      <c r="E4561" s="94"/>
    </row>
    <row r="4562" spans="1:5">
      <c r="A4562" s="94"/>
      <c r="B4562" s="94"/>
      <c r="C4562" s="94"/>
      <c r="D4562" s="94"/>
      <c r="E4562" s="94"/>
    </row>
    <row r="4563" spans="1:5">
      <c r="A4563" s="94"/>
      <c r="B4563" s="94"/>
      <c r="C4563" s="94"/>
      <c r="D4563" s="94"/>
      <c r="E4563" s="94"/>
    </row>
    <row r="4564" spans="1:5">
      <c r="A4564" s="94"/>
      <c r="B4564" s="94"/>
      <c r="C4564" s="94"/>
      <c r="D4564" s="94"/>
      <c r="E4564" s="94"/>
    </row>
    <row r="4565" spans="1:5">
      <c r="A4565" s="94"/>
      <c r="B4565" s="94"/>
      <c r="C4565" s="94"/>
      <c r="D4565" s="94"/>
      <c r="E4565" s="94"/>
    </row>
    <row r="4566" spans="1:5">
      <c r="A4566" s="94"/>
      <c r="B4566" s="94"/>
      <c r="C4566" s="94"/>
      <c r="D4566" s="94"/>
      <c r="E4566" s="94"/>
    </row>
    <row r="4567" spans="1:5">
      <c r="A4567" s="94"/>
      <c r="B4567" s="94"/>
      <c r="C4567" s="94"/>
      <c r="D4567" s="94"/>
      <c r="E4567" s="94"/>
    </row>
    <row r="4568" spans="1:5">
      <c r="A4568" s="94"/>
      <c r="B4568" s="94"/>
      <c r="C4568" s="94"/>
      <c r="D4568" s="94"/>
      <c r="E4568" s="94"/>
    </row>
    <row r="4569" spans="1:5">
      <c r="A4569" s="94"/>
      <c r="B4569" s="94"/>
      <c r="C4569" s="94"/>
      <c r="D4569" s="94"/>
      <c r="E4569" s="94"/>
    </row>
    <row r="4570" spans="1:5">
      <c r="A4570" s="94"/>
      <c r="B4570" s="94"/>
      <c r="C4570" s="94"/>
      <c r="D4570" s="94"/>
      <c r="E4570" s="94"/>
    </row>
    <row r="4571" spans="1:5">
      <c r="A4571" s="94"/>
      <c r="B4571" s="94"/>
      <c r="C4571" s="94"/>
      <c r="D4571" s="94"/>
      <c r="E4571" s="94"/>
    </row>
    <row r="4572" spans="1:5">
      <c r="A4572" s="94"/>
      <c r="B4572" s="94"/>
      <c r="C4572" s="94"/>
      <c r="D4572" s="94"/>
      <c r="E4572" s="94"/>
    </row>
    <row r="4573" spans="1:5">
      <c r="A4573" s="94"/>
      <c r="B4573" s="94"/>
      <c r="C4573" s="94"/>
      <c r="D4573" s="94"/>
      <c r="E4573" s="94"/>
    </row>
    <row r="4574" spans="1:5">
      <c r="A4574" s="94"/>
      <c r="B4574" s="94"/>
      <c r="C4574" s="94"/>
      <c r="D4574" s="94"/>
      <c r="E4574" s="94"/>
    </row>
    <row r="4575" spans="1:5">
      <c r="A4575" s="94"/>
      <c r="B4575" s="94"/>
      <c r="C4575" s="94"/>
      <c r="D4575" s="94"/>
      <c r="E4575" s="94"/>
    </row>
    <row r="4576" spans="1:5">
      <c r="A4576" s="94"/>
      <c r="B4576" s="94"/>
      <c r="C4576" s="94"/>
      <c r="D4576" s="94"/>
      <c r="E4576" s="94"/>
    </row>
    <row r="4577" spans="1:5">
      <c r="A4577" s="94"/>
      <c r="B4577" s="94"/>
      <c r="C4577" s="94"/>
      <c r="D4577" s="94"/>
      <c r="E4577" s="94"/>
    </row>
    <row r="4578" spans="1:5">
      <c r="A4578" s="94"/>
      <c r="B4578" s="94"/>
      <c r="C4578" s="94"/>
      <c r="D4578" s="94"/>
      <c r="E4578" s="94"/>
    </row>
    <row r="4579" spans="1:5">
      <c r="A4579" s="94"/>
      <c r="B4579" s="94"/>
      <c r="C4579" s="94"/>
      <c r="D4579" s="94"/>
      <c r="E4579" s="94"/>
    </row>
    <row r="4580" spans="1:5">
      <c r="A4580" s="94"/>
      <c r="B4580" s="94"/>
      <c r="C4580" s="94"/>
      <c r="D4580" s="94"/>
      <c r="E4580" s="94"/>
    </row>
    <row r="4581" spans="1:5">
      <c r="A4581" s="94"/>
      <c r="B4581" s="94"/>
      <c r="C4581" s="94"/>
      <c r="D4581" s="94"/>
      <c r="E4581" s="94"/>
    </row>
    <row r="4582" spans="1:5">
      <c r="A4582" s="94"/>
      <c r="B4582" s="94"/>
      <c r="C4582" s="94"/>
      <c r="D4582" s="94"/>
      <c r="E4582" s="94"/>
    </row>
    <row r="4583" spans="1:5">
      <c r="A4583" s="94"/>
      <c r="B4583" s="94"/>
      <c r="C4583" s="94"/>
      <c r="D4583" s="94"/>
      <c r="E4583" s="94"/>
    </row>
    <row r="4584" spans="1:5">
      <c r="A4584" s="94"/>
      <c r="B4584" s="94"/>
      <c r="C4584" s="94"/>
      <c r="D4584" s="94"/>
      <c r="E4584" s="94"/>
    </row>
    <row r="4585" spans="1:5">
      <c r="A4585" s="94"/>
      <c r="B4585" s="94"/>
      <c r="C4585" s="94"/>
      <c r="D4585" s="94"/>
      <c r="E4585" s="94"/>
    </row>
    <row r="4586" spans="1:5">
      <c r="A4586" s="94"/>
      <c r="B4586" s="94"/>
      <c r="C4586" s="94"/>
      <c r="D4586" s="94"/>
      <c r="E4586" s="94"/>
    </row>
    <row r="4587" spans="1:5">
      <c r="A4587" s="94"/>
      <c r="B4587" s="94"/>
      <c r="C4587" s="94"/>
      <c r="D4587" s="94"/>
      <c r="E4587" s="94"/>
    </row>
    <row r="4588" spans="1:5">
      <c r="A4588" s="94"/>
      <c r="B4588" s="94"/>
      <c r="C4588" s="94"/>
      <c r="D4588" s="94"/>
      <c r="E4588" s="94"/>
    </row>
    <row r="4589" spans="1:5">
      <c r="A4589" s="94"/>
      <c r="B4589" s="94"/>
      <c r="C4589" s="94"/>
      <c r="D4589" s="94"/>
      <c r="E4589" s="94"/>
    </row>
    <row r="4590" spans="1:5">
      <c r="A4590" s="94"/>
      <c r="B4590" s="94"/>
      <c r="C4590" s="94"/>
      <c r="D4590" s="94"/>
      <c r="E4590" s="94"/>
    </row>
    <row r="4591" spans="1:5">
      <c r="A4591" s="94"/>
      <c r="B4591" s="94"/>
      <c r="C4591" s="94"/>
      <c r="D4591" s="94"/>
      <c r="E4591" s="94"/>
    </row>
    <row r="4592" spans="1:5">
      <c r="A4592" s="94"/>
      <c r="B4592" s="94"/>
      <c r="C4592" s="94"/>
      <c r="D4592" s="94"/>
      <c r="E4592" s="94"/>
    </row>
    <row r="4593" spans="1:5">
      <c r="A4593" s="94"/>
      <c r="B4593" s="94"/>
      <c r="C4593" s="94"/>
      <c r="D4593" s="94"/>
      <c r="E4593" s="94"/>
    </row>
    <row r="4594" spans="1:5">
      <c r="A4594" s="94"/>
      <c r="B4594" s="94"/>
      <c r="C4594" s="94"/>
      <c r="D4594" s="94"/>
      <c r="E4594" s="94"/>
    </row>
    <row r="4595" spans="1:5">
      <c r="A4595" s="94"/>
      <c r="B4595" s="94"/>
      <c r="C4595" s="94"/>
      <c r="D4595" s="94"/>
      <c r="E4595" s="94"/>
    </row>
    <row r="4596" spans="1:5">
      <c r="A4596" s="94"/>
      <c r="B4596" s="94"/>
      <c r="C4596" s="94"/>
      <c r="D4596" s="94"/>
      <c r="E4596" s="94"/>
    </row>
    <row r="4597" spans="1:5">
      <c r="A4597" s="94"/>
      <c r="B4597" s="94"/>
      <c r="C4597" s="94"/>
      <c r="D4597" s="94"/>
      <c r="E4597" s="94"/>
    </row>
    <row r="4598" spans="1:5">
      <c r="A4598" s="94"/>
      <c r="B4598" s="94"/>
      <c r="C4598" s="94"/>
      <c r="D4598" s="94"/>
      <c r="E4598" s="94"/>
    </row>
    <row r="4599" spans="1:5">
      <c r="A4599" s="94"/>
      <c r="B4599" s="94"/>
      <c r="C4599" s="94"/>
      <c r="D4599" s="94"/>
      <c r="E4599" s="94"/>
    </row>
    <row r="4600" spans="1:5">
      <c r="A4600" s="94"/>
      <c r="B4600" s="94"/>
      <c r="C4600" s="94"/>
      <c r="D4600" s="94"/>
      <c r="E4600" s="94"/>
    </row>
    <row r="4601" spans="1:5">
      <c r="A4601" s="94"/>
      <c r="B4601" s="94"/>
      <c r="C4601" s="94"/>
      <c r="D4601" s="94"/>
      <c r="E4601" s="94"/>
    </row>
    <row r="4602" spans="1:5">
      <c r="A4602" s="94"/>
      <c r="B4602" s="94"/>
      <c r="C4602" s="94"/>
      <c r="D4602" s="94"/>
      <c r="E4602" s="94"/>
    </row>
    <row r="4603" spans="1:5">
      <c r="A4603" s="94"/>
      <c r="B4603" s="94"/>
      <c r="C4603" s="94"/>
      <c r="D4603" s="94"/>
      <c r="E4603" s="94"/>
    </row>
    <row r="4604" spans="1:5">
      <c r="A4604" s="94"/>
      <c r="B4604" s="94"/>
      <c r="C4604" s="94"/>
      <c r="D4604" s="94"/>
      <c r="E4604" s="94"/>
    </row>
    <row r="4605" spans="1:5">
      <c r="A4605" s="94"/>
      <c r="B4605" s="94"/>
      <c r="C4605" s="94"/>
      <c r="D4605" s="94"/>
      <c r="E4605" s="94"/>
    </row>
    <row r="4606" spans="1:5">
      <c r="A4606" s="94"/>
      <c r="B4606" s="94"/>
      <c r="C4606" s="94"/>
      <c r="D4606" s="94"/>
      <c r="E4606" s="94"/>
    </row>
    <row r="4607" spans="1:5">
      <c r="A4607" s="94"/>
      <c r="B4607" s="94"/>
      <c r="C4607" s="94"/>
      <c r="D4607" s="94"/>
      <c r="E4607" s="94"/>
    </row>
    <row r="4608" spans="1:5">
      <c r="A4608" s="94"/>
      <c r="B4608" s="94"/>
      <c r="C4608" s="94"/>
      <c r="D4608" s="94"/>
      <c r="E4608" s="94"/>
    </row>
    <row r="4609" spans="1:5">
      <c r="A4609" s="94"/>
      <c r="B4609" s="94"/>
      <c r="C4609" s="94"/>
      <c r="D4609" s="94"/>
      <c r="E4609" s="94"/>
    </row>
    <row r="4610" spans="1:5">
      <c r="A4610" s="94"/>
      <c r="B4610" s="94"/>
      <c r="C4610" s="94"/>
      <c r="D4610" s="94"/>
      <c r="E4610" s="94"/>
    </row>
    <row r="4611" spans="1:5">
      <c r="A4611" s="94"/>
      <c r="B4611" s="94"/>
      <c r="C4611" s="94"/>
      <c r="D4611" s="94"/>
      <c r="E4611" s="94"/>
    </row>
    <row r="4612" spans="1:5">
      <c r="A4612" s="94"/>
      <c r="B4612" s="94"/>
      <c r="C4612" s="94"/>
      <c r="D4612" s="94"/>
      <c r="E4612" s="94"/>
    </row>
    <row r="4613" spans="1:5">
      <c r="A4613" s="94"/>
      <c r="B4613" s="94"/>
      <c r="C4613" s="94"/>
      <c r="D4613" s="94"/>
      <c r="E4613" s="94"/>
    </row>
    <row r="4614" spans="1:5">
      <c r="A4614" s="94"/>
      <c r="B4614" s="94"/>
      <c r="C4614" s="94"/>
      <c r="D4614" s="94"/>
      <c r="E4614" s="94"/>
    </row>
    <row r="4615" spans="1:5">
      <c r="A4615" s="94"/>
      <c r="B4615" s="94"/>
      <c r="C4615" s="94"/>
      <c r="D4615" s="94"/>
      <c r="E4615" s="94"/>
    </row>
    <row r="4616" spans="1:5">
      <c r="A4616" s="94"/>
      <c r="B4616" s="94"/>
      <c r="C4616" s="94"/>
      <c r="D4616" s="94"/>
      <c r="E4616" s="94"/>
    </row>
    <row r="4617" spans="1:5">
      <c r="A4617" s="94"/>
      <c r="B4617" s="94"/>
      <c r="C4617" s="94"/>
      <c r="D4617" s="94"/>
      <c r="E4617" s="94"/>
    </row>
    <row r="4618" spans="1:5">
      <c r="A4618" s="94"/>
      <c r="B4618" s="94"/>
      <c r="C4618" s="94"/>
      <c r="D4618" s="94"/>
      <c r="E4618" s="94"/>
    </row>
    <row r="4619" spans="1:5">
      <c r="A4619" s="94"/>
      <c r="B4619" s="94"/>
      <c r="C4619" s="94"/>
      <c r="D4619" s="94"/>
      <c r="E4619" s="94"/>
    </row>
    <row r="4620" spans="1:5">
      <c r="A4620" s="94"/>
      <c r="B4620" s="94"/>
      <c r="C4620" s="94"/>
      <c r="D4620" s="94"/>
      <c r="E4620" s="94"/>
    </row>
    <row r="4621" spans="1:5">
      <c r="A4621" s="94"/>
      <c r="B4621" s="94"/>
      <c r="C4621" s="94"/>
      <c r="D4621" s="94"/>
      <c r="E4621" s="94"/>
    </row>
    <row r="4622" spans="1:5">
      <c r="A4622" s="94"/>
      <c r="B4622" s="94"/>
      <c r="C4622" s="94"/>
      <c r="D4622" s="94"/>
      <c r="E4622" s="94"/>
    </row>
    <row r="4623" spans="1:5">
      <c r="A4623" s="94"/>
      <c r="B4623" s="94"/>
      <c r="C4623" s="94"/>
      <c r="D4623" s="94"/>
      <c r="E4623" s="94"/>
    </row>
    <row r="4624" spans="1:5">
      <c r="A4624" s="94"/>
      <c r="B4624" s="94"/>
      <c r="C4624" s="94"/>
      <c r="D4624" s="94"/>
      <c r="E4624" s="94"/>
    </row>
    <row r="4625" spans="1:5">
      <c r="A4625" s="94"/>
      <c r="B4625" s="94"/>
      <c r="C4625" s="94"/>
      <c r="D4625" s="94"/>
      <c r="E4625" s="94"/>
    </row>
    <row r="4626" spans="1:5">
      <c r="A4626" s="94"/>
      <c r="B4626" s="94"/>
      <c r="C4626" s="94"/>
      <c r="D4626" s="94"/>
      <c r="E4626" s="94"/>
    </row>
    <row r="4627" spans="1:5">
      <c r="A4627" s="94"/>
      <c r="B4627" s="94"/>
      <c r="C4627" s="94"/>
      <c r="D4627" s="94"/>
      <c r="E4627" s="94"/>
    </row>
    <row r="4628" spans="1:5">
      <c r="A4628" s="94"/>
      <c r="B4628" s="94"/>
      <c r="C4628" s="94"/>
      <c r="D4628" s="94"/>
      <c r="E4628" s="94"/>
    </row>
    <row r="4629" spans="1:5">
      <c r="A4629" s="94"/>
      <c r="B4629" s="94"/>
      <c r="C4629" s="94"/>
      <c r="D4629" s="94"/>
      <c r="E4629" s="94"/>
    </row>
    <row r="4630" spans="1:5">
      <c r="A4630" s="94"/>
      <c r="B4630" s="94"/>
      <c r="C4630" s="94"/>
      <c r="D4630" s="94"/>
      <c r="E4630" s="94"/>
    </row>
    <row r="4631" spans="1:5">
      <c r="A4631" s="94"/>
      <c r="B4631" s="94"/>
      <c r="C4631" s="94"/>
      <c r="D4631" s="94"/>
      <c r="E4631" s="94"/>
    </row>
    <row r="4632" spans="1:5">
      <c r="A4632" s="94"/>
      <c r="B4632" s="94"/>
      <c r="C4632" s="94"/>
      <c r="D4632" s="94"/>
      <c r="E4632" s="94"/>
    </row>
    <row r="4633" spans="1:5">
      <c r="A4633" s="94"/>
      <c r="B4633" s="94"/>
      <c r="C4633" s="94"/>
      <c r="D4633" s="94"/>
      <c r="E4633" s="94"/>
    </row>
    <row r="4634" spans="1:5">
      <c r="A4634" s="94"/>
      <c r="B4634" s="94"/>
      <c r="C4634" s="94"/>
      <c r="D4634" s="94"/>
      <c r="E4634" s="94"/>
    </row>
    <row r="4635" spans="1:5">
      <c r="A4635" s="94"/>
      <c r="B4635" s="94"/>
      <c r="C4635" s="94"/>
      <c r="D4635" s="94"/>
      <c r="E4635" s="94"/>
    </row>
    <row r="4636" spans="1:5">
      <c r="A4636" s="94"/>
      <c r="B4636" s="94"/>
      <c r="C4636" s="94"/>
      <c r="D4636" s="94"/>
      <c r="E4636" s="94"/>
    </row>
    <row r="4637" spans="1:5">
      <c r="A4637" s="94"/>
      <c r="B4637" s="94"/>
      <c r="C4637" s="94"/>
      <c r="D4637" s="94"/>
      <c r="E4637" s="94"/>
    </row>
    <row r="4638" spans="1:5">
      <c r="A4638" s="94"/>
      <c r="B4638" s="94"/>
      <c r="C4638" s="94"/>
      <c r="D4638" s="94"/>
      <c r="E4638" s="94"/>
    </row>
    <row r="4639" spans="1:5">
      <c r="A4639" s="94"/>
      <c r="B4639" s="94"/>
      <c r="C4639" s="94"/>
      <c r="D4639" s="94"/>
      <c r="E4639" s="94"/>
    </row>
    <row r="4640" spans="1:5">
      <c r="A4640" s="94"/>
      <c r="B4640" s="94"/>
      <c r="C4640" s="94"/>
      <c r="D4640" s="94"/>
      <c r="E4640" s="94"/>
    </row>
    <row r="4641" spans="1:5">
      <c r="A4641" s="94"/>
      <c r="B4641" s="94"/>
      <c r="C4641" s="94"/>
      <c r="D4641" s="94"/>
      <c r="E4641" s="94"/>
    </row>
    <row r="4642" spans="1:5">
      <c r="A4642" s="94"/>
      <c r="B4642" s="94"/>
      <c r="C4642" s="94"/>
      <c r="D4642" s="94"/>
      <c r="E4642" s="94"/>
    </row>
    <row r="4643" spans="1:5">
      <c r="A4643" s="94"/>
      <c r="B4643" s="94"/>
      <c r="C4643" s="94"/>
      <c r="D4643" s="94"/>
      <c r="E4643" s="94"/>
    </row>
    <row r="4644" spans="1:5">
      <c r="A4644" s="94"/>
      <c r="B4644" s="94"/>
      <c r="C4644" s="94"/>
      <c r="D4644" s="94"/>
      <c r="E4644" s="94"/>
    </row>
    <row r="4645" spans="1:5">
      <c r="A4645" s="94"/>
      <c r="B4645" s="94"/>
      <c r="C4645" s="94"/>
      <c r="D4645" s="94"/>
      <c r="E4645" s="94"/>
    </row>
    <row r="4646" spans="1:5">
      <c r="A4646" s="94"/>
      <c r="B4646" s="94"/>
      <c r="C4646" s="94"/>
      <c r="D4646" s="94"/>
      <c r="E4646" s="94"/>
    </row>
    <row r="4647" spans="1:5">
      <c r="A4647" s="94"/>
      <c r="B4647" s="94"/>
      <c r="C4647" s="94"/>
      <c r="D4647" s="94"/>
      <c r="E4647" s="94"/>
    </row>
    <row r="4648" spans="1:5">
      <c r="A4648" s="94"/>
      <c r="B4648" s="94"/>
      <c r="C4648" s="94"/>
      <c r="D4648" s="94"/>
      <c r="E4648" s="94"/>
    </row>
    <row r="4649" spans="1:5">
      <c r="A4649" s="94"/>
      <c r="B4649" s="94"/>
      <c r="C4649" s="94"/>
      <c r="D4649" s="94"/>
      <c r="E4649" s="94"/>
    </row>
    <row r="4650" spans="1:5">
      <c r="A4650" s="94"/>
      <c r="B4650" s="94"/>
      <c r="C4650" s="94"/>
      <c r="D4650" s="94"/>
      <c r="E4650" s="94"/>
    </row>
    <row r="4651" spans="1:5">
      <c r="A4651" s="94"/>
      <c r="B4651" s="94"/>
      <c r="C4651" s="94"/>
      <c r="D4651" s="94"/>
      <c r="E4651" s="94"/>
    </row>
    <row r="4652" spans="1:5">
      <c r="A4652" s="94"/>
      <c r="B4652" s="94"/>
      <c r="C4652" s="94"/>
      <c r="D4652" s="94"/>
      <c r="E4652" s="94"/>
    </row>
    <row r="4653" spans="1:5">
      <c r="A4653" s="94"/>
      <c r="B4653" s="94"/>
      <c r="C4653" s="94"/>
      <c r="D4653" s="94"/>
      <c r="E4653" s="94"/>
    </row>
    <row r="4654" spans="1:5">
      <c r="A4654" s="94"/>
      <c r="B4654" s="94"/>
      <c r="C4654" s="94"/>
      <c r="D4654" s="94"/>
      <c r="E4654" s="94"/>
    </row>
    <row r="4655" spans="1:5">
      <c r="A4655" s="94"/>
      <c r="B4655" s="94"/>
      <c r="C4655" s="94"/>
      <c r="D4655" s="94"/>
      <c r="E4655" s="94"/>
    </row>
    <row r="4656" spans="1:5">
      <c r="A4656" s="94"/>
      <c r="B4656" s="94"/>
      <c r="C4656" s="94"/>
      <c r="D4656" s="94"/>
      <c r="E4656" s="94"/>
    </row>
    <row r="4657" spans="1:5">
      <c r="A4657" s="94"/>
      <c r="B4657" s="94"/>
      <c r="C4657" s="94"/>
      <c r="D4657" s="94"/>
      <c r="E4657" s="94"/>
    </row>
    <row r="4658" spans="1:5">
      <c r="A4658" s="94"/>
      <c r="B4658" s="94"/>
      <c r="C4658" s="94"/>
      <c r="D4658" s="94"/>
      <c r="E4658" s="94"/>
    </row>
    <row r="4659" spans="1:5">
      <c r="A4659" s="94"/>
      <c r="B4659" s="94"/>
      <c r="C4659" s="94"/>
      <c r="D4659" s="94"/>
      <c r="E4659" s="94"/>
    </row>
    <row r="4660" spans="1:5">
      <c r="A4660" s="94"/>
      <c r="B4660" s="94"/>
      <c r="C4660" s="94"/>
      <c r="D4660" s="94"/>
      <c r="E4660" s="94"/>
    </row>
    <row r="4661" spans="1:5">
      <c r="A4661" s="94"/>
      <c r="B4661" s="94"/>
      <c r="C4661" s="94"/>
      <c r="D4661" s="94"/>
      <c r="E4661" s="94"/>
    </row>
    <row r="4662" spans="1:5">
      <c r="A4662" s="94"/>
      <c r="B4662" s="94"/>
      <c r="C4662" s="94"/>
      <c r="D4662" s="94"/>
      <c r="E4662" s="94"/>
    </row>
    <row r="4663" spans="1:5">
      <c r="A4663" s="94"/>
      <c r="B4663" s="94"/>
      <c r="C4663" s="94"/>
      <c r="D4663" s="94"/>
      <c r="E4663" s="94"/>
    </row>
    <row r="4664" spans="1:5">
      <c r="A4664" s="94"/>
      <c r="B4664" s="94"/>
      <c r="C4664" s="94"/>
      <c r="D4664" s="94"/>
      <c r="E4664" s="94"/>
    </row>
    <row r="4665" spans="1:5">
      <c r="A4665" s="94"/>
      <c r="B4665" s="94"/>
      <c r="C4665" s="94"/>
      <c r="D4665" s="94"/>
      <c r="E4665" s="94"/>
    </row>
    <row r="4666" spans="1:5">
      <c r="A4666" s="94"/>
      <c r="B4666" s="94"/>
      <c r="C4666" s="94"/>
      <c r="D4666" s="94"/>
      <c r="E4666" s="94"/>
    </row>
    <row r="4667" spans="1:5">
      <c r="A4667" s="94"/>
      <c r="B4667" s="94"/>
      <c r="C4667" s="94"/>
      <c r="D4667" s="94"/>
      <c r="E4667" s="94"/>
    </row>
    <row r="4668" spans="1:5">
      <c r="A4668" s="94"/>
      <c r="B4668" s="94"/>
      <c r="C4668" s="94"/>
      <c r="D4668" s="94"/>
      <c r="E4668" s="94"/>
    </row>
    <row r="4669" spans="1:5">
      <c r="A4669" s="94"/>
      <c r="B4669" s="94"/>
      <c r="C4669" s="94"/>
      <c r="D4669" s="94"/>
      <c r="E4669" s="94"/>
    </row>
    <row r="4670" spans="1:5">
      <c r="A4670" s="94"/>
      <c r="B4670" s="94"/>
      <c r="C4670" s="94"/>
      <c r="D4670" s="94"/>
      <c r="E4670" s="94"/>
    </row>
    <row r="4671" spans="1:5">
      <c r="A4671" s="94"/>
      <c r="B4671" s="94"/>
      <c r="C4671" s="94"/>
      <c r="D4671" s="94"/>
      <c r="E4671" s="94"/>
    </row>
    <row r="4672" spans="1:5">
      <c r="A4672" s="94"/>
      <c r="B4672" s="94"/>
      <c r="C4672" s="94"/>
      <c r="D4672" s="94"/>
      <c r="E4672" s="94"/>
    </row>
    <row r="4673" spans="1:5">
      <c r="A4673" s="94"/>
      <c r="B4673" s="94"/>
      <c r="C4673" s="94"/>
      <c r="D4673" s="94"/>
      <c r="E4673" s="94"/>
    </row>
    <row r="4674" spans="1:5">
      <c r="A4674" s="94"/>
      <c r="B4674" s="94"/>
      <c r="C4674" s="94"/>
      <c r="D4674" s="94"/>
      <c r="E4674" s="94"/>
    </row>
    <row r="4675" spans="1:5">
      <c r="A4675" s="94"/>
      <c r="B4675" s="94"/>
      <c r="C4675" s="94"/>
      <c r="D4675" s="94"/>
      <c r="E4675" s="94"/>
    </row>
    <row r="4676" spans="1:5">
      <c r="A4676" s="94"/>
      <c r="B4676" s="94"/>
      <c r="C4676" s="94"/>
      <c r="D4676" s="94"/>
      <c r="E4676" s="94"/>
    </row>
    <row r="4677" spans="1:5">
      <c r="A4677" s="94"/>
      <c r="B4677" s="94"/>
      <c r="C4677" s="94"/>
      <c r="D4677" s="94"/>
      <c r="E4677" s="94"/>
    </row>
    <row r="4678" spans="1:5">
      <c r="A4678" s="94"/>
      <c r="B4678" s="94"/>
      <c r="C4678" s="94"/>
      <c r="D4678" s="94"/>
      <c r="E4678" s="94"/>
    </row>
    <row r="4679" spans="1:5">
      <c r="A4679" s="94"/>
      <c r="B4679" s="94"/>
      <c r="C4679" s="94"/>
      <c r="D4679" s="94"/>
      <c r="E4679" s="94"/>
    </row>
    <row r="4680" spans="1:5">
      <c r="A4680" s="94"/>
      <c r="B4680" s="94"/>
      <c r="C4680" s="94"/>
      <c r="D4680" s="94"/>
      <c r="E4680" s="94"/>
    </row>
    <row r="4681" spans="1:5">
      <c r="A4681" s="94"/>
      <c r="B4681" s="94"/>
      <c r="C4681" s="94"/>
      <c r="D4681" s="94"/>
      <c r="E4681" s="94"/>
    </row>
    <row r="4682" spans="1:5">
      <c r="A4682" s="94"/>
      <c r="B4682" s="94"/>
      <c r="C4682" s="94"/>
      <c r="D4682" s="94"/>
      <c r="E4682" s="94"/>
    </row>
    <row r="4683" spans="1:5">
      <c r="A4683" s="94"/>
      <c r="B4683" s="94"/>
      <c r="C4683" s="94"/>
      <c r="D4683" s="94"/>
      <c r="E4683" s="94"/>
    </row>
    <row r="4684" spans="1:5">
      <c r="A4684" s="94"/>
      <c r="B4684" s="94"/>
      <c r="C4684" s="94"/>
      <c r="D4684" s="94"/>
      <c r="E4684" s="94"/>
    </row>
    <row r="4685" spans="1:5">
      <c r="A4685" s="94"/>
      <c r="B4685" s="94"/>
      <c r="C4685" s="94"/>
      <c r="D4685" s="94"/>
      <c r="E4685" s="94"/>
    </row>
    <row r="4686" spans="1:5">
      <c r="A4686" s="94"/>
      <c r="B4686" s="94"/>
      <c r="C4686" s="94"/>
      <c r="D4686" s="94"/>
      <c r="E4686" s="94"/>
    </row>
    <row r="4687" spans="1:5">
      <c r="A4687" s="94"/>
      <c r="B4687" s="94"/>
      <c r="C4687" s="94"/>
      <c r="D4687" s="94"/>
      <c r="E4687" s="94"/>
    </row>
    <row r="4688" spans="1:5">
      <c r="A4688" s="94"/>
      <c r="B4688" s="94"/>
      <c r="C4688" s="94"/>
      <c r="D4688" s="94"/>
      <c r="E4688" s="94"/>
    </row>
    <row r="4689" spans="1:5">
      <c r="A4689" s="94"/>
      <c r="B4689" s="94"/>
      <c r="C4689" s="94"/>
      <c r="D4689" s="94"/>
      <c r="E4689" s="94"/>
    </row>
    <row r="4690" spans="1:5">
      <c r="A4690" s="94"/>
      <c r="B4690" s="94"/>
      <c r="C4690" s="94"/>
      <c r="D4690" s="94"/>
      <c r="E4690" s="94"/>
    </row>
    <row r="4691" spans="1:5">
      <c r="A4691" s="94"/>
      <c r="B4691" s="94"/>
      <c r="C4691" s="94"/>
      <c r="D4691" s="94"/>
      <c r="E4691" s="94"/>
    </row>
    <row r="4692" spans="1:5">
      <c r="A4692" s="94"/>
      <c r="B4692" s="94"/>
      <c r="C4692" s="94"/>
      <c r="D4692" s="94"/>
      <c r="E4692" s="94"/>
    </row>
    <row r="4693" spans="1:5">
      <c r="A4693" s="94"/>
      <c r="B4693" s="94"/>
      <c r="C4693" s="94"/>
      <c r="D4693" s="94"/>
      <c r="E4693" s="94"/>
    </row>
    <row r="4694" spans="1:5">
      <c r="A4694" s="94"/>
      <c r="B4694" s="94"/>
      <c r="C4694" s="94"/>
      <c r="D4694" s="94"/>
      <c r="E4694" s="94"/>
    </row>
    <row r="4695" spans="1:5">
      <c r="A4695" s="94"/>
      <c r="B4695" s="94"/>
      <c r="C4695" s="94"/>
      <c r="D4695" s="94"/>
      <c r="E4695" s="94"/>
    </row>
    <row r="4696" spans="1:5">
      <c r="A4696" s="94"/>
      <c r="B4696" s="94"/>
      <c r="C4696" s="94"/>
      <c r="D4696" s="94"/>
      <c r="E4696" s="94"/>
    </row>
    <row r="4697" spans="1:5">
      <c r="A4697" s="94"/>
      <c r="B4697" s="94"/>
      <c r="C4697" s="94"/>
      <c r="D4697" s="94"/>
      <c r="E4697" s="94"/>
    </row>
    <row r="4698" spans="1:5">
      <c r="A4698" s="94"/>
      <c r="B4698" s="94"/>
      <c r="C4698" s="94"/>
      <c r="D4698" s="94"/>
      <c r="E4698" s="94"/>
    </row>
    <row r="4699" spans="1:5">
      <c r="A4699" s="94"/>
      <c r="B4699" s="94"/>
      <c r="C4699" s="94"/>
      <c r="D4699" s="94"/>
      <c r="E4699" s="94"/>
    </row>
    <row r="4700" spans="1:5">
      <c r="A4700" s="94"/>
      <c r="B4700" s="94"/>
      <c r="C4700" s="94"/>
      <c r="D4700" s="94"/>
      <c r="E4700" s="94"/>
    </row>
    <row r="4701" spans="1:5">
      <c r="A4701" s="94"/>
      <c r="B4701" s="94"/>
      <c r="C4701" s="94"/>
      <c r="D4701" s="94"/>
      <c r="E4701" s="94"/>
    </row>
    <row r="4702" spans="1:5">
      <c r="A4702" s="94"/>
      <c r="B4702" s="94"/>
      <c r="C4702" s="94"/>
      <c r="D4702" s="94"/>
      <c r="E4702" s="94"/>
    </row>
    <row r="4703" spans="1:5">
      <c r="A4703" s="94"/>
      <c r="B4703" s="94"/>
      <c r="C4703" s="94"/>
      <c r="D4703" s="94"/>
      <c r="E4703" s="94"/>
    </row>
    <row r="4704" spans="1:5">
      <c r="A4704" s="94"/>
      <c r="B4704" s="94"/>
      <c r="C4704" s="94"/>
      <c r="D4704" s="94"/>
      <c r="E4704" s="94"/>
    </row>
    <row r="4705" spans="1:5">
      <c r="A4705" s="94"/>
      <c r="B4705" s="94"/>
      <c r="C4705" s="94"/>
      <c r="D4705" s="94"/>
      <c r="E4705" s="94"/>
    </row>
    <row r="4706" spans="1:5">
      <c r="A4706" s="94"/>
      <c r="B4706" s="94"/>
      <c r="C4706" s="94"/>
      <c r="D4706" s="94"/>
      <c r="E4706" s="94"/>
    </row>
    <row r="4707" spans="1:5">
      <c r="A4707" s="94"/>
      <c r="B4707" s="94"/>
      <c r="C4707" s="94"/>
      <c r="D4707" s="94"/>
      <c r="E4707" s="94"/>
    </row>
    <row r="4708" spans="1:5">
      <c r="A4708" s="94"/>
      <c r="B4708" s="94"/>
      <c r="C4708" s="94"/>
      <c r="D4708" s="94"/>
      <c r="E4708" s="94"/>
    </row>
    <row r="4709" spans="1:5">
      <c r="A4709" s="94"/>
      <c r="B4709" s="94"/>
      <c r="C4709" s="94"/>
      <c r="D4709" s="94"/>
      <c r="E4709" s="94"/>
    </row>
    <row r="4710" spans="1:5">
      <c r="A4710" s="94"/>
      <c r="B4710" s="94"/>
      <c r="C4710" s="94"/>
      <c r="D4710" s="94"/>
      <c r="E4710" s="94"/>
    </row>
    <row r="4711" spans="1:5">
      <c r="A4711" s="94"/>
      <c r="B4711" s="94"/>
      <c r="C4711" s="94"/>
      <c r="D4711" s="94"/>
      <c r="E4711" s="94"/>
    </row>
    <row r="4712" spans="1:5">
      <c r="A4712" s="94"/>
      <c r="B4712" s="94"/>
      <c r="C4712" s="94"/>
      <c r="D4712" s="94"/>
      <c r="E4712" s="94"/>
    </row>
    <row r="4713" spans="1:5">
      <c r="A4713" s="94"/>
      <c r="B4713" s="94"/>
      <c r="C4713" s="94"/>
      <c r="D4713" s="94"/>
      <c r="E4713" s="94"/>
    </row>
    <row r="4714" spans="1:5">
      <c r="A4714" s="94"/>
      <c r="B4714" s="94"/>
      <c r="C4714" s="94"/>
      <c r="D4714" s="94"/>
      <c r="E4714" s="94"/>
    </row>
    <row r="4715" spans="1:5">
      <c r="A4715" s="94"/>
      <c r="B4715" s="94"/>
      <c r="C4715" s="94"/>
      <c r="D4715" s="94"/>
      <c r="E4715" s="94"/>
    </row>
    <row r="4716" spans="1:5">
      <c r="A4716" s="94"/>
      <c r="B4716" s="94"/>
      <c r="C4716" s="94"/>
      <c r="D4716" s="94"/>
      <c r="E4716" s="94"/>
    </row>
    <row r="4717" spans="1:5">
      <c r="A4717" s="94"/>
      <c r="B4717" s="94"/>
      <c r="C4717" s="94"/>
      <c r="D4717" s="94"/>
      <c r="E4717" s="94"/>
    </row>
    <row r="4718" spans="1:5">
      <c r="A4718" s="94"/>
      <c r="B4718" s="94"/>
      <c r="C4718" s="94"/>
      <c r="D4718" s="94"/>
      <c r="E4718" s="94"/>
    </row>
    <row r="4719" spans="1:5">
      <c r="A4719" s="94"/>
      <c r="B4719" s="94"/>
      <c r="C4719" s="94"/>
      <c r="D4719" s="94"/>
      <c r="E4719" s="94"/>
    </row>
    <row r="4720" spans="1:5">
      <c r="A4720" s="94"/>
      <c r="B4720" s="94"/>
      <c r="C4720" s="94"/>
      <c r="D4720" s="94"/>
      <c r="E4720" s="94"/>
    </row>
    <row r="4721" spans="1:5">
      <c r="A4721" s="94"/>
      <c r="B4721" s="94"/>
      <c r="C4721" s="94"/>
      <c r="D4721" s="94"/>
      <c r="E4721" s="94"/>
    </row>
    <row r="4722" spans="1:5">
      <c r="A4722" s="94"/>
      <c r="B4722" s="94"/>
      <c r="C4722" s="94"/>
      <c r="D4722" s="94"/>
      <c r="E4722" s="94"/>
    </row>
    <row r="4723" spans="1:5">
      <c r="A4723" s="94"/>
      <c r="B4723" s="94"/>
      <c r="C4723" s="94"/>
      <c r="D4723" s="94"/>
      <c r="E4723" s="94"/>
    </row>
    <row r="4724" spans="1:5">
      <c r="A4724" s="94"/>
      <c r="B4724" s="94"/>
      <c r="C4724" s="94"/>
      <c r="D4724" s="94"/>
      <c r="E4724" s="94"/>
    </row>
    <row r="4725" spans="1:5">
      <c r="A4725" s="94"/>
      <c r="B4725" s="94"/>
      <c r="C4725" s="94"/>
      <c r="D4725" s="94"/>
      <c r="E4725" s="94"/>
    </row>
    <row r="4726" spans="1:5">
      <c r="A4726" s="94"/>
      <c r="B4726" s="94"/>
      <c r="C4726" s="94"/>
      <c r="D4726" s="94"/>
      <c r="E4726" s="94"/>
    </row>
    <row r="4727" spans="1:5">
      <c r="A4727" s="94"/>
      <c r="B4727" s="94"/>
      <c r="C4727" s="94"/>
      <c r="D4727" s="94"/>
      <c r="E4727" s="94"/>
    </row>
    <row r="4728" spans="1:5">
      <c r="A4728" s="94"/>
      <c r="B4728" s="94"/>
      <c r="C4728" s="94"/>
      <c r="D4728" s="94"/>
      <c r="E4728" s="94"/>
    </row>
    <row r="4729" spans="1:5">
      <c r="A4729" s="94"/>
      <c r="B4729" s="94"/>
      <c r="C4729" s="94"/>
      <c r="D4729" s="94"/>
      <c r="E4729" s="94"/>
    </row>
    <row r="4730" spans="1:5">
      <c r="A4730" s="94"/>
      <c r="B4730" s="94"/>
      <c r="C4730" s="94"/>
      <c r="D4730" s="94"/>
      <c r="E4730" s="94"/>
    </row>
    <row r="4731" spans="1:5">
      <c r="A4731" s="94"/>
      <c r="B4731" s="94"/>
      <c r="C4731" s="94"/>
      <c r="D4731" s="94"/>
      <c r="E4731" s="94"/>
    </row>
    <row r="4732" spans="1:5">
      <c r="A4732" s="94"/>
      <c r="B4732" s="94"/>
      <c r="C4732" s="94"/>
      <c r="D4732" s="94"/>
      <c r="E4732" s="94"/>
    </row>
    <row r="4733" spans="1:5">
      <c r="A4733" s="94"/>
      <c r="B4733" s="94"/>
      <c r="C4733" s="94"/>
      <c r="D4733" s="94"/>
      <c r="E4733" s="94"/>
    </row>
    <row r="4734" spans="1:5">
      <c r="A4734" s="94"/>
      <c r="B4734" s="94"/>
      <c r="C4734" s="94"/>
      <c r="D4734" s="94"/>
      <c r="E4734" s="94"/>
    </row>
    <row r="4735" spans="1:5">
      <c r="A4735" s="94"/>
      <c r="B4735" s="94"/>
      <c r="C4735" s="94"/>
      <c r="D4735" s="94"/>
      <c r="E4735" s="94"/>
    </row>
    <row r="4736" spans="1:5">
      <c r="A4736" s="94"/>
      <c r="B4736" s="94"/>
      <c r="C4736" s="94"/>
      <c r="D4736" s="94"/>
      <c r="E4736" s="94"/>
    </row>
    <row r="4737" spans="1:5">
      <c r="A4737" s="94"/>
      <c r="B4737" s="94"/>
      <c r="C4737" s="94"/>
      <c r="D4737" s="94"/>
      <c r="E4737" s="94"/>
    </row>
    <row r="4738" spans="1:5">
      <c r="A4738" s="94"/>
      <c r="B4738" s="94"/>
      <c r="C4738" s="94"/>
      <c r="D4738" s="94"/>
      <c r="E4738" s="94"/>
    </row>
    <row r="4739" spans="1:5">
      <c r="A4739" s="94"/>
      <c r="B4739" s="94"/>
      <c r="C4739" s="94"/>
      <c r="D4739" s="94"/>
      <c r="E4739" s="94"/>
    </row>
    <row r="4740" spans="1:5">
      <c r="A4740" s="94"/>
      <c r="B4740" s="94"/>
      <c r="C4740" s="94"/>
      <c r="D4740" s="94"/>
      <c r="E4740" s="94"/>
    </row>
    <row r="4741" spans="1:5">
      <c r="A4741" s="94"/>
      <c r="B4741" s="94"/>
      <c r="C4741" s="94"/>
      <c r="D4741" s="94"/>
      <c r="E4741" s="94"/>
    </row>
    <row r="4742" spans="1:5">
      <c r="A4742" s="94"/>
      <c r="B4742" s="94"/>
      <c r="C4742" s="94"/>
      <c r="D4742" s="94"/>
      <c r="E4742" s="94"/>
    </row>
    <row r="4743" spans="1:5">
      <c r="A4743" s="94"/>
      <c r="B4743" s="94"/>
      <c r="C4743" s="94"/>
      <c r="D4743" s="94"/>
      <c r="E4743" s="94"/>
    </row>
    <row r="4744" spans="1:5">
      <c r="A4744" s="94"/>
      <c r="B4744" s="94"/>
      <c r="C4744" s="94"/>
      <c r="D4744" s="94"/>
      <c r="E4744" s="94"/>
    </row>
    <row r="4745" spans="1:5">
      <c r="A4745" s="94"/>
      <c r="B4745" s="94"/>
      <c r="C4745" s="94"/>
      <c r="D4745" s="94"/>
      <c r="E4745" s="94"/>
    </row>
    <row r="4746" spans="1:5">
      <c r="A4746" s="94"/>
      <c r="B4746" s="94"/>
      <c r="C4746" s="94"/>
      <c r="D4746" s="94"/>
      <c r="E4746" s="94"/>
    </row>
    <row r="4747" spans="1:5">
      <c r="A4747" s="94"/>
      <c r="B4747" s="94"/>
      <c r="C4747" s="94"/>
      <c r="D4747" s="94"/>
      <c r="E4747" s="94"/>
    </row>
    <row r="4748" spans="1:5">
      <c r="A4748" s="94"/>
      <c r="B4748" s="94"/>
      <c r="C4748" s="94"/>
      <c r="D4748" s="94"/>
      <c r="E4748" s="94"/>
    </row>
    <row r="4749" spans="1:5">
      <c r="A4749" s="94"/>
      <c r="B4749" s="94"/>
      <c r="C4749" s="94"/>
      <c r="D4749" s="94"/>
      <c r="E4749" s="94"/>
    </row>
    <row r="4750" spans="1:5">
      <c r="A4750" s="94"/>
      <c r="B4750" s="94"/>
      <c r="C4750" s="94"/>
      <c r="D4750" s="94"/>
      <c r="E4750" s="94"/>
    </row>
    <row r="4751" spans="1:5">
      <c r="A4751" s="94"/>
      <c r="B4751" s="94"/>
      <c r="C4751" s="94"/>
      <c r="D4751" s="94"/>
      <c r="E4751" s="94"/>
    </row>
    <row r="4752" spans="1:5">
      <c r="A4752" s="94"/>
      <c r="B4752" s="94"/>
      <c r="C4752" s="94"/>
      <c r="D4752" s="94"/>
      <c r="E4752" s="94"/>
    </row>
    <row r="4753" spans="1:5">
      <c r="A4753" s="94"/>
      <c r="B4753" s="94"/>
      <c r="C4753" s="94"/>
      <c r="D4753" s="94"/>
      <c r="E4753" s="94"/>
    </row>
    <row r="4754" spans="1:5">
      <c r="A4754" s="94"/>
      <c r="B4754" s="94"/>
      <c r="C4754" s="94"/>
      <c r="D4754" s="94"/>
      <c r="E4754" s="94"/>
    </row>
    <row r="4755" spans="1:5">
      <c r="A4755" s="94"/>
      <c r="B4755" s="94"/>
      <c r="C4755" s="94"/>
      <c r="D4755" s="94"/>
      <c r="E4755" s="94"/>
    </row>
    <row r="4756" spans="1:5">
      <c r="A4756" s="94"/>
      <c r="B4756" s="94"/>
      <c r="C4756" s="94"/>
      <c r="D4756" s="94"/>
      <c r="E4756" s="94"/>
    </row>
    <row r="4757" spans="1:5">
      <c r="A4757" s="94"/>
      <c r="B4757" s="94"/>
      <c r="C4757" s="94"/>
      <c r="D4757" s="94"/>
      <c r="E4757" s="94"/>
    </row>
    <row r="4758" spans="1:5">
      <c r="A4758" s="94"/>
      <c r="B4758" s="94"/>
      <c r="C4758" s="94"/>
      <c r="D4758" s="94"/>
      <c r="E4758" s="94"/>
    </row>
    <row r="4759" spans="1:5">
      <c r="A4759" s="94"/>
      <c r="B4759" s="94"/>
      <c r="C4759" s="94"/>
      <c r="D4759" s="94"/>
      <c r="E4759" s="94"/>
    </row>
    <row r="4760" spans="1:5">
      <c r="A4760" s="94"/>
      <c r="B4760" s="94"/>
      <c r="C4760" s="94"/>
      <c r="D4760" s="94"/>
      <c r="E4760" s="94"/>
    </row>
    <row r="4761" spans="1:5">
      <c r="A4761" s="94"/>
      <c r="B4761" s="94"/>
      <c r="C4761" s="94"/>
      <c r="D4761" s="94"/>
      <c r="E4761" s="94"/>
    </row>
    <row r="4762" spans="1:5">
      <c r="A4762" s="94"/>
      <c r="B4762" s="94"/>
      <c r="C4762" s="94"/>
      <c r="D4762" s="94"/>
      <c r="E4762" s="94"/>
    </row>
    <row r="4763" spans="1:5">
      <c r="A4763" s="94"/>
      <c r="B4763" s="94"/>
      <c r="C4763" s="94"/>
      <c r="D4763" s="94"/>
      <c r="E4763" s="94"/>
    </row>
    <row r="4764" spans="1:5">
      <c r="A4764" s="94"/>
      <c r="B4764" s="94"/>
      <c r="C4764" s="94"/>
      <c r="D4764" s="94"/>
      <c r="E4764" s="94"/>
    </row>
    <row r="4765" spans="1:5">
      <c r="A4765" s="94"/>
      <c r="B4765" s="94"/>
      <c r="C4765" s="94"/>
      <c r="D4765" s="94"/>
      <c r="E4765" s="94"/>
    </row>
    <row r="4766" spans="1:5">
      <c r="A4766" s="94"/>
      <c r="B4766" s="94"/>
      <c r="C4766" s="94"/>
      <c r="D4766" s="94"/>
      <c r="E4766" s="94"/>
    </row>
    <row r="4767" spans="1:5">
      <c r="A4767" s="94"/>
      <c r="B4767" s="94"/>
      <c r="C4767" s="94"/>
      <c r="D4767" s="94"/>
      <c r="E4767" s="94"/>
    </row>
    <row r="4768" spans="1:5">
      <c r="A4768" s="94"/>
      <c r="B4768" s="94"/>
      <c r="C4768" s="94"/>
      <c r="D4768" s="94"/>
      <c r="E4768" s="94"/>
    </row>
    <row r="4769" spans="1:5">
      <c r="A4769" s="94"/>
      <c r="B4769" s="94"/>
      <c r="C4769" s="94"/>
      <c r="D4769" s="94"/>
      <c r="E4769" s="94"/>
    </row>
    <row r="4770" spans="1:5">
      <c r="A4770" s="94"/>
      <c r="B4770" s="94"/>
      <c r="C4770" s="94"/>
      <c r="D4770" s="94"/>
      <c r="E4770" s="94"/>
    </row>
    <row r="4771" spans="1:5">
      <c r="A4771" s="94"/>
      <c r="B4771" s="94"/>
      <c r="C4771" s="94"/>
      <c r="D4771" s="94"/>
      <c r="E4771" s="94"/>
    </row>
    <row r="4772" spans="1:5">
      <c r="A4772" s="94"/>
      <c r="B4772" s="94"/>
      <c r="C4772" s="94"/>
      <c r="D4772" s="94"/>
      <c r="E4772" s="94"/>
    </row>
    <row r="4773" spans="1:5">
      <c r="A4773" s="94"/>
      <c r="B4773" s="94"/>
      <c r="C4773" s="94"/>
      <c r="D4773" s="94"/>
      <c r="E4773" s="94"/>
    </row>
    <row r="4774" spans="1:5">
      <c r="A4774" s="94"/>
      <c r="B4774" s="94"/>
      <c r="C4774" s="94"/>
      <c r="D4774" s="94"/>
      <c r="E4774" s="94"/>
    </row>
    <row r="4775" spans="1:5">
      <c r="A4775" s="94"/>
      <c r="B4775" s="94"/>
      <c r="C4775" s="94"/>
      <c r="D4775" s="94"/>
      <c r="E4775" s="94"/>
    </row>
    <row r="4776" spans="1:5">
      <c r="A4776" s="94"/>
      <c r="B4776" s="94"/>
      <c r="C4776" s="94"/>
      <c r="D4776" s="94"/>
      <c r="E4776" s="94"/>
    </row>
    <row r="4777" spans="1:5">
      <c r="A4777" s="94"/>
      <c r="B4777" s="94"/>
      <c r="C4777" s="94"/>
      <c r="D4777" s="94"/>
      <c r="E4777" s="94"/>
    </row>
    <row r="4778" spans="1:5">
      <c r="A4778" s="94"/>
      <c r="B4778" s="94"/>
      <c r="C4778" s="94"/>
      <c r="D4778" s="94"/>
      <c r="E4778" s="94"/>
    </row>
    <row r="4779" spans="1:5">
      <c r="A4779" s="94"/>
      <c r="B4779" s="94"/>
      <c r="C4779" s="94"/>
      <c r="D4779" s="94"/>
      <c r="E4779" s="94"/>
    </row>
    <row r="4780" spans="1:5">
      <c r="A4780" s="94"/>
      <c r="B4780" s="94"/>
      <c r="C4780" s="94"/>
      <c r="D4780" s="94"/>
      <c r="E4780" s="94"/>
    </row>
    <row r="4781" spans="1:5">
      <c r="A4781" s="94"/>
      <c r="B4781" s="94"/>
      <c r="C4781" s="94"/>
      <c r="D4781" s="94"/>
      <c r="E4781" s="94"/>
    </row>
    <row r="4782" spans="1:5">
      <c r="A4782" s="94"/>
      <c r="B4782" s="94"/>
      <c r="C4782" s="94"/>
      <c r="D4782" s="94"/>
      <c r="E4782" s="94"/>
    </row>
    <row r="4783" spans="1:5">
      <c r="A4783" s="94"/>
      <c r="B4783" s="94"/>
      <c r="C4783" s="94"/>
      <c r="D4783" s="94"/>
      <c r="E4783" s="94"/>
    </row>
    <row r="4784" spans="1:5">
      <c r="A4784" s="94"/>
      <c r="B4784" s="94"/>
      <c r="C4784" s="94"/>
      <c r="D4784" s="94"/>
      <c r="E4784" s="94"/>
    </row>
    <row r="4785" spans="1:5">
      <c r="A4785" s="94"/>
      <c r="B4785" s="94"/>
      <c r="C4785" s="94"/>
      <c r="D4785" s="94"/>
      <c r="E4785" s="94"/>
    </row>
    <row r="4786" spans="1:5">
      <c r="A4786" s="94"/>
      <c r="B4786" s="94"/>
      <c r="C4786" s="94"/>
      <c r="D4786" s="94"/>
      <c r="E4786" s="94"/>
    </row>
    <row r="4787" spans="1:5">
      <c r="A4787" s="94"/>
      <c r="B4787" s="94"/>
      <c r="C4787" s="94"/>
      <c r="D4787" s="94"/>
      <c r="E4787" s="94"/>
    </row>
    <row r="4788" spans="1:5">
      <c r="A4788" s="94"/>
      <c r="B4788" s="94"/>
      <c r="C4788" s="94"/>
      <c r="D4788" s="94"/>
      <c r="E4788" s="94"/>
    </row>
    <row r="4789" spans="1:5">
      <c r="A4789" s="94"/>
      <c r="B4789" s="94"/>
      <c r="C4789" s="94"/>
      <c r="D4789" s="94"/>
      <c r="E4789" s="94"/>
    </row>
    <row r="4790" spans="1:5">
      <c r="A4790" s="94"/>
      <c r="B4790" s="94"/>
      <c r="C4790" s="94"/>
      <c r="D4790" s="94"/>
      <c r="E4790" s="94"/>
    </row>
    <row r="4791" spans="1:5">
      <c r="A4791" s="94"/>
      <c r="B4791" s="94"/>
      <c r="C4791" s="94"/>
      <c r="D4791" s="94"/>
      <c r="E4791" s="94"/>
    </row>
    <row r="4792" spans="1:5">
      <c r="A4792" s="94"/>
      <c r="B4792" s="94"/>
      <c r="C4792" s="94"/>
      <c r="D4792" s="94"/>
      <c r="E4792" s="94"/>
    </row>
    <row r="4793" spans="1:5">
      <c r="A4793" s="94"/>
      <c r="B4793" s="94"/>
      <c r="C4793" s="94"/>
      <c r="D4793" s="94"/>
      <c r="E4793" s="94"/>
    </row>
    <row r="4794" spans="1:5">
      <c r="A4794" s="94"/>
      <c r="B4794" s="94"/>
      <c r="C4794" s="94"/>
      <c r="D4794" s="94"/>
      <c r="E4794" s="94"/>
    </row>
    <row r="4795" spans="1:5">
      <c r="A4795" s="94"/>
      <c r="B4795" s="94"/>
      <c r="C4795" s="94"/>
      <c r="D4795" s="94"/>
      <c r="E4795" s="94"/>
    </row>
    <row r="4796" spans="1:5">
      <c r="A4796" s="94"/>
      <c r="B4796" s="94"/>
      <c r="C4796" s="94"/>
      <c r="D4796" s="94"/>
      <c r="E4796" s="94"/>
    </row>
    <row r="4797" spans="1:5">
      <c r="A4797" s="94"/>
      <c r="B4797" s="94"/>
      <c r="C4797" s="94"/>
      <c r="D4797" s="94"/>
      <c r="E4797" s="94"/>
    </row>
    <row r="4798" spans="1:5">
      <c r="A4798" s="94"/>
      <c r="B4798" s="94"/>
      <c r="C4798" s="94"/>
      <c r="D4798" s="94"/>
      <c r="E4798" s="94"/>
    </row>
    <row r="4799" spans="1:5">
      <c r="A4799" s="94"/>
      <c r="B4799" s="94"/>
      <c r="C4799" s="94"/>
      <c r="D4799" s="94"/>
      <c r="E4799" s="94"/>
    </row>
    <row r="4800" spans="1:5">
      <c r="A4800" s="94"/>
      <c r="B4800" s="94"/>
      <c r="C4800" s="94"/>
      <c r="D4800" s="94"/>
      <c r="E4800" s="94"/>
    </row>
    <row r="4801" spans="1:5">
      <c r="A4801" s="94"/>
      <c r="B4801" s="94"/>
      <c r="C4801" s="94"/>
      <c r="D4801" s="94"/>
      <c r="E4801" s="94"/>
    </row>
    <row r="4802" spans="1:5">
      <c r="A4802" s="94"/>
      <c r="B4802" s="94"/>
      <c r="C4802" s="94"/>
      <c r="D4802" s="94"/>
      <c r="E4802" s="94"/>
    </row>
    <row r="4803" spans="1:5">
      <c r="A4803" s="94"/>
      <c r="B4803" s="94"/>
      <c r="C4803" s="94"/>
      <c r="D4803" s="94"/>
      <c r="E4803" s="94"/>
    </row>
    <row r="4804" spans="1:5">
      <c r="A4804" s="94"/>
      <c r="B4804" s="94"/>
      <c r="C4804" s="94"/>
      <c r="D4804" s="94"/>
      <c r="E4804" s="94"/>
    </row>
    <row r="4805" spans="1:5">
      <c r="A4805" s="94"/>
      <c r="B4805" s="94"/>
      <c r="C4805" s="94"/>
      <c r="D4805" s="94"/>
      <c r="E4805" s="94"/>
    </row>
    <row r="4806" spans="1:5">
      <c r="A4806" s="94"/>
      <c r="B4806" s="94"/>
      <c r="C4806" s="94"/>
      <c r="D4806" s="94"/>
      <c r="E4806" s="94"/>
    </row>
    <row r="4807" spans="1:5">
      <c r="A4807" s="94"/>
      <c r="B4807" s="94"/>
      <c r="C4807" s="94"/>
      <c r="D4807" s="94"/>
      <c r="E4807" s="94"/>
    </row>
    <row r="4808" spans="1:5">
      <c r="A4808" s="94"/>
      <c r="B4808" s="94"/>
      <c r="C4808" s="94"/>
      <c r="D4808" s="94"/>
      <c r="E4808" s="94"/>
    </row>
    <row r="4809" spans="1:5">
      <c r="A4809" s="94"/>
      <c r="B4809" s="94"/>
      <c r="C4809" s="94"/>
      <c r="D4809" s="94"/>
      <c r="E4809" s="94"/>
    </row>
    <row r="4810" spans="1:5">
      <c r="A4810" s="94"/>
      <c r="B4810" s="94"/>
      <c r="C4810" s="94"/>
      <c r="D4810" s="94"/>
      <c r="E4810" s="94"/>
    </row>
    <row r="4811" spans="1:5">
      <c r="A4811" s="94"/>
      <c r="B4811" s="94"/>
      <c r="C4811" s="94"/>
      <c r="D4811" s="94"/>
      <c r="E4811" s="94"/>
    </row>
    <row r="4812" spans="1:5">
      <c r="A4812" s="94"/>
      <c r="B4812" s="94"/>
      <c r="C4812" s="94"/>
      <c r="D4812" s="94"/>
      <c r="E4812" s="94"/>
    </row>
    <row r="4813" spans="1:5">
      <c r="A4813" s="94"/>
      <c r="B4813" s="94"/>
      <c r="C4813" s="94"/>
      <c r="D4813" s="94"/>
      <c r="E4813" s="94"/>
    </row>
    <row r="4814" spans="1:5">
      <c r="A4814" s="94"/>
      <c r="B4814" s="94"/>
      <c r="C4814" s="94"/>
      <c r="D4814" s="94"/>
      <c r="E4814" s="94"/>
    </row>
    <row r="4815" spans="1:5">
      <c r="A4815" s="94"/>
      <c r="B4815" s="94"/>
      <c r="C4815" s="94"/>
      <c r="D4815" s="94"/>
      <c r="E4815" s="94"/>
    </row>
    <row r="4816" spans="1:5">
      <c r="A4816" s="94"/>
      <c r="B4816" s="94"/>
      <c r="C4816" s="94"/>
      <c r="D4816" s="94"/>
      <c r="E4816" s="94"/>
    </row>
    <row r="4817" spans="1:5">
      <c r="A4817" s="94"/>
      <c r="B4817" s="94"/>
      <c r="C4817" s="94"/>
      <c r="D4817" s="94"/>
      <c r="E4817" s="94"/>
    </row>
    <row r="4818" spans="1:5">
      <c r="A4818" s="94"/>
      <c r="B4818" s="94"/>
      <c r="C4818" s="94"/>
      <c r="D4818" s="94"/>
      <c r="E4818" s="94"/>
    </row>
    <row r="4819" spans="1:5">
      <c r="A4819" s="94"/>
      <c r="B4819" s="94"/>
      <c r="C4819" s="94"/>
      <c r="D4819" s="94"/>
      <c r="E4819" s="94"/>
    </row>
    <row r="4820" spans="1:5">
      <c r="A4820" s="94"/>
      <c r="B4820" s="94"/>
      <c r="C4820" s="94"/>
      <c r="D4820" s="94"/>
      <c r="E4820" s="94"/>
    </row>
    <row r="4821" spans="1:5">
      <c r="A4821" s="94"/>
      <c r="B4821" s="94"/>
      <c r="C4821" s="94"/>
      <c r="D4821" s="94"/>
      <c r="E4821" s="94"/>
    </row>
    <row r="4822" spans="1:5">
      <c r="A4822" s="94"/>
      <c r="B4822" s="94"/>
      <c r="C4822" s="94"/>
      <c r="D4822" s="94"/>
      <c r="E4822" s="94"/>
    </row>
    <row r="4823" spans="1:5">
      <c r="A4823" s="94"/>
      <c r="B4823" s="94"/>
      <c r="C4823" s="94"/>
      <c r="D4823" s="94"/>
      <c r="E4823" s="94"/>
    </row>
    <row r="4824" spans="1:5">
      <c r="A4824" s="94"/>
      <c r="B4824" s="94"/>
      <c r="C4824" s="94"/>
      <c r="D4824" s="94"/>
      <c r="E4824" s="94"/>
    </row>
    <row r="4825" spans="1:5">
      <c r="A4825" s="94"/>
      <c r="B4825" s="94"/>
      <c r="C4825" s="94"/>
      <c r="D4825" s="94"/>
      <c r="E4825" s="94"/>
    </row>
    <row r="4826" spans="1:5">
      <c r="A4826" s="94"/>
      <c r="B4826" s="94"/>
      <c r="C4826" s="94"/>
      <c r="D4826" s="94"/>
      <c r="E4826" s="94"/>
    </row>
    <row r="4827" spans="1:5">
      <c r="A4827" s="94"/>
      <c r="B4827" s="94"/>
      <c r="C4827" s="94"/>
      <c r="D4827" s="94"/>
      <c r="E4827" s="94"/>
    </row>
    <row r="4828" spans="1:5">
      <c r="A4828" s="94"/>
      <c r="B4828" s="94"/>
      <c r="C4828" s="94"/>
      <c r="D4828" s="94"/>
      <c r="E4828" s="94"/>
    </row>
    <row r="4829" spans="1:5">
      <c r="A4829" s="94"/>
      <c r="B4829" s="94"/>
      <c r="C4829" s="94"/>
      <c r="D4829" s="94"/>
      <c r="E4829" s="94"/>
    </row>
    <row r="4830" spans="1:5">
      <c r="A4830" s="94"/>
      <c r="B4830" s="94"/>
      <c r="C4830" s="94"/>
      <c r="D4830" s="94"/>
      <c r="E4830" s="94"/>
    </row>
    <row r="4831" spans="1:5">
      <c r="A4831" s="94"/>
      <c r="B4831" s="94"/>
      <c r="C4831" s="94"/>
      <c r="D4831" s="94"/>
      <c r="E4831" s="94"/>
    </row>
    <row r="4832" spans="1:5">
      <c r="A4832" s="94"/>
      <c r="B4832" s="94"/>
      <c r="C4832" s="94"/>
      <c r="D4832" s="94"/>
      <c r="E4832" s="94"/>
    </row>
    <row r="4833" spans="1:5">
      <c r="A4833" s="94"/>
      <c r="B4833" s="94"/>
      <c r="C4833" s="94"/>
      <c r="D4833" s="94"/>
      <c r="E4833" s="94"/>
    </row>
    <row r="4834" spans="1:5">
      <c r="A4834" s="94"/>
      <c r="B4834" s="94"/>
      <c r="C4834" s="94"/>
      <c r="D4834" s="94"/>
      <c r="E4834" s="94"/>
    </row>
    <row r="4835" spans="1:5">
      <c r="A4835" s="94"/>
      <c r="B4835" s="94"/>
      <c r="C4835" s="94"/>
      <c r="D4835" s="94"/>
      <c r="E4835" s="94"/>
    </row>
    <row r="4836" spans="1:5">
      <c r="A4836" s="94"/>
      <c r="B4836" s="94"/>
      <c r="C4836" s="94"/>
      <c r="D4836" s="94"/>
      <c r="E4836" s="94"/>
    </row>
    <row r="4837" spans="1:5">
      <c r="A4837" s="94"/>
      <c r="B4837" s="94"/>
      <c r="C4837" s="94"/>
      <c r="D4837" s="94"/>
      <c r="E4837" s="94"/>
    </row>
    <row r="4838" spans="1:5">
      <c r="A4838" s="94"/>
      <c r="B4838" s="94"/>
      <c r="C4838" s="94"/>
      <c r="D4838" s="94"/>
      <c r="E4838" s="94"/>
    </row>
    <row r="4839" spans="1:5">
      <c r="A4839" s="94"/>
      <c r="B4839" s="94"/>
      <c r="C4839" s="94"/>
      <c r="D4839" s="94"/>
      <c r="E4839" s="94"/>
    </row>
    <row r="4840" spans="1:5">
      <c r="A4840" s="94"/>
      <c r="B4840" s="94"/>
      <c r="C4840" s="94"/>
      <c r="D4840" s="94"/>
      <c r="E4840" s="94"/>
    </row>
    <row r="4841" spans="1:5">
      <c r="A4841" s="94"/>
      <c r="B4841" s="94"/>
      <c r="C4841" s="94"/>
      <c r="D4841" s="94"/>
      <c r="E4841" s="94"/>
    </row>
    <row r="4842" spans="1:5">
      <c r="A4842" s="94"/>
      <c r="B4842" s="94"/>
      <c r="C4842" s="94"/>
      <c r="D4842" s="94"/>
      <c r="E4842" s="94"/>
    </row>
    <row r="4843" spans="1:5">
      <c r="A4843" s="94"/>
      <c r="B4843" s="94"/>
      <c r="C4843" s="94"/>
      <c r="D4843" s="94"/>
      <c r="E4843" s="94"/>
    </row>
    <row r="4844" spans="1:5">
      <c r="A4844" s="94"/>
      <c r="B4844" s="94"/>
      <c r="C4844" s="94"/>
      <c r="D4844" s="94"/>
      <c r="E4844" s="94"/>
    </row>
    <row r="4845" spans="1:5">
      <c r="A4845" s="94"/>
      <c r="B4845" s="94"/>
      <c r="C4845" s="94"/>
      <c r="D4845" s="94"/>
      <c r="E4845" s="94"/>
    </row>
    <row r="4846" spans="1:5">
      <c r="A4846" s="94"/>
      <c r="B4846" s="94"/>
      <c r="C4846" s="94"/>
      <c r="D4846" s="94"/>
      <c r="E4846" s="94"/>
    </row>
    <row r="4847" spans="1:5">
      <c r="A4847" s="94"/>
      <c r="B4847" s="94"/>
      <c r="C4847" s="94"/>
      <c r="D4847" s="94"/>
      <c r="E4847" s="94"/>
    </row>
    <row r="4848" spans="1:5">
      <c r="A4848" s="94"/>
      <c r="B4848" s="94"/>
      <c r="C4848" s="94"/>
      <c r="D4848" s="94"/>
      <c r="E4848" s="94"/>
    </row>
    <row r="4849" spans="1:5">
      <c r="A4849" s="94"/>
      <c r="B4849" s="94"/>
      <c r="C4849" s="94"/>
      <c r="D4849" s="94"/>
      <c r="E4849" s="94"/>
    </row>
    <row r="4850" spans="1:5">
      <c r="A4850" s="94"/>
      <c r="B4850" s="94"/>
      <c r="C4850" s="94"/>
      <c r="D4850" s="94"/>
      <c r="E4850" s="94"/>
    </row>
    <row r="4851" spans="1:5">
      <c r="A4851" s="94"/>
      <c r="B4851" s="94"/>
      <c r="C4851" s="94"/>
      <c r="D4851" s="94"/>
      <c r="E4851" s="94"/>
    </row>
    <row r="4852" spans="1:5">
      <c r="A4852" s="94"/>
      <c r="B4852" s="94"/>
      <c r="C4852" s="94"/>
      <c r="D4852" s="94"/>
      <c r="E4852" s="94"/>
    </row>
    <row r="4853" spans="1:5">
      <c r="A4853" s="94"/>
      <c r="B4853" s="94"/>
      <c r="C4853" s="94"/>
      <c r="D4853" s="94"/>
      <c r="E4853" s="94"/>
    </row>
    <row r="4854" spans="1:5">
      <c r="A4854" s="94"/>
      <c r="B4854" s="94"/>
      <c r="C4854" s="94"/>
      <c r="D4854" s="94"/>
      <c r="E4854" s="94"/>
    </row>
    <row r="4855" spans="1:5">
      <c r="A4855" s="94"/>
      <c r="B4855" s="94"/>
      <c r="C4855" s="94"/>
      <c r="D4855" s="94"/>
      <c r="E4855" s="94"/>
    </row>
    <row r="4856" spans="1:5">
      <c r="A4856" s="94"/>
      <c r="B4856" s="94"/>
      <c r="C4856" s="94"/>
      <c r="D4856" s="94"/>
      <c r="E4856" s="94"/>
    </row>
    <row r="4857" spans="1:5">
      <c r="A4857" s="94"/>
      <c r="B4857" s="94"/>
      <c r="C4857" s="94"/>
      <c r="D4857" s="94"/>
      <c r="E4857" s="94"/>
    </row>
    <row r="4858" spans="1:5">
      <c r="A4858" s="94"/>
      <c r="B4858" s="94"/>
      <c r="C4858" s="94"/>
      <c r="D4858" s="94"/>
      <c r="E4858" s="94"/>
    </row>
    <row r="4859" spans="1:5">
      <c r="A4859" s="94"/>
      <c r="B4859" s="94"/>
      <c r="C4859" s="94"/>
      <c r="D4859" s="94"/>
      <c r="E4859" s="94"/>
    </row>
    <row r="4860" spans="1:5">
      <c r="A4860" s="94"/>
      <c r="B4860" s="94"/>
      <c r="C4860" s="94"/>
      <c r="D4860" s="94"/>
      <c r="E4860" s="94"/>
    </row>
    <row r="4861" spans="1:5">
      <c r="A4861" s="94"/>
      <c r="B4861" s="94"/>
      <c r="C4861" s="94"/>
      <c r="D4861" s="94"/>
      <c r="E4861" s="94"/>
    </row>
    <row r="4862" spans="1:5">
      <c r="A4862" s="94"/>
      <c r="B4862" s="94"/>
      <c r="C4862" s="94"/>
      <c r="D4862" s="94"/>
      <c r="E4862" s="94"/>
    </row>
    <row r="4863" spans="1:5">
      <c r="A4863" s="94"/>
      <c r="B4863" s="94"/>
      <c r="C4863" s="94"/>
      <c r="D4863" s="94"/>
      <c r="E4863" s="94"/>
    </row>
    <row r="4864" spans="1:5">
      <c r="A4864" s="94"/>
      <c r="B4864" s="94"/>
      <c r="C4864" s="94"/>
      <c r="D4864" s="94"/>
      <c r="E4864" s="94"/>
    </row>
    <row r="4865" spans="1:5">
      <c r="A4865" s="94"/>
      <c r="B4865" s="94"/>
      <c r="C4865" s="94"/>
      <c r="D4865" s="94"/>
      <c r="E4865" s="94"/>
    </row>
    <row r="4866" spans="1:5">
      <c r="A4866" s="94"/>
      <c r="B4866" s="94"/>
      <c r="C4866" s="94"/>
      <c r="D4866" s="94"/>
      <c r="E4866" s="94"/>
    </row>
    <row r="4867" spans="1:5">
      <c r="A4867" s="94"/>
      <c r="B4867" s="94"/>
      <c r="C4867" s="94"/>
      <c r="D4867" s="94"/>
      <c r="E4867" s="94"/>
    </row>
    <row r="4868" spans="1:5">
      <c r="A4868" s="94"/>
      <c r="B4868" s="94"/>
      <c r="C4868" s="94"/>
      <c r="D4868" s="94"/>
      <c r="E4868" s="94"/>
    </row>
    <row r="4869" spans="1:5">
      <c r="A4869" s="94"/>
      <c r="B4869" s="94"/>
      <c r="C4869" s="94"/>
      <c r="D4869" s="94"/>
      <c r="E4869" s="94"/>
    </row>
    <row r="4870" spans="1:5">
      <c r="A4870" s="94"/>
      <c r="B4870" s="94"/>
      <c r="C4870" s="94"/>
      <c r="D4870" s="94"/>
      <c r="E4870" s="94"/>
    </row>
    <row r="4871" spans="1:5">
      <c r="A4871" s="94"/>
      <c r="B4871" s="94"/>
      <c r="C4871" s="94"/>
      <c r="D4871" s="94"/>
      <c r="E4871" s="94"/>
    </row>
    <row r="4872" spans="1:5">
      <c r="A4872" s="94"/>
      <c r="B4872" s="94"/>
      <c r="C4872" s="94"/>
      <c r="D4872" s="94"/>
      <c r="E4872" s="94"/>
    </row>
    <row r="4873" spans="1:5">
      <c r="A4873" s="94"/>
      <c r="B4873" s="94"/>
      <c r="C4873" s="94"/>
      <c r="D4873" s="94"/>
      <c r="E4873" s="94"/>
    </row>
    <row r="4874" spans="1:5">
      <c r="A4874" s="94"/>
      <c r="B4874" s="94"/>
      <c r="C4874" s="94"/>
      <c r="D4874" s="94"/>
      <c r="E4874" s="94"/>
    </row>
    <row r="4875" spans="1:5">
      <c r="A4875" s="94"/>
      <c r="B4875" s="94"/>
      <c r="C4875" s="94"/>
      <c r="D4875" s="94"/>
      <c r="E4875" s="94"/>
    </row>
    <row r="4876" spans="1:5">
      <c r="A4876" s="94"/>
      <c r="B4876" s="94"/>
      <c r="C4876" s="94"/>
      <c r="D4876" s="94"/>
      <c r="E4876" s="94"/>
    </row>
    <row r="4877" spans="1:5">
      <c r="A4877" s="94"/>
      <c r="B4877" s="94"/>
      <c r="C4877" s="94"/>
      <c r="D4877" s="94"/>
      <c r="E4877" s="94"/>
    </row>
    <row r="4878" spans="1:5">
      <c r="A4878" s="94"/>
      <c r="B4878" s="94"/>
      <c r="C4878" s="94"/>
      <c r="D4878" s="94"/>
      <c r="E4878" s="94"/>
    </row>
    <row r="4879" spans="1:5">
      <c r="A4879" s="94"/>
      <c r="B4879" s="94"/>
      <c r="C4879" s="94"/>
      <c r="D4879" s="94"/>
      <c r="E4879" s="94"/>
    </row>
    <row r="4880" spans="1:5">
      <c r="A4880" s="94"/>
      <c r="B4880" s="94"/>
      <c r="C4880" s="94"/>
      <c r="D4880" s="94"/>
      <c r="E4880" s="94"/>
    </row>
    <row r="4881" spans="1:5">
      <c r="A4881" s="94"/>
      <c r="B4881" s="94"/>
      <c r="C4881" s="94"/>
      <c r="D4881" s="94"/>
      <c r="E4881" s="94"/>
    </row>
    <row r="4882" spans="1:5">
      <c r="A4882" s="94"/>
      <c r="B4882" s="94"/>
      <c r="C4882" s="94"/>
      <c r="D4882" s="94"/>
      <c r="E4882" s="94"/>
    </row>
    <row r="4883" spans="1:5">
      <c r="A4883" s="94"/>
      <c r="B4883" s="94"/>
      <c r="C4883" s="94"/>
      <c r="D4883" s="94"/>
      <c r="E4883" s="94"/>
    </row>
    <row r="4884" spans="1:5">
      <c r="A4884" s="94"/>
      <c r="B4884" s="94"/>
      <c r="C4884" s="94"/>
      <c r="D4884" s="94"/>
      <c r="E4884" s="94"/>
    </row>
    <row r="4885" spans="1:5">
      <c r="A4885" s="94"/>
      <c r="B4885" s="94"/>
      <c r="C4885" s="94"/>
      <c r="D4885" s="94"/>
      <c r="E4885" s="94"/>
    </row>
    <row r="4886" spans="1:5">
      <c r="A4886" s="94"/>
      <c r="B4886" s="94"/>
      <c r="C4886" s="94"/>
      <c r="D4886" s="94"/>
      <c r="E4886" s="94"/>
    </row>
    <row r="4887" spans="1:5">
      <c r="A4887" s="94"/>
      <c r="B4887" s="94"/>
      <c r="C4887" s="94"/>
      <c r="D4887" s="94"/>
      <c r="E4887" s="94"/>
    </row>
    <row r="4888" spans="1:5">
      <c r="A4888" s="94"/>
      <c r="B4888" s="94"/>
      <c r="C4888" s="94"/>
      <c r="D4888" s="94"/>
      <c r="E4888" s="94"/>
    </row>
    <row r="4889" spans="1:5">
      <c r="A4889" s="94"/>
      <c r="B4889" s="94"/>
      <c r="C4889" s="94"/>
      <c r="D4889" s="94"/>
      <c r="E4889" s="94"/>
    </row>
    <row r="4890" spans="1:5">
      <c r="A4890" s="94"/>
      <c r="B4890" s="94"/>
      <c r="C4890" s="94"/>
      <c r="D4890" s="94"/>
      <c r="E4890" s="94"/>
    </row>
    <row r="4891" spans="1:5">
      <c r="A4891" s="94"/>
      <c r="B4891" s="94"/>
      <c r="C4891" s="94"/>
      <c r="D4891" s="94"/>
      <c r="E4891" s="94"/>
    </row>
    <row r="4892" spans="1:5">
      <c r="A4892" s="94"/>
      <c r="B4892" s="94"/>
      <c r="C4892" s="94"/>
      <c r="D4892" s="94"/>
      <c r="E4892" s="94"/>
    </row>
    <row r="4893" spans="1:5">
      <c r="A4893" s="94"/>
      <c r="B4893" s="94"/>
      <c r="C4893" s="94"/>
      <c r="D4893" s="94"/>
      <c r="E4893" s="94"/>
    </row>
    <row r="4894" spans="1:5">
      <c r="A4894" s="94"/>
      <c r="B4894" s="94"/>
      <c r="C4894" s="94"/>
      <c r="D4894" s="94"/>
      <c r="E4894" s="94"/>
    </row>
    <row r="4895" spans="1:5">
      <c r="A4895" s="94"/>
      <c r="B4895" s="94"/>
      <c r="C4895" s="94"/>
      <c r="D4895" s="94"/>
      <c r="E4895" s="94"/>
    </row>
    <row r="4896" spans="1:5">
      <c r="A4896" s="94"/>
      <c r="B4896" s="94"/>
      <c r="C4896" s="94"/>
      <c r="D4896" s="94"/>
      <c r="E4896" s="94"/>
    </row>
    <row r="4897" spans="1:5">
      <c r="A4897" s="94"/>
      <c r="B4897" s="94"/>
      <c r="C4897" s="94"/>
      <c r="D4897" s="94"/>
      <c r="E4897" s="94"/>
    </row>
    <row r="4898" spans="1:5">
      <c r="A4898" s="94"/>
      <c r="B4898" s="94"/>
      <c r="C4898" s="94"/>
      <c r="D4898" s="94"/>
      <c r="E4898" s="94"/>
    </row>
    <row r="4899" spans="1:5">
      <c r="A4899" s="94"/>
      <c r="B4899" s="94"/>
      <c r="C4899" s="94"/>
      <c r="D4899" s="94"/>
      <c r="E4899" s="94"/>
    </row>
    <row r="4900" spans="1:5">
      <c r="A4900" s="94"/>
      <c r="B4900" s="94"/>
      <c r="C4900" s="94"/>
      <c r="D4900" s="94"/>
      <c r="E4900" s="94"/>
    </row>
    <row r="4901" spans="1:5">
      <c r="A4901" s="94"/>
      <c r="B4901" s="94"/>
      <c r="C4901" s="94"/>
      <c r="D4901" s="94"/>
      <c r="E4901" s="94"/>
    </row>
    <row r="4902" spans="1:5">
      <c r="A4902" s="94"/>
      <c r="B4902" s="94"/>
      <c r="C4902" s="94"/>
      <c r="D4902" s="94"/>
      <c r="E4902" s="94"/>
    </row>
    <row r="4903" spans="1:5">
      <c r="A4903" s="94"/>
      <c r="B4903" s="94"/>
      <c r="C4903" s="94"/>
      <c r="D4903" s="94"/>
      <c r="E4903" s="94"/>
    </row>
    <row r="4904" spans="1:5">
      <c r="A4904" s="94"/>
      <c r="B4904" s="94"/>
      <c r="C4904" s="94"/>
      <c r="D4904" s="94"/>
      <c r="E4904" s="94"/>
    </row>
    <row r="4905" spans="1:5">
      <c r="A4905" s="94"/>
      <c r="B4905" s="94"/>
      <c r="C4905" s="94"/>
      <c r="D4905" s="94"/>
      <c r="E4905" s="94"/>
    </row>
    <row r="4906" spans="1:5">
      <c r="A4906" s="94"/>
      <c r="B4906" s="94"/>
      <c r="C4906" s="94"/>
      <c r="D4906" s="94"/>
      <c r="E4906" s="94"/>
    </row>
    <row r="4907" spans="1:5">
      <c r="A4907" s="94"/>
      <c r="B4907" s="94"/>
      <c r="C4907" s="94"/>
      <c r="D4907" s="94"/>
      <c r="E4907" s="94"/>
    </row>
    <row r="4908" spans="1:5">
      <c r="A4908" s="94"/>
      <c r="B4908" s="94"/>
      <c r="C4908" s="94"/>
      <c r="D4908" s="94"/>
      <c r="E4908" s="94"/>
    </row>
    <row r="4909" spans="1:5">
      <c r="A4909" s="94"/>
      <c r="B4909" s="94"/>
      <c r="C4909" s="94"/>
      <c r="D4909" s="94"/>
      <c r="E4909" s="94"/>
    </row>
    <row r="4910" spans="1:5">
      <c r="A4910" s="94"/>
      <c r="B4910" s="94"/>
      <c r="C4910" s="94"/>
      <c r="D4910" s="94"/>
      <c r="E4910" s="94"/>
    </row>
    <row r="4911" spans="1:5">
      <c r="A4911" s="94"/>
      <c r="B4911" s="94"/>
      <c r="C4911" s="94"/>
      <c r="D4911" s="94"/>
      <c r="E4911" s="94"/>
    </row>
    <row r="4912" spans="1:5">
      <c r="A4912" s="94"/>
      <c r="B4912" s="94"/>
      <c r="C4912" s="94"/>
      <c r="D4912" s="94"/>
      <c r="E4912" s="94"/>
    </row>
    <row r="4913" spans="1:5">
      <c r="A4913" s="94"/>
      <c r="B4913" s="94"/>
      <c r="C4913" s="94"/>
      <c r="D4913" s="94"/>
      <c r="E4913" s="94"/>
    </row>
    <row r="4914" spans="1:5">
      <c r="A4914" s="94"/>
      <c r="B4914" s="94"/>
      <c r="C4914" s="94"/>
      <c r="D4914" s="94"/>
      <c r="E4914" s="94"/>
    </row>
    <row r="4915" spans="1:5">
      <c r="A4915" s="94"/>
      <c r="B4915" s="94"/>
      <c r="C4915" s="94"/>
      <c r="D4915" s="94"/>
      <c r="E4915" s="94"/>
    </row>
    <row r="4916" spans="1:5">
      <c r="A4916" s="94"/>
      <c r="B4916" s="94"/>
      <c r="C4916" s="94"/>
      <c r="D4916" s="94"/>
      <c r="E4916" s="94"/>
    </row>
    <row r="4917" spans="1:5">
      <c r="A4917" s="94"/>
      <c r="B4917" s="94"/>
      <c r="C4917" s="94"/>
      <c r="D4917" s="94"/>
      <c r="E4917" s="94"/>
    </row>
    <row r="4918" spans="1:5">
      <c r="A4918" s="94"/>
      <c r="B4918" s="94"/>
      <c r="C4918" s="94"/>
      <c r="D4918" s="94"/>
      <c r="E4918" s="94"/>
    </row>
    <row r="4919" spans="1:5">
      <c r="A4919" s="94"/>
      <c r="B4919" s="94"/>
      <c r="C4919" s="94"/>
      <c r="D4919" s="94"/>
      <c r="E4919" s="94"/>
    </row>
    <row r="4920" spans="1:5">
      <c r="A4920" s="94"/>
      <c r="B4920" s="94"/>
      <c r="C4920" s="94"/>
      <c r="D4920" s="94"/>
      <c r="E4920" s="94"/>
    </row>
    <row r="4921" spans="1:5">
      <c r="A4921" s="94"/>
      <c r="B4921" s="94"/>
      <c r="C4921" s="94"/>
      <c r="D4921" s="94"/>
      <c r="E4921" s="94"/>
    </row>
    <row r="4922" spans="1:5">
      <c r="A4922" s="94"/>
      <c r="B4922" s="94"/>
      <c r="C4922" s="94"/>
      <c r="D4922" s="94"/>
      <c r="E4922" s="94"/>
    </row>
    <row r="4923" spans="1:5">
      <c r="A4923" s="94"/>
      <c r="B4923" s="94"/>
      <c r="C4923" s="94"/>
      <c r="D4923" s="94"/>
      <c r="E4923" s="94"/>
    </row>
    <row r="4924" spans="1:5">
      <c r="A4924" s="94"/>
      <c r="B4924" s="94"/>
      <c r="C4924" s="94"/>
      <c r="D4924" s="94"/>
      <c r="E4924" s="94"/>
    </row>
    <row r="4925" spans="1:5">
      <c r="A4925" s="94"/>
      <c r="B4925" s="94"/>
      <c r="C4925" s="94"/>
      <c r="D4925" s="94"/>
      <c r="E4925" s="94"/>
    </row>
    <row r="4926" spans="1:5">
      <c r="A4926" s="94"/>
      <c r="B4926" s="94"/>
      <c r="C4926" s="94"/>
      <c r="D4926" s="94"/>
      <c r="E4926" s="94"/>
    </row>
    <row r="4927" spans="1:5">
      <c r="A4927" s="94"/>
      <c r="B4927" s="94"/>
      <c r="C4927" s="94"/>
      <c r="D4927" s="94"/>
      <c r="E4927" s="94"/>
    </row>
    <row r="4928" spans="1:5">
      <c r="A4928" s="94"/>
      <c r="B4928" s="94"/>
      <c r="C4928" s="94"/>
      <c r="D4928" s="94"/>
      <c r="E4928" s="94"/>
    </row>
    <row r="4929" spans="1:5">
      <c r="A4929" s="94"/>
      <c r="B4929" s="94"/>
      <c r="C4929" s="94"/>
      <c r="D4929" s="94"/>
      <c r="E4929" s="94"/>
    </row>
    <row r="4930" spans="1:5">
      <c r="A4930" s="94"/>
      <c r="B4930" s="94"/>
      <c r="C4930" s="94"/>
      <c r="D4930" s="94"/>
      <c r="E4930" s="94"/>
    </row>
    <row r="4931" spans="1:5">
      <c r="A4931" s="94"/>
      <c r="B4931" s="94"/>
      <c r="C4931" s="94"/>
      <c r="D4931" s="94"/>
      <c r="E4931" s="94"/>
    </row>
    <row r="4932" spans="1:5">
      <c r="A4932" s="94"/>
      <c r="B4932" s="94"/>
      <c r="C4932" s="94"/>
      <c r="D4932" s="94"/>
      <c r="E4932" s="94"/>
    </row>
    <row r="4933" spans="1:5">
      <c r="A4933" s="94"/>
      <c r="B4933" s="94"/>
      <c r="C4933" s="94"/>
      <c r="D4933" s="94"/>
      <c r="E4933" s="94"/>
    </row>
    <row r="4934" spans="1:5">
      <c r="A4934" s="94"/>
      <c r="B4934" s="94"/>
      <c r="C4934" s="94"/>
      <c r="D4934" s="94"/>
      <c r="E4934" s="94"/>
    </row>
    <row r="4935" spans="1:5">
      <c r="A4935" s="94"/>
      <c r="B4935" s="94"/>
      <c r="C4935" s="94"/>
      <c r="D4935" s="94"/>
      <c r="E4935" s="94"/>
    </row>
    <row r="4936" spans="1:5">
      <c r="A4936" s="94"/>
      <c r="B4936" s="94"/>
      <c r="C4936" s="94"/>
      <c r="D4936" s="94"/>
      <c r="E4936" s="94"/>
    </row>
    <row r="4937" spans="1:5">
      <c r="A4937" s="94"/>
      <c r="B4937" s="94"/>
      <c r="C4937" s="94"/>
      <c r="D4937" s="94"/>
      <c r="E4937" s="94"/>
    </row>
    <row r="4938" spans="1:5">
      <c r="A4938" s="94"/>
      <c r="B4938" s="94"/>
      <c r="C4938" s="94"/>
      <c r="D4938" s="94"/>
      <c r="E4938" s="94"/>
    </row>
    <row r="4939" spans="1:5">
      <c r="A4939" s="94"/>
      <c r="B4939" s="94"/>
      <c r="C4939" s="94"/>
      <c r="D4939" s="94"/>
      <c r="E4939" s="94"/>
    </row>
    <row r="4940" spans="1:5">
      <c r="A4940" s="94"/>
      <c r="B4940" s="94"/>
      <c r="C4940" s="94"/>
      <c r="D4940" s="94"/>
      <c r="E4940" s="94"/>
    </row>
    <row r="4941" spans="1:5">
      <c r="A4941" s="94"/>
      <c r="B4941" s="94"/>
      <c r="C4941" s="94"/>
      <c r="D4941" s="94"/>
      <c r="E4941" s="94"/>
    </row>
    <row r="4942" spans="1:5">
      <c r="A4942" s="94"/>
      <c r="B4942" s="94"/>
      <c r="C4942" s="94"/>
      <c r="D4942" s="94"/>
      <c r="E4942" s="94"/>
    </row>
    <row r="4943" spans="1:5">
      <c r="A4943" s="94"/>
      <c r="B4943" s="94"/>
      <c r="C4943" s="94"/>
      <c r="D4943" s="94"/>
      <c r="E4943" s="94"/>
    </row>
    <row r="4944" spans="1:5">
      <c r="A4944" s="94"/>
      <c r="B4944" s="94"/>
      <c r="C4944" s="94"/>
      <c r="D4944" s="94"/>
      <c r="E4944" s="94"/>
    </row>
    <row r="4945" spans="1:5">
      <c r="A4945" s="94"/>
      <c r="B4945" s="94"/>
      <c r="C4945" s="94"/>
      <c r="D4945" s="94"/>
      <c r="E4945" s="94"/>
    </row>
    <row r="4946" spans="1:5">
      <c r="A4946" s="94"/>
      <c r="B4946" s="94"/>
      <c r="C4946" s="94"/>
      <c r="D4946" s="94"/>
      <c r="E4946" s="94"/>
    </row>
    <row r="4947" spans="1:5">
      <c r="A4947" s="94"/>
      <c r="B4947" s="94"/>
      <c r="C4947" s="94"/>
      <c r="D4947" s="94"/>
      <c r="E4947" s="94"/>
    </row>
    <row r="4948" spans="1:5">
      <c r="A4948" s="94"/>
      <c r="B4948" s="94"/>
      <c r="C4948" s="94"/>
      <c r="D4948" s="94"/>
      <c r="E4948" s="94"/>
    </row>
    <row r="4949" spans="1:5">
      <c r="A4949" s="94"/>
      <c r="B4949" s="94"/>
      <c r="C4949" s="94"/>
      <c r="D4949" s="94"/>
      <c r="E4949" s="94"/>
    </row>
    <row r="4950" spans="1:5">
      <c r="A4950" s="94"/>
      <c r="B4950" s="94"/>
      <c r="C4950" s="94"/>
      <c r="D4950" s="94"/>
      <c r="E4950" s="94"/>
    </row>
    <row r="4951" spans="1:5">
      <c r="A4951" s="94"/>
      <c r="B4951" s="94"/>
      <c r="C4951" s="94"/>
      <c r="D4951" s="94"/>
      <c r="E4951" s="94"/>
    </row>
    <row r="4952" spans="1:5">
      <c r="A4952" s="94"/>
      <c r="B4952" s="94"/>
      <c r="C4952" s="94"/>
      <c r="D4952" s="94"/>
      <c r="E4952" s="94"/>
    </row>
    <row r="4953" spans="1:5">
      <c r="A4953" s="94"/>
      <c r="B4953" s="94"/>
      <c r="C4953" s="94"/>
      <c r="D4953" s="94"/>
      <c r="E4953" s="94"/>
    </row>
    <row r="4954" spans="1:5">
      <c r="A4954" s="94"/>
      <c r="B4954" s="94"/>
      <c r="C4954" s="94"/>
      <c r="D4954" s="94"/>
      <c r="E4954" s="94"/>
    </row>
    <row r="4955" spans="1:5">
      <c r="A4955" s="94"/>
      <c r="B4955" s="94"/>
      <c r="C4955" s="94"/>
      <c r="D4955" s="94"/>
      <c r="E4955" s="94"/>
    </row>
    <row r="4956" spans="1:5">
      <c r="A4956" s="94"/>
      <c r="B4956" s="94"/>
      <c r="C4956" s="94"/>
      <c r="D4956" s="94"/>
      <c r="E4956" s="94"/>
    </row>
    <row r="4957" spans="1:5">
      <c r="A4957" s="94"/>
      <c r="B4957" s="94"/>
      <c r="C4957" s="94"/>
      <c r="D4957" s="94"/>
      <c r="E4957" s="94"/>
    </row>
    <row r="4958" spans="1:5">
      <c r="A4958" s="94"/>
      <c r="B4958" s="94"/>
      <c r="C4958" s="94"/>
      <c r="D4958" s="94"/>
      <c r="E4958" s="94"/>
    </row>
    <row r="4959" spans="1:5">
      <c r="A4959" s="94"/>
      <c r="B4959" s="94"/>
      <c r="C4959" s="94"/>
      <c r="D4959" s="94"/>
      <c r="E4959" s="94"/>
    </row>
    <row r="4960" spans="1:5">
      <c r="A4960" s="94"/>
      <c r="B4960" s="94"/>
      <c r="C4960" s="94"/>
      <c r="D4960" s="94"/>
      <c r="E4960" s="94"/>
    </row>
    <row r="4961" spans="1:5">
      <c r="A4961" s="94"/>
      <c r="B4961" s="94"/>
      <c r="C4961" s="94"/>
      <c r="D4961" s="94"/>
      <c r="E4961" s="94"/>
    </row>
    <row r="4962" spans="1:5">
      <c r="A4962" s="94"/>
      <c r="B4962" s="94"/>
      <c r="C4962" s="94"/>
      <c r="D4962" s="94"/>
      <c r="E4962" s="94"/>
    </row>
    <row r="4963" spans="1:5">
      <c r="A4963" s="94"/>
      <c r="B4963" s="94"/>
      <c r="C4963" s="94"/>
      <c r="D4963" s="94"/>
      <c r="E4963" s="94"/>
    </row>
    <row r="4964" spans="1:5">
      <c r="A4964" s="94"/>
      <c r="B4964" s="94"/>
      <c r="C4964" s="94"/>
      <c r="D4964" s="94"/>
      <c r="E4964" s="94"/>
    </row>
    <row r="4965" spans="1:5">
      <c r="A4965" s="94"/>
      <c r="B4965" s="94"/>
      <c r="C4965" s="94"/>
      <c r="D4965" s="94"/>
      <c r="E4965" s="94"/>
    </row>
    <row r="4966" spans="1:5">
      <c r="A4966" s="94"/>
      <c r="B4966" s="94"/>
      <c r="C4966" s="94"/>
      <c r="D4966" s="94"/>
      <c r="E4966" s="94"/>
    </row>
    <row r="4967" spans="1:5">
      <c r="A4967" s="94"/>
      <c r="B4967" s="94"/>
      <c r="C4967" s="94"/>
      <c r="D4967" s="94"/>
      <c r="E4967" s="94"/>
    </row>
    <row r="4968" spans="1:5">
      <c r="A4968" s="94"/>
      <c r="B4968" s="94"/>
      <c r="C4968" s="94"/>
      <c r="D4968" s="94"/>
      <c r="E4968" s="94"/>
    </row>
    <row r="4969" spans="1:5">
      <c r="A4969" s="94"/>
      <c r="B4969" s="94"/>
      <c r="C4969" s="94"/>
      <c r="D4969" s="94"/>
      <c r="E4969" s="94"/>
    </row>
    <row r="4970" spans="1:5">
      <c r="A4970" s="94"/>
      <c r="B4970" s="94"/>
      <c r="C4970" s="94"/>
      <c r="D4970" s="94"/>
      <c r="E4970" s="94"/>
    </row>
    <row r="4971" spans="1:5">
      <c r="A4971" s="94"/>
      <c r="B4971" s="94"/>
      <c r="C4971" s="94"/>
      <c r="D4971" s="94"/>
      <c r="E4971" s="94"/>
    </row>
    <row r="4972" spans="1:5">
      <c r="A4972" s="94"/>
      <c r="B4972" s="94"/>
      <c r="C4972" s="94"/>
      <c r="D4972" s="94"/>
      <c r="E4972" s="94"/>
    </row>
    <row r="4973" spans="1:5">
      <c r="A4973" s="94"/>
      <c r="B4973" s="94"/>
      <c r="C4973" s="94"/>
      <c r="D4973" s="94"/>
      <c r="E4973" s="94"/>
    </row>
    <row r="4974" spans="1:5">
      <c r="A4974" s="94"/>
      <c r="B4974" s="94"/>
      <c r="C4974" s="94"/>
      <c r="D4974" s="94"/>
      <c r="E4974" s="94"/>
    </row>
    <row r="4975" spans="1:5">
      <c r="A4975" s="94"/>
      <c r="B4975" s="94"/>
      <c r="C4975" s="94"/>
      <c r="D4975" s="94"/>
      <c r="E4975" s="94"/>
    </row>
    <row r="4976" spans="1:5">
      <c r="A4976" s="94"/>
      <c r="B4976" s="94"/>
      <c r="C4976" s="94"/>
      <c r="D4976" s="94"/>
      <c r="E4976" s="94"/>
    </row>
    <row r="4977" spans="1:5">
      <c r="A4977" s="94"/>
      <c r="B4977" s="94"/>
      <c r="C4977" s="94"/>
      <c r="D4977" s="94"/>
      <c r="E4977" s="94"/>
    </row>
    <row r="4978" spans="1:5">
      <c r="A4978" s="94"/>
      <c r="B4978" s="94"/>
      <c r="C4978" s="94"/>
      <c r="D4978" s="94"/>
      <c r="E4978" s="94"/>
    </row>
    <row r="4979" spans="1:5">
      <c r="A4979" s="94"/>
      <c r="B4979" s="94"/>
      <c r="C4979" s="94"/>
      <c r="D4979" s="94"/>
      <c r="E4979" s="94"/>
    </row>
    <row r="4980" spans="1:5">
      <c r="A4980" s="94"/>
      <c r="B4980" s="94"/>
      <c r="C4980" s="94"/>
      <c r="D4980" s="94"/>
      <c r="E4980" s="94"/>
    </row>
    <row r="4981" spans="1:5">
      <c r="A4981" s="94"/>
      <c r="B4981" s="94"/>
      <c r="C4981" s="94"/>
      <c r="D4981" s="94"/>
      <c r="E4981" s="94"/>
    </row>
    <row r="4982" spans="1:5">
      <c r="A4982" s="94"/>
      <c r="B4982" s="94"/>
      <c r="C4982" s="94"/>
      <c r="D4982" s="94"/>
      <c r="E4982" s="94"/>
    </row>
    <row r="4983" spans="1:5">
      <c r="A4983" s="94"/>
      <c r="B4983" s="94"/>
      <c r="C4983" s="94"/>
      <c r="D4983" s="94"/>
      <c r="E4983" s="94"/>
    </row>
    <row r="4984" spans="1:5">
      <c r="A4984" s="94"/>
      <c r="B4984" s="94"/>
      <c r="C4984" s="94"/>
      <c r="D4984" s="94"/>
      <c r="E4984" s="94"/>
    </row>
    <row r="4985" spans="1:5">
      <c r="A4985" s="94"/>
      <c r="B4985" s="94"/>
      <c r="C4985" s="94"/>
      <c r="D4985" s="94"/>
      <c r="E4985" s="94"/>
    </row>
    <row r="4986" spans="1:5">
      <c r="A4986" s="94"/>
      <c r="B4986" s="94"/>
      <c r="C4986" s="94"/>
      <c r="D4986" s="94"/>
      <c r="E4986" s="94"/>
    </row>
    <row r="4987" spans="1:5">
      <c r="A4987" s="94"/>
      <c r="B4987" s="94"/>
      <c r="C4987" s="94"/>
      <c r="D4987" s="94"/>
      <c r="E4987" s="94"/>
    </row>
    <row r="4988" spans="1:5">
      <c r="A4988" s="94"/>
      <c r="B4988" s="94"/>
      <c r="C4988" s="94"/>
      <c r="D4988" s="94"/>
      <c r="E4988" s="94"/>
    </row>
    <row r="4989" spans="1:5">
      <c r="A4989" s="94"/>
      <c r="B4989" s="94"/>
      <c r="C4989" s="94"/>
      <c r="D4989" s="94"/>
      <c r="E4989" s="94"/>
    </row>
    <row r="4990" spans="1:5">
      <c r="A4990" s="94"/>
      <c r="B4990" s="94"/>
      <c r="C4990" s="94"/>
      <c r="D4990" s="94"/>
      <c r="E4990" s="94"/>
    </row>
    <row r="4991" spans="1:5">
      <c r="A4991" s="94"/>
      <c r="B4991" s="94"/>
      <c r="C4991" s="94"/>
      <c r="D4991" s="94"/>
      <c r="E4991" s="94"/>
    </row>
    <row r="4992" spans="1:5">
      <c r="A4992" s="94"/>
      <c r="B4992" s="94"/>
      <c r="C4992" s="94"/>
      <c r="D4992" s="94"/>
      <c r="E4992" s="94"/>
    </row>
    <row r="4993" spans="1:5">
      <c r="A4993" s="94"/>
      <c r="B4993" s="94"/>
      <c r="C4993" s="94"/>
      <c r="D4993" s="94"/>
      <c r="E4993" s="94"/>
    </row>
    <row r="4994" spans="1:5">
      <c r="A4994" s="94"/>
      <c r="B4994" s="94"/>
      <c r="C4994" s="94"/>
      <c r="D4994" s="94"/>
      <c r="E4994" s="94"/>
    </row>
    <row r="4995" spans="1:5">
      <c r="A4995" s="94"/>
      <c r="B4995" s="94"/>
      <c r="C4995" s="94"/>
      <c r="D4995" s="94"/>
      <c r="E4995" s="94"/>
    </row>
    <row r="4996" spans="1:5">
      <c r="A4996" s="94"/>
      <c r="B4996" s="94"/>
      <c r="C4996" s="94"/>
      <c r="D4996" s="94"/>
      <c r="E4996" s="94"/>
    </row>
    <row r="4997" spans="1:5">
      <c r="A4997" s="94"/>
      <c r="B4997" s="94"/>
      <c r="C4997" s="94"/>
      <c r="D4997" s="94"/>
      <c r="E4997" s="94"/>
    </row>
    <row r="4998" spans="1:5">
      <c r="A4998" s="94"/>
      <c r="B4998" s="94"/>
      <c r="C4998" s="94"/>
      <c r="D4998" s="94"/>
      <c r="E4998" s="94"/>
    </row>
    <row r="4999" spans="1:5">
      <c r="A4999" s="94"/>
      <c r="B4999" s="94"/>
      <c r="C4999" s="94"/>
      <c r="D4999" s="94"/>
      <c r="E4999" s="94"/>
    </row>
    <row r="5000" spans="1:5">
      <c r="A5000" s="94"/>
      <c r="B5000" s="94"/>
      <c r="C5000" s="94"/>
      <c r="D5000" s="94"/>
      <c r="E5000" s="94"/>
    </row>
    <row r="5001" spans="1:5">
      <c r="A5001" s="94"/>
      <c r="B5001" s="94"/>
      <c r="C5001" s="94"/>
      <c r="D5001" s="94"/>
      <c r="E5001" s="94"/>
    </row>
    <row r="5002" spans="1:5">
      <c r="A5002" s="94"/>
      <c r="B5002" s="94"/>
      <c r="C5002" s="94"/>
      <c r="D5002" s="94"/>
      <c r="E5002" s="94"/>
    </row>
    <row r="5003" spans="1:5">
      <c r="A5003" s="94"/>
      <c r="B5003" s="94"/>
      <c r="C5003" s="94"/>
      <c r="D5003" s="94"/>
      <c r="E5003" s="94"/>
    </row>
    <row r="5004" spans="1:5">
      <c r="A5004" s="94"/>
      <c r="B5004" s="94"/>
      <c r="C5004" s="94"/>
      <c r="D5004" s="94"/>
      <c r="E5004" s="94"/>
    </row>
    <row r="5005" spans="1:5">
      <c r="A5005" s="94"/>
      <c r="B5005" s="94"/>
      <c r="C5005" s="94"/>
      <c r="D5005" s="94"/>
      <c r="E5005" s="94"/>
    </row>
    <row r="5006" spans="1:5">
      <c r="A5006" s="94"/>
      <c r="B5006" s="94"/>
      <c r="C5006" s="94"/>
      <c r="D5006" s="94"/>
      <c r="E5006" s="94"/>
    </row>
    <row r="5007" spans="1:5">
      <c r="A5007" s="94"/>
      <c r="B5007" s="94"/>
      <c r="C5007" s="94"/>
      <c r="D5007" s="94"/>
      <c r="E5007" s="94"/>
    </row>
    <row r="5008" spans="1:5">
      <c r="A5008" s="94"/>
      <c r="B5008" s="94"/>
      <c r="C5008" s="94"/>
      <c r="D5008" s="94"/>
      <c r="E5008" s="94"/>
    </row>
    <row r="5009" spans="1:5">
      <c r="A5009" s="94"/>
      <c r="B5009" s="94"/>
      <c r="C5009" s="94"/>
      <c r="D5009" s="94"/>
      <c r="E5009" s="94"/>
    </row>
    <row r="5010" spans="1:5">
      <c r="A5010" s="94"/>
      <c r="B5010" s="94"/>
      <c r="C5010" s="94"/>
      <c r="D5010" s="94"/>
      <c r="E5010" s="94"/>
    </row>
    <row r="5011" spans="1:5">
      <c r="A5011" s="94"/>
      <c r="B5011" s="94"/>
      <c r="C5011" s="94"/>
      <c r="D5011" s="94"/>
      <c r="E5011" s="94"/>
    </row>
    <row r="5012" spans="1:5">
      <c r="A5012" s="94"/>
      <c r="B5012" s="94"/>
      <c r="C5012" s="94"/>
      <c r="D5012" s="94"/>
      <c r="E5012" s="94"/>
    </row>
    <row r="5013" spans="1:5">
      <c r="A5013" s="94"/>
      <c r="B5013" s="94"/>
      <c r="C5013" s="94"/>
      <c r="D5013" s="94"/>
      <c r="E5013" s="94"/>
    </row>
    <row r="5014" spans="1:5">
      <c r="A5014" s="94"/>
      <c r="B5014" s="94"/>
      <c r="C5014" s="94"/>
      <c r="D5014" s="94"/>
      <c r="E5014" s="94"/>
    </row>
    <row r="5015" spans="1:5">
      <c r="A5015" s="94"/>
      <c r="B5015" s="94"/>
      <c r="C5015" s="94"/>
      <c r="D5015" s="94"/>
      <c r="E5015" s="94"/>
    </row>
    <row r="5016" spans="1:5">
      <c r="A5016" s="94"/>
      <c r="B5016" s="94"/>
      <c r="C5016" s="94"/>
      <c r="D5016" s="94"/>
      <c r="E5016" s="94"/>
    </row>
    <row r="5017" spans="1:5">
      <c r="A5017" s="94"/>
      <c r="B5017" s="94"/>
      <c r="C5017" s="94"/>
      <c r="D5017" s="94"/>
      <c r="E5017" s="94"/>
    </row>
    <row r="5018" spans="1:5">
      <c r="A5018" s="94"/>
      <c r="B5018" s="94"/>
      <c r="C5018" s="94"/>
      <c r="D5018" s="94"/>
      <c r="E5018" s="94"/>
    </row>
    <row r="5019" spans="1:5">
      <c r="A5019" s="94"/>
      <c r="B5019" s="94"/>
      <c r="C5019" s="94"/>
      <c r="D5019" s="94"/>
      <c r="E5019" s="94"/>
    </row>
    <row r="5020" spans="1:5">
      <c r="A5020" s="94"/>
      <c r="B5020" s="94"/>
      <c r="C5020" s="94"/>
      <c r="D5020" s="94"/>
      <c r="E5020" s="94"/>
    </row>
    <row r="5021" spans="1:5">
      <c r="A5021" s="94"/>
      <c r="B5021" s="94"/>
      <c r="C5021" s="94"/>
      <c r="D5021" s="94"/>
      <c r="E5021" s="94"/>
    </row>
    <row r="5022" spans="1:5">
      <c r="A5022" s="94"/>
      <c r="B5022" s="94"/>
      <c r="C5022" s="94"/>
      <c r="D5022" s="94"/>
      <c r="E5022" s="94"/>
    </row>
    <row r="5023" spans="1:5">
      <c r="A5023" s="94"/>
      <c r="B5023" s="94"/>
      <c r="C5023" s="94"/>
      <c r="D5023" s="94"/>
      <c r="E5023" s="94"/>
    </row>
    <row r="5024" spans="1:5">
      <c r="A5024" s="94"/>
      <c r="B5024" s="94"/>
      <c r="C5024" s="94"/>
      <c r="D5024" s="94"/>
      <c r="E5024" s="94"/>
    </row>
    <row r="5025" spans="1:5">
      <c r="A5025" s="94"/>
      <c r="B5025" s="94"/>
      <c r="C5025" s="94"/>
      <c r="D5025" s="94"/>
      <c r="E5025" s="94"/>
    </row>
    <row r="5026" spans="1:5">
      <c r="A5026" s="94"/>
      <c r="B5026" s="94"/>
      <c r="C5026" s="94"/>
      <c r="D5026" s="94"/>
      <c r="E5026" s="94"/>
    </row>
    <row r="5027" spans="1:5">
      <c r="A5027" s="94"/>
      <c r="B5027" s="94"/>
      <c r="C5027" s="94"/>
      <c r="D5027" s="94"/>
      <c r="E5027" s="94"/>
    </row>
    <row r="5028" spans="1:5">
      <c r="A5028" s="94"/>
      <c r="B5028" s="94"/>
      <c r="C5028" s="94"/>
      <c r="D5028" s="94"/>
      <c r="E5028" s="94"/>
    </row>
    <row r="5029" spans="1:5">
      <c r="A5029" s="94"/>
      <c r="B5029" s="94"/>
      <c r="C5029" s="94"/>
      <c r="D5029" s="94"/>
      <c r="E5029" s="94"/>
    </row>
    <row r="5030" spans="1:5">
      <c r="A5030" s="94"/>
      <c r="B5030" s="94"/>
      <c r="C5030" s="94"/>
      <c r="D5030" s="94"/>
      <c r="E5030" s="94"/>
    </row>
    <row r="5031" spans="1:5">
      <c r="A5031" s="94"/>
      <c r="B5031" s="94"/>
      <c r="C5031" s="94"/>
      <c r="D5031" s="94"/>
      <c r="E5031" s="94"/>
    </row>
    <row r="5032" spans="1:5">
      <c r="A5032" s="94"/>
      <c r="B5032" s="94"/>
      <c r="C5032" s="94"/>
      <c r="D5032" s="94"/>
      <c r="E5032" s="94"/>
    </row>
    <row r="5033" spans="1:5">
      <c r="A5033" s="94"/>
      <c r="B5033" s="94"/>
      <c r="C5033" s="94"/>
      <c r="D5033" s="94"/>
      <c r="E5033" s="94"/>
    </row>
    <row r="5034" spans="1:5">
      <c r="A5034" s="94"/>
      <c r="B5034" s="94"/>
      <c r="C5034" s="94"/>
      <c r="D5034" s="94"/>
      <c r="E5034" s="94"/>
    </row>
    <row r="5035" spans="1:5">
      <c r="A5035" s="94"/>
      <c r="B5035" s="94"/>
      <c r="C5035" s="94"/>
      <c r="D5035" s="94"/>
      <c r="E5035" s="94"/>
    </row>
    <row r="5036" spans="1:5">
      <c r="A5036" s="94"/>
      <c r="B5036" s="94"/>
      <c r="C5036" s="94"/>
      <c r="D5036" s="94"/>
      <c r="E5036" s="94"/>
    </row>
    <row r="5037" spans="1:5">
      <c r="A5037" s="94"/>
      <c r="B5037" s="94"/>
      <c r="C5037" s="94"/>
      <c r="D5037" s="94"/>
      <c r="E5037" s="94"/>
    </row>
    <row r="5038" spans="1:5">
      <c r="A5038" s="94"/>
      <c r="B5038" s="94"/>
      <c r="C5038" s="94"/>
      <c r="D5038" s="94"/>
      <c r="E5038" s="94"/>
    </row>
    <row r="5039" spans="1:5">
      <c r="A5039" s="94"/>
      <c r="B5039" s="94"/>
      <c r="C5039" s="94"/>
      <c r="D5039" s="94"/>
      <c r="E5039" s="94"/>
    </row>
    <row r="5040" spans="1:5">
      <c r="A5040" s="94"/>
      <c r="B5040" s="94"/>
      <c r="C5040" s="94"/>
      <c r="D5040" s="94"/>
      <c r="E5040" s="94"/>
    </row>
    <row r="5041" spans="1:5">
      <c r="A5041" s="94"/>
      <c r="B5041" s="94"/>
      <c r="C5041" s="94"/>
      <c r="D5041" s="94"/>
      <c r="E5041" s="94"/>
    </row>
    <row r="5042" spans="1:5">
      <c r="A5042" s="94"/>
      <c r="B5042" s="94"/>
      <c r="C5042" s="94"/>
      <c r="D5042" s="94"/>
      <c r="E5042" s="94"/>
    </row>
    <row r="5043" spans="1:5">
      <c r="A5043" s="94"/>
      <c r="B5043" s="94"/>
      <c r="C5043" s="94"/>
      <c r="D5043" s="94"/>
      <c r="E5043" s="94"/>
    </row>
    <row r="5044" spans="1:5">
      <c r="A5044" s="94"/>
      <c r="B5044" s="94"/>
      <c r="C5044" s="94"/>
      <c r="D5044" s="94"/>
      <c r="E5044" s="94"/>
    </row>
    <row r="5045" spans="1:5">
      <c r="A5045" s="94"/>
      <c r="B5045" s="94"/>
      <c r="C5045" s="94"/>
      <c r="D5045" s="94"/>
      <c r="E5045" s="94"/>
    </row>
    <row r="5046" spans="1:5">
      <c r="A5046" s="94"/>
      <c r="B5046" s="94"/>
      <c r="C5046" s="94"/>
      <c r="D5046" s="94"/>
      <c r="E5046" s="94"/>
    </row>
    <row r="5047" spans="1:5">
      <c r="A5047" s="94"/>
      <c r="B5047" s="94"/>
      <c r="C5047" s="94"/>
      <c r="D5047" s="94"/>
      <c r="E5047" s="94"/>
    </row>
    <row r="5048" spans="1:5">
      <c r="A5048" s="94"/>
      <c r="B5048" s="94"/>
      <c r="C5048" s="94"/>
      <c r="D5048" s="94"/>
      <c r="E5048" s="94"/>
    </row>
    <row r="5049" spans="1:5">
      <c r="A5049" s="94"/>
      <c r="B5049" s="94"/>
      <c r="C5049" s="94"/>
      <c r="D5049" s="94"/>
      <c r="E5049" s="94"/>
    </row>
    <row r="5050" spans="1:5">
      <c r="A5050" s="94"/>
      <c r="B5050" s="94"/>
      <c r="C5050" s="94"/>
      <c r="D5050" s="94"/>
      <c r="E5050" s="94"/>
    </row>
    <row r="5051" spans="1:5">
      <c r="A5051" s="94"/>
      <c r="B5051" s="94"/>
      <c r="C5051" s="94"/>
      <c r="D5051" s="94"/>
      <c r="E5051" s="94"/>
    </row>
    <row r="5052" spans="1:5">
      <c r="A5052" s="94"/>
      <c r="B5052" s="94"/>
      <c r="C5052" s="94"/>
      <c r="D5052" s="94"/>
      <c r="E5052" s="94"/>
    </row>
    <row r="5053" spans="1:5">
      <c r="A5053" s="94"/>
      <c r="B5053" s="94"/>
      <c r="C5053" s="94"/>
      <c r="D5053" s="94"/>
      <c r="E5053" s="94"/>
    </row>
    <row r="5054" spans="1:5">
      <c r="A5054" s="94"/>
      <c r="B5054" s="94"/>
      <c r="C5054" s="94"/>
      <c r="D5054" s="94"/>
      <c r="E5054" s="94"/>
    </row>
    <row r="5055" spans="1:5">
      <c r="A5055" s="94"/>
      <c r="B5055" s="94"/>
      <c r="C5055" s="94"/>
      <c r="D5055" s="94"/>
      <c r="E5055" s="94"/>
    </row>
    <row r="5056" spans="1:5">
      <c r="A5056" s="94"/>
      <c r="B5056" s="94"/>
      <c r="C5056" s="94"/>
      <c r="D5056" s="94"/>
      <c r="E5056" s="94"/>
    </row>
    <row r="5057" spans="1:5">
      <c r="A5057" s="94"/>
      <c r="B5057" s="94"/>
      <c r="C5057" s="94"/>
      <c r="D5057" s="94"/>
      <c r="E5057" s="94"/>
    </row>
    <row r="5058" spans="1:5">
      <c r="A5058" s="94"/>
      <c r="B5058" s="94"/>
      <c r="C5058" s="94"/>
      <c r="D5058" s="94"/>
      <c r="E5058" s="94"/>
    </row>
    <row r="5059" spans="1:5">
      <c r="A5059" s="94"/>
      <c r="B5059" s="94"/>
      <c r="C5059" s="94"/>
      <c r="D5059" s="94"/>
      <c r="E5059" s="94"/>
    </row>
    <row r="5060" spans="1:5">
      <c r="A5060" s="94"/>
      <c r="B5060" s="94"/>
      <c r="C5060" s="94"/>
      <c r="D5060" s="94"/>
      <c r="E5060" s="94"/>
    </row>
    <row r="5061" spans="1:5">
      <c r="A5061" s="94"/>
      <c r="B5061" s="94"/>
      <c r="C5061" s="94"/>
      <c r="D5061" s="94"/>
      <c r="E5061" s="94"/>
    </row>
    <row r="5062" spans="1:5">
      <c r="A5062" s="94"/>
      <c r="B5062" s="94"/>
      <c r="C5062" s="94"/>
      <c r="D5062" s="94"/>
      <c r="E5062" s="94"/>
    </row>
    <row r="5063" spans="1:5">
      <c r="A5063" s="94"/>
      <c r="B5063" s="94"/>
      <c r="C5063" s="94"/>
      <c r="D5063" s="94"/>
      <c r="E5063" s="94"/>
    </row>
    <row r="5064" spans="1:5">
      <c r="A5064" s="94"/>
      <c r="B5064" s="94"/>
      <c r="C5064" s="94"/>
      <c r="D5064" s="94"/>
      <c r="E5064" s="94"/>
    </row>
    <row r="5065" spans="1:5">
      <c r="A5065" s="94"/>
      <c r="B5065" s="94"/>
      <c r="C5065" s="94"/>
      <c r="D5065" s="94"/>
      <c r="E5065" s="94"/>
    </row>
    <row r="5066" spans="1:5">
      <c r="A5066" s="94"/>
      <c r="B5066" s="94"/>
      <c r="C5066" s="94"/>
      <c r="D5066" s="94"/>
      <c r="E5066" s="94"/>
    </row>
    <row r="5067" spans="1:5">
      <c r="A5067" s="94"/>
      <c r="B5067" s="94"/>
      <c r="C5067" s="94"/>
      <c r="D5067" s="94"/>
      <c r="E5067" s="94"/>
    </row>
    <row r="5068" spans="1:5">
      <c r="A5068" s="94"/>
      <c r="B5068" s="94"/>
      <c r="C5068" s="94"/>
      <c r="D5068" s="94"/>
      <c r="E5068" s="94"/>
    </row>
    <row r="5069" spans="1:5">
      <c r="A5069" s="94"/>
      <c r="B5069" s="94"/>
      <c r="C5069" s="94"/>
      <c r="D5069" s="94"/>
      <c r="E5069" s="94"/>
    </row>
    <row r="5070" spans="1:5">
      <c r="A5070" s="94"/>
      <c r="B5070" s="94"/>
      <c r="C5070" s="94"/>
      <c r="D5070" s="94"/>
      <c r="E5070" s="94"/>
    </row>
    <row r="5071" spans="1:5">
      <c r="A5071" s="94"/>
      <c r="B5071" s="94"/>
      <c r="C5071" s="94"/>
      <c r="D5071" s="94"/>
      <c r="E5071" s="94"/>
    </row>
    <row r="5072" spans="1:5">
      <c r="A5072" s="94"/>
      <c r="B5072" s="94"/>
      <c r="C5072" s="94"/>
      <c r="D5072" s="94"/>
      <c r="E5072" s="94"/>
    </row>
    <row r="5073" spans="1:5">
      <c r="A5073" s="94"/>
      <c r="B5073" s="94"/>
      <c r="C5073" s="94"/>
      <c r="D5073" s="94"/>
      <c r="E5073" s="94"/>
    </row>
    <row r="5074" spans="1:5">
      <c r="A5074" s="94"/>
      <c r="B5074" s="94"/>
      <c r="C5074" s="94"/>
      <c r="D5074" s="94"/>
      <c r="E5074" s="94"/>
    </row>
    <row r="5075" spans="1:5">
      <c r="A5075" s="94"/>
      <c r="B5075" s="94"/>
      <c r="C5075" s="94"/>
      <c r="D5075" s="94"/>
      <c r="E5075" s="94"/>
    </row>
    <row r="5076" spans="1:5">
      <c r="A5076" s="94"/>
      <c r="B5076" s="94"/>
      <c r="C5076" s="94"/>
      <c r="D5076" s="94"/>
      <c r="E5076" s="94"/>
    </row>
    <row r="5077" spans="1:5">
      <c r="A5077" s="94"/>
      <c r="B5077" s="94"/>
      <c r="C5077" s="94"/>
      <c r="D5077" s="94"/>
      <c r="E5077" s="94"/>
    </row>
    <row r="5078" spans="1:5">
      <c r="A5078" s="94"/>
      <c r="B5078" s="94"/>
      <c r="C5078" s="94"/>
      <c r="D5078" s="94"/>
      <c r="E5078" s="94"/>
    </row>
    <row r="5079" spans="1:5">
      <c r="A5079" s="94"/>
      <c r="B5079" s="94"/>
      <c r="C5079" s="94"/>
      <c r="D5079" s="94"/>
      <c r="E5079" s="94"/>
    </row>
    <row r="5080" spans="1:5">
      <c r="A5080" s="94"/>
      <c r="B5080" s="94"/>
      <c r="C5080" s="94"/>
      <c r="D5080" s="94"/>
      <c r="E5080" s="94"/>
    </row>
    <row r="5081" spans="1:5">
      <c r="A5081" s="94"/>
      <c r="B5081" s="94"/>
      <c r="C5081" s="94"/>
      <c r="D5081" s="94"/>
      <c r="E5081" s="94"/>
    </row>
    <row r="5082" spans="1:5">
      <c r="A5082" s="94"/>
      <c r="B5082" s="94"/>
      <c r="C5082" s="94"/>
      <c r="D5082" s="94"/>
      <c r="E5082" s="94"/>
    </row>
    <row r="5083" spans="1:5">
      <c r="A5083" s="94"/>
      <c r="B5083" s="94"/>
      <c r="C5083" s="94"/>
      <c r="D5083" s="94"/>
      <c r="E5083" s="94"/>
    </row>
    <row r="5084" spans="1:5">
      <c r="A5084" s="94"/>
      <c r="B5084" s="94"/>
      <c r="C5084" s="94"/>
      <c r="D5084" s="94"/>
      <c r="E5084" s="94"/>
    </row>
    <row r="5085" spans="1:5">
      <c r="A5085" s="94"/>
      <c r="B5085" s="94"/>
      <c r="C5085" s="94"/>
      <c r="D5085" s="94"/>
      <c r="E5085" s="94"/>
    </row>
    <row r="5086" spans="1:5">
      <c r="A5086" s="94"/>
      <c r="B5086" s="94"/>
      <c r="C5086" s="94"/>
      <c r="D5086" s="94"/>
      <c r="E5086" s="94"/>
    </row>
    <row r="5087" spans="1:5">
      <c r="A5087" s="94"/>
      <c r="B5087" s="94"/>
      <c r="C5087" s="94"/>
      <c r="D5087" s="94"/>
      <c r="E5087" s="94"/>
    </row>
    <row r="5088" spans="1:5">
      <c r="A5088" s="94"/>
      <c r="B5088" s="94"/>
      <c r="C5088" s="94"/>
      <c r="D5088" s="94"/>
      <c r="E5088" s="94"/>
    </row>
    <row r="5089" spans="1:5">
      <c r="A5089" s="94"/>
      <c r="B5089" s="94"/>
      <c r="C5089" s="94"/>
      <c r="D5089" s="94"/>
      <c r="E5089" s="94"/>
    </row>
    <row r="5090" spans="1:5">
      <c r="A5090" s="94"/>
      <c r="B5090" s="94"/>
      <c r="C5090" s="94"/>
      <c r="D5090" s="94"/>
      <c r="E5090" s="94"/>
    </row>
    <row r="5091" spans="1:5">
      <c r="A5091" s="94"/>
      <c r="B5091" s="94"/>
      <c r="C5091" s="94"/>
      <c r="D5091" s="94"/>
      <c r="E5091" s="94"/>
    </row>
    <row r="5092" spans="1:5">
      <c r="A5092" s="94"/>
      <c r="B5092" s="94"/>
      <c r="C5092" s="94"/>
      <c r="D5092" s="94"/>
      <c r="E5092" s="94"/>
    </row>
    <row r="5093" spans="1:5">
      <c r="A5093" s="94"/>
      <c r="B5093" s="94"/>
      <c r="C5093" s="94"/>
      <c r="D5093" s="94"/>
      <c r="E5093" s="94"/>
    </row>
    <row r="5094" spans="1:5">
      <c r="A5094" s="94"/>
      <c r="B5094" s="94"/>
      <c r="C5094" s="94"/>
      <c r="D5094" s="94"/>
      <c r="E5094" s="94"/>
    </row>
    <row r="5095" spans="1:5">
      <c r="A5095" s="94"/>
      <c r="B5095" s="94"/>
      <c r="C5095" s="94"/>
      <c r="D5095" s="94"/>
      <c r="E5095" s="94"/>
    </row>
    <row r="5096" spans="1:5">
      <c r="A5096" s="94"/>
      <c r="B5096" s="94"/>
      <c r="C5096" s="94"/>
      <c r="D5096" s="94"/>
      <c r="E5096" s="94"/>
    </row>
    <row r="5097" spans="1:5">
      <c r="A5097" s="94"/>
      <c r="B5097" s="94"/>
      <c r="C5097" s="94"/>
      <c r="D5097" s="94"/>
      <c r="E5097" s="94"/>
    </row>
    <row r="5098" spans="1:5">
      <c r="A5098" s="94"/>
      <c r="B5098" s="94"/>
      <c r="C5098" s="94"/>
      <c r="D5098" s="94"/>
      <c r="E5098" s="94"/>
    </row>
    <row r="5099" spans="1:5">
      <c r="A5099" s="94"/>
      <c r="B5099" s="94"/>
      <c r="C5099" s="94"/>
      <c r="D5099" s="94"/>
      <c r="E5099" s="94"/>
    </row>
    <row r="5100" spans="1:5">
      <c r="A5100" s="94"/>
      <c r="B5100" s="94"/>
      <c r="C5100" s="94"/>
      <c r="D5100" s="94"/>
      <c r="E5100" s="94"/>
    </row>
    <row r="5101" spans="1:5">
      <c r="A5101" s="94"/>
      <c r="B5101" s="94"/>
      <c r="C5101" s="94"/>
      <c r="D5101" s="94"/>
      <c r="E5101" s="94"/>
    </row>
    <row r="5102" spans="1:5">
      <c r="A5102" s="94"/>
      <c r="B5102" s="94"/>
      <c r="C5102" s="94"/>
      <c r="D5102" s="94"/>
      <c r="E5102" s="94"/>
    </row>
    <row r="5103" spans="1:5">
      <c r="A5103" s="94"/>
      <c r="B5103" s="94"/>
      <c r="C5103" s="94"/>
      <c r="D5103" s="94"/>
      <c r="E5103" s="94"/>
    </row>
    <row r="5104" spans="1:5">
      <c r="A5104" s="94"/>
      <c r="B5104" s="94"/>
      <c r="C5104" s="94"/>
      <c r="D5104" s="94"/>
      <c r="E5104" s="94"/>
    </row>
    <row r="5105" spans="1:5">
      <c r="A5105" s="94"/>
      <c r="B5105" s="94"/>
      <c r="C5105" s="94"/>
      <c r="D5105" s="94"/>
      <c r="E5105" s="94"/>
    </row>
    <row r="5106" spans="1:5">
      <c r="A5106" s="94"/>
      <c r="B5106" s="94"/>
      <c r="C5106" s="94"/>
      <c r="D5106" s="94"/>
      <c r="E5106" s="94"/>
    </row>
    <row r="5107" spans="1:5">
      <c r="A5107" s="94"/>
      <c r="B5107" s="94"/>
      <c r="C5107" s="94"/>
      <c r="D5107" s="94"/>
      <c r="E5107" s="94"/>
    </row>
    <row r="5108" spans="1:5">
      <c r="A5108" s="94"/>
      <c r="B5108" s="94"/>
      <c r="C5108" s="94"/>
      <c r="D5108" s="94"/>
      <c r="E5108" s="94"/>
    </row>
    <row r="5109" spans="1:5">
      <c r="A5109" s="94"/>
      <c r="B5109" s="94"/>
      <c r="C5109" s="94"/>
      <c r="D5109" s="94"/>
      <c r="E5109" s="94"/>
    </row>
    <row r="5110" spans="1:5">
      <c r="A5110" s="94"/>
      <c r="B5110" s="94"/>
      <c r="C5110" s="94"/>
      <c r="D5110" s="94"/>
      <c r="E5110" s="94"/>
    </row>
    <row r="5111" spans="1:5">
      <c r="A5111" s="94"/>
      <c r="B5111" s="94"/>
      <c r="C5111" s="94"/>
      <c r="D5111" s="94"/>
      <c r="E5111" s="94"/>
    </row>
    <row r="5112" spans="1:5">
      <c r="A5112" s="94"/>
      <c r="B5112" s="94"/>
      <c r="C5112" s="94"/>
      <c r="D5112" s="94"/>
      <c r="E5112" s="94"/>
    </row>
    <row r="5113" spans="1:5">
      <c r="A5113" s="94"/>
      <c r="B5113" s="94"/>
      <c r="C5113" s="94"/>
      <c r="D5113" s="94"/>
      <c r="E5113" s="94"/>
    </row>
    <row r="5114" spans="1:5">
      <c r="A5114" s="94"/>
      <c r="B5114" s="94"/>
      <c r="C5114" s="94"/>
      <c r="D5114" s="94"/>
      <c r="E5114" s="94"/>
    </row>
    <row r="5115" spans="1:5">
      <c r="A5115" s="94"/>
      <c r="B5115" s="94"/>
      <c r="C5115" s="94"/>
      <c r="D5115" s="94"/>
      <c r="E5115" s="94"/>
    </row>
    <row r="5116" spans="1:5">
      <c r="A5116" s="94"/>
      <c r="B5116" s="94"/>
      <c r="C5116" s="94"/>
      <c r="D5116" s="94"/>
      <c r="E5116" s="94"/>
    </row>
    <row r="5117" spans="1:5">
      <c r="A5117" s="94"/>
      <c r="B5117" s="94"/>
      <c r="C5117" s="94"/>
      <c r="D5117" s="94"/>
      <c r="E5117" s="94"/>
    </row>
    <row r="5118" spans="1:5">
      <c r="A5118" s="94"/>
      <c r="B5118" s="94"/>
      <c r="C5118" s="94"/>
      <c r="D5118" s="94"/>
      <c r="E5118" s="94"/>
    </row>
    <row r="5119" spans="1:5">
      <c r="A5119" s="94"/>
      <c r="B5119" s="94"/>
      <c r="C5119" s="94"/>
      <c r="D5119" s="94"/>
      <c r="E5119" s="94"/>
    </row>
    <row r="5120" spans="1:5">
      <c r="A5120" s="94"/>
      <c r="B5120" s="94"/>
      <c r="C5120" s="94"/>
      <c r="D5120" s="94"/>
      <c r="E5120" s="94"/>
    </row>
    <row r="5121" spans="1:5">
      <c r="A5121" s="94"/>
      <c r="B5121" s="94"/>
      <c r="C5121" s="94"/>
      <c r="D5121" s="94"/>
      <c r="E5121" s="94"/>
    </row>
    <row r="5122" spans="1:5">
      <c r="A5122" s="94"/>
      <c r="B5122" s="94"/>
      <c r="C5122" s="94"/>
      <c r="D5122" s="94"/>
      <c r="E5122" s="94"/>
    </row>
    <row r="5123" spans="1:5">
      <c r="A5123" s="94"/>
      <c r="B5123" s="94"/>
      <c r="C5123" s="94"/>
      <c r="D5123" s="94"/>
      <c r="E5123" s="94"/>
    </row>
    <row r="5124" spans="1:5">
      <c r="A5124" s="94"/>
      <c r="B5124" s="94"/>
      <c r="C5124" s="94"/>
      <c r="D5124" s="94"/>
      <c r="E5124" s="94"/>
    </row>
    <row r="5125" spans="1:5">
      <c r="A5125" s="94"/>
      <c r="B5125" s="94"/>
      <c r="C5125" s="94"/>
      <c r="D5125" s="94"/>
      <c r="E5125" s="94"/>
    </row>
    <row r="5126" spans="1:5">
      <c r="A5126" s="94"/>
      <c r="B5126" s="94"/>
      <c r="C5126" s="94"/>
      <c r="D5126" s="94"/>
      <c r="E5126" s="94"/>
    </row>
    <row r="5127" spans="1:5">
      <c r="A5127" s="94"/>
      <c r="B5127" s="94"/>
      <c r="C5127" s="94"/>
      <c r="D5127" s="94"/>
      <c r="E5127" s="94"/>
    </row>
    <row r="5128" spans="1:5">
      <c r="A5128" s="94"/>
      <c r="B5128" s="94"/>
      <c r="C5128" s="94"/>
      <c r="D5128" s="94"/>
      <c r="E5128" s="94"/>
    </row>
    <row r="5129" spans="1:5">
      <c r="A5129" s="94"/>
      <c r="B5129" s="94"/>
      <c r="C5129" s="94"/>
      <c r="D5129" s="94"/>
      <c r="E5129" s="94"/>
    </row>
    <row r="5130" spans="1:5">
      <c r="A5130" s="94"/>
      <c r="B5130" s="94"/>
      <c r="C5130" s="94"/>
      <c r="D5130" s="94"/>
      <c r="E5130" s="94"/>
    </row>
    <row r="5131" spans="1:5">
      <c r="A5131" s="94"/>
      <c r="B5131" s="94"/>
      <c r="C5131" s="94"/>
      <c r="D5131" s="94"/>
      <c r="E5131" s="94"/>
    </row>
    <row r="5132" spans="1:5">
      <c r="A5132" s="94"/>
      <c r="B5132" s="94"/>
      <c r="C5132" s="94"/>
      <c r="D5132" s="94"/>
      <c r="E5132" s="94"/>
    </row>
    <row r="5133" spans="1:5">
      <c r="A5133" s="94"/>
      <c r="B5133" s="94"/>
      <c r="C5133" s="94"/>
      <c r="D5133" s="94"/>
      <c r="E5133" s="94"/>
    </row>
    <row r="5134" spans="1:5">
      <c r="A5134" s="94"/>
      <c r="B5134" s="94"/>
      <c r="C5134" s="94"/>
      <c r="D5134" s="94"/>
      <c r="E5134" s="94"/>
    </row>
    <row r="5135" spans="1:5">
      <c r="A5135" s="94"/>
      <c r="B5135" s="94"/>
      <c r="C5135" s="94"/>
      <c r="D5135" s="94"/>
      <c r="E5135" s="94"/>
    </row>
    <row r="5136" spans="1:5">
      <c r="A5136" s="94"/>
      <c r="B5136" s="94"/>
      <c r="C5136" s="94"/>
      <c r="D5136" s="94"/>
      <c r="E5136" s="94"/>
    </row>
    <row r="5137" spans="1:5">
      <c r="A5137" s="94"/>
      <c r="B5137" s="94"/>
      <c r="C5137" s="94"/>
      <c r="D5137" s="94"/>
      <c r="E5137" s="94"/>
    </row>
    <row r="5138" spans="1:5">
      <c r="A5138" s="94"/>
      <c r="B5138" s="94"/>
      <c r="C5138" s="94"/>
      <c r="D5138" s="94"/>
      <c r="E5138" s="94"/>
    </row>
    <row r="5139" spans="1:5">
      <c r="A5139" s="94"/>
      <c r="B5139" s="94"/>
      <c r="C5139" s="94"/>
      <c r="D5139" s="94"/>
      <c r="E5139" s="94"/>
    </row>
    <row r="5140" spans="1:5">
      <c r="A5140" s="94"/>
      <c r="B5140" s="94"/>
      <c r="C5140" s="94"/>
      <c r="D5140" s="94"/>
      <c r="E5140" s="94"/>
    </row>
    <row r="5141" spans="1:5">
      <c r="A5141" s="94"/>
      <c r="B5141" s="94"/>
      <c r="C5141" s="94"/>
      <c r="D5141" s="94"/>
      <c r="E5141" s="94"/>
    </row>
    <row r="5142" spans="1:5">
      <c r="A5142" s="94"/>
      <c r="B5142" s="94"/>
      <c r="C5142" s="94"/>
      <c r="D5142" s="94"/>
      <c r="E5142" s="94"/>
    </row>
    <row r="5143" spans="1:5">
      <c r="A5143" s="94"/>
      <c r="B5143" s="94"/>
      <c r="C5143" s="94"/>
      <c r="D5143" s="94"/>
      <c r="E5143" s="94"/>
    </row>
    <row r="5144" spans="1:5">
      <c r="A5144" s="94"/>
      <c r="B5144" s="94"/>
      <c r="C5144" s="94"/>
      <c r="D5144" s="94"/>
      <c r="E5144" s="94"/>
    </row>
    <row r="5145" spans="1:5">
      <c r="A5145" s="94"/>
      <c r="B5145" s="94"/>
      <c r="C5145" s="94"/>
      <c r="D5145" s="94"/>
      <c r="E5145" s="94"/>
    </row>
    <row r="5146" spans="1:5">
      <c r="A5146" s="94"/>
      <c r="B5146" s="94"/>
      <c r="C5146" s="94"/>
      <c r="D5146" s="94"/>
      <c r="E5146" s="94"/>
    </row>
    <row r="5147" spans="1:5">
      <c r="A5147" s="94"/>
      <c r="B5147" s="94"/>
      <c r="C5147" s="94"/>
      <c r="D5147" s="94"/>
      <c r="E5147" s="94"/>
    </row>
    <row r="5148" spans="1:5">
      <c r="A5148" s="94"/>
      <c r="B5148" s="94"/>
      <c r="C5148" s="94"/>
      <c r="D5148" s="94"/>
      <c r="E5148" s="94"/>
    </row>
    <row r="5149" spans="1:5">
      <c r="A5149" s="94"/>
      <c r="B5149" s="94"/>
      <c r="C5149" s="94"/>
      <c r="D5149" s="94"/>
      <c r="E5149" s="94"/>
    </row>
    <row r="5150" spans="1:5">
      <c r="A5150" s="94"/>
      <c r="B5150" s="94"/>
      <c r="C5150" s="94"/>
      <c r="D5150" s="94"/>
      <c r="E5150" s="94"/>
    </row>
    <row r="5151" spans="1:5">
      <c r="A5151" s="94"/>
      <c r="B5151" s="94"/>
      <c r="C5151" s="94"/>
      <c r="D5151" s="94"/>
      <c r="E5151" s="94"/>
    </row>
    <row r="5152" spans="1:5">
      <c r="A5152" s="94"/>
      <c r="B5152" s="94"/>
      <c r="C5152" s="94"/>
      <c r="D5152" s="94"/>
      <c r="E5152" s="94"/>
    </row>
    <row r="5153" spans="1:5">
      <c r="A5153" s="94"/>
      <c r="B5153" s="94"/>
      <c r="C5153" s="94"/>
      <c r="D5153" s="94"/>
      <c r="E5153" s="94"/>
    </row>
    <row r="5154" spans="1:5">
      <c r="A5154" s="94"/>
      <c r="B5154" s="94"/>
      <c r="C5154" s="94"/>
      <c r="D5154" s="94"/>
      <c r="E5154" s="94"/>
    </row>
    <row r="5155" spans="1:5">
      <c r="A5155" s="94"/>
      <c r="B5155" s="94"/>
      <c r="C5155" s="94"/>
      <c r="D5155" s="94"/>
      <c r="E5155" s="94"/>
    </row>
    <row r="5156" spans="1:5">
      <c r="A5156" s="94"/>
      <c r="B5156" s="94"/>
      <c r="C5156" s="94"/>
      <c r="D5156" s="94"/>
      <c r="E5156" s="94"/>
    </row>
    <row r="5157" spans="1:5">
      <c r="A5157" s="94"/>
      <c r="B5157" s="94"/>
      <c r="C5157" s="94"/>
      <c r="D5157" s="94"/>
      <c r="E5157" s="94"/>
    </row>
    <row r="5158" spans="1:5">
      <c r="A5158" s="94"/>
      <c r="B5158" s="94"/>
      <c r="C5158" s="94"/>
      <c r="D5158" s="94"/>
      <c r="E5158" s="94"/>
    </row>
    <row r="5159" spans="1:5">
      <c r="A5159" s="94"/>
      <c r="B5159" s="94"/>
      <c r="C5159" s="94"/>
      <c r="D5159" s="94"/>
      <c r="E5159" s="94"/>
    </row>
    <row r="5160" spans="1:5">
      <c r="A5160" s="94"/>
      <c r="B5160" s="94"/>
      <c r="C5160" s="94"/>
      <c r="D5160" s="94"/>
      <c r="E5160" s="94"/>
    </row>
    <row r="5161" spans="1:5">
      <c r="A5161" s="94"/>
      <c r="B5161" s="94"/>
      <c r="C5161" s="94"/>
      <c r="D5161" s="94"/>
      <c r="E5161" s="94"/>
    </row>
    <row r="5162" spans="1:5">
      <c r="A5162" s="94"/>
      <c r="B5162" s="94"/>
      <c r="C5162" s="94"/>
      <c r="D5162" s="94"/>
      <c r="E5162" s="94"/>
    </row>
    <row r="5163" spans="1:5">
      <c r="A5163" s="94"/>
      <c r="B5163" s="94"/>
      <c r="C5163" s="94"/>
      <c r="D5163" s="94"/>
      <c r="E5163" s="94"/>
    </row>
    <row r="5164" spans="1:5">
      <c r="A5164" s="94"/>
      <c r="B5164" s="94"/>
      <c r="C5164" s="94"/>
      <c r="D5164" s="94"/>
      <c r="E5164" s="94"/>
    </row>
    <row r="5165" spans="1:5">
      <c r="A5165" s="94"/>
      <c r="B5165" s="94"/>
      <c r="C5165" s="94"/>
      <c r="D5165" s="94"/>
      <c r="E5165" s="94"/>
    </row>
    <row r="5166" spans="1:5">
      <c r="A5166" s="94"/>
      <c r="B5166" s="94"/>
      <c r="C5166" s="94"/>
      <c r="D5166" s="94"/>
      <c r="E5166" s="94"/>
    </row>
    <row r="5167" spans="1:5">
      <c r="A5167" s="94"/>
      <c r="B5167" s="94"/>
      <c r="C5167" s="94"/>
      <c r="D5167" s="94"/>
      <c r="E5167" s="94"/>
    </row>
    <row r="5168" spans="1:5">
      <c r="A5168" s="94"/>
      <c r="B5168" s="94"/>
      <c r="C5168" s="94"/>
      <c r="D5168" s="94"/>
      <c r="E5168" s="94"/>
    </row>
    <row r="5169" spans="1:5">
      <c r="A5169" s="94"/>
      <c r="B5169" s="94"/>
      <c r="C5169" s="94"/>
      <c r="D5169" s="94"/>
      <c r="E5169" s="94"/>
    </row>
    <row r="5170" spans="1:5">
      <c r="A5170" s="94"/>
      <c r="B5170" s="94"/>
      <c r="C5170" s="94"/>
      <c r="D5170" s="94"/>
      <c r="E5170" s="94"/>
    </row>
    <row r="5171" spans="1:5">
      <c r="A5171" s="94"/>
      <c r="B5171" s="94"/>
      <c r="C5171" s="94"/>
      <c r="D5171" s="94"/>
      <c r="E5171" s="94"/>
    </row>
    <row r="5172" spans="1:5">
      <c r="A5172" s="94"/>
      <c r="B5172" s="94"/>
      <c r="C5172" s="94"/>
      <c r="D5172" s="94"/>
      <c r="E5172" s="94"/>
    </row>
    <row r="5173" spans="1:5">
      <c r="A5173" s="94"/>
      <c r="B5173" s="94"/>
      <c r="C5173" s="94"/>
      <c r="D5173" s="94"/>
      <c r="E5173" s="94"/>
    </row>
    <row r="5174" spans="1:5">
      <c r="A5174" s="94"/>
      <c r="B5174" s="94"/>
      <c r="C5174" s="94"/>
      <c r="D5174" s="94"/>
      <c r="E5174" s="94"/>
    </row>
    <row r="5175" spans="1:5">
      <c r="A5175" s="94"/>
      <c r="B5175" s="94"/>
      <c r="C5175" s="94"/>
      <c r="D5175" s="94"/>
      <c r="E5175" s="94"/>
    </row>
    <row r="5176" spans="1:5">
      <c r="A5176" s="94"/>
      <c r="B5176" s="94"/>
      <c r="C5176" s="94"/>
      <c r="D5176" s="94"/>
      <c r="E5176" s="94"/>
    </row>
    <row r="5177" spans="1:5">
      <c r="A5177" s="94"/>
      <c r="B5177" s="94"/>
      <c r="C5177" s="94"/>
      <c r="D5177" s="94"/>
      <c r="E5177" s="94"/>
    </row>
    <row r="5178" spans="1:5">
      <c r="A5178" s="94"/>
      <c r="B5178" s="94"/>
      <c r="C5178" s="94"/>
      <c r="D5178" s="94"/>
      <c r="E5178" s="94"/>
    </row>
    <row r="5179" spans="1:5">
      <c r="A5179" s="94"/>
      <c r="B5179" s="94"/>
      <c r="C5179" s="94"/>
      <c r="D5179" s="94"/>
      <c r="E5179" s="94"/>
    </row>
    <row r="5180" spans="1:5">
      <c r="A5180" s="94"/>
      <c r="B5180" s="94"/>
      <c r="C5180" s="94"/>
      <c r="D5180" s="94"/>
      <c r="E5180" s="94"/>
    </row>
    <row r="5181" spans="1:5">
      <c r="A5181" s="94"/>
      <c r="B5181" s="94"/>
      <c r="C5181" s="94"/>
      <c r="D5181" s="94"/>
      <c r="E5181" s="94"/>
    </row>
    <row r="5182" spans="1:5">
      <c r="A5182" s="94"/>
      <c r="B5182" s="94"/>
      <c r="C5182" s="94"/>
      <c r="D5182" s="94"/>
      <c r="E5182" s="94"/>
    </row>
    <row r="5183" spans="1:5">
      <c r="A5183" s="94"/>
      <c r="B5183" s="94"/>
      <c r="C5183" s="94"/>
      <c r="D5183" s="94"/>
      <c r="E5183" s="94"/>
    </row>
    <row r="5184" spans="1:5">
      <c r="A5184" s="94"/>
      <c r="B5184" s="94"/>
      <c r="C5184" s="94"/>
      <c r="D5184" s="94"/>
      <c r="E5184" s="94"/>
    </row>
    <row r="5185" spans="1:5">
      <c r="A5185" s="94"/>
      <c r="B5185" s="94"/>
      <c r="C5185" s="94"/>
      <c r="D5185" s="94"/>
      <c r="E5185" s="94"/>
    </row>
    <row r="5186" spans="1:5">
      <c r="A5186" s="94"/>
      <c r="B5186" s="94"/>
      <c r="C5186" s="94"/>
      <c r="D5186" s="94"/>
      <c r="E5186" s="94"/>
    </row>
    <row r="5187" spans="1:5">
      <c r="A5187" s="94"/>
      <c r="B5187" s="94"/>
      <c r="C5187" s="94"/>
      <c r="D5187" s="94"/>
      <c r="E5187" s="94"/>
    </row>
    <row r="5188" spans="1:5">
      <c r="A5188" s="94"/>
      <c r="B5188" s="94"/>
      <c r="C5188" s="94"/>
      <c r="D5188" s="94"/>
      <c r="E5188" s="94"/>
    </row>
    <row r="5189" spans="1:5">
      <c r="A5189" s="94"/>
      <c r="B5189" s="94"/>
      <c r="C5189" s="94"/>
      <c r="D5189" s="94"/>
      <c r="E5189" s="94"/>
    </row>
    <row r="5190" spans="1:5">
      <c r="A5190" s="94"/>
      <c r="B5190" s="94"/>
      <c r="C5190" s="94"/>
      <c r="D5190" s="94"/>
      <c r="E5190" s="94"/>
    </row>
    <row r="5191" spans="1:5">
      <c r="A5191" s="94"/>
      <c r="B5191" s="94"/>
      <c r="C5191" s="94"/>
      <c r="D5191" s="94"/>
      <c r="E5191" s="94"/>
    </row>
    <row r="5192" spans="1:5">
      <c r="A5192" s="94"/>
      <c r="B5192" s="94"/>
      <c r="C5192" s="94"/>
      <c r="D5192" s="94"/>
      <c r="E5192" s="94"/>
    </row>
    <row r="5193" spans="1:5">
      <c r="A5193" s="94"/>
      <c r="B5193" s="94"/>
      <c r="C5193" s="94"/>
      <c r="D5193" s="94"/>
      <c r="E5193" s="94"/>
    </row>
    <row r="5194" spans="1:5">
      <c r="A5194" s="94"/>
      <c r="B5194" s="94"/>
      <c r="C5194" s="94"/>
      <c r="D5194" s="94"/>
      <c r="E5194" s="94"/>
    </row>
    <row r="5195" spans="1:5">
      <c r="A5195" s="94"/>
      <c r="B5195" s="94"/>
      <c r="C5195" s="94"/>
      <c r="D5195" s="94"/>
      <c r="E5195" s="94"/>
    </row>
    <row r="5196" spans="1:5">
      <c r="A5196" s="94"/>
      <c r="B5196" s="94"/>
      <c r="C5196" s="94"/>
      <c r="D5196" s="94"/>
      <c r="E5196" s="94"/>
    </row>
    <row r="5197" spans="1:5">
      <c r="A5197" s="94"/>
      <c r="B5197" s="94"/>
      <c r="C5197" s="94"/>
      <c r="D5197" s="94"/>
      <c r="E5197" s="94"/>
    </row>
    <row r="5198" spans="1:5">
      <c r="A5198" s="94"/>
      <c r="B5198" s="94"/>
      <c r="C5198" s="94"/>
      <c r="D5198" s="94"/>
      <c r="E5198" s="94"/>
    </row>
    <row r="5199" spans="1:5">
      <c r="A5199" s="94"/>
      <c r="B5199" s="94"/>
      <c r="C5199" s="94"/>
      <c r="D5199" s="94"/>
      <c r="E5199" s="94"/>
    </row>
    <row r="5200" spans="1:5">
      <c r="A5200" s="94"/>
      <c r="B5200" s="94"/>
      <c r="C5200" s="94"/>
      <c r="D5200" s="94"/>
      <c r="E5200" s="94"/>
    </row>
    <row r="5201" spans="1:5">
      <c r="A5201" s="94"/>
      <c r="B5201" s="94"/>
      <c r="C5201" s="94"/>
      <c r="D5201" s="94"/>
      <c r="E5201" s="94"/>
    </row>
    <row r="5202" spans="1:5">
      <c r="A5202" s="94"/>
      <c r="B5202" s="94"/>
      <c r="C5202" s="94"/>
      <c r="D5202" s="94"/>
      <c r="E5202" s="94"/>
    </row>
    <row r="5203" spans="1:5">
      <c r="A5203" s="94"/>
      <c r="B5203" s="94"/>
      <c r="C5203" s="94"/>
      <c r="D5203" s="94"/>
      <c r="E5203" s="94"/>
    </row>
    <row r="5204" spans="1:5">
      <c r="A5204" s="94"/>
      <c r="B5204" s="94"/>
      <c r="C5204" s="94"/>
      <c r="D5204" s="94"/>
      <c r="E5204" s="94"/>
    </row>
    <row r="5205" spans="1:5">
      <c r="A5205" s="94"/>
      <c r="B5205" s="94"/>
      <c r="C5205" s="94"/>
      <c r="D5205" s="94"/>
      <c r="E5205" s="94"/>
    </row>
    <row r="5206" spans="1:5">
      <c r="A5206" s="94"/>
      <c r="B5206" s="94"/>
      <c r="C5206" s="94"/>
      <c r="D5206" s="94"/>
      <c r="E5206" s="94"/>
    </row>
    <row r="5207" spans="1:5">
      <c r="A5207" s="94"/>
      <c r="B5207" s="94"/>
      <c r="C5207" s="94"/>
      <c r="D5207" s="94"/>
      <c r="E5207" s="94"/>
    </row>
    <row r="5208" spans="1:5">
      <c r="A5208" s="94"/>
      <c r="B5208" s="94"/>
      <c r="C5208" s="94"/>
      <c r="D5208" s="94"/>
      <c r="E5208" s="94"/>
    </row>
    <row r="5209" spans="1:5">
      <c r="A5209" s="94"/>
      <c r="B5209" s="94"/>
      <c r="C5209" s="94"/>
      <c r="D5209" s="94"/>
      <c r="E5209" s="94"/>
    </row>
    <row r="5210" spans="1:5">
      <c r="A5210" s="94"/>
      <c r="B5210" s="94"/>
      <c r="C5210" s="94"/>
      <c r="D5210" s="94"/>
      <c r="E5210" s="94"/>
    </row>
    <row r="5211" spans="1:5">
      <c r="A5211" s="94"/>
      <c r="B5211" s="94"/>
      <c r="C5211" s="94"/>
      <c r="D5211" s="94"/>
      <c r="E5211" s="94"/>
    </row>
    <row r="5212" spans="1:5">
      <c r="A5212" s="94"/>
      <c r="B5212" s="94"/>
      <c r="C5212" s="94"/>
      <c r="D5212" s="94"/>
      <c r="E5212" s="94"/>
    </row>
    <row r="5213" spans="1:5">
      <c r="A5213" s="94"/>
      <c r="B5213" s="94"/>
      <c r="C5213" s="94"/>
      <c r="D5213" s="94"/>
      <c r="E5213" s="94"/>
    </row>
    <row r="5214" spans="1:5">
      <c r="A5214" s="94"/>
      <c r="B5214" s="94"/>
      <c r="C5214" s="94"/>
      <c r="D5214" s="94"/>
      <c r="E5214" s="94"/>
    </row>
    <row r="5215" spans="1:5">
      <c r="A5215" s="94"/>
      <c r="B5215" s="94"/>
      <c r="C5215" s="94"/>
      <c r="D5215" s="94"/>
      <c r="E5215" s="94"/>
    </row>
    <row r="5216" spans="1:5">
      <c r="A5216" s="94"/>
      <c r="B5216" s="94"/>
      <c r="C5216" s="94"/>
      <c r="D5216" s="94"/>
      <c r="E5216" s="94"/>
    </row>
    <row r="5217" spans="1:5">
      <c r="A5217" s="94"/>
      <c r="B5217" s="94"/>
      <c r="C5217" s="94"/>
      <c r="D5217" s="94"/>
      <c r="E5217" s="94"/>
    </row>
    <row r="5218" spans="1:5">
      <c r="A5218" s="94"/>
      <c r="B5218" s="94"/>
      <c r="C5218" s="94"/>
      <c r="D5218" s="94"/>
      <c r="E5218" s="94"/>
    </row>
    <row r="5219" spans="1:5">
      <c r="A5219" s="94"/>
      <c r="B5219" s="94"/>
      <c r="C5219" s="94"/>
      <c r="D5219" s="94"/>
      <c r="E5219" s="94"/>
    </row>
    <row r="5220" spans="1:5">
      <c r="A5220" s="94"/>
      <c r="B5220" s="94"/>
      <c r="C5220" s="94"/>
      <c r="D5220" s="94"/>
      <c r="E5220" s="94"/>
    </row>
    <row r="5221" spans="1:5">
      <c r="A5221" s="94"/>
      <c r="B5221" s="94"/>
      <c r="C5221" s="94"/>
      <c r="D5221" s="94"/>
      <c r="E5221" s="94"/>
    </row>
    <row r="5222" spans="1:5">
      <c r="A5222" s="94"/>
      <c r="B5222" s="94"/>
      <c r="C5222" s="94"/>
      <c r="D5222" s="94"/>
      <c r="E5222" s="94"/>
    </row>
    <row r="5223" spans="1:5">
      <c r="A5223" s="94"/>
      <c r="B5223" s="94"/>
      <c r="C5223" s="94"/>
      <c r="D5223" s="94"/>
      <c r="E5223" s="94"/>
    </row>
    <row r="5224" spans="1:5">
      <c r="A5224" s="94"/>
      <c r="B5224" s="94"/>
      <c r="C5224" s="94"/>
      <c r="D5224" s="94"/>
      <c r="E5224" s="94"/>
    </row>
    <row r="5225" spans="1:5">
      <c r="A5225" s="94"/>
      <c r="B5225" s="94"/>
      <c r="C5225" s="94"/>
      <c r="D5225" s="94"/>
      <c r="E5225" s="94"/>
    </row>
    <row r="5226" spans="1:5">
      <c r="A5226" s="94"/>
      <c r="B5226" s="94"/>
      <c r="C5226" s="94"/>
      <c r="D5226" s="94"/>
      <c r="E5226" s="94"/>
    </row>
    <row r="5227" spans="1:5">
      <c r="A5227" s="94"/>
      <c r="B5227" s="94"/>
      <c r="C5227" s="94"/>
      <c r="D5227" s="94"/>
      <c r="E5227" s="94"/>
    </row>
    <row r="5228" spans="1:5">
      <c r="A5228" s="94"/>
      <c r="B5228" s="94"/>
      <c r="C5228" s="94"/>
      <c r="D5228" s="94"/>
      <c r="E5228" s="94"/>
    </row>
    <row r="5229" spans="1:5">
      <c r="A5229" s="94"/>
      <c r="B5229" s="94"/>
      <c r="C5229" s="94"/>
      <c r="D5229" s="94"/>
      <c r="E5229" s="94"/>
    </row>
    <row r="5230" spans="1:5">
      <c r="A5230" s="94"/>
      <c r="B5230" s="94"/>
      <c r="C5230" s="94"/>
      <c r="D5230" s="94"/>
      <c r="E5230" s="94"/>
    </row>
    <row r="5231" spans="1:5">
      <c r="A5231" s="94"/>
      <c r="B5231" s="94"/>
      <c r="C5231" s="94"/>
      <c r="D5231" s="94"/>
      <c r="E5231" s="94"/>
    </row>
    <row r="5232" spans="1:5">
      <c r="A5232" s="94"/>
      <c r="B5232" s="94"/>
      <c r="C5232" s="94"/>
      <c r="D5232" s="94"/>
      <c r="E5232" s="94"/>
    </row>
    <row r="5233" spans="1:5">
      <c r="A5233" s="94"/>
      <c r="B5233" s="94"/>
      <c r="C5233" s="94"/>
      <c r="D5233" s="94"/>
      <c r="E5233" s="94"/>
    </row>
    <row r="5234" spans="1:5">
      <c r="A5234" s="94"/>
      <c r="B5234" s="94"/>
      <c r="C5234" s="94"/>
      <c r="D5234" s="94"/>
      <c r="E5234" s="94"/>
    </row>
    <row r="5235" spans="1:5">
      <c r="A5235" s="94"/>
      <c r="B5235" s="94"/>
      <c r="C5235" s="94"/>
      <c r="D5235" s="94"/>
      <c r="E5235" s="94"/>
    </row>
    <row r="5236" spans="1:5">
      <c r="A5236" s="94"/>
      <c r="B5236" s="94"/>
      <c r="C5236" s="94"/>
      <c r="D5236" s="94"/>
      <c r="E5236" s="94"/>
    </row>
    <row r="5237" spans="1:5">
      <c r="A5237" s="94"/>
      <c r="B5237" s="94"/>
      <c r="C5237" s="94"/>
      <c r="D5237" s="94"/>
      <c r="E5237" s="94"/>
    </row>
    <row r="5238" spans="1:5">
      <c r="A5238" s="94"/>
      <c r="B5238" s="94"/>
      <c r="C5238" s="94"/>
      <c r="D5238" s="94"/>
      <c r="E5238" s="94"/>
    </row>
    <row r="5239" spans="1:5">
      <c r="A5239" s="94"/>
      <c r="B5239" s="94"/>
      <c r="C5239" s="94"/>
      <c r="D5239" s="94"/>
      <c r="E5239" s="94"/>
    </row>
    <row r="5240" spans="1:5">
      <c r="A5240" s="94"/>
      <c r="B5240" s="94"/>
      <c r="C5240" s="94"/>
      <c r="D5240" s="94"/>
      <c r="E5240" s="94"/>
    </row>
    <row r="5241" spans="1:5">
      <c r="A5241" s="94"/>
      <c r="B5241" s="94"/>
      <c r="C5241" s="94"/>
      <c r="D5241" s="94"/>
      <c r="E5241" s="94"/>
    </row>
    <row r="5242" spans="1:5">
      <c r="A5242" s="94"/>
      <c r="B5242" s="94"/>
      <c r="C5242" s="94"/>
      <c r="D5242" s="94"/>
      <c r="E5242" s="94"/>
    </row>
    <row r="5243" spans="1:5">
      <c r="A5243" s="94"/>
      <c r="B5243" s="94"/>
      <c r="C5243" s="94"/>
      <c r="D5243" s="94"/>
      <c r="E5243" s="94"/>
    </row>
    <row r="5244" spans="1:5">
      <c r="A5244" s="94"/>
      <c r="B5244" s="94"/>
      <c r="C5244" s="94"/>
      <c r="D5244" s="94"/>
      <c r="E5244" s="94"/>
    </row>
    <row r="5245" spans="1:5">
      <c r="A5245" s="94"/>
      <c r="B5245" s="94"/>
      <c r="C5245" s="94"/>
      <c r="D5245" s="94"/>
      <c r="E5245" s="94"/>
    </row>
    <row r="5246" spans="1:5">
      <c r="A5246" s="94"/>
      <c r="B5246" s="94"/>
      <c r="C5246" s="94"/>
      <c r="D5246" s="94"/>
      <c r="E5246" s="94"/>
    </row>
    <row r="5247" spans="1:5">
      <c r="A5247" s="94"/>
      <c r="B5247" s="94"/>
      <c r="C5247" s="94"/>
      <c r="D5247" s="94"/>
      <c r="E5247" s="94"/>
    </row>
    <row r="5248" spans="1:5">
      <c r="A5248" s="94"/>
      <c r="B5248" s="94"/>
      <c r="C5248" s="94"/>
      <c r="D5248" s="94"/>
      <c r="E5248" s="94"/>
    </row>
    <row r="5249" spans="1:5">
      <c r="A5249" s="94"/>
      <c r="B5249" s="94"/>
      <c r="C5249" s="94"/>
      <c r="D5249" s="94"/>
      <c r="E5249" s="94"/>
    </row>
    <row r="5250" spans="1:5">
      <c r="A5250" s="94"/>
      <c r="B5250" s="94"/>
      <c r="C5250" s="94"/>
      <c r="D5250" s="94"/>
      <c r="E5250" s="94"/>
    </row>
    <row r="5251" spans="1:5">
      <c r="A5251" s="94"/>
      <c r="B5251" s="94"/>
      <c r="C5251" s="94"/>
      <c r="D5251" s="94"/>
      <c r="E5251" s="94"/>
    </row>
    <row r="5252" spans="1:5">
      <c r="A5252" s="94"/>
      <c r="B5252" s="94"/>
      <c r="C5252" s="94"/>
      <c r="D5252" s="94"/>
      <c r="E5252" s="94"/>
    </row>
    <row r="5253" spans="1:5">
      <c r="A5253" s="94"/>
      <c r="B5253" s="94"/>
      <c r="C5253" s="94"/>
      <c r="D5253" s="94"/>
      <c r="E5253" s="94"/>
    </row>
    <row r="5254" spans="1:5">
      <c r="A5254" s="94"/>
      <c r="B5254" s="94"/>
      <c r="C5254" s="94"/>
      <c r="D5254" s="94"/>
      <c r="E5254" s="94"/>
    </row>
    <row r="5255" spans="1:5">
      <c r="A5255" s="94"/>
      <c r="B5255" s="94"/>
      <c r="C5255" s="94"/>
      <c r="D5255" s="94"/>
      <c r="E5255" s="94"/>
    </row>
    <row r="5256" spans="1:5">
      <c r="A5256" s="94"/>
      <c r="B5256" s="94"/>
      <c r="C5256" s="94"/>
      <c r="D5256" s="94"/>
      <c r="E5256" s="94"/>
    </row>
    <row r="5257" spans="1:5">
      <c r="A5257" s="94"/>
      <c r="B5257" s="94"/>
      <c r="C5257" s="94"/>
      <c r="D5257" s="94"/>
      <c r="E5257" s="94"/>
    </row>
    <row r="5258" spans="1:5">
      <c r="A5258" s="94"/>
      <c r="B5258" s="94"/>
      <c r="C5258" s="94"/>
      <c r="D5258" s="94"/>
      <c r="E5258" s="94"/>
    </row>
    <row r="5259" spans="1:5">
      <c r="A5259" s="94"/>
      <c r="B5259" s="94"/>
      <c r="C5259" s="94"/>
      <c r="D5259" s="94"/>
      <c r="E5259" s="94"/>
    </row>
    <row r="5260" spans="1:5">
      <c r="A5260" s="94"/>
      <c r="B5260" s="94"/>
      <c r="C5260" s="94"/>
      <c r="D5260" s="94"/>
      <c r="E5260" s="94"/>
    </row>
    <row r="5261" spans="1:5">
      <c r="A5261" s="94"/>
      <c r="B5261" s="94"/>
      <c r="C5261" s="94"/>
      <c r="D5261" s="94"/>
      <c r="E5261" s="94"/>
    </row>
    <row r="5262" spans="1:5">
      <c r="A5262" s="94"/>
      <c r="B5262" s="94"/>
      <c r="C5262" s="94"/>
      <c r="D5262" s="94"/>
      <c r="E5262" s="94"/>
    </row>
    <row r="5263" spans="1:5">
      <c r="A5263" s="94"/>
      <c r="B5263" s="94"/>
      <c r="C5263" s="94"/>
      <c r="D5263" s="94"/>
      <c r="E5263" s="94"/>
    </row>
    <row r="5264" spans="1:5">
      <c r="A5264" s="94"/>
      <c r="B5264" s="94"/>
      <c r="C5264" s="94"/>
      <c r="D5264" s="94"/>
      <c r="E5264" s="94"/>
    </row>
    <row r="5265" spans="1:5">
      <c r="A5265" s="94"/>
      <c r="B5265" s="94"/>
      <c r="C5265" s="94"/>
      <c r="D5265" s="94"/>
      <c r="E5265" s="94"/>
    </row>
    <row r="5266" spans="1:5">
      <c r="A5266" s="94"/>
      <c r="B5266" s="94"/>
      <c r="C5266" s="94"/>
      <c r="D5266" s="94"/>
      <c r="E5266" s="94"/>
    </row>
    <row r="5267" spans="1:5">
      <c r="A5267" s="94"/>
      <c r="B5267" s="94"/>
      <c r="C5267" s="94"/>
      <c r="D5267" s="94"/>
      <c r="E5267" s="94"/>
    </row>
    <row r="5268" spans="1:5">
      <c r="A5268" s="94"/>
      <c r="B5268" s="94"/>
      <c r="C5268" s="94"/>
      <c r="D5268" s="94"/>
      <c r="E5268" s="94"/>
    </row>
    <row r="5269" spans="1:5">
      <c r="A5269" s="94"/>
      <c r="B5269" s="94"/>
      <c r="C5269" s="94"/>
      <c r="D5269" s="94"/>
      <c r="E5269" s="94"/>
    </row>
    <row r="5270" spans="1:5">
      <c r="A5270" s="94"/>
      <c r="B5270" s="94"/>
      <c r="C5270" s="94"/>
      <c r="D5270" s="94"/>
      <c r="E5270" s="94"/>
    </row>
    <row r="5271" spans="1:5">
      <c r="A5271" s="94"/>
      <c r="B5271" s="94"/>
      <c r="C5271" s="94"/>
      <c r="D5271" s="94"/>
      <c r="E5271" s="94"/>
    </row>
    <row r="5272" spans="1:5">
      <c r="A5272" s="94"/>
      <c r="B5272" s="94"/>
      <c r="C5272" s="94"/>
      <c r="D5272" s="94"/>
      <c r="E5272" s="94"/>
    </row>
    <row r="5273" spans="1:5">
      <c r="A5273" s="94"/>
      <c r="B5273" s="94"/>
      <c r="C5273" s="94"/>
      <c r="D5273" s="94"/>
      <c r="E5273" s="94"/>
    </row>
    <row r="5274" spans="1:5">
      <c r="A5274" s="94"/>
      <c r="B5274" s="94"/>
      <c r="C5274" s="94"/>
      <c r="D5274" s="94"/>
      <c r="E5274" s="94"/>
    </row>
    <row r="5275" spans="1:5">
      <c r="A5275" s="94"/>
      <c r="B5275" s="94"/>
      <c r="C5275" s="94"/>
      <c r="D5275" s="94"/>
      <c r="E5275" s="94"/>
    </row>
    <row r="5276" spans="1:5">
      <c r="A5276" s="94"/>
      <c r="B5276" s="94"/>
      <c r="C5276" s="94"/>
      <c r="D5276" s="94"/>
      <c r="E5276" s="94"/>
    </row>
    <row r="5277" spans="1:5">
      <c r="A5277" s="94"/>
      <c r="B5277" s="94"/>
      <c r="C5277" s="94"/>
      <c r="D5277" s="94"/>
      <c r="E5277" s="94"/>
    </row>
    <row r="5278" spans="1:5">
      <c r="A5278" s="94"/>
      <c r="B5278" s="94"/>
      <c r="C5278" s="94"/>
      <c r="D5278" s="94"/>
      <c r="E5278" s="94"/>
    </row>
    <row r="5279" spans="1:5">
      <c r="A5279" s="94"/>
      <c r="B5279" s="94"/>
      <c r="C5279" s="94"/>
      <c r="D5279" s="94"/>
      <c r="E5279" s="94"/>
    </row>
    <row r="5280" spans="1:5">
      <c r="A5280" s="94"/>
      <c r="B5280" s="94"/>
      <c r="C5280" s="94"/>
      <c r="D5280" s="94"/>
      <c r="E5280" s="94"/>
    </row>
    <row r="5281" spans="1:5">
      <c r="A5281" s="94"/>
      <c r="B5281" s="94"/>
      <c r="C5281" s="94"/>
      <c r="D5281" s="94"/>
      <c r="E5281" s="94"/>
    </row>
    <row r="5282" spans="1:5">
      <c r="A5282" s="94"/>
      <c r="B5282" s="94"/>
      <c r="C5282" s="94"/>
      <c r="D5282" s="94"/>
      <c r="E5282" s="94"/>
    </row>
    <row r="5283" spans="1:5">
      <c r="A5283" s="94"/>
      <c r="B5283" s="94"/>
      <c r="C5283" s="94"/>
      <c r="D5283" s="94"/>
      <c r="E5283" s="94"/>
    </row>
    <row r="5284" spans="1:5">
      <c r="A5284" s="94"/>
      <c r="B5284" s="94"/>
      <c r="C5284" s="94"/>
      <c r="D5284" s="94"/>
      <c r="E5284" s="94"/>
    </row>
    <row r="5285" spans="1:5">
      <c r="A5285" s="94"/>
      <c r="B5285" s="94"/>
      <c r="C5285" s="94"/>
      <c r="D5285" s="94"/>
      <c r="E5285" s="94"/>
    </row>
    <row r="5286" spans="1:5">
      <c r="A5286" s="94"/>
      <c r="B5286" s="94"/>
      <c r="C5286" s="94"/>
      <c r="D5286" s="94"/>
      <c r="E5286" s="94"/>
    </row>
    <row r="5287" spans="1:5">
      <c r="A5287" s="94"/>
      <c r="B5287" s="94"/>
      <c r="C5287" s="94"/>
      <c r="D5287" s="94"/>
      <c r="E5287" s="94"/>
    </row>
    <row r="5288" spans="1:5">
      <c r="A5288" s="94"/>
      <c r="B5288" s="94"/>
      <c r="C5288" s="94"/>
      <c r="D5288" s="94"/>
      <c r="E5288" s="94"/>
    </row>
    <row r="5289" spans="1:5">
      <c r="A5289" s="94"/>
      <c r="B5289" s="94"/>
      <c r="C5289" s="94"/>
      <c r="D5289" s="94"/>
      <c r="E5289" s="94"/>
    </row>
    <row r="5290" spans="1:5">
      <c r="A5290" s="94"/>
      <c r="B5290" s="94"/>
      <c r="C5290" s="94"/>
      <c r="D5290" s="94"/>
      <c r="E5290" s="94"/>
    </row>
    <row r="5291" spans="1:5">
      <c r="A5291" s="94"/>
      <c r="B5291" s="94"/>
      <c r="C5291" s="94"/>
      <c r="D5291" s="94"/>
      <c r="E5291" s="94"/>
    </row>
    <row r="5292" spans="1:5">
      <c r="A5292" s="94"/>
      <c r="B5292" s="94"/>
      <c r="C5292" s="94"/>
      <c r="D5292" s="94"/>
      <c r="E5292" s="94"/>
    </row>
    <row r="5293" spans="1:5">
      <c r="A5293" s="94"/>
      <c r="B5293" s="94"/>
      <c r="C5293" s="94"/>
      <c r="D5293" s="94"/>
      <c r="E5293" s="94"/>
    </row>
    <row r="5294" spans="1:5">
      <c r="A5294" s="94"/>
      <c r="B5294" s="94"/>
      <c r="C5294" s="94"/>
      <c r="D5294" s="94"/>
      <c r="E5294" s="94"/>
    </row>
    <row r="5295" spans="1:5">
      <c r="A5295" s="94"/>
      <c r="B5295" s="94"/>
      <c r="C5295" s="94"/>
      <c r="D5295" s="94"/>
      <c r="E5295" s="94"/>
    </row>
    <row r="5296" spans="1:5">
      <c r="A5296" s="94"/>
      <c r="B5296" s="94"/>
      <c r="C5296" s="94"/>
      <c r="D5296" s="94"/>
      <c r="E5296" s="94"/>
    </row>
    <row r="5297" spans="1:5">
      <c r="A5297" s="94"/>
      <c r="B5297" s="94"/>
      <c r="C5297" s="94"/>
      <c r="D5297" s="94"/>
      <c r="E5297" s="94"/>
    </row>
    <row r="5298" spans="1:5">
      <c r="A5298" s="94"/>
      <c r="B5298" s="94"/>
      <c r="C5298" s="94"/>
      <c r="D5298" s="94"/>
      <c r="E5298" s="94"/>
    </row>
    <row r="5299" spans="1:5">
      <c r="A5299" s="94"/>
      <c r="B5299" s="94"/>
      <c r="C5299" s="94"/>
      <c r="D5299" s="94"/>
      <c r="E5299" s="94"/>
    </row>
    <row r="5300" spans="1:5">
      <c r="A5300" s="94"/>
      <c r="B5300" s="94"/>
      <c r="C5300" s="94"/>
      <c r="D5300" s="94"/>
      <c r="E5300" s="94"/>
    </row>
    <row r="5301" spans="1:5">
      <c r="A5301" s="94"/>
      <c r="B5301" s="94"/>
      <c r="C5301" s="94"/>
      <c r="D5301" s="94"/>
      <c r="E5301" s="94"/>
    </row>
    <row r="5302" spans="1:5">
      <c r="A5302" s="94"/>
      <c r="B5302" s="94"/>
      <c r="C5302" s="94"/>
      <c r="D5302" s="94"/>
      <c r="E5302" s="94"/>
    </row>
    <row r="5303" spans="1:5">
      <c r="A5303" s="94"/>
      <c r="B5303" s="94"/>
      <c r="C5303" s="94"/>
      <c r="D5303" s="94"/>
      <c r="E5303" s="94"/>
    </row>
    <row r="5304" spans="1:5">
      <c r="A5304" s="94"/>
      <c r="B5304" s="94"/>
      <c r="C5304" s="94"/>
      <c r="D5304" s="94"/>
      <c r="E5304" s="94"/>
    </row>
    <row r="5305" spans="1:5">
      <c r="A5305" s="94"/>
      <c r="B5305" s="94"/>
      <c r="C5305" s="94"/>
      <c r="D5305" s="94"/>
      <c r="E5305" s="94"/>
    </row>
    <row r="5306" spans="1:5">
      <c r="A5306" s="94"/>
      <c r="B5306" s="94"/>
      <c r="C5306" s="94"/>
      <c r="D5306" s="94"/>
      <c r="E5306" s="94"/>
    </row>
    <row r="5307" spans="1:5">
      <c r="A5307" s="94"/>
      <c r="B5307" s="94"/>
      <c r="C5307" s="94"/>
      <c r="D5307" s="94"/>
      <c r="E5307" s="94"/>
    </row>
    <row r="5308" spans="1:5">
      <c r="A5308" s="94"/>
      <c r="B5308" s="94"/>
      <c r="C5308" s="94"/>
      <c r="D5308" s="94"/>
      <c r="E5308" s="94"/>
    </row>
    <row r="5309" spans="1:5">
      <c r="A5309" s="94"/>
      <c r="B5309" s="94"/>
      <c r="C5309" s="94"/>
      <c r="D5309" s="94"/>
      <c r="E5309" s="94"/>
    </row>
    <row r="5310" spans="1:5">
      <c r="A5310" s="94"/>
      <c r="B5310" s="94"/>
      <c r="C5310" s="94"/>
      <c r="D5310" s="94"/>
      <c r="E5310" s="94"/>
    </row>
    <row r="5311" spans="1:5">
      <c r="A5311" s="94"/>
      <c r="B5311" s="94"/>
      <c r="C5311" s="94"/>
      <c r="D5311" s="94"/>
      <c r="E5311" s="94"/>
    </row>
    <row r="5312" spans="1:5">
      <c r="A5312" s="94"/>
      <c r="B5312" s="94"/>
      <c r="C5312" s="94"/>
      <c r="D5312" s="94"/>
      <c r="E5312" s="94"/>
    </row>
    <row r="5313" spans="1:5">
      <c r="A5313" s="94"/>
      <c r="B5313" s="94"/>
      <c r="C5313" s="94"/>
      <c r="D5313" s="94"/>
      <c r="E5313" s="94"/>
    </row>
    <row r="5314" spans="1:5">
      <c r="A5314" s="94"/>
      <c r="B5314" s="94"/>
      <c r="C5314" s="94"/>
      <c r="D5314" s="94"/>
      <c r="E5314" s="94"/>
    </row>
    <row r="5315" spans="1:5">
      <c r="A5315" s="94"/>
      <c r="B5315" s="94"/>
      <c r="C5315" s="94"/>
      <c r="D5315" s="94"/>
      <c r="E5315" s="94"/>
    </row>
    <row r="5316" spans="1:5">
      <c r="A5316" s="94"/>
      <c r="B5316" s="94"/>
      <c r="C5316" s="94"/>
      <c r="D5316" s="94"/>
      <c r="E5316" s="94"/>
    </row>
    <row r="5317" spans="1:5">
      <c r="A5317" s="94"/>
      <c r="B5317" s="94"/>
      <c r="C5317" s="94"/>
      <c r="D5317" s="94"/>
      <c r="E5317" s="94"/>
    </row>
    <row r="5318" spans="1:5">
      <c r="A5318" s="94"/>
      <c r="B5318" s="94"/>
      <c r="C5318" s="94"/>
      <c r="D5318" s="94"/>
      <c r="E5318" s="94"/>
    </row>
    <row r="5319" spans="1:5">
      <c r="A5319" s="94"/>
      <c r="B5319" s="94"/>
      <c r="C5319" s="94"/>
      <c r="D5319" s="94"/>
      <c r="E5319" s="94"/>
    </row>
    <row r="5320" spans="1:5">
      <c r="A5320" s="94"/>
      <c r="B5320" s="94"/>
      <c r="C5320" s="94"/>
      <c r="D5320" s="94"/>
      <c r="E5320" s="94"/>
    </row>
    <row r="5321" spans="1:5">
      <c r="A5321" s="94"/>
      <c r="B5321" s="94"/>
      <c r="C5321" s="94"/>
      <c r="D5321" s="94"/>
      <c r="E5321" s="94"/>
    </row>
    <row r="5322" spans="1:5">
      <c r="A5322" s="94"/>
      <c r="B5322" s="94"/>
      <c r="C5322" s="94"/>
      <c r="D5322" s="94"/>
      <c r="E5322" s="94"/>
    </row>
    <row r="5323" spans="1:5">
      <c r="A5323" s="94"/>
      <c r="B5323" s="94"/>
      <c r="C5323" s="94"/>
      <c r="D5323" s="94"/>
      <c r="E5323" s="94"/>
    </row>
    <row r="5324" spans="1:5">
      <c r="A5324" s="94"/>
      <c r="B5324" s="94"/>
      <c r="C5324" s="94"/>
      <c r="D5324" s="94"/>
      <c r="E5324" s="94"/>
    </row>
    <row r="5325" spans="1:5">
      <c r="A5325" s="94"/>
      <c r="B5325" s="94"/>
      <c r="C5325" s="94"/>
      <c r="D5325" s="94"/>
      <c r="E5325" s="94"/>
    </row>
    <row r="5326" spans="1:5">
      <c r="A5326" s="94"/>
      <c r="B5326" s="94"/>
      <c r="C5326" s="94"/>
      <c r="D5326" s="94"/>
      <c r="E5326" s="94"/>
    </row>
    <row r="5327" spans="1:5">
      <c r="A5327" s="94"/>
      <c r="B5327" s="94"/>
      <c r="C5327" s="94"/>
      <c r="D5327" s="94"/>
      <c r="E5327" s="94"/>
    </row>
    <row r="5328" spans="1:5">
      <c r="A5328" s="94"/>
      <c r="B5328" s="94"/>
      <c r="C5328" s="94"/>
      <c r="D5328" s="94"/>
      <c r="E5328" s="94"/>
    </row>
    <row r="5329" spans="1:5">
      <c r="A5329" s="94"/>
      <c r="B5329" s="94"/>
      <c r="C5329" s="94"/>
      <c r="D5329" s="94"/>
      <c r="E5329" s="94"/>
    </row>
    <row r="5330" spans="1:5">
      <c r="A5330" s="94"/>
      <c r="B5330" s="94"/>
      <c r="C5330" s="94"/>
      <c r="D5330" s="94"/>
      <c r="E5330" s="94"/>
    </row>
    <row r="5331" spans="1:5">
      <c r="A5331" s="94"/>
      <c r="B5331" s="94"/>
      <c r="C5331" s="94"/>
      <c r="D5331" s="94"/>
      <c r="E5331" s="94"/>
    </row>
    <row r="5332" spans="1:5">
      <c r="A5332" s="94"/>
      <c r="B5332" s="94"/>
      <c r="C5332" s="94"/>
      <c r="D5332" s="94"/>
      <c r="E5332" s="94"/>
    </row>
    <row r="5333" spans="1:5">
      <c r="A5333" s="94"/>
      <c r="B5333" s="94"/>
      <c r="C5333" s="94"/>
      <c r="D5333" s="94"/>
      <c r="E5333" s="94"/>
    </row>
    <row r="5334" spans="1:5">
      <c r="A5334" s="94"/>
      <c r="B5334" s="94"/>
      <c r="C5334" s="94"/>
      <c r="D5334" s="94"/>
      <c r="E5334" s="94"/>
    </row>
    <row r="5335" spans="1:5">
      <c r="A5335" s="94"/>
      <c r="B5335" s="94"/>
      <c r="C5335" s="94"/>
      <c r="D5335" s="94"/>
      <c r="E5335" s="94"/>
    </row>
    <row r="5336" spans="1:5">
      <c r="A5336" s="94"/>
      <c r="B5336" s="94"/>
      <c r="C5336" s="94"/>
      <c r="D5336" s="94"/>
      <c r="E5336" s="94"/>
    </row>
    <row r="5337" spans="1:5">
      <c r="A5337" s="94"/>
      <c r="B5337" s="94"/>
      <c r="C5337" s="94"/>
      <c r="D5337" s="94"/>
      <c r="E5337" s="94"/>
    </row>
    <row r="5338" spans="1:5">
      <c r="A5338" s="94"/>
      <c r="B5338" s="94"/>
      <c r="C5338" s="94"/>
      <c r="D5338" s="94"/>
      <c r="E5338" s="94"/>
    </row>
    <row r="5339" spans="1:5">
      <c r="A5339" s="94"/>
      <c r="B5339" s="94"/>
      <c r="C5339" s="94"/>
      <c r="D5339" s="94"/>
      <c r="E5339" s="94"/>
    </row>
    <row r="5340" spans="1:5">
      <c r="A5340" s="94"/>
      <c r="B5340" s="94"/>
      <c r="C5340" s="94"/>
      <c r="D5340" s="94"/>
      <c r="E5340" s="94"/>
    </row>
    <row r="5341" spans="1:5">
      <c r="A5341" s="94"/>
      <c r="B5341" s="94"/>
      <c r="C5341" s="94"/>
      <c r="D5341" s="94"/>
      <c r="E5341" s="94"/>
    </row>
    <row r="5342" spans="1:5">
      <c r="A5342" s="94"/>
      <c r="B5342" s="94"/>
      <c r="C5342" s="94"/>
      <c r="D5342" s="94"/>
      <c r="E5342" s="94"/>
    </row>
    <row r="5343" spans="1:5">
      <c r="A5343" s="94"/>
      <c r="B5343" s="94"/>
      <c r="C5343" s="94"/>
      <c r="D5343" s="94"/>
      <c r="E5343" s="94"/>
    </row>
    <row r="5344" spans="1:5">
      <c r="A5344" s="94"/>
      <c r="B5344" s="94"/>
      <c r="C5344" s="94"/>
      <c r="D5344" s="94"/>
      <c r="E5344" s="94"/>
    </row>
    <row r="5345" spans="1:5">
      <c r="A5345" s="94"/>
      <c r="B5345" s="94"/>
      <c r="C5345" s="94"/>
      <c r="D5345" s="94"/>
      <c r="E5345" s="94"/>
    </row>
    <row r="5346" spans="1:5">
      <c r="A5346" s="94"/>
      <c r="B5346" s="94"/>
      <c r="C5346" s="94"/>
      <c r="D5346" s="94"/>
      <c r="E5346" s="94"/>
    </row>
    <row r="5347" spans="1:5">
      <c r="A5347" s="94"/>
      <c r="B5347" s="94"/>
      <c r="C5347" s="94"/>
      <c r="D5347" s="94"/>
      <c r="E5347" s="94"/>
    </row>
    <row r="5348" spans="1:5">
      <c r="A5348" s="94"/>
      <c r="B5348" s="94"/>
      <c r="C5348" s="94"/>
      <c r="D5348" s="94"/>
      <c r="E5348" s="94"/>
    </row>
    <row r="5349" spans="1:5">
      <c r="A5349" s="94"/>
      <c r="B5349" s="94"/>
      <c r="C5349" s="94"/>
      <c r="D5349" s="94"/>
      <c r="E5349" s="94"/>
    </row>
    <row r="5350" spans="1:5">
      <c r="A5350" s="94"/>
      <c r="B5350" s="94"/>
      <c r="C5350" s="94"/>
      <c r="D5350" s="94"/>
      <c r="E5350" s="94"/>
    </row>
    <row r="5351" spans="1:5">
      <c r="A5351" s="94"/>
      <c r="B5351" s="94"/>
      <c r="C5351" s="94"/>
      <c r="D5351" s="94"/>
      <c r="E5351" s="94"/>
    </row>
    <row r="5352" spans="1:5">
      <c r="A5352" s="94"/>
      <c r="B5352" s="94"/>
      <c r="C5352" s="94"/>
      <c r="D5352" s="94"/>
      <c r="E5352" s="94"/>
    </row>
    <row r="5353" spans="1:5">
      <c r="A5353" s="94"/>
      <c r="B5353" s="94"/>
      <c r="C5353" s="94"/>
      <c r="D5353" s="94"/>
      <c r="E5353" s="94"/>
    </row>
    <row r="5354" spans="1:5">
      <c r="A5354" s="94"/>
      <c r="B5354" s="94"/>
      <c r="C5354" s="94"/>
      <c r="D5354" s="94"/>
      <c r="E5354" s="94"/>
    </row>
    <row r="5355" spans="1:5">
      <c r="A5355" s="94"/>
      <c r="B5355" s="94"/>
      <c r="C5355" s="94"/>
      <c r="D5355" s="94"/>
      <c r="E5355" s="94"/>
    </row>
    <row r="5356" spans="1:5">
      <c r="A5356" s="94"/>
      <c r="B5356" s="94"/>
      <c r="C5356" s="94"/>
      <c r="D5356" s="94"/>
      <c r="E5356" s="94"/>
    </row>
    <row r="5357" spans="1:5">
      <c r="A5357" s="94"/>
      <c r="B5357" s="94"/>
      <c r="C5357" s="94"/>
      <c r="D5357" s="94"/>
      <c r="E5357" s="94"/>
    </row>
    <row r="5358" spans="1:5">
      <c r="A5358" s="94"/>
      <c r="B5358" s="94"/>
      <c r="C5358" s="94"/>
      <c r="D5358" s="94"/>
      <c r="E5358" s="94"/>
    </row>
    <row r="5359" spans="1:5">
      <c r="A5359" s="94"/>
      <c r="B5359" s="94"/>
      <c r="C5359" s="94"/>
      <c r="D5359" s="94"/>
      <c r="E5359" s="94"/>
    </row>
    <row r="5360" spans="1:5">
      <c r="A5360" s="94"/>
      <c r="B5360" s="94"/>
      <c r="C5360" s="94"/>
      <c r="D5360" s="94"/>
      <c r="E5360" s="94"/>
    </row>
    <row r="5361" spans="1:5">
      <c r="A5361" s="94"/>
      <c r="B5361" s="94"/>
      <c r="C5361" s="94"/>
      <c r="D5361" s="94"/>
      <c r="E5361" s="94"/>
    </row>
    <row r="5362" spans="1:5">
      <c r="A5362" s="94"/>
      <c r="B5362" s="94"/>
      <c r="C5362" s="94"/>
      <c r="D5362" s="94"/>
      <c r="E5362" s="94"/>
    </row>
    <row r="5363" spans="1:5">
      <c r="A5363" s="94"/>
      <c r="B5363" s="94"/>
      <c r="C5363" s="94"/>
      <c r="D5363" s="94"/>
      <c r="E5363" s="94"/>
    </row>
    <row r="5364" spans="1:5">
      <c r="A5364" s="94"/>
      <c r="B5364" s="94"/>
      <c r="C5364" s="94"/>
      <c r="D5364" s="94"/>
      <c r="E5364" s="94"/>
    </row>
    <row r="5365" spans="1:5">
      <c r="A5365" s="94"/>
      <c r="B5365" s="94"/>
      <c r="C5365" s="94"/>
      <c r="D5365" s="94"/>
      <c r="E5365" s="94"/>
    </row>
    <row r="5366" spans="1:5">
      <c r="A5366" s="94"/>
      <c r="B5366" s="94"/>
      <c r="C5366" s="94"/>
      <c r="D5366" s="94"/>
      <c r="E5366" s="94"/>
    </row>
    <row r="5367" spans="1:5">
      <c r="A5367" s="94"/>
      <c r="B5367" s="94"/>
      <c r="C5367" s="94"/>
      <c r="D5367" s="94"/>
      <c r="E5367" s="94"/>
    </row>
    <row r="5368" spans="1:5">
      <c r="A5368" s="94"/>
      <c r="B5368" s="94"/>
      <c r="C5368" s="94"/>
      <c r="D5368" s="94"/>
      <c r="E5368" s="94"/>
    </row>
    <row r="5369" spans="1:5">
      <c r="A5369" s="94"/>
      <c r="B5369" s="94"/>
      <c r="C5369" s="94"/>
      <c r="D5369" s="94"/>
      <c r="E5369" s="94"/>
    </row>
    <row r="5370" spans="1:5">
      <c r="A5370" s="94"/>
      <c r="B5370" s="94"/>
      <c r="C5370" s="94"/>
      <c r="D5370" s="94"/>
      <c r="E5370" s="94"/>
    </row>
    <row r="5371" spans="1:5">
      <c r="A5371" s="94"/>
      <c r="B5371" s="94"/>
      <c r="C5371" s="94"/>
      <c r="D5371" s="94"/>
      <c r="E5371" s="94"/>
    </row>
    <row r="5372" spans="1:5">
      <c r="A5372" s="94"/>
      <c r="B5372" s="94"/>
      <c r="C5372" s="94"/>
      <c r="D5372" s="94"/>
      <c r="E5372" s="94"/>
    </row>
    <row r="5373" spans="1:5">
      <c r="A5373" s="94"/>
      <c r="B5373" s="94"/>
      <c r="C5373" s="94"/>
      <c r="D5373" s="94"/>
      <c r="E5373" s="94"/>
    </row>
    <row r="5374" spans="1:5">
      <c r="A5374" s="94"/>
      <c r="B5374" s="94"/>
      <c r="C5374" s="94"/>
      <c r="D5374" s="94"/>
      <c r="E5374" s="94"/>
    </row>
    <row r="5375" spans="1:5">
      <c r="A5375" s="94"/>
      <c r="B5375" s="94"/>
      <c r="C5375" s="94"/>
      <c r="D5375" s="94"/>
      <c r="E5375" s="94"/>
    </row>
    <row r="5376" spans="1:5">
      <c r="A5376" s="94"/>
      <c r="B5376" s="94"/>
      <c r="C5376" s="94"/>
      <c r="D5376" s="94"/>
      <c r="E5376" s="94"/>
    </row>
    <row r="5377" spans="1:5">
      <c r="A5377" s="94"/>
      <c r="B5377" s="94"/>
      <c r="C5377" s="94"/>
      <c r="D5377" s="94"/>
      <c r="E5377" s="94"/>
    </row>
    <row r="5378" spans="1:5">
      <c r="A5378" s="94"/>
      <c r="B5378" s="94"/>
      <c r="C5378" s="94"/>
      <c r="D5378" s="94"/>
      <c r="E5378" s="94"/>
    </row>
    <row r="5379" spans="1:5">
      <c r="A5379" s="94"/>
      <c r="B5379" s="94"/>
      <c r="C5379" s="94"/>
      <c r="D5379" s="94"/>
      <c r="E5379" s="94"/>
    </row>
    <row r="5380" spans="1:5">
      <c r="A5380" s="94"/>
      <c r="B5380" s="94"/>
      <c r="C5380" s="94"/>
      <c r="D5380" s="94"/>
      <c r="E5380" s="94"/>
    </row>
    <row r="5381" spans="1:5">
      <c r="A5381" s="94"/>
      <c r="B5381" s="94"/>
      <c r="C5381" s="94"/>
      <c r="D5381" s="94"/>
      <c r="E5381" s="94"/>
    </row>
    <row r="5382" spans="1:5">
      <c r="A5382" s="94"/>
      <c r="B5382" s="94"/>
      <c r="C5382" s="94"/>
      <c r="D5382" s="94"/>
      <c r="E5382" s="94"/>
    </row>
    <row r="5383" spans="1:5">
      <c r="A5383" s="94"/>
      <c r="B5383" s="94"/>
      <c r="C5383" s="94"/>
      <c r="D5383" s="94"/>
      <c r="E5383" s="94"/>
    </row>
    <row r="5384" spans="1:5">
      <c r="A5384" s="94"/>
      <c r="B5384" s="94"/>
      <c r="C5384" s="94"/>
      <c r="D5384" s="94"/>
      <c r="E5384" s="94"/>
    </row>
    <row r="5385" spans="1:5">
      <c r="A5385" s="94"/>
      <c r="B5385" s="94"/>
      <c r="C5385" s="94"/>
      <c r="D5385" s="94"/>
      <c r="E5385" s="94"/>
    </row>
    <row r="5386" spans="1:5">
      <c r="A5386" s="94"/>
      <c r="B5386" s="94"/>
      <c r="C5386" s="94"/>
      <c r="D5386" s="94"/>
      <c r="E5386" s="94"/>
    </row>
    <row r="5387" spans="1:5">
      <c r="A5387" s="94"/>
      <c r="B5387" s="94"/>
      <c r="C5387" s="94"/>
      <c r="D5387" s="94"/>
      <c r="E5387" s="94"/>
    </row>
    <row r="5388" spans="1:5">
      <c r="A5388" s="94"/>
      <c r="B5388" s="94"/>
      <c r="C5388" s="94"/>
      <c r="D5388" s="94"/>
      <c r="E5388" s="94"/>
    </row>
    <row r="5389" spans="1:5">
      <c r="A5389" s="94"/>
      <c r="B5389" s="94"/>
      <c r="C5389" s="94"/>
      <c r="D5389" s="94"/>
      <c r="E5389" s="94"/>
    </row>
    <row r="5390" spans="1:5">
      <c r="A5390" s="94"/>
      <c r="B5390" s="94"/>
      <c r="C5390" s="94"/>
      <c r="D5390" s="94"/>
      <c r="E5390" s="94"/>
    </row>
    <row r="5391" spans="1:5">
      <c r="A5391" s="94"/>
      <c r="B5391" s="94"/>
      <c r="C5391" s="94"/>
      <c r="D5391" s="94"/>
      <c r="E5391" s="94"/>
    </row>
    <row r="5392" spans="1:5">
      <c r="A5392" s="94"/>
      <c r="B5392" s="94"/>
      <c r="C5392" s="94"/>
      <c r="D5392" s="94"/>
      <c r="E5392" s="94"/>
    </row>
    <row r="5393" spans="1:5">
      <c r="A5393" s="94"/>
      <c r="B5393" s="94"/>
      <c r="C5393" s="94"/>
      <c r="D5393" s="94"/>
      <c r="E5393" s="94"/>
    </row>
    <row r="5394" spans="1:5">
      <c r="A5394" s="94"/>
      <c r="B5394" s="94"/>
      <c r="C5394" s="94"/>
      <c r="D5394" s="94"/>
      <c r="E5394" s="94"/>
    </row>
    <row r="5395" spans="1:5">
      <c r="A5395" s="94"/>
      <c r="B5395" s="94"/>
      <c r="C5395" s="94"/>
      <c r="D5395" s="94"/>
      <c r="E5395" s="94"/>
    </row>
    <row r="5396" spans="1:5">
      <c r="A5396" s="94"/>
      <c r="B5396" s="94"/>
      <c r="C5396" s="94"/>
      <c r="D5396" s="94"/>
      <c r="E5396" s="94"/>
    </row>
    <row r="5397" spans="1:5">
      <c r="A5397" s="94"/>
      <c r="B5397" s="94"/>
      <c r="C5397" s="94"/>
      <c r="D5397" s="94"/>
      <c r="E5397" s="94"/>
    </row>
    <row r="5398" spans="1:5">
      <c r="A5398" s="94"/>
      <c r="B5398" s="94"/>
      <c r="C5398" s="94"/>
      <c r="D5398" s="94"/>
      <c r="E5398" s="94"/>
    </row>
    <row r="5399" spans="1:5">
      <c r="A5399" s="94"/>
      <c r="B5399" s="94"/>
      <c r="C5399" s="94"/>
      <c r="D5399" s="94"/>
      <c r="E5399" s="94"/>
    </row>
    <row r="5400" spans="1:5">
      <c r="A5400" s="94"/>
      <c r="B5400" s="94"/>
      <c r="C5400" s="94"/>
      <c r="D5400" s="94"/>
      <c r="E5400" s="94"/>
    </row>
    <row r="5401" spans="1:5">
      <c r="A5401" s="94"/>
      <c r="B5401" s="94"/>
      <c r="C5401" s="94"/>
      <c r="D5401" s="94"/>
      <c r="E5401" s="94"/>
    </row>
    <row r="5402" spans="1:5">
      <c r="A5402" s="94"/>
      <c r="B5402" s="94"/>
      <c r="C5402" s="94"/>
      <c r="D5402" s="94"/>
      <c r="E5402" s="94"/>
    </row>
    <row r="5403" spans="1:5">
      <c r="A5403" s="94"/>
      <c r="B5403" s="94"/>
      <c r="C5403" s="94"/>
      <c r="D5403" s="94"/>
      <c r="E5403" s="94"/>
    </row>
    <row r="5404" spans="1:5">
      <c r="A5404" s="94"/>
      <c r="B5404" s="94"/>
      <c r="C5404" s="94"/>
      <c r="D5404" s="94"/>
      <c r="E5404" s="94"/>
    </row>
    <row r="5405" spans="1:5">
      <c r="A5405" s="94"/>
      <c r="B5405" s="94"/>
      <c r="C5405" s="94"/>
      <c r="D5405" s="94"/>
      <c r="E5405" s="94"/>
    </row>
    <row r="5406" spans="1:5">
      <c r="A5406" s="94"/>
      <c r="B5406" s="94"/>
      <c r="C5406" s="94"/>
      <c r="D5406" s="94"/>
      <c r="E5406" s="94"/>
    </row>
    <row r="5407" spans="1:5">
      <c r="A5407" s="94"/>
      <c r="B5407" s="94"/>
      <c r="C5407" s="94"/>
      <c r="D5407" s="94"/>
      <c r="E5407" s="94"/>
    </row>
    <row r="5408" spans="1:5">
      <c r="A5408" s="94"/>
      <c r="B5408" s="94"/>
      <c r="C5408" s="94"/>
      <c r="D5408" s="94"/>
      <c r="E5408" s="94"/>
    </row>
    <row r="5409" spans="1:5">
      <c r="A5409" s="94"/>
      <c r="B5409" s="94"/>
      <c r="C5409" s="94"/>
      <c r="D5409" s="94"/>
      <c r="E5409" s="94"/>
    </row>
    <row r="5410" spans="1:5">
      <c r="A5410" s="94"/>
      <c r="B5410" s="94"/>
      <c r="C5410" s="94"/>
      <c r="D5410" s="94"/>
      <c r="E5410" s="94"/>
    </row>
    <row r="5411" spans="1:5">
      <c r="A5411" s="94"/>
      <c r="B5411" s="94"/>
      <c r="C5411" s="94"/>
      <c r="D5411" s="94"/>
      <c r="E5411" s="94"/>
    </row>
    <row r="5412" spans="1:5">
      <c r="A5412" s="94"/>
      <c r="B5412" s="94"/>
      <c r="C5412" s="94"/>
      <c r="D5412" s="94"/>
      <c r="E5412" s="94"/>
    </row>
    <row r="5413" spans="1:5">
      <c r="A5413" s="94"/>
      <c r="B5413" s="94"/>
      <c r="C5413" s="94"/>
      <c r="D5413" s="94"/>
      <c r="E5413" s="94"/>
    </row>
    <row r="5414" spans="1:5">
      <c r="A5414" s="94"/>
      <c r="B5414" s="94"/>
      <c r="C5414" s="94"/>
      <c r="D5414" s="94"/>
      <c r="E5414" s="94"/>
    </row>
    <row r="5415" spans="1:5">
      <c r="A5415" s="94"/>
      <c r="B5415" s="94"/>
      <c r="C5415" s="94"/>
      <c r="D5415" s="94"/>
      <c r="E5415" s="94"/>
    </row>
    <row r="5416" spans="1:5">
      <c r="A5416" s="94"/>
      <c r="B5416" s="94"/>
      <c r="C5416" s="94"/>
      <c r="D5416" s="94"/>
      <c r="E5416" s="94"/>
    </row>
    <row r="5417" spans="1:5">
      <c r="A5417" s="94"/>
      <c r="B5417" s="94"/>
      <c r="C5417" s="94"/>
      <c r="D5417" s="94"/>
      <c r="E5417" s="94"/>
    </row>
    <row r="5418" spans="1:5">
      <c r="A5418" s="94"/>
      <c r="B5418" s="94"/>
      <c r="C5418" s="94"/>
      <c r="D5418" s="94"/>
      <c r="E5418" s="94"/>
    </row>
    <row r="5419" spans="1:5">
      <c r="A5419" s="94"/>
      <c r="B5419" s="94"/>
      <c r="C5419" s="94"/>
      <c r="D5419" s="94"/>
      <c r="E5419" s="94"/>
    </row>
    <row r="5420" spans="1:5">
      <c r="A5420" s="94"/>
      <c r="B5420" s="94"/>
      <c r="C5420" s="94"/>
      <c r="D5420" s="94"/>
      <c r="E5420" s="94"/>
    </row>
    <row r="5421" spans="1:5">
      <c r="A5421" s="94"/>
      <c r="B5421" s="94"/>
      <c r="C5421" s="94"/>
      <c r="D5421" s="94"/>
      <c r="E5421" s="94"/>
    </row>
    <row r="5422" spans="1:5">
      <c r="A5422" s="94"/>
      <c r="B5422" s="94"/>
      <c r="C5422" s="94"/>
      <c r="D5422" s="94"/>
      <c r="E5422" s="94"/>
    </row>
    <row r="5423" spans="1:5">
      <c r="A5423" s="94"/>
      <c r="B5423" s="94"/>
      <c r="C5423" s="94"/>
      <c r="D5423" s="94"/>
      <c r="E5423" s="94"/>
    </row>
    <row r="5424" spans="1:5">
      <c r="A5424" s="94"/>
      <c r="B5424" s="94"/>
      <c r="C5424" s="94"/>
      <c r="D5424" s="94"/>
      <c r="E5424" s="94"/>
    </row>
    <row r="5425" spans="1:5">
      <c r="A5425" s="94"/>
      <c r="B5425" s="94"/>
      <c r="C5425" s="94"/>
      <c r="D5425" s="94"/>
      <c r="E5425" s="94"/>
    </row>
    <row r="5426" spans="1:5">
      <c r="A5426" s="94"/>
      <c r="B5426" s="94"/>
      <c r="C5426" s="94"/>
      <c r="D5426" s="94"/>
      <c r="E5426" s="94"/>
    </row>
    <row r="5427" spans="1:5">
      <c r="A5427" s="94"/>
      <c r="B5427" s="94"/>
      <c r="C5427" s="94"/>
      <c r="D5427" s="94"/>
      <c r="E5427" s="94"/>
    </row>
    <row r="5428" spans="1:5">
      <c r="A5428" s="94"/>
      <c r="B5428" s="94"/>
      <c r="C5428" s="94"/>
      <c r="D5428" s="94"/>
      <c r="E5428" s="94"/>
    </row>
    <row r="5429" spans="1:5">
      <c r="A5429" s="94"/>
      <c r="B5429" s="94"/>
      <c r="C5429" s="94"/>
      <c r="D5429" s="94"/>
      <c r="E5429" s="94"/>
    </row>
    <row r="5430" spans="1:5">
      <c r="A5430" s="94"/>
      <c r="B5430" s="94"/>
      <c r="C5430" s="94"/>
      <c r="D5430" s="94"/>
      <c r="E5430" s="94"/>
    </row>
    <row r="5431" spans="1:5">
      <c r="A5431" s="94"/>
      <c r="B5431" s="94"/>
      <c r="C5431" s="94"/>
      <c r="D5431" s="94"/>
      <c r="E5431" s="94"/>
    </row>
    <row r="5432" spans="1:5">
      <c r="A5432" s="94"/>
      <c r="B5432" s="94"/>
      <c r="C5432" s="94"/>
      <c r="D5432" s="94"/>
      <c r="E5432" s="94"/>
    </row>
    <row r="5433" spans="1:5">
      <c r="A5433" s="94"/>
      <c r="B5433" s="94"/>
      <c r="C5433" s="94"/>
      <c r="D5433" s="94"/>
      <c r="E5433" s="94"/>
    </row>
    <row r="5434" spans="1:5">
      <c r="A5434" s="94"/>
      <c r="B5434" s="94"/>
      <c r="C5434" s="94"/>
      <c r="D5434" s="94"/>
      <c r="E5434" s="94"/>
    </row>
    <row r="5435" spans="1:5">
      <c r="A5435" s="94"/>
      <c r="B5435" s="94"/>
      <c r="C5435" s="94"/>
      <c r="D5435" s="94"/>
      <c r="E5435" s="94"/>
    </row>
    <row r="5436" spans="1:5">
      <c r="A5436" s="94"/>
      <c r="B5436" s="94"/>
      <c r="C5436" s="94"/>
      <c r="D5436" s="94"/>
      <c r="E5436" s="94"/>
    </row>
    <row r="5437" spans="1:5">
      <c r="A5437" s="94"/>
      <c r="B5437" s="94"/>
      <c r="C5437" s="94"/>
      <c r="D5437" s="94"/>
      <c r="E5437" s="94"/>
    </row>
    <row r="5438" spans="1:5">
      <c r="A5438" s="94"/>
      <c r="B5438" s="94"/>
      <c r="C5438" s="94"/>
      <c r="D5438" s="94"/>
      <c r="E5438" s="94"/>
    </row>
    <row r="5439" spans="1:5">
      <c r="A5439" s="94"/>
      <c r="B5439" s="94"/>
      <c r="C5439" s="94"/>
      <c r="D5439" s="94"/>
      <c r="E5439" s="94"/>
    </row>
    <row r="5440" spans="1:5">
      <c r="A5440" s="94"/>
      <c r="B5440" s="94"/>
      <c r="C5440" s="94"/>
      <c r="D5440" s="94"/>
      <c r="E5440" s="94"/>
    </row>
    <row r="5441" spans="1:5">
      <c r="A5441" s="94"/>
      <c r="B5441" s="94"/>
      <c r="C5441" s="94"/>
      <c r="D5441" s="94"/>
      <c r="E5441" s="94"/>
    </row>
    <row r="5442" spans="1:5">
      <c r="A5442" s="94"/>
      <c r="B5442" s="94"/>
      <c r="C5442" s="94"/>
      <c r="D5442" s="94"/>
      <c r="E5442" s="94"/>
    </row>
    <row r="5443" spans="1:5">
      <c r="A5443" s="94"/>
      <c r="B5443" s="94"/>
      <c r="C5443" s="94"/>
      <c r="D5443" s="94"/>
      <c r="E5443" s="94"/>
    </row>
    <row r="5444" spans="1:5">
      <c r="A5444" s="94"/>
      <c r="B5444" s="94"/>
      <c r="C5444" s="94"/>
      <c r="D5444" s="94"/>
      <c r="E5444" s="94"/>
    </row>
    <row r="5445" spans="1:5">
      <c r="A5445" s="94"/>
      <c r="B5445" s="94"/>
      <c r="C5445" s="94"/>
      <c r="D5445" s="94"/>
      <c r="E5445" s="94"/>
    </row>
    <row r="5446" spans="1:5">
      <c r="A5446" s="94"/>
      <c r="B5446" s="94"/>
      <c r="C5446" s="94"/>
      <c r="D5446" s="94"/>
      <c r="E5446" s="94"/>
    </row>
    <row r="5447" spans="1:5">
      <c r="A5447" s="94"/>
      <c r="B5447" s="94"/>
      <c r="C5447" s="94"/>
      <c r="D5447" s="94"/>
      <c r="E5447" s="94"/>
    </row>
    <row r="5448" spans="1:5">
      <c r="A5448" s="94"/>
      <c r="B5448" s="94"/>
      <c r="C5448" s="94"/>
      <c r="D5448" s="94"/>
      <c r="E5448" s="94"/>
    </row>
    <row r="5449" spans="1:5">
      <c r="A5449" s="94"/>
      <c r="B5449" s="94"/>
      <c r="C5449" s="94"/>
      <c r="D5449" s="94"/>
      <c r="E5449" s="94"/>
    </row>
    <row r="5450" spans="1:5">
      <c r="A5450" s="94"/>
      <c r="B5450" s="94"/>
      <c r="C5450" s="94"/>
      <c r="D5450" s="94"/>
      <c r="E5450" s="94"/>
    </row>
    <row r="5451" spans="1:5">
      <c r="A5451" s="94"/>
      <c r="B5451" s="94"/>
      <c r="C5451" s="94"/>
      <c r="D5451" s="94"/>
      <c r="E5451" s="94"/>
    </row>
    <row r="5452" spans="1:5">
      <c r="A5452" s="94"/>
      <c r="B5452" s="94"/>
      <c r="C5452" s="94"/>
      <c r="D5452" s="94"/>
      <c r="E5452" s="94"/>
    </row>
    <row r="5453" spans="1:5">
      <c r="A5453" s="94"/>
      <c r="B5453" s="94"/>
      <c r="C5453" s="94"/>
      <c r="D5453" s="94"/>
      <c r="E5453" s="94"/>
    </row>
    <row r="5454" spans="1:5">
      <c r="A5454" s="94"/>
      <c r="B5454" s="94"/>
      <c r="C5454" s="94"/>
      <c r="D5454" s="94"/>
      <c r="E5454" s="94"/>
    </row>
    <row r="5455" spans="1:5">
      <c r="A5455" s="94"/>
      <c r="B5455" s="94"/>
      <c r="C5455" s="94"/>
      <c r="D5455" s="94"/>
      <c r="E5455" s="94"/>
    </row>
    <row r="5456" spans="1:5">
      <c r="A5456" s="94"/>
      <c r="B5456" s="94"/>
      <c r="C5456" s="94"/>
      <c r="D5456" s="94"/>
      <c r="E5456" s="94"/>
    </row>
    <row r="5457" spans="1:5">
      <c r="A5457" s="94"/>
      <c r="B5457" s="94"/>
      <c r="C5457" s="94"/>
      <c r="D5457" s="94"/>
      <c r="E5457" s="94"/>
    </row>
    <row r="5458" spans="1:5">
      <c r="A5458" s="94"/>
      <c r="B5458" s="94"/>
      <c r="C5458" s="94"/>
      <c r="D5458" s="94"/>
      <c r="E5458" s="94"/>
    </row>
    <row r="5459" spans="1:5">
      <c r="A5459" s="94"/>
      <c r="B5459" s="94"/>
      <c r="C5459" s="94"/>
      <c r="D5459" s="94"/>
      <c r="E5459" s="94"/>
    </row>
    <row r="5460" spans="1:5">
      <c r="A5460" s="94"/>
      <c r="B5460" s="94"/>
      <c r="C5460" s="94"/>
      <c r="D5460" s="94"/>
      <c r="E5460" s="94"/>
    </row>
    <row r="5461" spans="1:5">
      <c r="A5461" s="94"/>
      <c r="B5461" s="94"/>
      <c r="C5461" s="94"/>
      <c r="D5461" s="94"/>
      <c r="E5461" s="94"/>
    </row>
    <row r="5462" spans="1:5">
      <c r="A5462" s="94"/>
      <c r="B5462" s="94"/>
      <c r="C5462" s="94"/>
      <c r="D5462" s="94"/>
      <c r="E5462" s="94"/>
    </row>
    <row r="5463" spans="1:5">
      <c r="A5463" s="94"/>
      <c r="B5463" s="94"/>
      <c r="C5463" s="94"/>
      <c r="D5463" s="94"/>
      <c r="E5463" s="94"/>
    </row>
    <row r="5464" spans="1:5">
      <c r="A5464" s="94"/>
      <c r="B5464" s="94"/>
      <c r="C5464" s="94"/>
      <c r="D5464" s="94"/>
      <c r="E5464" s="94"/>
    </row>
    <row r="5465" spans="1:5">
      <c r="A5465" s="94"/>
      <c r="B5465" s="94"/>
      <c r="C5465" s="94"/>
      <c r="D5465" s="94"/>
      <c r="E5465" s="94"/>
    </row>
    <row r="5466" spans="1:5">
      <c r="A5466" s="94"/>
      <c r="B5466" s="94"/>
      <c r="C5466" s="94"/>
      <c r="D5466" s="94"/>
      <c r="E5466" s="94"/>
    </row>
    <row r="5467" spans="1:5">
      <c r="A5467" s="94"/>
      <c r="B5467" s="94"/>
      <c r="C5467" s="94"/>
      <c r="D5467" s="94"/>
      <c r="E5467" s="94"/>
    </row>
    <row r="5468" spans="1:5">
      <c r="A5468" s="94"/>
      <c r="B5468" s="94"/>
      <c r="C5468" s="94"/>
      <c r="D5468" s="94"/>
      <c r="E5468" s="94"/>
    </row>
    <row r="5469" spans="1:5">
      <c r="A5469" s="94"/>
      <c r="B5469" s="94"/>
      <c r="C5469" s="94"/>
      <c r="D5469" s="94"/>
      <c r="E5469" s="94"/>
    </row>
    <row r="5470" spans="1:5">
      <c r="A5470" s="94"/>
      <c r="B5470" s="94"/>
      <c r="C5470" s="94"/>
      <c r="D5470" s="94"/>
      <c r="E5470" s="94"/>
    </row>
    <row r="5471" spans="1:5">
      <c r="A5471" s="94"/>
      <c r="B5471" s="94"/>
      <c r="C5471" s="94"/>
      <c r="D5471" s="94"/>
      <c r="E5471" s="94"/>
    </row>
    <row r="5472" spans="1:5">
      <c r="A5472" s="94"/>
      <c r="B5472" s="94"/>
      <c r="C5472" s="94"/>
      <c r="D5472" s="94"/>
      <c r="E5472" s="94"/>
    </row>
    <row r="5473" spans="1:5">
      <c r="A5473" s="94"/>
      <c r="B5473" s="94"/>
      <c r="C5473" s="94"/>
      <c r="D5473" s="94"/>
      <c r="E5473" s="94"/>
    </row>
    <row r="5474" spans="1:5">
      <c r="A5474" s="94"/>
      <c r="B5474" s="94"/>
      <c r="C5474" s="94"/>
      <c r="D5474" s="94"/>
      <c r="E5474" s="94"/>
    </row>
    <row r="5475" spans="1:5">
      <c r="A5475" s="94"/>
      <c r="B5475" s="94"/>
      <c r="C5475" s="94"/>
      <c r="D5475" s="94"/>
      <c r="E5475" s="94"/>
    </row>
    <row r="5476" spans="1:5">
      <c r="A5476" s="94"/>
      <c r="B5476" s="94"/>
      <c r="C5476" s="94"/>
      <c r="D5476" s="94"/>
      <c r="E5476" s="94"/>
    </row>
    <row r="5477" spans="1:5">
      <c r="A5477" s="94"/>
      <c r="B5477" s="94"/>
      <c r="C5477" s="94"/>
      <c r="D5477" s="94"/>
      <c r="E5477" s="94"/>
    </row>
    <row r="5478" spans="1:5">
      <c r="A5478" s="94"/>
      <c r="B5478" s="94"/>
      <c r="C5478" s="94"/>
      <c r="D5478" s="94"/>
      <c r="E5478" s="94"/>
    </row>
    <row r="5479" spans="1:5">
      <c r="A5479" s="94"/>
      <c r="B5479" s="94"/>
      <c r="C5479" s="94"/>
      <c r="D5479" s="94"/>
      <c r="E5479" s="94"/>
    </row>
    <row r="5480" spans="1:5">
      <c r="A5480" s="94"/>
      <c r="B5480" s="94"/>
      <c r="C5480" s="94"/>
      <c r="D5480" s="94"/>
      <c r="E5480" s="94"/>
    </row>
    <row r="5481" spans="1:5">
      <c r="A5481" s="94"/>
      <c r="B5481" s="94"/>
      <c r="C5481" s="94"/>
      <c r="D5481" s="94"/>
      <c r="E5481" s="94"/>
    </row>
    <row r="5482" spans="1:5">
      <c r="A5482" s="94"/>
      <c r="B5482" s="94"/>
      <c r="C5482" s="94"/>
      <c r="D5482" s="94"/>
      <c r="E5482" s="94"/>
    </row>
    <row r="5483" spans="1:5">
      <c r="A5483" s="94"/>
      <c r="B5483" s="94"/>
      <c r="C5483" s="94"/>
      <c r="D5483" s="94"/>
      <c r="E5483" s="94"/>
    </row>
    <row r="5484" spans="1:5">
      <c r="A5484" s="94"/>
      <c r="B5484" s="94"/>
      <c r="C5484" s="94"/>
      <c r="D5484" s="94"/>
      <c r="E5484" s="94"/>
    </row>
    <row r="5485" spans="1:5">
      <c r="A5485" s="94"/>
      <c r="B5485" s="94"/>
      <c r="C5485" s="94"/>
      <c r="D5485" s="94"/>
      <c r="E5485" s="94"/>
    </row>
    <row r="5486" spans="1:5">
      <c r="A5486" s="94"/>
      <c r="B5486" s="94"/>
      <c r="C5486" s="94"/>
      <c r="D5486" s="94"/>
      <c r="E5486" s="94"/>
    </row>
    <row r="5487" spans="1:5">
      <c r="A5487" s="94"/>
      <c r="B5487" s="94"/>
      <c r="C5487" s="94"/>
      <c r="D5487" s="94"/>
      <c r="E5487" s="94"/>
    </row>
    <row r="5488" spans="1:5">
      <c r="A5488" s="94"/>
      <c r="B5488" s="94"/>
      <c r="C5488" s="94"/>
      <c r="D5488" s="94"/>
      <c r="E5488" s="94"/>
    </row>
    <row r="5489" spans="1:5">
      <c r="A5489" s="94"/>
      <c r="B5489" s="94"/>
      <c r="C5489" s="94"/>
      <c r="D5489" s="94"/>
      <c r="E5489" s="94"/>
    </row>
    <row r="5490" spans="1:5">
      <c r="A5490" s="94"/>
      <c r="B5490" s="94"/>
      <c r="C5490" s="94"/>
      <c r="D5490" s="94"/>
      <c r="E5490" s="94"/>
    </row>
    <row r="5491" spans="1:5">
      <c r="A5491" s="94"/>
      <c r="B5491" s="94"/>
      <c r="C5491" s="94"/>
      <c r="D5491" s="94"/>
      <c r="E5491" s="94"/>
    </row>
    <row r="5492" spans="1:5">
      <c r="A5492" s="94"/>
      <c r="B5492" s="94"/>
      <c r="C5492" s="94"/>
      <c r="D5492" s="94"/>
      <c r="E5492" s="94"/>
    </row>
    <row r="5493" spans="1:5">
      <c r="A5493" s="94"/>
      <c r="B5493" s="94"/>
      <c r="C5493" s="94"/>
      <c r="D5493" s="94"/>
      <c r="E5493" s="94"/>
    </row>
    <row r="5494" spans="1:5">
      <c r="A5494" s="94"/>
      <c r="B5494" s="94"/>
      <c r="C5494" s="94"/>
      <c r="D5494" s="94"/>
      <c r="E5494" s="94"/>
    </row>
    <row r="5495" spans="1:5">
      <c r="A5495" s="94"/>
      <c r="B5495" s="94"/>
      <c r="C5495" s="94"/>
      <c r="D5495" s="94"/>
      <c r="E5495" s="94"/>
    </row>
    <row r="5496" spans="1:5">
      <c r="A5496" s="94"/>
      <c r="B5496" s="94"/>
      <c r="C5496" s="94"/>
      <c r="D5496" s="94"/>
      <c r="E5496" s="94"/>
    </row>
    <row r="5497" spans="1:5">
      <c r="A5497" s="94"/>
      <c r="B5497" s="94"/>
      <c r="C5497" s="94"/>
      <c r="D5497" s="94"/>
      <c r="E5497" s="94"/>
    </row>
    <row r="5498" spans="1:5">
      <c r="A5498" s="94"/>
      <c r="B5498" s="94"/>
      <c r="C5498" s="94"/>
      <c r="D5498" s="94"/>
      <c r="E5498" s="94"/>
    </row>
    <row r="5499" spans="1:5">
      <c r="A5499" s="94"/>
      <c r="B5499" s="94"/>
      <c r="C5499" s="94"/>
      <c r="D5499" s="94"/>
      <c r="E5499" s="94"/>
    </row>
    <row r="5500" spans="1:5">
      <c r="A5500" s="94"/>
      <c r="B5500" s="94"/>
      <c r="C5500" s="94"/>
      <c r="D5500" s="94"/>
      <c r="E5500" s="94"/>
    </row>
    <row r="5501" spans="1:5">
      <c r="A5501" s="94"/>
      <c r="B5501" s="94"/>
      <c r="C5501" s="94"/>
      <c r="D5501" s="94"/>
      <c r="E5501" s="94"/>
    </row>
    <row r="5502" spans="1:5">
      <c r="A5502" s="94"/>
      <c r="B5502" s="94"/>
      <c r="C5502" s="94"/>
      <c r="D5502" s="94"/>
      <c r="E5502" s="94"/>
    </row>
    <row r="5503" spans="1:5">
      <c r="A5503" s="94"/>
      <c r="B5503" s="94"/>
      <c r="C5503" s="94"/>
      <c r="D5503" s="94"/>
      <c r="E5503" s="94"/>
    </row>
    <row r="5504" spans="1:5">
      <c r="A5504" s="94"/>
      <c r="B5504" s="94"/>
      <c r="C5504" s="94"/>
      <c r="D5504" s="94"/>
      <c r="E5504" s="94"/>
    </row>
    <row r="5505" spans="1:5">
      <c r="A5505" s="94"/>
      <c r="B5505" s="94"/>
      <c r="C5505" s="94"/>
      <c r="D5505" s="94"/>
      <c r="E5505" s="94"/>
    </row>
    <row r="5506" spans="1:5">
      <c r="A5506" s="94"/>
      <c r="B5506" s="94"/>
      <c r="C5506" s="94"/>
      <c r="D5506" s="94"/>
      <c r="E5506" s="94"/>
    </row>
    <row r="5507" spans="1:5">
      <c r="A5507" s="94"/>
      <c r="B5507" s="94"/>
      <c r="C5507" s="94"/>
      <c r="D5507" s="94"/>
      <c r="E5507" s="94"/>
    </row>
    <row r="5508" spans="1:5">
      <c r="A5508" s="94"/>
      <c r="B5508" s="94"/>
      <c r="C5508" s="94"/>
      <c r="D5508" s="94"/>
      <c r="E5508" s="94"/>
    </row>
    <row r="5509" spans="1:5">
      <c r="A5509" s="94"/>
      <c r="B5509" s="94"/>
      <c r="C5509" s="94"/>
      <c r="D5509" s="94"/>
      <c r="E5509" s="94"/>
    </row>
    <row r="5510" spans="1:5">
      <c r="A5510" s="94"/>
      <c r="B5510" s="94"/>
      <c r="C5510" s="94"/>
      <c r="D5510" s="94"/>
      <c r="E5510" s="94"/>
    </row>
    <row r="5511" spans="1:5">
      <c r="A5511" s="94"/>
      <c r="B5511" s="94"/>
      <c r="C5511" s="94"/>
      <c r="D5511" s="94"/>
      <c r="E5511" s="94"/>
    </row>
    <row r="5512" spans="1:5">
      <c r="A5512" s="94"/>
      <c r="B5512" s="94"/>
      <c r="C5512" s="94"/>
      <c r="D5512" s="94"/>
      <c r="E5512" s="94"/>
    </row>
    <row r="5513" spans="1:5">
      <c r="A5513" s="94"/>
      <c r="B5513" s="94"/>
      <c r="C5513" s="94"/>
      <c r="D5513" s="94"/>
      <c r="E5513" s="94"/>
    </row>
    <row r="5514" spans="1:5">
      <c r="A5514" s="94"/>
      <c r="B5514" s="94"/>
      <c r="C5514" s="94"/>
      <c r="D5514" s="94"/>
      <c r="E5514" s="94"/>
    </row>
    <row r="5515" spans="1:5">
      <c r="A5515" s="94"/>
      <c r="B5515" s="94"/>
      <c r="C5515" s="94"/>
      <c r="D5515" s="94"/>
      <c r="E5515" s="94"/>
    </row>
    <row r="5516" spans="1:5">
      <c r="A5516" s="94"/>
      <c r="B5516" s="94"/>
      <c r="C5516" s="94"/>
      <c r="D5516" s="94"/>
      <c r="E5516" s="94"/>
    </row>
    <row r="5517" spans="1:5">
      <c r="A5517" s="94"/>
      <c r="B5517" s="94"/>
      <c r="C5517" s="94"/>
      <c r="D5517" s="94"/>
      <c r="E5517" s="94"/>
    </row>
    <row r="5518" spans="1:5">
      <c r="A5518" s="94"/>
      <c r="B5518" s="94"/>
      <c r="C5518" s="94"/>
      <c r="D5518" s="94"/>
      <c r="E5518" s="94"/>
    </row>
    <row r="5519" spans="1:5">
      <c r="A5519" s="94"/>
      <c r="B5519" s="94"/>
      <c r="C5519" s="94"/>
      <c r="D5519" s="94"/>
      <c r="E5519" s="94"/>
    </row>
    <row r="5520" spans="1:5">
      <c r="A5520" s="94"/>
      <c r="B5520" s="94"/>
      <c r="C5520" s="94"/>
      <c r="D5520" s="94"/>
      <c r="E5520" s="94"/>
    </row>
    <row r="5521" spans="1:5">
      <c r="A5521" s="94"/>
      <c r="B5521" s="94"/>
      <c r="C5521" s="94"/>
      <c r="D5521" s="94"/>
      <c r="E5521" s="94"/>
    </row>
    <row r="5522" spans="1:5">
      <c r="A5522" s="94"/>
      <c r="B5522" s="94"/>
      <c r="C5522" s="94"/>
      <c r="D5522" s="94"/>
      <c r="E5522" s="94"/>
    </row>
    <row r="5523" spans="1:5">
      <c r="A5523" s="94"/>
      <c r="B5523" s="94"/>
      <c r="C5523" s="94"/>
      <c r="D5523" s="94"/>
      <c r="E5523" s="94"/>
    </row>
    <row r="5524" spans="1:5">
      <c r="A5524" s="94"/>
      <c r="B5524" s="94"/>
      <c r="C5524" s="94"/>
      <c r="D5524" s="94"/>
      <c r="E5524" s="94"/>
    </row>
    <row r="5525" spans="1:5">
      <c r="A5525" s="94"/>
      <c r="B5525" s="94"/>
      <c r="C5525" s="94"/>
      <c r="D5525" s="94"/>
      <c r="E5525" s="94"/>
    </row>
    <row r="5526" spans="1:5">
      <c r="A5526" s="94"/>
      <c r="B5526" s="94"/>
      <c r="C5526" s="94"/>
      <c r="D5526" s="94"/>
      <c r="E5526" s="94"/>
    </row>
    <row r="5527" spans="1:5">
      <c r="A5527" s="94"/>
      <c r="B5527" s="94"/>
      <c r="C5527" s="94"/>
      <c r="D5527" s="94"/>
      <c r="E5527" s="94"/>
    </row>
    <row r="5528" spans="1:5">
      <c r="A5528" s="94"/>
      <c r="B5528" s="94"/>
      <c r="C5528" s="94"/>
      <c r="D5528" s="94"/>
      <c r="E5528" s="94"/>
    </row>
    <row r="5529" spans="1:5">
      <c r="A5529" s="94"/>
      <c r="B5529" s="94"/>
      <c r="C5529" s="94"/>
      <c r="D5529" s="94"/>
      <c r="E5529" s="94"/>
    </row>
    <row r="5530" spans="1:5">
      <c r="A5530" s="94"/>
      <c r="B5530" s="94"/>
      <c r="C5530" s="94"/>
      <c r="D5530" s="94"/>
      <c r="E5530" s="94"/>
    </row>
    <row r="5531" spans="1:5">
      <c r="A5531" s="94"/>
      <c r="B5531" s="94"/>
      <c r="C5531" s="94"/>
      <c r="D5531" s="94"/>
      <c r="E5531" s="94"/>
    </row>
    <row r="5532" spans="1:5">
      <c r="A5532" s="94"/>
      <c r="B5532" s="94"/>
      <c r="C5532" s="94"/>
      <c r="D5532" s="94"/>
      <c r="E5532" s="94"/>
    </row>
    <row r="5533" spans="1:5">
      <c r="A5533" s="94"/>
      <c r="B5533" s="94"/>
      <c r="C5533" s="94"/>
      <c r="D5533" s="94"/>
      <c r="E5533" s="94"/>
    </row>
    <row r="5534" spans="1:5">
      <c r="A5534" s="94"/>
      <c r="B5534" s="94"/>
      <c r="C5534" s="94"/>
      <c r="D5534" s="94"/>
      <c r="E5534" s="94"/>
    </row>
    <row r="5535" spans="1:5">
      <c r="A5535" s="94"/>
      <c r="B5535" s="94"/>
      <c r="C5535" s="94"/>
      <c r="D5535" s="94"/>
      <c r="E5535" s="94"/>
    </row>
    <row r="5536" spans="1:5">
      <c r="A5536" s="94"/>
      <c r="B5536" s="94"/>
      <c r="C5536" s="94"/>
      <c r="D5536" s="94"/>
      <c r="E5536" s="94"/>
    </row>
    <row r="5537" spans="1:5">
      <c r="A5537" s="94"/>
      <c r="B5537" s="94"/>
      <c r="C5537" s="94"/>
      <c r="D5537" s="94"/>
      <c r="E5537" s="94"/>
    </row>
    <row r="5538" spans="1:5">
      <c r="A5538" s="94"/>
      <c r="B5538" s="94"/>
      <c r="C5538" s="94"/>
      <c r="D5538" s="94"/>
      <c r="E5538" s="94"/>
    </row>
    <row r="5539" spans="1:5">
      <c r="A5539" s="94"/>
      <c r="B5539" s="94"/>
      <c r="C5539" s="94"/>
      <c r="D5539" s="94"/>
      <c r="E5539" s="94"/>
    </row>
    <row r="5540" spans="1:5">
      <c r="A5540" s="94"/>
      <c r="B5540" s="94"/>
      <c r="C5540" s="94"/>
      <c r="D5540" s="94"/>
      <c r="E5540" s="94"/>
    </row>
    <row r="5541" spans="1:5">
      <c r="A5541" s="94"/>
      <c r="B5541" s="94"/>
      <c r="C5541" s="94"/>
      <c r="D5541" s="94"/>
      <c r="E5541" s="94"/>
    </row>
    <row r="5542" spans="1:5">
      <c r="A5542" s="94"/>
      <c r="B5542" s="94"/>
      <c r="C5542" s="94"/>
      <c r="D5542" s="94"/>
      <c r="E5542" s="94"/>
    </row>
    <row r="5543" spans="1:5">
      <c r="A5543" s="94"/>
      <c r="B5543" s="94"/>
      <c r="C5543" s="94"/>
      <c r="D5543" s="94"/>
      <c r="E5543" s="94"/>
    </row>
    <row r="5544" spans="1:5">
      <c r="A5544" s="94"/>
      <c r="B5544" s="94"/>
      <c r="C5544" s="94"/>
      <c r="D5544" s="94"/>
      <c r="E5544" s="94"/>
    </row>
    <row r="5545" spans="1:5">
      <c r="A5545" s="94"/>
      <c r="B5545" s="94"/>
      <c r="C5545" s="94"/>
      <c r="D5545" s="94"/>
      <c r="E5545" s="94"/>
    </row>
    <row r="5546" spans="1:5">
      <c r="A5546" s="94"/>
      <c r="B5546" s="94"/>
      <c r="C5546" s="94"/>
      <c r="D5546" s="94"/>
      <c r="E5546" s="94"/>
    </row>
    <row r="5547" spans="1:5">
      <c r="A5547" s="94"/>
      <c r="B5547" s="94"/>
      <c r="C5547" s="94"/>
      <c r="D5547" s="94"/>
      <c r="E5547" s="94"/>
    </row>
    <row r="5548" spans="1:5">
      <c r="A5548" s="94"/>
      <c r="B5548" s="94"/>
      <c r="C5548" s="94"/>
      <c r="D5548" s="94"/>
      <c r="E5548" s="94"/>
    </row>
    <row r="5549" spans="1:5">
      <c r="A5549" s="94"/>
      <c r="B5549" s="94"/>
      <c r="C5549" s="94"/>
      <c r="D5549" s="94"/>
      <c r="E5549" s="94"/>
    </row>
    <row r="5550" spans="1:5">
      <c r="A5550" s="94"/>
      <c r="B5550" s="94"/>
      <c r="C5550" s="94"/>
      <c r="D5550" s="94"/>
      <c r="E5550" s="94"/>
    </row>
    <row r="5551" spans="1:5">
      <c r="A5551" s="94"/>
      <c r="B5551" s="94"/>
      <c r="C5551" s="94"/>
      <c r="D5551" s="94"/>
      <c r="E5551" s="94"/>
    </row>
    <row r="5552" spans="1:5">
      <c r="A5552" s="94"/>
      <c r="B5552" s="94"/>
      <c r="C5552" s="94"/>
      <c r="D5552" s="94"/>
      <c r="E5552" s="94"/>
    </row>
    <row r="5553" spans="1:5">
      <c r="A5553" s="94"/>
      <c r="B5553" s="94"/>
      <c r="C5553" s="94"/>
      <c r="D5553" s="94"/>
      <c r="E5553" s="94"/>
    </row>
    <row r="5554" spans="1:5">
      <c r="A5554" s="94"/>
      <c r="B5554" s="94"/>
      <c r="C5554" s="94"/>
      <c r="D5554" s="94"/>
      <c r="E5554" s="94"/>
    </row>
    <row r="5555" spans="1:5">
      <c r="A5555" s="94"/>
      <c r="B5555" s="94"/>
      <c r="C5555" s="94"/>
      <c r="D5555" s="94"/>
      <c r="E5555" s="94"/>
    </row>
    <row r="5556" spans="1:5">
      <c r="A5556" s="94"/>
      <c r="B5556" s="94"/>
      <c r="C5556" s="94"/>
      <c r="D5556" s="94"/>
      <c r="E5556" s="94"/>
    </row>
    <row r="5557" spans="1:5">
      <c r="A5557" s="94"/>
      <c r="B5557" s="94"/>
      <c r="C5557" s="94"/>
      <c r="D5557" s="94"/>
      <c r="E5557" s="94"/>
    </row>
    <row r="5558" spans="1:5">
      <c r="A5558" s="94"/>
      <c r="B5558" s="94"/>
      <c r="C5558" s="94"/>
      <c r="D5558" s="94"/>
      <c r="E5558" s="94"/>
    </row>
    <row r="5559" spans="1:5">
      <c r="A5559" s="94"/>
      <c r="B5559" s="94"/>
      <c r="C5559" s="94"/>
      <c r="D5559" s="94"/>
      <c r="E5559" s="94"/>
    </row>
    <row r="5560" spans="1:5">
      <c r="A5560" s="94"/>
      <c r="B5560" s="94"/>
      <c r="C5560" s="94"/>
      <c r="D5560" s="94"/>
      <c r="E5560" s="94"/>
    </row>
    <row r="5561" spans="1:5">
      <c r="A5561" s="94"/>
      <c r="B5561" s="94"/>
      <c r="C5561" s="94"/>
      <c r="D5561" s="94"/>
      <c r="E5561" s="94"/>
    </row>
    <row r="5562" spans="1:5">
      <c r="A5562" s="94"/>
      <c r="B5562" s="94"/>
      <c r="C5562" s="94"/>
      <c r="D5562" s="94"/>
      <c r="E5562" s="94"/>
    </row>
    <row r="5563" spans="1:5">
      <c r="A5563" s="94"/>
      <c r="B5563" s="94"/>
      <c r="C5563" s="94"/>
      <c r="D5563" s="94"/>
      <c r="E5563" s="94"/>
    </row>
    <row r="5564" spans="1:5">
      <c r="A5564" s="94"/>
      <c r="B5564" s="94"/>
      <c r="C5564" s="94"/>
      <c r="D5564" s="94"/>
      <c r="E5564" s="94"/>
    </row>
    <row r="5565" spans="1:5">
      <c r="A5565" s="94"/>
      <c r="B5565" s="94"/>
      <c r="C5565" s="94"/>
      <c r="D5565" s="94"/>
      <c r="E5565" s="94"/>
    </row>
    <row r="5566" spans="1:5">
      <c r="A5566" s="94"/>
      <c r="B5566" s="94"/>
      <c r="C5566" s="94"/>
      <c r="D5566" s="94"/>
      <c r="E5566" s="94"/>
    </row>
    <row r="5567" spans="1:5">
      <c r="A5567" s="94"/>
      <c r="B5567" s="94"/>
      <c r="C5567" s="94"/>
      <c r="D5567" s="94"/>
      <c r="E5567" s="94"/>
    </row>
    <row r="5568" spans="1:5">
      <c r="A5568" s="94"/>
      <c r="B5568" s="94"/>
      <c r="C5568" s="94"/>
      <c r="D5568" s="94"/>
      <c r="E5568" s="94"/>
    </row>
    <row r="5569" spans="1:5">
      <c r="A5569" s="94"/>
      <c r="B5569" s="94"/>
      <c r="C5569" s="94"/>
      <c r="D5569" s="94"/>
      <c r="E5569" s="94"/>
    </row>
    <row r="5570" spans="1:5">
      <c r="A5570" s="94"/>
      <c r="B5570" s="94"/>
      <c r="C5570" s="94"/>
      <c r="D5570" s="94"/>
      <c r="E5570" s="94"/>
    </row>
    <row r="5571" spans="1:5">
      <c r="A5571" s="94"/>
      <c r="B5571" s="94"/>
      <c r="C5571" s="94"/>
      <c r="D5571" s="94"/>
      <c r="E5571" s="94"/>
    </row>
    <row r="5572" spans="1:5">
      <c r="A5572" s="94"/>
      <c r="B5572" s="94"/>
      <c r="C5572" s="94"/>
      <c r="D5572" s="94"/>
      <c r="E5572" s="94"/>
    </row>
    <row r="5573" spans="1:5">
      <c r="A5573" s="94"/>
      <c r="B5573" s="94"/>
      <c r="C5573" s="94"/>
      <c r="D5573" s="94"/>
      <c r="E5573" s="94"/>
    </row>
    <row r="5574" spans="1:5">
      <c r="A5574" s="94"/>
      <c r="B5574" s="94"/>
      <c r="C5574" s="94"/>
      <c r="D5574" s="94"/>
      <c r="E5574" s="94"/>
    </row>
    <row r="5575" spans="1:5">
      <c r="A5575" s="94"/>
      <c r="B5575" s="94"/>
      <c r="C5575" s="94"/>
      <c r="D5575" s="94"/>
      <c r="E5575" s="94"/>
    </row>
    <row r="5576" spans="1:5">
      <c r="A5576" s="94"/>
      <c r="B5576" s="94"/>
      <c r="C5576" s="94"/>
      <c r="D5576" s="94"/>
      <c r="E5576" s="94"/>
    </row>
    <row r="5577" spans="1:5">
      <c r="A5577" s="94"/>
      <c r="B5577" s="94"/>
      <c r="C5577" s="94"/>
      <c r="D5577" s="94"/>
      <c r="E5577" s="94"/>
    </row>
    <row r="5578" spans="1:5">
      <c r="A5578" s="94"/>
      <c r="B5578" s="94"/>
      <c r="C5578" s="94"/>
      <c r="D5578" s="94"/>
      <c r="E5578" s="94"/>
    </row>
    <row r="5579" spans="1:5">
      <c r="A5579" s="94"/>
      <c r="B5579" s="94"/>
      <c r="C5579" s="94"/>
      <c r="D5579" s="94"/>
      <c r="E5579" s="94"/>
    </row>
    <row r="5580" spans="1:5">
      <c r="A5580" s="94"/>
      <c r="B5580" s="94"/>
      <c r="C5580" s="94"/>
      <c r="D5580" s="94"/>
      <c r="E5580" s="94"/>
    </row>
    <row r="5581" spans="1:5">
      <c r="A5581" s="94"/>
      <c r="B5581" s="94"/>
      <c r="C5581" s="94"/>
      <c r="D5581" s="94"/>
      <c r="E5581" s="94"/>
    </row>
    <row r="5582" spans="1:5">
      <c r="A5582" s="94"/>
      <c r="B5582" s="94"/>
      <c r="C5582" s="94"/>
      <c r="D5582" s="94"/>
      <c r="E5582" s="94"/>
    </row>
    <row r="5583" spans="1:5">
      <c r="A5583" s="94"/>
      <c r="B5583" s="94"/>
      <c r="C5583" s="94"/>
      <c r="D5583" s="94"/>
      <c r="E5583" s="94"/>
    </row>
    <row r="5584" spans="1:5">
      <c r="A5584" s="94"/>
      <c r="B5584" s="94"/>
      <c r="C5584" s="94"/>
      <c r="D5584" s="94"/>
      <c r="E5584" s="94"/>
    </row>
    <row r="5585" spans="1:5">
      <c r="A5585" s="94"/>
      <c r="B5585" s="94"/>
      <c r="C5585" s="94"/>
      <c r="D5585" s="94"/>
      <c r="E5585" s="94"/>
    </row>
    <row r="5586" spans="1:5">
      <c r="A5586" s="94"/>
      <c r="B5586" s="94"/>
      <c r="C5586" s="94"/>
      <c r="D5586" s="94"/>
      <c r="E5586" s="94"/>
    </row>
    <row r="5587" spans="1:5">
      <c r="A5587" s="94"/>
      <c r="B5587" s="94"/>
      <c r="C5587" s="94"/>
      <c r="D5587" s="94"/>
      <c r="E5587" s="94"/>
    </row>
    <row r="5588" spans="1:5">
      <c r="A5588" s="94"/>
      <c r="B5588" s="94"/>
      <c r="C5588" s="94"/>
      <c r="D5588" s="94"/>
      <c r="E5588" s="94"/>
    </row>
    <row r="5589" spans="1:5">
      <c r="A5589" s="94"/>
      <c r="B5589" s="94"/>
      <c r="C5589" s="94"/>
      <c r="D5589" s="94"/>
      <c r="E5589" s="94"/>
    </row>
    <row r="5590" spans="1:5">
      <c r="A5590" s="94"/>
      <c r="B5590" s="94"/>
      <c r="C5590" s="94"/>
      <c r="D5590" s="94"/>
      <c r="E5590" s="94"/>
    </row>
    <row r="5591" spans="1:5">
      <c r="A5591" s="94"/>
      <c r="B5591" s="94"/>
      <c r="C5591" s="94"/>
      <c r="D5591" s="94"/>
      <c r="E5591" s="94"/>
    </row>
    <row r="5592" spans="1:5">
      <c r="A5592" s="94"/>
      <c r="B5592" s="94"/>
      <c r="C5592" s="94"/>
      <c r="D5592" s="94"/>
      <c r="E5592" s="94"/>
    </row>
    <row r="5593" spans="1:5">
      <c r="A5593" s="94"/>
      <c r="B5593" s="94"/>
      <c r="C5593" s="94"/>
      <c r="D5593" s="94"/>
      <c r="E5593" s="94"/>
    </row>
    <row r="5594" spans="1:5">
      <c r="A5594" s="94"/>
      <c r="B5594" s="94"/>
      <c r="C5594" s="94"/>
      <c r="D5594" s="94"/>
      <c r="E5594" s="94"/>
    </row>
    <row r="5595" spans="1:5">
      <c r="A5595" s="94"/>
      <c r="B5595" s="94"/>
      <c r="C5595" s="94"/>
      <c r="D5595" s="94"/>
      <c r="E5595" s="94"/>
    </row>
    <row r="5596" spans="1:5">
      <c r="A5596" s="94"/>
      <c r="B5596" s="94"/>
      <c r="C5596" s="94"/>
      <c r="D5596" s="94"/>
      <c r="E5596" s="94"/>
    </row>
    <row r="5597" spans="1:5">
      <c r="A5597" s="94"/>
      <c r="B5597" s="94"/>
      <c r="C5597" s="94"/>
      <c r="D5597" s="94"/>
      <c r="E5597" s="94"/>
    </row>
    <row r="5598" spans="1:5">
      <c r="A5598" s="94"/>
      <c r="B5598" s="94"/>
      <c r="C5598" s="94"/>
      <c r="D5598" s="94"/>
      <c r="E5598" s="94"/>
    </row>
    <row r="5599" spans="1:5">
      <c r="A5599" s="94"/>
      <c r="B5599" s="94"/>
      <c r="C5599" s="94"/>
      <c r="D5599" s="94"/>
      <c r="E5599" s="94"/>
    </row>
    <row r="5600" spans="1:5">
      <c r="A5600" s="94"/>
      <c r="B5600" s="94"/>
      <c r="C5600" s="94"/>
      <c r="D5600" s="94"/>
      <c r="E5600" s="94"/>
    </row>
    <row r="5601" spans="1:5">
      <c r="A5601" s="94"/>
      <c r="B5601" s="94"/>
      <c r="C5601" s="94"/>
      <c r="D5601" s="94"/>
      <c r="E5601" s="94"/>
    </row>
    <row r="5602" spans="1:5">
      <c r="A5602" s="94"/>
      <c r="B5602" s="94"/>
      <c r="C5602" s="94"/>
      <c r="D5602" s="94"/>
      <c r="E5602" s="94"/>
    </row>
    <row r="5603" spans="1:5">
      <c r="A5603" s="94"/>
      <c r="B5603" s="94"/>
      <c r="C5603" s="94"/>
      <c r="D5603" s="94"/>
      <c r="E5603" s="94"/>
    </row>
    <row r="5604" spans="1:5">
      <c r="A5604" s="94"/>
      <c r="B5604" s="94"/>
      <c r="C5604" s="94"/>
      <c r="D5604" s="94"/>
      <c r="E5604" s="94"/>
    </row>
    <row r="5605" spans="1:5">
      <c r="A5605" s="94"/>
      <c r="B5605" s="94"/>
      <c r="C5605" s="94"/>
      <c r="D5605" s="94"/>
      <c r="E5605" s="94"/>
    </row>
    <row r="5606" spans="1:5">
      <c r="A5606" s="94"/>
      <c r="B5606" s="94"/>
      <c r="C5606" s="94"/>
      <c r="D5606" s="94"/>
      <c r="E5606" s="94"/>
    </row>
    <row r="5607" spans="1:5">
      <c r="A5607" s="94"/>
      <c r="B5607" s="94"/>
      <c r="C5607" s="94"/>
      <c r="D5607" s="94"/>
      <c r="E5607" s="94"/>
    </row>
    <row r="5608" spans="1:5">
      <c r="A5608" s="94"/>
      <c r="B5608" s="94"/>
      <c r="C5608" s="94"/>
      <c r="D5608" s="94"/>
      <c r="E5608" s="94"/>
    </row>
    <row r="5609" spans="1:5">
      <c r="A5609" s="94"/>
      <c r="B5609" s="94"/>
      <c r="C5609" s="94"/>
      <c r="D5609" s="94"/>
      <c r="E5609" s="94"/>
    </row>
    <row r="5610" spans="1:5">
      <c r="A5610" s="94"/>
      <c r="B5610" s="94"/>
      <c r="C5610" s="94"/>
      <c r="D5610" s="94"/>
      <c r="E5610" s="94"/>
    </row>
    <row r="5611" spans="1:5">
      <c r="A5611" s="94"/>
      <c r="B5611" s="94"/>
      <c r="C5611" s="94"/>
      <c r="D5611" s="94"/>
      <c r="E5611" s="94"/>
    </row>
    <row r="5612" spans="1:5">
      <c r="A5612" s="94"/>
      <c r="B5612" s="94"/>
      <c r="C5612" s="94"/>
      <c r="D5612" s="94"/>
      <c r="E5612" s="94"/>
    </row>
    <row r="5613" spans="1:5">
      <c r="A5613" s="94"/>
      <c r="B5613" s="94"/>
      <c r="C5613" s="94"/>
      <c r="D5613" s="94"/>
      <c r="E5613" s="94"/>
    </row>
    <row r="5614" spans="1:5">
      <c r="A5614" s="94"/>
      <c r="B5614" s="94"/>
      <c r="C5614" s="94"/>
      <c r="D5614" s="94"/>
      <c r="E5614" s="94"/>
    </row>
    <row r="5615" spans="1:5">
      <c r="A5615" s="94"/>
      <c r="B5615" s="94"/>
      <c r="C5615" s="94"/>
      <c r="D5615" s="94"/>
      <c r="E5615" s="94"/>
    </row>
    <row r="5616" spans="1:5">
      <c r="A5616" s="94"/>
      <c r="B5616" s="94"/>
      <c r="C5616" s="94"/>
      <c r="D5616" s="94"/>
      <c r="E5616" s="94"/>
    </row>
    <row r="5617" spans="1:5">
      <c r="A5617" s="94"/>
      <c r="B5617" s="94"/>
      <c r="C5617" s="94"/>
      <c r="D5617" s="94"/>
      <c r="E5617" s="94"/>
    </row>
    <row r="5618" spans="1:5">
      <c r="A5618" s="94"/>
      <c r="B5618" s="94"/>
      <c r="C5618" s="94"/>
      <c r="D5618" s="94"/>
      <c r="E5618" s="94"/>
    </row>
    <row r="5619" spans="1:5">
      <c r="A5619" s="94"/>
      <c r="B5619" s="94"/>
      <c r="C5619" s="94"/>
      <c r="D5619" s="94"/>
      <c r="E5619" s="94"/>
    </row>
    <row r="5620" spans="1:5">
      <c r="A5620" s="94"/>
      <c r="B5620" s="94"/>
      <c r="C5620" s="94"/>
      <c r="D5620" s="94"/>
      <c r="E5620" s="94"/>
    </row>
    <row r="5621" spans="1:5">
      <c r="A5621" s="94"/>
      <c r="B5621" s="94"/>
      <c r="C5621" s="94"/>
      <c r="D5621" s="94"/>
      <c r="E5621" s="94"/>
    </row>
    <row r="5622" spans="1:5">
      <c r="A5622" s="94"/>
      <c r="B5622" s="94"/>
      <c r="C5622" s="94"/>
      <c r="D5622" s="94"/>
      <c r="E5622" s="94"/>
    </row>
    <row r="5623" spans="1:5">
      <c r="A5623" s="94"/>
      <c r="B5623" s="94"/>
      <c r="C5623" s="94"/>
      <c r="D5623" s="94"/>
      <c r="E5623" s="94"/>
    </row>
    <row r="5624" spans="1:5">
      <c r="A5624" s="94"/>
      <c r="B5624" s="94"/>
      <c r="C5624" s="94"/>
      <c r="D5624" s="94"/>
      <c r="E5624" s="94"/>
    </row>
    <row r="5625" spans="1:5">
      <c r="A5625" s="94"/>
      <c r="B5625" s="94"/>
      <c r="C5625" s="94"/>
      <c r="D5625" s="94"/>
      <c r="E5625" s="94"/>
    </row>
    <row r="5626" spans="1:5">
      <c r="A5626" s="94"/>
      <c r="B5626" s="94"/>
      <c r="C5626" s="94"/>
      <c r="D5626" s="94"/>
      <c r="E5626" s="94"/>
    </row>
    <row r="5627" spans="1:5">
      <c r="A5627" s="94"/>
      <c r="B5627" s="94"/>
      <c r="C5627" s="94"/>
      <c r="D5627" s="94"/>
      <c r="E5627" s="94"/>
    </row>
    <row r="5628" spans="1:5">
      <c r="A5628" s="94"/>
      <c r="B5628" s="94"/>
      <c r="C5628" s="94"/>
      <c r="D5628" s="94"/>
      <c r="E5628" s="94"/>
    </row>
    <row r="5629" spans="1:5">
      <c r="A5629" s="94"/>
      <c r="B5629" s="94"/>
      <c r="C5629" s="94"/>
      <c r="D5629" s="94"/>
      <c r="E5629" s="94"/>
    </row>
    <row r="5630" spans="1:5">
      <c r="A5630" s="94"/>
      <c r="B5630" s="94"/>
      <c r="C5630" s="94"/>
      <c r="D5630" s="94"/>
      <c r="E5630" s="94"/>
    </row>
    <row r="5631" spans="1:5">
      <c r="A5631" s="94"/>
      <c r="B5631" s="94"/>
      <c r="C5631" s="94"/>
      <c r="D5631" s="94"/>
      <c r="E5631" s="94"/>
    </row>
    <row r="5632" spans="1:5">
      <c r="A5632" s="94"/>
      <c r="B5632" s="94"/>
      <c r="C5632" s="94"/>
      <c r="D5632" s="94"/>
      <c r="E5632" s="94"/>
    </row>
    <row r="5633" spans="1:5">
      <c r="A5633" s="94"/>
      <c r="B5633" s="94"/>
      <c r="C5633" s="94"/>
      <c r="D5633" s="94"/>
      <c r="E5633" s="94"/>
    </row>
    <row r="5634" spans="1:5">
      <c r="A5634" s="94"/>
      <c r="B5634" s="94"/>
      <c r="C5634" s="94"/>
      <c r="D5634" s="94"/>
      <c r="E5634" s="94"/>
    </row>
    <row r="5635" spans="1:5">
      <c r="A5635" s="94"/>
      <c r="B5635" s="94"/>
      <c r="C5635" s="94"/>
      <c r="D5635" s="94"/>
      <c r="E5635" s="94"/>
    </row>
    <row r="5636" spans="1:5">
      <c r="A5636" s="94"/>
      <c r="B5636" s="94"/>
      <c r="C5636" s="94"/>
      <c r="D5636" s="94"/>
      <c r="E5636" s="94"/>
    </row>
    <row r="5637" spans="1:5">
      <c r="A5637" s="94"/>
      <c r="B5637" s="94"/>
      <c r="C5637" s="94"/>
      <c r="D5637" s="94"/>
      <c r="E5637" s="94"/>
    </row>
    <row r="5638" spans="1:5">
      <c r="A5638" s="94"/>
      <c r="B5638" s="94"/>
      <c r="C5638" s="94"/>
      <c r="D5638" s="94"/>
      <c r="E5638" s="94"/>
    </row>
    <row r="5639" spans="1:5">
      <c r="A5639" s="94"/>
      <c r="B5639" s="94"/>
      <c r="C5639" s="94"/>
      <c r="D5639" s="94"/>
      <c r="E5639" s="94"/>
    </row>
    <row r="5640" spans="1:5">
      <c r="A5640" s="94"/>
      <c r="B5640" s="94"/>
      <c r="C5640" s="94"/>
      <c r="D5640" s="94"/>
      <c r="E5640" s="94"/>
    </row>
    <row r="5641" spans="1:5">
      <c r="A5641" s="94"/>
      <c r="B5641" s="94"/>
      <c r="C5641" s="94"/>
      <c r="D5641" s="94"/>
      <c r="E5641" s="94"/>
    </row>
    <row r="5642" spans="1:5">
      <c r="A5642" s="94"/>
      <c r="B5642" s="94"/>
      <c r="C5642" s="94"/>
      <c r="D5642" s="94"/>
      <c r="E5642" s="94"/>
    </row>
    <row r="5643" spans="1:5">
      <c r="A5643" s="94"/>
      <c r="B5643" s="94"/>
      <c r="C5643" s="94"/>
      <c r="D5643" s="94"/>
      <c r="E5643" s="94"/>
    </row>
    <row r="5644" spans="1:5">
      <c r="A5644" s="94"/>
      <c r="B5644" s="94"/>
      <c r="C5644" s="94"/>
      <c r="D5644" s="94"/>
      <c r="E5644" s="94"/>
    </row>
    <row r="5645" spans="1:5">
      <c r="A5645" s="94"/>
      <c r="B5645" s="94"/>
      <c r="C5645" s="94"/>
      <c r="D5645" s="94"/>
      <c r="E5645" s="94"/>
    </row>
    <row r="5646" spans="1:5">
      <c r="A5646" s="94"/>
      <c r="B5646" s="94"/>
      <c r="C5646" s="94"/>
      <c r="D5646" s="94"/>
      <c r="E5646" s="94"/>
    </row>
    <row r="5647" spans="1:5">
      <c r="A5647" s="94"/>
      <c r="B5647" s="94"/>
      <c r="C5647" s="94"/>
      <c r="D5647" s="94"/>
      <c r="E5647" s="94"/>
    </row>
    <row r="5648" spans="1:5">
      <c r="A5648" s="94"/>
      <c r="B5648" s="94"/>
      <c r="C5648" s="94"/>
      <c r="D5648" s="94"/>
      <c r="E5648" s="94"/>
    </row>
    <row r="5649" spans="1:5">
      <c r="A5649" s="94"/>
      <c r="B5649" s="94"/>
      <c r="C5649" s="94"/>
      <c r="D5649" s="94"/>
      <c r="E5649" s="94"/>
    </row>
    <row r="5650" spans="1:5">
      <c r="A5650" s="94"/>
      <c r="B5650" s="94"/>
      <c r="C5650" s="94"/>
      <c r="D5650" s="94"/>
      <c r="E5650" s="94"/>
    </row>
    <row r="5651" spans="1:5">
      <c r="A5651" s="94"/>
      <c r="B5651" s="94"/>
      <c r="C5651" s="94"/>
      <c r="D5651" s="94"/>
      <c r="E5651" s="94"/>
    </row>
    <row r="5652" spans="1:5">
      <c r="A5652" s="94"/>
      <c r="B5652" s="94"/>
      <c r="C5652" s="94"/>
      <c r="D5652" s="94"/>
      <c r="E5652" s="94"/>
    </row>
    <row r="5653" spans="1:5">
      <c r="A5653" s="94"/>
      <c r="B5653" s="94"/>
      <c r="C5653" s="94"/>
      <c r="D5653" s="94"/>
      <c r="E5653" s="94"/>
    </row>
    <row r="5654" spans="1:5">
      <c r="A5654" s="94"/>
      <c r="B5654" s="94"/>
      <c r="C5654" s="94"/>
      <c r="D5654" s="94"/>
      <c r="E5654" s="94"/>
    </row>
    <row r="5655" spans="1:5">
      <c r="A5655" s="94"/>
      <c r="B5655" s="94"/>
      <c r="C5655" s="94"/>
      <c r="D5655" s="94"/>
      <c r="E5655" s="94"/>
    </row>
    <row r="5656" spans="1:5">
      <c r="A5656" s="94"/>
      <c r="B5656" s="94"/>
      <c r="C5656" s="94"/>
      <c r="D5656" s="94"/>
      <c r="E5656" s="94"/>
    </row>
    <row r="5657" spans="1:5">
      <c r="A5657" s="94"/>
      <c r="B5657" s="94"/>
      <c r="C5657" s="94"/>
      <c r="D5657" s="94"/>
      <c r="E5657" s="94"/>
    </row>
    <row r="5658" spans="1:5">
      <c r="A5658" s="94"/>
      <c r="B5658" s="94"/>
      <c r="C5658" s="94"/>
      <c r="D5658" s="94"/>
      <c r="E5658" s="94"/>
    </row>
    <row r="5659" spans="1:5">
      <c r="A5659" s="94"/>
      <c r="B5659" s="94"/>
      <c r="C5659" s="94"/>
      <c r="D5659" s="94"/>
      <c r="E5659" s="94"/>
    </row>
    <row r="5660" spans="1:5">
      <c r="A5660" s="94"/>
      <c r="B5660" s="94"/>
      <c r="C5660" s="94"/>
      <c r="D5660" s="94"/>
      <c r="E5660" s="94"/>
    </row>
    <row r="5661" spans="1:5">
      <c r="A5661" s="94"/>
      <c r="B5661" s="94"/>
      <c r="C5661" s="94"/>
      <c r="D5661" s="94"/>
      <c r="E5661" s="94"/>
    </row>
    <row r="5662" spans="1:5">
      <c r="A5662" s="94"/>
      <c r="B5662" s="94"/>
      <c r="C5662" s="94"/>
      <c r="D5662" s="94"/>
      <c r="E5662" s="94"/>
    </row>
    <row r="5663" spans="1:5">
      <c r="A5663" s="94"/>
      <c r="B5663" s="94"/>
      <c r="C5663" s="94"/>
      <c r="D5663" s="94"/>
      <c r="E5663" s="94"/>
    </row>
    <row r="5664" spans="1:5">
      <c r="A5664" s="94"/>
      <c r="B5664" s="94"/>
      <c r="C5664" s="94"/>
      <c r="D5664" s="94"/>
      <c r="E5664" s="94"/>
    </row>
    <row r="5665" spans="1:5">
      <c r="A5665" s="94"/>
      <c r="B5665" s="94"/>
      <c r="C5665" s="94"/>
      <c r="D5665" s="94"/>
      <c r="E5665" s="94"/>
    </row>
    <row r="5666" spans="1:5">
      <c r="A5666" s="94"/>
      <c r="B5666" s="94"/>
      <c r="C5666" s="94"/>
      <c r="D5666" s="94"/>
      <c r="E5666" s="94"/>
    </row>
    <row r="5667" spans="1:5">
      <c r="A5667" s="94"/>
      <c r="B5667" s="94"/>
      <c r="C5667" s="94"/>
      <c r="D5667" s="94"/>
      <c r="E5667" s="94"/>
    </row>
    <row r="5668" spans="1:5">
      <c r="A5668" s="94"/>
      <c r="B5668" s="94"/>
      <c r="C5668" s="94"/>
      <c r="D5668" s="94"/>
      <c r="E5668" s="94"/>
    </row>
    <row r="5669" spans="1:5">
      <c r="A5669" s="94"/>
      <c r="B5669" s="94"/>
      <c r="C5669" s="94"/>
      <c r="D5669" s="94"/>
      <c r="E5669" s="94"/>
    </row>
    <row r="5670" spans="1:5">
      <c r="A5670" s="94"/>
      <c r="B5670" s="94"/>
      <c r="C5670" s="94"/>
      <c r="D5670" s="94"/>
      <c r="E5670" s="94"/>
    </row>
    <row r="5671" spans="1:5">
      <c r="A5671" s="94"/>
      <c r="B5671" s="94"/>
      <c r="C5671" s="94"/>
      <c r="D5671" s="94"/>
      <c r="E5671" s="94"/>
    </row>
    <row r="5672" spans="1:5">
      <c r="A5672" s="94"/>
      <c r="B5672" s="94"/>
      <c r="C5672" s="94"/>
      <c r="D5672" s="94"/>
      <c r="E5672" s="94"/>
    </row>
    <row r="5673" spans="1:5">
      <c r="A5673" s="94"/>
      <c r="B5673" s="94"/>
      <c r="C5673" s="94"/>
      <c r="D5673" s="94"/>
      <c r="E5673" s="94"/>
    </row>
    <row r="5674" spans="1:5">
      <c r="A5674" s="94"/>
      <c r="B5674" s="94"/>
      <c r="C5674" s="94"/>
      <c r="D5674" s="94"/>
      <c r="E5674" s="94"/>
    </row>
    <row r="5675" spans="1:5">
      <c r="A5675" s="94"/>
      <c r="B5675" s="94"/>
      <c r="C5675" s="94"/>
      <c r="D5675" s="94"/>
      <c r="E5675" s="94"/>
    </row>
    <row r="5676" spans="1:5">
      <c r="A5676" s="94"/>
      <c r="B5676" s="94"/>
      <c r="C5676" s="94"/>
      <c r="D5676" s="94"/>
      <c r="E5676" s="94"/>
    </row>
    <row r="5677" spans="1:5">
      <c r="A5677" s="94"/>
      <c r="B5677" s="94"/>
      <c r="C5677" s="94"/>
      <c r="D5677" s="94"/>
      <c r="E5677" s="94"/>
    </row>
    <row r="5678" spans="1:5">
      <c r="A5678" s="94"/>
      <c r="B5678" s="94"/>
      <c r="C5678" s="94"/>
      <c r="D5678" s="94"/>
      <c r="E5678" s="94"/>
    </row>
    <row r="5679" spans="1:5">
      <c r="A5679" s="94"/>
      <c r="B5679" s="94"/>
      <c r="C5679" s="94"/>
      <c r="D5679" s="94"/>
      <c r="E5679" s="94"/>
    </row>
    <row r="5680" spans="1:5">
      <c r="A5680" s="94"/>
      <c r="B5680" s="94"/>
      <c r="C5680" s="94"/>
      <c r="D5680" s="94"/>
      <c r="E5680" s="94"/>
    </row>
    <row r="5681" spans="1:5">
      <c r="A5681" s="94"/>
      <c r="B5681" s="94"/>
      <c r="C5681" s="94"/>
      <c r="D5681" s="94"/>
      <c r="E5681" s="94"/>
    </row>
    <row r="5682" spans="1:5">
      <c r="A5682" s="94"/>
      <c r="B5682" s="94"/>
      <c r="C5682" s="94"/>
      <c r="D5682" s="94"/>
      <c r="E5682" s="94"/>
    </row>
    <row r="5683" spans="1:5">
      <c r="A5683" s="94"/>
      <c r="B5683" s="94"/>
      <c r="C5683" s="94"/>
      <c r="D5683" s="94"/>
      <c r="E5683" s="94"/>
    </row>
    <row r="5684" spans="1:5">
      <c r="A5684" s="94"/>
      <c r="B5684" s="94"/>
      <c r="C5684" s="94"/>
      <c r="D5684" s="94"/>
      <c r="E5684" s="94"/>
    </row>
    <row r="5685" spans="1:5">
      <c r="A5685" s="94"/>
      <c r="B5685" s="94"/>
      <c r="C5685" s="94"/>
      <c r="D5685" s="94"/>
      <c r="E5685" s="94"/>
    </row>
    <row r="5686" spans="1:5">
      <c r="A5686" s="94"/>
      <c r="B5686" s="94"/>
      <c r="C5686" s="94"/>
      <c r="D5686" s="94"/>
      <c r="E5686" s="94"/>
    </row>
    <row r="5687" spans="1:5">
      <c r="A5687" s="94"/>
      <c r="B5687" s="94"/>
      <c r="C5687" s="94"/>
      <c r="D5687" s="94"/>
      <c r="E5687" s="94"/>
    </row>
    <row r="5688" spans="1:5">
      <c r="A5688" s="94"/>
      <c r="B5688" s="94"/>
      <c r="C5688" s="94"/>
      <c r="D5688" s="94"/>
      <c r="E5688" s="94"/>
    </row>
    <row r="5689" spans="1:5">
      <c r="A5689" s="94"/>
      <c r="B5689" s="94"/>
      <c r="C5689" s="94"/>
      <c r="D5689" s="94"/>
      <c r="E5689" s="94"/>
    </row>
    <row r="5690" spans="1:5">
      <c r="A5690" s="94"/>
      <c r="B5690" s="94"/>
      <c r="C5690" s="94"/>
      <c r="D5690" s="94"/>
      <c r="E5690" s="94"/>
    </row>
    <row r="5691" spans="1:5">
      <c r="A5691" s="94"/>
      <c r="B5691" s="94"/>
      <c r="C5691" s="94"/>
      <c r="D5691" s="94"/>
      <c r="E5691" s="94"/>
    </row>
    <row r="5692" spans="1:5">
      <c r="A5692" s="94"/>
      <c r="B5692" s="94"/>
      <c r="C5692" s="94"/>
      <c r="D5692" s="94"/>
      <c r="E5692" s="94"/>
    </row>
    <row r="5693" spans="1:5">
      <c r="A5693" s="94"/>
      <c r="B5693" s="94"/>
      <c r="C5693" s="94"/>
      <c r="D5693" s="94"/>
      <c r="E5693" s="94"/>
    </row>
    <row r="5694" spans="1:5">
      <c r="A5694" s="94"/>
      <c r="B5694" s="94"/>
      <c r="C5694" s="94"/>
      <c r="D5694" s="94"/>
      <c r="E5694" s="94"/>
    </row>
    <row r="5695" spans="1:5">
      <c r="A5695" s="94"/>
      <c r="B5695" s="94"/>
      <c r="C5695" s="94"/>
      <c r="D5695" s="94"/>
      <c r="E5695" s="94"/>
    </row>
    <row r="5696" spans="1:5">
      <c r="A5696" s="94"/>
      <c r="B5696" s="94"/>
      <c r="C5696" s="94"/>
      <c r="D5696" s="94"/>
      <c r="E5696" s="94"/>
    </row>
    <row r="5697" spans="1:5">
      <c r="A5697" s="94"/>
      <c r="B5697" s="94"/>
      <c r="C5697" s="94"/>
      <c r="D5697" s="94"/>
      <c r="E5697" s="94"/>
    </row>
    <row r="5698" spans="1:5">
      <c r="A5698" s="94"/>
      <c r="B5698" s="94"/>
      <c r="C5698" s="94"/>
      <c r="D5698" s="94"/>
      <c r="E5698" s="94"/>
    </row>
    <row r="5699" spans="1:5">
      <c r="A5699" s="94"/>
      <c r="B5699" s="94"/>
      <c r="C5699" s="94"/>
      <c r="D5699" s="94"/>
      <c r="E5699" s="94"/>
    </row>
    <row r="5700" spans="1:5">
      <c r="A5700" s="94"/>
      <c r="B5700" s="94"/>
      <c r="C5700" s="94"/>
      <c r="D5700" s="94"/>
      <c r="E5700" s="94"/>
    </row>
    <row r="5701" spans="1:5">
      <c r="A5701" s="94"/>
      <c r="B5701" s="94"/>
      <c r="C5701" s="94"/>
      <c r="D5701" s="94"/>
      <c r="E5701" s="94"/>
    </row>
    <row r="5702" spans="1:5">
      <c r="A5702" s="94"/>
      <c r="B5702" s="94"/>
      <c r="C5702" s="94"/>
      <c r="D5702" s="94"/>
      <c r="E5702" s="94"/>
    </row>
    <row r="5703" spans="1:5">
      <c r="A5703" s="94"/>
      <c r="B5703" s="94"/>
      <c r="C5703" s="94"/>
      <c r="D5703" s="94"/>
      <c r="E5703" s="94"/>
    </row>
    <row r="5704" spans="1:5">
      <c r="A5704" s="94"/>
      <c r="B5704" s="94"/>
      <c r="C5704" s="94"/>
      <c r="D5704" s="94"/>
      <c r="E5704" s="94"/>
    </row>
    <row r="5705" spans="1:5">
      <c r="A5705" s="94"/>
      <c r="B5705" s="94"/>
      <c r="C5705" s="94"/>
      <c r="D5705" s="94"/>
      <c r="E5705" s="94"/>
    </row>
    <row r="5706" spans="1:5">
      <c r="A5706" s="94"/>
      <c r="B5706" s="94"/>
      <c r="C5706" s="94"/>
      <c r="D5706" s="94"/>
      <c r="E5706" s="94"/>
    </row>
    <row r="5707" spans="1:5">
      <c r="A5707" s="94"/>
      <c r="B5707" s="94"/>
      <c r="C5707" s="94"/>
      <c r="D5707" s="94"/>
      <c r="E5707" s="94"/>
    </row>
    <row r="5708" spans="1:5">
      <c r="A5708" s="94"/>
      <c r="B5708" s="94"/>
      <c r="C5708" s="94"/>
      <c r="D5708" s="94"/>
      <c r="E5708" s="94"/>
    </row>
    <row r="5709" spans="1:5">
      <c r="A5709" s="94"/>
      <c r="B5709" s="94"/>
      <c r="C5709" s="94"/>
      <c r="D5709" s="94"/>
      <c r="E5709" s="94"/>
    </row>
    <row r="5710" spans="1:5">
      <c r="A5710" s="94"/>
      <c r="B5710" s="94"/>
      <c r="C5710" s="94"/>
      <c r="D5710" s="94"/>
      <c r="E5710" s="94"/>
    </row>
    <row r="5711" spans="1:5">
      <c r="A5711" s="94"/>
      <c r="B5711" s="94"/>
      <c r="C5711" s="94"/>
      <c r="D5711" s="94"/>
      <c r="E5711" s="94"/>
    </row>
    <row r="5712" spans="1:5">
      <c r="A5712" s="94"/>
      <c r="B5712" s="94"/>
      <c r="C5712" s="94"/>
      <c r="D5712" s="94"/>
      <c r="E5712" s="94"/>
    </row>
    <row r="5713" spans="1:5">
      <c r="A5713" s="94"/>
      <c r="B5713" s="94"/>
      <c r="C5713" s="94"/>
      <c r="D5713" s="94"/>
      <c r="E5713" s="94"/>
    </row>
    <row r="5714" spans="1:5">
      <c r="A5714" s="94"/>
      <c r="B5714" s="94"/>
      <c r="C5714" s="94"/>
      <c r="D5714" s="94"/>
      <c r="E5714" s="94"/>
    </row>
    <row r="5715" spans="1:5">
      <c r="A5715" s="94"/>
      <c r="B5715" s="94"/>
      <c r="C5715" s="94"/>
      <c r="D5715" s="94"/>
      <c r="E5715" s="94"/>
    </row>
    <row r="5716" spans="1:5">
      <c r="A5716" s="94"/>
      <c r="B5716" s="94"/>
      <c r="C5716" s="94"/>
      <c r="D5716" s="94"/>
      <c r="E5716" s="94"/>
    </row>
    <row r="5717" spans="1:5">
      <c r="A5717" s="94"/>
      <c r="B5717" s="94"/>
      <c r="C5717" s="94"/>
      <c r="D5717" s="94"/>
      <c r="E5717" s="94"/>
    </row>
    <row r="5718" spans="1:5">
      <c r="A5718" s="94"/>
      <c r="B5718" s="94"/>
      <c r="C5718" s="94"/>
      <c r="D5718" s="94"/>
      <c r="E5718" s="94"/>
    </row>
    <row r="5719" spans="1:5">
      <c r="A5719" s="94"/>
      <c r="B5719" s="94"/>
      <c r="C5719" s="94"/>
      <c r="D5719" s="94"/>
      <c r="E5719" s="94"/>
    </row>
    <row r="5720" spans="1:5">
      <c r="A5720" s="94"/>
      <c r="B5720" s="94"/>
      <c r="C5720" s="94"/>
      <c r="D5720" s="94"/>
      <c r="E5720" s="94"/>
    </row>
    <row r="5721" spans="1:5">
      <c r="A5721" s="94"/>
      <c r="B5721" s="94"/>
      <c r="C5721" s="94"/>
      <c r="D5721" s="94"/>
      <c r="E5721" s="94"/>
    </row>
    <row r="5722" spans="1:5">
      <c r="A5722" s="94"/>
      <c r="B5722" s="94"/>
      <c r="C5722" s="94"/>
      <c r="D5722" s="94"/>
      <c r="E5722" s="94"/>
    </row>
    <row r="5723" spans="1:5">
      <c r="A5723" s="94"/>
      <c r="B5723" s="94"/>
      <c r="C5723" s="94"/>
      <c r="D5723" s="94"/>
      <c r="E5723" s="94"/>
    </row>
    <row r="5724" spans="1:5">
      <c r="A5724" s="94"/>
      <c r="B5724" s="94"/>
      <c r="C5724" s="94"/>
      <c r="D5724" s="94"/>
      <c r="E5724" s="94"/>
    </row>
    <row r="5725" spans="1:5">
      <c r="A5725" s="94"/>
      <c r="B5725" s="94"/>
      <c r="C5725" s="94"/>
      <c r="D5725" s="94"/>
      <c r="E5725" s="94"/>
    </row>
    <row r="5726" spans="1:5">
      <c r="A5726" s="94"/>
      <c r="B5726" s="94"/>
      <c r="C5726" s="94"/>
      <c r="D5726" s="94"/>
      <c r="E5726" s="94"/>
    </row>
    <row r="5727" spans="1:5">
      <c r="A5727" s="94"/>
      <c r="B5727" s="94"/>
      <c r="C5727" s="94"/>
      <c r="D5727" s="94"/>
      <c r="E5727" s="94"/>
    </row>
    <row r="5728" spans="1:5">
      <c r="A5728" s="94"/>
      <c r="B5728" s="94"/>
      <c r="C5728" s="94"/>
      <c r="D5728" s="94"/>
      <c r="E5728" s="94"/>
    </row>
    <row r="5729" spans="1:5">
      <c r="A5729" s="94"/>
      <c r="B5729" s="94"/>
      <c r="C5729" s="94"/>
      <c r="D5729" s="94"/>
      <c r="E5729" s="94"/>
    </row>
    <row r="5730" spans="1:5">
      <c r="A5730" s="94"/>
      <c r="B5730" s="94"/>
      <c r="C5730" s="94"/>
      <c r="D5730" s="94"/>
      <c r="E5730" s="94"/>
    </row>
    <row r="5731" spans="1:5">
      <c r="A5731" s="94"/>
      <c r="B5731" s="94"/>
      <c r="C5731" s="94"/>
      <c r="D5731" s="94"/>
      <c r="E5731" s="94"/>
    </row>
    <row r="5732" spans="1:5">
      <c r="A5732" s="94"/>
      <c r="B5732" s="94"/>
      <c r="C5732" s="94"/>
      <c r="D5732" s="94"/>
      <c r="E5732" s="94"/>
    </row>
    <row r="5733" spans="1:5">
      <c r="A5733" s="94"/>
      <c r="B5733" s="94"/>
      <c r="C5733" s="94"/>
      <c r="D5733" s="94"/>
      <c r="E5733" s="94"/>
    </row>
    <row r="5734" spans="1:5">
      <c r="A5734" s="94"/>
      <c r="B5734" s="94"/>
      <c r="C5734" s="94"/>
      <c r="D5734" s="94"/>
      <c r="E5734" s="94"/>
    </row>
    <row r="5735" spans="1:5">
      <c r="A5735" s="94"/>
      <c r="B5735" s="94"/>
      <c r="C5735" s="94"/>
      <c r="D5735" s="94"/>
      <c r="E5735" s="94"/>
    </row>
    <row r="5736" spans="1:5">
      <c r="A5736" s="94"/>
      <c r="B5736" s="94"/>
      <c r="C5736" s="94"/>
      <c r="D5736" s="94"/>
      <c r="E5736" s="94"/>
    </row>
    <row r="5737" spans="1:5">
      <c r="A5737" s="94"/>
      <c r="B5737" s="94"/>
      <c r="C5737" s="94"/>
      <c r="D5737" s="94"/>
      <c r="E5737" s="94"/>
    </row>
    <row r="5738" spans="1:5">
      <c r="A5738" s="94"/>
      <c r="B5738" s="94"/>
      <c r="C5738" s="94"/>
      <c r="D5738" s="94"/>
      <c r="E5738" s="94"/>
    </row>
    <row r="5739" spans="1:5">
      <c r="A5739" s="94"/>
      <c r="B5739" s="94"/>
      <c r="C5739" s="94"/>
      <c r="D5739" s="94"/>
      <c r="E5739" s="94"/>
    </row>
    <row r="5740" spans="1:5">
      <c r="A5740" s="94"/>
      <c r="B5740" s="94"/>
      <c r="C5740" s="94"/>
      <c r="D5740" s="94"/>
      <c r="E5740" s="94"/>
    </row>
    <row r="5741" spans="1:5">
      <c r="A5741" s="94"/>
      <c r="B5741" s="94"/>
      <c r="C5741" s="94"/>
      <c r="D5741" s="94"/>
      <c r="E5741" s="94"/>
    </row>
    <row r="5742" spans="1:5">
      <c r="A5742" s="94"/>
      <c r="B5742" s="94"/>
      <c r="C5742" s="94"/>
      <c r="D5742" s="94"/>
      <c r="E5742" s="94"/>
    </row>
    <row r="5743" spans="1:5">
      <c r="A5743" s="94"/>
      <c r="B5743" s="94"/>
      <c r="C5743" s="94"/>
      <c r="D5743" s="94"/>
      <c r="E5743" s="94"/>
    </row>
    <row r="5744" spans="1:5">
      <c r="A5744" s="94"/>
      <c r="B5744" s="94"/>
      <c r="C5744" s="94"/>
      <c r="D5744" s="94"/>
      <c r="E5744" s="94"/>
    </row>
    <row r="5745" spans="1:5">
      <c r="A5745" s="94"/>
      <c r="B5745" s="94"/>
      <c r="C5745" s="94"/>
      <c r="D5745" s="94"/>
      <c r="E5745" s="94"/>
    </row>
    <row r="5746" spans="1:5">
      <c r="A5746" s="94"/>
      <c r="B5746" s="94"/>
      <c r="C5746" s="94"/>
      <c r="D5746" s="94"/>
      <c r="E5746" s="94"/>
    </row>
    <row r="5747" spans="1:5">
      <c r="A5747" s="94"/>
      <c r="B5747" s="94"/>
      <c r="C5747" s="94"/>
      <c r="D5747" s="94"/>
      <c r="E5747" s="94"/>
    </row>
    <row r="5748" spans="1:5">
      <c r="A5748" s="94"/>
      <c r="B5748" s="94"/>
      <c r="C5748" s="94"/>
      <c r="D5748" s="94"/>
      <c r="E5748" s="94"/>
    </row>
    <row r="5749" spans="1:5">
      <c r="A5749" s="94"/>
      <c r="B5749" s="94"/>
      <c r="C5749" s="94"/>
      <c r="D5749" s="94"/>
      <c r="E5749" s="94"/>
    </row>
    <row r="5750" spans="1:5">
      <c r="A5750" s="94"/>
      <c r="B5750" s="94"/>
      <c r="C5750" s="94"/>
      <c r="D5750" s="94"/>
      <c r="E5750" s="94"/>
    </row>
    <row r="5751" spans="1:5">
      <c r="A5751" s="94"/>
      <c r="B5751" s="94"/>
      <c r="C5751" s="94"/>
      <c r="D5751" s="94"/>
      <c r="E5751" s="94"/>
    </row>
    <row r="5752" spans="1:5">
      <c r="A5752" s="94"/>
      <c r="B5752" s="94"/>
      <c r="C5752" s="94"/>
      <c r="D5752" s="94"/>
      <c r="E5752" s="94"/>
    </row>
    <row r="5753" spans="1:5">
      <c r="A5753" s="94"/>
      <c r="B5753" s="94"/>
      <c r="C5753" s="94"/>
      <c r="D5753" s="94"/>
      <c r="E5753" s="94"/>
    </row>
    <row r="5754" spans="1:5">
      <c r="A5754" s="94"/>
      <c r="B5754" s="94"/>
      <c r="C5754" s="94"/>
      <c r="D5754" s="94"/>
      <c r="E5754" s="94"/>
    </row>
    <row r="5755" spans="1:5">
      <c r="A5755" s="94"/>
      <c r="B5755" s="94"/>
      <c r="C5755" s="94"/>
      <c r="D5755" s="94"/>
      <c r="E5755" s="94"/>
    </row>
    <row r="5756" spans="1:5">
      <c r="A5756" s="94"/>
      <c r="B5756" s="94"/>
      <c r="C5756" s="94"/>
      <c r="D5756" s="94"/>
      <c r="E5756" s="94"/>
    </row>
    <row r="5757" spans="1:5">
      <c r="A5757" s="94"/>
      <c r="B5757" s="94"/>
      <c r="C5757" s="94"/>
      <c r="D5757" s="94"/>
      <c r="E5757" s="94"/>
    </row>
    <row r="5758" spans="1:5">
      <c r="A5758" s="94"/>
      <c r="B5758" s="94"/>
      <c r="C5758" s="94"/>
      <c r="D5758" s="94"/>
      <c r="E5758" s="94"/>
    </row>
    <row r="5759" spans="1:5">
      <c r="A5759" s="94"/>
      <c r="B5759" s="94"/>
      <c r="C5759" s="94"/>
      <c r="D5759" s="94"/>
      <c r="E5759" s="94"/>
    </row>
    <row r="5760" spans="1:5">
      <c r="A5760" s="94"/>
      <c r="B5760" s="94"/>
      <c r="C5760" s="94"/>
      <c r="D5760" s="94"/>
      <c r="E5760" s="94"/>
    </row>
    <row r="5761" spans="1:5">
      <c r="A5761" s="94"/>
      <c r="B5761" s="94"/>
      <c r="C5761" s="94"/>
      <c r="D5761" s="94"/>
      <c r="E5761" s="94"/>
    </row>
    <row r="5762" spans="1:5">
      <c r="A5762" s="94"/>
      <c r="B5762" s="94"/>
      <c r="C5762" s="94"/>
      <c r="D5762" s="94"/>
      <c r="E5762" s="94"/>
    </row>
    <row r="5763" spans="1:5">
      <c r="A5763" s="94"/>
      <c r="B5763" s="94"/>
      <c r="C5763" s="94"/>
      <c r="D5763" s="94"/>
      <c r="E5763" s="94"/>
    </row>
    <row r="5764" spans="1:5">
      <c r="A5764" s="94"/>
      <c r="B5764" s="94"/>
      <c r="C5764" s="94"/>
      <c r="D5764" s="94"/>
      <c r="E5764" s="94"/>
    </row>
    <row r="5765" spans="1:5">
      <c r="A5765" s="94"/>
      <c r="B5765" s="94"/>
      <c r="C5765" s="94"/>
      <c r="D5765" s="94"/>
      <c r="E5765" s="94"/>
    </row>
    <row r="5766" spans="1:5">
      <c r="A5766" s="94"/>
      <c r="B5766" s="94"/>
      <c r="C5766" s="94"/>
      <c r="D5766" s="94"/>
      <c r="E5766" s="94"/>
    </row>
    <row r="5767" spans="1:5">
      <c r="A5767" s="94"/>
      <c r="B5767" s="94"/>
      <c r="C5767" s="94"/>
      <c r="D5767" s="94"/>
      <c r="E5767" s="94"/>
    </row>
    <row r="5768" spans="1:5">
      <c r="A5768" s="94"/>
      <c r="B5768" s="94"/>
      <c r="C5768" s="94"/>
      <c r="D5768" s="94"/>
      <c r="E5768" s="94"/>
    </row>
    <row r="5769" spans="1:5">
      <c r="A5769" s="94"/>
      <c r="B5769" s="94"/>
      <c r="C5769" s="94"/>
      <c r="D5769" s="94"/>
      <c r="E5769" s="94"/>
    </row>
    <row r="5770" spans="1:5">
      <c r="A5770" s="94"/>
      <c r="B5770" s="94"/>
      <c r="C5770" s="94"/>
      <c r="D5770" s="94"/>
      <c r="E5770" s="94"/>
    </row>
    <row r="5771" spans="1:5">
      <c r="A5771" s="94"/>
      <c r="B5771" s="94"/>
      <c r="C5771" s="94"/>
      <c r="D5771" s="94"/>
      <c r="E5771" s="94"/>
    </row>
    <row r="5772" spans="1:5">
      <c r="A5772" s="94"/>
      <c r="B5772" s="94"/>
      <c r="C5772" s="94"/>
      <c r="D5772" s="94"/>
      <c r="E5772" s="94"/>
    </row>
    <row r="5773" spans="1:5">
      <c r="A5773" s="94"/>
      <c r="B5773" s="94"/>
      <c r="C5773" s="94"/>
      <c r="D5773" s="94"/>
      <c r="E5773" s="94"/>
    </row>
    <row r="5774" spans="1:5">
      <c r="A5774" s="94"/>
      <c r="B5774" s="94"/>
      <c r="C5774" s="94"/>
      <c r="D5774" s="94"/>
      <c r="E5774" s="94"/>
    </row>
    <row r="5775" spans="1:5">
      <c r="A5775" s="94"/>
      <c r="B5775" s="94"/>
      <c r="C5775" s="94"/>
      <c r="D5775" s="94"/>
      <c r="E5775" s="94"/>
    </row>
    <row r="5776" spans="1:5">
      <c r="A5776" s="94"/>
      <c r="B5776" s="94"/>
      <c r="C5776" s="94"/>
      <c r="D5776" s="94"/>
      <c r="E5776" s="94"/>
    </row>
    <row r="5777" spans="1:5">
      <c r="A5777" s="94"/>
      <c r="B5777" s="94"/>
      <c r="C5777" s="94"/>
      <c r="D5777" s="94"/>
      <c r="E5777" s="94"/>
    </row>
    <row r="5778" spans="1:5">
      <c r="A5778" s="94"/>
      <c r="B5778" s="94"/>
      <c r="C5778" s="94"/>
      <c r="D5778" s="94"/>
      <c r="E5778" s="94"/>
    </row>
    <row r="5779" spans="1:5">
      <c r="A5779" s="94"/>
      <c r="B5779" s="94"/>
      <c r="C5779" s="94"/>
      <c r="D5779" s="94"/>
      <c r="E5779" s="94"/>
    </row>
    <row r="5780" spans="1:5">
      <c r="A5780" s="94"/>
      <c r="B5780" s="94"/>
      <c r="C5780" s="94"/>
      <c r="D5780" s="94"/>
      <c r="E5780" s="94"/>
    </row>
    <row r="5781" spans="1:5">
      <c r="A5781" s="94"/>
      <c r="B5781" s="94"/>
      <c r="C5781" s="94"/>
      <c r="D5781" s="94"/>
      <c r="E5781" s="94"/>
    </row>
    <row r="5782" spans="1:5">
      <c r="A5782" s="94"/>
      <c r="B5782" s="94"/>
      <c r="C5782" s="94"/>
      <c r="D5782" s="94"/>
      <c r="E5782" s="94"/>
    </row>
    <row r="5783" spans="1:5">
      <c r="A5783" s="94"/>
      <c r="B5783" s="94"/>
      <c r="C5783" s="94"/>
      <c r="D5783" s="94"/>
      <c r="E5783" s="94"/>
    </row>
    <row r="5784" spans="1:5">
      <c r="A5784" s="94"/>
      <c r="B5784" s="94"/>
      <c r="C5784" s="94"/>
      <c r="D5784" s="94"/>
      <c r="E5784" s="94"/>
    </row>
    <row r="5785" spans="1:5">
      <c r="A5785" s="94"/>
      <c r="B5785" s="94"/>
      <c r="C5785" s="94"/>
      <c r="D5785" s="94"/>
      <c r="E5785" s="94"/>
    </row>
    <row r="5786" spans="1:5">
      <c r="A5786" s="94"/>
      <c r="B5786" s="94"/>
      <c r="C5786" s="94"/>
      <c r="D5786" s="94"/>
      <c r="E5786" s="94"/>
    </row>
    <row r="5787" spans="1:5">
      <c r="A5787" s="94"/>
      <c r="B5787" s="94"/>
      <c r="C5787" s="94"/>
      <c r="D5787" s="94"/>
      <c r="E5787" s="94"/>
    </row>
    <row r="5788" spans="1:5">
      <c r="A5788" s="94"/>
      <c r="B5788" s="94"/>
      <c r="C5788" s="94"/>
      <c r="D5788" s="94"/>
      <c r="E5788" s="94"/>
    </row>
    <row r="5789" spans="1:5">
      <c r="A5789" s="94"/>
      <c r="B5789" s="94"/>
      <c r="C5789" s="94"/>
      <c r="D5789" s="94"/>
      <c r="E5789" s="94"/>
    </row>
    <row r="5790" spans="1:5">
      <c r="A5790" s="94"/>
      <c r="B5790" s="94"/>
      <c r="C5790" s="94"/>
      <c r="D5790" s="94"/>
      <c r="E5790" s="94"/>
    </row>
    <row r="5791" spans="1:5">
      <c r="A5791" s="94"/>
      <c r="B5791" s="94"/>
      <c r="C5791" s="94"/>
      <c r="D5791" s="94"/>
      <c r="E5791" s="94"/>
    </row>
    <row r="5792" spans="1:5">
      <c r="A5792" s="94"/>
      <c r="B5792" s="94"/>
      <c r="C5792" s="94"/>
      <c r="D5792" s="94"/>
      <c r="E5792" s="94"/>
    </row>
    <row r="5793" spans="1:5">
      <c r="A5793" s="94"/>
      <c r="B5793" s="94"/>
      <c r="C5793" s="94"/>
      <c r="D5793" s="94"/>
      <c r="E5793" s="94"/>
    </row>
    <row r="5794" spans="1:5">
      <c r="A5794" s="94"/>
      <c r="B5794" s="94"/>
      <c r="C5794" s="94"/>
      <c r="D5794" s="94"/>
      <c r="E5794" s="94"/>
    </row>
    <row r="5795" spans="1:5">
      <c r="A5795" s="94"/>
      <c r="B5795" s="94"/>
      <c r="C5795" s="94"/>
      <c r="D5795" s="94"/>
      <c r="E5795" s="94"/>
    </row>
    <row r="5796" spans="1:5">
      <c r="A5796" s="94"/>
      <c r="B5796" s="94"/>
      <c r="C5796" s="94"/>
      <c r="D5796" s="94"/>
      <c r="E5796" s="94"/>
    </row>
    <row r="5797" spans="1:5">
      <c r="A5797" s="94"/>
      <c r="B5797" s="94"/>
      <c r="C5797" s="94"/>
      <c r="D5797" s="94"/>
      <c r="E5797" s="94"/>
    </row>
    <row r="5798" spans="1:5">
      <c r="A5798" s="94"/>
      <c r="B5798" s="94"/>
      <c r="C5798" s="94"/>
      <c r="D5798" s="94"/>
      <c r="E5798" s="94"/>
    </row>
    <row r="5799" spans="1:5">
      <c r="A5799" s="94"/>
      <c r="B5799" s="94"/>
      <c r="C5799" s="94"/>
      <c r="D5799" s="94"/>
      <c r="E5799" s="94"/>
    </row>
    <row r="5800" spans="1:5">
      <c r="A5800" s="94"/>
      <c r="B5800" s="94"/>
      <c r="C5800" s="94"/>
      <c r="D5800" s="94"/>
      <c r="E5800" s="94"/>
    </row>
    <row r="5801" spans="1:5">
      <c r="A5801" s="94"/>
      <c r="B5801" s="94"/>
      <c r="C5801" s="94"/>
      <c r="D5801" s="94"/>
      <c r="E5801" s="94"/>
    </row>
    <row r="5802" spans="1:5">
      <c r="A5802" s="94"/>
      <c r="B5802" s="94"/>
      <c r="C5802" s="94"/>
      <c r="D5802" s="94"/>
      <c r="E5802" s="94"/>
    </row>
    <row r="5803" spans="1:5">
      <c r="A5803" s="94"/>
      <c r="B5803" s="94"/>
      <c r="C5803" s="94"/>
      <c r="D5803" s="94"/>
      <c r="E5803" s="94"/>
    </row>
    <row r="5804" spans="1:5">
      <c r="A5804" s="94"/>
      <c r="B5804" s="94"/>
      <c r="C5804" s="94"/>
      <c r="D5804" s="94"/>
      <c r="E5804" s="94"/>
    </row>
    <row r="5805" spans="1:5">
      <c r="A5805" s="94"/>
      <c r="B5805" s="94"/>
      <c r="C5805" s="94"/>
      <c r="D5805" s="94"/>
      <c r="E5805" s="94"/>
    </row>
    <row r="5806" spans="1:5">
      <c r="A5806" s="94"/>
      <c r="B5806" s="94"/>
      <c r="C5806" s="94"/>
      <c r="D5806" s="94"/>
      <c r="E5806" s="94"/>
    </row>
    <row r="5807" spans="1:5">
      <c r="A5807" s="94"/>
      <c r="B5807" s="94"/>
      <c r="C5807" s="94"/>
      <c r="D5807" s="94"/>
      <c r="E5807" s="94"/>
    </row>
    <row r="5808" spans="1:5">
      <c r="A5808" s="94"/>
      <c r="B5808" s="94"/>
      <c r="C5808" s="94"/>
      <c r="D5808" s="94"/>
      <c r="E5808" s="94"/>
    </row>
    <row r="5809" spans="1:5">
      <c r="A5809" s="94"/>
      <c r="B5809" s="94"/>
      <c r="C5809" s="94"/>
      <c r="D5809" s="94"/>
      <c r="E5809" s="94"/>
    </row>
    <row r="5810" spans="1:5">
      <c r="A5810" s="94"/>
      <c r="B5810" s="94"/>
      <c r="C5810" s="94"/>
      <c r="D5810" s="94"/>
      <c r="E5810" s="94"/>
    </row>
    <row r="5811" spans="1:5">
      <c r="A5811" s="94"/>
      <c r="B5811" s="94"/>
      <c r="C5811" s="94"/>
      <c r="D5811" s="94"/>
      <c r="E5811" s="94"/>
    </row>
    <row r="5812" spans="1:5">
      <c r="A5812" s="94"/>
      <c r="B5812" s="94"/>
      <c r="C5812" s="94"/>
      <c r="D5812" s="94"/>
      <c r="E5812" s="94"/>
    </row>
    <row r="5813" spans="1:5">
      <c r="A5813" s="94"/>
      <c r="B5813" s="94"/>
      <c r="C5813" s="94"/>
      <c r="D5813" s="94"/>
      <c r="E5813" s="94"/>
    </row>
    <row r="5814" spans="1:5">
      <c r="A5814" s="94"/>
      <c r="B5814" s="94"/>
      <c r="C5814" s="94"/>
      <c r="D5814" s="94"/>
      <c r="E5814" s="94"/>
    </row>
    <row r="5815" spans="1:5">
      <c r="A5815" s="94"/>
      <c r="B5815" s="94"/>
      <c r="C5815" s="94"/>
      <c r="D5815" s="94"/>
      <c r="E5815" s="94"/>
    </row>
    <row r="5816" spans="1:5">
      <c r="A5816" s="94"/>
      <c r="B5816" s="94"/>
      <c r="C5816" s="94"/>
      <c r="D5816" s="94"/>
      <c r="E5816" s="94"/>
    </row>
    <row r="5817" spans="1:5">
      <c r="A5817" s="94"/>
      <c r="B5817" s="94"/>
      <c r="C5817" s="94"/>
      <c r="D5817" s="94"/>
      <c r="E5817" s="94"/>
    </row>
    <row r="5818" spans="1:5">
      <c r="A5818" s="94"/>
      <c r="B5818" s="94"/>
      <c r="C5818" s="94"/>
      <c r="D5818" s="94"/>
      <c r="E5818" s="94"/>
    </row>
    <row r="5819" spans="1:5">
      <c r="A5819" s="94"/>
      <c r="B5819" s="94"/>
      <c r="C5819" s="94"/>
      <c r="D5819" s="94"/>
      <c r="E5819" s="94"/>
    </row>
    <row r="5820" spans="1:5">
      <c r="A5820" s="94"/>
      <c r="B5820" s="94"/>
      <c r="C5820" s="94"/>
      <c r="D5820" s="94"/>
      <c r="E5820" s="94"/>
    </row>
    <row r="5821" spans="1:5">
      <c r="A5821" s="94"/>
      <c r="B5821" s="94"/>
      <c r="C5821" s="94"/>
      <c r="D5821" s="94"/>
      <c r="E5821" s="94"/>
    </row>
    <row r="5822" spans="1:5">
      <c r="A5822" s="94"/>
      <c r="B5822" s="94"/>
      <c r="C5822" s="94"/>
      <c r="D5822" s="94"/>
      <c r="E5822" s="94"/>
    </row>
    <row r="5823" spans="1:5">
      <c r="A5823" s="94"/>
      <c r="B5823" s="94"/>
      <c r="C5823" s="94"/>
      <c r="D5823" s="94"/>
      <c r="E5823" s="94"/>
    </row>
    <row r="5824" spans="1:5">
      <c r="A5824" s="94"/>
      <c r="B5824" s="94"/>
      <c r="C5824" s="94"/>
      <c r="D5824" s="94"/>
      <c r="E5824" s="94"/>
    </row>
    <row r="5825" spans="1:5">
      <c r="A5825" s="94"/>
      <c r="B5825" s="94"/>
      <c r="C5825" s="94"/>
      <c r="D5825" s="94"/>
      <c r="E5825" s="94"/>
    </row>
    <row r="5826" spans="1:5">
      <c r="A5826" s="94"/>
      <c r="B5826" s="94"/>
      <c r="C5826" s="94"/>
      <c r="D5826" s="94"/>
      <c r="E5826" s="94"/>
    </row>
    <row r="5827" spans="1:5">
      <c r="A5827" s="94"/>
      <c r="B5827" s="94"/>
      <c r="C5827" s="94"/>
      <c r="D5827" s="94"/>
      <c r="E5827" s="94"/>
    </row>
    <row r="5828" spans="1:5">
      <c r="A5828" s="94"/>
      <c r="B5828" s="94"/>
      <c r="C5828" s="94"/>
      <c r="D5828" s="94"/>
      <c r="E5828" s="94"/>
    </row>
    <row r="5829" spans="1:5">
      <c r="A5829" s="94"/>
      <c r="B5829" s="94"/>
      <c r="C5829" s="94"/>
      <c r="D5829" s="94"/>
      <c r="E5829" s="94"/>
    </row>
    <row r="5830" spans="1:5">
      <c r="A5830" s="94"/>
      <c r="B5830" s="94"/>
      <c r="C5830" s="94"/>
      <c r="D5830" s="94"/>
      <c r="E5830" s="94"/>
    </row>
    <row r="5831" spans="1:5">
      <c r="A5831" s="94"/>
      <c r="B5831" s="94"/>
      <c r="C5831" s="94"/>
      <c r="D5831" s="94"/>
      <c r="E5831" s="94"/>
    </row>
    <row r="5832" spans="1:5">
      <c r="A5832" s="94"/>
      <c r="B5832" s="94"/>
      <c r="C5832" s="94"/>
      <c r="D5832" s="94"/>
      <c r="E5832" s="94"/>
    </row>
    <row r="5833" spans="1:5">
      <c r="A5833" s="94"/>
      <c r="B5833" s="94"/>
      <c r="C5833" s="94"/>
      <c r="D5833" s="94"/>
      <c r="E5833" s="94"/>
    </row>
    <row r="5834" spans="1:5">
      <c r="A5834" s="94"/>
      <c r="B5834" s="94"/>
      <c r="C5834" s="94"/>
      <c r="D5834" s="94"/>
      <c r="E5834" s="94"/>
    </row>
    <row r="5835" spans="1:5">
      <c r="A5835" s="94"/>
      <c r="B5835" s="94"/>
      <c r="C5835" s="94"/>
      <c r="D5835" s="94"/>
      <c r="E5835" s="94"/>
    </row>
    <row r="5836" spans="1:5">
      <c r="A5836" s="94"/>
      <c r="B5836" s="94"/>
      <c r="C5836" s="94"/>
      <c r="D5836" s="94"/>
      <c r="E5836" s="94"/>
    </row>
    <row r="5837" spans="1:5">
      <c r="A5837" s="94"/>
      <c r="B5837" s="94"/>
      <c r="C5837" s="94"/>
      <c r="D5837" s="94"/>
      <c r="E5837" s="94"/>
    </row>
    <row r="5838" spans="1:5">
      <c r="A5838" s="94"/>
      <c r="B5838" s="94"/>
      <c r="C5838" s="94"/>
      <c r="D5838" s="94"/>
      <c r="E5838" s="94"/>
    </row>
    <row r="5839" spans="1:5">
      <c r="A5839" s="94"/>
      <c r="B5839" s="94"/>
      <c r="C5839" s="94"/>
      <c r="D5839" s="94"/>
      <c r="E5839" s="94"/>
    </row>
    <row r="5840" spans="1:5">
      <c r="A5840" s="94"/>
      <c r="B5840" s="94"/>
      <c r="C5840" s="94"/>
      <c r="D5840" s="94"/>
      <c r="E5840" s="94"/>
    </row>
    <row r="5841" spans="1:5">
      <c r="A5841" s="94"/>
      <c r="B5841" s="94"/>
      <c r="C5841" s="94"/>
      <c r="D5841" s="94"/>
      <c r="E5841" s="94"/>
    </row>
    <row r="5842" spans="1:5">
      <c r="A5842" s="94"/>
      <c r="B5842" s="94"/>
      <c r="C5842" s="94"/>
      <c r="D5842" s="94"/>
      <c r="E5842" s="94"/>
    </row>
    <row r="5843" spans="1:5">
      <c r="A5843" s="94"/>
      <c r="B5843" s="94"/>
      <c r="C5843" s="94"/>
      <c r="D5843" s="94"/>
      <c r="E5843" s="94"/>
    </row>
    <row r="5844" spans="1:5">
      <c r="A5844" s="94"/>
      <c r="B5844" s="94"/>
      <c r="C5844" s="94"/>
      <c r="D5844" s="94"/>
      <c r="E5844" s="94"/>
    </row>
    <row r="5845" spans="1:5">
      <c r="A5845" s="94"/>
      <c r="B5845" s="94"/>
      <c r="C5845" s="94"/>
      <c r="D5845" s="94"/>
      <c r="E5845" s="94"/>
    </row>
    <row r="5846" spans="1:5">
      <c r="A5846" s="94"/>
      <c r="B5846" s="94"/>
      <c r="C5846" s="94"/>
      <c r="D5846" s="94"/>
      <c r="E5846" s="94"/>
    </row>
    <row r="5847" spans="1:5">
      <c r="A5847" s="94"/>
      <c r="B5847" s="94"/>
      <c r="C5847" s="94"/>
      <c r="D5847" s="94"/>
      <c r="E5847" s="94"/>
    </row>
    <row r="5848" spans="1:5">
      <c r="A5848" s="94"/>
      <c r="B5848" s="94"/>
      <c r="C5848" s="94"/>
      <c r="D5848" s="94"/>
      <c r="E5848" s="94"/>
    </row>
    <row r="5849" spans="1:5">
      <c r="A5849" s="94"/>
      <c r="B5849" s="94"/>
      <c r="C5849" s="94"/>
      <c r="D5849" s="94"/>
      <c r="E5849" s="94"/>
    </row>
    <row r="5850" spans="1:5">
      <c r="A5850" s="94"/>
      <c r="B5850" s="94"/>
      <c r="C5850" s="94"/>
      <c r="D5850" s="94"/>
      <c r="E5850" s="94"/>
    </row>
    <row r="5851" spans="1:5">
      <c r="A5851" s="94"/>
      <c r="B5851" s="94"/>
      <c r="C5851" s="94"/>
      <c r="D5851" s="94"/>
      <c r="E5851" s="94"/>
    </row>
    <row r="5852" spans="1:5">
      <c r="A5852" s="94"/>
      <c r="B5852" s="94"/>
      <c r="C5852" s="94"/>
      <c r="D5852" s="94"/>
      <c r="E5852" s="94"/>
    </row>
    <row r="5853" spans="1:5">
      <c r="A5853" s="94"/>
      <c r="B5853" s="94"/>
      <c r="C5853" s="94"/>
      <c r="D5853" s="94"/>
      <c r="E5853" s="94"/>
    </row>
    <row r="5854" spans="1:5">
      <c r="A5854" s="94"/>
      <c r="B5854" s="94"/>
      <c r="C5854" s="94"/>
      <c r="D5854" s="94"/>
      <c r="E5854" s="94"/>
    </row>
    <row r="5855" spans="1:5">
      <c r="A5855" s="94"/>
      <c r="B5855" s="94"/>
      <c r="C5855" s="94"/>
      <c r="D5855" s="94"/>
      <c r="E5855" s="94"/>
    </row>
    <row r="5856" spans="1:5">
      <c r="A5856" s="94"/>
      <c r="B5856" s="94"/>
      <c r="C5856" s="94"/>
      <c r="D5856" s="94"/>
      <c r="E5856" s="94"/>
    </row>
    <row r="5857" spans="1:5">
      <c r="A5857" s="94"/>
      <c r="B5857" s="94"/>
      <c r="C5857" s="94"/>
      <c r="D5857" s="94"/>
      <c r="E5857" s="94"/>
    </row>
    <row r="5858" spans="1:5">
      <c r="A5858" s="94"/>
      <c r="B5858" s="94"/>
      <c r="C5858" s="94"/>
      <c r="D5858" s="94"/>
      <c r="E5858" s="94"/>
    </row>
    <row r="5859" spans="1:5">
      <c r="A5859" s="94"/>
      <c r="B5859" s="94"/>
      <c r="C5859" s="94"/>
      <c r="D5859" s="94"/>
      <c r="E5859" s="94"/>
    </row>
    <row r="5860" spans="1:5">
      <c r="A5860" s="94"/>
      <c r="B5860" s="94"/>
      <c r="C5860" s="94"/>
      <c r="D5860" s="94"/>
      <c r="E5860" s="94"/>
    </row>
    <row r="5861" spans="1:5">
      <c r="A5861" s="94"/>
      <c r="B5861" s="94"/>
      <c r="C5861" s="94"/>
      <c r="D5861" s="94"/>
      <c r="E5861" s="94"/>
    </row>
    <row r="5862" spans="1:5">
      <c r="A5862" s="94"/>
      <c r="B5862" s="94"/>
      <c r="C5862" s="94"/>
      <c r="D5862" s="94"/>
      <c r="E5862" s="94"/>
    </row>
    <row r="5863" spans="1:5">
      <c r="A5863" s="94"/>
      <c r="B5863" s="94"/>
      <c r="C5863" s="94"/>
      <c r="D5863" s="94"/>
      <c r="E5863" s="94"/>
    </row>
    <row r="5864" spans="1:5">
      <c r="A5864" s="94"/>
      <c r="B5864" s="94"/>
      <c r="C5864" s="94"/>
      <c r="D5864" s="94"/>
      <c r="E5864" s="94"/>
    </row>
    <row r="5865" spans="1:5">
      <c r="A5865" s="94"/>
      <c r="B5865" s="94"/>
      <c r="C5865" s="94"/>
      <c r="D5865" s="94"/>
      <c r="E5865" s="94"/>
    </row>
    <row r="5866" spans="1:5">
      <c r="A5866" s="94"/>
      <c r="B5866" s="94"/>
      <c r="C5866" s="94"/>
      <c r="D5866" s="94"/>
      <c r="E5866" s="94"/>
    </row>
    <row r="5867" spans="1:5">
      <c r="A5867" s="94"/>
      <c r="B5867" s="94"/>
      <c r="C5867" s="94"/>
      <c r="D5867" s="94"/>
      <c r="E5867" s="94"/>
    </row>
    <row r="5868" spans="1:5">
      <c r="A5868" s="94"/>
      <c r="B5868" s="94"/>
      <c r="C5868" s="94"/>
      <c r="D5868" s="94"/>
      <c r="E5868" s="94"/>
    </row>
    <row r="5869" spans="1:5">
      <c r="A5869" s="94"/>
      <c r="B5869" s="94"/>
      <c r="C5869" s="94"/>
      <c r="D5869" s="94"/>
      <c r="E5869" s="94"/>
    </row>
    <row r="5870" spans="1:5">
      <c r="A5870" s="94"/>
      <c r="B5870" s="94"/>
      <c r="C5870" s="94"/>
      <c r="D5870" s="94"/>
      <c r="E5870" s="94"/>
    </row>
    <row r="5871" spans="1:5">
      <c r="A5871" s="94"/>
      <c r="B5871" s="94"/>
      <c r="C5871" s="94"/>
      <c r="D5871" s="94"/>
      <c r="E5871" s="94"/>
    </row>
    <row r="5872" spans="1:5">
      <c r="A5872" s="94"/>
      <c r="B5872" s="94"/>
      <c r="C5872" s="94"/>
      <c r="D5872" s="94"/>
      <c r="E5872" s="94"/>
    </row>
    <row r="5873" spans="1:5">
      <c r="A5873" s="94"/>
      <c r="B5873" s="94"/>
      <c r="C5873" s="94"/>
      <c r="D5873" s="94"/>
      <c r="E5873" s="94"/>
    </row>
    <row r="5874" spans="1:5">
      <c r="A5874" s="94"/>
      <c r="B5874" s="94"/>
      <c r="C5874" s="94"/>
      <c r="D5874" s="94"/>
      <c r="E5874" s="94"/>
    </row>
    <row r="5875" spans="1:5">
      <c r="A5875" s="94"/>
      <c r="B5875" s="94"/>
      <c r="C5875" s="94"/>
      <c r="D5875" s="94"/>
      <c r="E5875" s="94"/>
    </row>
    <row r="5876" spans="1:5">
      <c r="A5876" s="94"/>
      <c r="B5876" s="94"/>
      <c r="C5876" s="94"/>
      <c r="D5876" s="94"/>
      <c r="E5876" s="94"/>
    </row>
    <row r="5877" spans="1:5">
      <c r="A5877" s="94"/>
      <c r="B5877" s="94"/>
      <c r="C5877" s="94"/>
      <c r="D5877" s="94"/>
      <c r="E5877" s="94"/>
    </row>
    <row r="5878" spans="1:5">
      <c r="A5878" s="94"/>
      <c r="B5878" s="94"/>
      <c r="C5878" s="94"/>
      <c r="D5878" s="94"/>
      <c r="E5878" s="94"/>
    </row>
    <row r="5879" spans="1:5">
      <c r="A5879" s="94"/>
      <c r="B5879" s="94"/>
      <c r="C5879" s="94"/>
      <c r="D5879" s="94"/>
      <c r="E5879" s="94"/>
    </row>
    <row r="5880" spans="1:5">
      <c r="A5880" s="94"/>
      <c r="B5880" s="94"/>
      <c r="C5880" s="94"/>
      <c r="D5880" s="94"/>
      <c r="E5880" s="94"/>
    </row>
    <row r="5881" spans="1:5">
      <c r="A5881" s="94"/>
      <c r="B5881" s="94"/>
      <c r="C5881" s="94"/>
      <c r="D5881" s="94"/>
      <c r="E5881" s="94"/>
    </row>
    <row r="5882" spans="1:5">
      <c r="A5882" s="94"/>
      <c r="B5882" s="94"/>
      <c r="C5882" s="94"/>
      <c r="D5882" s="94"/>
      <c r="E5882" s="94"/>
    </row>
    <row r="5883" spans="1:5">
      <c r="A5883" s="94"/>
      <c r="B5883" s="94"/>
      <c r="C5883" s="94"/>
      <c r="D5883" s="94"/>
      <c r="E5883" s="94"/>
    </row>
    <row r="5884" spans="1:5">
      <c r="A5884" s="94"/>
      <c r="B5884" s="94"/>
      <c r="C5884" s="94"/>
      <c r="D5884" s="94"/>
      <c r="E5884" s="94"/>
    </row>
    <row r="5885" spans="1:5">
      <c r="A5885" s="94"/>
      <c r="B5885" s="94"/>
      <c r="C5885" s="94"/>
      <c r="D5885" s="94"/>
      <c r="E5885" s="94"/>
    </row>
    <row r="5886" spans="1:5">
      <c r="A5886" s="94"/>
      <c r="B5886" s="94"/>
      <c r="C5886" s="94"/>
      <c r="D5886" s="94"/>
      <c r="E5886" s="94"/>
    </row>
    <row r="5887" spans="1:5">
      <c r="A5887" s="94"/>
      <c r="B5887" s="94"/>
      <c r="C5887" s="94"/>
      <c r="D5887" s="94"/>
      <c r="E5887" s="94"/>
    </row>
    <row r="5888" spans="1:5">
      <c r="A5888" s="94"/>
      <c r="B5888" s="94"/>
      <c r="C5888" s="94"/>
      <c r="D5888" s="94"/>
      <c r="E5888" s="94"/>
    </row>
    <row r="5889" spans="1:5">
      <c r="A5889" s="94"/>
      <c r="B5889" s="94"/>
      <c r="C5889" s="94"/>
      <c r="D5889" s="94"/>
      <c r="E5889" s="94"/>
    </row>
    <row r="5890" spans="1:5">
      <c r="A5890" s="94"/>
      <c r="B5890" s="94"/>
      <c r="C5890" s="94"/>
      <c r="D5890" s="94"/>
      <c r="E5890" s="94"/>
    </row>
    <row r="5891" spans="1:5">
      <c r="A5891" s="94"/>
      <c r="B5891" s="94"/>
      <c r="C5891" s="94"/>
      <c r="D5891" s="94"/>
      <c r="E5891" s="94"/>
    </row>
    <row r="5892" spans="1:5">
      <c r="A5892" s="94"/>
      <c r="B5892" s="94"/>
      <c r="C5892" s="94"/>
      <c r="D5892" s="94"/>
      <c r="E5892" s="94"/>
    </row>
    <row r="5893" spans="1:5">
      <c r="A5893" s="94"/>
      <c r="B5893" s="94"/>
      <c r="C5893" s="94"/>
      <c r="D5893" s="94"/>
      <c r="E5893" s="94"/>
    </row>
    <row r="5894" spans="1:5">
      <c r="A5894" s="94"/>
      <c r="B5894" s="94"/>
      <c r="C5894" s="94"/>
      <c r="D5894" s="94"/>
      <c r="E5894" s="94"/>
    </row>
    <row r="5895" spans="1:5">
      <c r="A5895" s="94"/>
      <c r="B5895" s="94"/>
      <c r="C5895" s="94"/>
      <c r="D5895" s="94"/>
      <c r="E5895" s="94"/>
    </row>
    <row r="5896" spans="1:5">
      <c r="A5896" s="94"/>
      <c r="B5896" s="94"/>
      <c r="C5896" s="94"/>
      <c r="D5896" s="94"/>
      <c r="E5896" s="94"/>
    </row>
    <row r="5897" spans="1:5">
      <c r="A5897" s="94"/>
      <c r="B5897" s="94"/>
      <c r="C5897" s="94"/>
      <c r="D5897" s="94"/>
      <c r="E5897" s="94"/>
    </row>
    <row r="5898" spans="1:5">
      <c r="A5898" s="94"/>
      <c r="B5898" s="94"/>
      <c r="C5898" s="94"/>
      <c r="D5898" s="94"/>
      <c r="E5898" s="94"/>
    </row>
    <row r="5899" spans="1:5">
      <c r="A5899" s="94"/>
      <c r="B5899" s="94"/>
      <c r="C5899" s="94"/>
      <c r="D5899" s="94"/>
      <c r="E5899" s="94"/>
    </row>
    <row r="5900" spans="1:5">
      <c r="A5900" s="94"/>
      <c r="B5900" s="94"/>
      <c r="C5900" s="94"/>
      <c r="D5900" s="94"/>
      <c r="E5900" s="94"/>
    </row>
    <row r="5901" spans="1:5">
      <c r="A5901" s="94"/>
      <c r="B5901" s="94"/>
      <c r="C5901" s="94"/>
      <c r="D5901" s="94"/>
      <c r="E5901" s="94"/>
    </row>
    <row r="5902" spans="1:5">
      <c r="A5902" s="94"/>
      <c r="B5902" s="94"/>
      <c r="C5902" s="94"/>
      <c r="D5902" s="94"/>
      <c r="E5902" s="94"/>
    </row>
    <row r="5903" spans="1:5">
      <c r="A5903" s="94"/>
      <c r="B5903" s="94"/>
      <c r="C5903" s="94"/>
      <c r="D5903" s="94"/>
      <c r="E5903" s="94"/>
    </row>
    <row r="5904" spans="1:5">
      <c r="A5904" s="94"/>
      <c r="B5904" s="94"/>
      <c r="C5904" s="94"/>
      <c r="D5904" s="94"/>
      <c r="E5904" s="94"/>
    </row>
    <row r="5905" spans="1:5">
      <c r="A5905" s="94"/>
      <c r="B5905" s="94"/>
      <c r="C5905" s="94"/>
      <c r="D5905" s="94"/>
      <c r="E5905" s="94"/>
    </row>
    <row r="5906" spans="1:5">
      <c r="A5906" s="94"/>
      <c r="B5906" s="94"/>
      <c r="C5906" s="94"/>
      <c r="D5906" s="94"/>
      <c r="E5906" s="94"/>
    </row>
    <row r="5907" spans="1:5">
      <c r="A5907" s="94"/>
      <c r="B5907" s="94"/>
      <c r="C5907" s="94"/>
      <c r="D5907" s="94"/>
      <c r="E5907" s="94"/>
    </row>
    <row r="5908" spans="1:5">
      <c r="A5908" s="94"/>
      <c r="B5908" s="94"/>
      <c r="C5908" s="94"/>
      <c r="D5908" s="94"/>
      <c r="E5908" s="94"/>
    </row>
    <row r="5909" spans="1:5">
      <c r="A5909" s="94"/>
      <c r="B5909" s="94"/>
      <c r="C5909" s="94"/>
      <c r="D5909" s="94"/>
      <c r="E5909" s="94"/>
    </row>
    <row r="5910" spans="1:5">
      <c r="A5910" s="94"/>
      <c r="B5910" s="94"/>
      <c r="C5910" s="94"/>
      <c r="D5910" s="94"/>
      <c r="E5910" s="94"/>
    </row>
    <row r="5911" spans="1:5">
      <c r="A5911" s="94"/>
      <c r="B5911" s="94"/>
      <c r="C5911" s="94"/>
      <c r="D5911" s="94"/>
      <c r="E5911" s="94"/>
    </row>
    <row r="5912" spans="1:5">
      <c r="A5912" s="94"/>
      <c r="B5912" s="94"/>
      <c r="C5912" s="94"/>
      <c r="D5912" s="94"/>
      <c r="E5912" s="94"/>
    </row>
    <row r="5913" spans="1:5">
      <c r="A5913" s="94"/>
      <c r="B5913" s="94"/>
      <c r="C5913" s="94"/>
      <c r="D5913" s="94"/>
      <c r="E5913" s="94"/>
    </row>
    <row r="5914" spans="1:5">
      <c r="A5914" s="94"/>
      <c r="B5914" s="94"/>
      <c r="C5914" s="94"/>
      <c r="D5914" s="94"/>
      <c r="E5914" s="94"/>
    </row>
    <row r="5915" spans="1:5">
      <c r="A5915" s="94"/>
      <c r="B5915" s="94"/>
      <c r="C5915" s="94"/>
      <c r="D5915" s="94"/>
      <c r="E5915" s="94"/>
    </row>
    <row r="5916" spans="1:5">
      <c r="A5916" s="94"/>
      <c r="B5916" s="94"/>
      <c r="C5916" s="94"/>
      <c r="D5916" s="94"/>
      <c r="E5916" s="94"/>
    </row>
    <row r="5917" spans="1:5">
      <c r="A5917" s="94"/>
      <c r="B5917" s="94"/>
      <c r="C5917" s="94"/>
      <c r="D5917" s="94"/>
      <c r="E5917" s="94"/>
    </row>
    <row r="5918" spans="1:5">
      <c r="A5918" s="94"/>
      <c r="B5918" s="94"/>
      <c r="C5918" s="94"/>
      <c r="D5918" s="94"/>
      <c r="E5918" s="94"/>
    </row>
    <row r="5919" spans="1:5">
      <c r="A5919" s="94"/>
      <c r="B5919" s="94"/>
      <c r="C5919" s="94"/>
      <c r="D5919" s="94"/>
      <c r="E5919" s="94"/>
    </row>
    <row r="5920" spans="1:5">
      <c r="A5920" s="94"/>
      <c r="B5920" s="94"/>
      <c r="C5920" s="94"/>
      <c r="D5920" s="94"/>
      <c r="E5920" s="94"/>
    </row>
    <row r="5921" spans="1:5">
      <c r="A5921" s="94"/>
      <c r="B5921" s="94"/>
      <c r="C5921" s="94"/>
      <c r="D5921" s="94"/>
      <c r="E5921" s="94"/>
    </row>
    <row r="5922" spans="1:5">
      <c r="A5922" s="94"/>
      <c r="B5922" s="94"/>
      <c r="C5922" s="94"/>
      <c r="D5922" s="94"/>
      <c r="E5922" s="94"/>
    </row>
    <row r="5923" spans="1:5">
      <c r="A5923" s="94"/>
      <c r="B5923" s="94"/>
      <c r="C5923" s="94"/>
      <c r="D5923" s="94"/>
      <c r="E5923" s="94"/>
    </row>
    <row r="5924" spans="1:5">
      <c r="A5924" s="94"/>
      <c r="B5924" s="94"/>
      <c r="C5924" s="94"/>
      <c r="D5924" s="94"/>
      <c r="E5924" s="94"/>
    </row>
    <row r="5925" spans="1:5">
      <c r="A5925" s="94"/>
      <c r="B5925" s="94"/>
      <c r="C5925" s="94"/>
      <c r="D5925" s="94"/>
      <c r="E5925" s="94"/>
    </row>
    <row r="5926" spans="1:5">
      <c r="A5926" s="94"/>
      <c r="B5926" s="94"/>
      <c r="C5926" s="94"/>
      <c r="D5926" s="94"/>
      <c r="E5926" s="94"/>
    </row>
    <row r="5927" spans="1:5">
      <c r="A5927" s="94"/>
      <c r="B5927" s="94"/>
      <c r="C5927" s="94"/>
      <c r="D5927" s="94"/>
      <c r="E5927" s="94"/>
    </row>
    <row r="5928" spans="1:5">
      <c r="A5928" s="94"/>
      <c r="B5928" s="94"/>
      <c r="C5928" s="94"/>
      <c r="D5928" s="94"/>
      <c r="E5928" s="94"/>
    </row>
    <row r="5929" spans="1:5">
      <c r="A5929" s="94"/>
      <c r="B5929" s="94"/>
      <c r="C5929" s="94"/>
      <c r="D5929" s="94"/>
      <c r="E5929" s="94"/>
    </row>
    <row r="5930" spans="1:5">
      <c r="A5930" s="94"/>
      <c r="B5930" s="94"/>
      <c r="C5930" s="94"/>
      <c r="D5930" s="94"/>
      <c r="E5930" s="94"/>
    </row>
    <row r="5931" spans="1:5">
      <c r="A5931" s="94"/>
      <c r="B5931" s="94"/>
      <c r="C5931" s="94"/>
      <c r="D5931" s="94"/>
      <c r="E5931" s="94"/>
    </row>
    <row r="5932" spans="1:5">
      <c r="A5932" s="94"/>
      <c r="B5932" s="94"/>
      <c r="C5932" s="94"/>
      <c r="D5932" s="94"/>
      <c r="E5932" s="94"/>
    </row>
    <row r="5933" spans="1:5">
      <c r="A5933" s="94"/>
      <c r="B5933" s="94"/>
      <c r="C5933" s="94"/>
      <c r="D5933" s="94"/>
      <c r="E5933" s="94"/>
    </row>
    <row r="5934" spans="1:5">
      <c r="A5934" s="94"/>
      <c r="B5934" s="94"/>
      <c r="C5934" s="94"/>
      <c r="D5934" s="94"/>
      <c r="E5934" s="94"/>
    </row>
    <row r="5935" spans="1:5">
      <c r="A5935" s="94"/>
      <c r="B5935" s="94"/>
      <c r="C5935" s="94"/>
      <c r="D5935" s="94"/>
      <c r="E5935" s="94"/>
    </row>
    <row r="5936" spans="1:5">
      <c r="A5936" s="94"/>
      <c r="B5936" s="94"/>
      <c r="C5936" s="94"/>
      <c r="D5936" s="94"/>
      <c r="E5936" s="94"/>
    </row>
    <row r="5937" spans="1:5">
      <c r="A5937" s="94"/>
      <c r="B5937" s="94"/>
      <c r="C5937" s="94"/>
      <c r="D5937" s="94"/>
      <c r="E5937" s="94"/>
    </row>
    <row r="5938" spans="1:5">
      <c r="A5938" s="94"/>
      <c r="B5938" s="94"/>
      <c r="C5938" s="94"/>
      <c r="D5938" s="94"/>
      <c r="E5938" s="94"/>
    </row>
    <row r="5939" spans="1:5">
      <c r="A5939" s="94"/>
      <c r="B5939" s="94"/>
      <c r="C5939" s="94"/>
      <c r="D5939" s="94"/>
      <c r="E5939" s="94"/>
    </row>
    <row r="5940" spans="1:5">
      <c r="A5940" s="94"/>
      <c r="B5940" s="94"/>
      <c r="C5940" s="94"/>
      <c r="D5940" s="94"/>
      <c r="E5940" s="94"/>
    </row>
    <row r="5941" spans="1:5">
      <c r="A5941" s="94"/>
      <c r="B5941" s="94"/>
      <c r="C5941" s="94"/>
      <c r="D5941" s="94"/>
      <c r="E5941" s="94"/>
    </row>
    <row r="5942" spans="1:5">
      <c r="A5942" s="94"/>
      <c r="B5942" s="94"/>
      <c r="C5942" s="94"/>
      <c r="D5942" s="94"/>
      <c r="E5942" s="94"/>
    </row>
    <row r="5943" spans="1:5">
      <c r="A5943" s="94"/>
      <c r="B5943" s="94"/>
      <c r="C5943" s="94"/>
      <c r="D5943" s="94"/>
      <c r="E5943" s="94"/>
    </row>
    <row r="5944" spans="1:5">
      <c r="A5944" s="94"/>
      <c r="B5944" s="94"/>
      <c r="C5944" s="94"/>
      <c r="D5944" s="94"/>
      <c r="E5944" s="94"/>
    </row>
    <row r="5945" spans="1:5">
      <c r="A5945" s="94"/>
      <c r="B5945" s="94"/>
      <c r="C5945" s="94"/>
      <c r="D5945" s="94"/>
      <c r="E5945" s="94"/>
    </row>
    <row r="5946" spans="1:5">
      <c r="A5946" s="94"/>
      <c r="B5946" s="94"/>
      <c r="C5946" s="94"/>
      <c r="D5946" s="94"/>
      <c r="E5946" s="94"/>
    </row>
    <row r="5947" spans="1:5">
      <c r="A5947" s="94"/>
      <c r="B5947" s="94"/>
      <c r="C5947" s="94"/>
      <c r="D5947" s="94"/>
      <c r="E5947" s="94"/>
    </row>
    <row r="5948" spans="1:5">
      <c r="A5948" s="94"/>
      <c r="B5948" s="94"/>
      <c r="C5948" s="94"/>
      <c r="D5948" s="94"/>
      <c r="E5948" s="94"/>
    </row>
    <row r="5949" spans="1:5">
      <c r="A5949" s="94"/>
      <c r="B5949" s="94"/>
      <c r="C5949" s="94"/>
      <c r="D5949" s="94"/>
      <c r="E5949" s="94"/>
    </row>
    <row r="5950" spans="1:5">
      <c r="A5950" s="94"/>
      <c r="B5950" s="94"/>
      <c r="C5950" s="94"/>
      <c r="D5950" s="94"/>
      <c r="E5950" s="94"/>
    </row>
    <row r="5951" spans="1:5">
      <c r="A5951" s="94"/>
      <c r="B5951" s="94"/>
      <c r="C5951" s="94"/>
      <c r="D5951" s="94"/>
      <c r="E5951" s="94"/>
    </row>
    <row r="5952" spans="1:5">
      <c r="A5952" s="94"/>
      <c r="B5952" s="94"/>
      <c r="C5952" s="94"/>
      <c r="D5952" s="94"/>
      <c r="E5952" s="94"/>
    </row>
    <row r="5953" spans="1:5">
      <c r="A5953" s="94"/>
      <c r="B5953" s="94"/>
      <c r="C5953" s="94"/>
      <c r="D5953" s="94"/>
      <c r="E5953" s="94"/>
    </row>
    <row r="5954" spans="1:5">
      <c r="A5954" s="94"/>
      <c r="B5954" s="94"/>
      <c r="C5954" s="94"/>
      <c r="D5954" s="94"/>
      <c r="E5954" s="94"/>
    </row>
    <row r="5955" spans="1:5">
      <c r="A5955" s="94"/>
      <c r="B5955" s="94"/>
      <c r="C5955" s="94"/>
      <c r="D5955" s="94"/>
      <c r="E5955" s="94"/>
    </row>
    <row r="5956" spans="1:5">
      <c r="A5956" s="94"/>
      <c r="B5956" s="94"/>
      <c r="C5956" s="94"/>
      <c r="D5956" s="94"/>
      <c r="E5956" s="94"/>
    </row>
    <row r="5957" spans="1:5">
      <c r="A5957" s="94"/>
      <c r="B5957" s="94"/>
      <c r="C5957" s="94"/>
      <c r="D5957" s="94"/>
      <c r="E5957" s="94"/>
    </row>
    <row r="5958" spans="1:5">
      <c r="A5958" s="94"/>
      <c r="B5958" s="94"/>
      <c r="C5958" s="94"/>
      <c r="D5958" s="94"/>
      <c r="E5958" s="94"/>
    </row>
    <row r="5959" spans="1:5">
      <c r="A5959" s="94"/>
      <c r="B5959" s="94"/>
      <c r="C5959" s="94"/>
      <c r="D5959" s="94"/>
      <c r="E5959" s="94"/>
    </row>
    <row r="5960" spans="1:5">
      <c r="A5960" s="94"/>
      <c r="B5960" s="94"/>
      <c r="C5960" s="94"/>
      <c r="D5960" s="94"/>
      <c r="E5960" s="94"/>
    </row>
    <row r="5961" spans="1:5">
      <c r="A5961" s="94"/>
      <c r="B5961" s="94"/>
      <c r="C5961" s="94"/>
      <c r="D5961" s="94"/>
      <c r="E5961" s="94"/>
    </row>
    <row r="5962" spans="1:5">
      <c r="A5962" s="94"/>
      <c r="B5962" s="94"/>
      <c r="C5962" s="94"/>
      <c r="D5962" s="94"/>
      <c r="E5962" s="94"/>
    </row>
    <row r="5963" spans="1:5">
      <c r="A5963" s="94"/>
      <c r="B5963" s="94"/>
      <c r="C5963" s="94"/>
      <c r="D5963" s="94"/>
      <c r="E5963" s="94"/>
    </row>
    <row r="5964" spans="1:5">
      <c r="A5964" s="94"/>
      <c r="B5964" s="94"/>
      <c r="C5964" s="94"/>
      <c r="D5964" s="94"/>
      <c r="E5964" s="94"/>
    </row>
    <row r="5965" spans="1:5">
      <c r="A5965" s="94"/>
      <c r="B5965" s="94"/>
      <c r="C5965" s="94"/>
      <c r="D5965" s="94"/>
      <c r="E5965" s="94"/>
    </row>
    <row r="5966" spans="1:5">
      <c r="A5966" s="94"/>
      <c r="B5966" s="94"/>
      <c r="C5966" s="94"/>
      <c r="D5966" s="94"/>
      <c r="E5966" s="94"/>
    </row>
    <row r="5967" spans="1:5">
      <c r="A5967" s="94"/>
      <c r="B5967" s="94"/>
      <c r="C5967" s="94"/>
      <c r="D5967" s="94"/>
      <c r="E5967" s="94"/>
    </row>
    <row r="5968" spans="1:5">
      <c r="A5968" s="94"/>
      <c r="B5968" s="94"/>
      <c r="C5968" s="94"/>
      <c r="D5968" s="94"/>
      <c r="E5968" s="94"/>
    </row>
    <row r="5969" spans="1:5">
      <c r="A5969" s="94"/>
      <c r="B5969" s="94"/>
      <c r="C5969" s="94"/>
      <c r="D5969" s="94"/>
      <c r="E5969" s="94"/>
    </row>
    <row r="5970" spans="1:5">
      <c r="A5970" s="94"/>
      <c r="B5970" s="94"/>
      <c r="C5970" s="94"/>
      <c r="D5970" s="94"/>
      <c r="E5970" s="94"/>
    </row>
    <row r="5971" spans="1:5">
      <c r="A5971" s="94"/>
      <c r="B5971" s="94"/>
      <c r="C5971" s="94"/>
      <c r="D5971" s="94"/>
      <c r="E5971" s="94"/>
    </row>
    <row r="5972" spans="1:5">
      <c r="A5972" s="94"/>
      <c r="B5972" s="94"/>
      <c r="C5972" s="94"/>
      <c r="D5972" s="94"/>
      <c r="E5972" s="94"/>
    </row>
    <row r="5973" spans="1:5">
      <c r="A5973" s="94"/>
      <c r="B5973" s="94"/>
      <c r="C5973" s="94"/>
      <c r="D5973" s="94"/>
      <c r="E5973" s="94"/>
    </row>
    <row r="5974" spans="1:5">
      <c r="A5974" s="94"/>
      <c r="B5974" s="94"/>
      <c r="C5974" s="94"/>
      <c r="D5974" s="94"/>
      <c r="E5974" s="94"/>
    </row>
    <row r="5975" spans="1:5">
      <c r="A5975" s="94"/>
      <c r="B5975" s="94"/>
      <c r="C5975" s="94"/>
      <c r="D5975" s="94"/>
      <c r="E5975" s="94"/>
    </row>
    <row r="5976" spans="1:5">
      <c r="A5976" s="94"/>
      <c r="B5976" s="94"/>
      <c r="C5976" s="94"/>
      <c r="D5976" s="94"/>
      <c r="E5976" s="94"/>
    </row>
    <row r="5977" spans="1:5">
      <c r="A5977" s="94"/>
      <c r="B5977" s="94"/>
      <c r="C5977" s="94"/>
      <c r="D5977" s="94"/>
      <c r="E5977" s="94"/>
    </row>
    <row r="5978" spans="1:5">
      <c r="A5978" s="94"/>
      <c r="B5978" s="94"/>
      <c r="C5978" s="94"/>
      <c r="D5978" s="94"/>
      <c r="E5978" s="94"/>
    </row>
    <row r="5979" spans="1:5">
      <c r="A5979" s="94"/>
      <c r="B5979" s="94"/>
      <c r="C5979" s="94"/>
      <c r="D5979" s="94"/>
      <c r="E5979" s="94"/>
    </row>
    <row r="5980" spans="1:5">
      <c r="A5980" s="94"/>
      <c r="B5980" s="94"/>
      <c r="C5980" s="94"/>
      <c r="D5980" s="94"/>
      <c r="E5980" s="94"/>
    </row>
    <row r="5981" spans="1:5">
      <c r="A5981" s="94"/>
      <c r="B5981" s="94"/>
      <c r="C5981" s="94"/>
      <c r="D5981" s="94"/>
      <c r="E5981" s="94"/>
    </row>
    <row r="5982" spans="1:5">
      <c r="A5982" s="94"/>
      <c r="B5982" s="94"/>
      <c r="C5982" s="94"/>
      <c r="D5982" s="94"/>
      <c r="E5982" s="94"/>
    </row>
    <row r="5983" spans="1:5">
      <c r="A5983" s="94"/>
      <c r="B5983" s="94"/>
      <c r="C5983" s="94"/>
      <c r="D5983" s="94"/>
      <c r="E5983" s="94"/>
    </row>
    <row r="5984" spans="1:5">
      <c r="A5984" s="94"/>
      <c r="B5984" s="94"/>
      <c r="C5984" s="94"/>
      <c r="D5984" s="94"/>
      <c r="E5984" s="94"/>
    </row>
    <row r="5985" spans="1:5">
      <c r="A5985" s="94"/>
      <c r="B5985" s="94"/>
      <c r="C5985" s="94"/>
      <c r="D5985" s="94"/>
      <c r="E5985" s="94"/>
    </row>
    <row r="5986" spans="1:5">
      <c r="A5986" s="94"/>
      <c r="B5986" s="94"/>
      <c r="C5986" s="94"/>
      <c r="D5986" s="94"/>
      <c r="E5986" s="94"/>
    </row>
    <row r="5987" spans="1:5">
      <c r="A5987" s="94"/>
      <c r="B5987" s="94"/>
      <c r="C5987" s="94"/>
      <c r="D5987" s="94"/>
      <c r="E5987" s="94"/>
    </row>
    <row r="5988" spans="1:5">
      <c r="A5988" s="94"/>
      <c r="B5988" s="94"/>
      <c r="C5988" s="94"/>
      <c r="D5988" s="94"/>
      <c r="E5988" s="94"/>
    </row>
    <row r="5989" spans="1:5">
      <c r="A5989" s="94"/>
      <c r="B5989" s="94"/>
      <c r="C5989" s="94"/>
      <c r="D5989" s="94"/>
      <c r="E5989" s="94"/>
    </row>
    <row r="5990" spans="1:5">
      <c r="A5990" s="94"/>
      <c r="B5990" s="94"/>
      <c r="C5990" s="94"/>
      <c r="D5990" s="94"/>
      <c r="E5990" s="94"/>
    </row>
    <row r="5991" spans="1:5">
      <c r="A5991" s="94"/>
      <c r="B5991" s="94"/>
      <c r="C5991" s="94"/>
      <c r="D5991" s="94"/>
      <c r="E5991" s="94"/>
    </row>
    <row r="5992" spans="1:5">
      <c r="A5992" s="94"/>
      <c r="B5992" s="94"/>
      <c r="C5992" s="94"/>
      <c r="D5992" s="94"/>
      <c r="E5992" s="94"/>
    </row>
    <row r="5993" spans="1:5">
      <c r="A5993" s="94"/>
      <c r="B5993" s="94"/>
      <c r="C5993" s="94"/>
      <c r="D5993" s="94"/>
      <c r="E5993" s="94"/>
    </row>
    <row r="5994" spans="1:5">
      <c r="A5994" s="94"/>
      <c r="B5994" s="94"/>
      <c r="C5994" s="94"/>
      <c r="D5994" s="94"/>
      <c r="E5994" s="94"/>
    </row>
    <row r="5995" spans="1:5">
      <c r="A5995" s="94"/>
      <c r="B5995" s="94"/>
      <c r="C5995" s="94"/>
      <c r="D5995" s="94"/>
      <c r="E5995" s="94"/>
    </row>
    <row r="5996" spans="1:5">
      <c r="A5996" s="94"/>
      <c r="B5996" s="94"/>
      <c r="C5996" s="94"/>
      <c r="D5996" s="94"/>
      <c r="E5996" s="94"/>
    </row>
    <row r="5997" spans="1:5">
      <c r="A5997" s="94"/>
      <c r="B5997" s="94"/>
      <c r="C5997" s="94"/>
      <c r="D5997" s="94"/>
      <c r="E5997" s="94"/>
    </row>
    <row r="5998" spans="1:5">
      <c r="A5998" s="94"/>
      <c r="B5998" s="94"/>
      <c r="C5998" s="94"/>
      <c r="D5998" s="94"/>
      <c r="E5998" s="94"/>
    </row>
    <row r="5999" spans="1:5">
      <c r="A5999" s="94"/>
      <c r="B5999" s="94"/>
      <c r="C5999" s="94"/>
      <c r="D5999" s="94"/>
      <c r="E5999" s="94"/>
    </row>
    <row r="6000" spans="1:5">
      <c r="A6000" s="94"/>
      <c r="B6000" s="94"/>
      <c r="C6000" s="94"/>
      <c r="D6000" s="94"/>
      <c r="E6000" s="94"/>
    </row>
    <row r="6001" spans="1:5">
      <c r="A6001" s="94"/>
      <c r="B6001" s="94"/>
      <c r="C6001" s="94"/>
      <c r="D6001" s="94"/>
      <c r="E6001" s="94"/>
    </row>
    <row r="6002" spans="1:5">
      <c r="A6002" s="94"/>
      <c r="B6002" s="94"/>
      <c r="C6002" s="94"/>
      <c r="D6002" s="94"/>
      <c r="E6002" s="94"/>
    </row>
    <row r="6003" spans="1:5">
      <c r="A6003" s="94"/>
      <c r="B6003" s="94"/>
      <c r="C6003" s="94"/>
      <c r="D6003" s="94"/>
      <c r="E6003" s="94"/>
    </row>
    <row r="6004" spans="1:5">
      <c r="A6004" s="94"/>
      <c r="B6004" s="94"/>
      <c r="C6004" s="94"/>
      <c r="D6004" s="94"/>
      <c r="E6004" s="94"/>
    </row>
    <row r="6005" spans="1:5">
      <c r="A6005" s="94"/>
      <c r="B6005" s="94"/>
      <c r="C6005" s="94"/>
      <c r="D6005" s="94"/>
      <c r="E6005" s="94"/>
    </row>
    <row r="6006" spans="1:5">
      <c r="A6006" s="94"/>
      <c r="B6006" s="94"/>
      <c r="C6006" s="94"/>
      <c r="D6006" s="94"/>
      <c r="E6006" s="94"/>
    </row>
    <row r="6007" spans="1:5">
      <c r="A6007" s="94"/>
      <c r="B6007" s="94"/>
      <c r="C6007" s="94"/>
      <c r="D6007" s="94"/>
      <c r="E6007" s="94"/>
    </row>
    <row r="6008" spans="1:5">
      <c r="A6008" s="94"/>
      <c r="B6008" s="94"/>
      <c r="C6008" s="94"/>
      <c r="D6008" s="94"/>
      <c r="E6008" s="94"/>
    </row>
    <row r="6009" spans="1:5">
      <c r="A6009" s="94"/>
      <c r="B6009" s="94"/>
      <c r="C6009" s="94"/>
      <c r="D6009" s="94"/>
      <c r="E6009" s="94"/>
    </row>
    <row r="6010" spans="1:5">
      <c r="A6010" s="94"/>
      <c r="B6010" s="94"/>
      <c r="C6010" s="94"/>
      <c r="D6010" s="94"/>
      <c r="E6010" s="94"/>
    </row>
    <row r="6011" spans="1:5">
      <c r="A6011" s="94"/>
      <c r="B6011" s="94"/>
      <c r="C6011" s="94"/>
      <c r="D6011" s="94"/>
      <c r="E6011" s="94"/>
    </row>
    <row r="6012" spans="1:5">
      <c r="A6012" s="94"/>
      <c r="B6012" s="94"/>
      <c r="C6012" s="94"/>
      <c r="D6012" s="94"/>
      <c r="E6012" s="94"/>
    </row>
    <row r="6013" spans="1:5">
      <c r="A6013" s="94"/>
      <c r="B6013" s="94"/>
      <c r="C6013" s="94"/>
      <c r="D6013" s="94"/>
      <c r="E6013" s="94"/>
    </row>
    <row r="6014" spans="1:5">
      <c r="A6014" s="94"/>
      <c r="B6014" s="94"/>
      <c r="C6014" s="94"/>
      <c r="D6014" s="94"/>
      <c r="E6014" s="94"/>
    </row>
    <row r="6015" spans="1:5">
      <c r="A6015" s="94"/>
      <c r="B6015" s="94"/>
      <c r="C6015" s="94"/>
      <c r="D6015" s="94"/>
      <c r="E6015" s="94"/>
    </row>
    <row r="6016" spans="1:5">
      <c r="A6016" s="94"/>
      <c r="B6016" s="94"/>
      <c r="C6016" s="94"/>
      <c r="D6016" s="94"/>
      <c r="E6016" s="94"/>
    </row>
    <row r="6017" spans="1:5">
      <c r="A6017" s="94"/>
      <c r="B6017" s="94"/>
      <c r="C6017" s="94"/>
      <c r="D6017" s="94"/>
      <c r="E6017" s="94"/>
    </row>
    <row r="6018" spans="1:5">
      <c r="A6018" s="94"/>
      <c r="B6018" s="94"/>
      <c r="C6018" s="94"/>
      <c r="D6018" s="94"/>
      <c r="E6018" s="94"/>
    </row>
    <row r="6019" spans="1:5">
      <c r="A6019" s="94"/>
      <c r="B6019" s="94"/>
      <c r="C6019" s="94"/>
      <c r="D6019" s="94"/>
      <c r="E6019" s="94"/>
    </row>
    <row r="6020" spans="1:5">
      <c r="A6020" s="94"/>
      <c r="B6020" s="94"/>
      <c r="C6020" s="94"/>
      <c r="D6020" s="94"/>
      <c r="E6020" s="94"/>
    </row>
    <row r="6021" spans="1:5">
      <c r="A6021" s="94"/>
      <c r="B6021" s="94"/>
      <c r="C6021" s="94"/>
      <c r="D6021" s="94"/>
      <c r="E6021" s="94"/>
    </row>
    <row r="6022" spans="1:5">
      <c r="A6022" s="94"/>
      <c r="B6022" s="94"/>
      <c r="C6022" s="94"/>
      <c r="D6022" s="94"/>
      <c r="E6022" s="94"/>
    </row>
    <row r="6023" spans="1:5">
      <c r="A6023" s="94"/>
      <c r="B6023" s="94"/>
      <c r="C6023" s="94"/>
      <c r="D6023" s="94"/>
      <c r="E6023" s="94"/>
    </row>
    <row r="6024" spans="1:5">
      <c r="A6024" s="94"/>
      <c r="B6024" s="94"/>
      <c r="C6024" s="94"/>
      <c r="D6024" s="94"/>
      <c r="E6024" s="94"/>
    </row>
    <row r="6025" spans="1:5">
      <c r="A6025" s="94"/>
      <c r="B6025" s="94"/>
      <c r="C6025" s="94"/>
      <c r="D6025" s="94"/>
      <c r="E6025" s="94"/>
    </row>
    <row r="6026" spans="1:5">
      <c r="A6026" s="94"/>
      <c r="B6026" s="94"/>
      <c r="C6026" s="94"/>
      <c r="D6026" s="94"/>
      <c r="E6026" s="94"/>
    </row>
    <row r="6027" spans="1:5">
      <c r="A6027" s="94"/>
      <c r="B6027" s="94"/>
      <c r="C6027" s="94"/>
      <c r="D6027" s="94"/>
      <c r="E6027" s="94"/>
    </row>
    <row r="6028" spans="1:5">
      <c r="A6028" s="94"/>
      <c r="B6028" s="94"/>
      <c r="C6028" s="94"/>
      <c r="D6028" s="94"/>
      <c r="E6028" s="94"/>
    </row>
    <row r="6029" spans="1:5">
      <c r="A6029" s="94"/>
      <c r="B6029" s="94"/>
      <c r="C6029" s="94"/>
      <c r="D6029" s="94"/>
      <c r="E6029" s="94"/>
    </row>
    <row r="6030" spans="1:5">
      <c r="A6030" s="94"/>
      <c r="B6030" s="94"/>
      <c r="C6030" s="94"/>
      <c r="D6030" s="94"/>
      <c r="E6030" s="94"/>
    </row>
    <row r="6031" spans="1:5">
      <c r="A6031" s="94"/>
      <c r="B6031" s="94"/>
      <c r="C6031" s="94"/>
      <c r="D6031" s="94"/>
      <c r="E6031" s="94"/>
    </row>
    <row r="6032" spans="1:5">
      <c r="A6032" s="94"/>
      <c r="B6032" s="94"/>
      <c r="C6032" s="94"/>
      <c r="D6032" s="94"/>
      <c r="E6032" s="94"/>
    </row>
    <row r="6033" spans="1:5">
      <c r="A6033" s="94"/>
      <c r="B6033" s="94"/>
      <c r="C6033" s="94"/>
      <c r="D6033" s="94"/>
      <c r="E6033" s="94"/>
    </row>
    <row r="6034" spans="1:5">
      <c r="A6034" s="94"/>
      <c r="B6034" s="94"/>
      <c r="C6034" s="94"/>
      <c r="D6034" s="94"/>
      <c r="E6034" s="94"/>
    </row>
    <row r="6035" spans="1:5">
      <c r="A6035" s="94"/>
      <c r="B6035" s="94"/>
      <c r="C6035" s="94"/>
      <c r="D6035" s="94"/>
      <c r="E6035" s="94"/>
    </row>
    <row r="6036" spans="1:5">
      <c r="A6036" s="94"/>
      <c r="B6036" s="94"/>
      <c r="C6036" s="94"/>
      <c r="D6036" s="94"/>
      <c r="E6036" s="94"/>
    </row>
    <row r="6037" spans="1:5">
      <c r="A6037" s="94"/>
      <c r="B6037" s="94"/>
      <c r="C6037" s="94"/>
      <c r="D6037" s="94"/>
      <c r="E6037" s="94"/>
    </row>
    <row r="6038" spans="1:5">
      <c r="A6038" s="94"/>
      <c r="B6038" s="94"/>
      <c r="C6038" s="94"/>
      <c r="D6038" s="94"/>
      <c r="E6038" s="94"/>
    </row>
    <row r="6039" spans="1:5">
      <c r="A6039" s="94"/>
      <c r="B6039" s="94"/>
      <c r="C6039" s="94"/>
      <c r="D6039" s="94"/>
      <c r="E6039" s="94"/>
    </row>
    <row r="6040" spans="1:5">
      <c r="A6040" s="94"/>
      <c r="B6040" s="94"/>
      <c r="C6040" s="94"/>
      <c r="D6040" s="94"/>
      <c r="E6040" s="94"/>
    </row>
    <row r="6041" spans="1:5">
      <c r="A6041" s="94"/>
      <c r="B6041" s="94"/>
      <c r="C6041" s="94"/>
      <c r="D6041" s="94"/>
      <c r="E6041" s="94"/>
    </row>
    <row r="6042" spans="1:5">
      <c r="A6042" s="94"/>
      <c r="B6042" s="94"/>
      <c r="C6042" s="94"/>
      <c r="D6042" s="94"/>
      <c r="E6042" s="94"/>
    </row>
    <row r="6043" spans="1:5">
      <c r="A6043" s="94"/>
      <c r="B6043" s="94"/>
      <c r="C6043" s="94"/>
      <c r="D6043" s="94"/>
      <c r="E6043" s="94"/>
    </row>
    <row r="6044" spans="1:5">
      <c r="A6044" s="94"/>
      <c r="B6044" s="94"/>
      <c r="C6044" s="94"/>
      <c r="D6044" s="94"/>
      <c r="E6044" s="94"/>
    </row>
    <row r="6045" spans="1:5">
      <c r="A6045" s="94"/>
      <c r="B6045" s="94"/>
      <c r="C6045" s="94"/>
      <c r="D6045" s="94"/>
      <c r="E6045" s="94"/>
    </row>
    <row r="6046" spans="1:5">
      <c r="A6046" s="94"/>
      <c r="B6046" s="94"/>
      <c r="C6046" s="94"/>
      <c r="D6046" s="94"/>
      <c r="E6046" s="94"/>
    </row>
    <row r="6047" spans="1:5">
      <c r="A6047" s="94"/>
      <c r="B6047" s="94"/>
      <c r="C6047" s="94"/>
      <c r="D6047" s="94"/>
      <c r="E6047" s="94"/>
    </row>
    <row r="6048" spans="1:5">
      <c r="A6048" s="94"/>
      <c r="B6048" s="94"/>
      <c r="C6048" s="94"/>
      <c r="D6048" s="94"/>
      <c r="E6048" s="94"/>
    </row>
    <row r="6049" spans="1:5">
      <c r="A6049" s="94"/>
      <c r="B6049" s="94"/>
      <c r="C6049" s="94"/>
      <c r="D6049" s="94"/>
      <c r="E6049" s="94"/>
    </row>
    <row r="6050" spans="1:5">
      <c r="A6050" s="94"/>
      <c r="B6050" s="94"/>
      <c r="C6050" s="94"/>
      <c r="D6050" s="94"/>
      <c r="E6050" s="94"/>
    </row>
    <row r="6051" spans="1:5">
      <c r="A6051" s="94"/>
      <c r="B6051" s="94"/>
      <c r="C6051" s="94"/>
      <c r="D6051" s="94"/>
      <c r="E6051" s="94"/>
    </row>
    <row r="6052" spans="1:5">
      <c r="A6052" s="94"/>
      <c r="B6052" s="94"/>
      <c r="C6052" s="94"/>
      <c r="D6052" s="94"/>
      <c r="E6052" s="94"/>
    </row>
    <row r="6053" spans="1:5">
      <c r="A6053" s="94"/>
      <c r="B6053" s="94"/>
      <c r="C6053" s="94"/>
      <c r="D6053" s="94"/>
      <c r="E6053" s="94"/>
    </row>
    <row r="6054" spans="1:5">
      <c r="A6054" s="94"/>
      <c r="B6054" s="94"/>
      <c r="C6054" s="94"/>
      <c r="D6054" s="94"/>
      <c r="E6054" s="94"/>
    </row>
    <row r="6055" spans="1:5">
      <c r="A6055" s="94"/>
      <c r="B6055" s="94"/>
      <c r="C6055" s="94"/>
      <c r="D6055" s="94"/>
      <c r="E6055" s="94"/>
    </row>
    <row r="6056" spans="1:5">
      <c r="A6056" s="94"/>
      <c r="B6056" s="94"/>
      <c r="C6056" s="94"/>
      <c r="D6056" s="94"/>
      <c r="E6056" s="94"/>
    </row>
    <row r="6057" spans="1:5">
      <c r="A6057" s="94"/>
      <c r="B6057" s="94"/>
      <c r="C6057" s="94"/>
      <c r="D6057" s="94"/>
      <c r="E6057" s="94"/>
    </row>
    <row r="6058" spans="1:5">
      <c r="A6058" s="94"/>
      <c r="B6058" s="94"/>
      <c r="C6058" s="94"/>
      <c r="D6058" s="94"/>
      <c r="E6058" s="94"/>
    </row>
    <row r="6059" spans="1:5">
      <c r="A6059" s="94"/>
      <c r="B6059" s="94"/>
      <c r="C6059" s="94"/>
      <c r="D6059" s="94"/>
      <c r="E6059" s="94"/>
    </row>
    <row r="6060" spans="1:5">
      <c r="A6060" s="94"/>
      <c r="B6060" s="94"/>
      <c r="C6060" s="94"/>
      <c r="D6060" s="94"/>
      <c r="E6060" s="94"/>
    </row>
    <row r="6061" spans="1:5">
      <c r="A6061" s="94"/>
      <c r="B6061" s="94"/>
      <c r="C6061" s="94"/>
      <c r="D6061" s="94"/>
      <c r="E6061" s="94"/>
    </row>
    <row r="6062" spans="1:5">
      <c r="A6062" s="94"/>
      <c r="B6062" s="94"/>
      <c r="C6062" s="94"/>
      <c r="D6062" s="94"/>
      <c r="E6062" s="94"/>
    </row>
    <row r="6063" spans="1:5">
      <c r="A6063" s="94"/>
      <c r="B6063" s="94"/>
      <c r="C6063" s="94"/>
      <c r="D6063" s="94"/>
      <c r="E6063" s="94"/>
    </row>
    <row r="6064" spans="1:5">
      <c r="A6064" s="94"/>
      <c r="B6064" s="94"/>
      <c r="C6064" s="94"/>
      <c r="D6064" s="94"/>
      <c r="E6064" s="94"/>
    </row>
    <row r="6065" spans="1:5">
      <c r="A6065" s="94"/>
      <c r="B6065" s="94"/>
      <c r="C6065" s="94"/>
      <c r="D6065" s="94"/>
      <c r="E6065" s="94"/>
    </row>
    <row r="6066" spans="1:5">
      <c r="A6066" s="94"/>
      <c r="B6066" s="94"/>
      <c r="C6066" s="94"/>
      <c r="D6066" s="94"/>
      <c r="E6066" s="94"/>
    </row>
    <row r="6067" spans="1:5">
      <c r="A6067" s="94"/>
      <c r="B6067" s="94"/>
      <c r="C6067" s="94"/>
      <c r="D6067" s="94"/>
      <c r="E6067" s="94"/>
    </row>
    <row r="6068" spans="1:5">
      <c r="A6068" s="94"/>
      <c r="B6068" s="94"/>
      <c r="C6068" s="94"/>
      <c r="D6068" s="94"/>
      <c r="E6068" s="94"/>
    </row>
    <row r="6069" spans="1:5">
      <c r="A6069" s="94"/>
      <c r="B6069" s="94"/>
      <c r="C6069" s="94"/>
      <c r="D6069" s="94"/>
      <c r="E6069" s="94"/>
    </row>
    <row r="6070" spans="1:5">
      <c r="A6070" s="94"/>
      <c r="B6070" s="94"/>
      <c r="C6070" s="94"/>
      <c r="D6070" s="94"/>
      <c r="E6070" s="94"/>
    </row>
    <row r="6071" spans="1:5">
      <c r="A6071" s="94"/>
      <c r="B6071" s="94"/>
      <c r="C6071" s="94"/>
      <c r="D6071" s="94"/>
      <c r="E6071" s="94"/>
    </row>
    <row r="6072" spans="1:5">
      <c r="A6072" s="94"/>
      <c r="B6072" s="94"/>
      <c r="C6072" s="94"/>
      <c r="D6072" s="94"/>
      <c r="E6072" s="94"/>
    </row>
    <row r="6073" spans="1:5">
      <c r="A6073" s="94"/>
      <c r="B6073" s="94"/>
      <c r="C6073" s="94"/>
      <c r="D6073" s="94"/>
      <c r="E6073" s="94"/>
    </row>
    <row r="6074" spans="1:5">
      <c r="A6074" s="94"/>
      <c r="B6074" s="94"/>
      <c r="C6074" s="94"/>
      <c r="D6074" s="94"/>
      <c r="E6074" s="94"/>
    </row>
    <row r="6075" spans="1:5">
      <c r="A6075" s="94"/>
      <c r="B6075" s="94"/>
      <c r="C6075" s="94"/>
      <c r="D6075" s="94"/>
      <c r="E6075" s="94"/>
    </row>
    <row r="6076" spans="1:5">
      <c r="A6076" s="94"/>
      <c r="B6076" s="94"/>
      <c r="C6076" s="94"/>
      <c r="D6076" s="94"/>
      <c r="E6076" s="94"/>
    </row>
    <row r="6077" spans="1:5">
      <c r="A6077" s="94"/>
      <c r="B6077" s="94"/>
      <c r="C6077" s="94"/>
      <c r="D6077" s="94"/>
      <c r="E6077" s="94"/>
    </row>
    <row r="6078" spans="1:5">
      <c r="A6078" s="94"/>
      <c r="B6078" s="94"/>
      <c r="C6078" s="94"/>
      <c r="D6078" s="94"/>
      <c r="E6078" s="94"/>
    </row>
    <row r="6079" spans="1:5">
      <c r="A6079" s="94"/>
      <c r="B6079" s="94"/>
      <c r="C6079" s="94"/>
      <c r="D6079" s="94"/>
      <c r="E6079" s="94"/>
    </row>
    <row r="6080" spans="1:5">
      <c r="A6080" s="94"/>
      <c r="B6080" s="94"/>
      <c r="C6080" s="94"/>
      <c r="D6080" s="94"/>
      <c r="E6080" s="94"/>
    </row>
    <row r="6081" spans="1:5">
      <c r="A6081" s="94"/>
      <c r="B6081" s="94"/>
      <c r="C6081" s="94"/>
      <c r="D6081" s="94"/>
      <c r="E6081" s="94"/>
    </row>
    <row r="6082" spans="1:5">
      <c r="A6082" s="94"/>
      <c r="B6082" s="94"/>
      <c r="C6082" s="94"/>
      <c r="D6082" s="94"/>
      <c r="E6082" s="94"/>
    </row>
    <row r="6083" spans="1:5">
      <c r="A6083" s="94"/>
      <c r="B6083" s="94"/>
      <c r="C6083" s="94"/>
      <c r="D6083" s="94"/>
      <c r="E6083" s="94"/>
    </row>
    <row r="6084" spans="1:5">
      <c r="A6084" s="94"/>
      <c r="B6084" s="94"/>
      <c r="C6084" s="94"/>
      <c r="D6084" s="94"/>
      <c r="E6084" s="94"/>
    </row>
    <row r="6085" spans="1:5">
      <c r="A6085" s="94"/>
      <c r="B6085" s="94"/>
      <c r="C6085" s="94"/>
      <c r="D6085" s="94"/>
      <c r="E6085" s="94"/>
    </row>
    <row r="6086" spans="1:5">
      <c r="A6086" s="94"/>
      <c r="B6086" s="94"/>
      <c r="C6086" s="94"/>
      <c r="D6086" s="94"/>
      <c r="E6086" s="94"/>
    </row>
    <row r="6087" spans="1:5">
      <c r="A6087" s="94"/>
      <c r="B6087" s="94"/>
      <c r="C6087" s="94"/>
      <c r="D6087" s="94"/>
      <c r="E6087" s="94"/>
    </row>
    <row r="6088" spans="1:5">
      <c r="A6088" s="94"/>
      <c r="B6088" s="94"/>
      <c r="C6088" s="94"/>
      <c r="D6088" s="94"/>
      <c r="E6088" s="94"/>
    </row>
    <row r="6089" spans="1:5">
      <c r="A6089" s="94"/>
      <c r="B6089" s="94"/>
      <c r="C6089" s="94"/>
      <c r="D6089" s="94"/>
      <c r="E6089" s="94"/>
    </row>
    <row r="6090" spans="1:5">
      <c r="A6090" s="94"/>
      <c r="B6090" s="94"/>
      <c r="C6090" s="94"/>
      <c r="D6090" s="94"/>
      <c r="E6090" s="94"/>
    </row>
    <row r="6091" spans="1:5">
      <c r="A6091" s="94"/>
      <c r="B6091" s="94"/>
      <c r="C6091" s="94"/>
      <c r="D6091" s="94"/>
      <c r="E6091" s="94"/>
    </row>
    <row r="6092" spans="1:5">
      <c r="A6092" s="94"/>
      <c r="B6092" s="94"/>
      <c r="C6092" s="94"/>
      <c r="D6092" s="94"/>
      <c r="E6092" s="94"/>
    </row>
    <row r="6093" spans="1:5">
      <c r="A6093" s="94"/>
      <c r="B6093" s="94"/>
      <c r="C6093" s="94"/>
      <c r="D6093" s="94"/>
      <c r="E6093" s="94"/>
    </row>
    <row r="6094" spans="1:5">
      <c r="A6094" s="94"/>
      <c r="B6094" s="94"/>
      <c r="C6094" s="94"/>
      <c r="D6094" s="94"/>
      <c r="E6094" s="94"/>
    </row>
    <row r="6095" spans="1:5">
      <c r="A6095" s="94"/>
      <c r="B6095" s="94"/>
      <c r="C6095" s="94"/>
      <c r="D6095" s="94"/>
      <c r="E6095" s="94"/>
    </row>
    <row r="6096" spans="1:5">
      <c r="A6096" s="94"/>
      <c r="B6096" s="94"/>
      <c r="C6096" s="94"/>
      <c r="D6096" s="94"/>
      <c r="E6096" s="94"/>
    </row>
    <row r="6097" spans="1:5">
      <c r="A6097" s="94"/>
      <c r="B6097" s="94"/>
      <c r="C6097" s="94"/>
      <c r="D6097" s="94"/>
      <c r="E6097" s="94"/>
    </row>
    <row r="6098" spans="1:5">
      <c r="A6098" s="94"/>
      <c r="B6098" s="94"/>
      <c r="C6098" s="94"/>
      <c r="D6098" s="94"/>
      <c r="E6098" s="94"/>
    </row>
    <row r="6099" spans="1:5">
      <c r="A6099" s="94"/>
      <c r="B6099" s="94"/>
      <c r="C6099" s="94"/>
      <c r="D6099" s="94"/>
      <c r="E6099" s="94"/>
    </row>
    <row r="6100" spans="1:5">
      <c r="A6100" s="94"/>
      <c r="B6100" s="94"/>
      <c r="C6100" s="94"/>
      <c r="D6100" s="94"/>
      <c r="E6100" s="94"/>
    </row>
    <row r="6101" spans="1:5">
      <c r="A6101" s="94"/>
      <c r="B6101" s="94"/>
      <c r="C6101" s="94"/>
      <c r="D6101" s="94"/>
      <c r="E6101" s="94"/>
    </row>
    <row r="6102" spans="1:5">
      <c r="A6102" s="94"/>
      <c r="B6102" s="94"/>
      <c r="C6102" s="94"/>
      <c r="D6102" s="94"/>
      <c r="E6102" s="94"/>
    </row>
    <row r="6103" spans="1:5">
      <c r="A6103" s="94"/>
      <c r="B6103" s="94"/>
      <c r="C6103" s="94"/>
      <c r="D6103" s="94"/>
      <c r="E6103" s="94"/>
    </row>
    <row r="6104" spans="1:5">
      <c r="A6104" s="94"/>
      <c r="B6104" s="94"/>
      <c r="C6104" s="94"/>
      <c r="D6104" s="94"/>
      <c r="E6104" s="94"/>
    </row>
    <row r="6105" spans="1:5">
      <c r="A6105" s="94"/>
      <c r="B6105" s="94"/>
      <c r="C6105" s="94"/>
      <c r="D6105" s="94"/>
      <c r="E6105" s="94"/>
    </row>
    <row r="6106" spans="1:5">
      <c r="A6106" s="94"/>
      <c r="B6106" s="94"/>
      <c r="C6106" s="94"/>
      <c r="D6106" s="94"/>
      <c r="E6106" s="94"/>
    </row>
    <row r="6107" spans="1:5">
      <c r="A6107" s="94"/>
      <c r="B6107" s="94"/>
      <c r="C6107" s="94"/>
      <c r="D6107" s="94"/>
      <c r="E6107" s="94"/>
    </row>
    <row r="6108" spans="1:5">
      <c r="A6108" s="94"/>
      <c r="B6108" s="94"/>
      <c r="C6108" s="94"/>
      <c r="D6108" s="94"/>
      <c r="E6108" s="94"/>
    </row>
    <row r="6109" spans="1:5">
      <c r="A6109" s="94"/>
      <c r="B6109" s="94"/>
      <c r="C6109" s="94"/>
      <c r="D6109" s="94"/>
      <c r="E6109" s="94"/>
    </row>
    <row r="6110" spans="1:5">
      <c r="A6110" s="94"/>
      <c r="B6110" s="94"/>
      <c r="C6110" s="94"/>
      <c r="D6110" s="94"/>
      <c r="E6110" s="94"/>
    </row>
    <row r="6111" spans="1:5">
      <c r="A6111" s="94"/>
      <c r="B6111" s="94"/>
      <c r="C6111" s="94"/>
      <c r="D6111" s="94"/>
      <c r="E6111" s="94"/>
    </row>
    <row r="6112" spans="1:5">
      <c r="A6112" s="94"/>
      <c r="B6112" s="94"/>
      <c r="C6112" s="94"/>
      <c r="D6112" s="94"/>
      <c r="E6112" s="94"/>
    </row>
    <row r="6113" spans="1:5">
      <c r="A6113" s="94"/>
      <c r="B6113" s="94"/>
      <c r="C6113" s="94"/>
      <c r="D6113" s="94"/>
      <c r="E6113" s="94"/>
    </row>
    <row r="6114" spans="1:5">
      <c r="A6114" s="94"/>
      <c r="B6114" s="94"/>
      <c r="C6114" s="94"/>
      <c r="D6114" s="94"/>
      <c r="E6114" s="94"/>
    </row>
    <row r="6115" spans="1:5">
      <c r="A6115" s="94"/>
      <c r="B6115" s="94"/>
      <c r="C6115" s="94"/>
      <c r="D6115" s="94"/>
      <c r="E6115" s="94"/>
    </row>
    <row r="6116" spans="1:5">
      <c r="A6116" s="94"/>
      <c r="B6116" s="94"/>
      <c r="C6116" s="94"/>
      <c r="D6116" s="94"/>
      <c r="E6116" s="94"/>
    </row>
    <row r="6117" spans="1:5">
      <c r="A6117" s="94"/>
      <c r="B6117" s="94"/>
      <c r="C6117" s="94"/>
      <c r="D6117" s="94"/>
      <c r="E6117" s="94"/>
    </row>
    <row r="6118" spans="1:5">
      <c r="A6118" s="94"/>
      <c r="B6118" s="94"/>
      <c r="C6118" s="94"/>
      <c r="D6118" s="94"/>
      <c r="E6118" s="94"/>
    </row>
    <row r="6119" spans="1:5">
      <c r="A6119" s="94"/>
      <c r="B6119" s="94"/>
      <c r="C6119" s="94"/>
      <c r="D6119" s="94"/>
      <c r="E6119" s="94"/>
    </row>
    <row r="6120" spans="1:5">
      <c r="A6120" s="94"/>
      <c r="B6120" s="94"/>
      <c r="C6120" s="94"/>
      <c r="D6120" s="94"/>
      <c r="E6120" s="94"/>
    </row>
    <row r="6121" spans="1:5">
      <c r="A6121" s="94"/>
      <c r="B6121" s="94"/>
      <c r="C6121" s="94"/>
      <c r="D6121" s="94"/>
      <c r="E6121" s="94"/>
    </row>
    <row r="6122" spans="1:5">
      <c r="A6122" s="94"/>
      <c r="B6122" s="94"/>
      <c r="C6122" s="94"/>
      <c r="D6122" s="94"/>
      <c r="E6122" s="94"/>
    </row>
    <row r="6123" spans="1:5">
      <c r="A6123" s="94"/>
      <c r="B6123" s="94"/>
      <c r="C6123" s="94"/>
      <c r="D6123" s="94"/>
      <c r="E6123" s="94"/>
    </row>
    <row r="6124" spans="1:5">
      <c r="A6124" s="94"/>
      <c r="B6124" s="94"/>
      <c r="C6124" s="94"/>
      <c r="D6124" s="94"/>
      <c r="E6124" s="94"/>
    </row>
    <row r="6125" spans="1:5">
      <c r="A6125" s="94"/>
      <c r="B6125" s="94"/>
      <c r="C6125" s="94"/>
      <c r="D6125" s="94"/>
      <c r="E6125" s="94"/>
    </row>
    <row r="6126" spans="1:5">
      <c r="A6126" s="94"/>
      <c r="B6126" s="94"/>
      <c r="C6126" s="94"/>
      <c r="D6126" s="94"/>
      <c r="E6126" s="94"/>
    </row>
    <row r="6127" spans="1:5">
      <c r="A6127" s="94"/>
      <c r="B6127" s="94"/>
      <c r="C6127" s="94"/>
      <c r="D6127" s="94"/>
      <c r="E6127" s="94"/>
    </row>
    <row r="6128" spans="1:5">
      <c r="A6128" s="94"/>
      <c r="B6128" s="94"/>
      <c r="C6128" s="94"/>
      <c r="D6128" s="94"/>
      <c r="E6128" s="94"/>
    </row>
    <row r="6129" spans="1:5">
      <c r="A6129" s="94"/>
      <c r="B6129" s="94"/>
      <c r="C6129" s="94"/>
      <c r="D6129" s="94"/>
      <c r="E6129" s="94"/>
    </row>
    <row r="6130" spans="1:5">
      <c r="A6130" s="94"/>
      <c r="B6130" s="94"/>
      <c r="C6130" s="94"/>
      <c r="D6130" s="94"/>
      <c r="E6130" s="94"/>
    </row>
    <row r="6131" spans="1:5">
      <c r="A6131" s="94"/>
      <c r="B6131" s="94"/>
      <c r="C6131" s="94"/>
      <c r="D6131" s="94"/>
      <c r="E6131" s="94"/>
    </row>
    <row r="6132" spans="1:5">
      <c r="A6132" s="94"/>
      <c r="B6132" s="94"/>
      <c r="C6132" s="94"/>
      <c r="D6132" s="94"/>
      <c r="E6132" s="94"/>
    </row>
    <row r="6133" spans="1:5">
      <c r="A6133" s="94"/>
      <c r="B6133" s="94"/>
      <c r="C6133" s="94"/>
      <c r="D6133" s="94"/>
      <c r="E6133" s="94"/>
    </row>
    <row r="6134" spans="1:5">
      <c r="A6134" s="94"/>
      <c r="B6134" s="94"/>
      <c r="C6134" s="94"/>
      <c r="D6134" s="94"/>
      <c r="E6134" s="94"/>
    </row>
    <row r="6135" spans="1:5">
      <c r="A6135" s="94"/>
      <c r="B6135" s="94"/>
      <c r="C6135" s="94"/>
      <c r="D6135" s="94"/>
      <c r="E6135" s="94"/>
    </row>
    <row r="6136" spans="1:5">
      <c r="A6136" s="94"/>
      <c r="B6136" s="94"/>
      <c r="C6136" s="94"/>
      <c r="D6136" s="94"/>
      <c r="E6136" s="94"/>
    </row>
    <row r="6137" spans="1:5">
      <c r="A6137" s="94"/>
      <c r="B6137" s="94"/>
      <c r="C6137" s="94"/>
      <c r="D6137" s="94"/>
      <c r="E6137" s="94"/>
    </row>
    <row r="6138" spans="1:5">
      <c r="A6138" s="94"/>
      <c r="B6138" s="94"/>
      <c r="C6138" s="94"/>
      <c r="D6138" s="94"/>
      <c r="E6138" s="94"/>
    </row>
    <row r="6139" spans="1:5">
      <c r="A6139" s="94"/>
      <c r="B6139" s="94"/>
      <c r="C6139" s="94"/>
      <c r="D6139" s="94"/>
      <c r="E6139" s="94"/>
    </row>
    <row r="6140" spans="1:5">
      <c r="A6140" s="94"/>
      <c r="B6140" s="94"/>
      <c r="C6140" s="94"/>
      <c r="D6140" s="94"/>
      <c r="E6140" s="94"/>
    </row>
    <row r="6141" spans="1:5">
      <c r="A6141" s="94"/>
      <c r="B6141" s="94"/>
      <c r="C6141" s="94"/>
      <c r="D6141" s="94"/>
      <c r="E6141" s="94"/>
    </row>
    <row r="6142" spans="1:5">
      <c r="A6142" s="94"/>
      <c r="B6142" s="94"/>
      <c r="C6142" s="94"/>
      <c r="D6142" s="94"/>
      <c r="E6142" s="94"/>
    </row>
    <row r="6143" spans="1:5">
      <c r="A6143" s="94"/>
      <c r="B6143" s="94"/>
      <c r="C6143" s="94"/>
      <c r="D6143" s="94"/>
      <c r="E6143" s="94"/>
    </row>
    <row r="6144" spans="1:5">
      <c r="A6144" s="94"/>
      <c r="B6144" s="94"/>
      <c r="C6144" s="94"/>
      <c r="D6144" s="94"/>
      <c r="E6144" s="94"/>
    </row>
    <row r="6145" spans="1:5">
      <c r="A6145" s="94"/>
      <c r="B6145" s="94"/>
      <c r="C6145" s="94"/>
      <c r="D6145" s="94"/>
      <c r="E6145" s="94"/>
    </row>
    <row r="6146" spans="1:5">
      <c r="A6146" s="94"/>
      <c r="B6146" s="94"/>
      <c r="C6146" s="94"/>
      <c r="D6146" s="94"/>
      <c r="E6146" s="94"/>
    </row>
    <row r="6147" spans="1:5">
      <c r="A6147" s="94"/>
      <c r="B6147" s="94"/>
      <c r="C6147" s="94"/>
      <c r="D6147" s="94"/>
      <c r="E6147" s="94"/>
    </row>
    <row r="6148" spans="1:5">
      <c r="A6148" s="94"/>
      <c r="B6148" s="94"/>
      <c r="C6148" s="94"/>
      <c r="D6148" s="94"/>
      <c r="E6148" s="94"/>
    </row>
    <row r="6149" spans="1:5">
      <c r="A6149" s="94"/>
      <c r="B6149" s="94"/>
      <c r="C6149" s="94"/>
      <c r="D6149" s="94"/>
      <c r="E6149" s="94"/>
    </row>
    <row r="6150" spans="1:5">
      <c r="A6150" s="94"/>
      <c r="B6150" s="94"/>
      <c r="C6150" s="94"/>
      <c r="D6150" s="94"/>
      <c r="E6150" s="94"/>
    </row>
    <row r="6151" spans="1:5">
      <c r="A6151" s="94"/>
      <c r="B6151" s="94"/>
      <c r="C6151" s="94"/>
      <c r="D6151" s="94"/>
      <c r="E6151" s="94"/>
    </row>
    <row r="6152" spans="1:5">
      <c r="A6152" s="94"/>
      <c r="B6152" s="94"/>
      <c r="C6152" s="94"/>
      <c r="D6152" s="94"/>
      <c r="E6152" s="94"/>
    </row>
    <row r="6153" spans="1:5">
      <c r="A6153" s="94"/>
      <c r="B6153" s="94"/>
      <c r="C6153" s="94"/>
      <c r="D6153" s="94"/>
      <c r="E6153" s="94"/>
    </row>
    <row r="6154" spans="1:5">
      <c r="A6154" s="94"/>
      <c r="B6154" s="94"/>
      <c r="C6154" s="94"/>
      <c r="D6154" s="94"/>
      <c r="E6154" s="94"/>
    </row>
    <row r="6155" spans="1:5">
      <c r="A6155" s="94"/>
      <c r="B6155" s="94"/>
      <c r="C6155" s="94"/>
      <c r="D6155" s="94"/>
      <c r="E6155" s="94"/>
    </row>
    <row r="6156" spans="1:5">
      <c r="A6156" s="94"/>
      <c r="B6156" s="94"/>
      <c r="C6156" s="94"/>
      <c r="D6156" s="94"/>
      <c r="E6156" s="94"/>
    </row>
    <row r="6157" spans="1:5">
      <c r="A6157" s="94"/>
      <c r="B6157" s="94"/>
      <c r="C6157" s="94"/>
      <c r="D6157" s="94"/>
      <c r="E6157" s="94"/>
    </row>
    <row r="6158" spans="1:5">
      <c r="A6158" s="94"/>
      <c r="B6158" s="94"/>
      <c r="C6158" s="94"/>
      <c r="D6158" s="94"/>
      <c r="E6158" s="94"/>
    </row>
    <row r="6159" spans="1:5">
      <c r="A6159" s="94"/>
      <c r="B6159" s="94"/>
      <c r="C6159" s="94"/>
      <c r="D6159" s="94"/>
      <c r="E6159" s="94"/>
    </row>
    <row r="6160" spans="1:5">
      <c r="A6160" s="94"/>
      <c r="B6160" s="94"/>
      <c r="C6160" s="94"/>
      <c r="D6160" s="94"/>
      <c r="E6160" s="94"/>
    </row>
    <row r="6161" spans="1:5">
      <c r="A6161" s="94"/>
      <c r="B6161" s="94"/>
      <c r="C6161" s="94"/>
      <c r="D6161" s="94"/>
      <c r="E6161" s="94"/>
    </row>
    <row r="6162" spans="1:5">
      <c r="A6162" s="94"/>
      <c r="B6162" s="94"/>
      <c r="C6162" s="94"/>
      <c r="D6162" s="94"/>
      <c r="E6162" s="94"/>
    </row>
    <row r="6163" spans="1:5">
      <c r="A6163" s="94"/>
      <c r="B6163" s="94"/>
      <c r="C6163" s="94"/>
      <c r="D6163" s="94"/>
      <c r="E6163" s="94"/>
    </row>
    <row r="6164" spans="1:5">
      <c r="A6164" s="94"/>
      <c r="B6164" s="94"/>
      <c r="C6164" s="94"/>
      <c r="D6164" s="94"/>
      <c r="E6164" s="94"/>
    </row>
    <row r="6165" spans="1:5">
      <c r="A6165" s="94"/>
      <c r="B6165" s="94"/>
      <c r="C6165" s="94"/>
      <c r="D6165" s="94"/>
      <c r="E6165" s="94"/>
    </row>
    <row r="6166" spans="1:5">
      <c r="A6166" s="94"/>
      <c r="B6166" s="94"/>
      <c r="C6166" s="94"/>
      <c r="D6166" s="94"/>
      <c r="E6166" s="94"/>
    </row>
    <row r="6167" spans="1:5">
      <c r="A6167" s="94"/>
      <c r="B6167" s="94"/>
      <c r="C6167" s="94"/>
      <c r="D6167" s="94"/>
      <c r="E6167" s="94"/>
    </row>
    <row r="6168" spans="1:5">
      <c r="A6168" s="94"/>
      <c r="B6168" s="94"/>
      <c r="C6168" s="94"/>
      <c r="D6168" s="94"/>
      <c r="E6168" s="94"/>
    </row>
    <row r="6169" spans="1:5">
      <c r="A6169" s="94"/>
      <c r="B6169" s="94"/>
      <c r="C6169" s="94"/>
      <c r="D6169" s="94"/>
      <c r="E6169" s="94"/>
    </row>
    <row r="6170" spans="1:5">
      <c r="A6170" s="94"/>
      <c r="B6170" s="94"/>
      <c r="C6170" s="94"/>
      <c r="D6170" s="94"/>
      <c r="E6170" s="94"/>
    </row>
    <row r="6171" spans="1:5">
      <c r="A6171" s="94"/>
      <c r="B6171" s="94"/>
      <c r="C6171" s="94"/>
      <c r="D6171" s="94"/>
      <c r="E6171" s="94"/>
    </row>
    <row r="6172" spans="1:5">
      <c r="A6172" s="94"/>
      <c r="B6172" s="94"/>
      <c r="C6172" s="94"/>
      <c r="D6172" s="94"/>
      <c r="E6172" s="94"/>
    </row>
    <row r="6173" spans="1:5">
      <c r="A6173" s="94"/>
      <c r="B6173" s="94"/>
      <c r="C6173" s="94"/>
      <c r="D6173" s="94"/>
      <c r="E6173" s="94"/>
    </row>
    <row r="6174" spans="1:5">
      <c r="A6174" s="94"/>
      <c r="B6174" s="94"/>
      <c r="C6174" s="94"/>
      <c r="D6174" s="94"/>
      <c r="E6174" s="94"/>
    </row>
    <row r="6175" spans="1:5">
      <c r="A6175" s="94"/>
      <c r="B6175" s="94"/>
      <c r="C6175" s="94"/>
      <c r="D6175" s="94"/>
      <c r="E6175" s="94"/>
    </row>
    <row r="6176" spans="1:5">
      <c r="A6176" s="94"/>
      <c r="B6176" s="94"/>
      <c r="C6176" s="94"/>
      <c r="D6176" s="94"/>
      <c r="E6176" s="94"/>
    </row>
    <row r="6177" spans="1:5">
      <c r="A6177" s="94"/>
      <c r="B6177" s="94"/>
      <c r="C6177" s="94"/>
      <c r="D6177" s="94"/>
      <c r="E6177" s="94"/>
    </row>
    <row r="6178" spans="1:5">
      <c r="A6178" s="94"/>
      <c r="B6178" s="94"/>
      <c r="C6178" s="94"/>
      <c r="D6178" s="94"/>
      <c r="E6178" s="94"/>
    </row>
    <row r="6179" spans="1:5">
      <c r="A6179" s="94"/>
      <c r="B6179" s="94"/>
      <c r="C6179" s="94"/>
      <c r="D6179" s="94"/>
      <c r="E6179" s="94"/>
    </row>
    <row r="6180" spans="1:5">
      <c r="A6180" s="94"/>
      <c r="B6180" s="94"/>
      <c r="C6180" s="94"/>
      <c r="D6180" s="94"/>
      <c r="E6180" s="94"/>
    </row>
    <row r="6181" spans="1:5">
      <c r="A6181" s="94"/>
      <c r="B6181" s="94"/>
      <c r="C6181" s="94"/>
      <c r="D6181" s="94"/>
      <c r="E6181" s="94"/>
    </row>
    <row r="6182" spans="1:5">
      <c r="A6182" s="94"/>
      <c r="B6182" s="94"/>
      <c r="C6182" s="94"/>
      <c r="D6182" s="94"/>
      <c r="E6182" s="94"/>
    </row>
    <row r="6183" spans="1:5">
      <c r="A6183" s="94"/>
      <c r="B6183" s="94"/>
      <c r="C6183" s="94"/>
      <c r="D6183" s="94"/>
      <c r="E6183" s="94"/>
    </row>
    <row r="6184" spans="1:5">
      <c r="A6184" s="94"/>
      <c r="B6184" s="94"/>
      <c r="C6184" s="94"/>
      <c r="D6184" s="94"/>
      <c r="E6184" s="94"/>
    </row>
    <row r="6185" spans="1:5">
      <c r="A6185" s="94"/>
      <c r="B6185" s="94"/>
      <c r="C6185" s="94"/>
      <c r="D6185" s="94"/>
      <c r="E6185" s="94"/>
    </row>
    <row r="6186" spans="1:5">
      <c r="A6186" s="94"/>
      <c r="B6186" s="94"/>
      <c r="C6186" s="94"/>
      <c r="D6186" s="94"/>
      <c r="E6186" s="94"/>
    </row>
    <row r="6187" spans="1:5">
      <c r="A6187" s="94"/>
      <c r="B6187" s="94"/>
      <c r="C6187" s="94"/>
      <c r="D6187" s="94"/>
      <c r="E6187" s="94"/>
    </row>
    <row r="6188" spans="1:5">
      <c r="A6188" s="94"/>
      <c r="B6188" s="94"/>
      <c r="C6188" s="94"/>
      <c r="D6188" s="94"/>
      <c r="E6188" s="94"/>
    </row>
    <row r="6189" spans="1:5">
      <c r="A6189" s="94"/>
      <c r="B6189" s="94"/>
      <c r="C6189" s="94"/>
      <c r="D6189" s="94"/>
      <c r="E6189" s="94"/>
    </row>
    <row r="6190" spans="1:5">
      <c r="A6190" s="94"/>
      <c r="B6190" s="94"/>
      <c r="C6190" s="94"/>
      <c r="D6190" s="94"/>
      <c r="E6190" s="94"/>
    </row>
    <row r="6191" spans="1:5">
      <c r="A6191" s="94"/>
      <c r="B6191" s="94"/>
      <c r="C6191" s="94"/>
      <c r="D6191" s="94"/>
      <c r="E6191" s="94"/>
    </row>
    <row r="6192" spans="1:5">
      <c r="A6192" s="94"/>
      <c r="B6192" s="94"/>
      <c r="C6192" s="94"/>
      <c r="D6192" s="94"/>
      <c r="E6192" s="94"/>
    </row>
    <row r="6193" spans="1:5">
      <c r="A6193" s="94"/>
      <c r="B6193" s="94"/>
      <c r="C6193" s="94"/>
      <c r="D6193" s="94"/>
      <c r="E6193" s="94"/>
    </row>
    <row r="6194" spans="1:5">
      <c r="A6194" s="94"/>
      <c r="B6194" s="94"/>
      <c r="C6194" s="94"/>
      <c r="D6194" s="94"/>
      <c r="E6194" s="94"/>
    </row>
    <row r="6195" spans="1:5">
      <c r="A6195" s="94"/>
      <c r="B6195" s="94"/>
      <c r="C6195" s="94"/>
      <c r="D6195" s="94"/>
      <c r="E6195" s="94"/>
    </row>
    <row r="6196" spans="1:5">
      <c r="A6196" s="94"/>
      <c r="B6196" s="94"/>
      <c r="C6196" s="94"/>
      <c r="D6196" s="94"/>
      <c r="E6196" s="94"/>
    </row>
    <row r="6197" spans="1:5">
      <c r="A6197" s="94"/>
      <c r="B6197" s="94"/>
      <c r="C6197" s="94"/>
      <c r="D6197" s="94"/>
      <c r="E6197" s="94"/>
    </row>
    <row r="6198" spans="1:5">
      <c r="A6198" s="94"/>
      <c r="B6198" s="94"/>
      <c r="C6198" s="94"/>
      <c r="D6198" s="94"/>
      <c r="E6198" s="94"/>
    </row>
    <row r="6199" spans="1:5">
      <c r="A6199" s="94"/>
      <c r="B6199" s="94"/>
      <c r="C6199" s="94"/>
      <c r="D6199" s="94"/>
      <c r="E6199" s="94"/>
    </row>
    <row r="6200" spans="1:5">
      <c r="A6200" s="94"/>
      <c r="B6200" s="94"/>
      <c r="C6200" s="94"/>
      <c r="D6200" s="94"/>
      <c r="E6200" s="94"/>
    </row>
    <row r="6201" spans="1:5">
      <c r="A6201" s="94"/>
      <c r="B6201" s="94"/>
      <c r="C6201" s="94"/>
      <c r="D6201" s="94"/>
      <c r="E6201" s="94"/>
    </row>
    <row r="6202" spans="1:5">
      <c r="A6202" s="94"/>
      <c r="B6202" s="94"/>
      <c r="C6202" s="94"/>
      <c r="D6202" s="94"/>
      <c r="E6202" s="94"/>
    </row>
    <row r="6203" spans="1:5">
      <c r="A6203" s="94"/>
      <c r="B6203" s="94"/>
      <c r="C6203" s="94"/>
      <c r="D6203" s="94"/>
      <c r="E6203" s="94"/>
    </row>
    <row r="6204" spans="1:5">
      <c r="A6204" s="94"/>
      <c r="B6204" s="94"/>
      <c r="C6204" s="94"/>
      <c r="D6204" s="94"/>
      <c r="E6204" s="94"/>
    </row>
    <row r="6205" spans="1:5">
      <c r="A6205" s="94"/>
      <c r="B6205" s="94"/>
      <c r="C6205" s="94"/>
      <c r="D6205" s="94"/>
      <c r="E6205" s="94"/>
    </row>
    <row r="6206" spans="1:5">
      <c r="A6206" s="94"/>
      <c r="B6206" s="94"/>
      <c r="C6206" s="94"/>
      <c r="D6206" s="94"/>
      <c r="E6206" s="94"/>
    </row>
    <row r="6207" spans="1:5">
      <c r="A6207" s="94"/>
      <c r="B6207" s="94"/>
      <c r="C6207" s="94"/>
      <c r="D6207" s="94"/>
      <c r="E6207" s="94"/>
    </row>
    <row r="6208" spans="1:5">
      <c r="A6208" s="94"/>
      <c r="B6208" s="94"/>
      <c r="C6208" s="94"/>
      <c r="D6208" s="94"/>
      <c r="E6208" s="94"/>
    </row>
    <row r="6209" spans="1:5">
      <c r="A6209" s="94"/>
      <c r="B6209" s="94"/>
      <c r="C6209" s="94"/>
      <c r="D6209" s="94"/>
      <c r="E6209" s="94"/>
    </row>
    <row r="6210" spans="1:5">
      <c r="A6210" s="94"/>
      <c r="B6210" s="94"/>
      <c r="C6210" s="94"/>
      <c r="D6210" s="94"/>
      <c r="E6210" s="94"/>
    </row>
    <row r="6211" spans="1:5">
      <c r="A6211" s="94"/>
      <c r="B6211" s="94"/>
      <c r="C6211" s="94"/>
      <c r="D6211" s="94"/>
      <c r="E6211" s="94"/>
    </row>
    <row r="6212" spans="1:5">
      <c r="A6212" s="94"/>
      <c r="B6212" s="94"/>
      <c r="C6212" s="94"/>
      <c r="D6212" s="94"/>
      <c r="E6212" s="94"/>
    </row>
    <row r="6213" spans="1:5">
      <c r="A6213" s="94"/>
      <c r="B6213" s="94"/>
      <c r="C6213" s="94"/>
      <c r="D6213" s="94"/>
      <c r="E6213" s="94"/>
    </row>
    <row r="6214" spans="1:5">
      <c r="A6214" s="94"/>
      <c r="B6214" s="94"/>
      <c r="C6214" s="94"/>
      <c r="D6214" s="94"/>
      <c r="E6214" s="94"/>
    </row>
    <row r="6215" spans="1:5">
      <c r="A6215" s="94"/>
      <c r="B6215" s="94"/>
      <c r="C6215" s="94"/>
      <c r="D6215" s="94"/>
      <c r="E6215" s="94"/>
    </row>
    <row r="6216" spans="1:5">
      <c r="A6216" s="94"/>
      <c r="B6216" s="94"/>
      <c r="C6216" s="94"/>
      <c r="D6216" s="94"/>
      <c r="E6216" s="94"/>
    </row>
    <row r="6217" spans="1:5">
      <c r="A6217" s="94"/>
      <c r="B6217" s="94"/>
      <c r="C6217" s="94"/>
      <c r="D6217" s="94"/>
      <c r="E6217" s="94"/>
    </row>
    <row r="6218" spans="1:5">
      <c r="A6218" s="94"/>
      <c r="B6218" s="94"/>
      <c r="C6218" s="94"/>
      <c r="D6218" s="94"/>
      <c r="E6218" s="94"/>
    </row>
    <row r="6219" spans="1:5">
      <c r="A6219" s="94"/>
      <c r="B6219" s="94"/>
      <c r="C6219" s="94"/>
      <c r="D6219" s="94"/>
      <c r="E6219" s="94"/>
    </row>
    <row r="6220" spans="1:5">
      <c r="A6220" s="94"/>
      <c r="B6220" s="94"/>
      <c r="C6220" s="94"/>
      <c r="D6220" s="94"/>
      <c r="E6220" s="94"/>
    </row>
    <row r="6221" spans="1:5">
      <c r="A6221" s="94"/>
      <c r="B6221" s="94"/>
      <c r="C6221" s="94"/>
      <c r="D6221" s="94"/>
      <c r="E6221" s="94"/>
    </row>
    <row r="6222" spans="1:5">
      <c r="A6222" s="94"/>
      <c r="B6222" s="94"/>
      <c r="C6222" s="94"/>
      <c r="D6222" s="94"/>
      <c r="E6222" s="94"/>
    </row>
    <row r="6223" spans="1:5">
      <c r="A6223" s="94"/>
      <c r="B6223" s="94"/>
      <c r="C6223" s="94"/>
      <c r="D6223" s="94"/>
      <c r="E6223" s="94"/>
    </row>
    <row r="6224" spans="1:5">
      <c r="A6224" s="94"/>
      <c r="B6224" s="94"/>
      <c r="C6224" s="94"/>
      <c r="D6224" s="94"/>
      <c r="E6224" s="94"/>
    </row>
    <row r="6225" spans="1:5">
      <c r="A6225" s="94"/>
      <c r="B6225" s="94"/>
      <c r="C6225" s="94"/>
      <c r="D6225" s="94"/>
      <c r="E6225" s="94"/>
    </row>
    <row r="6226" spans="1:5">
      <c r="A6226" s="94"/>
      <c r="B6226" s="94"/>
      <c r="C6226" s="94"/>
      <c r="D6226" s="94"/>
      <c r="E6226" s="94"/>
    </row>
    <row r="6227" spans="1:5">
      <c r="A6227" s="94"/>
      <c r="B6227" s="94"/>
      <c r="C6227" s="94"/>
      <c r="D6227" s="94"/>
      <c r="E6227" s="94"/>
    </row>
    <row r="6228" spans="1:5">
      <c r="A6228" s="94"/>
      <c r="B6228" s="94"/>
      <c r="C6228" s="94"/>
      <c r="D6228" s="94"/>
      <c r="E6228" s="94"/>
    </row>
    <row r="6229" spans="1:5">
      <c r="A6229" s="94"/>
      <c r="B6229" s="94"/>
      <c r="C6229" s="94"/>
      <c r="D6229" s="94"/>
      <c r="E6229" s="94"/>
    </row>
    <row r="6230" spans="1:5">
      <c r="A6230" s="94"/>
      <c r="B6230" s="94"/>
      <c r="C6230" s="94"/>
      <c r="D6230" s="94"/>
      <c r="E6230" s="94"/>
    </row>
    <row r="6231" spans="1:5">
      <c r="A6231" s="94"/>
      <c r="B6231" s="94"/>
      <c r="C6231" s="94"/>
      <c r="D6231" s="94"/>
      <c r="E6231" s="94"/>
    </row>
    <row r="6232" spans="1:5">
      <c r="A6232" s="94"/>
      <c r="B6232" s="94"/>
      <c r="C6232" s="94"/>
      <c r="D6232" s="94"/>
      <c r="E6232" s="94"/>
    </row>
    <row r="6233" spans="1:5">
      <c r="A6233" s="94"/>
      <c r="B6233" s="94"/>
      <c r="C6233" s="94"/>
      <c r="D6233" s="94"/>
      <c r="E6233" s="94"/>
    </row>
    <row r="6234" spans="1:5">
      <c r="A6234" s="94"/>
      <c r="B6234" s="94"/>
      <c r="C6234" s="94"/>
      <c r="D6234" s="94"/>
      <c r="E6234" s="94"/>
    </row>
    <row r="6235" spans="1:5">
      <c r="A6235" s="94"/>
      <c r="B6235" s="94"/>
      <c r="C6235" s="94"/>
      <c r="D6235" s="94"/>
      <c r="E6235" s="94"/>
    </row>
    <row r="6236" spans="1:5">
      <c r="A6236" s="94"/>
      <c r="B6236" s="94"/>
      <c r="C6236" s="94"/>
      <c r="D6236" s="94"/>
      <c r="E6236" s="94"/>
    </row>
    <row r="6237" spans="1:5">
      <c r="A6237" s="94"/>
      <c r="B6237" s="94"/>
      <c r="C6237" s="94"/>
      <c r="D6237" s="94"/>
      <c r="E6237" s="94"/>
    </row>
    <row r="6238" spans="1:5">
      <c r="A6238" s="94"/>
      <c r="B6238" s="94"/>
      <c r="C6238" s="94"/>
      <c r="D6238" s="94"/>
      <c r="E6238" s="94"/>
    </row>
    <row r="6239" spans="1:5">
      <c r="A6239" s="94"/>
      <c r="B6239" s="94"/>
      <c r="C6239" s="94"/>
      <c r="D6239" s="94"/>
      <c r="E6239" s="94"/>
    </row>
    <row r="6240" spans="1:5">
      <c r="A6240" s="94"/>
      <c r="B6240" s="94"/>
      <c r="C6240" s="94"/>
      <c r="D6240" s="94"/>
      <c r="E6240" s="94"/>
    </row>
    <row r="6241" spans="1:5">
      <c r="A6241" s="94"/>
      <c r="B6241" s="94"/>
      <c r="C6241" s="94"/>
      <c r="D6241" s="94"/>
      <c r="E6241" s="94"/>
    </row>
    <row r="6242" spans="1:5">
      <c r="A6242" s="94"/>
      <c r="B6242" s="94"/>
      <c r="C6242" s="94"/>
      <c r="D6242" s="94"/>
      <c r="E6242" s="94"/>
    </row>
    <row r="6243" spans="1:5">
      <c r="A6243" s="94"/>
      <c r="B6243" s="94"/>
      <c r="C6243" s="94"/>
      <c r="D6243" s="94"/>
      <c r="E6243" s="94"/>
    </row>
    <row r="6244" spans="1:5">
      <c r="A6244" s="94"/>
      <c r="B6244" s="94"/>
      <c r="C6244" s="94"/>
      <c r="D6244" s="94"/>
      <c r="E6244" s="94"/>
    </row>
    <row r="6245" spans="1:5">
      <c r="A6245" s="94"/>
      <c r="B6245" s="94"/>
      <c r="C6245" s="94"/>
      <c r="D6245" s="94"/>
      <c r="E6245" s="94"/>
    </row>
    <row r="6246" spans="1:5">
      <c r="A6246" s="94"/>
      <c r="B6246" s="94"/>
      <c r="C6246" s="94"/>
      <c r="D6246" s="94"/>
      <c r="E6246" s="94"/>
    </row>
    <row r="6247" spans="1:5">
      <c r="A6247" s="94"/>
      <c r="B6247" s="94"/>
      <c r="C6247" s="94"/>
      <c r="D6247" s="94"/>
      <c r="E6247" s="94"/>
    </row>
    <row r="6248" spans="1:5">
      <c r="A6248" s="94"/>
      <c r="B6248" s="94"/>
      <c r="C6248" s="94"/>
      <c r="D6248" s="94"/>
      <c r="E6248" s="94"/>
    </row>
    <row r="6249" spans="1:5">
      <c r="A6249" s="94"/>
      <c r="B6249" s="94"/>
      <c r="C6249" s="94"/>
      <c r="D6249" s="94"/>
      <c r="E6249" s="94"/>
    </row>
    <row r="6250" spans="1:5">
      <c r="A6250" s="94"/>
      <c r="B6250" s="94"/>
      <c r="C6250" s="94"/>
      <c r="D6250" s="94"/>
      <c r="E6250" s="94"/>
    </row>
    <row r="6251" spans="1:5">
      <c r="A6251" s="94"/>
      <c r="B6251" s="94"/>
      <c r="C6251" s="94"/>
      <c r="D6251" s="94"/>
      <c r="E6251" s="94"/>
    </row>
    <row r="6252" spans="1:5">
      <c r="A6252" s="94"/>
      <c r="B6252" s="94"/>
      <c r="C6252" s="94"/>
      <c r="D6252" s="94"/>
      <c r="E6252" s="94"/>
    </row>
    <row r="6253" spans="1:5">
      <c r="A6253" s="94"/>
      <c r="B6253" s="94"/>
      <c r="C6253" s="94"/>
      <c r="D6253" s="94"/>
      <c r="E6253" s="94"/>
    </row>
    <row r="6254" spans="1:5">
      <c r="A6254" s="94"/>
      <c r="B6254" s="94"/>
      <c r="C6254" s="94"/>
      <c r="D6254" s="94"/>
      <c r="E6254" s="94"/>
    </row>
    <row r="6255" spans="1:5">
      <c r="A6255" s="94"/>
      <c r="B6255" s="94"/>
      <c r="C6255" s="94"/>
      <c r="D6255" s="94"/>
      <c r="E6255" s="94"/>
    </row>
    <row r="6256" spans="1:5">
      <c r="A6256" s="94"/>
      <c r="B6256" s="94"/>
      <c r="C6256" s="94"/>
      <c r="D6256" s="94"/>
      <c r="E6256" s="94"/>
    </row>
    <row r="6257" spans="1:5">
      <c r="A6257" s="94"/>
      <c r="B6257" s="94"/>
      <c r="C6257" s="94"/>
      <c r="D6257" s="94"/>
      <c r="E6257" s="94"/>
    </row>
    <row r="6258" spans="1:5">
      <c r="A6258" s="94"/>
      <c r="B6258" s="94"/>
      <c r="C6258" s="94"/>
      <c r="D6258" s="94"/>
      <c r="E6258" s="94"/>
    </row>
    <row r="6259" spans="1:5">
      <c r="A6259" s="94"/>
      <c r="B6259" s="94"/>
      <c r="C6259" s="94"/>
      <c r="D6259" s="94"/>
      <c r="E6259" s="94"/>
    </row>
    <row r="6260" spans="1:5">
      <c r="A6260" s="94"/>
      <c r="B6260" s="94"/>
      <c r="C6260" s="94"/>
      <c r="D6260" s="94"/>
      <c r="E6260" s="94"/>
    </row>
    <row r="6261" spans="1:5">
      <c r="A6261" s="94"/>
      <c r="B6261" s="94"/>
      <c r="C6261" s="94"/>
      <c r="D6261" s="94"/>
      <c r="E6261" s="94"/>
    </row>
    <row r="6262" spans="1:5">
      <c r="A6262" s="94"/>
      <c r="B6262" s="94"/>
      <c r="C6262" s="94"/>
      <c r="D6262" s="94"/>
      <c r="E6262" s="94"/>
    </row>
    <row r="6263" spans="1:5">
      <c r="A6263" s="94"/>
      <c r="B6263" s="94"/>
      <c r="C6263" s="94"/>
      <c r="D6263" s="94"/>
      <c r="E6263" s="94"/>
    </row>
    <row r="6264" spans="1:5">
      <c r="A6264" s="94"/>
      <c r="B6264" s="94"/>
      <c r="C6264" s="94"/>
      <c r="D6264" s="94"/>
      <c r="E6264" s="94"/>
    </row>
    <row r="6265" spans="1:5">
      <c r="A6265" s="94"/>
      <c r="B6265" s="94"/>
      <c r="C6265" s="94"/>
      <c r="D6265" s="94"/>
      <c r="E6265" s="94"/>
    </row>
    <row r="6266" spans="1:5">
      <c r="A6266" s="94"/>
      <c r="B6266" s="94"/>
      <c r="C6266" s="94"/>
      <c r="D6266" s="94"/>
      <c r="E6266" s="94"/>
    </row>
    <row r="6267" spans="1:5">
      <c r="A6267" s="94"/>
      <c r="B6267" s="94"/>
      <c r="C6267" s="94"/>
      <c r="D6267" s="94"/>
      <c r="E6267" s="94"/>
    </row>
    <row r="6268" spans="1:5">
      <c r="A6268" s="94"/>
      <c r="B6268" s="94"/>
      <c r="C6268" s="94"/>
      <c r="D6268" s="94"/>
      <c r="E6268" s="94"/>
    </row>
    <row r="6269" spans="1:5">
      <c r="A6269" s="94"/>
      <c r="B6269" s="94"/>
      <c r="C6269" s="94"/>
      <c r="D6269" s="94"/>
      <c r="E6269" s="94"/>
    </row>
    <row r="6270" spans="1:5">
      <c r="A6270" s="94"/>
      <c r="B6270" s="94"/>
      <c r="C6270" s="94"/>
      <c r="D6270" s="94"/>
      <c r="E6270" s="94"/>
    </row>
    <row r="6271" spans="1:5">
      <c r="A6271" s="94"/>
      <c r="B6271" s="94"/>
      <c r="C6271" s="94"/>
      <c r="D6271" s="94"/>
      <c r="E6271" s="94"/>
    </row>
    <row r="6272" spans="1:5">
      <c r="A6272" s="94"/>
      <c r="B6272" s="94"/>
      <c r="C6272" s="94"/>
      <c r="D6272" s="94"/>
      <c r="E6272" s="94"/>
    </row>
    <row r="6273" spans="1:5">
      <c r="A6273" s="94"/>
      <c r="B6273" s="94"/>
      <c r="C6273" s="94"/>
      <c r="D6273" s="94"/>
      <c r="E6273" s="94"/>
    </row>
    <row r="6274" spans="1:5">
      <c r="A6274" s="94"/>
      <c r="B6274" s="94"/>
      <c r="C6274" s="94"/>
      <c r="D6274" s="94"/>
      <c r="E6274" s="94"/>
    </row>
    <row r="6275" spans="1:5">
      <c r="A6275" s="94"/>
      <c r="B6275" s="94"/>
      <c r="C6275" s="94"/>
      <c r="D6275" s="94"/>
      <c r="E6275" s="94"/>
    </row>
    <row r="6276" spans="1:5">
      <c r="A6276" s="94"/>
      <c r="B6276" s="94"/>
      <c r="C6276" s="94"/>
      <c r="D6276" s="94"/>
      <c r="E6276" s="94"/>
    </row>
    <row r="6277" spans="1:5">
      <c r="A6277" s="94"/>
      <c r="B6277" s="94"/>
      <c r="C6277" s="94"/>
      <c r="D6277" s="94"/>
      <c r="E6277" s="94"/>
    </row>
    <row r="6278" spans="1:5">
      <c r="A6278" s="94"/>
      <c r="B6278" s="94"/>
      <c r="C6278" s="94"/>
      <c r="D6278" s="94"/>
      <c r="E6278" s="94"/>
    </row>
    <row r="6279" spans="1:5">
      <c r="A6279" s="94"/>
      <c r="B6279" s="94"/>
      <c r="C6279" s="94"/>
      <c r="D6279" s="94"/>
      <c r="E6279" s="94"/>
    </row>
    <row r="6280" spans="1:5">
      <c r="A6280" s="94"/>
      <c r="B6280" s="94"/>
      <c r="C6280" s="94"/>
      <c r="D6280" s="94"/>
      <c r="E6280" s="94"/>
    </row>
    <row r="6281" spans="1:5">
      <c r="A6281" s="94"/>
      <c r="B6281" s="94"/>
      <c r="C6281" s="94"/>
      <c r="D6281" s="94"/>
      <c r="E6281" s="94"/>
    </row>
    <row r="6282" spans="1:5">
      <c r="A6282" s="94"/>
      <c r="B6282" s="94"/>
      <c r="C6282" s="94"/>
      <c r="D6282" s="94"/>
      <c r="E6282" s="94"/>
    </row>
    <row r="6283" spans="1:5">
      <c r="A6283" s="94"/>
      <c r="B6283" s="94"/>
      <c r="C6283" s="94"/>
      <c r="D6283" s="94"/>
      <c r="E6283" s="94"/>
    </row>
    <row r="6284" spans="1:5">
      <c r="A6284" s="94"/>
      <c r="B6284" s="94"/>
      <c r="C6284" s="94"/>
      <c r="D6284" s="94"/>
      <c r="E6284" s="94"/>
    </row>
    <row r="6285" spans="1:5">
      <c r="A6285" s="94"/>
      <c r="B6285" s="94"/>
      <c r="C6285" s="94"/>
      <c r="D6285" s="94"/>
      <c r="E6285" s="94"/>
    </row>
    <row r="6286" spans="1:5">
      <c r="A6286" s="94"/>
      <c r="B6286" s="94"/>
      <c r="C6286" s="94"/>
      <c r="D6286" s="94"/>
      <c r="E6286" s="94"/>
    </row>
    <row r="6287" spans="1:5">
      <c r="A6287" s="94"/>
      <c r="B6287" s="94"/>
      <c r="C6287" s="94"/>
      <c r="D6287" s="94"/>
      <c r="E6287" s="94"/>
    </row>
    <row r="6288" spans="1:5">
      <c r="A6288" s="94"/>
      <c r="B6288" s="94"/>
      <c r="C6288" s="94"/>
      <c r="D6288" s="94"/>
      <c r="E6288" s="94"/>
    </row>
    <row r="6289" spans="1:5">
      <c r="A6289" s="94"/>
      <c r="B6289" s="94"/>
      <c r="C6289" s="94"/>
      <c r="D6289" s="94"/>
      <c r="E6289" s="94"/>
    </row>
    <row r="6290" spans="1:5">
      <c r="A6290" s="94"/>
      <c r="B6290" s="94"/>
      <c r="C6290" s="94"/>
      <c r="D6290" s="94"/>
      <c r="E6290" s="94"/>
    </row>
    <row r="6291" spans="1:5">
      <c r="A6291" s="94"/>
      <c r="B6291" s="94"/>
      <c r="C6291" s="94"/>
      <c r="D6291" s="94"/>
      <c r="E6291" s="94"/>
    </row>
    <row r="6292" spans="1:5">
      <c r="A6292" s="94"/>
      <c r="B6292" s="94"/>
      <c r="C6292" s="94"/>
      <c r="D6292" s="94"/>
      <c r="E6292" s="94"/>
    </row>
    <row r="6293" spans="1:5">
      <c r="A6293" s="94"/>
      <c r="B6293" s="94"/>
      <c r="C6293" s="94"/>
      <c r="D6293" s="94"/>
      <c r="E6293" s="94"/>
    </row>
    <row r="6294" spans="1:5">
      <c r="A6294" s="94"/>
      <c r="B6294" s="94"/>
      <c r="C6294" s="94"/>
      <c r="D6294" s="94"/>
      <c r="E6294" s="94"/>
    </row>
    <row r="6295" spans="1:5">
      <c r="A6295" s="94"/>
      <c r="B6295" s="94"/>
      <c r="C6295" s="94"/>
      <c r="D6295" s="94"/>
      <c r="E6295" s="94"/>
    </row>
    <row r="6296" spans="1:5">
      <c r="A6296" s="94"/>
      <c r="B6296" s="94"/>
      <c r="C6296" s="94"/>
      <c r="D6296" s="94"/>
      <c r="E6296" s="94"/>
    </row>
    <row r="6297" spans="1:5">
      <c r="A6297" s="94"/>
      <c r="B6297" s="94"/>
      <c r="C6297" s="94"/>
      <c r="D6297" s="94"/>
      <c r="E6297" s="94"/>
    </row>
    <row r="6298" spans="1:5">
      <c r="A6298" s="94"/>
      <c r="B6298" s="94"/>
      <c r="C6298" s="94"/>
      <c r="D6298" s="94"/>
      <c r="E6298" s="94"/>
    </row>
    <row r="6299" spans="1:5">
      <c r="A6299" s="94"/>
      <c r="B6299" s="94"/>
      <c r="C6299" s="94"/>
      <c r="D6299" s="94"/>
      <c r="E6299" s="94"/>
    </row>
    <row r="6300" spans="1:5">
      <c r="A6300" s="94"/>
      <c r="B6300" s="94"/>
      <c r="C6300" s="94"/>
      <c r="D6300" s="94"/>
      <c r="E6300" s="94"/>
    </row>
    <row r="6301" spans="1:5">
      <c r="A6301" s="94"/>
      <c r="B6301" s="94"/>
      <c r="C6301" s="94"/>
      <c r="D6301" s="94"/>
      <c r="E6301" s="94"/>
    </row>
    <row r="6302" spans="1:5">
      <c r="A6302" s="94"/>
      <c r="B6302" s="94"/>
      <c r="C6302" s="94"/>
      <c r="D6302" s="94"/>
      <c r="E6302" s="94"/>
    </row>
    <row r="6303" spans="1:5">
      <c r="A6303" s="94"/>
      <c r="B6303" s="94"/>
      <c r="C6303" s="94"/>
      <c r="D6303" s="94"/>
      <c r="E6303" s="94"/>
    </row>
    <row r="6304" spans="1:5">
      <c r="A6304" s="94"/>
      <c r="B6304" s="94"/>
      <c r="C6304" s="94"/>
      <c r="D6304" s="94"/>
      <c r="E6304" s="94"/>
    </row>
    <row r="6305" spans="1:5">
      <c r="A6305" s="94"/>
      <c r="B6305" s="94"/>
      <c r="C6305" s="94"/>
      <c r="D6305" s="94"/>
      <c r="E6305" s="94"/>
    </row>
    <row r="6306" spans="1:5">
      <c r="A6306" s="94"/>
      <c r="B6306" s="94"/>
      <c r="C6306" s="94"/>
      <c r="D6306" s="94"/>
      <c r="E6306" s="94"/>
    </row>
    <row r="6307" spans="1:5">
      <c r="A6307" s="94"/>
      <c r="B6307" s="94"/>
      <c r="C6307" s="94"/>
      <c r="D6307" s="94"/>
      <c r="E6307" s="94"/>
    </row>
    <row r="6308" spans="1:5">
      <c r="A6308" s="94"/>
      <c r="B6308" s="94"/>
      <c r="C6308" s="94"/>
      <c r="D6308" s="94"/>
      <c r="E6308" s="94"/>
    </row>
    <row r="6309" spans="1:5">
      <c r="A6309" s="94"/>
      <c r="B6309" s="94"/>
      <c r="C6309" s="94"/>
      <c r="D6309" s="94"/>
      <c r="E6309" s="94"/>
    </row>
    <row r="6310" spans="1:5">
      <c r="A6310" s="94"/>
      <c r="B6310" s="94"/>
      <c r="C6310" s="94"/>
      <c r="D6310" s="94"/>
      <c r="E6310" s="94"/>
    </row>
    <row r="6311" spans="1:5">
      <c r="A6311" s="94"/>
      <c r="B6311" s="94"/>
      <c r="C6311" s="94"/>
      <c r="D6311" s="94"/>
      <c r="E6311" s="94"/>
    </row>
    <row r="6312" spans="1:5">
      <c r="A6312" s="94"/>
      <c r="B6312" s="94"/>
      <c r="C6312" s="94"/>
      <c r="D6312" s="94"/>
      <c r="E6312" s="94"/>
    </row>
    <row r="6313" spans="1:5">
      <c r="A6313" s="94"/>
      <c r="B6313" s="94"/>
      <c r="C6313" s="94"/>
      <c r="D6313" s="94"/>
      <c r="E6313" s="94"/>
    </row>
    <row r="6314" spans="1:5">
      <c r="A6314" s="94"/>
      <c r="B6314" s="94"/>
      <c r="C6314" s="94"/>
      <c r="D6314" s="94"/>
      <c r="E6314" s="94"/>
    </row>
    <row r="6315" spans="1:5">
      <c r="A6315" s="94"/>
      <c r="B6315" s="94"/>
      <c r="C6315" s="94"/>
      <c r="D6315" s="94"/>
      <c r="E6315" s="94"/>
    </row>
    <row r="6316" spans="1:5">
      <c r="A6316" s="94"/>
      <c r="B6316" s="94"/>
      <c r="C6316" s="94"/>
      <c r="D6316" s="94"/>
      <c r="E6316" s="94"/>
    </row>
    <row r="6317" spans="1:5">
      <c r="A6317" s="94"/>
      <c r="B6317" s="94"/>
      <c r="C6317" s="94"/>
      <c r="D6317" s="94"/>
      <c r="E6317" s="94"/>
    </row>
    <row r="6318" spans="1:5">
      <c r="A6318" s="94"/>
      <c r="B6318" s="94"/>
      <c r="C6318" s="94"/>
      <c r="D6318" s="94"/>
      <c r="E6318" s="94"/>
    </row>
    <row r="6319" spans="1:5">
      <c r="A6319" s="94"/>
      <c r="B6319" s="94"/>
      <c r="C6319" s="94"/>
      <c r="D6319" s="94"/>
      <c r="E6319" s="94"/>
    </row>
    <row r="6320" spans="1:5">
      <c r="A6320" s="94"/>
      <c r="B6320" s="94"/>
      <c r="C6320" s="94"/>
      <c r="D6320" s="94"/>
      <c r="E6320" s="94"/>
    </row>
    <row r="6321" spans="1:5">
      <c r="A6321" s="94"/>
      <c r="B6321" s="94"/>
      <c r="C6321" s="94"/>
      <c r="D6321" s="94"/>
      <c r="E6321" s="94"/>
    </row>
    <row r="6322" spans="1:5">
      <c r="A6322" s="94"/>
      <c r="B6322" s="94"/>
      <c r="C6322" s="94"/>
      <c r="D6322" s="94"/>
      <c r="E6322" s="94"/>
    </row>
    <row r="6323" spans="1:5">
      <c r="A6323" s="94"/>
      <c r="B6323" s="94"/>
      <c r="C6323" s="94"/>
      <c r="D6323" s="94"/>
      <c r="E6323" s="94"/>
    </row>
    <row r="6324" spans="1:5">
      <c r="A6324" s="94"/>
      <c r="B6324" s="94"/>
      <c r="C6324" s="94"/>
      <c r="D6324" s="94"/>
      <c r="E6324" s="94"/>
    </row>
    <row r="6325" spans="1:5">
      <c r="A6325" s="94"/>
      <c r="B6325" s="94"/>
      <c r="C6325" s="94"/>
      <c r="D6325" s="94"/>
      <c r="E6325" s="94"/>
    </row>
    <row r="6326" spans="1:5">
      <c r="A6326" s="94"/>
      <c r="B6326" s="94"/>
      <c r="C6326" s="94"/>
      <c r="D6326" s="94"/>
      <c r="E6326" s="94"/>
    </row>
    <row r="6327" spans="1:5">
      <c r="A6327" s="94"/>
      <c r="B6327" s="94"/>
      <c r="C6327" s="94"/>
      <c r="D6327" s="94"/>
      <c r="E6327" s="94"/>
    </row>
    <row r="6328" spans="1:5">
      <c r="A6328" s="94"/>
      <c r="B6328" s="94"/>
      <c r="C6328" s="94"/>
      <c r="D6328" s="94"/>
      <c r="E6328" s="94"/>
    </row>
    <row r="6329" spans="1:5">
      <c r="A6329" s="94"/>
      <c r="B6329" s="94"/>
      <c r="C6329" s="94"/>
      <c r="D6329" s="94"/>
      <c r="E6329" s="94"/>
    </row>
    <row r="6330" spans="1:5">
      <c r="A6330" s="94"/>
      <c r="B6330" s="94"/>
      <c r="C6330" s="94"/>
      <c r="D6330" s="94"/>
      <c r="E6330" s="94"/>
    </row>
    <row r="6331" spans="1:5">
      <c r="A6331" s="94"/>
      <c r="B6331" s="94"/>
      <c r="C6331" s="94"/>
      <c r="D6331" s="94"/>
      <c r="E6331" s="94"/>
    </row>
    <row r="6332" spans="1:5">
      <c r="A6332" s="94"/>
      <c r="B6332" s="94"/>
      <c r="C6332" s="94"/>
      <c r="D6332" s="94"/>
      <c r="E6332" s="94"/>
    </row>
    <row r="6333" spans="1:5">
      <c r="A6333" s="94"/>
      <c r="B6333" s="94"/>
      <c r="C6333" s="94"/>
      <c r="D6333" s="94"/>
      <c r="E6333" s="94"/>
    </row>
    <row r="6334" spans="1:5">
      <c r="A6334" s="94"/>
      <c r="B6334" s="94"/>
      <c r="C6334" s="94"/>
      <c r="D6334" s="94"/>
      <c r="E6334" s="94"/>
    </row>
    <row r="6335" spans="1:5">
      <c r="A6335" s="94"/>
      <c r="B6335" s="94"/>
      <c r="C6335" s="94"/>
      <c r="D6335" s="94"/>
      <c r="E6335" s="94"/>
    </row>
    <row r="6336" spans="1:5">
      <c r="A6336" s="94"/>
      <c r="B6336" s="94"/>
      <c r="C6336" s="94"/>
      <c r="D6336" s="94"/>
      <c r="E6336" s="94"/>
    </row>
    <row r="6337" spans="1:5">
      <c r="A6337" s="94"/>
      <c r="B6337" s="94"/>
      <c r="C6337" s="94"/>
      <c r="D6337" s="94"/>
      <c r="E6337" s="94"/>
    </row>
    <row r="6338" spans="1:5">
      <c r="A6338" s="94"/>
      <c r="B6338" s="94"/>
      <c r="C6338" s="94"/>
      <c r="D6338" s="94"/>
      <c r="E6338" s="94"/>
    </row>
    <row r="6339" spans="1:5">
      <c r="A6339" s="94"/>
      <c r="B6339" s="94"/>
      <c r="C6339" s="94"/>
      <c r="D6339" s="94"/>
      <c r="E6339" s="94"/>
    </row>
    <row r="6340" spans="1:5">
      <c r="A6340" s="94"/>
      <c r="B6340" s="94"/>
      <c r="C6340" s="94"/>
      <c r="D6340" s="94"/>
      <c r="E6340" s="94"/>
    </row>
    <row r="6341" spans="1:5">
      <c r="A6341" s="94"/>
      <c r="B6341" s="94"/>
      <c r="C6341" s="94"/>
      <c r="D6341" s="94"/>
      <c r="E6341" s="94"/>
    </row>
    <row r="6342" spans="1:5">
      <c r="A6342" s="94"/>
      <c r="B6342" s="94"/>
      <c r="C6342" s="94"/>
      <c r="D6342" s="94"/>
      <c r="E6342" s="94"/>
    </row>
    <row r="6343" spans="1:5">
      <c r="A6343" s="94"/>
      <c r="B6343" s="94"/>
      <c r="C6343" s="94"/>
      <c r="D6343" s="94"/>
      <c r="E6343" s="94"/>
    </row>
    <row r="6344" spans="1:5">
      <c r="A6344" s="94"/>
      <c r="B6344" s="94"/>
      <c r="C6344" s="94"/>
      <c r="D6344" s="94"/>
      <c r="E6344" s="94"/>
    </row>
    <row r="6345" spans="1:5">
      <c r="A6345" s="94"/>
      <c r="B6345" s="94"/>
      <c r="C6345" s="94"/>
      <c r="D6345" s="94"/>
      <c r="E6345" s="94"/>
    </row>
    <row r="6346" spans="1:5">
      <c r="A6346" s="94"/>
      <c r="B6346" s="94"/>
      <c r="C6346" s="94"/>
      <c r="D6346" s="94"/>
      <c r="E6346" s="94"/>
    </row>
    <row r="6347" spans="1:5">
      <c r="A6347" s="94"/>
      <c r="B6347" s="94"/>
      <c r="C6347" s="94"/>
      <c r="D6347" s="94"/>
      <c r="E6347" s="94"/>
    </row>
    <row r="6348" spans="1:5">
      <c r="A6348" s="94"/>
      <c r="B6348" s="94"/>
      <c r="C6348" s="94"/>
      <c r="D6348" s="94"/>
      <c r="E6348" s="94"/>
    </row>
    <row r="6349" spans="1:5">
      <c r="A6349" s="94"/>
      <c r="B6349" s="94"/>
      <c r="C6349" s="94"/>
      <c r="D6349" s="94"/>
      <c r="E6349" s="94"/>
    </row>
    <row r="6350" spans="1:5">
      <c r="A6350" s="94"/>
      <c r="B6350" s="94"/>
      <c r="C6350" s="94"/>
      <c r="D6350" s="94"/>
      <c r="E6350" s="94"/>
    </row>
    <row r="6351" spans="1:5">
      <c r="A6351" s="94"/>
      <c r="B6351" s="94"/>
      <c r="C6351" s="94"/>
      <c r="D6351" s="94"/>
      <c r="E6351" s="94"/>
    </row>
    <row r="6352" spans="1:5">
      <c r="A6352" s="94"/>
      <c r="B6352" s="94"/>
      <c r="C6352" s="94"/>
      <c r="D6352" s="94"/>
      <c r="E6352" s="94"/>
    </row>
    <row r="6353" spans="1:5">
      <c r="A6353" s="94"/>
      <c r="B6353" s="94"/>
      <c r="C6353" s="94"/>
      <c r="D6353" s="94"/>
      <c r="E6353" s="94"/>
    </row>
    <row r="6354" spans="1:5">
      <c r="A6354" s="94"/>
      <c r="B6354" s="94"/>
      <c r="C6354" s="94"/>
      <c r="D6354" s="94"/>
      <c r="E6354" s="94"/>
    </row>
    <row r="6355" spans="1:5">
      <c r="A6355" s="94"/>
      <c r="B6355" s="94"/>
      <c r="C6355" s="94"/>
      <c r="D6355" s="94"/>
      <c r="E6355" s="94"/>
    </row>
    <row r="6356" spans="1:5">
      <c r="A6356" s="94"/>
      <c r="B6356" s="94"/>
      <c r="C6356" s="94"/>
      <c r="D6356" s="94"/>
      <c r="E6356" s="94"/>
    </row>
    <row r="6357" spans="1:5">
      <c r="A6357" s="94"/>
      <c r="B6357" s="94"/>
      <c r="C6357" s="94"/>
      <c r="D6357" s="94"/>
      <c r="E6357" s="94"/>
    </row>
    <row r="6358" spans="1:5">
      <c r="A6358" s="94"/>
      <c r="B6358" s="94"/>
      <c r="C6358" s="94"/>
      <c r="D6358" s="94"/>
      <c r="E6358" s="94"/>
    </row>
    <row r="6359" spans="1:5">
      <c r="A6359" s="94"/>
      <c r="B6359" s="94"/>
      <c r="C6359" s="94"/>
      <c r="D6359" s="94"/>
      <c r="E6359" s="94"/>
    </row>
    <row r="6360" spans="1:5">
      <c r="A6360" s="94"/>
      <c r="B6360" s="94"/>
      <c r="C6360" s="94"/>
      <c r="D6360" s="94"/>
      <c r="E6360" s="94"/>
    </row>
    <row r="6361" spans="1:5">
      <c r="A6361" s="94"/>
      <c r="B6361" s="94"/>
      <c r="C6361" s="94"/>
      <c r="D6361" s="94"/>
      <c r="E6361" s="94"/>
    </row>
    <row r="6362" spans="1:5">
      <c r="A6362" s="94"/>
      <c r="B6362" s="94"/>
      <c r="C6362" s="94"/>
      <c r="D6362" s="94"/>
      <c r="E6362" s="94"/>
    </row>
    <row r="6363" spans="1:5">
      <c r="A6363" s="94"/>
      <c r="B6363" s="94"/>
      <c r="C6363" s="94"/>
      <c r="D6363" s="94"/>
      <c r="E6363" s="94"/>
    </row>
    <row r="6364" spans="1:5">
      <c r="A6364" s="94"/>
      <c r="B6364" s="94"/>
      <c r="C6364" s="94"/>
      <c r="D6364" s="94"/>
      <c r="E6364" s="94"/>
    </row>
    <row r="6365" spans="1:5">
      <c r="A6365" s="94"/>
      <c r="B6365" s="94"/>
      <c r="C6365" s="94"/>
      <c r="D6365" s="94"/>
      <c r="E6365" s="94"/>
    </row>
    <row r="6366" spans="1:5">
      <c r="A6366" s="94"/>
      <c r="B6366" s="94"/>
      <c r="C6366" s="94"/>
      <c r="D6366" s="94"/>
      <c r="E6366" s="94"/>
    </row>
    <row r="6367" spans="1:5">
      <c r="A6367" s="94"/>
      <c r="B6367" s="94"/>
      <c r="C6367" s="94"/>
      <c r="D6367" s="94"/>
      <c r="E6367" s="94"/>
    </row>
    <row r="6368" spans="1:5">
      <c r="A6368" s="94"/>
      <c r="B6368" s="94"/>
      <c r="C6368" s="94"/>
      <c r="D6368" s="94"/>
      <c r="E6368" s="94"/>
    </row>
    <row r="6369" spans="1:5">
      <c r="A6369" s="94"/>
      <c r="B6369" s="94"/>
      <c r="C6369" s="94"/>
      <c r="D6369" s="94"/>
      <c r="E6369" s="94"/>
    </row>
    <row r="6370" spans="1:5">
      <c r="A6370" s="94"/>
      <c r="B6370" s="94"/>
      <c r="C6370" s="94"/>
      <c r="D6370" s="94"/>
      <c r="E6370" s="94"/>
    </row>
    <row r="6371" spans="1:5">
      <c r="A6371" s="94"/>
      <c r="B6371" s="94"/>
      <c r="C6371" s="94"/>
      <c r="D6371" s="94"/>
      <c r="E6371" s="94"/>
    </row>
    <row r="6372" spans="1:5">
      <c r="A6372" s="94"/>
      <c r="B6372" s="94"/>
      <c r="C6372" s="94"/>
      <c r="D6372" s="94"/>
      <c r="E6372" s="94"/>
    </row>
    <row r="6373" spans="1:5">
      <c r="A6373" s="94"/>
      <c r="B6373" s="94"/>
      <c r="C6373" s="94"/>
      <c r="D6373" s="94"/>
      <c r="E6373" s="94"/>
    </row>
    <row r="6374" spans="1:5">
      <c r="A6374" s="94"/>
      <c r="B6374" s="94"/>
      <c r="C6374" s="94"/>
      <c r="D6374" s="94"/>
      <c r="E6374" s="94"/>
    </row>
    <row r="6375" spans="1:5">
      <c r="A6375" s="94"/>
      <c r="B6375" s="94"/>
      <c r="C6375" s="94"/>
      <c r="D6375" s="94"/>
      <c r="E6375" s="94"/>
    </row>
    <row r="6376" spans="1:5">
      <c r="A6376" s="94"/>
      <c r="B6376" s="94"/>
      <c r="C6376" s="94"/>
      <c r="D6376" s="94"/>
      <c r="E6376" s="94"/>
    </row>
    <row r="6377" spans="1:5">
      <c r="A6377" s="94"/>
      <c r="B6377" s="94"/>
      <c r="C6377" s="94"/>
      <c r="D6377" s="94"/>
      <c r="E6377" s="94"/>
    </row>
    <row r="6378" spans="1:5">
      <c r="A6378" s="94"/>
      <c r="B6378" s="94"/>
      <c r="C6378" s="94"/>
      <c r="D6378" s="94"/>
      <c r="E6378" s="94"/>
    </row>
    <row r="6379" spans="1:5">
      <c r="A6379" s="94"/>
      <c r="B6379" s="94"/>
      <c r="C6379" s="94"/>
      <c r="D6379" s="94"/>
      <c r="E6379" s="94"/>
    </row>
    <row r="6380" spans="1:5">
      <c r="A6380" s="94"/>
      <c r="B6380" s="94"/>
      <c r="C6380" s="94"/>
      <c r="D6380" s="94"/>
      <c r="E6380" s="94"/>
    </row>
    <row r="6381" spans="1:5">
      <c r="A6381" s="94"/>
      <c r="B6381" s="94"/>
      <c r="C6381" s="94"/>
      <c r="D6381" s="94"/>
      <c r="E6381" s="94"/>
    </row>
    <row r="6382" spans="1:5">
      <c r="A6382" s="94"/>
      <c r="B6382" s="94"/>
      <c r="C6382" s="94"/>
      <c r="D6382" s="94"/>
      <c r="E6382" s="94"/>
    </row>
    <row r="6383" spans="1:5">
      <c r="A6383" s="94"/>
      <c r="B6383" s="94"/>
      <c r="C6383" s="94"/>
      <c r="D6383" s="94"/>
      <c r="E6383" s="94"/>
    </row>
    <row r="6384" spans="1:5">
      <c r="A6384" s="94"/>
      <c r="B6384" s="94"/>
      <c r="C6384" s="94"/>
      <c r="D6384" s="94"/>
      <c r="E6384" s="94"/>
    </row>
    <row r="6385" spans="1:5">
      <c r="A6385" s="94"/>
      <c r="B6385" s="94"/>
      <c r="C6385" s="94"/>
      <c r="D6385" s="94"/>
      <c r="E6385" s="94"/>
    </row>
    <row r="6386" spans="1:5">
      <c r="A6386" s="94"/>
      <c r="B6386" s="94"/>
      <c r="C6386" s="94"/>
      <c r="D6386" s="94"/>
      <c r="E6386" s="94"/>
    </row>
    <row r="6387" spans="1:5">
      <c r="A6387" s="94"/>
      <c r="B6387" s="94"/>
      <c r="C6387" s="94"/>
      <c r="D6387" s="94"/>
      <c r="E6387" s="94"/>
    </row>
    <row r="6388" spans="1:5">
      <c r="A6388" s="94"/>
      <c r="B6388" s="94"/>
      <c r="C6388" s="94"/>
      <c r="D6388" s="94"/>
      <c r="E6388" s="94"/>
    </row>
    <row r="6389" spans="1:5">
      <c r="A6389" s="94"/>
      <c r="B6389" s="94"/>
      <c r="C6389" s="94"/>
      <c r="D6389" s="94"/>
      <c r="E6389" s="94"/>
    </row>
    <row r="6390" spans="1:5">
      <c r="A6390" s="94"/>
      <c r="B6390" s="94"/>
      <c r="C6390" s="94"/>
      <c r="D6390" s="94"/>
      <c r="E6390" s="94"/>
    </row>
    <row r="6391" spans="1:5">
      <c r="A6391" s="94"/>
      <c r="B6391" s="94"/>
      <c r="C6391" s="94"/>
      <c r="D6391" s="94"/>
      <c r="E6391" s="94"/>
    </row>
    <row r="6392" spans="1:5">
      <c r="A6392" s="94"/>
      <c r="B6392" s="94"/>
      <c r="C6392" s="94"/>
      <c r="D6392" s="94"/>
      <c r="E6392" s="94"/>
    </row>
    <row r="6393" spans="1:5">
      <c r="A6393" s="94"/>
      <c r="B6393" s="94"/>
      <c r="C6393" s="94"/>
      <c r="D6393" s="94"/>
      <c r="E6393" s="94"/>
    </row>
    <row r="6394" spans="1:5">
      <c r="A6394" s="94"/>
      <c r="B6394" s="94"/>
      <c r="C6394" s="94"/>
      <c r="D6394" s="94"/>
      <c r="E6394" s="94"/>
    </row>
    <row r="6395" spans="1:5">
      <c r="A6395" s="94"/>
      <c r="B6395" s="94"/>
      <c r="C6395" s="94"/>
      <c r="D6395" s="94"/>
      <c r="E6395" s="94"/>
    </row>
    <row r="6396" spans="1:5">
      <c r="A6396" s="94"/>
      <c r="B6396" s="94"/>
      <c r="C6396" s="94"/>
      <c r="D6396" s="94"/>
      <c r="E6396" s="94"/>
    </row>
    <row r="6397" spans="1:5">
      <c r="A6397" s="94"/>
      <c r="B6397" s="94"/>
      <c r="C6397" s="94"/>
      <c r="D6397" s="94"/>
      <c r="E6397" s="94"/>
    </row>
    <row r="6398" spans="1:5">
      <c r="A6398" s="94"/>
      <c r="B6398" s="94"/>
      <c r="C6398" s="94"/>
      <c r="D6398" s="94"/>
      <c r="E6398" s="94"/>
    </row>
    <row r="6399" spans="1:5">
      <c r="A6399" s="94"/>
      <c r="B6399" s="94"/>
      <c r="C6399" s="94"/>
      <c r="D6399" s="94"/>
      <c r="E6399" s="94"/>
    </row>
    <row r="6400" spans="1:5">
      <c r="A6400" s="94"/>
      <c r="B6400" s="94"/>
      <c r="C6400" s="94"/>
      <c r="D6400" s="94"/>
      <c r="E6400" s="94"/>
    </row>
    <row r="6401" spans="1:5">
      <c r="A6401" s="94"/>
      <c r="B6401" s="94"/>
      <c r="C6401" s="94"/>
      <c r="D6401" s="94"/>
      <c r="E6401" s="94"/>
    </row>
    <row r="6402" spans="1:5">
      <c r="A6402" s="94"/>
      <c r="B6402" s="94"/>
      <c r="C6402" s="94"/>
      <c r="D6402" s="94"/>
      <c r="E6402" s="94"/>
    </row>
    <row r="6403" spans="1:5">
      <c r="A6403" s="94"/>
      <c r="B6403" s="94"/>
      <c r="C6403" s="94"/>
      <c r="D6403" s="94"/>
      <c r="E6403" s="94"/>
    </row>
    <row r="6404" spans="1:5">
      <c r="A6404" s="94"/>
      <c r="B6404" s="94"/>
      <c r="C6404" s="94"/>
      <c r="D6404" s="94"/>
      <c r="E6404" s="94"/>
    </row>
    <row r="6405" spans="1:5">
      <c r="A6405" s="94"/>
      <c r="B6405" s="94"/>
      <c r="C6405" s="94"/>
      <c r="D6405" s="94"/>
      <c r="E6405" s="94"/>
    </row>
    <row r="6406" spans="1:5">
      <c r="A6406" s="94"/>
      <c r="B6406" s="94"/>
      <c r="C6406" s="94"/>
      <c r="D6406" s="94"/>
      <c r="E6406" s="94"/>
    </row>
    <row r="6407" spans="1:5">
      <c r="A6407" s="94"/>
      <c r="B6407" s="94"/>
      <c r="C6407" s="94"/>
      <c r="D6407" s="94"/>
      <c r="E6407" s="94"/>
    </row>
    <row r="6408" spans="1:5">
      <c r="A6408" s="94"/>
      <c r="B6408" s="94"/>
      <c r="C6408" s="94"/>
      <c r="D6408" s="94"/>
      <c r="E6408" s="94"/>
    </row>
    <row r="6409" spans="1:5">
      <c r="A6409" s="94"/>
      <c r="B6409" s="94"/>
      <c r="C6409" s="94"/>
      <c r="D6409" s="94"/>
      <c r="E6409" s="94"/>
    </row>
    <row r="6410" spans="1:5">
      <c r="A6410" s="94"/>
      <c r="B6410" s="94"/>
      <c r="C6410" s="94"/>
      <c r="D6410" s="94"/>
      <c r="E6410" s="94"/>
    </row>
    <row r="6411" spans="1:5">
      <c r="A6411" s="94"/>
      <c r="B6411" s="94"/>
      <c r="C6411" s="94"/>
      <c r="D6411" s="94"/>
      <c r="E6411" s="94"/>
    </row>
    <row r="6412" spans="1:5">
      <c r="A6412" s="94"/>
      <c r="B6412" s="94"/>
      <c r="C6412" s="94"/>
      <c r="D6412" s="94"/>
      <c r="E6412" s="94"/>
    </row>
    <row r="6413" spans="1:5">
      <c r="A6413" s="94"/>
      <c r="B6413" s="94"/>
      <c r="C6413" s="94"/>
      <c r="D6413" s="94"/>
      <c r="E6413" s="94"/>
    </row>
    <row r="6414" spans="1:5">
      <c r="A6414" s="94"/>
      <c r="B6414" s="94"/>
      <c r="C6414" s="94"/>
      <c r="D6414" s="94"/>
      <c r="E6414" s="94"/>
    </row>
    <row r="6415" spans="1:5">
      <c r="A6415" s="94"/>
      <c r="B6415" s="94"/>
      <c r="C6415" s="94"/>
      <c r="D6415" s="94"/>
      <c r="E6415" s="94"/>
    </row>
    <row r="6416" spans="1:5">
      <c r="A6416" s="94"/>
      <c r="B6416" s="94"/>
      <c r="C6416" s="94"/>
      <c r="D6416" s="94"/>
      <c r="E6416" s="94"/>
    </row>
    <row r="6417" spans="1:5">
      <c r="A6417" s="94"/>
      <c r="B6417" s="94"/>
      <c r="C6417" s="94"/>
      <c r="D6417" s="94"/>
      <c r="E6417" s="94"/>
    </row>
    <row r="6418" spans="1:5">
      <c r="A6418" s="94"/>
      <c r="B6418" s="94"/>
      <c r="C6418" s="94"/>
      <c r="D6418" s="94"/>
      <c r="E6418" s="94"/>
    </row>
    <row r="6419" spans="1:5">
      <c r="A6419" s="94"/>
      <c r="B6419" s="94"/>
      <c r="C6419" s="94"/>
      <c r="D6419" s="94"/>
      <c r="E6419" s="94"/>
    </row>
    <row r="6420" spans="1:5">
      <c r="A6420" s="94"/>
      <c r="B6420" s="94"/>
      <c r="C6420" s="94"/>
      <c r="D6420" s="94"/>
      <c r="E6420" s="94"/>
    </row>
    <row r="6421" spans="1:5">
      <c r="A6421" s="94"/>
      <c r="B6421" s="94"/>
      <c r="C6421" s="94"/>
      <c r="D6421" s="94"/>
      <c r="E6421" s="94"/>
    </row>
    <row r="6422" spans="1:5">
      <c r="A6422" s="94"/>
      <c r="B6422" s="94"/>
      <c r="C6422" s="94"/>
      <c r="D6422" s="94"/>
      <c r="E6422" s="94"/>
    </row>
    <row r="6423" spans="1:5">
      <c r="A6423" s="94"/>
      <c r="B6423" s="94"/>
      <c r="C6423" s="94"/>
      <c r="D6423" s="94"/>
      <c r="E6423" s="94"/>
    </row>
    <row r="6424" spans="1:5">
      <c r="A6424" s="94"/>
      <c r="B6424" s="94"/>
      <c r="C6424" s="94"/>
      <c r="D6424" s="94"/>
      <c r="E6424" s="94"/>
    </row>
    <row r="6425" spans="1:5">
      <c r="A6425" s="94"/>
      <c r="B6425" s="94"/>
      <c r="C6425" s="94"/>
      <c r="D6425" s="94"/>
      <c r="E6425" s="94"/>
    </row>
    <row r="6426" spans="1:5">
      <c r="A6426" s="94"/>
      <c r="B6426" s="94"/>
      <c r="C6426" s="94"/>
      <c r="D6426" s="94"/>
      <c r="E6426" s="94"/>
    </row>
    <row r="6427" spans="1:5">
      <c r="A6427" s="94"/>
      <c r="B6427" s="94"/>
      <c r="C6427" s="94"/>
      <c r="D6427" s="94"/>
      <c r="E6427" s="94"/>
    </row>
    <row r="6428" spans="1:5">
      <c r="A6428" s="94"/>
      <c r="B6428" s="94"/>
      <c r="C6428" s="94"/>
      <c r="D6428" s="94"/>
      <c r="E6428" s="94"/>
    </row>
    <row r="6429" spans="1:5">
      <c r="A6429" s="94"/>
      <c r="B6429" s="94"/>
      <c r="C6429" s="94"/>
      <c r="D6429" s="94"/>
      <c r="E6429" s="94"/>
    </row>
    <row r="6430" spans="1:5">
      <c r="A6430" s="94"/>
      <c r="B6430" s="94"/>
      <c r="C6430" s="94"/>
      <c r="D6430" s="94"/>
      <c r="E6430" s="94"/>
    </row>
    <row r="6431" spans="1:5">
      <c r="A6431" s="94"/>
      <c r="B6431" s="94"/>
      <c r="C6431" s="94"/>
      <c r="D6431" s="94"/>
      <c r="E6431" s="94"/>
    </row>
    <row r="6432" spans="1:5">
      <c r="A6432" s="94"/>
      <c r="B6432" s="94"/>
      <c r="C6432" s="94"/>
      <c r="D6432" s="94"/>
      <c r="E6432" s="94"/>
    </row>
    <row r="6433" spans="1:5">
      <c r="A6433" s="94"/>
      <c r="B6433" s="94"/>
      <c r="C6433" s="94"/>
      <c r="D6433" s="94"/>
      <c r="E6433" s="94"/>
    </row>
    <row r="6434" spans="1:5">
      <c r="A6434" s="94"/>
      <c r="B6434" s="94"/>
      <c r="C6434" s="94"/>
      <c r="D6434" s="94"/>
      <c r="E6434" s="94"/>
    </row>
    <row r="6435" spans="1:5">
      <c r="A6435" s="94"/>
      <c r="B6435" s="94"/>
      <c r="C6435" s="94"/>
      <c r="D6435" s="94"/>
      <c r="E6435" s="94"/>
    </row>
    <row r="6436" spans="1:5">
      <c r="A6436" s="94"/>
      <c r="B6436" s="94"/>
      <c r="C6436" s="94"/>
      <c r="D6436" s="94"/>
      <c r="E6436" s="94"/>
    </row>
    <row r="6437" spans="1:5">
      <c r="A6437" s="94"/>
      <c r="B6437" s="94"/>
      <c r="C6437" s="94"/>
      <c r="D6437" s="94"/>
      <c r="E6437" s="94"/>
    </row>
    <row r="6438" spans="1:5">
      <c r="A6438" s="94"/>
      <c r="B6438" s="94"/>
      <c r="C6438" s="94"/>
      <c r="D6438" s="94"/>
      <c r="E6438" s="94"/>
    </row>
    <row r="6439" spans="1:5">
      <c r="A6439" s="94"/>
      <c r="B6439" s="94"/>
      <c r="C6439" s="94"/>
      <c r="D6439" s="94"/>
      <c r="E6439" s="94"/>
    </row>
    <row r="6440" spans="1:5">
      <c r="A6440" s="94"/>
      <c r="B6440" s="94"/>
      <c r="C6440" s="94"/>
      <c r="D6440" s="94"/>
      <c r="E6440" s="94"/>
    </row>
    <row r="6441" spans="1:5">
      <c r="A6441" s="94"/>
      <c r="B6441" s="94"/>
      <c r="C6441" s="94"/>
      <c r="D6441" s="94"/>
      <c r="E6441" s="94"/>
    </row>
    <row r="6442" spans="1:5">
      <c r="A6442" s="94"/>
      <c r="B6442" s="94"/>
      <c r="C6442" s="94"/>
      <c r="D6442" s="94"/>
      <c r="E6442" s="94"/>
    </row>
    <row r="6443" spans="1:5">
      <c r="A6443" s="94"/>
      <c r="B6443" s="94"/>
      <c r="C6443" s="94"/>
      <c r="D6443" s="94"/>
      <c r="E6443" s="94"/>
    </row>
    <row r="6444" spans="1:5">
      <c r="A6444" s="94"/>
      <c r="B6444" s="94"/>
      <c r="C6444" s="94"/>
      <c r="D6444" s="94"/>
      <c r="E6444" s="94"/>
    </row>
    <row r="6445" spans="1:5">
      <c r="A6445" s="94"/>
      <c r="B6445" s="94"/>
      <c r="C6445" s="94"/>
      <c r="D6445" s="94"/>
      <c r="E6445" s="94"/>
    </row>
    <row r="6446" spans="1:5">
      <c r="A6446" s="94"/>
      <c r="B6446" s="94"/>
      <c r="C6446" s="94"/>
      <c r="D6446" s="94"/>
      <c r="E6446" s="94"/>
    </row>
    <row r="6447" spans="1:5">
      <c r="A6447" s="94"/>
      <c r="B6447" s="94"/>
      <c r="C6447" s="94"/>
      <c r="D6447" s="94"/>
      <c r="E6447" s="94"/>
    </row>
    <row r="6448" spans="1:5">
      <c r="A6448" s="94"/>
      <c r="B6448" s="94"/>
      <c r="C6448" s="94"/>
      <c r="D6448" s="94"/>
      <c r="E6448" s="94"/>
    </row>
    <row r="6449" spans="1:5">
      <c r="A6449" s="94"/>
      <c r="B6449" s="94"/>
      <c r="C6449" s="94"/>
      <c r="D6449" s="94"/>
      <c r="E6449" s="94"/>
    </row>
    <row r="6450" spans="1:5">
      <c r="A6450" s="94"/>
      <c r="B6450" s="94"/>
      <c r="C6450" s="94"/>
      <c r="D6450" s="94"/>
      <c r="E6450" s="94"/>
    </row>
    <row r="6451" spans="1:5">
      <c r="A6451" s="94"/>
      <c r="B6451" s="94"/>
      <c r="C6451" s="94"/>
      <c r="D6451" s="94"/>
      <c r="E6451" s="94"/>
    </row>
    <row r="6452" spans="1:5">
      <c r="A6452" s="94"/>
      <c r="B6452" s="94"/>
      <c r="C6452" s="94"/>
      <c r="D6452" s="94"/>
      <c r="E6452" s="94"/>
    </row>
    <row r="6453" spans="1:5">
      <c r="A6453" s="94"/>
      <c r="B6453" s="94"/>
      <c r="C6453" s="94"/>
      <c r="D6453" s="94"/>
      <c r="E6453" s="94"/>
    </row>
    <row r="6454" spans="1:5">
      <c r="A6454" s="94"/>
      <c r="B6454" s="94"/>
      <c r="C6454" s="94"/>
      <c r="D6454" s="94"/>
      <c r="E6454" s="94"/>
    </row>
    <row r="6455" spans="1:5">
      <c r="A6455" s="94"/>
      <c r="B6455" s="94"/>
      <c r="C6455" s="94"/>
      <c r="D6455" s="94"/>
      <c r="E6455" s="94"/>
    </row>
    <row r="6456" spans="1:5">
      <c r="A6456" s="94"/>
      <c r="B6456" s="94"/>
      <c r="C6456" s="94"/>
      <c r="D6456" s="94"/>
      <c r="E6456" s="94"/>
    </row>
    <row r="6457" spans="1:5">
      <c r="A6457" s="94"/>
      <c r="B6457" s="94"/>
      <c r="C6457" s="94"/>
      <c r="D6457" s="94"/>
      <c r="E6457" s="94"/>
    </row>
    <row r="6458" spans="1:5">
      <c r="A6458" s="94"/>
      <c r="B6458" s="94"/>
      <c r="C6458" s="94"/>
      <c r="D6458" s="94"/>
      <c r="E6458" s="94"/>
    </row>
    <row r="6459" spans="1:5">
      <c r="A6459" s="94"/>
      <c r="B6459" s="94"/>
      <c r="C6459" s="94"/>
      <c r="D6459" s="94"/>
      <c r="E6459" s="94"/>
    </row>
    <row r="6460" spans="1:5">
      <c r="A6460" s="94"/>
      <c r="B6460" s="94"/>
      <c r="C6460" s="94"/>
      <c r="D6460" s="94"/>
      <c r="E6460" s="94"/>
    </row>
    <row r="6461" spans="1:5">
      <c r="A6461" s="94"/>
      <c r="B6461" s="94"/>
      <c r="C6461" s="94"/>
      <c r="D6461" s="94"/>
      <c r="E6461" s="94"/>
    </row>
    <row r="6462" spans="1:5">
      <c r="A6462" s="94"/>
      <c r="B6462" s="94"/>
      <c r="C6462" s="94"/>
      <c r="D6462" s="94"/>
      <c r="E6462" s="94"/>
    </row>
    <row r="6463" spans="1:5">
      <c r="A6463" s="94"/>
      <c r="B6463" s="94"/>
      <c r="C6463" s="94"/>
      <c r="D6463" s="94"/>
      <c r="E6463" s="94"/>
    </row>
    <row r="6464" spans="1:5">
      <c r="A6464" s="94"/>
      <c r="B6464" s="94"/>
      <c r="C6464" s="94"/>
      <c r="D6464" s="94"/>
      <c r="E6464" s="94"/>
    </row>
    <row r="6465" spans="1:5">
      <c r="A6465" s="94"/>
      <c r="B6465" s="94"/>
      <c r="C6465" s="94"/>
      <c r="D6465" s="94"/>
      <c r="E6465" s="94"/>
    </row>
    <row r="6466" spans="1:5">
      <c r="A6466" s="94"/>
      <c r="B6466" s="94"/>
      <c r="C6466" s="94"/>
      <c r="D6466" s="94"/>
      <c r="E6466" s="94"/>
    </row>
    <row r="6467" spans="1:5">
      <c r="A6467" s="94"/>
      <c r="B6467" s="94"/>
      <c r="C6467" s="94"/>
      <c r="D6467" s="94"/>
      <c r="E6467" s="94"/>
    </row>
    <row r="6468" spans="1:5">
      <c r="A6468" s="94"/>
      <c r="B6468" s="94"/>
      <c r="C6468" s="94"/>
      <c r="D6468" s="94"/>
      <c r="E6468" s="94"/>
    </row>
    <row r="6469" spans="1:5">
      <c r="A6469" s="94"/>
      <c r="B6469" s="94"/>
      <c r="C6469" s="94"/>
      <c r="D6469" s="94"/>
      <c r="E6469" s="94"/>
    </row>
    <row r="6470" spans="1:5">
      <c r="A6470" s="94"/>
      <c r="B6470" s="94"/>
      <c r="C6470" s="94"/>
      <c r="D6470" s="94"/>
      <c r="E6470" s="94"/>
    </row>
    <row r="6471" spans="1:5">
      <c r="A6471" s="94"/>
      <c r="B6471" s="94"/>
      <c r="C6471" s="94"/>
      <c r="D6471" s="94"/>
      <c r="E6471" s="94"/>
    </row>
    <row r="6472" spans="1:5">
      <c r="A6472" s="94"/>
      <c r="B6472" s="94"/>
      <c r="C6472" s="94"/>
      <c r="D6472" s="94"/>
      <c r="E6472" s="94"/>
    </row>
    <row r="6473" spans="1:5">
      <c r="A6473" s="94"/>
      <c r="B6473" s="94"/>
      <c r="C6473" s="94"/>
      <c r="D6473" s="94"/>
      <c r="E6473" s="94"/>
    </row>
    <row r="6474" spans="1:5">
      <c r="A6474" s="94"/>
      <c r="B6474" s="94"/>
      <c r="C6474" s="94"/>
      <c r="D6474" s="94"/>
      <c r="E6474" s="94"/>
    </row>
    <row r="6475" spans="1:5">
      <c r="A6475" s="94"/>
      <c r="B6475" s="94"/>
      <c r="C6475" s="94"/>
      <c r="D6475" s="94"/>
      <c r="E6475" s="94"/>
    </row>
    <row r="6476" spans="1:5">
      <c r="A6476" s="94"/>
      <c r="B6476" s="94"/>
      <c r="C6476" s="94"/>
      <c r="D6476" s="94"/>
      <c r="E6476" s="94"/>
    </row>
    <row r="6477" spans="1:5">
      <c r="A6477" s="94"/>
      <c r="B6477" s="94"/>
      <c r="C6477" s="94"/>
      <c r="D6477" s="94"/>
      <c r="E6477" s="94"/>
    </row>
    <row r="6478" spans="1:5">
      <c r="A6478" s="94"/>
      <c r="B6478" s="94"/>
      <c r="C6478" s="94"/>
      <c r="D6478" s="94"/>
      <c r="E6478" s="94"/>
    </row>
    <row r="6479" spans="1:5">
      <c r="A6479" s="94"/>
      <c r="B6479" s="94"/>
      <c r="C6479" s="94"/>
      <c r="D6479" s="94"/>
      <c r="E6479" s="94"/>
    </row>
    <row r="6480" spans="1:5">
      <c r="A6480" s="94"/>
      <c r="B6480" s="94"/>
      <c r="C6480" s="94"/>
      <c r="D6480" s="94"/>
      <c r="E6480" s="94"/>
    </row>
    <row r="6481" spans="1:5">
      <c r="A6481" s="94"/>
      <c r="B6481" s="94"/>
      <c r="C6481" s="94"/>
      <c r="D6481" s="94"/>
      <c r="E6481" s="94"/>
    </row>
    <row r="6482" spans="1:5">
      <c r="A6482" s="94"/>
      <c r="B6482" s="94"/>
      <c r="C6482" s="94"/>
      <c r="D6482" s="94"/>
      <c r="E6482" s="94"/>
    </row>
    <row r="6483" spans="1:5">
      <c r="A6483" s="94"/>
      <c r="B6483" s="94"/>
      <c r="C6483" s="94"/>
      <c r="D6483" s="94"/>
      <c r="E6483" s="94"/>
    </row>
    <row r="6484" spans="1:5">
      <c r="A6484" s="94"/>
      <c r="B6484" s="94"/>
      <c r="C6484" s="94"/>
      <c r="D6484" s="94"/>
      <c r="E6484" s="94"/>
    </row>
    <row r="6485" spans="1:5">
      <c r="A6485" s="94"/>
      <c r="B6485" s="94"/>
      <c r="C6485" s="94"/>
      <c r="D6485" s="94"/>
      <c r="E6485" s="94"/>
    </row>
    <row r="6486" spans="1:5">
      <c r="A6486" s="94"/>
      <c r="B6486" s="94"/>
      <c r="C6486" s="94"/>
      <c r="D6486" s="94"/>
      <c r="E6486" s="94"/>
    </row>
    <row r="6487" spans="1:5">
      <c r="A6487" s="94"/>
      <c r="B6487" s="94"/>
      <c r="C6487" s="94"/>
      <c r="D6487" s="94"/>
      <c r="E6487" s="94"/>
    </row>
    <row r="6488" spans="1:5">
      <c r="A6488" s="94"/>
      <c r="B6488" s="94"/>
      <c r="C6488" s="94"/>
      <c r="D6488" s="94"/>
      <c r="E6488" s="94"/>
    </row>
    <row r="6489" spans="1:5">
      <c r="A6489" s="94"/>
      <c r="B6489" s="94"/>
      <c r="C6489" s="94"/>
      <c r="D6489" s="94"/>
      <c r="E6489" s="94"/>
    </row>
    <row r="6490" spans="1:5">
      <c r="A6490" s="94"/>
      <c r="B6490" s="94"/>
      <c r="C6490" s="94"/>
      <c r="D6490" s="94"/>
      <c r="E6490" s="94"/>
    </row>
    <row r="6491" spans="1:5">
      <c r="A6491" s="94"/>
      <c r="B6491" s="94"/>
      <c r="C6491" s="94"/>
      <c r="D6491" s="94"/>
      <c r="E6491" s="94"/>
    </row>
    <row r="6492" spans="1:5">
      <c r="A6492" s="94"/>
      <c r="B6492" s="94"/>
      <c r="C6492" s="94"/>
      <c r="D6492" s="94"/>
      <c r="E6492" s="94"/>
    </row>
    <row r="6493" spans="1:5">
      <c r="A6493" s="94"/>
      <c r="B6493" s="94"/>
      <c r="C6493" s="94"/>
      <c r="D6493" s="94"/>
      <c r="E6493" s="94"/>
    </row>
    <row r="6494" spans="1:5">
      <c r="A6494" s="94"/>
      <c r="B6494" s="94"/>
      <c r="C6494" s="94"/>
      <c r="D6494" s="94"/>
      <c r="E6494" s="94"/>
    </row>
    <row r="6495" spans="1:5">
      <c r="A6495" s="94"/>
      <c r="B6495" s="94"/>
      <c r="C6495" s="94"/>
      <c r="D6495" s="94"/>
      <c r="E6495" s="94"/>
    </row>
    <row r="6496" spans="1:5">
      <c r="A6496" s="94"/>
      <c r="B6496" s="94"/>
      <c r="C6496" s="94"/>
      <c r="D6496" s="94"/>
      <c r="E6496" s="94"/>
    </row>
    <row r="6497" spans="1:5">
      <c r="A6497" s="94"/>
      <c r="B6497" s="94"/>
      <c r="C6497" s="94"/>
      <c r="D6497" s="94"/>
      <c r="E6497" s="94"/>
    </row>
    <row r="6498" spans="1:5">
      <c r="A6498" s="94"/>
      <c r="B6498" s="94"/>
      <c r="C6498" s="94"/>
      <c r="D6498" s="94"/>
      <c r="E6498" s="94"/>
    </row>
    <row r="6499" spans="1:5">
      <c r="A6499" s="94"/>
      <c r="B6499" s="94"/>
      <c r="C6499" s="94"/>
      <c r="D6499" s="94"/>
      <c r="E6499" s="94"/>
    </row>
    <row r="6500" spans="1:5">
      <c r="A6500" s="94"/>
      <c r="B6500" s="94"/>
      <c r="C6500" s="94"/>
      <c r="D6500" s="94"/>
      <c r="E6500" s="94"/>
    </row>
    <row r="6501" spans="1:5">
      <c r="A6501" s="94"/>
      <c r="B6501" s="94"/>
      <c r="C6501" s="94"/>
      <c r="D6501" s="94"/>
      <c r="E6501" s="94"/>
    </row>
    <row r="6502" spans="1:5">
      <c r="A6502" s="94"/>
      <c r="B6502" s="94"/>
      <c r="C6502" s="94"/>
      <c r="D6502" s="94"/>
      <c r="E6502" s="94"/>
    </row>
    <row r="6503" spans="1:5">
      <c r="A6503" s="94"/>
      <c r="B6503" s="94"/>
      <c r="C6503" s="94"/>
      <c r="D6503" s="94"/>
      <c r="E6503" s="94"/>
    </row>
    <row r="6504" spans="1:5">
      <c r="A6504" s="94"/>
      <c r="B6504" s="94"/>
      <c r="C6504" s="94"/>
      <c r="D6504" s="94"/>
      <c r="E6504" s="94"/>
    </row>
    <row r="6505" spans="1:5">
      <c r="A6505" s="94"/>
      <c r="B6505" s="94"/>
      <c r="C6505" s="94"/>
      <c r="D6505" s="94"/>
      <c r="E6505" s="94"/>
    </row>
    <row r="6506" spans="1:5">
      <c r="A6506" s="94"/>
      <c r="B6506" s="94"/>
      <c r="C6506" s="94"/>
      <c r="D6506" s="94"/>
      <c r="E6506" s="94"/>
    </row>
    <row r="6507" spans="1:5">
      <c r="A6507" s="94"/>
      <c r="B6507" s="94"/>
      <c r="C6507" s="94"/>
      <c r="D6507" s="94"/>
      <c r="E6507" s="94"/>
    </row>
    <row r="6508" spans="1:5">
      <c r="A6508" s="94"/>
      <c r="B6508" s="94"/>
      <c r="C6508" s="94"/>
      <c r="D6508" s="94"/>
      <c r="E6508" s="94"/>
    </row>
    <row r="6509" spans="1:5">
      <c r="A6509" s="94"/>
      <c r="B6509" s="94"/>
      <c r="C6509" s="94"/>
      <c r="D6509" s="94"/>
      <c r="E6509" s="94"/>
    </row>
    <row r="6510" spans="1:5">
      <c r="A6510" s="94"/>
      <c r="B6510" s="94"/>
      <c r="C6510" s="94"/>
      <c r="D6510" s="94"/>
      <c r="E6510" s="94"/>
    </row>
    <row r="6511" spans="1:5">
      <c r="A6511" s="94"/>
      <c r="B6511" s="94"/>
      <c r="C6511" s="94"/>
      <c r="D6511" s="94"/>
      <c r="E6511" s="94"/>
    </row>
    <row r="6512" spans="1:5">
      <c r="A6512" s="94"/>
      <c r="B6512" s="94"/>
      <c r="C6512" s="94"/>
      <c r="D6512" s="94"/>
      <c r="E6512" s="94"/>
    </row>
    <row r="6513" spans="1:5">
      <c r="A6513" s="94"/>
      <c r="B6513" s="94"/>
      <c r="C6513" s="94"/>
      <c r="D6513" s="94"/>
      <c r="E6513" s="94"/>
    </row>
    <row r="6514" spans="1:5">
      <c r="A6514" s="94"/>
      <c r="B6514" s="94"/>
      <c r="C6514" s="94"/>
      <c r="D6514" s="94"/>
      <c r="E6514" s="94"/>
    </row>
    <row r="6515" spans="1:5">
      <c r="A6515" s="94"/>
      <c r="B6515" s="94"/>
      <c r="C6515" s="94"/>
      <c r="D6515" s="94"/>
      <c r="E6515" s="94"/>
    </row>
    <row r="6516" spans="1:5">
      <c r="A6516" s="94"/>
      <c r="B6516" s="94"/>
      <c r="C6516" s="94"/>
      <c r="D6516" s="94"/>
      <c r="E6516" s="94"/>
    </row>
    <row r="6517" spans="1:5">
      <c r="A6517" s="94"/>
      <c r="B6517" s="94"/>
      <c r="C6517" s="94"/>
      <c r="D6517" s="94"/>
      <c r="E6517" s="94"/>
    </row>
    <row r="6518" spans="1:5">
      <c r="A6518" s="94"/>
      <c r="B6518" s="94"/>
      <c r="C6518" s="94"/>
      <c r="D6518" s="94"/>
      <c r="E6518" s="94"/>
    </row>
    <row r="6519" spans="1:5">
      <c r="A6519" s="94"/>
      <c r="B6519" s="94"/>
      <c r="C6519" s="94"/>
      <c r="D6519" s="94"/>
      <c r="E6519" s="94"/>
    </row>
    <row r="6520" spans="1:5">
      <c r="A6520" s="94"/>
      <c r="B6520" s="94"/>
      <c r="C6520" s="94"/>
      <c r="D6520" s="94"/>
      <c r="E6520" s="94"/>
    </row>
    <row r="6521" spans="1:5">
      <c r="A6521" s="94"/>
      <c r="B6521" s="94"/>
      <c r="C6521" s="94"/>
      <c r="D6521" s="94"/>
      <c r="E6521" s="94"/>
    </row>
    <row r="6522" spans="1:5">
      <c r="A6522" s="94"/>
      <c r="B6522" s="94"/>
      <c r="C6522" s="94"/>
      <c r="D6522" s="94"/>
      <c r="E6522" s="94"/>
    </row>
    <row r="6523" spans="1:5">
      <c r="A6523" s="94"/>
      <c r="B6523" s="94"/>
      <c r="C6523" s="94"/>
      <c r="D6523" s="94"/>
      <c r="E6523" s="94"/>
    </row>
    <row r="6524" spans="1:5">
      <c r="A6524" s="94"/>
      <c r="B6524" s="94"/>
      <c r="C6524" s="94"/>
      <c r="D6524" s="94"/>
      <c r="E6524" s="94"/>
    </row>
    <row r="6525" spans="1:5">
      <c r="A6525" s="94"/>
      <c r="B6525" s="94"/>
      <c r="C6525" s="94"/>
      <c r="D6525" s="94"/>
      <c r="E6525" s="94"/>
    </row>
    <row r="6526" spans="1:5">
      <c r="A6526" s="94"/>
      <c r="B6526" s="94"/>
      <c r="C6526" s="94"/>
      <c r="D6526" s="94"/>
      <c r="E6526" s="94"/>
    </row>
    <row r="6527" spans="1:5">
      <c r="A6527" s="94"/>
      <c r="B6527" s="94"/>
      <c r="C6527" s="94"/>
      <c r="D6527" s="94"/>
      <c r="E6527" s="94"/>
    </row>
    <row r="6528" spans="1:5">
      <c r="A6528" s="94"/>
      <c r="B6528" s="94"/>
      <c r="C6528" s="94"/>
      <c r="D6528" s="94"/>
      <c r="E6528" s="94"/>
    </row>
    <row r="6529" spans="1:5">
      <c r="A6529" s="94"/>
      <c r="B6529" s="94"/>
      <c r="C6529" s="94"/>
      <c r="D6529" s="94"/>
      <c r="E6529" s="94"/>
    </row>
    <row r="6530" spans="1:5">
      <c r="A6530" s="94"/>
      <c r="B6530" s="94"/>
      <c r="C6530" s="94"/>
      <c r="D6530" s="94"/>
      <c r="E6530" s="94"/>
    </row>
    <row r="6531" spans="1:5">
      <c r="A6531" s="94"/>
      <c r="B6531" s="94"/>
      <c r="C6531" s="94"/>
      <c r="D6531" s="94"/>
      <c r="E6531" s="94"/>
    </row>
    <row r="6532" spans="1:5">
      <c r="A6532" s="94"/>
      <c r="B6532" s="94"/>
      <c r="C6532" s="94"/>
      <c r="D6532" s="94"/>
      <c r="E6532" s="94"/>
    </row>
    <row r="6533" spans="1:5">
      <c r="A6533" s="94"/>
      <c r="B6533" s="94"/>
      <c r="C6533" s="94"/>
      <c r="D6533" s="94"/>
      <c r="E6533" s="94"/>
    </row>
    <row r="6534" spans="1:5">
      <c r="A6534" s="94"/>
      <c r="B6534" s="94"/>
      <c r="C6534" s="94"/>
      <c r="D6534" s="94"/>
      <c r="E6534" s="94"/>
    </row>
    <row r="6535" spans="1:5">
      <c r="A6535" s="94"/>
      <c r="B6535" s="94"/>
      <c r="C6535" s="94"/>
      <c r="D6535" s="94"/>
      <c r="E6535" s="94"/>
    </row>
    <row r="6536" spans="1:5">
      <c r="A6536" s="94"/>
      <c r="B6536" s="94"/>
      <c r="C6536" s="94"/>
      <c r="D6536" s="94"/>
      <c r="E6536" s="94"/>
    </row>
    <row r="6537" spans="1:5">
      <c r="A6537" s="94"/>
      <c r="B6537" s="94"/>
      <c r="C6537" s="94"/>
      <c r="D6537" s="94"/>
      <c r="E6537" s="94"/>
    </row>
    <row r="6538" spans="1:5">
      <c r="A6538" s="94"/>
      <c r="B6538" s="94"/>
      <c r="C6538" s="94"/>
      <c r="D6538" s="94"/>
      <c r="E6538" s="94"/>
    </row>
    <row r="6539" spans="1:5">
      <c r="A6539" s="94"/>
      <c r="B6539" s="94"/>
      <c r="C6539" s="94"/>
      <c r="D6539" s="94"/>
      <c r="E6539" s="94"/>
    </row>
    <row r="6540" spans="1:5">
      <c r="A6540" s="94"/>
      <c r="B6540" s="94"/>
      <c r="C6540" s="94"/>
      <c r="D6540" s="94"/>
      <c r="E6540" s="94"/>
    </row>
    <row r="6541" spans="1:5">
      <c r="A6541" s="94"/>
      <c r="B6541" s="94"/>
      <c r="C6541" s="94"/>
      <c r="D6541" s="94"/>
      <c r="E6541" s="94"/>
    </row>
    <row r="6542" spans="1:5">
      <c r="A6542" s="94"/>
      <c r="B6542" s="94"/>
      <c r="C6542" s="94"/>
      <c r="D6542" s="94"/>
      <c r="E6542" s="94"/>
    </row>
    <row r="6543" spans="1:5">
      <c r="A6543" s="94"/>
      <c r="B6543" s="94"/>
      <c r="C6543" s="94"/>
      <c r="D6543" s="94"/>
      <c r="E6543" s="94"/>
    </row>
    <row r="6544" spans="1:5">
      <c r="A6544" s="94"/>
      <c r="B6544" s="94"/>
      <c r="C6544" s="94"/>
      <c r="D6544" s="94"/>
      <c r="E6544" s="94"/>
    </row>
    <row r="6545" spans="1:5">
      <c r="A6545" s="94"/>
      <c r="B6545" s="94"/>
      <c r="C6545" s="94"/>
      <c r="D6545" s="94"/>
      <c r="E6545" s="94"/>
    </row>
    <row r="6546" spans="1:5">
      <c r="A6546" s="94"/>
      <c r="B6546" s="94"/>
      <c r="C6546" s="94"/>
      <c r="D6546" s="94"/>
      <c r="E6546" s="94"/>
    </row>
    <row r="6547" spans="1:5">
      <c r="A6547" s="94"/>
      <c r="B6547" s="94"/>
      <c r="C6547" s="94"/>
      <c r="D6547" s="94"/>
      <c r="E6547" s="94"/>
    </row>
    <row r="6548" spans="1:5">
      <c r="A6548" s="94"/>
      <c r="B6548" s="94"/>
      <c r="C6548" s="94"/>
      <c r="D6548" s="94"/>
      <c r="E6548" s="94"/>
    </row>
    <row r="6549" spans="1:5">
      <c r="A6549" s="94"/>
      <c r="B6549" s="94"/>
      <c r="C6549" s="94"/>
      <c r="D6549" s="94"/>
      <c r="E6549" s="94"/>
    </row>
    <row r="6550" spans="1:5">
      <c r="A6550" s="94"/>
      <c r="B6550" s="94"/>
      <c r="C6550" s="94"/>
      <c r="D6550" s="94"/>
      <c r="E6550" s="94"/>
    </row>
    <row r="6551" spans="1:5">
      <c r="A6551" s="94"/>
      <c r="B6551" s="94"/>
      <c r="C6551" s="94"/>
      <c r="D6551" s="94"/>
      <c r="E6551" s="94"/>
    </row>
    <row r="6552" spans="1:5">
      <c r="A6552" s="94"/>
      <c r="B6552" s="94"/>
      <c r="C6552" s="94"/>
      <c r="D6552" s="94"/>
      <c r="E6552" s="94"/>
    </row>
    <row r="6553" spans="1:5">
      <c r="A6553" s="94"/>
      <c r="B6553" s="94"/>
      <c r="C6553" s="94"/>
      <c r="D6553" s="94"/>
      <c r="E6553" s="94"/>
    </row>
    <row r="6554" spans="1:5">
      <c r="A6554" s="94"/>
      <c r="B6554" s="94"/>
      <c r="C6554" s="94"/>
      <c r="D6554" s="94"/>
      <c r="E6554" s="94"/>
    </row>
    <row r="6555" spans="1:5">
      <c r="A6555" s="94"/>
      <c r="B6555" s="94"/>
      <c r="C6555" s="94"/>
      <c r="D6555" s="94"/>
      <c r="E6555" s="94"/>
    </row>
    <row r="6556" spans="1:5">
      <c r="A6556" s="94"/>
      <c r="B6556" s="94"/>
      <c r="C6556" s="94"/>
      <c r="D6556" s="94"/>
      <c r="E6556" s="94"/>
    </row>
    <row r="6557" spans="1:5">
      <c r="A6557" s="94"/>
      <c r="B6557" s="94"/>
      <c r="C6557" s="94"/>
      <c r="D6557" s="94"/>
      <c r="E6557" s="94"/>
    </row>
    <row r="6558" spans="1:5">
      <c r="A6558" s="94"/>
      <c r="B6558" s="94"/>
      <c r="C6558" s="94"/>
      <c r="D6558" s="94"/>
      <c r="E6558" s="94"/>
    </row>
    <row r="6559" spans="1:5">
      <c r="A6559" s="94"/>
      <c r="B6559" s="94"/>
      <c r="C6559" s="94"/>
      <c r="D6559" s="94"/>
      <c r="E6559" s="94"/>
    </row>
    <row r="6560" spans="1:5">
      <c r="A6560" s="94"/>
      <c r="B6560" s="94"/>
      <c r="C6560" s="94"/>
      <c r="D6560" s="94"/>
      <c r="E6560" s="94"/>
    </row>
    <row r="6561" spans="1:5">
      <c r="A6561" s="94"/>
      <c r="B6561" s="94"/>
      <c r="C6561" s="94"/>
      <c r="D6561" s="94"/>
      <c r="E6561" s="94"/>
    </row>
    <row r="6562" spans="1:5">
      <c r="A6562" s="94"/>
      <c r="B6562" s="94"/>
      <c r="C6562" s="94"/>
      <c r="D6562" s="94"/>
      <c r="E6562" s="94"/>
    </row>
    <row r="6563" spans="1:5">
      <c r="A6563" s="94"/>
      <c r="B6563" s="94"/>
      <c r="C6563" s="94"/>
      <c r="D6563" s="94"/>
      <c r="E6563" s="94"/>
    </row>
    <row r="6564" spans="1:5">
      <c r="A6564" s="94"/>
      <c r="B6564" s="94"/>
      <c r="C6564" s="94"/>
      <c r="D6564" s="94"/>
      <c r="E6564" s="94"/>
    </row>
    <row r="6565" spans="1:5">
      <c r="A6565" s="94"/>
      <c r="B6565" s="94"/>
      <c r="C6565" s="94"/>
      <c r="D6565" s="94"/>
      <c r="E6565" s="94"/>
    </row>
    <row r="6566" spans="1:5">
      <c r="A6566" s="94"/>
      <c r="B6566" s="94"/>
      <c r="C6566" s="94"/>
      <c r="D6566" s="94"/>
      <c r="E6566" s="94"/>
    </row>
    <row r="6567" spans="1:5">
      <c r="A6567" s="94"/>
      <c r="B6567" s="94"/>
      <c r="C6567" s="94"/>
      <c r="D6567" s="94"/>
      <c r="E6567" s="94"/>
    </row>
    <row r="6568" spans="1:5">
      <c r="A6568" s="94"/>
      <c r="B6568" s="94"/>
      <c r="C6568" s="94"/>
      <c r="D6568" s="94"/>
      <c r="E6568" s="94"/>
    </row>
    <row r="6569" spans="1:5">
      <c r="A6569" s="94"/>
      <c r="B6569" s="94"/>
      <c r="C6569" s="94"/>
      <c r="D6569" s="94"/>
      <c r="E6569" s="94"/>
    </row>
    <row r="6570" spans="1:5">
      <c r="A6570" s="94"/>
      <c r="B6570" s="94"/>
      <c r="C6570" s="94"/>
      <c r="D6570" s="94"/>
      <c r="E6570" s="94"/>
    </row>
    <row r="6571" spans="1:5">
      <c r="A6571" s="94"/>
      <c r="B6571" s="94"/>
      <c r="C6571" s="94"/>
      <c r="D6571" s="94"/>
      <c r="E6571" s="94"/>
    </row>
    <row r="6572" spans="1:5">
      <c r="A6572" s="94"/>
      <c r="B6572" s="94"/>
      <c r="C6572" s="94"/>
      <c r="D6572" s="94"/>
      <c r="E6572" s="94"/>
    </row>
    <row r="6573" spans="1:5">
      <c r="A6573" s="94"/>
      <c r="B6573" s="94"/>
      <c r="C6573" s="94"/>
      <c r="D6573" s="94"/>
      <c r="E6573" s="94"/>
    </row>
    <row r="6574" spans="1:5">
      <c r="A6574" s="94"/>
      <c r="B6574" s="94"/>
      <c r="C6574" s="94"/>
      <c r="D6574" s="94"/>
      <c r="E6574" s="94"/>
    </row>
    <row r="6575" spans="1:5">
      <c r="A6575" s="94"/>
      <c r="B6575" s="94"/>
      <c r="C6575" s="94"/>
      <c r="D6575" s="94"/>
      <c r="E6575" s="94"/>
    </row>
    <row r="6576" spans="1:5">
      <c r="A6576" s="94"/>
      <c r="B6576" s="94"/>
      <c r="C6576" s="94"/>
      <c r="D6576" s="94"/>
      <c r="E6576" s="94"/>
    </row>
    <row r="6577" spans="1:5">
      <c r="A6577" s="94"/>
      <c r="B6577" s="94"/>
      <c r="C6577" s="94"/>
      <c r="D6577" s="94"/>
      <c r="E6577" s="94"/>
    </row>
    <row r="6578" spans="1:5">
      <c r="A6578" s="94"/>
      <c r="B6578" s="94"/>
      <c r="C6578" s="94"/>
      <c r="D6578" s="94"/>
      <c r="E6578" s="94"/>
    </row>
    <row r="6579" spans="1:5">
      <c r="A6579" s="94"/>
      <c r="B6579" s="94"/>
      <c r="C6579" s="94"/>
      <c r="D6579" s="94"/>
      <c r="E6579" s="94"/>
    </row>
    <row r="6580" spans="1:5">
      <c r="A6580" s="94"/>
      <c r="B6580" s="94"/>
      <c r="C6580" s="94"/>
      <c r="D6580" s="94"/>
      <c r="E6580" s="94"/>
    </row>
    <row r="6581" spans="1:5">
      <c r="A6581" s="94"/>
      <c r="B6581" s="94"/>
      <c r="C6581" s="94"/>
      <c r="D6581" s="94"/>
      <c r="E6581" s="94"/>
    </row>
    <row r="6582" spans="1:5">
      <c r="A6582" s="94"/>
      <c r="B6582" s="94"/>
      <c r="C6582" s="94"/>
      <c r="D6582" s="94"/>
      <c r="E6582" s="94"/>
    </row>
    <row r="6583" spans="1:5">
      <c r="A6583" s="94"/>
      <c r="B6583" s="94"/>
      <c r="C6583" s="94"/>
      <c r="D6583" s="94"/>
      <c r="E6583" s="94"/>
    </row>
    <row r="6584" spans="1:5">
      <c r="A6584" s="94"/>
      <c r="B6584" s="94"/>
      <c r="C6584" s="94"/>
      <c r="D6584" s="94"/>
      <c r="E6584" s="94"/>
    </row>
    <row r="6585" spans="1:5">
      <c r="A6585" s="94"/>
      <c r="B6585" s="94"/>
      <c r="C6585" s="94"/>
      <c r="D6585" s="94"/>
      <c r="E6585" s="94"/>
    </row>
    <row r="6586" spans="1:5">
      <c r="A6586" s="94"/>
      <c r="B6586" s="94"/>
      <c r="C6586" s="94"/>
      <c r="D6586" s="94"/>
      <c r="E6586" s="94"/>
    </row>
    <row r="6587" spans="1:5">
      <c r="A6587" s="94"/>
      <c r="B6587" s="94"/>
      <c r="C6587" s="94"/>
      <c r="D6587" s="94"/>
      <c r="E6587" s="94"/>
    </row>
    <row r="6588" spans="1:5">
      <c r="A6588" s="94"/>
      <c r="B6588" s="94"/>
      <c r="C6588" s="94"/>
      <c r="D6588" s="94"/>
      <c r="E6588" s="94"/>
    </row>
    <row r="6589" spans="1:5">
      <c r="A6589" s="94"/>
      <c r="B6589" s="94"/>
      <c r="C6589" s="94"/>
      <c r="D6589" s="94"/>
      <c r="E6589" s="94"/>
    </row>
    <row r="6590" spans="1:5">
      <c r="A6590" s="94"/>
      <c r="B6590" s="94"/>
      <c r="C6590" s="94"/>
      <c r="D6590" s="94"/>
      <c r="E6590" s="94"/>
    </row>
    <row r="6591" spans="1:5">
      <c r="A6591" s="94"/>
      <c r="B6591" s="94"/>
      <c r="C6591" s="94"/>
      <c r="D6591" s="94"/>
      <c r="E6591" s="94"/>
    </row>
    <row r="6592" spans="1:5">
      <c r="A6592" s="94"/>
      <c r="B6592" s="94"/>
      <c r="C6592" s="94"/>
      <c r="D6592" s="94"/>
      <c r="E6592" s="94"/>
    </row>
    <row r="6593" spans="1:5">
      <c r="A6593" s="94"/>
      <c r="B6593" s="94"/>
      <c r="C6593" s="94"/>
      <c r="D6593" s="94"/>
      <c r="E6593" s="94"/>
    </row>
    <row r="6594" spans="1:5">
      <c r="A6594" s="94"/>
      <c r="B6594" s="94"/>
      <c r="C6594" s="94"/>
      <c r="D6594" s="94"/>
      <c r="E6594" s="94"/>
    </row>
    <row r="6595" spans="1:5">
      <c r="A6595" s="94"/>
      <c r="B6595" s="94"/>
      <c r="C6595" s="94"/>
      <c r="D6595" s="94"/>
      <c r="E6595" s="94"/>
    </row>
    <row r="6596" spans="1:5">
      <c r="A6596" s="94"/>
      <c r="B6596" s="94"/>
      <c r="C6596" s="94"/>
      <c r="D6596" s="94"/>
      <c r="E6596" s="94"/>
    </row>
    <row r="6597" spans="1:5">
      <c r="A6597" s="94"/>
      <c r="B6597" s="94"/>
      <c r="C6597" s="94"/>
      <c r="D6597" s="94"/>
      <c r="E6597" s="94"/>
    </row>
    <row r="6598" spans="1:5">
      <c r="A6598" s="94"/>
      <c r="B6598" s="94"/>
      <c r="C6598" s="94"/>
      <c r="D6598" s="94"/>
      <c r="E6598" s="94"/>
    </row>
    <row r="6599" spans="1:5">
      <c r="A6599" s="94"/>
      <c r="B6599" s="94"/>
      <c r="C6599" s="94"/>
      <c r="D6599" s="94"/>
      <c r="E6599" s="94"/>
    </row>
    <row r="6600" spans="1:5">
      <c r="A6600" s="94"/>
      <c r="B6600" s="94"/>
      <c r="C6600" s="94"/>
      <c r="D6600" s="94"/>
      <c r="E6600" s="94"/>
    </row>
    <row r="6601" spans="1:5">
      <c r="A6601" s="94"/>
      <c r="B6601" s="94"/>
      <c r="C6601" s="94"/>
      <c r="D6601" s="94"/>
      <c r="E6601" s="94"/>
    </row>
    <row r="6602" spans="1:5">
      <c r="A6602" s="94"/>
      <c r="B6602" s="94"/>
      <c r="C6602" s="94"/>
      <c r="D6602" s="94"/>
      <c r="E6602" s="94"/>
    </row>
    <row r="6603" spans="1:5">
      <c r="A6603" s="94"/>
      <c r="B6603" s="94"/>
      <c r="C6603" s="94"/>
      <c r="D6603" s="94"/>
      <c r="E6603" s="94"/>
    </row>
    <row r="6604" spans="1:5">
      <c r="A6604" s="94"/>
      <c r="B6604" s="94"/>
      <c r="C6604" s="94"/>
      <c r="D6604" s="94"/>
      <c r="E6604" s="94"/>
    </row>
    <row r="6605" spans="1:5">
      <c r="A6605" s="94"/>
      <c r="B6605" s="94"/>
      <c r="C6605" s="94"/>
      <c r="D6605" s="94"/>
      <c r="E6605" s="94"/>
    </row>
    <row r="6606" spans="1:5">
      <c r="A6606" s="94"/>
      <c r="B6606" s="94"/>
      <c r="C6606" s="94"/>
      <c r="D6606" s="94"/>
      <c r="E6606" s="94"/>
    </row>
    <row r="6607" spans="1:5">
      <c r="A6607" s="94"/>
      <c r="B6607" s="94"/>
      <c r="C6607" s="94"/>
      <c r="D6607" s="94"/>
      <c r="E6607" s="94"/>
    </row>
    <row r="6608" spans="1:5">
      <c r="A6608" s="94"/>
      <c r="B6608" s="94"/>
      <c r="C6608" s="94"/>
      <c r="D6608" s="94"/>
      <c r="E6608" s="94"/>
    </row>
    <row r="6609" spans="1:5">
      <c r="A6609" s="94"/>
      <c r="B6609" s="94"/>
      <c r="C6609" s="94"/>
      <c r="D6609" s="94"/>
      <c r="E6609" s="94"/>
    </row>
    <row r="6610" spans="1:5">
      <c r="A6610" s="94"/>
      <c r="B6610" s="94"/>
      <c r="C6610" s="94"/>
      <c r="D6610" s="94"/>
      <c r="E6610" s="94"/>
    </row>
    <row r="6611" spans="1:5">
      <c r="A6611" s="94"/>
      <c r="B6611" s="94"/>
      <c r="C6611" s="94"/>
      <c r="D6611" s="94"/>
      <c r="E6611" s="94"/>
    </row>
    <row r="6612" spans="1:5">
      <c r="A6612" s="94"/>
      <c r="B6612" s="94"/>
      <c r="C6612" s="94"/>
      <c r="D6612" s="94"/>
      <c r="E6612" s="94"/>
    </row>
    <row r="6613" spans="1:5">
      <c r="A6613" s="94"/>
      <c r="B6613" s="94"/>
      <c r="C6613" s="94"/>
      <c r="D6613" s="94"/>
      <c r="E6613" s="94"/>
    </row>
    <row r="6614" spans="1:5">
      <c r="A6614" s="94"/>
      <c r="B6614" s="94"/>
      <c r="C6614" s="94"/>
      <c r="D6614" s="94"/>
      <c r="E6614" s="94"/>
    </row>
    <row r="6615" spans="1:5">
      <c r="A6615" s="94"/>
      <c r="B6615" s="94"/>
      <c r="C6615" s="94"/>
      <c r="D6615" s="94"/>
      <c r="E6615" s="94"/>
    </row>
    <row r="6616" spans="1:5">
      <c r="A6616" s="94"/>
      <c r="B6616" s="94"/>
      <c r="C6616" s="94"/>
      <c r="D6616" s="94"/>
      <c r="E6616" s="94"/>
    </row>
    <row r="6617" spans="1:5">
      <c r="A6617" s="94"/>
      <c r="B6617" s="94"/>
      <c r="C6617" s="94"/>
      <c r="D6617" s="94"/>
      <c r="E6617" s="94"/>
    </row>
    <row r="6618" spans="1:5">
      <c r="A6618" s="94"/>
      <c r="B6618" s="94"/>
      <c r="C6618" s="94"/>
      <c r="D6618" s="94"/>
      <c r="E6618" s="94"/>
    </row>
    <row r="6619" spans="1:5">
      <c r="A6619" s="94"/>
      <c r="B6619" s="94"/>
      <c r="C6619" s="94"/>
      <c r="D6619" s="94"/>
      <c r="E6619" s="94"/>
    </row>
    <row r="6620" spans="1:5">
      <c r="A6620" s="94"/>
      <c r="B6620" s="94"/>
      <c r="C6620" s="94"/>
      <c r="D6620" s="94"/>
      <c r="E6620" s="94"/>
    </row>
    <row r="6621" spans="1:5">
      <c r="A6621" s="94"/>
      <c r="B6621" s="94"/>
      <c r="C6621" s="94"/>
      <c r="D6621" s="94"/>
      <c r="E6621" s="94"/>
    </row>
    <row r="6622" spans="1:5">
      <c r="A6622" s="94"/>
      <c r="B6622" s="94"/>
      <c r="C6622" s="94"/>
      <c r="D6622" s="94"/>
      <c r="E6622" s="94"/>
    </row>
    <row r="6623" spans="1:5">
      <c r="A6623" s="94"/>
      <c r="B6623" s="94"/>
      <c r="C6623" s="94"/>
      <c r="D6623" s="94"/>
      <c r="E6623" s="94"/>
    </row>
    <row r="6624" spans="1:5">
      <c r="A6624" s="94"/>
      <c r="B6624" s="94"/>
      <c r="C6624" s="94"/>
      <c r="D6624" s="94"/>
      <c r="E6624" s="94"/>
    </row>
    <row r="6625" spans="1:5">
      <c r="A6625" s="94"/>
      <c r="B6625" s="94"/>
      <c r="C6625" s="94"/>
      <c r="D6625" s="94"/>
      <c r="E6625" s="94"/>
    </row>
    <row r="6626" spans="1:5">
      <c r="A6626" s="94"/>
      <c r="B6626" s="94"/>
      <c r="C6626" s="94"/>
      <c r="D6626" s="94"/>
      <c r="E6626" s="94"/>
    </row>
    <row r="6627" spans="1:5">
      <c r="A6627" s="94"/>
      <c r="B6627" s="94"/>
      <c r="C6627" s="94"/>
      <c r="D6627" s="94"/>
      <c r="E6627" s="94"/>
    </row>
    <row r="6628" spans="1:5">
      <c r="A6628" s="94"/>
      <c r="B6628" s="94"/>
      <c r="C6628" s="94"/>
      <c r="D6628" s="94"/>
      <c r="E6628" s="94"/>
    </row>
    <row r="6629" spans="1:5">
      <c r="A6629" s="94"/>
      <c r="B6629" s="94"/>
      <c r="C6629" s="94"/>
      <c r="D6629" s="94"/>
      <c r="E6629" s="94"/>
    </row>
    <row r="6630" spans="1:5">
      <c r="A6630" s="94"/>
      <c r="B6630" s="94"/>
      <c r="C6630" s="94"/>
      <c r="D6630" s="94"/>
      <c r="E6630" s="94"/>
    </row>
    <row r="6631" spans="1:5">
      <c r="A6631" s="94"/>
      <c r="B6631" s="94"/>
      <c r="C6631" s="94"/>
      <c r="D6631" s="94"/>
      <c r="E6631" s="94"/>
    </row>
    <row r="6632" spans="1:5">
      <c r="A6632" s="94"/>
      <c r="B6632" s="94"/>
      <c r="C6632" s="94"/>
      <c r="D6632" s="94"/>
      <c r="E6632" s="94"/>
    </row>
    <row r="6633" spans="1:5">
      <c r="A6633" s="94"/>
      <c r="B6633" s="94"/>
      <c r="C6633" s="94"/>
      <c r="D6633" s="94"/>
      <c r="E6633" s="94"/>
    </row>
    <row r="6634" spans="1:5">
      <c r="A6634" s="94"/>
      <c r="B6634" s="94"/>
      <c r="C6634" s="94"/>
      <c r="D6634" s="94"/>
      <c r="E6634" s="94"/>
    </row>
    <row r="6635" spans="1:5">
      <c r="A6635" s="94"/>
      <c r="B6635" s="94"/>
      <c r="C6635" s="94"/>
      <c r="D6635" s="94"/>
      <c r="E6635" s="94"/>
    </row>
    <row r="6636" spans="1:5">
      <c r="A6636" s="94"/>
      <c r="B6636" s="94"/>
      <c r="C6636" s="94"/>
      <c r="D6636" s="94"/>
      <c r="E6636" s="94"/>
    </row>
    <row r="6637" spans="1:5">
      <c r="A6637" s="94"/>
      <c r="B6637" s="94"/>
      <c r="C6637" s="94"/>
      <c r="D6637" s="94"/>
      <c r="E6637" s="94"/>
    </row>
    <row r="6638" spans="1:5">
      <c r="A6638" s="94"/>
      <c r="B6638" s="94"/>
      <c r="C6638" s="94"/>
      <c r="D6638" s="94"/>
      <c r="E6638" s="94"/>
    </row>
    <row r="6639" spans="1:5">
      <c r="A6639" s="94"/>
      <c r="B6639" s="94"/>
      <c r="C6639" s="94"/>
      <c r="D6639" s="94"/>
      <c r="E6639" s="94"/>
    </row>
    <row r="6640" spans="1:5">
      <c r="A6640" s="94"/>
      <c r="B6640" s="94"/>
      <c r="C6640" s="94"/>
      <c r="D6640" s="94"/>
      <c r="E6640" s="94"/>
    </row>
    <row r="6641" spans="1:5">
      <c r="A6641" s="94"/>
      <c r="B6641" s="94"/>
      <c r="C6641" s="94"/>
      <c r="D6641" s="94"/>
      <c r="E6641" s="94"/>
    </row>
    <row r="6642" spans="1:5">
      <c r="A6642" s="94"/>
      <c r="B6642" s="94"/>
      <c r="C6642" s="94"/>
      <c r="D6642" s="94"/>
      <c r="E6642" s="94"/>
    </row>
    <row r="6643" spans="1:5">
      <c r="A6643" s="94"/>
      <c r="B6643" s="94"/>
      <c r="C6643" s="94"/>
      <c r="D6643" s="94"/>
      <c r="E6643" s="94"/>
    </row>
    <row r="6644" spans="1:5">
      <c r="A6644" s="94"/>
      <c r="B6644" s="94"/>
      <c r="C6644" s="94"/>
      <c r="D6644" s="94"/>
      <c r="E6644" s="94"/>
    </row>
    <row r="6645" spans="1:5">
      <c r="A6645" s="94"/>
      <c r="B6645" s="94"/>
      <c r="C6645" s="94"/>
      <c r="D6645" s="94"/>
      <c r="E6645" s="94"/>
    </row>
    <row r="6646" spans="1:5">
      <c r="A6646" s="94"/>
      <c r="B6646" s="94"/>
      <c r="C6646" s="94"/>
      <c r="D6646" s="94"/>
      <c r="E6646" s="94"/>
    </row>
    <row r="6647" spans="1:5">
      <c r="A6647" s="94"/>
      <c r="B6647" s="94"/>
      <c r="C6647" s="94"/>
      <c r="D6647" s="94"/>
      <c r="E6647" s="94"/>
    </row>
    <row r="6648" spans="1:5">
      <c r="A6648" s="94"/>
      <c r="B6648" s="94"/>
      <c r="C6648" s="94"/>
      <c r="D6648" s="94"/>
      <c r="E6648" s="94"/>
    </row>
    <row r="6649" spans="1:5">
      <c r="A6649" s="94"/>
      <c r="B6649" s="94"/>
      <c r="C6649" s="94"/>
      <c r="D6649" s="94"/>
      <c r="E6649" s="94"/>
    </row>
    <row r="6650" spans="1:5">
      <c r="A6650" s="94"/>
      <c r="B6650" s="94"/>
      <c r="C6650" s="94"/>
      <c r="D6650" s="94"/>
      <c r="E6650" s="94"/>
    </row>
    <row r="6651" spans="1:5">
      <c r="A6651" s="94"/>
      <c r="B6651" s="94"/>
      <c r="C6651" s="94"/>
      <c r="D6651" s="94"/>
      <c r="E6651" s="94"/>
    </row>
    <row r="6652" spans="1:5">
      <c r="A6652" s="94"/>
      <c r="B6652" s="94"/>
      <c r="C6652" s="94"/>
      <c r="D6652" s="94"/>
      <c r="E6652" s="94"/>
    </row>
    <row r="6653" spans="1:5">
      <c r="A6653" s="94"/>
      <c r="B6653" s="94"/>
      <c r="C6653" s="94"/>
      <c r="D6653" s="94"/>
      <c r="E6653" s="94"/>
    </row>
    <row r="6654" spans="1:5">
      <c r="A6654" s="94"/>
      <c r="B6654" s="94"/>
      <c r="C6654" s="94"/>
      <c r="D6654" s="94"/>
      <c r="E6654" s="94"/>
    </row>
    <row r="6655" spans="1:5">
      <c r="A6655" s="94"/>
      <c r="B6655" s="94"/>
      <c r="C6655" s="94"/>
      <c r="D6655" s="94"/>
      <c r="E6655" s="94"/>
    </row>
    <row r="6656" spans="1:5">
      <c r="A6656" s="94"/>
      <c r="B6656" s="94"/>
      <c r="C6656" s="94"/>
      <c r="D6656" s="94"/>
      <c r="E6656" s="94"/>
    </row>
    <row r="6657" spans="1:5">
      <c r="A6657" s="94"/>
      <c r="B6657" s="94"/>
      <c r="C6657" s="94"/>
      <c r="D6657" s="94"/>
      <c r="E6657" s="94"/>
    </row>
    <row r="6658" spans="1:5">
      <c r="A6658" s="94"/>
      <c r="B6658" s="94"/>
      <c r="C6658" s="94"/>
      <c r="D6658" s="94"/>
      <c r="E6658" s="94"/>
    </row>
    <row r="6659" spans="1:5">
      <c r="A6659" s="94"/>
      <c r="B6659" s="94"/>
      <c r="C6659" s="94"/>
      <c r="D6659" s="94"/>
      <c r="E6659" s="94"/>
    </row>
    <row r="6660" spans="1:5">
      <c r="A6660" s="94"/>
      <c r="B6660" s="94"/>
      <c r="C6660" s="94"/>
      <c r="D6660" s="94"/>
      <c r="E6660" s="94"/>
    </row>
    <row r="6661" spans="1:5">
      <c r="A6661" s="94"/>
      <c r="B6661" s="94"/>
      <c r="C6661" s="94"/>
      <c r="D6661" s="94"/>
      <c r="E6661" s="94"/>
    </row>
    <row r="6662" spans="1:5">
      <c r="A6662" s="94"/>
      <c r="B6662" s="94"/>
      <c r="C6662" s="94"/>
      <c r="D6662" s="94"/>
      <c r="E6662" s="94"/>
    </row>
    <row r="6663" spans="1:5">
      <c r="A6663" s="94"/>
      <c r="B6663" s="94"/>
      <c r="C6663" s="94"/>
      <c r="D6663" s="94"/>
      <c r="E6663" s="94"/>
    </row>
    <row r="6664" spans="1:5">
      <c r="A6664" s="94"/>
      <c r="B6664" s="94"/>
      <c r="C6664" s="94"/>
      <c r="D6664" s="94"/>
      <c r="E6664" s="94"/>
    </row>
    <row r="6665" spans="1:5">
      <c r="A6665" s="94"/>
      <c r="B6665" s="94"/>
      <c r="C6665" s="94"/>
      <c r="D6665" s="94"/>
      <c r="E6665" s="94"/>
    </row>
    <row r="6666" spans="1:5">
      <c r="A6666" s="94"/>
      <c r="B6666" s="94"/>
      <c r="C6666" s="94"/>
      <c r="D6666" s="94"/>
      <c r="E6666" s="94"/>
    </row>
    <row r="6667" spans="1:5">
      <c r="A6667" s="94"/>
      <c r="B6667" s="94"/>
      <c r="C6667" s="94"/>
      <c r="D6667" s="94"/>
      <c r="E6667" s="94"/>
    </row>
    <row r="6668" spans="1:5">
      <c r="A6668" s="94"/>
      <c r="B6668" s="94"/>
      <c r="C6668" s="94"/>
      <c r="D6668" s="94"/>
      <c r="E6668" s="94"/>
    </row>
    <row r="6669" spans="1:5">
      <c r="A6669" s="94"/>
      <c r="B6669" s="94"/>
      <c r="C6669" s="94"/>
      <c r="D6669" s="94"/>
      <c r="E6669" s="94"/>
    </row>
    <row r="6670" spans="1:5">
      <c r="A6670" s="94"/>
      <c r="B6670" s="94"/>
      <c r="C6670" s="94"/>
      <c r="D6670" s="94"/>
      <c r="E6670" s="94"/>
    </row>
    <row r="6671" spans="1:5">
      <c r="A6671" s="94"/>
      <c r="B6671" s="94"/>
      <c r="C6671" s="94"/>
      <c r="D6671" s="94"/>
      <c r="E6671" s="94"/>
    </row>
    <row r="6672" spans="1:5">
      <c r="A6672" s="94"/>
      <c r="B6672" s="94"/>
      <c r="C6672" s="94"/>
      <c r="D6672" s="94"/>
      <c r="E6672" s="94"/>
    </row>
    <row r="6673" spans="1:5">
      <c r="A6673" s="94"/>
      <c r="B6673" s="94"/>
      <c r="C6673" s="94"/>
      <c r="D6673" s="94"/>
      <c r="E6673" s="94"/>
    </row>
    <row r="6674" spans="1:5">
      <c r="A6674" s="94"/>
      <c r="B6674" s="94"/>
      <c r="C6674" s="94"/>
      <c r="D6674" s="94"/>
      <c r="E6674" s="94"/>
    </row>
    <row r="6675" spans="1:5">
      <c r="A6675" s="94"/>
      <c r="B6675" s="94"/>
      <c r="C6675" s="94"/>
      <c r="D6675" s="94"/>
      <c r="E6675" s="94"/>
    </row>
    <row r="6676" spans="1:5">
      <c r="A6676" s="94"/>
      <c r="B6676" s="94"/>
      <c r="C6676" s="94"/>
      <c r="D6676" s="94"/>
      <c r="E6676" s="94"/>
    </row>
    <row r="6677" spans="1:5">
      <c r="A6677" s="94"/>
      <c r="B6677" s="94"/>
      <c r="C6677" s="94"/>
      <c r="D6677" s="94"/>
      <c r="E6677" s="94"/>
    </row>
    <row r="6678" spans="1:5">
      <c r="A6678" s="94"/>
      <c r="B6678" s="94"/>
      <c r="C6678" s="94"/>
      <c r="D6678" s="94"/>
      <c r="E6678" s="94"/>
    </row>
    <row r="6679" spans="1:5">
      <c r="A6679" s="94"/>
      <c r="B6679" s="94"/>
      <c r="C6679" s="94"/>
      <c r="D6679" s="94"/>
      <c r="E6679" s="94"/>
    </row>
    <row r="6680" spans="1:5">
      <c r="A6680" s="94"/>
      <c r="B6680" s="94"/>
      <c r="C6680" s="94"/>
      <c r="D6680" s="94"/>
      <c r="E6680" s="94"/>
    </row>
    <row r="6681" spans="1:5">
      <c r="A6681" s="94"/>
      <c r="B6681" s="94"/>
      <c r="C6681" s="94"/>
      <c r="D6681" s="94"/>
      <c r="E6681" s="94"/>
    </row>
    <row r="6682" spans="1:5">
      <c r="A6682" s="94"/>
      <c r="B6682" s="94"/>
      <c r="C6682" s="94"/>
      <c r="D6682" s="94"/>
      <c r="E6682" s="94"/>
    </row>
    <row r="6683" spans="1:5">
      <c r="A6683" s="94"/>
      <c r="B6683" s="94"/>
      <c r="C6683" s="94"/>
      <c r="D6683" s="94"/>
      <c r="E6683" s="94"/>
    </row>
    <row r="6684" spans="1:5">
      <c r="A6684" s="94"/>
      <c r="B6684" s="94"/>
      <c r="C6684" s="94"/>
      <c r="D6684" s="94"/>
      <c r="E6684" s="94"/>
    </row>
    <row r="6685" spans="1:5">
      <c r="A6685" s="94"/>
      <c r="B6685" s="94"/>
      <c r="C6685" s="94"/>
      <c r="D6685" s="94"/>
      <c r="E6685" s="94"/>
    </row>
    <row r="6686" spans="1:5">
      <c r="A6686" s="94"/>
      <c r="B6686" s="94"/>
      <c r="C6686" s="94"/>
      <c r="D6686" s="94"/>
      <c r="E6686" s="94"/>
    </row>
    <row r="6687" spans="1:5">
      <c r="A6687" s="94"/>
      <c r="B6687" s="94"/>
      <c r="C6687" s="94"/>
      <c r="D6687" s="94"/>
      <c r="E6687" s="94"/>
    </row>
    <row r="6688" spans="1:5">
      <c r="A6688" s="94"/>
      <c r="B6688" s="94"/>
      <c r="C6688" s="94"/>
      <c r="D6688" s="94"/>
      <c r="E6688" s="94"/>
    </row>
    <row r="6689" spans="1:5">
      <c r="A6689" s="94"/>
      <c r="B6689" s="94"/>
      <c r="C6689" s="94"/>
      <c r="D6689" s="94"/>
      <c r="E6689" s="94"/>
    </row>
    <row r="6690" spans="1:5">
      <c r="A6690" s="94"/>
      <c r="B6690" s="94"/>
      <c r="C6690" s="94"/>
      <c r="D6690" s="94"/>
      <c r="E6690" s="94"/>
    </row>
    <row r="6691" spans="1:5">
      <c r="A6691" s="94"/>
      <c r="B6691" s="94"/>
      <c r="C6691" s="94"/>
      <c r="D6691" s="94"/>
      <c r="E6691" s="94"/>
    </row>
    <row r="6692" spans="1:5">
      <c r="A6692" s="94"/>
      <c r="B6692" s="94"/>
      <c r="C6692" s="94"/>
      <c r="D6692" s="94"/>
      <c r="E6692" s="94"/>
    </row>
    <row r="6693" spans="1:5">
      <c r="A6693" s="94"/>
      <c r="B6693" s="94"/>
      <c r="C6693" s="94"/>
      <c r="D6693" s="94"/>
      <c r="E6693" s="94"/>
    </row>
    <row r="6694" spans="1:5">
      <c r="A6694" s="94"/>
      <c r="B6694" s="94"/>
      <c r="C6694" s="94"/>
      <c r="D6694" s="94"/>
      <c r="E6694" s="94"/>
    </row>
    <row r="6695" spans="1:5">
      <c r="A6695" s="94"/>
      <c r="B6695" s="94"/>
      <c r="C6695" s="94"/>
      <c r="D6695" s="94"/>
      <c r="E6695" s="94"/>
    </row>
    <row r="6696" spans="1:5">
      <c r="A6696" s="94"/>
      <c r="B6696" s="94"/>
      <c r="C6696" s="94"/>
      <c r="D6696" s="94"/>
      <c r="E6696" s="94"/>
    </row>
    <row r="6697" spans="1:5">
      <c r="A6697" s="94"/>
      <c r="B6697" s="94"/>
      <c r="C6697" s="94"/>
      <c r="D6697" s="94"/>
      <c r="E6697" s="94"/>
    </row>
    <row r="6698" spans="1:5">
      <c r="A6698" s="94"/>
      <c r="B6698" s="94"/>
      <c r="C6698" s="94"/>
      <c r="D6698" s="94"/>
      <c r="E6698" s="94"/>
    </row>
    <row r="6699" spans="1:5">
      <c r="A6699" s="94"/>
      <c r="B6699" s="94"/>
      <c r="C6699" s="94"/>
      <c r="D6699" s="94"/>
      <c r="E6699" s="94"/>
    </row>
    <row r="6700" spans="1:5">
      <c r="A6700" s="94"/>
      <c r="B6700" s="94"/>
      <c r="C6700" s="94"/>
      <c r="D6700" s="94"/>
      <c r="E6700" s="94"/>
    </row>
    <row r="6701" spans="1:5">
      <c r="A6701" s="94"/>
      <c r="B6701" s="94"/>
      <c r="C6701" s="94"/>
      <c r="D6701" s="94"/>
      <c r="E6701" s="94"/>
    </row>
    <row r="6702" spans="1:5">
      <c r="A6702" s="94"/>
      <c r="B6702" s="94"/>
      <c r="C6702" s="94"/>
      <c r="D6702" s="94"/>
      <c r="E6702" s="94"/>
    </row>
    <row r="6703" spans="1:5">
      <c r="A6703" s="94"/>
      <c r="B6703" s="94"/>
      <c r="C6703" s="94"/>
      <c r="D6703" s="94"/>
      <c r="E6703" s="94"/>
    </row>
    <row r="6704" spans="1:5">
      <c r="A6704" s="94"/>
      <c r="B6704" s="94"/>
      <c r="C6704" s="94"/>
      <c r="D6704" s="94"/>
      <c r="E6704" s="94"/>
    </row>
    <row r="6705" spans="1:5">
      <c r="A6705" s="94"/>
      <c r="B6705" s="94"/>
      <c r="C6705" s="94"/>
      <c r="D6705" s="94"/>
      <c r="E6705" s="94"/>
    </row>
    <row r="6706" spans="1:5">
      <c r="A6706" s="94"/>
      <c r="B6706" s="94"/>
      <c r="C6706" s="94"/>
      <c r="D6706" s="94"/>
      <c r="E6706" s="94"/>
    </row>
    <row r="6707" spans="1:5">
      <c r="A6707" s="94"/>
      <c r="B6707" s="94"/>
      <c r="C6707" s="94"/>
      <c r="D6707" s="94"/>
      <c r="E6707" s="94"/>
    </row>
    <row r="6708" spans="1:5">
      <c r="A6708" s="94"/>
      <c r="B6708" s="94"/>
      <c r="C6708" s="94"/>
      <c r="D6708" s="94"/>
      <c r="E6708" s="94"/>
    </row>
    <row r="6709" spans="1:5">
      <c r="A6709" s="94"/>
      <c r="B6709" s="94"/>
      <c r="C6709" s="94"/>
      <c r="D6709" s="94"/>
      <c r="E6709" s="94"/>
    </row>
    <row r="6710" spans="1:5">
      <c r="A6710" s="94"/>
      <c r="B6710" s="94"/>
      <c r="C6710" s="94"/>
      <c r="D6710" s="94"/>
      <c r="E6710" s="94"/>
    </row>
    <row r="6711" spans="1:5">
      <c r="A6711" s="94"/>
      <c r="B6711" s="94"/>
      <c r="C6711" s="94"/>
      <c r="D6711" s="94"/>
      <c r="E6711" s="94"/>
    </row>
    <row r="6712" spans="1:5">
      <c r="A6712" s="94"/>
      <c r="B6712" s="94"/>
      <c r="C6712" s="94"/>
      <c r="D6712" s="94"/>
      <c r="E6712" s="94"/>
    </row>
    <row r="6713" spans="1:5">
      <c r="A6713" s="94"/>
      <c r="B6713" s="94"/>
      <c r="C6713" s="94"/>
      <c r="D6713" s="94"/>
      <c r="E6713" s="94"/>
    </row>
    <row r="6714" spans="1:5">
      <c r="A6714" s="94"/>
      <c r="B6714" s="94"/>
      <c r="C6714" s="94"/>
      <c r="D6714" s="94"/>
      <c r="E6714" s="94"/>
    </row>
    <row r="6715" spans="1:5">
      <c r="A6715" s="94"/>
      <c r="B6715" s="94"/>
      <c r="C6715" s="94"/>
      <c r="D6715" s="94"/>
      <c r="E6715" s="94"/>
    </row>
    <row r="6716" spans="1:5">
      <c r="A6716" s="94"/>
      <c r="B6716" s="94"/>
      <c r="C6716" s="94"/>
      <c r="D6716" s="94"/>
      <c r="E6716" s="94"/>
    </row>
    <row r="6717" spans="1:5">
      <c r="A6717" s="94"/>
      <c r="B6717" s="94"/>
      <c r="C6717" s="94"/>
      <c r="D6717" s="94"/>
      <c r="E6717" s="94"/>
    </row>
    <row r="6718" spans="1:5">
      <c r="A6718" s="94"/>
      <c r="B6718" s="94"/>
      <c r="C6718" s="94"/>
      <c r="D6718" s="94"/>
      <c r="E6718" s="94"/>
    </row>
    <row r="6719" spans="1:5">
      <c r="A6719" s="94"/>
      <c r="B6719" s="94"/>
      <c r="C6719" s="94"/>
      <c r="D6719" s="94"/>
      <c r="E6719" s="94"/>
    </row>
    <row r="6720" spans="1:5">
      <c r="A6720" s="94"/>
      <c r="B6720" s="94"/>
      <c r="C6720" s="94"/>
      <c r="D6720" s="94"/>
      <c r="E6720" s="94"/>
    </row>
    <row r="6721" spans="1:5">
      <c r="A6721" s="94"/>
      <c r="B6721" s="94"/>
      <c r="C6721" s="94"/>
      <c r="D6721" s="94"/>
      <c r="E6721" s="94"/>
    </row>
    <row r="6722" spans="1:5">
      <c r="A6722" s="94"/>
      <c r="B6722" s="94"/>
      <c r="C6722" s="94"/>
      <c r="D6722" s="94"/>
      <c r="E6722" s="94"/>
    </row>
    <row r="6723" spans="1:5">
      <c r="A6723" s="94"/>
      <c r="B6723" s="94"/>
      <c r="C6723" s="94"/>
      <c r="D6723" s="94"/>
      <c r="E6723" s="94"/>
    </row>
    <row r="6724" spans="1:5">
      <c r="A6724" s="94"/>
      <c r="B6724" s="94"/>
      <c r="C6724" s="94"/>
      <c r="D6724" s="94"/>
      <c r="E6724" s="94"/>
    </row>
    <row r="6725" spans="1:5">
      <c r="A6725" s="94"/>
      <c r="B6725" s="94"/>
      <c r="C6725" s="94"/>
      <c r="D6725" s="94"/>
      <c r="E6725" s="94"/>
    </row>
    <row r="6726" spans="1:5">
      <c r="A6726" s="94"/>
      <c r="B6726" s="94"/>
      <c r="C6726" s="94"/>
      <c r="D6726" s="94"/>
      <c r="E6726" s="94"/>
    </row>
    <row r="6727" spans="1:5">
      <c r="A6727" s="94"/>
      <c r="B6727" s="94"/>
      <c r="C6727" s="94"/>
      <c r="D6727" s="94"/>
      <c r="E6727" s="94"/>
    </row>
    <row r="6728" spans="1:5">
      <c r="A6728" s="94"/>
      <c r="B6728" s="94"/>
      <c r="C6728" s="94"/>
      <c r="D6728" s="94"/>
      <c r="E6728" s="94"/>
    </row>
    <row r="6729" spans="1:5">
      <c r="A6729" s="94"/>
      <c r="B6729" s="94"/>
      <c r="C6729" s="94"/>
      <c r="D6729" s="94"/>
      <c r="E6729" s="94"/>
    </row>
    <row r="6730" spans="1:5">
      <c r="A6730" s="94"/>
      <c r="B6730" s="94"/>
      <c r="C6730" s="94"/>
      <c r="D6730" s="94"/>
      <c r="E6730" s="94"/>
    </row>
    <row r="6731" spans="1:5">
      <c r="A6731" s="94"/>
      <c r="B6731" s="94"/>
      <c r="C6731" s="94"/>
      <c r="D6731" s="94"/>
      <c r="E6731" s="94"/>
    </row>
    <row r="6732" spans="1:5">
      <c r="A6732" s="94"/>
      <c r="B6732" s="94"/>
      <c r="C6732" s="94"/>
      <c r="D6732" s="94"/>
      <c r="E6732" s="94"/>
    </row>
    <row r="6733" spans="1:5">
      <c r="A6733" s="94"/>
      <c r="B6733" s="94"/>
      <c r="C6733" s="94"/>
      <c r="D6733" s="94"/>
      <c r="E6733" s="94"/>
    </row>
    <row r="6734" spans="1:5">
      <c r="A6734" s="94"/>
      <c r="B6734" s="94"/>
      <c r="C6734" s="94"/>
      <c r="D6734" s="94"/>
      <c r="E6734" s="94"/>
    </row>
    <row r="6735" spans="1:5">
      <c r="A6735" s="94"/>
      <c r="B6735" s="94"/>
      <c r="C6735" s="94"/>
      <c r="D6735" s="94"/>
      <c r="E6735" s="94"/>
    </row>
    <row r="6736" spans="1:5">
      <c r="A6736" s="94"/>
      <c r="B6736" s="94"/>
      <c r="C6736" s="94"/>
      <c r="D6736" s="94"/>
      <c r="E6736" s="94"/>
    </row>
    <row r="6737" spans="1:5">
      <c r="A6737" s="94"/>
      <c r="B6737" s="94"/>
      <c r="C6737" s="94"/>
      <c r="D6737" s="94"/>
      <c r="E6737" s="94"/>
    </row>
    <row r="6738" spans="1:5">
      <c r="A6738" s="94"/>
      <c r="B6738" s="94"/>
      <c r="C6738" s="94"/>
      <c r="D6738" s="94"/>
      <c r="E6738" s="94"/>
    </row>
    <row r="6739" spans="1:5">
      <c r="A6739" s="94"/>
      <c r="B6739" s="94"/>
      <c r="C6739" s="94"/>
      <c r="D6739" s="94"/>
      <c r="E6739" s="94"/>
    </row>
    <row r="6740" spans="1:5">
      <c r="A6740" s="94"/>
      <c r="B6740" s="94"/>
      <c r="C6740" s="94"/>
      <c r="D6740" s="94"/>
      <c r="E6740" s="94"/>
    </row>
    <row r="6741" spans="1:5">
      <c r="A6741" s="94"/>
      <c r="B6741" s="94"/>
      <c r="C6741" s="94"/>
      <c r="D6741" s="94"/>
      <c r="E6741" s="94"/>
    </row>
    <row r="6742" spans="1:5">
      <c r="A6742" s="94"/>
      <c r="B6742" s="94"/>
      <c r="C6742" s="94"/>
      <c r="D6742" s="94"/>
      <c r="E6742" s="94"/>
    </row>
    <row r="6743" spans="1:5">
      <c r="A6743" s="94"/>
      <c r="B6743" s="94"/>
      <c r="C6743" s="94"/>
      <c r="D6743" s="94"/>
      <c r="E6743" s="94"/>
    </row>
    <row r="6744" spans="1:5">
      <c r="A6744" s="94"/>
      <c r="B6744" s="94"/>
      <c r="C6744" s="94"/>
      <c r="D6744" s="94"/>
      <c r="E6744" s="94"/>
    </row>
    <row r="6745" spans="1:5">
      <c r="A6745" s="94"/>
      <c r="B6745" s="94"/>
      <c r="C6745" s="94"/>
      <c r="D6745" s="94"/>
      <c r="E6745" s="94"/>
    </row>
    <row r="6746" spans="1:5">
      <c r="A6746" s="94"/>
      <c r="B6746" s="94"/>
      <c r="C6746" s="94"/>
      <c r="D6746" s="94"/>
      <c r="E6746" s="94"/>
    </row>
    <row r="6747" spans="1:5">
      <c r="A6747" s="94"/>
      <c r="B6747" s="94"/>
      <c r="C6747" s="94"/>
      <c r="D6747" s="94"/>
      <c r="E6747" s="94"/>
    </row>
    <row r="6748" spans="1:5">
      <c r="A6748" s="94"/>
      <c r="B6748" s="94"/>
      <c r="C6748" s="94"/>
      <c r="D6748" s="94"/>
      <c r="E6748" s="94"/>
    </row>
    <row r="6749" spans="1:5">
      <c r="A6749" s="94"/>
      <c r="B6749" s="94"/>
      <c r="C6749" s="94"/>
      <c r="D6749" s="94"/>
      <c r="E6749" s="94"/>
    </row>
    <row r="6750" spans="1:5">
      <c r="A6750" s="94"/>
      <c r="B6750" s="94"/>
      <c r="C6750" s="94"/>
      <c r="D6750" s="94"/>
      <c r="E6750" s="94"/>
    </row>
    <row r="6751" spans="1:5">
      <c r="A6751" s="94"/>
      <c r="B6751" s="94"/>
      <c r="C6751" s="94"/>
      <c r="D6751" s="94"/>
      <c r="E6751" s="94"/>
    </row>
    <row r="6752" spans="1:5">
      <c r="A6752" s="94"/>
      <c r="B6752" s="94"/>
      <c r="C6752" s="94"/>
      <c r="D6752" s="94"/>
      <c r="E6752" s="94"/>
    </row>
    <row r="6753" spans="1:5">
      <c r="A6753" s="94"/>
      <c r="B6753" s="94"/>
      <c r="C6753" s="94"/>
      <c r="D6753" s="94"/>
      <c r="E6753" s="94"/>
    </row>
    <row r="6754" spans="1:5">
      <c r="A6754" s="94"/>
      <c r="B6754" s="94"/>
      <c r="C6754" s="94"/>
      <c r="D6754" s="94"/>
      <c r="E6754" s="94"/>
    </row>
    <row r="6755" spans="1:5">
      <c r="A6755" s="94"/>
      <c r="B6755" s="94"/>
      <c r="C6755" s="94"/>
      <c r="D6755" s="94"/>
      <c r="E6755" s="94"/>
    </row>
    <row r="6756" spans="1:5">
      <c r="A6756" s="94"/>
      <c r="B6756" s="94"/>
      <c r="C6756" s="94"/>
      <c r="D6756" s="94"/>
      <c r="E6756" s="94"/>
    </row>
    <row r="6757" spans="1:5">
      <c r="A6757" s="94"/>
      <c r="B6757" s="94"/>
      <c r="C6757" s="94"/>
      <c r="D6757" s="94"/>
      <c r="E6757" s="94"/>
    </row>
    <row r="6758" spans="1:5">
      <c r="A6758" s="94"/>
      <c r="B6758" s="94"/>
      <c r="C6758" s="94"/>
      <c r="D6758" s="94"/>
      <c r="E6758" s="94"/>
    </row>
    <row r="6759" spans="1:5">
      <c r="A6759" s="94"/>
      <c r="B6759" s="94"/>
      <c r="C6759" s="94"/>
      <c r="D6759" s="94"/>
      <c r="E6759" s="94"/>
    </row>
    <row r="6760" spans="1:5">
      <c r="A6760" s="94"/>
      <c r="B6760" s="94"/>
      <c r="C6760" s="94"/>
      <c r="D6760" s="94"/>
      <c r="E6760" s="94"/>
    </row>
    <row r="6761" spans="1:5">
      <c r="A6761" s="94"/>
      <c r="B6761" s="94"/>
      <c r="C6761" s="94"/>
      <c r="D6761" s="94"/>
      <c r="E6761" s="94"/>
    </row>
    <row r="6762" spans="1:5">
      <c r="A6762" s="94"/>
      <c r="B6762" s="94"/>
      <c r="C6762" s="94"/>
      <c r="D6762" s="94"/>
      <c r="E6762" s="94"/>
    </row>
    <row r="6763" spans="1:5">
      <c r="A6763" s="94"/>
      <c r="B6763" s="94"/>
      <c r="C6763" s="94"/>
      <c r="D6763" s="94"/>
      <c r="E6763" s="94"/>
    </row>
    <row r="6764" spans="1:5">
      <c r="A6764" s="94"/>
      <c r="B6764" s="94"/>
      <c r="C6764" s="94"/>
      <c r="D6764" s="94"/>
      <c r="E6764" s="94"/>
    </row>
    <row r="6765" spans="1:5">
      <c r="A6765" s="94"/>
      <c r="B6765" s="94"/>
      <c r="C6765" s="94"/>
      <c r="D6765" s="94"/>
      <c r="E6765" s="94"/>
    </row>
    <row r="6766" spans="1:5">
      <c r="A6766" s="94"/>
      <c r="B6766" s="94"/>
      <c r="C6766" s="94"/>
      <c r="D6766" s="94"/>
      <c r="E6766" s="94"/>
    </row>
    <row r="6767" spans="1:5">
      <c r="A6767" s="94"/>
      <c r="B6767" s="94"/>
      <c r="C6767" s="94"/>
      <c r="D6767" s="94"/>
      <c r="E6767" s="94"/>
    </row>
    <row r="6768" spans="1:5">
      <c r="A6768" s="94"/>
      <c r="B6768" s="94"/>
      <c r="C6768" s="94"/>
      <c r="D6768" s="94"/>
      <c r="E6768" s="94"/>
    </row>
    <row r="6769" spans="1:5">
      <c r="A6769" s="94"/>
      <c r="B6769" s="94"/>
      <c r="C6769" s="94"/>
      <c r="D6769" s="94"/>
      <c r="E6769" s="94"/>
    </row>
    <row r="6770" spans="1:5">
      <c r="A6770" s="94"/>
      <c r="B6770" s="94"/>
      <c r="C6770" s="94"/>
      <c r="D6770" s="94"/>
      <c r="E6770" s="94"/>
    </row>
    <row r="6771" spans="1:5">
      <c r="A6771" s="94"/>
      <c r="B6771" s="94"/>
      <c r="C6771" s="94"/>
      <c r="D6771" s="94"/>
      <c r="E6771" s="94"/>
    </row>
    <row r="6772" spans="1:5">
      <c r="A6772" s="94"/>
      <c r="B6772" s="94"/>
      <c r="C6772" s="94"/>
      <c r="D6772" s="94"/>
      <c r="E6772" s="94"/>
    </row>
    <row r="6773" spans="1:5">
      <c r="A6773" s="94"/>
      <c r="B6773" s="94"/>
      <c r="C6773" s="94"/>
      <c r="D6773" s="94"/>
      <c r="E6773" s="94"/>
    </row>
    <row r="6774" spans="1:5">
      <c r="A6774" s="94"/>
      <c r="B6774" s="94"/>
      <c r="C6774" s="94"/>
      <c r="D6774" s="94"/>
      <c r="E6774" s="94"/>
    </row>
    <row r="6775" spans="1:5">
      <c r="A6775" s="94"/>
      <c r="B6775" s="94"/>
      <c r="C6775" s="94"/>
      <c r="D6775" s="94"/>
      <c r="E6775" s="94"/>
    </row>
    <row r="6776" spans="1:5">
      <c r="A6776" s="94"/>
      <c r="B6776" s="94"/>
      <c r="C6776" s="94"/>
      <c r="D6776" s="94"/>
      <c r="E6776" s="94"/>
    </row>
    <row r="6777" spans="1:5">
      <c r="A6777" s="94"/>
      <c r="B6777" s="94"/>
      <c r="C6777" s="94"/>
      <c r="D6777" s="94"/>
      <c r="E6777" s="94"/>
    </row>
    <row r="6778" spans="1:5">
      <c r="A6778" s="94"/>
      <c r="B6778" s="94"/>
      <c r="C6778" s="94"/>
      <c r="D6778" s="94"/>
      <c r="E6778" s="94"/>
    </row>
    <row r="6779" spans="1:5">
      <c r="A6779" s="94"/>
      <c r="B6779" s="94"/>
      <c r="C6779" s="94"/>
      <c r="D6779" s="94"/>
      <c r="E6779" s="94"/>
    </row>
    <row r="6780" spans="1:5">
      <c r="A6780" s="94"/>
      <c r="B6780" s="94"/>
      <c r="C6780" s="94"/>
      <c r="D6780" s="94"/>
      <c r="E6780" s="94"/>
    </row>
    <row r="6781" spans="1:5">
      <c r="A6781" s="94"/>
      <c r="B6781" s="94"/>
      <c r="C6781" s="94"/>
      <c r="D6781" s="94"/>
      <c r="E6781" s="94"/>
    </row>
    <row r="6782" spans="1:5">
      <c r="A6782" s="94"/>
      <c r="B6782" s="94"/>
      <c r="C6782" s="94"/>
      <c r="D6782" s="94"/>
      <c r="E6782" s="94"/>
    </row>
    <row r="6783" spans="1:5">
      <c r="A6783" s="94"/>
      <c r="B6783" s="94"/>
      <c r="C6783" s="94"/>
      <c r="D6783" s="94"/>
      <c r="E6783" s="94"/>
    </row>
    <row r="6784" spans="1:5">
      <c r="A6784" s="94"/>
      <c r="B6784" s="94"/>
      <c r="C6784" s="94"/>
      <c r="D6784" s="94"/>
      <c r="E6784" s="94"/>
    </row>
    <row r="6785" spans="1:5">
      <c r="A6785" s="94"/>
      <c r="B6785" s="94"/>
      <c r="C6785" s="94"/>
      <c r="D6785" s="94"/>
      <c r="E6785" s="94"/>
    </row>
    <row r="6786" spans="1:5">
      <c r="A6786" s="94"/>
      <c r="B6786" s="94"/>
      <c r="C6786" s="94"/>
      <c r="D6786" s="94"/>
      <c r="E6786" s="94"/>
    </row>
    <row r="6787" spans="1:5">
      <c r="A6787" s="94"/>
      <c r="B6787" s="94"/>
      <c r="C6787" s="94"/>
      <c r="D6787" s="94"/>
      <c r="E6787" s="94"/>
    </row>
    <row r="6788" spans="1:5">
      <c r="A6788" s="94"/>
      <c r="B6788" s="94"/>
      <c r="C6788" s="94"/>
      <c r="D6788" s="94"/>
      <c r="E6788" s="94"/>
    </row>
    <row r="6789" spans="1:5">
      <c r="A6789" s="94"/>
      <c r="B6789" s="94"/>
      <c r="C6789" s="94"/>
      <c r="D6789" s="94"/>
      <c r="E6789" s="94"/>
    </row>
    <row r="6790" spans="1:5">
      <c r="A6790" s="94"/>
      <c r="B6790" s="94"/>
      <c r="C6790" s="94"/>
      <c r="D6790" s="94"/>
      <c r="E6790" s="94"/>
    </row>
    <row r="6791" spans="1:5">
      <c r="A6791" s="94"/>
      <c r="B6791" s="94"/>
      <c r="C6791" s="94"/>
      <c r="D6791" s="94"/>
      <c r="E6791" s="94"/>
    </row>
    <row r="6792" spans="1:5">
      <c r="A6792" s="94"/>
      <c r="B6792" s="94"/>
      <c r="C6792" s="94"/>
      <c r="D6792" s="94"/>
      <c r="E6792" s="94"/>
    </row>
    <row r="6793" spans="1:5">
      <c r="A6793" s="94"/>
      <c r="B6793" s="94"/>
      <c r="C6793" s="94"/>
      <c r="D6793" s="94"/>
      <c r="E6793" s="94"/>
    </row>
    <row r="6794" spans="1:5">
      <c r="A6794" s="94"/>
      <c r="B6794" s="94"/>
      <c r="C6794" s="94"/>
      <c r="D6794" s="94"/>
      <c r="E6794" s="94"/>
    </row>
    <row r="6795" spans="1:5">
      <c r="A6795" s="94"/>
      <c r="B6795" s="94"/>
      <c r="C6795" s="94"/>
      <c r="D6795" s="94"/>
      <c r="E6795" s="94"/>
    </row>
    <row r="6796" spans="1:5">
      <c r="A6796" s="94"/>
      <c r="B6796" s="94"/>
      <c r="C6796" s="94"/>
      <c r="D6796" s="94"/>
      <c r="E6796" s="94"/>
    </row>
    <row r="6797" spans="1:5">
      <c r="A6797" s="94"/>
      <c r="B6797" s="94"/>
      <c r="C6797" s="94"/>
      <c r="D6797" s="94"/>
      <c r="E6797" s="94"/>
    </row>
    <row r="6798" spans="1:5">
      <c r="A6798" s="94"/>
      <c r="B6798" s="94"/>
      <c r="C6798" s="94"/>
      <c r="D6798" s="94"/>
      <c r="E6798" s="94"/>
    </row>
    <row r="6799" spans="1:5">
      <c r="A6799" s="94"/>
      <c r="B6799" s="94"/>
      <c r="C6799" s="94"/>
      <c r="D6799" s="94"/>
      <c r="E6799" s="94"/>
    </row>
    <row r="6800" spans="1:5">
      <c r="A6800" s="94"/>
      <c r="B6800" s="94"/>
      <c r="C6800" s="94"/>
      <c r="D6800" s="94"/>
      <c r="E6800" s="94"/>
    </row>
    <row r="6801" spans="1:5">
      <c r="A6801" s="94"/>
      <c r="B6801" s="94"/>
      <c r="C6801" s="94"/>
      <c r="D6801" s="94"/>
      <c r="E6801" s="94"/>
    </row>
    <row r="6802" spans="1:5">
      <c r="A6802" s="94"/>
      <c r="B6802" s="94"/>
      <c r="C6802" s="94"/>
      <c r="D6802" s="94"/>
      <c r="E6802" s="94"/>
    </row>
    <row r="6803" spans="1:5">
      <c r="A6803" s="94"/>
      <c r="B6803" s="94"/>
      <c r="C6803" s="94"/>
      <c r="D6803" s="94"/>
      <c r="E6803" s="94"/>
    </row>
    <row r="6804" spans="1:5">
      <c r="A6804" s="94"/>
      <c r="B6804" s="94"/>
      <c r="C6804" s="94"/>
      <c r="D6804" s="94"/>
      <c r="E6804" s="94"/>
    </row>
    <row r="6805" spans="1:5">
      <c r="A6805" s="94"/>
      <c r="B6805" s="94"/>
      <c r="C6805" s="94"/>
      <c r="D6805" s="94"/>
      <c r="E6805" s="94"/>
    </row>
    <row r="6806" spans="1:5">
      <c r="A6806" s="94"/>
      <c r="B6806" s="94"/>
      <c r="C6806" s="94"/>
      <c r="D6806" s="94"/>
      <c r="E6806" s="94"/>
    </row>
    <row r="6807" spans="1:5">
      <c r="A6807" s="94"/>
      <c r="B6807" s="94"/>
      <c r="C6807" s="94"/>
      <c r="D6807" s="94"/>
      <c r="E6807" s="94"/>
    </row>
    <row r="6808" spans="1:5">
      <c r="A6808" s="94"/>
      <c r="B6808" s="94"/>
      <c r="C6808" s="94"/>
      <c r="D6808" s="94"/>
      <c r="E6808" s="94"/>
    </row>
    <row r="6809" spans="1:5">
      <c r="A6809" s="94"/>
      <c r="B6809" s="94"/>
      <c r="C6809" s="94"/>
      <c r="D6809" s="94"/>
      <c r="E6809" s="94"/>
    </row>
    <row r="6810" spans="1:5">
      <c r="A6810" s="94"/>
      <c r="B6810" s="94"/>
      <c r="C6810" s="94"/>
      <c r="D6810" s="94"/>
      <c r="E6810" s="94"/>
    </row>
    <row r="6811" spans="1:5">
      <c r="A6811" s="94"/>
      <c r="B6811" s="94"/>
      <c r="C6811" s="94"/>
      <c r="D6811" s="94"/>
      <c r="E6811" s="94"/>
    </row>
    <row r="6812" spans="1:5">
      <c r="A6812" s="94"/>
      <c r="B6812" s="94"/>
      <c r="C6812" s="94"/>
      <c r="D6812" s="94"/>
      <c r="E6812" s="94"/>
    </row>
    <row r="6813" spans="1:5">
      <c r="A6813" s="94"/>
      <c r="B6813" s="94"/>
      <c r="C6813" s="94"/>
      <c r="D6813" s="94"/>
      <c r="E6813" s="94"/>
    </row>
    <row r="6814" spans="1:5">
      <c r="A6814" s="94"/>
      <c r="B6814" s="94"/>
      <c r="C6814" s="94"/>
      <c r="D6814" s="94"/>
      <c r="E6814" s="94"/>
    </row>
    <row r="6815" spans="1:5">
      <c r="A6815" s="94"/>
      <c r="B6815" s="94"/>
      <c r="C6815" s="94"/>
      <c r="D6815" s="94"/>
      <c r="E6815" s="94"/>
    </row>
    <row r="6816" spans="1:5">
      <c r="A6816" s="94"/>
      <c r="B6816" s="94"/>
      <c r="C6816" s="94"/>
      <c r="D6816" s="94"/>
      <c r="E6816" s="94"/>
    </row>
    <row r="6817" spans="1:5">
      <c r="A6817" s="94"/>
      <c r="B6817" s="94"/>
      <c r="C6817" s="94"/>
      <c r="D6817" s="94"/>
      <c r="E6817" s="94"/>
    </row>
    <row r="6818" spans="1:5">
      <c r="A6818" s="94"/>
      <c r="B6818" s="94"/>
      <c r="C6818" s="94"/>
      <c r="D6818" s="94"/>
      <c r="E6818" s="94"/>
    </row>
    <row r="6819" spans="1:5">
      <c r="A6819" s="94"/>
      <c r="B6819" s="94"/>
      <c r="C6819" s="94"/>
      <c r="D6819" s="94"/>
      <c r="E6819" s="94"/>
    </row>
    <row r="6820" spans="1:5">
      <c r="A6820" s="94"/>
      <c r="B6820" s="94"/>
      <c r="C6820" s="94"/>
      <c r="D6820" s="94"/>
      <c r="E6820" s="94"/>
    </row>
    <row r="6821" spans="1:5">
      <c r="A6821" s="94"/>
      <c r="B6821" s="94"/>
      <c r="C6821" s="94"/>
      <c r="D6821" s="94"/>
      <c r="E6821" s="94"/>
    </row>
    <row r="6822" spans="1:5">
      <c r="A6822" s="94"/>
      <c r="B6822" s="94"/>
      <c r="C6822" s="94"/>
      <c r="D6822" s="94"/>
      <c r="E6822" s="94"/>
    </row>
    <row r="6823" spans="1:5">
      <c r="A6823" s="94"/>
      <c r="B6823" s="94"/>
      <c r="C6823" s="94"/>
      <c r="D6823" s="94"/>
      <c r="E6823" s="94"/>
    </row>
    <row r="6824" spans="1:5">
      <c r="A6824" s="94"/>
      <c r="B6824" s="94"/>
      <c r="C6824" s="94"/>
      <c r="D6824" s="94"/>
      <c r="E6824" s="94"/>
    </row>
    <row r="6825" spans="1:5">
      <c r="A6825" s="94"/>
      <c r="B6825" s="94"/>
      <c r="C6825" s="94"/>
      <c r="D6825" s="94"/>
      <c r="E6825" s="94"/>
    </row>
    <row r="6826" spans="1:5">
      <c r="A6826" s="94"/>
      <c r="B6826" s="94"/>
      <c r="C6826" s="94"/>
      <c r="D6826" s="94"/>
      <c r="E6826" s="94"/>
    </row>
    <row r="6827" spans="1:5">
      <c r="A6827" s="94"/>
      <c r="B6827" s="94"/>
      <c r="C6827" s="94"/>
      <c r="D6827" s="94"/>
      <c r="E6827" s="94"/>
    </row>
    <row r="6828" spans="1:5">
      <c r="A6828" s="94"/>
      <c r="B6828" s="94"/>
      <c r="C6828" s="94"/>
      <c r="D6828" s="94"/>
      <c r="E6828" s="94"/>
    </row>
    <row r="6829" spans="1:5">
      <c r="A6829" s="94"/>
      <c r="B6829" s="94"/>
      <c r="C6829" s="94"/>
      <c r="D6829" s="94"/>
      <c r="E6829" s="94"/>
    </row>
    <row r="6830" spans="1:5">
      <c r="A6830" s="94"/>
      <c r="B6830" s="94"/>
      <c r="C6830" s="94"/>
      <c r="D6830" s="94"/>
      <c r="E6830" s="94"/>
    </row>
    <row r="6831" spans="1:5">
      <c r="A6831" s="94"/>
      <c r="B6831" s="94"/>
      <c r="C6831" s="94"/>
      <c r="D6831" s="94"/>
      <c r="E6831" s="94"/>
    </row>
    <row r="6832" spans="1:5">
      <c r="A6832" s="94"/>
      <c r="B6832" s="94"/>
      <c r="C6832" s="94"/>
      <c r="D6832" s="94"/>
      <c r="E6832" s="94"/>
    </row>
    <row r="6833" spans="1:5">
      <c r="A6833" s="94"/>
      <c r="B6833" s="94"/>
      <c r="C6833" s="94"/>
      <c r="D6833" s="94"/>
      <c r="E6833" s="94"/>
    </row>
    <row r="6834" spans="1:5">
      <c r="A6834" s="94"/>
      <c r="B6834" s="94"/>
      <c r="C6834" s="94"/>
      <c r="D6834" s="94"/>
      <c r="E6834" s="94"/>
    </row>
    <row r="6835" spans="1:5">
      <c r="A6835" s="94"/>
      <c r="B6835" s="94"/>
      <c r="C6835" s="94"/>
      <c r="D6835" s="94"/>
      <c r="E6835" s="94"/>
    </row>
    <row r="6836" spans="1:5">
      <c r="A6836" s="94"/>
      <c r="B6836" s="94"/>
      <c r="C6836" s="94"/>
      <c r="D6836" s="94"/>
      <c r="E6836" s="94"/>
    </row>
    <row r="6837" spans="1:5">
      <c r="A6837" s="94"/>
      <c r="B6837" s="94"/>
      <c r="C6837" s="94"/>
      <c r="D6837" s="94"/>
      <c r="E6837" s="94"/>
    </row>
    <row r="6838" spans="1:5">
      <c r="A6838" s="94"/>
      <c r="B6838" s="94"/>
      <c r="C6838" s="94"/>
      <c r="D6838" s="94"/>
      <c r="E6838" s="94"/>
    </row>
    <row r="6839" spans="1:5">
      <c r="A6839" s="94"/>
      <c r="B6839" s="94"/>
      <c r="C6839" s="94"/>
      <c r="D6839" s="94"/>
      <c r="E6839" s="94"/>
    </row>
    <row r="6840" spans="1:5">
      <c r="A6840" s="94"/>
      <c r="B6840" s="94"/>
      <c r="C6840" s="94"/>
      <c r="D6840" s="94"/>
      <c r="E6840" s="94"/>
    </row>
    <row r="6841" spans="1:5">
      <c r="A6841" s="94"/>
      <c r="B6841" s="94"/>
      <c r="C6841" s="94"/>
      <c r="D6841" s="94"/>
      <c r="E6841" s="94"/>
    </row>
    <row r="6842" spans="1:5">
      <c r="A6842" s="94"/>
      <c r="B6842" s="94"/>
      <c r="C6842" s="94"/>
      <c r="D6842" s="94"/>
      <c r="E6842" s="94"/>
    </row>
    <row r="6843" spans="1:5">
      <c r="A6843" s="94"/>
      <c r="B6843" s="94"/>
      <c r="C6843" s="94"/>
      <c r="D6843" s="94"/>
      <c r="E6843" s="94"/>
    </row>
    <row r="6844" spans="1:5">
      <c r="A6844" s="94"/>
      <c r="B6844" s="94"/>
      <c r="C6844" s="94"/>
      <c r="D6844" s="94"/>
      <c r="E6844" s="94"/>
    </row>
    <row r="6845" spans="1:5">
      <c r="A6845" s="94"/>
      <c r="B6845" s="94"/>
      <c r="C6845" s="94"/>
      <c r="D6845" s="94"/>
      <c r="E6845" s="94"/>
    </row>
    <row r="6846" spans="1:5">
      <c r="A6846" s="94"/>
      <c r="B6846" s="94"/>
      <c r="C6846" s="94"/>
      <c r="D6846" s="94"/>
      <c r="E6846" s="94"/>
    </row>
    <row r="6847" spans="1:5">
      <c r="A6847" s="94"/>
      <c r="B6847" s="94"/>
      <c r="C6847" s="94"/>
      <c r="D6847" s="94"/>
      <c r="E6847" s="94"/>
    </row>
    <row r="6848" spans="1:5">
      <c r="A6848" s="94"/>
      <c r="B6848" s="94"/>
      <c r="C6848" s="94"/>
      <c r="D6848" s="94"/>
      <c r="E6848" s="94"/>
    </row>
    <row r="6849" spans="1:5">
      <c r="A6849" s="94"/>
      <c r="B6849" s="94"/>
      <c r="C6849" s="94"/>
      <c r="D6849" s="94"/>
      <c r="E6849" s="94"/>
    </row>
    <row r="6850" spans="1:5">
      <c r="A6850" s="94"/>
      <c r="B6850" s="94"/>
      <c r="C6850" s="94"/>
      <c r="D6850" s="94"/>
      <c r="E6850" s="94"/>
    </row>
    <row r="6851" spans="1:5">
      <c r="A6851" s="94"/>
      <c r="B6851" s="94"/>
      <c r="C6851" s="94"/>
      <c r="D6851" s="94"/>
      <c r="E6851" s="94"/>
    </row>
    <row r="6852" spans="1:5">
      <c r="A6852" s="94"/>
      <c r="B6852" s="94"/>
      <c r="C6852" s="94"/>
      <c r="D6852" s="94"/>
      <c r="E6852" s="94"/>
    </row>
    <row r="6853" spans="1:5">
      <c r="A6853" s="94"/>
      <c r="B6853" s="94"/>
      <c r="C6853" s="94"/>
      <c r="D6853" s="94"/>
      <c r="E6853" s="94"/>
    </row>
    <row r="6854" spans="1:5">
      <c r="A6854" s="94"/>
      <c r="B6854" s="94"/>
      <c r="C6854" s="94"/>
      <c r="D6854" s="94"/>
      <c r="E6854" s="94"/>
    </row>
    <row r="6855" spans="1:5">
      <c r="A6855" s="94"/>
      <c r="B6855" s="94"/>
      <c r="C6855" s="94"/>
      <c r="D6855" s="94"/>
      <c r="E6855" s="94"/>
    </row>
    <row r="6856" spans="1:5">
      <c r="A6856" s="94"/>
      <c r="B6856" s="94"/>
      <c r="C6856" s="94"/>
      <c r="D6856" s="94"/>
      <c r="E6856" s="94"/>
    </row>
    <row r="6857" spans="1:5">
      <c r="A6857" s="94"/>
      <c r="B6857" s="94"/>
      <c r="C6857" s="94"/>
      <c r="D6857" s="94"/>
      <c r="E6857" s="94"/>
    </row>
    <row r="6858" spans="1:5">
      <c r="A6858" s="94"/>
      <c r="B6858" s="94"/>
      <c r="C6858" s="94"/>
      <c r="D6858" s="94"/>
      <c r="E6858" s="94"/>
    </row>
    <row r="6859" spans="1:5">
      <c r="A6859" s="94"/>
      <c r="B6859" s="94"/>
      <c r="C6859" s="94"/>
      <c r="D6859" s="94"/>
      <c r="E6859" s="94"/>
    </row>
    <row r="6860" spans="1:5">
      <c r="A6860" s="94"/>
      <c r="B6860" s="94"/>
      <c r="C6860" s="94"/>
      <c r="D6860" s="94"/>
      <c r="E6860" s="94"/>
    </row>
    <row r="6861" spans="1:5">
      <c r="A6861" s="94"/>
      <c r="B6861" s="94"/>
      <c r="C6861" s="94"/>
      <c r="D6861" s="94"/>
      <c r="E6861" s="94"/>
    </row>
    <row r="6862" spans="1:5">
      <c r="A6862" s="94"/>
      <c r="B6862" s="94"/>
      <c r="C6862" s="94"/>
      <c r="D6862" s="94"/>
      <c r="E6862" s="94"/>
    </row>
    <row r="6863" spans="1:5">
      <c r="A6863" s="94"/>
      <c r="B6863" s="94"/>
      <c r="C6863" s="94"/>
      <c r="D6863" s="94"/>
      <c r="E6863" s="94"/>
    </row>
    <row r="6864" spans="1:5">
      <c r="A6864" s="94"/>
      <c r="B6864" s="94"/>
      <c r="C6864" s="94"/>
      <c r="D6864" s="94"/>
      <c r="E6864" s="94"/>
    </row>
    <row r="6865" spans="1:5">
      <c r="A6865" s="94"/>
      <c r="B6865" s="94"/>
      <c r="C6865" s="94"/>
      <c r="D6865" s="94"/>
      <c r="E6865" s="94"/>
    </row>
    <row r="6866" spans="1:5">
      <c r="A6866" s="94"/>
      <c r="B6866" s="94"/>
      <c r="C6866" s="94"/>
      <c r="D6866" s="94"/>
      <c r="E6866" s="94"/>
    </row>
    <row r="6867" spans="1:5">
      <c r="A6867" s="94"/>
      <c r="B6867" s="94"/>
      <c r="C6867" s="94"/>
      <c r="D6867" s="94"/>
      <c r="E6867" s="94"/>
    </row>
    <row r="6868" spans="1:5">
      <c r="A6868" s="94"/>
      <c r="B6868" s="94"/>
      <c r="C6868" s="94"/>
      <c r="D6868" s="94"/>
      <c r="E6868" s="94"/>
    </row>
    <row r="6869" spans="1:5">
      <c r="A6869" s="94"/>
      <c r="B6869" s="94"/>
      <c r="C6869" s="94"/>
      <c r="D6869" s="94"/>
      <c r="E6869" s="94"/>
    </row>
    <row r="6870" spans="1:5">
      <c r="A6870" s="94"/>
      <c r="B6870" s="94"/>
      <c r="C6870" s="94"/>
      <c r="D6870" s="94"/>
      <c r="E6870" s="94"/>
    </row>
    <row r="6871" spans="1:5">
      <c r="A6871" s="94"/>
      <c r="B6871" s="94"/>
      <c r="C6871" s="94"/>
      <c r="D6871" s="94"/>
      <c r="E6871" s="94"/>
    </row>
    <row r="6872" spans="1:5">
      <c r="A6872" s="94"/>
      <c r="B6872" s="94"/>
      <c r="C6872" s="94"/>
      <c r="D6872" s="94"/>
      <c r="E6872" s="94"/>
    </row>
    <row r="6873" spans="1:5">
      <c r="A6873" s="94"/>
      <c r="B6873" s="94"/>
      <c r="C6873" s="94"/>
      <c r="D6873" s="94"/>
      <c r="E6873" s="94"/>
    </row>
    <row r="6874" spans="1:5">
      <c r="A6874" s="94"/>
      <c r="B6874" s="94"/>
      <c r="C6874" s="94"/>
      <c r="D6874" s="94"/>
      <c r="E6874" s="94"/>
    </row>
    <row r="6875" spans="1:5">
      <c r="A6875" s="94"/>
      <c r="B6875" s="94"/>
      <c r="C6875" s="94"/>
      <c r="D6875" s="94"/>
      <c r="E6875" s="94"/>
    </row>
    <row r="6876" spans="1:5">
      <c r="A6876" s="94"/>
      <c r="B6876" s="94"/>
      <c r="C6876" s="94"/>
      <c r="D6876" s="94"/>
      <c r="E6876" s="94"/>
    </row>
    <row r="6877" spans="1:5">
      <c r="A6877" s="94"/>
      <c r="B6877" s="94"/>
      <c r="C6877" s="94"/>
      <c r="D6877" s="94"/>
      <c r="E6877" s="94"/>
    </row>
    <row r="6878" spans="1:5">
      <c r="A6878" s="94"/>
      <c r="B6878" s="94"/>
      <c r="C6878" s="94"/>
      <c r="D6878" s="94"/>
      <c r="E6878" s="94"/>
    </row>
    <row r="6879" spans="1:5">
      <c r="A6879" s="94"/>
      <c r="B6879" s="94"/>
      <c r="C6879" s="94"/>
      <c r="D6879" s="94"/>
      <c r="E6879" s="94"/>
    </row>
    <row r="6880" spans="1:5">
      <c r="A6880" s="94"/>
      <c r="B6880" s="94"/>
      <c r="C6880" s="94"/>
      <c r="D6880" s="94"/>
      <c r="E6880" s="94"/>
    </row>
    <row r="6881" spans="1:5">
      <c r="A6881" s="94"/>
      <c r="B6881" s="94"/>
      <c r="C6881" s="94"/>
      <c r="D6881" s="94"/>
      <c r="E6881" s="94"/>
    </row>
    <row r="6882" spans="1:5">
      <c r="A6882" s="94"/>
      <c r="B6882" s="94"/>
      <c r="C6882" s="94"/>
      <c r="D6882" s="94"/>
      <c r="E6882" s="94"/>
    </row>
    <row r="6883" spans="1:5">
      <c r="A6883" s="94"/>
      <c r="B6883" s="94"/>
      <c r="C6883" s="94"/>
      <c r="D6883" s="94"/>
      <c r="E6883" s="94"/>
    </row>
    <row r="6884" spans="1:5">
      <c r="A6884" s="94"/>
      <c r="B6884" s="94"/>
      <c r="C6884" s="94"/>
      <c r="D6884" s="94"/>
      <c r="E6884" s="94"/>
    </row>
    <row r="6885" spans="1:5">
      <c r="A6885" s="94"/>
      <c r="B6885" s="94"/>
      <c r="C6885" s="94"/>
      <c r="D6885" s="94"/>
      <c r="E6885" s="94"/>
    </row>
    <row r="6886" spans="1:5">
      <c r="A6886" s="94"/>
      <c r="B6886" s="94"/>
      <c r="C6886" s="94"/>
      <c r="D6886" s="94"/>
      <c r="E6886" s="94"/>
    </row>
    <row r="6887" spans="1:5">
      <c r="A6887" s="94"/>
      <c r="B6887" s="94"/>
      <c r="C6887" s="94"/>
      <c r="D6887" s="94"/>
      <c r="E6887" s="94"/>
    </row>
    <row r="6888" spans="1:5">
      <c r="A6888" s="94"/>
      <c r="B6888" s="94"/>
      <c r="C6888" s="94"/>
      <c r="D6888" s="94"/>
      <c r="E6888" s="94"/>
    </row>
    <row r="6889" spans="1:5">
      <c r="A6889" s="94"/>
      <c r="B6889" s="94"/>
      <c r="C6889" s="94"/>
      <c r="D6889" s="94"/>
      <c r="E6889" s="94"/>
    </row>
    <row r="6890" spans="1:5">
      <c r="A6890" s="94"/>
      <c r="B6890" s="94"/>
      <c r="C6890" s="94"/>
      <c r="D6890" s="94"/>
      <c r="E6890" s="94"/>
    </row>
    <row r="6891" spans="1:5">
      <c r="A6891" s="94"/>
      <c r="B6891" s="94"/>
      <c r="C6891" s="94"/>
      <c r="D6891" s="94"/>
      <c r="E6891" s="94"/>
    </row>
    <row r="6892" spans="1:5">
      <c r="A6892" s="94"/>
      <c r="B6892" s="94"/>
      <c r="C6892" s="94"/>
      <c r="D6892" s="94"/>
      <c r="E6892" s="94"/>
    </row>
    <row r="6893" spans="1:5">
      <c r="A6893" s="94"/>
      <c r="B6893" s="94"/>
      <c r="C6893" s="94"/>
      <c r="D6893" s="94"/>
      <c r="E6893" s="94"/>
    </row>
    <row r="6894" spans="1:5">
      <c r="A6894" s="94"/>
      <c r="B6894" s="94"/>
      <c r="C6894" s="94"/>
      <c r="D6894" s="94"/>
      <c r="E6894" s="94"/>
    </row>
    <row r="6895" spans="1:5">
      <c r="A6895" s="94"/>
      <c r="B6895" s="94"/>
      <c r="C6895" s="94"/>
      <c r="D6895" s="94"/>
      <c r="E6895" s="94"/>
    </row>
    <row r="6896" spans="1:5">
      <c r="A6896" s="94"/>
      <c r="B6896" s="94"/>
      <c r="C6896" s="94"/>
      <c r="D6896" s="94"/>
      <c r="E6896" s="94"/>
    </row>
    <row r="6897" spans="1:5">
      <c r="A6897" s="94"/>
      <c r="B6897" s="94"/>
      <c r="C6897" s="94"/>
      <c r="D6897" s="94"/>
      <c r="E6897" s="94"/>
    </row>
    <row r="6898" spans="1:5">
      <c r="A6898" s="94"/>
      <c r="B6898" s="94"/>
      <c r="C6898" s="94"/>
      <c r="D6898" s="94"/>
      <c r="E6898" s="94"/>
    </row>
    <row r="6899" spans="1:5">
      <c r="A6899" s="94"/>
      <c r="B6899" s="94"/>
      <c r="C6899" s="94"/>
      <c r="D6899" s="94"/>
      <c r="E6899" s="94"/>
    </row>
    <row r="6900" spans="1:5">
      <c r="A6900" s="94"/>
      <c r="B6900" s="94"/>
      <c r="C6900" s="94"/>
      <c r="D6900" s="94"/>
      <c r="E6900" s="94"/>
    </row>
    <row r="6901" spans="1:5">
      <c r="A6901" s="94"/>
      <c r="B6901" s="94"/>
      <c r="C6901" s="94"/>
      <c r="D6901" s="94"/>
      <c r="E6901" s="94"/>
    </row>
    <row r="6902" spans="1:5">
      <c r="A6902" s="94"/>
      <c r="B6902" s="94"/>
      <c r="C6902" s="94"/>
      <c r="D6902" s="94"/>
      <c r="E6902" s="94"/>
    </row>
    <row r="6903" spans="1:5">
      <c r="A6903" s="94"/>
      <c r="B6903" s="94"/>
      <c r="C6903" s="94"/>
      <c r="D6903" s="94"/>
      <c r="E6903" s="94"/>
    </row>
    <row r="6904" spans="1:5">
      <c r="A6904" s="94"/>
      <c r="B6904" s="94"/>
      <c r="C6904" s="94"/>
      <c r="D6904" s="94"/>
      <c r="E6904" s="94"/>
    </row>
    <row r="6905" spans="1:5">
      <c r="A6905" s="94"/>
      <c r="B6905" s="94"/>
      <c r="C6905" s="94"/>
      <c r="D6905" s="94"/>
      <c r="E6905" s="94"/>
    </row>
    <row r="6906" spans="1:5">
      <c r="A6906" s="94"/>
      <c r="B6906" s="94"/>
      <c r="C6906" s="94"/>
      <c r="D6906" s="94"/>
      <c r="E6906" s="94"/>
    </row>
    <row r="6907" spans="1:5">
      <c r="A6907" s="94"/>
      <c r="B6907" s="94"/>
      <c r="C6907" s="94"/>
      <c r="D6907" s="94"/>
      <c r="E6907" s="94"/>
    </row>
    <row r="6908" spans="1:5">
      <c r="A6908" s="94"/>
      <c r="B6908" s="94"/>
      <c r="C6908" s="94"/>
      <c r="D6908" s="94"/>
      <c r="E6908" s="94"/>
    </row>
    <row r="6909" spans="1:5">
      <c r="A6909" s="94"/>
      <c r="B6909" s="94"/>
      <c r="C6909" s="94"/>
      <c r="D6909" s="94"/>
      <c r="E6909" s="94"/>
    </row>
    <row r="6910" spans="1:5">
      <c r="A6910" s="94"/>
      <c r="B6910" s="94"/>
      <c r="C6910" s="94"/>
      <c r="D6910" s="94"/>
      <c r="E6910" s="94"/>
    </row>
    <row r="6911" spans="1:5">
      <c r="A6911" s="94"/>
      <c r="B6911" s="94"/>
      <c r="C6911" s="94"/>
      <c r="D6911" s="94"/>
      <c r="E6911" s="94"/>
    </row>
    <row r="6912" spans="1:5">
      <c r="A6912" s="94"/>
      <c r="B6912" s="94"/>
      <c r="C6912" s="94"/>
      <c r="D6912" s="94"/>
      <c r="E6912" s="94"/>
    </row>
    <row r="6913" spans="1:5">
      <c r="A6913" s="94"/>
      <c r="B6913" s="94"/>
      <c r="C6913" s="94"/>
      <c r="D6913" s="94"/>
      <c r="E6913" s="94"/>
    </row>
    <row r="6914" spans="1:5">
      <c r="A6914" s="94"/>
      <c r="B6914" s="94"/>
      <c r="C6914" s="94"/>
      <c r="D6914" s="94"/>
      <c r="E6914" s="94"/>
    </row>
    <row r="6915" spans="1:5">
      <c r="A6915" s="94"/>
      <c r="B6915" s="94"/>
      <c r="C6915" s="94"/>
      <c r="D6915" s="94"/>
      <c r="E6915" s="94"/>
    </row>
    <row r="6916" spans="1:5">
      <c r="A6916" s="94"/>
      <c r="B6916" s="94"/>
      <c r="C6916" s="94"/>
      <c r="D6916" s="94"/>
      <c r="E6916" s="94"/>
    </row>
    <row r="6917" spans="1:5">
      <c r="A6917" s="94"/>
      <c r="B6917" s="94"/>
      <c r="C6917" s="94"/>
      <c r="D6917" s="94"/>
      <c r="E6917" s="94"/>
    </row>
    <row r="6918" spans="1:5">
      <c r="A6918" s="94"/>
      <c r="B6918" s="94"/>
      <c r="C6918" s="94"/>
      <c r="D6918" s="94"/>
      <c r="E6918" s="94"/>
    </row>
    <row r="6919" spans="1:5">
      <c r="A6919" s="94"/>
      <c r="B6919" s="94"/>
      <c r="C6919" s="94"/>
      <c r="D6919" s="94"/>
      <c r="E6919" s="94"/>
    </row>
    <row r="6920" spans="1:5">
      <c r="A6920" s="94"/>
      <c r="B6920" s="94"/>
      <c r="C6920" s="94"/>
      <c r="D6920" s="94"/>
      <c r="E6920" s="94"/>
    </row>
    <row r="6921" spans="1:5">
      <c r="A6921" s="94"/>
      <c r="B6921" s="94"/>
      <c r="C6921" s="94"/>
      <c r="D6921" s="94"/>
      <c r="E6921" s="94"/>
    </row>
    <row r="6922" spans="1:5">
      <c r="A6922" s="94"/>
      <c r="B6922" s="94"/>
      <c r="C6922" s="94"/>
      <c r="D6922" s="94"/>
      <c r="E6922" s="94"/>
    </row>
    <row r="6923" spans="1:5">
      <c r="A6923" s="94"/>
      <c r="B6923" s="94"/>
      <c r="C6923" s="94"/>
      <c r="D6923" s="94"/>
      <c r="E6923" s="94"/>
    </row>
    <row r="6924" spans="1:5">
      <c r="A6924" s="94"/>
      <c r="B6924" s="94"/>
      <c r="C6924" s="94"/>
      <c r="D6924" s="94"/>
      <c r="E6924" s="94"/>
    </row>
    <row r="6925" spans="1:5">
      <c r="A6925" s="94"/>
      <c r="B6925" s="94"/>
      <c r="C6925" s="94"/>
      <c r="D6925" s="94"/>
      <c r="E6925" s="94"/>
    </row>
    <row r="6926" spans="1:5">
      <c r="A6926" s="94"/>
      <c r="B6926" s="94"/>
      <c r="C6926" s="94"/>
      <c r="D6926" s="94"/>
      <c r="E6926" s="94"/>
    </row>
    <row r="6927" spans="1:5">
      <c r="A6927" s="94"/>
      <c r="B6927" s="94"/>
      <c r="C6927" s="94"/>
      <c r="D6927" s="94"/>
      <c r="E6927" s="94"/>
    </row>
    <row r="6928" spans="1:5">
      <c r="A6928" s="94"/>
      <c r="B6928" s="94"/>
      <c r="C6928" s="94"/>
      <c r="D6928" s="94"/>
      <c r="E6928" s="94"/>
    </row>
    <row r="6929" spans="1:5">
      <c r="A6929" s="94"/>
      <c r="B6929" s="94"/>
      <c r="C6929" s="94"/>
      <c r="D6929" s="94"/>
      <c r="E6929" s="94"/>
    </row>
    <row r="6930" spans="1:5">
      <c r="A6930" s="94"/>
      <c r="B6930" s="94"/>
      <c r="C6930" s="94"/>
      <c r="D6930" s="94"/>
      <c r="E6930" s="94"/>
    </row>
    <row r="6931" spans="1:5">
      <c r="A6931" s="94"/>
      <c r="B6931" s="94"/>
      <c r="C6931" s="94"/>
      <c r="D6931" s="94"/>
      <c r="E6931" s="94"/>
    </row>
    <row r="6932" spans="1:5">
      <c r="A6932" s="94"/>
      <c r="B6932" s="94"/>
      <c r="C6932" s="94"/>
      <c r="D6932" s="94"/>
      <c r="E6932" s="94"/>
    </row>
    <row r="6933" spans="1:5">
      <c r="A6933" s="94"/>
      <c r="B6933" s="94"/>
      <c r="C6933" s="94"/>
      <c r="D6933" s="94"/>
      <c r="E6933" s="94"/>
    </row>
    <row r="6934" spans="1:5">
      <c r="A6934" s="94"/>
      <c r="B6934" s="94"/>
      <c r="C6934" s="94"/>
      <c r="D6934" s="94"/>
      <c r="E6934" s="94"/>
    </row>
    <row r="6935" spans="1:5">
      <c r="A6935" s="94"/>
      <c r="B6935" s="94"/>
      <c r="C6935" s="94"/>
      <c r="D6935" s="94"/>
      <c r="E6935" s="94"/>
    </row>
    <row r="6936" spans="1:5">
      <c r="A6936" s="94"/>
      <c r="B6936" s="94"/>
      <c r="C6936" s="94"/>
      <c r="D6936" s="94"/>
      <c r="E6936" s="94"/>
    </row>
    <row r="6937" spans="1:5">
      <c r="A6937" s="94"/>
      <c r="B6937" s="94"/>
      <c r="C6937" s="94"/>
      <c r="D6937" s="94"/>
      <c r="E6937" s="94"/>
    </row>
    <row r="6938" spans="1:5">
      <c r="A6938" s="94"/>
      <c r="B6938" s="94"/>
      <c r="C6938" s="94"/>
      <c r="D6938" s="94"/>
      <c r="E6938" s="94"/>
    </row>
    <row r="6939" spans="1:5">
      <c r="A6939" s="94"/>
      <c r="B6939" s="94"/>
      <c r="C6939" s="94"/>
      <c r="D6939" s="94"/>
      <c r="E6939" s="94"/>
    </row>
    <row r="6940" spans="1:5">
      <c r="A6940" s="94"/>
      <c r="B6940" s="94"/>
      <c r="C6940" s="94"/>
      <c r="D6940" s="94"/>
      <c r="E6940" s="94"/>
    </row>
    <row r="6941" spans="1:5">
      <c r="A6941" s="94"/>
      <c r="B6941" s="94"/>
      <c r="C6941" s="94"/>
      <c r="D6941" s="94"/>
      <c r="E6941" s="94"/>
    </row>
    <row r="6942" spans="1:5">
      <c r="A6942" s="94"/>
      <c r="B6942" s="94"/>
      <c r="C6942" s="94"/>
      <c r="D6942" s="94"/>
      <c r="E6942" s="94"/>
    </row>
    <row r="6943" spans="1:5">
      <c r="A6943" s="94"/>
      <c r="B6943" s="94"/>
      <c r="C6943" s="94"/>
      <c r="D6943" s="94"/>
      <c r="E6943" s="94"/>
    </row>
    <row r="6944" spans="1:5">
      <c r="A6944" s="94"/>
      <c r="B6944" s="94"/>
      <c r="C6944" s="94"/>
      <c r="D6944" s="94"/>
      <c r="E6944" s="94"/>
    </row>
    <row r="6945" spans="1:5">
      <c r="A6945" s="94"/>
      <c r="B6945" s="94"/>
      <c r="C6945" s="94"/>
      <c r="D6945" s="94"/>
      <c r="E6945" s="94"/>
    </row>
    <row r="6946" spans="1:5">
      <c r="A6946" s="94"/>
      <c r="B6946" s="94"/>
      <c r="C6946" s="94"/>
      <c r="D6946" s="94"/>
      <c r="E6946" s="94"/>
    </row>
    <row r="6947" spans="1:5">
      <c r="A6947" s="94"/>
      <c r="B6947" s="94"/>
      <c r="C6947" s="94"/>
      <c r="D6947" s="94"/>
      <c r="E6947" s="94"/>
    </row>
    <row r="6948" spans="1:5">
      <c r="A6948" s="94"/>
      <c r="B6948" s="94"/>
      <c r="C6948" s="94"/>
      <c r="D6948" s="94"/>
      <c r="E6948" s="94"/>
    </row>
    <row r="6949" spans="1:5">
      <c r="A6949" s="94"/>
      <c r="B6949" s="94"/>
      <c r="C6949" s="94"/>
      <c r="D6949" s="94"/>
      <c r="E6949" s="94"/>
    </row>
    <row r="6950" spans="1:5">
      <c r="A6950" s="94"/>
      <c r="B6950" s="94"/>
      <c r="C6950" s="94"/>
      <c r="D6950" s="94"/>
      <c r="E6950" s="94"/>
    </row>
    <row r="6951" spans="1:5">
      <c r="A6951" s="94"/>
      <c r="B6951" s="94"/>
      <c r="C6951" s="94"/>
      <c r="D6951" s="94"/>
      <c r="E6951" s="94"/>
    </row>
    <row r="6952" spans="1:5">
      <c r="A6952" s="94"/>
      <c r="B6952" s="94"/>
      <c r="C6952" s="94"/>
      <c r="D6952" s="94"/>
      <c r="E6952" s="94"/>
    </row>
    <row r="6953" spans="1:5">
      <c r="A6953" s="94"/>
      <c r="B6953" s="94"/>
      <c r="C6953" s="94"/>
      <c r="D6953" s="94"/>
      <c r="E6953" s="94"/>
    </row>
    <row r="6954" spans="1:5">
      <c r="A6954" s="94"/>
      <c r="B6954" s="94"/>
      <c r="C6954" s="94"/>
      <c r="D6954" s="94"/>
      <c r="E6954" s="94"/>
    </row>
    <row r="6955" spans="1:5">
      <c r="A6955" s="94"/>
      <c r="B6955" s="94"/>
      <c r="C6955" s="94"/>
      <c r="D6955" s="94"/>
      <c r="E6955" s="94"/>
    </row>
    <row r="6956" spans="1:5">
      <c r="A6956" s="94"/>
      <c r="B6956" s="94"/>
      <c r="C6956" s="94"/>
      <c r="D6956" s="94"/>
      <c r="E6956" s="94"/>
    </row>
    <row r="6957" spans="1:5">
      <c r="A6957" s="94"/>
      <c r="B6957" s="94"/>
      <c r="C6957" s="94"/>
      <c r="D6957" s="94"/>
      <c r="E6957" s="94"/>
    </row>
    <row r="6958" spans="1:5">
      <c r="A6958" s="94"/>
      <c r="B6958" s="94"/>
      <c r="C6958" s="94"/>
      <c r="D6958" s="94"/>
      <c r="E6958" s="94"/>
    </row>
    <row r="6959" spans="1:5">
      <c r="A6959" s="94"/>
      <c r="B6959" s="94"/>
      <c r="C6959" s="94"/>
      <c r="D6959" s="94"/>
      <c r="E6959" s="94"/>
    </row>
    <row r="6960" spans="1:5">
      <c r="A6960" s="94"/>
      <c r="B6960" s="94"/>
      <c r="C6960" s="94"/>
      <c r="D6960" s="94"/>
      <c r="E6960" s="94"/>
    </row>
    <row r="6961" spans="1:5">
      <c r="A6961" s="94"/>
      <c r="B6961" s="94"/>
      <c r="C6961" s="94"/>
      <c r="D6961" s="94"/>
      <c r="E6961" s="94"/>
    </row>
    <row r="6962" spans="1:5">
      <c r="A6962" s="94"/>
      <c r="B6962" s="94"/>
      <c r="C6962" s="94"/>
      <c r="D6962" s="94"/>
      <c r="E6962" s="94"/>
    </row>
    <row r="6963" spans="1:5">
      <c r="A6963" s="94"/>
      <c r="B6963" s="94"/>
      <c r="C6963" s="94"/>
      <c r="D6963" s="94"/>
      <c r="E6963" s="94"/>
    </row>
    <row r="6964" spans="1:5">
      <c r="A6964" s="94"/>
      <c r="B6964" s="94"/>
      <c r="C6964" s="94"/>
      <c r="D6964" s="94"/>
      <c r="E6964" s="94"/>
    </row>
    <row r="6965" spans="1:5">
      <c r="A6965" s="94"/>
      <c r="B6965" s="94"/>
      <c r="C6965" s="94"/>
      <c r="D6965" s="94"/>
      <c r="E6965" s="94"/>
    </row>
    <row r="6966" spans="1:5">
      <c r="A6966" s="94"/>
      <c r="B6966" s="94"/>
      <c r="C6966" s="94"/>
      <c r="D6966" s="94"/>
      <c r="E6966" s="94"/>
    </row>
    <row r="6967" spans="1:5">
      <c r="A6967" s="94"/>
      <c r="B6967" s="94"/>
      <c r="C6967" s="94"/>
      <c r="D6967" s="94"/>
      <c r="E6967" s="94"/>
    </row>
    <row r="6968" spans="1:5">
      <c r="A6968" s="94"/>
      <c r="B6968" s="94"/>
      <c r="C6968" s="94"/>
      <c r="D6968" s="94"/>
      <c r="E6968" s="94"/>
    </row>
    <row r="6969" spans="1:5">
      <c r="A6969" s="94"/>
      <c r="B6969" s="94"/>
      <c r="C6969" s="94"/>
      <c r="D6969" s="94"/>
      <c r="E6969" s="94"/>
    </row>
    <row r="6970" spans="1:5">
      <c r="A6970" s="94"/>
      <c r="B6970" s="94"/>
      <c r="C6970" s="94"/>
      <c r="D6970" s="94"/>
      <c r="E6970" s="94"/>
    </row>
    <row r="6971" spans="1:5">
      <c r="A6971" s="94"/>
      <c r="B6971" s="94"/>
      <c r="C6971" s="94"/>
      <c r="D6971" s="94"/>
      <c r="E6971" s="94"/>
    </row>
    <row r="6972" spans="1:5">
      <c r="A6972" s="94"/>
      <c r="B6972" s="94"/>
      <c r="C6972" s="94"/>
      <c r="D6972" s="94"/>
      <c r="E6972" s="94"/>
    </row>
    <row r="6973" spans="1:5">
      <c r="A6973" s="94"/>
      <c r="B6973" s="94"/>
      <c r="C6973" s="94"/>
      <c r="D6973" s="94"/>
      <c r="E6973" s="94"/>
    </row>
    <row r="6974" spans="1:5">
      <c r="A6974" s="94"/>
      <c r="B6974" s="94"/>
      <c r="C6974" s="94"/>
      <c r="D6974" s="94"/>
      <c r="E6974" s="94"/>
    </row>
    <row r="6975" spans="1:5">
      <c r="A6975" s="94"/>
      <c r="B6975" s="94"/>
      <c r="C6975" s="94"/>
      <c r="D6975" s="94"/>
      <c r="E6975" s="94"/>
    </row>
    <row r="6976" spans="1:5">
      <c r="A6976" s="94"/>
      <c r="B6976" s="94"/>
      <c r="C6976" s="94"/>
      <c r="D6976" s="94"/>
      <c r="E6976" s="94"/>
    </row>
    <row r="6977" spans="1:5">
      <c r="A6977" s="94"/>
      <c r="B6977" s="94"/>
      <c r="C6977" s="94"/>
      <c r="D6977" s="94"/>
      <c r="E6977" s="94"/>
    </row>
    <row r="6978" spans="1:5">
      <c r="A6978" s="94"/>
      <c r="B6978" s="94"/>
      <c r="C6978" s="94"/>
      <c r="D6978" s="94"/>
      <c r="E6978" s="94"/>
    </row>
    <row r="6979" spans="1:5">
      <c r="A6979" s="94"/>
      <c r="B6979" s="94"/>
      <c r="C6979" s="94"/>
      <c r="D6979" s="94"/>
      <c r="E6979" s="94"/>
    </row>
    <row r="6980" spans="1:5">
      <c r="A6980" s="94"/>
      <c r="B6980" s="94"/>
      <c r="C6980" s="94"/>
      <c r="D6980" s="94"/>
      <c r="E6980" s="94"/>
    </row>
    <row r="6981" spans="1:5">
      <c r="A6981" s="94"/>
      <c r="B6981" s="94"/>
      <c r="C6981" s="94"/>
      <c r="D6981" s="94"/>
      <c r="E6981" s="94"/>
    </row>
    <row r="6982" spans="1:5">
      <c r="A6982" s="94"/>
      <c r="B6982" s="94"/>
      <c r="C6982" s="94"/>
      <c r="D6982" s="94"/>
      <c r="E6982" s="94"/>
    </row>
    <row r="6983" spans="1:5">
      <c r="A6983" s="94"/>
      <c r="B6983" s="94"/>
      <c r="C6983" s="94"/>
      <c r="D6983" s="94"/>
      <c r="E6983" s="94"/>
    </row>
    <row r="6984" spans="1:5">
      <c r="A6984" s="94"/>
      <c r="B6984" s="94"/>
      <c r="C6984" s="94"/>
      <c r="D6984" s="94"/>
      <c r="E6984" s="94"/>
    </row>
    <row r="6985" spans="1:5">
      <c r="A6985" s="94"/>
      <c r="B6985" s="94"/>
      <c r="C6985" s="94"/>
      <c r="D6985" s="94"/>
      <c r="E6985" s="94"/>
    </row>
    <row r="6986" spans="1:5">
      <c r="A6986" s="94"/>
      <c r="B6986" s="94"/>
      <c r="C6986" s="94"/>
      <c r="D6986" s="94"/>
      <c r="E6986" s="94"/>
    </row>
    <row r="6987" spans="1:5">
      <c r="A6987" s="94"/>
      <c r="B6987" s="94"/>
      <c r="C6987" s="94"/>
      <c r="D6987" s="94"/>
      <c r="E6987" s="94"/>
    </row>
    <row r="6988" spans="1:5">
      <c r="A6988" s="94"/>
      <c r="B6988" s="94"/>
      <c r="C6988" s="94"/>
      <c r="D6988" s="94"/>
      <c r="E6988" s="94"/>
    </row>
    <row r="6989" spans="1:5">
      <c r="A6989" s="94"/>
      <c r="B6989" s="94"/>
      <c r="C6989" s="94"/>
      <c r="D6989" s="94"/>
      <c r="E6989" s="94"/>
    </row>
    <row r="6990" spans="1:5">
      <c r="A6990" s="94"/>
      <c r="B6990" s="94"/>
      <c r="C6990" s="94"/>
      <c r="D6990" s="94"/>
      <c r="E6990" s="94"/>
    </row>
    <row r="6991" spans="1:5">
      <c r="A6991" s="94"/>
      <c r="B6991" s="94"/>
      <c r="C6991" s="94"/>
      <c r="D6991" s="94"/>
      <c r="E6991" s="94"/>
    </row>
    <row r="6992" spans="1:5">
      <c r="A6992" s="94"/>
      <c r="B6992" s="94"/>
      <c r="C6992" s="94"/>
      <c r="D6992" s="94"/>
      <c r="E6992" s="94"/>
    </row>
    <row r="6993" spans="1:5">
      <c r="A6993" s="94"/>
      <c r="B6993" s="94"/>
      <c r="C6993" s="94"/>
      <c r="D6993" s="94"/>
      <c r="E6993" s="94"/>
    </row>
    <row r="6994" spans="1:5">
      <c r="A6994" s="94"/>
      <c r="B6994" s="94"/>
      <c r="C6994" s="94"/>
      <c r="D6994" s="94"/>
      <c r="E6994" s="94"/>
    </row>
    <row r="6995" spans="1:5">
      <c r="A6995" s="94"/>
      <c r="B6995" s="94"/>
      <c r="C6995" s="94"/>
      <c r="D6995" s="94"/>
      <c r="E6995" s="94"/>
    </row>
    <row r="6996" spans="1:5">
      <c r="A6996" s="94"/>
      <c r="B6996" s="94"/>
      <c r="C6996" s="94"/>
      <c r="D6996" s="94"/>
      <c r="E6996" s="94"/>
    </row>
    <row r="6997" spans="1:5">
      <c r="A6997" s="94"/>
      <c r="B6997" s="94"/>
      <c r="C6997" s="94"/>
      <c r="D6997" s="94"/>
      <c r="E6997" s="94"/>
    </row>
    <row r="6998" spans="1:5">
      <c r="A6998" s="94"/>
      <c r="B6998" s="94"/>
      <c r="C6998" s="94"/>
      <c r="D6998" s="94"/>
      <c r="E6998" s="94"/>
    </row>
    <row r="6999" spans="1:5">
      <c r="A6999" s="94"/>
      <c r="B6999" s="94"/>
      <c r="C6999" s="94"/>
      <c r="D6999" s="94"/>
      <c r="E6999" s="94"/>
    </row>
    <row r="7000" spans="1:5">
      <c r="A7000" s="94"/>
      <c r="B7000" s="94"/>
      <c r="C7000" s="94"/>
      <c r="D7000" s="94"/>
      <c r="E7000" s="94"/>
    </row>
    <row r="7001" spans="1:5">
      <c r="A7001" s="94"/>
      <c r="B7001" s="94"/>
      <c r="C7001" s="94"/>
      <c r="D7001" s="94"/>
      <c r="E7001" s="94"/>
    </row>
    <row r="7002" spans="1:5">
      <c r="A7002" s="94"/>
      <c r="B7002" s="94"/>
      <c r="C7002" s="94"/>
      <c r="D7002" s="94"/>
      <c r="E7002" s="94"/>
    </row>
    <row r="7003" spans="1:5">
      <c r="A7003" s="94"/>
      <c r="B7003" s="94"/>
      <c r="C7003" s="94"/>
      <c r="D7003" s="94"/>
      <c r="E7003" s="94"/>
    </row>
    <row r="7004" spans="1:5">
      <c r="A7004" s="94"/>
      <c r="B7004" s="94"/>
      <c r="C7004" s="94"/>
      <c r="D7004" s="94"/>
      <c r="E7004" s="94"/>
    </row>
    <row r="7005" spans="1:5">
      <c r="A7005" s="94"/>
      <c r="B7005" s="94"/>
      <c r="C7005" s="94"/>
      <c r="D7005" s="94"/>
      <c r="E7005" s="94"/>
    </row>
    <row r="7006" spans="1:5">
      <c r="A7006" s="94"/>
      <c r="B7006" s="94"/>
      <c r="C7006" s="94"/>
      <c r="D7006" s="94"/>
      <c r="E7006" s="94"/>
    </row>
    <row r="7007" spans="1:5">
      <c r="A7007" s="94"/>
      <c r="B7007" s="94"/>
      <c r="C7007" s="94"/>
      <c r="D7007" s="94"/>
      <c r="E7007" s="94"/>
    </row>
    <row r="7008" spans="1:5">
      <c r="A7008" s="94"/>
      <c r="B7008" s="94"/>
      <c r="C7008" s="94"/>
      <c r="D7008" s="94"/>
      <c r="E7008" s="94"/>
    </row>
    <row r="7009" spans="1:5">
      <c r="A7009" s="94"/>
      <c r="B7009" s="94"/>
      <c r="C7009" s="94"/>
      <c r="D7009" s="94"/>
      <c r="E7009" s="94"/>
    </row>
    <row r="7010" spans="1:5">
      <c r="A7010" s="94"/>
      <c r="B7010" s="94"/>
      <c r="C7010" s="94"/>
      <c r="D7010" s="94"/>
      <c r="E7010" s="94"/>
    </row>
    <row r="7011" spans="1:5">
      <c r="A7011" s="94"/>
      <c r="B7011" s="94"/>
      <c r="C7011" s="94"/>
      <c r="D7011" s="94"/>
      <c r="E7011" s="94"/>
    </row>
    <row r="7012" spans="1:5">
      <c r="A7012" s="94"/>
      <c r="B7012" s="94"/>
      <c r="C7012" s="94"/>
      <c r="D7012" s="94"/>
      <c r="E7012" s="94"/>
    </row>
    <row r="7013" spans="1:5">
      <c r="A7013" s="94"/>
      <c r="B7013" s="94"/>
      <c r="C7013" s="94"/>
      <c r="D7013" s="94"/>
      <c r="E7013" s="94"/>
    </row>
    <row r="7014" spans="1:5">
      <c r="A7014" s="94"/>
      <c r="B7014" s="94"/>
      <c r="C7014" s="94"/>
      <c r="D7014" s="94"/>
      <c r="E7014" s="94"/>
    </row>
    <row r="7015" spans="1:5">
      <c r="A7015" s="94"/>
      <c r="B7015" s="94"/>
      <c r="C7015" s="94"/>
      <c r="D7015" s="94"/>
      <c r="E7015" s="94"/>
    </row>
    <row r="7016" spans="1:5">
      <c r="A7016" s="94"/>
      <c r="B7016" s="94"/>
      <c r="C7016" s="94"/>
      <c r="D7016" s="94"/>
      <c r="E7016" s="94"/>
    </row>
    <row r="7017" spans="1:5">
      <c r="A7017" s="94"/>
      <c r="B7017" s="94"/>
      <c r="C7017" s="94"/>
      <c r="D7017" s="94"/>
      <c r="E7017" s="94"/>
    </row>
    <row r="7018" spans="1:5">
      <c r="A7018" s="94"/>
      <c r="B7018" s="94"/>
      <c r="C7018" s="94"/>
      <c r="D7018" s="94"/>
      <c r="E7018" s="94"/>
    </row>
    <row r="7019" spans="1:5">
      <c r="A7019" s="94"/>
      <c r="B7019" s="94"/>
      <c r="C7019" s="94"/>
      <c r="D7019" s="94"/>
      <c r="E7019" s="94"/>
    </row>
    <row r="7020" spans="1:5">
      <c r="A7020" s="94"/>
      <c r="B7020" s="94"/>
      <c r="C7020" s="94"/>
      <c r="D7020" s="94"/>
      <c r="E7020" s="94"/>
    </row>
    <row r="7021" spans="1:5">
      <c r="A7021" s="94"/>
      <c r="B7021" s="94"/>
      <c r="C7021" s="94"/>
      <c r="D7021" s="94"/>
      <c r="E7021" s="94"/>
    </row>
    <row r="7022" spans="1:5">
      <c r="A7022" s="94"/>
      <c r="B7022" s="94"/>
      <c r="C7022" s="94"/>
      <c r="D7022" s="94"/>
      <c r="E7022" s="94"/>
    </row>
    <row r="7023" spans="1:5">
      <c r="A7023" s="94"/>
      <c r="B7023" s="94"/>
      <c r="C7023" s="94"/>
      <c r="D7023" s="94"/>
      <c r="E7023" s="94"/>
    </row>
    <row r="7024" spans="1:5">
      <c r="A7024" s="94"/>
      <c r="B7024" s="94"/>
      <c r="C7024" s="94"/>
      <c r="D7024" s="94"/>
      <c r="E7024" s="94"/>
    </row>
    <row r="7025" spans="1:5">
      <c r="A7025" s="94"/>
      <c r="B7025" s="94"/>
      <c r="C7025" s="94"/>
      <c r="D7025" s="94"/>
      <c r="E7025" s="94"/>
    </row>
    <row r="7026" spans="1:5">
      <c r="A7026" s="94"/>
      <c r="B7026" s="94"/>
      <c r="C7026" s="94"/>
      <c r="D7026" s="94"/>
      <c r="E7026" s="94"/>
    </row>
    <row r="7027" spans="1:5">
      <c r="A7027" s="94"/>
      <c r="B7027" s="94"/>
      <c r="C7027" s="94"/>
      <c r="D7027" s="94"/>
      <c r="E7027" s="94"/>
    </row>
    <row r="7028" spans="1:5">
      <c r="A7028" s="94"/>
      <c r="B7028" s="94"/>
      <c r="C7028" s="94"/>
      <c r="D7028" s="94"/>
      <c r="E7028" s="94"/>
    </row>
    <row r="7029" spans="1:5">
      <c r="A7029" s="94"/>
      <c r="B7029" s="94"/>
      <c r="C7029" s="94"/>
      <c r="D7029" s="94"/>
      <c r="E7029" s="94"/>
    </row>
    <row r="7030" spans="1:5">
      <c r="A7030" s="94"/>
      <c r="B7030" s="94"/>
      <c r="C7030" s="94"/>
      <c r="D7030" s="94"/>
      <c r="E7030" s="94"/>
    </row>
    <row r="7031" spans="1:5">
      <c r="A7031" s="94"/>
      <c r="B7031" s="94"/>
      <c r="C7031" s="94"/>
      <c r="D7031" s="94"/>
      <c r="E7031" s="94"/>
    </row>
    <row r="7032" spans="1:5">
      <c r="A7032" s="94"/>
      <c r="B7032" s="94"/>
      <c r="C7032" s="94"/>
      <c r="D7032" s="94"/>
      <c r="E7032" s="94"/>
    </row>
    <row r="7033" spans="1:5">
      <c r="A7033" s="94"/>
      <c r="B7033" s="94"/>
      <c r="C7033" s="94"/>
      <c r="D7033" s="94"/>
      <c r="E7033" s="94"/>
    </row>
    <row r="7034" spans="1:5">
      <c r="A7034" s="94"/>
      <c r="B7034" s="94"/>
      <c r="C7034" s="94"/>
      <c r="D7034" s="94"/>
      <c r="E7034" s="94"/>
    </row>
    <row r="7035" spans="1:5">
      <c r="A7035" s="94"/>
      <c r="B7035" s="94"/>
      <c r="C7035" s="94"/>
      <c r="D7035" s="94"/>
      <c r="E7035" s="94"/>
    </row>
    <row r="7036" spans="1:5">
      <c r="A7036" s="94"/>
      <c r="B7036" s="94"/>
      <c r="C7036" s="94"/>
      <c r="D7036" s="94"/>
      <c r="E7036" s="94"/>
    </row>
    <row r="7037" spans="1:5">
      <c r="A7037" s="94"/>
      <c r="B7037" s="94"/>
      <c r="C7037" s="94"/>
      <c r="D7037" s="94"/>
      <c r="E7037" s="94"/>
    </row>
    <row r="7038" spans="1:5">
      <c r="A7038" s="94"/>
      <c r="B7038" s="94"/>
      <c r="C7038" s="94"/>
      <c r="D7038" s="94"/>
      <c r="E7038" s="94"/>
    </row>
    <row r="7039" spans="1:5">
      <c r="A7039" s="94"/>
      <c r="B7039" s="94"/>
      <c r="C7039" s="94"/>
      <c r="D7039" s="94"/>
      <c r="E7039" s="94"/>
    </row>
    <row r="7040" spans="1:5">
      <c r="A7040" s="94"/>
      <c r="B7040" s="94"/>
      <c r="C7040" s="94"/>
      <c r="D7040" s="94"/>
      <c r="E7040" s="94"/>
    </row>
    <row r="7041" spans="1:5">
      <c r="A7041" s="94"/>
      <c r="B7041" s="94"/>
      <c r="C7041" s="94"/>
      <c r="D7041" s="94"/>
      <c r="E7041" s="94"/>
    </row>
    <row r="7042" spans="1:5">
      <c r="A7042" s="94"/>
      <c r="B7042" s="94"/>
      <c r="C7042" s="94"/>
      <c r="D7042" s="94"/>
      <c r="E7042" s="94"/>
    </row>
    <row r="7043" spans="1:5">
      <c r="A7043" s="94"/>
      <c r="B7043" s="94"/>
      <c r="C7043" s="94"/>
      <c r="D7043" s="94"/>
      <c r="E7043" s="94"/>
    </row>
    <row r="7044" spans="1:5">
      <c r="A7044" s="94"/>
      <c r="B7044" s="94"/>
      <c r="C7044" s="94"/>
      <c r="D7044" s="94"/>
      <c r="E7044" s="94"/>
    </row>
    <row r="7045" spans="1:5">
      <c r="A7045" s="94"/>
      <c r="B7045" s="94"/>
      <c r="C7045" s="94"/>
      <c r="D7045" s="94"/>
      <c r="E7045" s="94"/>
    </row>
    <row r="7046" spans="1:5">
      <c r="A7046" s="94"/>
      <c r="B7046" s="94"/>
      <c r="C7046" s="94"/>
      <c r="D7046" s="94"/>
      <c r="E7046" s="94"/>
    </row>
    <row r="7047" spans="1:5">
      <c r="A7047" s="94"/>
      <c r="B7047" s="94"/>
      <c r="C7047" s="94"/>
      <c r="D7047" s="94"/>
      <c r="E7047" s="94"/>
    </row>
    <row r="7048" spans="1:5">
      <c r="A7048" s="94"/>
      <c r="B7048" s="94"/>
      <c r="C7048" s="94"/>
      <c r="D7048" s="94"/>
      <c r="E7048" s="94"/>
    </row>
    <row r="7049" spans="1:5">
      <c r="A7049" s="94"/>
      <c r="B7049" s="94"/>
      <c r="C7049" s="94"/>
      <c r="D7049" s="94"/>
      <c r="E7049" s="94"/>
    </row>
    <row r="7050" spans="1:5">
      <c r="A7050" s="94"/>
      <c r="B7050" s="94"/>
      <c r="C7050" s="94"/>
      <c r="D7050" s="94"/>
      <c r="E7050" s="94"/>
    </row>
    <row r="7051" spans="1:5">
      <c r="A7051" s="94"/>
      <c r="B7051" s="94"/>
      <c r="C7051" s="94"/>
      <c r="D7051" s="94"/>
      <c r="E7051" s="94"/>
    </row>
    <row r="7052" spans="1:5">
      <c r="A7052" s="94"/>
      <c r="B7052" s="94"/>
      <c r="C7052" s="94"/>
      <c r="D7052" s="94"/>
      <c r="E7052" s="94"/>
    </row>
    <row r="7053" spans="1:5">
      <c r="A7053" s="94"/>
      <c r="B7053" s="94"/>
      <c r="C7053" s="94"/>
      <c r="D7053" s="94"/>
      <c r="E7053" s="94"/>
    </row>
    <row r="7054" spans="1:5">
      <c r="A7054" s="94"/>
      <c r="B7054" s="94"/>
      <c r="C7054" s="94"/>
      <c r="D7054" s="94"/>
      <c r="E7054" s="94"/>
    </row>
    <row r="7055" spans="1:5">
      <c r="A7055" s="94"/>
      <c r="B7055" s="94"/>
      <c r="C7055" s="94"/>
      <c r="D7055" s="94"/>
      <c r="E7055" s="94"/>
    </row>
    <row r="7056" spans="1:5">
      <c r="A7056" s="94"/>
      <c r="B7056" s="94"/>
      <c r="C7056" s="94"/>
      <c r="D7056" s="94"/>
      <c r="E7056" s="94"/>
    </row>
    <row r="7057" spans="1:5">
      <c r="A7057" s="94"/>
      <c r="B7057" s="94"/>
      <c r="C7057" s="94"/>
      <c r="D7057" s="94"/>
      <c r="E7057" s="94"/>
    </row>
    <row r="7058" spans="1:5">
      <c r="A7058" s="94"/>
      <c r="B7058" s="94"/>
      <c r="C7058" s="94"/>
      <c r="D7058" s="94"/>
      <c r="E7058" s="94"/>
    </row>
    <row r="7059" spans="1:5">
      <c r="A7059" s="94"/>
      <c r="B7059" s="94"/>
      <c r="C7059" s="94"/>
      <c r="D7059" s="94"/>
      <c r="E7059" s="94"/>
    </row>
    <row r="7060" spans="1:5">
      <c r="A7060" s="94"/>
      <c r="B7060" s="94"/>
      <c r="C7060" s="94"/>
      <c r="D7060" s="94"/>
      <c r="E7060" s="94"/>
    </row>
    <row r="7061" spans="1:5">
      <c r="A7061" s="94"/>
      <c r="B7061" s="94"/>
      <c r="C7061" s="94"/>
      <c r="D7061" s="94"/>
      <c r="E7061" s="94"/>
    </row>
    <row r="7062" spans="1:5">
      <c r="A7062" s="94"/>
      <c r="B7062" s="94"/>
      <c r="C7062" s="94"/>
      <c r="D7062" s="94"/>
      <c r="E7062" s="94"/>
    </row>
    <row r="7063" spans="1:5">
      <c r="A7063" s="94"/>
      <c r="B7063" s="94"/>
      <c r="C7063" s="94"/>
      <c r="D7063" s="94"/>
      <c r="E7063" s="94"/>
    </row>
    <row r="7064" spans="1:5">
      <c r="A7064" s="94"/>
      <c r="B7064" s="94"/>
      <c r="C7064" s="94"/>
      <c r="D7064" s="94"/>
      <c r="E7064" s="94"/>
    </row>
    <row r="7065" spans="1:5">
      <c r="A7065" s="94"/>
      <c r="B7065" s="94"/>
      <c r="C7065" s="94"/>
      <c r="D7065" s="94"/>
      <c r="E7065" s="94"/>
    </row>
    <row r="7066" spans="1:5">
      <c r="A7066" s="94"/>
      <c r="B7066" s="94"/>
      <c r="C7066" s="94"/>
      <c r="D7066" s="94"/>
      <c r="E7066" s="94"/>
    </row>
    <row r="7067" spans="1:5">
      <c r="A7067" s="94"/>
      <c r="B7067" s="94"/>
      <c r="C7067" s="94"/>
      <c r="D7067" s="94"/>
      <c r="E7067" s="94"/>
    </row>
    <row r="7068" spans="1:5">
      <c r="A7068" s="94"/>
      <c r="B7068" s="94"/>
      <c r="C7068" s="94"/>
      <c r="D7068" s="94"/>
      <c r="E7068" s="94"/>
    </row>
    <row r="7069" spans="1:5">
      <c r="A7069" s="94"/>
      <c r="B7069" s="94"/>
      <c r="C7069" s="94"/>
      <c r="D7069" s="94"/>
      <c r="E7069" s="94"/>
    </row>
    <row r="7070" spans="1:5">
      <c r="A7070" s="94"/>
      <c r="B7070" s="94"/>
      <c r="C7070" s="94"/>
      <c r="D7070" s="94"/>
      <c r="E7070" s="94"/>
    </row>
    <row r="7071" spans="1:5">
      <c r="A7071" s="94"/>
      <c r="B7071" s="94"/>
      <c r="C7071" s="94"/>
      <c r="D7071" s="94"/>
      <c r="E7071" s="94"/>
    </row>
    <row r="7072" spans="1:5">
      <c r="A7072" s="94"/>
      <c r="B7072" s="94"/>
      <c r="C7072" s="94"/>
      <c r="D7072" s="94"/>
      <c r="E7072" s="94"/>
    </row>
    <row r="7073" spans="1:5">
      <c r="A7073" s="94"/>
      <c r="B7073" s="94"/>
      <c r="C7073" s="94"/>
      <c r="D7073" s="94"/>
      <c r="E7073" s="94"/>
    </row>
    <row r="7074" spans="1:5">
      <c r="A7074" s="94"/>
      <c r="B7074" s="94"/>
      <c r="C7074" s="94"/>
      <c r="D7074" s="94"/>
      <c r="E7074" s="94"/>
    </row>
    <row r="7075" spans="1:5">
      <c r="A7075" s="94"/>
      <c r="B7075" s="94"/>
      <c r="C7075" s="94"/>
      <c r="D7075" s="94"/>
      <c r="E7075" s="94"/>
    </row>
    <row r="7076" spans="1:5">
      <c r="A7076" s="94"/>
      <c r="B7076" s="94"/>
      <c r="C7076" s="94"/>
      <c r="D7076" s="94"/>
      <c r="E7076" s="94"/>
    </row>
    <row r="7077" spans="1:5">
      <c r="A7077" s="94"/>
      <c r="B7077" s="94"/>
      <c r="C7077" s="94"/>
      <c r="D7077" s="94"/>
      <c r="E7077" s="94"/>
    </row>
    <row r="7078" spans="1:5">
      <c r="A7078" s="94"/>
      <c r="B7078" s="94"/>
      <c r="C7078" s="94"/>
      <c r="D7078" s="94"/>
      <c r="E7078" s="94"/>
    </row>
    <row r="7079" spans="1:5">
      <c r="A7079" s="94"/>
      <c r="B7079" s="94"/>
      <c r="C7079" s="94"/>
      <c r="D7079" s="94"/>
      <c r="E7079" s="94"/>
    </row>
    <row r="7080" spans="1:5">
      <c r="A7080" s="94"/>
      <c r="B7080" s="94"/>
      <c r="C7080" s="94"/>
      <c r="D7080" s="94"/>
      <c r="E7080" s="94"/>
    </row>
    <row r="7081" spans="1:5">
      <c r="A7081" s="94"/>
      <c r="B7081" s="94"/>
      <c r="C7081" s="94"/>
      <c r="D7081" s="94"/>
      <c r="E7081" s="94"/>
    </row>
    <row r="7082" spans="1:5">
      <c r="A7082" s="94"/>
      <c r="B7082" s="94"/>
      <c r="C7082" s="94"/>
      <c r="D7082" s="94"/>
      <c r="E7082" s="94"/>
    </row>
    <row r="7083" spans="1:5">
      <c r="A7083" s="94"/>
      <c r="B7083" s="94"/>
      <c r="C7083" s="94"/>
      <c r="D7083" s="94"/>
      <c r="E7083" s="94"/>
    </row>
    <row r="7084" spans="1:5">
      <c r="A7084" s="94"/>
      <c r="B7084" s="94"/>
      <c r="C7084" s="94"/>
      <c r="D7084" s="94"/>
      <c r="E7084" s="94"/>
    </row>
    <row r="7085" spans="1:5">
      <c r="A7085" s="94"/>
      <c r="B7085" s="94"/>
      <c r="C7085" s="94"/>
      <c r="D7085" s="94"/>
      <c r="E7085" s="94"/>
    </row>
    <row r="7086" spans="1:5">
      <c r="A7086" s="94"/>
      <c r="B7086" s="94"/>
      <c r="C7086" s="94"/>
      <c r="D7086" s="94"/>
      <c r="E7086" s="94"/>
    </row>
    <row r="7087" spans="1:5">
      <c r="A7087" s="94"/>
      <c r="B7087" s="94"/>
      <c r="C7087" s="94"/>
      <c r="D7087" s="94"/>
      <c r="E7087" s="94"/>
    </row>
    <row r="7088" spans="1:5">
      <c r="A7088" s="94"/>
      <c r="B7088" s="94"/>
      <c r="C7088" s="94"/>
      <c r="D7088" s="94"/>
      <c r="E7088" s="94"/>
    </row>
    <row r="7089" spans="1:5">
      <c r="A7089" s="94"/>
      <c r="B7089" s="94"/>
      <c r="C7089" s="94"/>
      <c r="D7089" s="94"/>
      <c r="E7089" s="94"/>
    </row>
    <row r="7090" spans="1:5">
      <c r="A7090" s="94"/>
      <c r="B7090" s="94"/>
      <c r="C7090" s="94"/>
      <c r="D7090" s="94"/>
      <c r="E7090" s="94"/>
    </row>
    <row r="7091" spans="1:5">
      <c r="A7091" s="94"/>
      <c r="B7091" s="94"/>
      <c r="C7091" s="94"/>
      <c r="D7091" s="94"/>
      <c r="E7091" s="94"/>
    </row>
    <row r="7092" spans="1:5">
      <c r="A7092" s="94"/>
      <c r="B7092" s="94"/>
      <c r="C7092" s="94"/>
      <c r="D7092" s="94"/>
      <c r="E7092" s="94"/>
    </row>
    <row r="7093" spans="1:5">
      <c r="A7093" s="94"/>
      <c r="B7093" s="94"/>
      <c r="C7093" s="94"/>
      <c r="D7093" s="94"/>
      <c r="E7093" s="94"/>
    </row>
    <row r="7094" spans="1:5">
      <c r="A7094" s="94"/>
      <c r="B7094" s="94"/>
      <c r="C7094" s="94"/>
      <c r="D7094" s="94"/>
      <c r="E7094" s="94"/>
    </row>
    <row r="7095" spans="1:5">
      <c r="A7095" s="94"/>
      <c r="B7095" s="94"/>
      <c r="C7095" s="94"/>
      <c r="D7095" s="94"/>
      <c r="E7095" s="94"/>
    </row>
    <row r="7096" spans="1:5">
      <c r="A7096" s="94"/>
      <c r="B7096" s="94"/>
      <c r="C7096" s="94"/>
      <c r="D7096" s="94"/>
      <c r="E7096" s="94"/>
    </row>
    <row r="7097" spans="1:5">
      <c r="A7097" s="94"/>
      <c r="B7097" s="94"/>
      <c r="C7097" s="94"/>
      <c r="D7097" s="94"/>
      <c r="E7097" s="94"/>
    </row>
    <row r="7098" spans="1:5">
      <c r="A7098" s="94"/>
      <c r="B7098" s="94"/>
      <c r="C7098" s="94"/>
      <c r="D7098" s="94"/>
      <c r="E7098" s="94"/>
    </row>
    <row r="7099" spans="1:5">
      <c r="A7099" s="94"/>
      <c r="B7099" s="94"/>
      <c r="C7099" s="94"/>
      <c r="D7099" s="94"/>
      <c r="E7099" s="94"/>
    </row>
    <row r="7100" spans="1:5">
      <c r="A7100" s="94"/>
      <c r="B7100" s="94"/>
      <c r="C7100" s="94"/>
      <c r="D7100" s="94"/>
      <c r="E7100" s="94"/>
    </row>
    <row r="7101" spans="1:5">
      <c r="A7101" s="94"/>
      <c r="B7101" s="94"/>
      <c r="C7101" s="94"/>
      <c r="D7101" s="94"/>
      <c r="E7101" s="94"/>
    </row>
    <row r="7102" spans="1:5">
      <c r="A7102" s="94"/>
      <c r="B7102" s="94"/>
      <c r="C7102" s="94"/>
      <c r="D7102" s="94"/>
      <c r="E7102" s="94"/>
    </row>
    <row r="7103" spans="1:5">
      <c r="A7103" s="94"/>
      <c r="B7103" s="94"/>
      <c r="C7103" s="94"/>
      <c r="D7103" s="94"/>
      <c r="E7103" s="94"/>
    </row>
    <row r="7104" spans="1:5">
      <c r="A7104" s="94"/>
      <c r="B7104" s="94"/>
      <c r="C7104" s="94"/>
      <c r="D7104" s="94"/>
      <c r="E7104" s="94"/>
    </row>
    <row r="7105" spans="1:5">
      <c r="A7105" s="94"/>
      <c r="B7105" s="94"/>
      <c r="C7105" s="94"/>
      <c r="D7105" s="94"/>
      <c r="E7105" s="94"/>
    </row>
    <row r="7106" spans="1:5">
      <c r="A7106" s="94"/>
      <c r="B7106" s="94"/>
      <c r="C7106" s="94"/>
      <c r="D7106" s="94"/>
      <c r="E7106" s="94"/>
    </row>
    <row r="7107" spans="1:5">
      <c r="A7107" s="94"/>
      <c r="B7107" s="94"/>
      <c r="C7107" s="94"/>
      <c r="D7107" s="94"/>
      <c r="E7107" s="94"/>
    </row>
    <row r="7108" spans="1:5">
      <c r="A7108" s="94"/>
      <c r="B7108" s="94"/>
      <c r="C7108" s="94"/>
      <c r="D7108" s="94"/>
      <c r="E7108" s="94"/>
    </row>
    <row r="7109" spans="1:5">
      <c r="A7109" s="94"/>
      <c r="B7109" s="94"/>
      <c r="C7109" s="94"/>
      <c r="D7109" s="94"/>
      <c r="E7109" s="94"/>
    </row>
    <row r="7110" spans="1:5">
      <c r="A7110" s="94"/>
      <c r="B7110" s="94"/>
      <c r="C7110" s="94"/>
      <c r="D7110" s="94"/>
      <c r="E7110" s="94"/>
    </row>
    <row r="7111" spans="1:5">
      <c r="A7111" s="94"/>
      <c r="B7111" s="94"/>
      <c r="C7111" s="94"/>
      <c r="D7111" s="94"/>
      <c r="E7111" s="94"/>
    </row>
    <row r="7112" spans="1:5">
      <c r="A7112" s="94"/>
      <c r="B7112" s="94"/>
      <c r="C7112" s="94"/>
      <c r="D7112" s="94"/>
      <c r="E7112" s="94"/>
    </row>
    <row r="7113" spans="1:5">
      <c r="A7113" s="94"/>
      <c r="B7113" s="94"/>
      <c r="C7113" s="94"/>
      <c r="D7113" s="94"/>
      <c r="E7113" s="94"/>
    </row>
    <row r="7114" spans="1:5">
      <c r="A7114" s="94"/>
      <c r="B7114" s="94"/>
      <c r="C7114" s="94"/>
      <c r="D7114" s="94"/>
      <c r="E7114" s="94"/>
    </row>
    <row r="7115" spans="1:5">
      <c r="A7115" s="94"/>
      <c r="B7115" s="94"/>
      <c r="C7115" s="94"/>
      <c r="D7115" s="94"/>
      <c r="E7115" s="94"/>
    </row>
    <row r="7116" spans="1:5">
      <c r="A7116" s="94"/>
      <c r="B7116" s="94"/>
      <c r="C7116" s="94"/>
      <c r="D7116" s="94"/>
      <c r="E7116" s="94"/>
    </row>
    <row r="7117" spans="1:5">
      <c r="A7117" s="94"/>
      <c r="B7117" s="94"/>
      <c r="C7117" s="94"/>
      <c r="D7117" s="94"/>
      <c r="E7117" s="94"/>
    </row>
    <row r="7118" spans="1:5">
      <c r="A7118" s="94"/>
      <c r="B7118" s="94"/>
      <c r="C7118" s="94"/>
      <c r="D7118" s="94"/>
      <c r="E7118" s="94"/>
    </row>
    <row r="7119" spans="1:5">
      <c r="A7119" s="94"/>
      <c r="B7119" s="94"/>
      <c r="C7119" s="94"/>
      <c r="D7119" s="94"/>
      <c r="E7119" s="94"/>
    </row>
    <row r="7120" spans="1:5">
      <c r="A7120" s="94"/>
      <c r="B7120" s="94"/>
      <c r="C7120" s="94"/>
      <c r="D7120" s="94"/>
      <c r="E7120" s="94"/>
    </row>
    <row r="7121" spans="1:5">
      <c r="A7121" s="94"/>
      <c r="B7121" s="94"/>
      <c r="C7121" s="94"/>
      <c r="D7121" s="94"/>
      <c r="E7121" s="94"/>
    </row>
    <row r="7122" spans="1:5">
      <c r="A7122" s="94"/>
      <c r="B7122" s="94"/>
      <c r="C7122" s="94"/>
      <c r="D7122" s="94"/>
      <c r="E7122" s="94"/>
    </row>
    <row r="7123" spans="1:5">
      <c r="A7123" s="94"/>
      <c r="B7123" s="94"/>
      <c r="C7123" s="94"/>
      <c r="D7123" s="94"/>
      <c r="E7123" s="94"/>
    </row>
    <row r="7124" spans="1:5">
      <c r="A7124" s="94"/>
      <c r="B7124" s="94"/>
      <c r="C7124" s="94"/>
      <c r="D7124" s="94"/>
      <c r="E7124" s="94"/>
    </row>
    <row r="7125" spans="1:5">
      <c r="A7125" s="94"/>
      <c r="B7125" s="94"/>
      <c r="C7125" s="94"/>
      <c r="D7125" s="94"/>
      <c r="E7125" s="94"/>
    </row>
    <row r="7126" spans="1:5">
      <c r="A7126" s="94"/>
      <c r="B7126" s="94"/>
      <c r="C7126" s="94"/>
      <c r="D7126" s="94"/>
      <c r="E7126" s="94"/>
    </row>
    <row r="7127" spans="1:5">
      <c r="A7127" s="94"/>
      <c r="B7127" s="94"/>
      <c r="C7127" s="94"/>
      <c r="D7127" s="94"/>
      <c r="E7127" s="94"/>
    </row>
    <row r="7128" spans="1:5">
      <c r="A7128" s="94"/>
      <c r="B7128" s="94"/>
      <c r="C7128" s="94"/>
      <c r="D7128" s="94"/>
      <c r="E7128" s="94"/>
    </row>
    <row r="7129" spans="1:5">
      <c r="A7129" s="94"/>
      <c r="B7129" s="94"/>
      <c r="C7129" s="94"/>
      <c r="D7129" s="94"/>
      <c r="E7129" s="94"/>
    </row>
    <row r="7130" spans="1:5">
      <c r="A7130" s="94"/>
      <c r="B7130" s="94"/>
      <c r="C7130" s="94"/>
      <c r="D7130" s="94"/>
      <c r="E7130" s="94"/>
    </row>
    <row r="7131" spans="1:5">
      <c r="A7131" s="94"/>
      <c r="B7131" s="94"/>
      <c r="C7131" s="94"/>
      <c r="D7131" s="94"/>
      <c r="E7131" s="94"/>
    </row>
    <row r="7132" spans="1:5">
      <c r="A7132" s="94"/>
      <c r="B7132" s="94"/>
      <c r="C7132" s="94"/>
      <c r="D7132" s="94"/>
      <c r="E7132" s="94"/>
    </row>
    <row r="7133" spans="1:5">
      <c r="A7133" s="94"/>
      <c r="B7133" s="94"/>
      <c r="C7133" s="94"/>
      <c r="D7133" s="94"/>
      <c r="E7133" s="94"/>
    </row>
    <row r="7134" spans="1:5">
      <c r="A7134" s="94"/>
      <c r="B7134" s="94"/>
      <c r="C7134" s="94"/>
      <c r="D7134" s="94"/>
      <c r="E7134" s="94"/>
    </row>
    <row r="7135" spans="1:5">
      <c r="A7135" s="94"/>
      <c r="B7135" s="94"/>
      <c r="C7135" s="94"/>
      <c r="D7135" s="94"/>
      <c r="E7135" s="94"/>
    </row>
    <row r="7136" spans="1:5">
      <c r="A7136" s="94"/>
      <c r="B7136" s="94"/>
      <c r="C7136" s="94"/>
      <c r="D7136" s="94"/>
      <c r="E7136" s="94"/>
    </row>
    <row r="7137" spans="1:5">
      <c r="A7137" s="94"/>
      <c r="B7137" s="94"/>
      <c r="C7137" s="94"/>
      <c r="D7137" s="94"/>
      <c r="E7137" s="94"/>
    </row>
    <row r="7138" spans="1:5">
      <c r="A7138" s="94"/>
      <c r="B7138" s="94"/>
      <c r="C7138" s="94"/>
      <c r="D7138" s="94"/>
      <c r="E7138" s="94"/>
    </row>
    <row r="7139" spans="1:5">
      <c r="A7139" s="94"/>
      <c r="B7139" s="94"/>
      <c r="C7139" s="94"/>
      <c r="D7139" s="94"/>
      <c r="E7139" s="94"/>
    </row>
    <row r="7140" spans="1:5">
      <c r="A7140" s="94"/>
      <c r="B7140" s="94"/>
      <c r="C7140" s="94"/>
      <c r="D7140" s="94"/>
      <c r="E7140" s="94"/>
    </row>
    <row r="7141" spans="1:5">
      <c r="A7141" s="94"/>
      <c r="B7141" s="94"/>
      <c r="C7141" s="94"/>
      <c r="D7141" s="94"/>
      <c r="E7141" s="94"/>
    </row>
    <row r="7142" spans="1:5">
      <c r="A7142" s="94"/>
      <c r="B7142" s="94"/>
      <c r="C7142" s="94"/>
      <c r="D7142" s="94"/>
      <c r="E7142" s="94"/>
    </row>
    <row r="7143" spans="1:5">
      <c r="A7143" s="94"/>
      <c r="B7143" s="94"/>
      <c r="C7143" s="94"/>
      <c r="D7143" s="94"/>
      <c r="E7143" s="94"/>
    </row>
    <row r="7144" spans="1:5">
      <c r="A7144" s="94"/>
      <c r="B7144" s="94"/>
      <c r="C7144" s="94"/>
      <c r="D7144" s="94"/>
      <c r="E7144" s="94"/>
    </row>
    <row r="7145" spans="1:5">
      <c r="A7145" s="94"/>
      <c r="B7145" s="94"/>
      <c r="C7145" s="94"/>
      <c r="D7145" s="94"/>
      <c r="E7145" s="94"/>
    </row>
    <row r="7146" spans="1:5">
      <c r="A7146" s="94"/>
      <c r="B7146" s="94"/>
      <c r="C7146" s="94"/>
      <c r="D7146" s="94"/>
      <c r="E7146" s="94"/>
    </row>
    <row r="7147" spans="1:5">
      <c r="A7147" s="94"/>
      <c r="B7147" s="94"/>
      <c r="C7147" s="94"/>
      <c r="D7147" s="94"/>
      <c r="E7147" s="94"/>
    </row>
    <row r="7148" spans="1:5">
      <c r="A7148" s="94"/>
      <c r="B7148" s="94"/>
      <c r="C7148" s="94"/>
      <c r="D7148" s="94"/>
      <c r="E7148" s="94"/>
    </row>
    <row r="7149" spans="1:5">
      <c r="A7149" s="94"/>
      <c r="B7149" s="94"/>
      <c r="C7149" s="94"/>
      <c r="D7149" s="94"/>
      <c r="E7149" s="94"/>
    </row>
    <row r="7150" spans="1:5">
      <c r="A7150" s="94"/>
      <c r="B7150" s="94"/>
      <c r="C7150" s="94"/>
      <c r="D7150" s="94"/>
      <c r="E7150" s="94"/>
    </row>
    <row r="7151" spans="1:5">
      <c r="A7151" s="94"/>
      <c r="B7151" s="94"/>
      <c r="C7151" s="94"/>
      <c r="D7151" s="94"/>
      <c r="E7151" s="94"/>
    </row>
    <row r="7152" spans="1:5">
      <c r="A7152" s="94"/>
      <c r="B7152" s="94"/>
      <c r="C7152" s="94"/>
      <c r="D7152" s="94"/>
      <c r="E7152" s="94"/>
    </row>
    <row r="7153" spans="1:5">
      <c r="A7153" s="94"/>
      <c r="B7153" s="94"/>
      <c r="C7153" s="94"/>
      <c r="D7153" s="94"/>
      <c r="E7153" s="94"/>
    </row>
    <row r="7154" spans="1:5">
      <c r="A7154" s="94"/>
      <c r="B7154" s="94"/>
      <c r="C7154" s="94"/>
      <c r="D7154" s="94"/>
      <c r="E7154" s="94"/>
    </row>
    <row r="7155" spans="1:5">
      <c r="A7155" s="94"/>
      <c r="B7155" s="94"/>
      <c r="C7155" s="94"/>
      <c r="D7155" s="94"/>
      <c r="E7155" s="94"/>
    </row>
    <row r="7156" spans="1:5">
      <c r="A7156" s="94"/>
      <c r="B7156" s="94"/>
      <c r="C7156" s="94"/>
      <c r="D7156" s="94"/>
      <c r="E7156" s="94"/>
    </row>
    <row r="7157" spans="1:5">
      <c r="A7157" s="94"/>
      <c r="B7157" s="94"/>
      <c r="C7157" s="94"/>
      <c r="D7157" s="94"/>
      <c r="E7157" s="94"/>
    </row>
    <row r="7158" spans="1:5">
      <c r="A7158" s="94"/>
      <c r="B7158" s="94"/>
      <c r="C7158" s="94"/>
      <c r="D7158" s="94"/>
      <c r="E7158" s="94"/>
    </row>
    <row r="7159" spans="1:5">
      <c r="A7159" s="94"/>
      <c r="B7159" s="94"/>
      <c r="C7159" s="94"/>
      <c r="D7159" s="94"/>
      <c r="E7159" s="94"/>
    </row>
    <row r="7160" spans="1:5">
      <c r="A7160" s="94"/>
      <c r="B7160" s="94"/>
      <c r="C7160" s="94"/>
      <c r="D7160" s="94"/>
      <c r="E7160" s="94"/>
    </row>
    <row r="7161" spans="1:5">
      <c r="A7161" s="94"/>
      <c r="B7161" s="94"/>
      <c r="C7161" s="94"/>
      <c r="D7161" s="94"/>
      <c r="E7161" s="94"/>
    </row>
    <row r="7162" spans="1:5">
      <c r="A7162" s="94"/>
      <c r="B7162" s="94"/>
      <c r="C7162" s="94"/>
      <c r="D7162" s="94"/>
      <c r="E7162" s="94"/>
    </row>
    <row r="7163" spans="1:5">
      <c r="A7163" s="94"/>
      <c r="B7163" s="94"/>
      <c r="C7163" s="94"/>
      <c r="D7163" s="94"/>
      <c r="E7163" s="94"/>
    </row>
    <row r="7164" spans="1:5">
      <c r="A7164" s="94"/>
      <c r="B7164" s="94"/>
      <c r="C7164" s="94"/>
      <c r="D7164" s="94"/>
      <c r="E7164" s="94"/>
    </row>
    <row r="7165" spans="1:5">
      <c r="A7165" s="94"/>
      <c r="B7165" s="94"/>
      <c r="C7165" s="94"/>
      <c r="D7165" s="94"/>
      <c r="E7165" s="94"/>
    </row>
    <row r="7166" spans="1:5">
      <c r="A7166" s="94"/>
      <c r="B7166" s="94"/>
      <c r="C7166" s="94"/>
      <c r="D7166" s="94"/>
      <c r="E7166" s="94"/>
    </row>
    <row r="7167" spans="1:5">
      <c r="A7167" s="94"/>
      <c r="B7167" s="94"/>
      <c r="C7167" s="94"/>
      <c r="D7167" s="94"/>
      <c r="E7167" s="94"/>
    </row>
    <row r="7168" spans="1:5">
      <c r="A7168" s="94"/>
      <c r="B7168" s="94"/>
      <c r="C7168" s="94"/>
      <c r="D7168" s="94"/>
      <c r="E7168" s="94"/>
    </row>
    <row r="7169" spans="1:5">
      <c r="A7169" s="94"/>
      <c r="B7169" s="94"/>
      <c r="C7169" s="94"/>
      <c r="D7169" s="94"/>
      <c r="E7169" s="94"/>
    </row>
    <row r="7170" spans="1:5">
      <c r="A7170" s="94"/>
      <c r="B7170" s="94"/>
      <c r="C7170" s="94"/>
      <c r="D7170" s="94"/>
      <c r="E7170" s="94"/>
    </row>
    <row r="7171" spans="1:5">
      <c r="A7171" s="94"/>
      <c r="B7171" s="94"/>
      <c r="C7171" s="94"/>
      <c r="D7171" s="94"/>
      <c r="E7171" s="94"/>
    </row>
    <row r="7172" spans="1:5">
      <c r="A7172" s="94"/>
      <c r="B7172" s="94"/>
      <c r="C7172" s="94"/>
      <c r="D7172" s="94"/>
      <c r="E7172" s="94"/>
    </row>
    <row r="7173" spans="1:5">
      <c r="A7173" s="94"/>
      <c r="B7173" s="94"/>
      <c r="C7173" s="94"/>
      <c r="D7173" s="94"/>
      <c r="E7173" s="94"/>
    </row>
    <row r="7174" spans="1:5">
      <c r="A7174" s="94"/>
      <c r="B7174" s="94"/>
      <c r="C7174" s="94"/>
      <c r="D7174" s="94"/>
      <c r="E7174" s="94"/>
    </row>
    <row r="7175" spans="1:5">
      <c r="A7175" s="94"/>
      <c r="B7175" s="94"/>
      <c r="C7175" s="94"/>
      <c r="D7175" s="94"/>
      <c r="E7175" s="94"/>
    </row>
    <row r="7176" spans="1:5">
      <c r="A7176" s="94"/>
      <c r="B7176" s="94"/>
      <c r="C7176" s="94"/>
      <c r="D7176" s="94"/>
      <c r="E7176" s="94"/>
    </row>
    <row r="7177" spans="1:5">
      <c r="A7177" s="94"/>
      <c r="B7177" s="94"/>
      <c r="C7177" s="94"/>
      <c r="D7177" s="94"/>
      <c r="E7177" s="94"/>
    </row>
    <row r="7178" spans="1:5">
      <c r="A7178" s="94"/>
      <c r="B7178" s="94"/>
      <c r="C7178" s="94"/>
      <c r="D7178" s="94"/>
      <c r="E7178" s="94"/>
    </row>
    <row r="7179" spans="1:5">
      <c r="A7179" s="94"/>
      <c r="B7179" s="94"/>
      <c r="C7179" s="94"/>
      <c r="D7179" s="94"/>
      <c r="E7179" s="94"/>
    </row>
    <row r="7180" spans="1:5">
      <c r="A7180" s="94"/>
      <c r="B7180" s="94"/>
      <c r="C7180" s="94"/>
      <c r="D7180" s="94"/>
      <c r="E7180" s="94"/>
    </row>
    <row r="7181" spans="1:5">
      <c r="A7181" s="94"/>
      <c r="B7181" s="94"/>
      <c r="C7181" s="94"/>
      <c r="D7181" s="94"/>
      <c r="E7181" s="94"/>
    </row>
    <row r="7182" spans="1:5">
      <c r="A7182" s="94"/>
      <c r="B7182" s="94"/>
      <c r="C7182" s="94"/>
      <c r="D7182" s="94"/>
      <c r="E7182" s="94"/>
    </row>
    <row r="7183" spans="1:5">
      <c r="A7183" s="94"/>
      <c r="B7183" s="94"/>
      <c r="C7183" s="94"/>
      <c r="D7183" s="94"/>
      <c r="E7183" s="94"/>
    </row>
    <row r="7184" spans="1:5">
      <c r="A7184" s="94"/>
      <c r="B7184" s="94"/>
      <c r="C7184" s="94"/>
      <c r="D7184" s="94"/>
      <c r="E7184" s="94"/>
    </row>
    <row r="7185" spans="1:5">
      <c r="A7185" s="94"/>
      <c r="B7185" s="94"/>
      <c r="C7185" s="94"/>
      <c r="D7185" s="94"/>
      <c r="E7185" s="94"/>
    </row>
    <row r="7186" spans="1:5">
      <c r="A7186" s="94"/>
      <c r="B7186" s="94"/>
      <c r="C7186" s="94"/>
      <c r="D7186" s="94"/>
      <c r="E7186" s="94"/>
    </row>
    <row r="7187" spans="1:5">
      <c r="A7187" s="94"/>
      <c r="B7187" s="94"/>
      <c r="C7187" s="94"/>
      <c r="D7187" s="94"/>
      <c r="E7187" s="94"/>
    </row>
    <row r="7188" spans="1:5">
      <c r="A7188" s="94"/>
      <c r="B7188" s="94"/>
      <c r="C7188" s="94"/>
      <c r="D7188" s="94"/>
      <c r="E7188" s="94"/>
    </row>
    <row r="7189" spans="1:5">
      <c r="A7189" s="94"/>
      <c r="B7189" s="94"/>
      <c r="C7189" s="94"/>
      <c r="D7189" s="94"/>
      <c r="E7189" s="94"/>
    </row>
    <row r="7190" spans="1:5">
      <c r="A7190" s="94"/>
      <c r="B7190" s="94"/>
      <c r="C7190" s="94"/>
      <c r="D7190" s="94"/>
      <c r="E7190" s="94"/>
    </row>
    <row r="7191" spans="1:5">
      <c r="A7191" s="94"/>
      <c r="B7191" s="94"/>
      <c r="C7191" s="94"/>
      <c r="D7191" s="94"/>
      <c r="E7191" s="94"/>
    </row>
    <row r="7192" spans="1:5">
      <c r="A7192" s="94"/>
      <c r="B7192" s="94"/>
      <c r="C7192" s="94"/>
      <c r="D7192" s="94"/>
      <c r="E7192" s="94"/>
    </row>
    <row r="7193" spans="1:5">
      <c r="A7193" s="94"/>
      <c r="B7193" s="94"/>
      <c r="C7193" s="94"/>
      <c r="D7193" s="94"/>
      <c r="E7193" s="94"/>
    </row>
    <row r="7194" spans="1:5">
      <c r="A7194" s="94"/>
      <c r="B7194" s="94"/>
      <c r="C7194" s="94"/>
      <c r="D7194" s="94"/>
      <c r="E7194" s="94"/>
    </row>
    <row r="7195" spans="1:5">
      <c r="A7195" s="94"/>
      <c r="B7195" s="94"/>
      <c r="C7195" s="94"/>
      <c r="D7195" s="94"/>
      <c r="E7195" s="94"/>
    </row>
    <row r="7196" spans="1:5">
      <c r="A7196" s="94"/>
      <c r="B7196" s="94"/>
      <c r="C7196" s="94"/>
      <c r="D7196" s="94"/>
      <c r="E7196" s="94"/>
    </row>
    <row r="7197" spans="1:5">
      <c r="A7197" s="94"/>
      <c r="B7197" s="94"/>
      <c r="C7197" s="94"/>
      <c r="D7197" s="94"/>
      <c r="E7197" s="94"/>
    </row>
    <row r="7198" spans="1:5">
      <c r="A7198" s="94"/>
      <c r="B7198" s="94"/>
      <c r="C7198" s="94"/>
      <c r="D7198" s="94"/>
      <c r="E7198" s="94"/>
    </row>
    <row r="7199" spans="1:5">
      <c r="A7199" s="94"/>
      <c r="B7199" s="94"/>
      <c r="C7199" s="94"/>
      <c r="D7199" s="94"/>
      <c r="E7199" s="94"/>
    </row>
    <row r="7200" spans="1:5">
      <c r="A7200" s="94"/>
      <c r="B7200" s="94"/>
      <c r="C7200" s="94"/>
      <c r="D7200" s="94"/>
      <c r="E7200" s="94"/>
    </row>
    <row r="7201" spans="1:5">
      <c r="A7201" s="94"/>
      <c r="B7201" s="94"/>
      <c r="C7201" s="94"/>
      <c r="D7201" s="94"/>
      <c r="E7201" s="94"/>
    </row>
    <row r="7202" spans="1:5">
      <c r="A7202" s="94"/>
      <c r="B7202" s="94"/>
      <c r="C7202" s="94"/>
      <c r="D7202" s="94"/>
      <c r="E7202" s="94"/>
    </row>
    <row r="7203" spans="1:5">
      <c r="A7203" s="94"/>
      <c r="B7203" s="94"/>
      <c r="C7203" s="94"/>
      <c r="D7203" s="94"/>
      <c r="E7203" s="94"/>
    </row>
    <row r="7204" spans="1:5">
      <c r="A7204" s="94"/>
      <c r="B7204" s="94"/>
      <c r="C7204" s="94"/>
      <c r="D7204" s="94"/>
      <c r="E7204" s="94"/>
    </row>
    <row r="7205" spans="1:5">
      <c r="A7205" s="94"/>
      <c r="B7205" s="94"/>
      <c r="C7205" s="94"/>
      <c r="D7205" s="94"/>
      <c r="E7205" s="94"/>
    </row>
    <row r="7206" spans="1:5">
      <c r="A7206" s="94"/>
      <c r="B7206" s="94"/>
      <c r="C7206" s="94"/>
      <c r="D7206" s="94"/>
      <c r="E7206" s="94"/>
    </row>
    <row r="7207" spans="1:5">
      <c r="A7207" s="94"/>
      <c r="B7207" s="94"/>
      <c r="C7207" s="94"/>
      <c r="D7207" s="94"/>
      <c r="E7207" s="94"/>
    </row>
    <row r="7208" spans="1:5">
      <c r="A7208" s="94"/>
      <c r="B7208" s="94"/>
      <c r="C7208" s="94"/>
      <c r="D7208" s="94"/>
      <c r="E7208" s="94"/>
    </row>
    <row r="7209" spans="1:5">
      <c r="A7209" s="94"/>
      <c r="B7209" s="94"/>
      <c r="C7209" s="94"/>
      <c r="D7209" s="94"/>
      <c r="E7209" s="94"/>
    </row>
    <row r="7210" spans="1:5">
      <c r="A7210" s="94"/>
      <c r="B7210" s="94"/>
      <c r="C7210" s="94"/>
      <c r="D7210" s="94"/>
      <c r="E7210" s="94"/>
    </row>
    <row r="7211" spans="1:5">
      <c r="A7211" s="94"/>
      <c r="B7211" s="94"/>
      <c r="C7211" s="94"/>
      <c r="D7211" s="94"/>
      <c r="E7211" s="94"/>
    </row>
    <row r="7212" spans="1:5">
      <c r="A7212" s="94"/>
      <c r="B7212" s="94"/>
      <c r="C7212" s="94"/>
      <c r="D7212" s="94"/>
      <c r="E7212" s="94"/>
    </row>
    <row r="7213" spans="1:5">
      <c r="A7213" s="94"/>
      <c r="B7213" s="94"/>
      <c r="C7213" s="94"/>
      <c r="D7213" s="94"/>
      <c r="E7213" s="94"/>
    </row>
    <row r="7214" spans="1:5">
      <c r="A7214" s="94"/>
      <c r="B7214" s="94"/>
      <c r="C7214" s="94"/>
      <c r="D7214" s="94"/>
      <c r="E7214" s="94"/>
    </row>
    <row r="7215" spans="1:5">
      <c r="A7215" s="94"/>
      <c r="B7215" s="94"/>
      <c r="C7215" s="94"/>
      <c r="D7215" s="94"/>
      <c r="E7215" s="94"/>
    </row>
    <row r="7216" spans="1:5">
      <c r="A7216" s="94"/>
      <c r="B7216" s="94"/>
      <c r="C7216" s="94"/>
      <c r="D7216" s="94"/>
      <c r="E7216" s="94"/>
    </row>
    <row r="7217" spans="1:5">
      <c r="A7217" s="94"/>
      <c r="B7217" s="94"/>
      <c r="C7217" s="94"/>
      <c r="D7217" s="94"/>
      <c r="E7217" s="94"/>
    </row>
    <row r="7218" spans="1:5">
      <c r="A7218" s="94"/>
      <c r="B7218" s="94"/>
      <c r="C7218" s="94"/>
      <c r="D7218" s="94"/>
      <c r="E7218" s="94"/>
    </row>
    <row r="7219" spans="1:5">
      <c r="A7219" s="94"/>
      <c r="B7219" s="94"/>
      <c r="C7219" s="94"/>
      <c r="D7219" s="94"/>
      <c r="E7219" s="94"/>
    </row>
    <row r="7220" spans="1:5">
      <c r="A7220" s="94"/>
      <c r="B7220" s="94"/>
      <c r="C7220" s="94"/>
      <c r="D7220" s="94"/>
      <c r="E7220" s="94"/>
    </row>
    <row r="7221" spans="1:5">
      <c r="A7221" s="94"/>
      <c r="B7221" s="94"/>
      <c r="C7221" s="94"/>
      <c r="D7221" s="94"/>
      <c r="E7221" s="94"/>
    </row>
    <row r="7222" spans="1:5">
      <c r="A7222" s="94"/>
      <c r="B7222" s="94"/>
      <c r="C7222" s="94"/>
      <c r="D7222" s="94"/>
      <c r="E7222" s="94"/>
    </row>
    <row r="7223" spans="1:5">
      <c r="A7223" s="94"/>
      <c r="B7223" s="94"/>
      <c r="C7223" s="94"/>
      <c r="D7223" s="94"/>
      <c r="E7223" s="94"/>
    </row>
    <row r="7224" spans="1:5">
      <c r="A7224" s="94"/>
      <c r="B7224" s="94"/>
      <c r="C7224" s="94"/>
      <c r="D7224" s="94"/>
      <c r="E7224" s="94"/>
    </row>
    <row r="7225" spans="1:5">
      <c r="A7225" s="94"/>
      <c r="B7225" s="94"/>
      <c r="C7225" s="94"/>
      <c r="D7225" s="94"/>
      <c r="E7225" s="94"/>
    </row>
    <row r="7226" spans="1:5">
      <c r="A7226" s="94"/>
      <c r="B7226" s="94"/>
      <c r="C7226" s="94"/>
      <c r="D7226" s="94"/>
      <c r="E7226" s="94"/>
    </row>
    <row r="7227" spans="1:5">
      <c r="A7227" s="94"/>
      <c r="B7227" s="94"/>
      <c r="C7227" s="94"/>
      <c r="D7227" s="94"/>
      <c r="E7227" s="94"/>
    </row>
    <row r="7228" spans="1:5">
      <c r="A7228" s="94"/>
      <c r="B7228" s="94"/>
      <c r="C7228" s="94"/>
      <c r="D7228" s="94"/>
      <c r="E7228" s="94"/>
    </row>
    <row r="7229" spans="1:5">
      <c r="A7229" s="94"/>
      <c r="B7229" s="94"/>
      <c r="C7229" s="94"/>
      <c r="D7229" s="94"/>
      <c r="E7229" s="94"/>
    </row>
    <row r="7230" spans="1:5">
      <c r="A7230" s="94"/>
      <c r="B7230" s="94"/>
      <c r="C7230" s="94"/>
      <c r="D7230" s="94"/>
      <c r="E7230" s="94"/>
    </row>
    <row r="7231" spans="1:5">
      <c r="A7231" s="94"/>
      <c r="B7231" s="94"/>
      <c r="C7231" s="94"/>
      <c r="D7231" s="94"/>
      <c r="E7231" s="94"/>
    </row>
    <row r="7232" spans="1:5">
      <c r="A7232" s="94"/>
      <c r="B7232" s="94"/>
      <c r="C7232" s="94"/>
      <c r="D7232" s="94"/>
      <c r="E7232" s="94"/>
    </row>
    <row r="7233" spans="1:5">
      <c r="A7233" s="94"/>
      <c r="B7233" s="94"/>
      <c r="C7233" s="94"/>
      <c r="D7233" s="94"/>
      <c r="E7233" s="94"/>
    </row>
    <row r="7234" spans="1:5">
      <c r="A7234" s="94"/>
      <c r="B7234" s="94"/>
      <c r="C7234" s="94"/>
      <c r="D7234" s="94"/>
      <c r="E7234" s="94"/>
    </row>
    <row r="7235" spans="1:5">
      <c r="A7235" s="94"/>
      <c r="B7235" s="94"/>
      <c r="C7235" s="94"/>
      <c r="D7235" s="94"/>
      <c r="E7235" s="94"/>
    </row>
    <row r="7236" spans="1:5">
      <c r="A7236" s="94"/>
      <c r="B7236" s="94"/>
      <c r="C7236" s="94"/>
      <c r="D7236" s="94"/>
      <c r="E7236" s="94"/>
    </row>
    <row r="7237" spans="1:5">
      <c r="A7237" s="94"/>
      <c r="B7237" s="94"/>
      <c r="C7237" s="94"/>
      <c r="D7237" s="94"/>
      <c r="E7237" s="94"/>
    </row>
    <row r="7238" spans="1:5">
      <c r="A7238" s="94"/>
      <c r="B7238" s="94"/>
      <c r="C7238" s="94"/>
      <c r="D7238" s="94"/>
      <c r="E7238" s="94"/>
    </row>
    <row r="7239" spans="1:5">
      <c r="A7239" s="94"/>
      <c r="B7239" s="94"/>
      <c r="C7239" s="94"/>
      <c r="D7239" s="94"/>
      <c r="E7239" s="94"/>
    </row>
    <row r="7240" spans="1:5">
      <c r="A7240" s="94"/>
      <c r="B7240" s="94"/>
      <c r="C7240" s="94"/>
      <c r="D7240" s="94"/>
      <c r="E7240" s="94"/>
    </row>
    <row r="7241" spans="1:5">
      <c r="A7241" s="94"/>
      <c r="B7241" s="94"/>
      <c r="C7241" s="94"/>
      <c r="D7241" s="94"/>
      <c r="E7241" s="94"/>
    </row>
    <row r="7242" spans="1:5">
      <c r="A7242" s="94"/>
      <c r="B7242" s="94"/>
      <c r="C7242" s="94"/>
      <c r="D7242" s="94"/>
      <c r="E7242" s="94"/>
    </row>
    <row r="7243" spans="1:5">
      <c r="A7243" s="94"/>
      <c r="B7243" s="94"/>
      <c r="C7243" s="94"/>
      <c r="D7243" s="94"/>
      <c r="E7243" s="94"/>
    </row>
    <row r="7244" spans="1:5">
      <c r="A7244" s="94"/>
      <c r="B7244" s="94"/>
      <c r="C7244" s="94"/>
      <c r="D7244" s="94"/>
      <c r="E7244" s="94"/>
    </row>
    <row r="7245" spans="1:5">
      <c r="A7245" s="94"/>
      <c r="B7245" s="94"/>
      <c r="C7245" s="94"/>
      <c r="D7245" s="94"/>
      <c r="E7245" s="94"/>
    </row>
    <row r="7246" spans="1:5">
      <c r="A7246" s="94"/>
      <c r="B7246" s="94"/>
      <c r="C7246" s="94"/>
      <c r="D7246" s="94"/>
      <c r="E7246" s="94"/>
    </row>
    <row r="7247" spans="1:5">
      <c r="A7247" s="94"/>
      <c r="B7247" s="94"/>
      <c r="C7247" s="94"/>
      <c r="D7247" s="94"/>
      <c r="E7247" s="94"/>
    </row>
    <row r="7248" spans="1:5">
      <c r="A7248" s="94"/>
      <c r="B7248" s="94"/>
      <c r="C7248" s="94"/>
      <c r="D7248" s="94"/>
      <c r="E7248" s="94"/>
    </row>
    <row r="7249" spans="1:5">
      <c r="A7249" s="94"/>
      <c r="B7249" s="94"/>
      <c r="C7249" s="94"/>
      <c r="D7249" s="94"/>
      <c r="E7249" s="94"/>
    </row>
    <row r="7250" spans="1:5">
      <c r="A7250" s="94"/>
      <c r="B7250" s="94"/>
      <c r="C7250" s="94"/>
      <c r="D7250" s="94"/>
      <c r="E7250" s="94"/>
    </row>
    <row r="7251" spans="1:5">
      <c r="A7251" s="94"/>
      <c r="B7251" s="94"/>
      <c r="C7251" s="94"/>
      <c r="D7251" s="94"/>
      <c r="E7251" s="94"/>
    </row>
    <row r="7252" spans="1:5">
      <c r="A7252" s="94"/>
      <c r="B7252" s="94"/>
      <c r="C7252" s="94"/>
      <c r="D7252" s="94"/>
      <c r="E7252" s="94"/>
    </row>
    <row r="7253" spans="1:5">
      <c r="A7253" s="94"/>
      <c r="B7253" s="94"/>
      <c r="C7253" s="94"/>
      <c r="D7253" s="94"/>
      <c r="E7253" s="94"/>
    </row>
    <row r="7254" spans="1:5">
      <c r="A7254" s="94"/>
      <c r="B7254" s="94"/>
      <c r="C7254" s="94"/>
      <c r="D7254" s="94"/>
      <c r="E7254" s="94"/>
    </row>
    <row r="7255" spans="1:5">
      <c r="A7255" s="94"/>
      <c r="B7255" s="94"/>
      <c r="C7255" s="94"/>
      <c r="D7255" s="94"/>
      <c r="E7255" s="94"/>
    </row>
    <row r="7256" spans="1:5">
      <c r="A7256" s="94"/>
      <c r="B7256" s="94"/>
      <c r="C7256" s="94"/>
      <c r="D7256" s="94"/>
      <c r="E7256" s="94"/>
    </row>
    <row r="7257" spans="1:5">
      <c r="A7257" s="94"/>
      <c r="B7257" s="94"/>
      <c r="C7257" s="94"/>
      <c r="D7257" s="94"/>
      <c r="E7257" s="94"/>
    </row>
    <row r="7258" spans="1:5">
      <c r="A7258" s="94"/>
      <c r="B7258" s="94"/>
      <c r="C7258" s="94"/>
      <c r="D7258" s="94"/>
      <c r="E7258" s="94"/>
    </row>
    <row r="7259" spans="1:5">
      <c r="A7259" s="94"/>
      <c r="B7259" s="94"/>
      <c r="C7259" s="94"/>
      <c r="D7259" s="94"/>
      <c r="E7259" s="94"/>
    </row>
    <row r="7260" spans="1:5">
      <c r="A7260" s="94"/>
      <c r="B7260" s="94"/>
      <c r="C7260" s="94"/>
      <c r="D7260" s="94"/>
      <c r="E7260" s="94"/>
    </row>
    <row r="7261" spans="1:5">
      <c r="A7261" s="94"/>
      <c r="B7261" s="94"/>
      <c r="C7261" s="94"/>
      <c r="D7261" s="94"/>
      <c r="E7261" s="94"/>
    </row>
    <row r="7262" spans="1:5">
      <c r="A7262" s="94"/>
      <c r="B7262" s="94"/>
      <c r="C7262" s="94"/>
      <c r="D7262" s="94"/>
      <c r="E7262" s="94"/>
    </row>
    <row r="7263" spans="1:5">
      <c r="A7263" s="94"/>
      <c r="B7263" s="94"/>
      <c r="C7263" s="94"/>
      <c r="D7263" s="94"/>
      <c r="E7263" s="94"/>
    </row>
    <row r="7264" spans="1:5">
      <c r="A7264" s="94"/>
      <c r="B7264" s="94"/>
      <c r="C7264" s="94"/>
      <c r="D7264" s="94"/>
      <c r="E7264" s="94"/>
    </row>
    <row r="7265" spans="1:5">
      <c r="A7265" s="94"/>
      <c r="B7265" s="94"/>
      <c r="C7265" s="94"/>
      <c r="D7265" s="94"/>
      <c r="E7265" s="94"/>
    </row>
    <row r="7266" spans="1:5">
      <c r="A7266" s="94"/>
      <c r="B7266" s="94"/>
      <c r="C7266" s="94"/>
      <c r="D7266" s="94"/>
      <c r="E7266" s="94"/>
    </row>
    <row r="7267" spans="1:5">
      <c r="A7267" s="94"/>
      <c r="B7267" s="94"/>
      <c r="C7267" s="94"/>
      <c r="D7267" s="94"/>
      <c r="E7267" s="94"/>
    </row>
    <row r="7268" spans="1:5">
      <c r="A7268" s="94"/>
      <c r="B7268" s="94"/>
      <c r="C7268" s="94"/>
      <c r="D7268" s="94"/>
      <c r="E7268" s="94"/>
    </row>
    <row r="7269" spans="1:5">
      <c r="A7269" s="94"/>
      <c r="B7269" s="94"/>
      <c r="C7269" s="94"/>
      <c r="D7269" s="94"/>
      <c r="E7269" s="94"/>
    </row>
    <row r="7270" spans="1:5">
      <c r="A7270" s="94"/>
      <c r="B7270" s="94"/>
      <c r="C7270" s="94"/>
      <c r="D7270" s="94"/>
      <c r="E7270" s="94"/>
    </row>
    <row r="7271" spans="1:5">
      <c r="A7271" s="94"/>
      <c r="B7271" s="94"/>
      <c r="C7271" s="94"/>
      <c r="D7271" s="94"/>
      <c r="E7271" s="94"/>
    </row>
    <row r="7272" spans="1:5">
      <c r="A7272" s="94"/>
      <c r="B7272" s="94"/>
      <c r="C7272" s="94"/>
      <c r="D7272" s="94"/>
      <c r="E7272" s="94"/>
    </row>
    <row r="7273" spans="1:5">
      <c r="A7273" s="94"/>
      <c r="B7273" s="94"/>
      <c r="C7273" s="94"/>
      <c r="D7273" s="94"/>
      <c r="E7273" s="94"/>
    </row>
    <row r="7274" spans="1:5">
      <c r="A7274" s="94"/>
      <c r="B7274" s="94"/>
      <c r="C7274" s="94"/>
      <c r="D7274" s="94"/>
      <c r="E7274" s="94"/>
    </row>
    <row r="7275" spans="1:5">
      <c r="A7275" s="94"/>
      <c r="B7275" s="94"/>
      <c r="C7275" s="94"/>
      <c r="D7275" s="94"/>
      <c r="E7275" s="94"/>
    </row>
    <row r="7276" spans="1:5">
      <c r="A7276" s="94"/>
      <c r="B7276" s="94"/>
      <c r="C7276" s="94"/>
      <c r="D7276" s="94"/>
      <c r="E7276" s="94"/>
    </row>
    <row r="7277" spans="1:5">
      <c r="A7277" s="94"/>
      <c r="B7277" s="94"/>
      <c r="C7277" s="94"/>
      <c r="D7277" s="94"/>
      <c r="E7277" s="94"/>
    </row>
    <row r="7278" spans="1:5">
      <c r="A7278" s="94"/>
      <c r="B7278" s="94"/>
      <c r="C7278" s="94"/>
      <c r="D7278" s="94"/>
      <c r="E7278" s="94"/>
    </row>
    <row r="7279" spans="1:5">
      <c r="A7279" s="94"/>
      <c r="B7279" s="94"/>
      <c r="C7279" s="94"/>
      <c r="D7279" s="94"/>
      <c r="E7279" s="94"/>
    </row>
    <row r="7280" spans="1:5">
      <c r="A7280" s="94"/>
      <c r="B7280" s="94"/>
      <c r="C7280" s="94"/>
      <c r="D7280" s="94"/>
      <c r="E7280" s="94"/>
    </row>
    <row r="7281" spans="1:5">
      <c r="A7281" s="94"/>
      <c r="B7281" s="94"/>
      <c r="C7281" s="94"/>
      <c r="D7281" s="94"/>
      <c r="E7281" s="94"/>
    </row>
    <row r="7282" spans="1:5">
      <c r="A7282" s="94"/>
      <c r="B7282" s="94"/>
      <c r="C7282" s="94"/>
      <c r="D7282" s="94"/>
      <c r="E7282" s="94"/>
    </row>
    <row r="7283" spans="1:5">
      <c r="A7283" s="94"/>
      <c r="B7283" s="94"/>
      <c r="C7283" s="94"/>
      <c r="D7283" s="94"/>
      <c r="E7283" s="94"/>
    </row>
    <row r="7284" spans="1:5">
      <c r="A7284" s="94"/>
      <c r="B7284" s="94"/>
      <c r="C7284" s="94"/>
      <c r="D7284" s="94"/>
      <c r="E7284" s="94"/>
    </row>
    <row r="7285" spans="1:5">
      <c r="A7285" s="94"/>
      <c r="B7285" s="94"/>
      <c r="C7285" s="94"/>
      <c r="D7285" s="94"/>
      <c r="E7285" s="94"/>
    </row>
    <row r="7286" spans="1:5">
      <c r="A7286" s="94"/>
      <c r="B7286" s="94"/>
      <c r="C7286" s="94"/>
      <c r="D7286" s="94"/>
      <c r="E7286" s="94"/>
    </row>
    <row r="7287" spans="1:5">
      <c r="A7287" s="94"/>
      <c r="B7287" s="94"/>
      <c r="C7287" s="94"/>
      <c r="D7287" s="94"/>
      <c r="E7287" s="94"/>
    </row>
    <row r="7288" spans="1:5">
      <c r="A7288" s="94"/>
      <c r="B7288" s="94"/>
      <c r="C7288" s="94"/>
      <c r="D7288" s="94"/>
      <c r="E7288" s="94"/>
    </row>
    <row r="7289" spans="1:5">
      <c r="A7289" s="94"/>
      <c r="B7289" s="94"/>
      <c r="C7289" s="94"/>
      <c r="D7289" s="94"/>
      <c r="E7289" s="94"/>
    </row>
    <row r="7290" spans="1:5">
      <c r="A7290" s="94"/>
      <c r="B7290" s="94"/>
      <c r="C7290" s="94"/>
      <c r="D7290" s="94"/>
      <c r="E7290" s="94"/>
    </row>
    <row r="7291" spans="1:5">
      <c r="A7291" s="94"/>
      <c r="B7291" s="94"/>
      <c r="C7291" s="94"/>
      <c r="D7291" s="94"/>
      <c r="E7291" s="94"/>
    </row>
    <row r="7292" spans="1:5">
      <c r="A7292" s="94"/>
      <c r="B7292" s="94"/>
      <c r="C7292" s="94"/>
      <c r="D7292" s="94"/>
      <c r="E7292" s="94"/>
    </row>
    <row r="7293" spans="1:5">
      <c r="A7293" s="94"/>
      <c r="B7293" s="94"/>
      <c r="C7293" s="94"/>
      <c r="D7293" s="94"/>
      <c r="E7293" s="94"/>
    </row>
    <row r="7294" spans="1:5">
      <c r="A7294" s="94"/>
      <c r="B7294" s="94"/>
      <c r="C7294" s="94"/>
      <c r="D7294" s="94"/>
      <c r="E7294" s="94"/>
    </row>
    <row r="7295" spans="1:5">
      <c r="A7295" s="94"/>
      <c r="B7295" s="94"/>
      <c r="C7295" s="94"/>
      <c r="D7295" s="94"/>
      <c r="E7295" s="94"/>
    </row>
    <row r="7296" spans="1:5">
      <c r="A7296" s="94"/>
      <c r="B7296" s="94"/>
      <c r="C7296" s="94"/>
      <c r="D7296" s="94"/>
      <c r="E7296" s="94"/>
    </row>
    <row r="7297" spans="1:5">
      <c r="A7297" s="94"/>
      <c r="B7297" s="94"/>
      <c r="C7297" s="94"/>
      <c r="D7297" s="94"/>
      <c r="E7297" s="94"/>
    </row>
    <row r="7298" spans="1:5">
      <c r="A7298" s="94"/>
      <c r="B7298" s="94"/>
      <c r="C7298" s="94"/>
      <c r="D7298" s="94"/>
      <c r="E7298" s="94"/>
    </row>
    <row r="7299" spans="1:5">
      <c r="A7299" s="94"/>
      <c r="B7299" s="94"/>
      <c r="C7299" s="94"/>
      <c r="D7299" s="94"/>
      <c r="E7299" s="94"/>
    </row>
    <row r="7300" spans="1:5">
      <c r="A7300" s="94"/>
      <c r="B7300" s="94"/>
      <c r="C7300" s="94"/>
      <c r="D7300" s="94"/>
      <c r="E7300" s="94"/>
    </row>
    <row r="7301" spans="1:5">
      <c r="A7301" s="94"/>
      <c r="B7301" s="94"/>
      <c r="C7301" s="94"/>
      <c r="D7301" s="94"/>
      <c r="E7301" s="94"/>
    </row>
    <row r="7302" spans="1:5">
      <c r="A7302" s="94"/>
      <c r="B7302" s="94"/>
      <c r="C7302" s="94"/>
      <c r="D7302" s="94"/>
      <c r="E7302" s="94"/>
    </row>
    <row r="7303" spans="1:5">
      <c r="A7303" s="94"/>
      <c r="B7303" s="94"/>
      <c r="C7303" s="94"/>
      <c r="D7303" s="94"/>
      <c r="E7303" s="94"/>
    </row>
    <row r="7304" spans="1:5">
      <c r="A7304" s="94"/>
      <c r="B7304" s="94"/>
      <c r="C7304" s="94"/>
      <c r="D7304" s="94"/>
      <c r="E7304" s="94"/>
    </row>
    <row r="7305" spans="1:5">
      <c r="A7305" s="94"/>
      <c r="B7305" s="94"/>
      <c r="C7305" s="94"/>
      <c r="D7305" s="94"/>
      <c r="E7305" s="94"/>
    </row>
    <row r="7306" spans="1:5">
      <c r="A7306" s="94"/>
      <c r="B7306" s="94"/>
      <c r="C7306" s="94"/>
      <c r="D7306" s="94"/>
      <c r="E7306" s="94"/>
    </row>
    <row r="7307" spans="1:5">
      <c r="A7307" s="94"/>
      <c r="B7307" s="94"/>
      <c r="C7307" s="94"/>
      <c r="D7307" s="94"/>
      <c r="E7307" s="94"/>
    </row>
    <row r="7308" spans="1:5">
      <c r="A7308" s="94"/>
      <c r="B7308" s="94"/>
      <c r="C7308" s="94"/>
      <c r="D7308" s="94"/>
      <c r="E7308" s="94"/>
    </row>
    <row r="7309" spans="1:5">
      <c r="A7309" s="94"/>
      <c r="B7309" s="94"/>
      <c r="C7309" s="94"/>
      <c r="D7309" s="94"/>
      <c r="E7309" s="94"/>
    </row>
    <row r="7310" spans="1:5">
      <c r="A7310" s="94"/>
      <c r="B7310" s="94"/>
      <c r="C7310" s="94"/>
      <c r="D7310" s="94"/>
      <c r="E7310" s="94"/>
    </row>
    <row r="7311" spans="1:5">
      <c r="A7311" s="94"/>
      <c r="B7311" s="94"/>
      <c r="C7311" s="94"/>
      <c r="D7311" s="94"/>
      <c r="E7311" s="94"/>
    </row>
    <row r="7312" spans="1:5">
      <c r="A7312" s="94"/>
      <c r="B7312" s="94"/>
      <c r="C7312" s="94"/>
      <c r="D7312" s="94"/>
      <c r="E7312" s="94"/>
    </row>
    <row r="7313" spans="1:5">
      <c r="A7313" s="94"/>
      <c r="B7313" s="94"/>
      <c r="C7313" s="94"/>
      <c r="D7313" s="94"/>
      <c r="E7313" s="94"/>
    </row>
    <row r="7314" spans="1:5">
      <c r="A7314" s="94"/>
      <c r="B7314" s="94"/>
      <c r="C7314" s="94"/>
      <c r="D7314" s="94"/>
      <c r="E7314" s="94"/>
    </row>
    <row r="7315" spans="1:5">
      <c r="A7315" s="94"/>
      <c r="B7315" s="94"/>
      <c r="C7315" s="94"/>
      <c r="D7315" s="94"/>
      <c r="E7315" s="94"/>
    </row>
    <row r="7316" spans="1:5">
      <c r="A7316" s="94"/>
      <c r="B7316" s="94"/>
      <c r="C7316" s="94"/>
      <c r="D7316" s="94"/>
      <c r="E7316" s="94"/>
    </row>
    <row r="7317" spans="1:5">
      <c r="A7317" s="94"/>
      <c r="B7317" s="94"/>
      <c r="C7317" s="94"/>
      <c r="D7317" s="94"/>
      <c r="E7317" s="94"/>
    </row>
    <row r="7318" spans="1:5">
      <c r="A7318" s="94"/>
      <c r="B7318" s="94"/>
      <c r="C7318" s="94"/>
      <c r="D7318" s="94"/>
      <c r="E7318" s="94"/>
    </row>
    <row r="7319" spans="1:5">
      <c r="A7319" s="94"/>
      <c r="B7319" s="94"/>
      <c r="C7319" s="94"/>
      <c r="D7319" s="94"/>
      <c r="E7319" s="94"/>
    </row>
    <row r="7320" spans="1:5">
      <c r="A7320" s="94"/>
      <c r="B7320" s="94"/>
      <c r="C7320" s="94"/>
      <c r="D7320" s="94"/>
      <c r="E7320" s="94"/>
    </row>
    <row r="7321" spans="1:5">
      <c r="A7321" s="94"/>
      <c r="B7321" s="94"/>
      <c r="C7321" s="94"/>
      <c r="D7321" s="94"/>
      <c r="E7321" s="94"/>
    </row>
    <row r="7322" spans="1:5">
      <c r="A7322" s="94"/>
      <c r="B7322" s="94"/>
      <c r="C7322" s="94"/>
      <c r="D7322" s="94"/>
      <c r="E7322" s="94"/>
    </row>
    <row r="7323" spans="1:5">
      <c r="A7323" s="94"/>
      <c r="B7323" s="94"/>
      <c r="C7323" s="94"/>
      <c r="D7323" s="94"/>
      <c r="E7323" s="94"/>
    </row>
    <row r="7324" spans="1:5">
      <c r="A7324" s="94"/>
      <c r="B7324" s="94"/>
      <c r="C7324" s="94"/>
      <c r="D7324" s="94"/>
      <c r="E7324" s="94"/>
    </row>
    <row r="7325" spans="1:5">
      <c r="A7325" s="94"/>
      <c r="B7325" s="94"/>
      <c r="C7325" s="94"/>
      <c r="D7325" s="94"/>
      <c r="E7325" s="94"/>
    </row>
    <row r="7326" spans="1:5">
      <c r="A7326" s="94"/>
      <c r="B7326" s="94"/>
      <c r="C7326" s="94"/>
      <c r="D7326" s="94"/>
      <c r="E7326" s="94"/>
    </row>
    <row r="7327" spans="1:5">
      <c r="A7327" s="94"/>
      <c r="B7327" s="94"/>
      <c r="C7327" s="94"/>
      <c r="D7327" s="94"/>
      <c r="E7327" s="94"/>
    </row>
    <row r="7328" spans="1:5">
      <c r="A7328" s="94"/>
      <c r="B7328" s="94"/>
      <c r="C7328" s="94"/>
      <c r="D7328" s="94"/>
      <c r="E7328" s="94"/>
    </row>
    <row r="7329" spans="1:5">
      <c r="A7329" s="94"/>
      <c r="B7329" s="94"/>
      <c r="C7329" s="94"/>
      <c r="D7329" s="94"/>
      <c r="E7329" s="94"/>
    </row>
    <row r="7330" spans="1:5">
      <c r="A7330" s="94"/>
      <c r="B7330" s="94"/>
      <c r="C7330" s="94"/>
      <c r="D7330" s="94"/>
      <c r="E7330" s="94"/>
    </row>
    <row r="7331" spans="1:5">
      <c r="A7331" s="94"/>
      <c r="B7331" s="94"/>
      <c r="C7331" s="94"/>
      <c r="D7331" s="94"/>
      <c r="E7331" s="94"/>
    </row>
    <row r="7332" spans="1:5">
      <c r="A7332" s="94"/>
      <c r="B7332" s="94"/>
      <c r="C7332" s="94"/>
      <c r="D7332" s="94"/>
      <c r="E7332" s="94"/>
    </row>
    <row r="7333" spans="1:5">
      <c r="A7333" s="94"/>
      <c r="B7333" s="94"/>
      <c r="C7333" s="94"/>
      <c r="D7333" s="94"/>
      <c r="E7333" s="94"/>
    </row>
    <row r="7334" spans="1:5">
      <c r="A7334" s="94"/>
      <c r="B7334" s="94"/>
      <c r="C7334" s="94"/>
      <c r="D7334" s="94"/>
      <c r="E7334" s="94"/>
    </row>
    <row r="7335" spans="1:5">
      <c r="A7335" s="94"/>
      <c r="B7335" s="94"/>
      <c r="C7335" s="94"/>
      <c r="D7335" s="94"/>
      <c r="E7335" s="94"/>
    </row>
    <row r="7336" spans="1:5">
      <c r="A7336" s="94"/>
      <c r="B7336" s="94"/>
      <c r="C7336" s="94"/>
      <c r="D7336" s="94"/>
      <c r="E7336" s="94"/>
    </row>
    <row r="7337" spans="1:5">
      <c r="A7337" s="94"/>
      <c r="B7337" s="94"/>
      <c r="C7337" s="94"/>
      <c r="D7337" s="94"/>
      <c r="E7337" s="94"/>
    </row>
    <row r="7338" spans="1:5">
      <c r="A7338" s="94"/>
      <c r="B7338" s="94"/>
      <c r="C7338" s="94"/>
      <c r="D7338" s="94"/>
      <c r="E7338" s="94"/>
    </row>
    <row r="7339" spans="1:5">
      <c r="A7339" s="94"/>
      <c r="B7339" s="94"/>
      <c r="C7339" s="94"/>
      <c r="D7339" s="94"/>
      <c r="E7339" s="94"/>
    </row>
    <row r="7340" spans="1:5">
      <c r="A7340" s="94"/>
      <c r="B7340" s="94"/>
      <c r="C7340" s="94"/>
      <c r="D7340" s="94"/>
      <c r="E7340" s="94"/>
    </row>
    <row r="7341" spans="1:5">
      <c r="A7341" s="94"/>
      <c r="B7341" s="94"/>
      <c r="C7341" s="94"/>
      <c r="D7341" s="94"/>
      <c r="E7341" s="94"/>
    </row>
    <row r="7342" spans="1:5">
      <c r="A7342" s="94"/>
      <c r="B7342" s="94"/>
      <c r="C7342" s="94"/>
      <c r="D7342" s="94"/>
      <c r="E7342" s="94"/>
    </row>
    <row r="7343" spans="1:5">
      <c r="A7343" s="94"/>
      <c r="B7343" s="94"/>
      <c r="C7343" s="94"/>
      <c r="D7343" s="94"/>
      <c r="E7343" s="94"/>
    </row>
    <row r="7344" spans="1:5">
      <c r="A7344" s="94"/>
      <c r="B7344" s="94"/>
      <c r="C7344" s="94"/>
      <c r="D7344" s="94"/>
      <c r="E7344" s="94"/>
    </row>
    <row r="7345" spans="1:5">
      <c r="A7345" s="94"/>
      <c r="B7345" s="94"/>
      <c r="C7345" s="94"/>
      <c r="D7345" s="94"/>
      <c r="E7345" s="94"/>
    </row>
    <row r="7346" spans="1:5">
      <c r="A7346" s="94"/>
      <c r="B7346" s="94"/>
      <c r="C7346" s="94"/>
      <c r="D7346" s="94"/>
      <c r="E7346" s="94"/>
    </row>
    <row r="7347" spans="1:5">
      <c r="A7347" s="94"/>
      <c r="B7347" s="94"/>
      <c r="C7347" s="94"/>
      <c r="D7347" s="94"/>
      <c r="E7347" s="94"/>
    </row>
    <row r="7348" spans="1:5">
      <c r="A7348" s="94"/>
      <c r="B7348" s="94"/>
      <c r="C7348" s="94"/>
      <c r="D7348" s="94"/>
      <c r="E7348" s="94"/>
    </row>
    <row r="7349" spans="1:5">
      <c r="A7349" s="94"/>
      <c r="B7349" s="94"/>
      <c r="C7349" s="94"/>
      <c r="D7349" s="94"/>
      <c r="E7349" s="94"/>
    </row>
    <row r="7350" spans="1:5">
      <c r="A7350" s="94"/>
      <c r="B7350" s="94"/>
      <c r="C7350" s="94"/>
      <c r="D7350" s="94"/>
      <c r="E7350" s="94"/>
    </row>
    <row r="7351" spans="1:5">
      <c r="A7351" s="94"/>
      <c r="B7351" s="94"/>
      <c r="C7351" s="94"/>
      <c r="D7351" s="94"/>
      <c r="E7351" s="94"/>
    </row>
    <row r="7352" spans="1:5">
      <c r="A7352" s="94"/>
      <c r="B7352" s="94"/>
      <c r="C7352" s="94"/>
      <c r="D7352" s="94"/>
      <c r="E7352" s="94"/>
    </row>
    <row r="7353" spans="1:5">
      <c r="A7353" s="94"/>
      <c r="B7353" s="94"/>
      <c r="C7353" s="94"/>
      <c r="D7353" s="94"/>
      <c r="E7353" s="94"/>
    </row>
    <row r="7354" spans="1:5">
      <c r="A7354" s="94"/>
      <c r="B7354" s="94"/>
      <c r="C7354" s="94"/>
      <c r="D7354" s="94"/>
      <c r="E7354" s="94"/>
    </row>
    <row r="7355" spans="1:5">
      <c r="A7355" s="94"/>
      <c r="B7355" s="94"/>
      <c r="C7355" s="94"/>
      <c r="D7355" s="94"/>
      <c r="E7355" s="94"/>
    </row>
    <row r="7356" spans="1:5">
      <c r="A7356" s="94"/>
      <c r="B7356" s="94"/>
      <c r="C7356" s="94"/>
      <c r="D7356" s="94"/>
      <c r="E7356" s="94"/>
    </row>
    <row r="7357" spans="1:5">
      <c r="A7357" s="94"/>
      <c r="B7357" s="94"/>
      <c r="C7357" s="94"/>
      <c r="D7357" s="94"/>
      <c r="E7357" s="94"/>
    </row>
    <row r="7358" spans="1:5">
      <c r="A7358" s="94"/>
      <c r="B7358" s="94"/>
      <c r="C7358" s="94"/>
      <c r="D7358" s="94"/>
      <c r="E7358" s="94"/>
    </row>
    <row r="7359" spans="1:5">
      <c r="A7359" s="94"/>
      <c r="B7359" s="94"/>
      <c r="C7359" s="94"/>
      <c r="D7359" s="94"/>
      <c r="E7359" s="94"/>
    </row>
    <row r="7360" spans="1:5">
      <c r="A7360" s="94"/>
      <c r="B7360" s="94"/>
      <c r="C7360" s="94"/>
      <c r="D7360" s="94"/>
      <c r="E7360" s="94"/>
    </row>
    <row r="7361" spans="1:5">
      <c r="A7361" s="94"/>
      <c r="B7361" s="94"/>
      <c r="C7361" s="94"/>
      <c r="D7361" s="94"/>
      <c r="E7361" s="94"/>
    </row>
    <row r="7362" spans="1:5">
      <c r="A7362" s="94"/>
      <c r="B7362" s="94"/>
      <c r="C7362" s="94"/>
      <c r="D7362" s="94"/>
      <c r="E7362" s="94"/>
    </row>
    <row r="7363" spans="1:5">
      <c r="A7363" s="94"/>
      <c r="B7363" s="94"/>
      <c r="C7363" s="94"/>
      <c r="D7363" s="94"/>
      <c r="E7363" s="94"/>
    </row>
    <row r="7364" spans="1:5">
      <c r="A7364" s="94"/>
      <c r="B7364" s="94"/>
      <c r="C7364" s="94"/>
      <c r="D7364" s="94"/>
      <c r="E7364" s="94"/>
    </row>
    <row r="7365" spans="1:5">
      <c r="A7365" s="94"/>
      <c r="B7365" s="94"/>
      <c r="C7365" s="94"/>
      <c r="D7365" s="94"/>
      <c r="E7365" s="94"/>
    </row>
    <row r="7366" spans="1:5">
      <c r="A7366" s="94"/>
      <c r="B7366" s="94"/>
      <c r="C7366" s="94"/>
      <c r="D7366" s="94"/>
      <c r="E7366" s="94"/>
    </row>
    <row r="7367" spans="1:5">
      <c r="A7367" s="94"/>
      <c r="B7367" s="94"/>
      <c r="C7367" s="94"/>
      <c r="D7367" s="94"/>
      <c r="E7367" s="94"/>
    </row>
    <row r="7368" spans="1:5">
      <c r="A7368" s="94"/>
      <c r="B7368" s="94"/>
      <c r="C7368" s="94"/>
      <c r="D7368" s="94"/>
      <c r="E7368" s="94"/>
    </row>
    <row r="7369" spans="1:5">
      <c r="A7369" s="94"/>
      <c r="B7369" s="94"/>
      <c r="C7369" s="94"/>
      <c r="D7369" s="94"/>
      <c r="E7369" s="94"/>
    </row>
    <row r="7370" spans="1:5">
      <c r="A7370" s="94"/>
      <c r="B7370" s="94"/>
      <c r="C7370" s="94"/>
      <c r="D7370" s="94"/>
      <c r="E7370" s="94"/>
    </row>
    <row r="7371" spans="1:5">
      <c r="A7371" s="94"/>
      <c r="B7371" s="94"/>
      <c r="C7371" s="94"/>
      <c r="D7371" s="94"/>
      <c r="E7371" s="94"/>
    </row>
    <row r="7372" spans="1:5">
      <c r="A7372" s="94"/>
      <c r="B7372" s="94"/>
      <c r="C7372" s="94"/>
      <c r="D7372" s="94"/>
      <c r="E7372" s="94"/>
    </row>
    <row r="7373" spans="1:5">
      <c r="A7373" s="94"/>
      <c r="B7373" s="94"/>
      <c r="C7373" s="94"/>
      <c r="D7373" s="94"/>
      <c r="E7373" s="94"/>
    </row>
    <row r="7374" spans="1:5">
      <c r="A7374" s="94"/>
      <c r="B7374" s="94"/>
      <c r="C7374" s="94"/>
      <c r="D7374" s="94"/>
      <c r="E7374" s="94"/>
    </row>
    <row r="7375" spans="1:5">
      <c r="A7375" s="94"/>
      <c r="B7375" s="94"/>
      <c r="C7375" s="94"/>
      <c r="D7375" s="94"/>
      <c r="E7375" s="94"/>
    </row>
    <row r="7376" spans="1:5">
      <c r="A7376" s="94"/>
      <c r="B7376" s="94"/>
      <c r="C7376" s="94"/>
      <c r="D7376" s="94"/>
      <c r="E7376" s="94"/>
    </row>
    <row r="7377" spans="1:5">
      <c r="A7377" s="94"/>
      <c r="B7377" s="94"/>
      <c r="C7377" s="94"/>
      <c r="D7377" s="94"/>
      <c r="E7377" s="94"/>
    </row>
    <row r="7378" spans="1:5">
      <c r="A7378" s="94"/>
      <c r="B7378" s="94"/>
      <c r="C7378" s="94"/>
      <c r="D7378" s="94"/>
      <c r="E7378" s="94"/>
    </row>
    <row r="7379" spans="1:5">
      <c r="A7379" s="94"/>
      <c r="B7379" s="94"/>
      <c r="C7379" s="94"/>
      <c r="D7379" s="94"/>
      <c r="E7379" s="94"/>
    </row>
    <row r="7380" spans="1:5">
      <c r="A7380" s="94"/>
      <c r="B7380" s="94"/>
      <c r="C7380" s="94"/>
      <c r="D7380" s="94"/>
      <c r="E7380" s="94"/>
    </row>
    <row r="7381" spans="1:5">
      <c r="A7381" s="94"/>
      <c r="B7381" s="94"/>
      <c r="C7381" s="94"/>
      <c r="D7381" s="94"/>
      <c r="E7381" s="94"/>
    </row>
    <row r="7382" spans="1:5">
      <c r="A7382" s="94"/>
      <c r="B7382" s="94"/>
      <c r="C7382" s="94"/>
      <c r="D7382" s="94"/>
      <c r="E7382" s="94"/>
    </row>
    <row r="7383" spans="1:5">
      <c r="A7383" s="94"/>
      <c r="B7383" s="94"/>
      <c r="C7383" s="94"/>
      <c r="D7383" s="94"/>
      <c r="E7383" s="94"/>
    </row>
    <row r="7384" spans="1:5">
      <c r="A7384" s="94"/>
      <c r="B7384" s="94"/>
      <c r="C7384" s="94"/>
      <c r="D7384" s="94"/>
      <c r="E7384" s="94"/>
    </row>
    <row r="7385" spans="1:5">
      <c r="A7385" s="94"/>
      <c r="B7385" s="94"/>
      <c r="C7385" s="94"/>
      <c r="D7385" s="94"/>
      <c r="E7385" s="94"/>
    </row>
    <row r="7386" spans="1:5">
      <c r="A7386" s="94"/>
      <c r="B7386" s="94"/>
      <c r="C7386" s="94"/>
      <c r="D7386" s="94"/>
      <c r="E7386" s="94"/>
    </row>
    <row r="7387" spans="1:5">
      <c r="A7387" s="94"/>
      <c r="B7387" s="94"/>
      <c r="C7387" s="94"/>
      <c r="D7387" s="94"/>
      <c r="E7387" s="94"/>
    </row>
    <row r="7388" spans="1:5">
      <c r="A7388" s="94"/>
      <c r="B7388" s="94"/>
      <c r="C7388" s="94"/>
      <c r="D7388" s="94"/>
      <c r="E7388" s="94"/>
    </row>
    <row r="7389" spans="1:5">
      <c r="A7389" s="94"/>
      <c r="B7389" s="94"/>
      <c r="C7389" s="94"/>
      <c r="D7389" s="94"/>
      <c r="E7389" s="94"/>
    </row>
    <row r="7390" spans="1:5">
      <c r="A7390" s="94"/>
      <c r="B7390" s="94"/>
      <c r="C7390" s="94"/>
      <c r="D7390" s="94"/>
      <c r="E7390" s="94"/>
    </row>
    <row r="7391" spans="1:5">
      <c r="A7391" s="94"/>
      <c r="B7391" s="94"/>
      <c r="C7391" s="94"/>
      <c r="D7391" s="94"/>
      <c r="E7391" s="94"/>
    </row>
    <row r="7392" spans="1:5">
      <c r="A7392" s="94"/>
      <c r="B7392" s="94"/>
      <c r="C7392" s="94"/>
      <c r="D7392" s="94"/>
      <c r="E7392" s="94"/>
    </row>
    <row r="7393" spans="1:5">
      <c r="A7393" s="94"/>
      <c r="B7393" s="94"/>
      <c r="C7393" s="94"/>
      <c r="D7393" s="94"/>
      <c r="E7393" s="94"/>
    </row>
    <row r="7394" spans="1:5">
      <c r="A7394" s="94"/>
      <c r="B7394" s="94"/>
      <c r="C7394" s="94"/>
      <c r="D7394" s="94"/>
      <c r="E7394" s="94"/>
    </row>
    <row r="7395" spans="1:5">
      <c r="A7395" s="94"/>
      <c r="B7395" s="94"/>
      <c r="C7395" s="94"/>
      <c r="D7395" s="94"/>
      <c r="E7395" s="94"/>
    </row>
    <row r="7396" spans="1:5">
      <c r="A7396" s="94"/>
      <c r="B7396" s="94"/>
      <c r="C7396" s="94"/>
      <c r="D7396" s="94"/>
      <c r="E7396" s="94"/>
    </row>
    <row r="7397" spans="1:5">
      <c r="A7397" s="94"/>
      <c r="B7397" s="94"/>
      <c r="C7397" s="94"/>
      <c r="D7397" s="94"/>
      <c r="E7397" s="94"/>
    </row>
    <row r="7398" spans="1:5">
      <c r="A7398" s="94"/>
      <c r="B7398" s="94"/>
      <c r="C7398" s="94"/>
      <c r="D7398" s="94"/>
      <c r="E7398" s="94"/>
    </row>
    <row r="7399" spans="1:5">
      <c r="A7399" s="94"/>
      <c r="B7399" s="94"/>
      <c r="C7399" s="94"/>
      <c r="D7399" s="94"/>
      <c r="E7399" s="94"/>
    </row>
    <row r="7400" spans="1:5">
      <c r="A7400" s="94"/>
      <c r="B7400" s="94"/>
      <c r="C7400" s="94"/>
      <c r="D7400" s="94"/>
      <c r="E7400" s="94"/>
    </row>
    <row r="7401" spans="1:5">
      <c r="A7401" s="94"/>
      <c r="B7401" s="94"/>
      <c r="C7401" s="94"/>
      <c r="D7401" s="94"/>
      <c r="E7401" s="94"/>
    </row>
    <row r="7402" spans="1:5">
      <c r="A7402" s="94"/>
      <c r="B7402" s="94"/>
      <c r="C7402" s="94"/>
      <c r="D7402" s="94"/>
      <c r="E7402" s="94"/>
    </row>
    <row r="7403" spans="1:5">
      <c r="A7403" s="94"/>
      <c r="B7403" s="94"/>
      <c r="C7403" s="94"/>
      <c r="D7403" s="94"/>
      <c r="E7403" s="94"/>
    </row>
    <row r="7404" spans="1:5">
      <c r="A7404" s="94"/>
      <c r="B7404" s="94"/>
      <c r="C7404" s="94"/>
      <c r="D7404" s="94"/>
      <c r="E7404" s="94"/>
    </row>
    <row r="7405" spans="1:5">
      <c r="A7405" s="94"/>
      <c r="B7405" s="94"/>
      <c r="C7405" s="94"/>
      <c r="D7405" s="94"/>
      <c r="E7405" s="94"/>
    </row>
    <row r="7406" spans="1:5">
      <c r="A7406" s="94"/>
      <c r="B7406" s="94"/>
      <c r="C7406" s="94"/>
      <c r="D7406" s="94"/>
      <c r="E7406" s="94"/>
    </row>
    <row r="7407" spans="1:5">
      <c r="A7407" s="94"/>
      <c r="B7407" s="94"/>
      <c r="C7407" s="94"/>
      <c r="D7407" s="94"/>
      <c r="E7407" s="94"/>
    </row>
    <row r="7408" spans="1:5">
      <c r="A7408" s="94"/>
      <c r="B7408" s="94"/>
      <c r="C7408" s="94"/>
      <c r="D7408" s="94"/>
      <c r="E7408" s="94"/>
    </row>
    <row r="7409" spans="1:5">
      <c r="A7409" s="94"/>
      <c r="B7409" s="94"/>
      <c r="C7409" s="94"/>
      <c r="D7409" s="94"/>
      <c r="E7409" s="94"/>
    </row>
    <row r="7410" spans="1:5">
      <c r="A7410" s="94"/>
      <c r="B7410" s="94"/>
      <c r="C7410" s="94"/>
      <c r="D7410" s="94"/>
      <c r="E7410" s="94"/>
    </row>
    <row r="7411" spans="1:5">
      <c r="A7411" s="94"/>
      <c r="B7411" s="94"/>
      <c r="C7411" s="94"/>
      <c r="D7411" s="94"/>
      <c r="E7411" s="94"/>
    </row>
    <row r="7412" spans="1:5">
      <c r="A7412" s="94"/>
      <c r="B7412" s="94"/>
      <c r="C7412" s="94"/>
      <c r="D7412" s="94"/>
      <c r="E7412" s="94"/>
    </row>
    <row r="7413" spans="1:5">
      <c r="A7413" s="94"/>
      <c r="B7413" s="94"/>
      <c r="C7413" s="94"/>
      <c r="D7413" s="94"/>
      <c r="E7413" s="94"/>
    </row>
    <row r="7414" spans="1:5">
      <c r="A7414" s="94"/>
      <c r="B7414" s="94"/>
      <c r="C7414" s="94"/>
      <c r="D7414" s="94"/>
      <c r="E7414" s="94"/>
    </row>
    <row r="7415" spans="1:5">
      <c r="A7415" s="94"/>
      <c r="B7415" s="94"/>
      <c r="C7415" s="94"/>
      <c r="D7415" s="94"/>
      <c r="E7415" s="94"/>
    </row>
    <row r="7416" spans="1:5">
      <c r="A7416" s="94"/>
      <c r="B7416" s="94"/>
      <c r="C7416" s="94"/>
      <c r="D7416" s="94"/>
      <c r="E7416" s="94"/>
    </row>
    <row r="7417" spans="1:5">
      <c r="A7417" s="94"/>
      <c r="B7417" s="94"/>
      <c r="C7417" s="94"/>
      <c r="D7417" s="94"/>
      <c r="E7417" s="94"/>
    </row>
    <row r="7418" spans="1:5">
      <c r="A7418" s="94"/>
      <c r="B7418" s="94"/>
      <c r="C7418" s="94"/>
      <c r="D7418" s="94"/>
      <c r="E7418" s="94"/>
    </row>
    <row r="7419" spans="1:5">
      <c r="A7419" s="94"/>
      <c r="B7419" s="94"/>
      <c r="C7419" s="94"/>
      <c r="D7419" s="94"/>
      <c r="E7419" s="94"/>
    </row>
    <row r="7420" spans="1:5">
      <c r="A7420" s="94"/>
      <c r="B7420" s="94"/>
      <c r="C7420" s="94"/>
      <c r="D7420" s="94"/>
      <c r="E7420" s="94"/>
    </row>
    <row r="7421" spans="1:5">
      <c r="A7421" s="94"/>
      <c r="B7421" s="94"/>
      <c r="C7421" s="94"/>
      <c r="D7421" s="94"/>
      <c r="E7421" s="94"/>
    </row>
    <row r="7422" spans="1:5">
      <c r="A7422" s="94"/>
      <c r="B7422" s="94"/>
      <c r="C7422" s="94"/>
      <c r="D7422" s="94"/>
      <c r="E7422" s="94"/>
    </row>
    <row r="7423" spans="1:5">
      <c r="A7423" s="94"/>
      <c r="B7423" s="94"/>
      <c r="C7423" s="94"/>
      <c r="D7423" s="94"/>
      <c r="E7423" s="94"/>
    </row>
    <row r="7424" spans="1:5">
      <c r="A7424" s="94"/>
      <c r="B7424" s="94"/>
      <c r="C7424" s="94"/>
      <c r="D7424" s="94"/>
      <c r="E7424" s="94"/>
    </row>
    <row r="7425" spans="1:5">
      <c r="A7425" s="94"/>
      <c r="B7425" s="94"/>
      <c r="C7425" s="94"/>
      <c r="D7425" s="94"/>
      <c r="E7425" s="94"/>
    </row>
    <row r="7426" spans="1:5">
      <c r="A7426" s="94"/>
      <c r="B7426" s="94"/>
      <c r="C7426" s="94"/>
      <c r="D7426" s="94"/>
      <c r="E7426" s="94"/>
    </row>
    <row r="7427" spans="1:5">
      <c r="A7427" s="94"/>
      <c r="B7427" s="94"/>
      <c r="C7427" s="94"/>
      <c r="D7427" s="94"/>
      <c r="E7427" s="94"/>
    </row>
    <row r="7428" spans="1:5">
      <c r="A7428" s="94"/>
      <c r="B7428" s="94"/>
      <c r="C7428" s="94"/>
      <c r="D7428" s="94"/>
      <c r="E7428" s="94"/>
    </row>
    <row r="7429" spans="1:5">
      <c r="A7429" s="94"/>
      <c r="B7429" s="94"/>
      <c r="C7429" s="94"/>
      <c r="D7429" s="94"/>
      <c r="E7429" s="94"/>
    </row>
    <row r="7430" spans="1:5">
      <c r="A7430" s="94"/>
      <c r="B7430" s="94"/>
      <c r="C7430" s="94"/>
      <c r="D7430" s="94"/>
      <c r="E7430" s="94"/>
    </row>
    <row r="7431" spans="1:5">
      <c r="A7431" s="94"/>
      <c r="B7431" s="94"/>
      <c r="C7431" s="94"/>
      <c r="D7431" s="94"/>
      <c r="E7431" s="94"/>
    </row>
    <row r="7432" spans="1:5">
      <c r="A7432" s="94"/>
      <c r="B7432" s="94"/>
      <c r="C7432" s="94"/>
      <c r="D7432" s="94"/>
      <c r="E7432" s="94"/>
    </row>
    <row r="7433" spans="1:5">
      <c r="A7433" s="94"/>
      <c r="B7433" s="94"/>
      <c r="C7433" s="94"/>
      <c r="D7433" s="94"/>
      <c r="E7433" s="94"/>
    </row>
    <row r="7434" spans="1:5">
      <c r="A7434" s="94"/>
      <c r="B7434" s="94"/>
      <c r="C7434" s="94"/>
      <c r="D7434" s="94"/>
      <c r="E7434" s="94"/>
    </row>
    <row r="7435" spans="1:5">
      <c r="A7435" s="94"/>
      <c r="B7435" s="94"/>
      <c r="C7435" s="94"/>
      <c r="D7435" s="94"/>
      <c r="E7435" s="94"/>
    </row>
    <row r="7436" spans="1:5">
      <c r="A7436" s="94"/>
      <c r="B7436" s="94"/>
      <c r="C7436" s="94"/>
      <c r="D7436" s="94"/>
      <c r="E7436" s="94"/>
    </row>
    <row r="7437" spans="1:5">
      <c r="A7437" s="94"/>
      <c r="B7437" s="94"/>
      <c r="C7437" s="94"/>
      <c r="D7437" s="94"/>
      <c r="E7437" s="94"/>
    </row>
    <row r="7438" spans="1:5">
      <c r="A7438" s="94"/>
      <c r="B7438" s="94"/>
      <c r="C7438" s="94"/>
      <c r="D7438" s="94"/>
      <c r="E7438" s="94"/>
    </row>
    <row r="7439" spans="1:5">
      <c r="A7439" s="94"/>
      <c r="B7439" s="94"/>
      <c r="C7439" s="94"/>
      <c r="D7439" s="94"/>
      <c r="E7439" s="94"/>
    </row>
    <row r="7440" spans="1:5">
      <c r="A7440" s="94"/>
      <c r="B7440" s="94"/>
      <c r="C7440" s="94"/>
      <c r="D7440" s="94"/>
      <c r="E7440" s="94"/>
    </row>
    <row r="7441" spans="1:5">
      <c r="A7441" s="94"/>
      <c r="B7441" s="94"/>
      <c r="C7441" s="94"/>
      <c r="D7441" s="94"/>
      <c r="E7441" s="94"/>
    </row>
    <row r="7442" spans="1:5">
      <c r="A7442" s="94"/>
      <c r="B7442" s="94"/>
      <c r="C7442" s="94"/>
      <c r="D7442" s="94"/>
      <c r="E7442" s="94"/>
    </row>
    <row r="7443" spans="1:5">
      <c r="A7443" s="94"/>
      <c r="B7443" s="94"/>
      <c r="C7443" s="94"/>
      <c r="D7443" s="94"/>
      <c r="E7443" s="94"/>
    </row>
    <row r="7444" spans="1:5">
      <c r="A7444" s="94"/>
      <c r="B7444" s="94"/>
      <c r="C7444" s="94"/>
      <c r="D7444" s="94"/>
      <c r="E7444" s="94"/>
    </row>
    <row r="7445" spans="1:5">
      <c r="A7445" s="94"/>
      <c r="B7445" s="94"/>
      <c r="C7445" s="94"/>
      <c r="D7445" s="94"/>
      <c r="E7445" s="94"/>
    </row>
    <row r="7446" spans="1:5">
      <c r="A7446" s="94"/>
      <c r="B7446" s="94"/>
      <c r="C7446" s="94"/>
      <c r="D7446" s="94"/>
      <c r="E7446" s="94"/>
    </row>
    <row r="7447" spans="1:5">
      <c r="A7447" s="94"/>
      <c r="B7447" s="94"/>
      <c r="C7447" s="94"/>
      <c r="D7447" s="94"/>
      <c r="E7447" s="94"/>
    </row>
    <row r="7448" spans="1:5">
      <c r="A7448" s="94"/>
      <c r="B7448" s="94"/>
      <c r="C7448" s="94"/>
      <c r="D7448" s="94"/>
      <c r="E7448" s="94"/>
    </row>
    <row r="7449" spans="1:5">
      <c r="A7449" s="94"/>
      <c r="B7449" s="94"/>
      <c r="C7449" s="94"/>
      <c r="D7449" s="94"/>
      <c r="E7449" s="94"/>
    </row>
    <row r="7450" spans="1:5">
      <c r="A7450" s="94"/>
      <c r="B7450" s="94"/>
      <c r="C7450" s="94"/>
      <c r="D7450" s="94"/>
      <c r="E7450" s="94"/>
    </row>
    <row r="7451" spans="1:5">
      <c r="A7451" s="94"/>
      <c r="B7451" s="94"/>
      <c r="C7451" s="94"/>
      <c r="D7451" s="94"/>
      <c r="E7451" s="94"/>
    </row>
    <row r="7452" spans="1:5">
      <c r="A7452" s="94"/>
      <c r="B7452" s="94"/>
      <c r="C7452" s="94"/>
      <c r="D7452" s="94"/>
      <c r="E7452" s="94"/>
    </row>
    <row r="7453" spans="1:5">
      <c r="A7453" s="94"/>
      <c r="B7453" s="94"/>
      <c r="C7453" s="94"/>
      <c r="D7453" s="94"/>
      <c r="E7453" s="94"/>
    </row>
    <row r="7454" spans="1:5">
      <c r="A7454" s="94"/>
      <c r="B7454" s="94"/>
      <c r="C7454" s="94"/>
      <c r="D7454" s="94"/>
      <c r="E7454" s="94"/>
    </row>
    <row r="7455" spans="1:5">
      <c r="A7455" s="94"/>
      <c r="B7455" s="94"/>
      <c r="C7455" s="94"/>
      <c r="D7455" s="94"/>
      <c r="E7455" s="94"/>
    </row>
    <row r="7456" spans="1:5">
      <c r="A7456" s="94"/>
      <c r="B7456" s="94"/>
      <c r="C7456" s="94"/>
      <c r="D7456" s="94"/>
      <c r="E7456" s="94"/>
    </row>
    <row r="7457" spans="1:5">
      <c r="A7457" s="94"/>
      <c r="B7457" s="94"/>
      <c r="C7457" s="94"/>
      <c r="D7457" s="94"/>
      <c r="E7457" s="94"/>
    </row>
    <row r="7458" spans="1:5">
      <c r="A7458" s="94"/>
      <c r="B7458" s="94"/>
      <c r="C7458" s="94"/>
      <c r="D7458" s="94"/>
      <c r="E7458" s="94"/>
    </row>
    <row r="7459" spans="1:5">
      <c r="A7459" s="94"/>
      <c r="B7459" s="94"/>
      <c r="C7459" s="94"/>
      <c r="D7459" s="94"/>
      <c r="E7459" s="94"/>
    </row>
    <row r="7460" spans="1:5">
      <c r="A7460" s="94"/>
      <c r="B7460" s="94"/>
      <c r="C7460" s="94"/>
      <c r="D7460" s="94"/>
      <c r="E7460" s="94"/>
    </row>
    <row r="7461" spans="1:5">
      <c r="A7461" s="94"/>
      <c r="B7461" s="94"/>
      <c r="C7461" s="94"/>
      <c r="D7461" s="94"/>
      <c r="E7461" s="94"/>
    </row>
    <row r="7462" spans="1:5">
      <c r="A7462" s="94"/>
      <c r="B7462" s="94"/>
      <c r="C7462" s="94"/>
      <c r="D7462" s="94"/>
      <c r="E7462" s="94"/>
    </row>
    <row r="7463" spans="1:5">
      <c r="A7463" s="94"/>
      <c r="B7463" s="94"/>
      <c r="C7463" s="94"/>
      <c r="D7463" s="94"/>
      <c r="E7463" s="94"/>
    </row>
    <row r="7464" spans="1:5">
      <c r="A7464" s="94"/>
      <c r="B7464" s="94"/>
      <c r="C7464" s="94"/>
      <c r="D7464" s="94"/>
      <c r="E7464" s="94"/>
    </row>
    <row r="7465" spans="1:5">
      <c r="A7465" s="94"/>
      <c r="B7465" s="94"/>
      <c r="C7465" s="94"/>
      <c r="D7465" s="94"/>
      <c r="E7465" s="94"/>
    </row>
    <row r="7466" spans="1:5">
      <c r="A7466" s="94"/>
      <c r="B7466" s="94"/>
      <c r="C7466" s="94"/>
      <c r="D7466" s="94"/>
      <c r="E7466" s="94"/>
    </row>
    <row r="7467" spans="1:5">
      <c r="A7467" s="94"/>
      <c r="B7467" s="94"/>
      <c r="C7467" s="94"/>
      <c r="D7467" s="94"/>
      <c r="E7467" s="94"/>
    </row>
    <row r="7468" spans="1:5">
      <c r="A7468" s="94"/>
      <c r="B7468" s="94"/>
      <c r="C7468" s="94"/>
      <c r="D7468" s="94"/>
      <c r="E7468" s="94"/>
    </row>
    <row r="7469" spans="1:5">
      <c r="A7469" s="94"/>
      <c r="B7469" s="94"/>
      <c r="C7469" s="94"/>
      <c r="D7469" s="94"/>
      <c r="E7469" s="94"/>
    </row>
    <row r="7470" spans="1:5">
      <c r="A7470" s="94"/>
      <c r="B7470" s="94"/>
      <c r="C7470" s="94"/>
      <c r="D7470" s="94"/>
      <c r="E7470" s="94"/>
    </row>
    <row r="7471" spans="1:5">
      <c r="A7471" s="94"/>
      <c r="B7471" s="94"/>
      <c r="C7471" s="94"/>
      <c r="D7471" s="94"/>
      <c r="E7471" s="94"/>
    </row>
    <row r="7472" spans="1:5">
      <c r="A7472" s="94"/>
      <c r="B7472" s="94"/>
      <c r="C7472" s="94"/>
      <c r="D7472" s="94"/>
      <c r="E7472" s="94"/>
    </row>
    <row r="7473" spans="1:5">
      <c r="A7473" s="94"/>
      <c r="B7473" s="94"/>
      <c r="C7473" s="94"/>
      <c r="D7473" s="94"/>
      <c r="E7473" s="94"/>
    </row>
    <row r="7474" spans="1:5">
      <c r="A7474" s="94"/>
      <c r="B7474" s="94"/>
      <c r="C7474" s="94"/>
      <c r="D7474" s="94"/>
      <c r="E7474" s="94"/>
    </row>
    <row r="7475" spans="1:5">
      <c r="A7475" s="94"/>
      <c r="B7475" s="94"/>
      <c r="C7475" s="94"/>
      <c r="D7475" s="94"/>
      <c r="E7475" s="94"/>
    </row>
    <row r="7476" spans="1:5">
      <c r="A7476" s="94"/>
      <c r="B7476" s="94"/>
      <c r="C7476" s="94"/>
      <c r="D7476" s="94"/>
      <c r="E7476" s="94"/>
    </row>
    <row r="7477" spans="1:5">
      <c r="A7477" s="94"/>
      <c r="B7477" s="94"/>
      <c r="C7477" s="94"/>
      <c r="D7477" s="94"/>
      <c r="E7477" s="94"/>
    </row>
    <row r="7478" spans="1:5">
      <c r="A7478" s="94"/>
      <c r="B7478" s="94"/>
      <c r="C7478" s="94"/>
      <c r="D7478" s="94"/>
      <c r="E7478" s="94"/>
    </row>
    <row r="7479" spans="1:5">
      <c r="A7479" s="94"/>
      <c r="B7479" s="94"/>
      <c r="C7479" s="94"/>
      <c r="D7479" s="94"/>
      <c r="E7479" s="94"/>
    </row>
    <row r="7480" spans="1:5">
      <c r="A7480" s="94"/>
      <c r="B7480" s="94"/>
      <c r="C7480" s="94"/>
      <c r="D7480" s="94"/>
      <c r="E7480" s="94"/>
    </row>
    <row r="7481" spans="1:5">
      <c r="A7481" s="94"/>
      <c r="B7481" s="94"/>
      <c r="C7481" s="94"/>
      <c r="D7481" s="94"/>
      <c r="E7481" s="94"/>
    </row>
    <row r="7482" spans="1:5">
      <c r="A7482" s="94"/>
      <c r="B7482" s="94"/>
      <c r="C7482" s="94"/>
      <c r="D7482" s="94"/>
      <c r="E7482" s="94"/>
    </row>
    <row r="7483" spans="1:5">
      <c r="A7483" s="94"/>
      <c r="B7483" s="94"/>
      <c r="C7483" s="94"/>
      <c r="D7483" s="94"/>
      <c r="E7483" s="94"/>
    </row>
    <row r="7484" spans="1:5">
      <c r="A7484" s="94"/>
      <c r="B7484" s="94"/>
      <c r="C7484" s="94"/>
      <c r="D7484" s="94"/>
      <c r="E7484" s="94"/>
    </row>
    <row r="7485" spans="1:5">
      <c r="A7485" s="94"/>
      <c r="B7485" s="94"/>
      <c r="C7485" s="94"/>
      <c r="D7485" s="94"/>
      <c r="E7485" s="94"/>
    </row>
    <row r="7486" spans="1:5">
      <c r="A7486" s="94"/>
      <c r="B7486" s="94"/>
      <c r="C7486" s="94"/>
      <c r="D7486" s="94"/>
      <c r="E7486" s="94"/>
    </row>
    <row r="7487" spans="1:5">
      <c r="A7487" s="94"/>
      <c r="B7487" s="94"/>
      <c r="C7487" s="94"/>
      <c r="D7487" s="94"/>
      <c r="E7487" s="94"/>
    </row>
    <row r="7488" spans="1:5">
      <c r="A7488" s="94"/>
      <c r="B7488" s="94"/>
      <c r="C7488" s="94"/>
      <c r="D7488" s="94"/>
      <c r="E7488" s="94"/>
    </row>
    <row r="7489" spans="1:5">
      <c r="A7489" s="94"/>
      <c r="B7489" s="94"/>
      <c r="C7489" s="94"/>
      <c r="D7489" s="94"/>
      <c r="E7489" s="94"/>
    </row>
    <row r="7490" spans="1:5">
      <c r="A7490" s="94"/>
      <c r="B7490" s="94"/>
      <c r="C7490" s="94"/>
      <c r="D7490" s="94"/>
      <c r="E7490" s="94"/>
    </row>
    <row r="7491" spans="1:5">
      <c r="A7491" s="94"/>
      <c r="B7491" s="94"/>
      <c r="C7491" s="94"/>
      <c r="D7491" s="94"/>
      <c r="E7491" s="94"/>
    </row>
    <row r="7492" spans="1:5">
      <c r="A7492" s="94"/>
      <c r="B7492" s="94"/>
      <c r="C7492" s="94"/>
      <c r="D7492" s="94"/>
      <c r="E7492" s="94"/>
    </row>
    <row r="7493" spans="1:5">
      <c r="A7493" s="94"/>
      <c r="B7493" s="94"/>
      <c r="C7493" s="94"/>
      <c r="D7493" s="94"/>
      <c r="E7493" s="94"/>
    </row>
    <row r="7494" spans="1:5">
      <c r="A7494" s="94"/>
      <c r="B7494" s="94"/>
      <c r="C7494" s="94"/>
      <c r="D7494" s="94"/>
      <c r="E7494" s="94"/>
    </row>
    <row r="7495" spans="1:5">
      <c r="A7495" s="94"/>
      <c r="B7495" s="94"/>
      <c r="C7495" s="94"/>
      <c r="D7495" s="94"/>
      <c r="E7495" s="94"/>
    </row>
    <row r="7496" spans="1:5">
      <c r="A7496" s="94"/>
      <c r="B7496" s="94"/>
      <c r="C7496" s="94"/>
      <c r="D7496" s="94"/>
      <c r="E7496" s="94"/>
    </row>
    <row r="7497" spans="1:5">
      <c r="A7497" s="94"/>
      <c r="B7497" s="94"/>
      <c r="C7497" s="94"/>
      <c r="D7497" s="94"/>
      <c r="E7497" s="94"/>
    </row>
    <row r="7498" spans="1:5">
      <c r="A7498" s="94"/>
      <c r="B7498" s="94"/>
      <c r="C7498" s="94"/>
      <c r="D7498" s="94"/>
      <c r="E7498" s="94"/>
    </row>
    <row r="7499" spans="1:5">
      <c r="A7499" s="94"/>
      <c r="B7499" s="94"/>
      <c r="C7499" s="94"/>
      <c r="D7499" s="94"/>
      <c r="E7499" s="94"/>
    </row>
    <row r="7500" spans="1:5">
      <c r="A7500" s="94"/>
      <c r="B7500" s="94"/>
      <c r="C7500" s="94"/>
      <c r="D7500" s="94"/>
      <c r="E7500" s="94"/>
    </row>
    <row r="7501" spans="1:5">
      <c r="A7501" s="94"/>
      <c r="B7501" s="94"/>
      <c r="C7501" s="94"/>
      <c r="D7501" s="94"/>
      <c r="E7501" s="94"/>
    </row>
    <row r="7502" spans="1:5">
      <c r="A7502" s="94"/>
      <c r="B7502" s="94"/>
      <c r="C7502" s="94"/>
      <c r="D7502" s="94"/>
      <c r="E7502" s="94"/>
    </row>
    <row r="7503" spans="1:5">
      <c r="A7503" s="94"/>
      <c r="B7503" s="94"/>
      <c r="C7503" s="94"/>
      <c r="D7503" s="94"/>
      <c r="E7503" s="94"/>
    </row>
    <row r="7504" spans="1:5">
      <c r="A7504" s="94"/>
      <c r="B7504" s="94"/>
      <c r="C7504" s="94"/>
      <c r="D7504" s="94"/>
      <c r="E7504" s="94"/>
    </row>
    <row r="7505" spans="1:5">
      <c r="A7505" s="94"/>
      <c r="B7505" s="94"/>
      <c r="C7505" s="94"/>
      <c r="D7505" s="94"/>
      <c r="E7505" s="94"/>
    </row>
    <row r="7506" spans="1:5">
      <c r="A7506" s="94"/>
      <c r="B7506" s="94"/>
      <c r="C7506" s="94"/>
      <c r="D7506" s="94"/>
      <c r="E7506" s="94"/>
    </row>
    <row r="7507" spans="1:5">
      <c r="A7507" s="94"/>
      <c r="B7507" s="94"/>
      <c r="C7507" s="94"/>
      <c r="D7507" s="94"/>
      <c r="E7507" s="94"/>
    </row>
    <row r="7508" spans="1:5">
      <c r="A7508" s="94"/>
      <c r="B7508" s="94"/>
      <c r="C7508" s="94"/>
      <c r="D7508" s="94"/>
      <c r="E7508" s="94"/>
    </row>
    <row r="7509" spans="1:5">
      <c r="A7509" s="94"/>
      <c r="B7509" s="94"/>
      <c r="C7509" s="94"/>
      <c r="D7509" s="94"/>
      <c r="E7509" s="94"/>
    </row>
    <row r="7510" spans="1:5">
      <c r="A7510" s="94"/>
      <c r="B7510" s="94"/>
      <c r="C7510" s="94"/>
      <c r="D7510" s="94"/>
      <c r="E7510" s="94"/>
    </row>
    <row r="7511" spans="1:5">
      <c r="A7511" s="94"/>
      <c r="B7511" s="94"/>
      <c r="C7511" s="94"/>
      <c r="D7511" s="94"/>
      <c r="E7511" s="94"/>
    </row>
    <row r="7512" spans="1:5">
      <c r="A7512" s="94"/>
      <c r="B7512" s="94"/>
      <c r="C7512" s="94"/>
      <c r="D7512" s="94"/>
      <c r="E7512" s="94"/>
    </row>
    <row r="7513" spans="1:5">
      <c r="A7513" s="94"/>
      <c r="B7513" s="94"/>
      <c r="C7513" s="94"/>
      <c r="D7513" s="94"/>
      <c r="E7513" s="94"/>
    </row>
    <row r="7514" spans="1:5">
      <c r="A7514" s="94"/>
      <c r="B7514" s="94"/>
      <c r="C7514" s="94"/>
      <c r="D7514" s="94"/>
      <c r="E7514" s="94"/>
    </row>
    <row r="7515" spans="1:5">
      <c r="A7515" s="94"/>
      <c r="B7515" s="94"/>
      <c r="C7515" s="94"/>
      <c r="D7515" s="94"/>
      <c r="E7515" s="94"/>
    </row>
    <row r="7516" spans="1:5">
      <c r="A7516" s="94"/>
      <c r="B7516" s="94"/>
      <c r="C7516" s="94"/>
      <c r="D7516" s="94"/>
      <c r="E7516" s="94"/>
    </row>
    <row r="7517" spans="1:5">
      <c r="A7517" s="94"/>
      <c r="B7517" s="94"/>
      <c r="C7517" s="94"/>
      <c r="D7517" s="94"/>
      <c r="E7517" s="94"/>
    </row>
    <row r="7518" spans="1:5">
      <c r="A7518" s="94"/>
      <c r="B7518" s="94"/>
      <c r="C7518" s="94"/>
      <c r="D7518" s="94"/>
      <c r="E7518" s="94"/>
    </row>
    <row r="7519" spans="1:5">
      <c r="A7519" s="94"/>
      <c r="B7519" s="94"/>
      <c r="C7519" s="94"/>
      <c r="D7519" s="94"/>
      <c r="E7519" s="94"/>
    </row>
    <row r="7520" spans="1:5">
      <c r="A7520" s="94"/>
      <c r="B7520" s="94"/>
      <c r="C7520" s="94"/>
      <c r="D7520" s="94"/>
      <c r="E7520" s="94"/>
    </row>
    <row r="7521" spans="1:5">
      <c r="A7521" s="94"/>
      <c r="B7521" s="94"/>
      <c r="C7521" s="94"/>
      <c r="D7521" s="94"/>
      <c r="E7521" s="94"/>
    </row>
    <row r="7522" spans="1:5">
      <c r="A7522" s="94"/>
      <c r="B7522" s="94"/>
      <c r="C7522" s="94"/>
      <c r="D7522" s="94"/>
      <c r="E7522" s="94"/>
    </row>
    <row r="7523" spans="1:5">
      <c r="A7523" s="94"/>
      <c r="B7523" s="94"/>
      <c r="C7523" s="94"/>
      <c r="D7523" s="94"/>
      <c r="E7523" s="94"/>
    </row>
    <row r="7524" spans="1:5">
      <c r="A7524" s="94"/>
      <c r="B7524" s="94"/>
      <c r="C7524" s="94"/>
      <c r="D7524" s="94"/>
      <c r="E7524" s="94"/>
    </row>
    <row r="7525" spans="1:5">
      <c r="A7525" s="94"/>
      <c r="B7525" s="94"/>
      <c r="C7525" s="94"/>
      <c r="D7525" s="94"/>
      <c r="E7525" s="94"/>
    </row>
    <row r="7526" spans="1:5">
      <c r="A7526" s="94"/>
      <c r="B7526" s="94"/>
      <c r="C7526" s="94"/>
      <c r="D7526" s="94"/>
      <c r="E7526" s="94"/>
    </row>
    <row r="7527" spans="1:5">
      <c r="A7527" s="94"/>
      <c r="B7527" s="94"/>
      <c r="C7527" s="94"/>
      <c r="D7527" s="94"/>
      <c r="E7527" s="94"/>
    </row>
    <row r="7528" spans="1:5">
      <c r="A7528" s="94"/>
      <c r="B7528" s="94"/>
      <c r="C7528" s="94"/>
      <c r="D7528" s="94"/>
      <c r="E7528" s="94"/>
    </row>
    <row r="7529" spans="1:5">
      <c r="A7529" s="94"/>
      <c r="B7529" s="94"/>
      <c r="C7529" s="94"/>
      <c r="D7529" s="94"/>
      <c r="E7529" s="94"/>
    </row>
    <row r="7530" spans="1:5">
      <c r="A7530" s="94"/>
      <c r="B7530" s="94"/>
      <c r="C7530" s="94"/>
      <c r="D7530" s="94"/>
      <c r="E7530" s="94"/>
    </row>
    <row r="7531" spans="1:5">
      <c r="A7531" s="94"/>
      <c r="B7531" s="94"/>
      <c r="C7531" s="94"/>
      <c r="D7531" s="94"/>
      <c r="E7531" s="94"/>
    </row>
    <row r="7532" spans="1:5">
      <c r="A7532" s="94"/>
      <c r="B7532" s="94"/>
      <c r="C7532" s="94"/>
      <c r="D7532" s="94"/>
      <c r="E7532" s="94"/>
    </row>
    <row r="7533" spans="1:5">
      <c r="A7533" s="94"/>
      <c r="B7533" s="94"/>
      <c r="C7533" s="94"/>
      <c r="D7533" s="94"/>
      <c r="E7533" s="94"/>
    </row>
    <row r="7534" spans="1:5">
      <c r="A7534" s="94"/>
      <c r="B7534" s="94"/>
      <c r="C7534" s="94"/>
      <c r="D7534" s="94"/>
      <c r="E7534" s="94"/>
    </row>
    <row r="7535" spans="1:5">
      <c r="A7535" s="94"/>
      <c r="B7535" s="94"/>
      <c r="C7535" s="94"/>
      <c r="D7535" s="94"/>
      <c r="E7535" s="94"/>
    </row>
    <row r="7536" spans="1:5">
      <c r="A7536" s="94"/>
      <c r="B7536" s="94"/>
      <c r="C7536" s="94"/>
      <c r="D7536" s="94"/>
      <c r="E7536" s="94"/>
    </row>
    <row r="7537" spans="1:5">
      <c r="A7537" s="94"/>
      <c r="B7537" s="94"/>
      <c r="C7537" s="94"/>
      <c r="D7537" s="94"/>
      <c r="E7537" s="94"/>
    </row>
    <row r="7538" spans="1:5">
      <c r="A7538" s="94"/>
      <c r="B7538" s="94"/>
      <c r="C7538" s="94"/>
      <c r="D7538" s="94"/>
      <c r="E7538" s="94"/>
    </row>
    <row r="7539" spans="1:5">
      <c r="A7539" s="94"/>
      <c r="B7539" s="94"/>
      <c r="C7539" s="94"/>
      <c r="D7539" s="94"/>
      <c r="E7539" s="94"/>
    </row>
    <row r="7540" spans="1:5">
      <c r="A7540" s="94"/>
      <c r="B7540" s="94"/>
      <c r="C7540" s="94"/>
      <c r="D7540" s="94"/>
      <c r="E7540" s="94"/>
    </row>
    <row r="7541" spans="1:5">
      <c r="A7541" s="94"/>
      <c r="B7541" s="94"/>
      <c r="C7541" s="94"/>
      <c r="D7541" s="94"/>
      <c r="E7541" s="94"/>
    </row>
    <row r="7542" spans="1:5">
      <c r="A7542" s="94"/>
      <c r="B7542" s="94"/>
      <c r="C7542" s="94"/>
      <c r="D7542" s="94"/>
      <c r="E7542" s="94"/>
    </row>
    <row r="7543" spans="1:5">
      <c r="A7543" s="94"/>
      <c r="B7543" s="94"/>
      <c r="C7543" s="94"/>
      <c r="D7543" s="94"/>
      <c r="E7543" s="94"/>
    </row>
    <row r="7544" spans="1:5">
      <c r="A7544" s="94"/>
      <c r="B7544" s="94"/>
      <c r="C7544" s="94"/>
      <c r="D7544" s="94"/>
      <c r="E7544" s="94"/>
    </row>
    <row r="7545" spans="1:5">
      <c r="A7545" s="94"/>
      <c r="B7545" s="94"/>
      <c r="C7545" s="94"/>
      <c r="D7545" s="94"/>
      <c r="E7545" s="94"/>
    </row>
    <row r="7546" spans="1:5">
      <c r="A7546" s="94"/>
      <c r="B7546" s="94"/>
      <c r="C7546" s="94"/>
      <c r="D7546" s="94"/>
      <c r="E7546" s="94"/>
    </row>
    <row r="7547" spans="1:5">
      <c r="A7547" s="94"/>
      <c r="B7547" s="94"/>
      <c r="C7547" s="94"/>
      <c r="D7547" s="94"/>
      <c r="E7547" s="94"/>
    </row>
    <row r="7548" spans="1:5">
      <c r="A7548" s="94"/>
      <c r="B7548" s="94"/>
      <c r="C7548" s="94"/>
      <c r="D7548" s="94"/>
      <c r="E7548" s="94"/>
    </row>
    <row r="7549" spans="1:5">
      <c r="A7549" s="94"/>
      <c r="B7549" s="94"/>
      <c r="C7549" s="94"/>
      <c r="D7549" s="94"/>
      <c r="E7549" s="94"/>
    </row>
    <row r="7550" spans="1:5">
      <c r="A7550" s="94"/>
      <c r="B7550" s="94"/>
      <c r="C7550" s="94"/>
      <c r="D7550" s="94"/>
      <c r="E7550" s="94"/>
    </row>
    <row r="7551" spans="1:5">
      <c r="A7551" s="94"/>
      <c r="B7551" s="94"/>
      <c r="C7551" s="94"/>
      <c r="D7551" s="94"/>
      <c r="E7551" s="94"/>
    </row>
    <row r="7552" spans="1:5">
      <c r="A7552" s="94"/>
      <c r="B7552" s="94"/>
      <c r="C7552" s="94"/>
      <c r="D7552" s="94"/>
      <c r="E7552" s="94"/>
    </row>
    <row r="7553" spans="1:5">
      <c r="A7553" s="94"/>
      <c r="B7553" s="94"/>
      <c r="C7553" s="94"/>
      <c r="D7553" s="94"/>
      <c r="E7553" s="94"/>
    </row>
    <row r="7554" spans="1:5">
      <c r="A7554" s="94"/>
      <c r="B7554" s="94"/>
      <c r="C7554" s="94"/>
      <c r="D7554" s="94"/>
      <c r="E7554" s="94"/>
    </row>
    <row r="7555" spans="1:5">
      <c r="A7555" s="94"/>
      <c r="B7555" s="94"/>
      <c r="C7555" s="94"/>
      <c r="D7555" s="94"/>
      <c r="E7555" s="94"/>
    </row>
    <row r="7556" spans="1:5">
      <c r="A7556" s="94"/>
      <c r="B7556" s="94"/>
      <c r="C7556" s="94"/>
      <c r="D7556" s="94"/>
      <c r="E7556" s="94"/>
    </row>
    <row r="7557" spans="1:5">
      <c r="A7557" s="94"/>
      <c r="B7557" s="94"/>
      <c r="C7557" s="94"/>
      <c r="D7557" s="94"/>
      <c r="E7557" s="94"/>
    </row>
    <row r="7558" spans="1:5">
      <c r="A7558" s="94"/>
      <c r="B7558" s="94"/>
      <c r="C7558" s="94"/>
      <c r="D7558" s="94"/>
      <c r="E7558" s="94"/>
    </row>
    <row r="7559" spans="1:5">
      <c r="A7559" s="94"/>
      <c r="B7559" s="94"/>
      <c r="C7559" s="94"/>
      <c r="D7559" s="94"/>
      <c r="E7559" s="94"/>
    </row>
    <row r="7560" spans="1:5">
      <c r="A7560" s="94"/>
      <c r="B7560" s="94"/>
      <c r="C7560" s="94"/>
      <c r="D7560" s="94"/>
      <c r="E7560" s="94"/>
    </row>
    <row r="7561" spans="1:5">
      <c r="A7561" s="94"/>
      <c r="B7561" s="94"/>
      <c r="C7561" s="94"/>
      <c r="D7561" s="94"/>
      <c r="E7561" s="94"/>
    </row>
    <row r="7562" spans="1:5">
      <c r="A7562" s="94"/>
      <c r="B7562" s="94"/>
      <c r="C7562" s="94"/>
      <c r="D7562" s="94"/>
      <c r="E7562" s="94"/>
    </row>
    <row r="7563" spans="1:5">
      <c r="A7563" s="94"/>
      <c r="B7563" s="94"/>
      <c r="C7563" s="94"/>
      <c r="D7563" s="94"/>
      <c r="E7563" s="94"/>
    </row>
    <row r="7564" spans="1:5">
      <c r="A7564" s="94"/>
      <c r="B7564" s="94"/>
      <c r="C7564" s="94"/>
      <c r="D7564" s="94"/>
      <c r="E7564" s="94"/>
    </row>
    <row r="7565" spans="1:5">
      <c r="A7565" s="94"/>
      <c r="B7565" s="94"/>
      <c r="C7565" s="94"/>
      <c r="D7565" s="94"/>
      <c r="E7565" s="94"/>
    </row>
    <row r="7566" spans="1:5">
      <c r="A7566" s="94"/>
      <c r="B7566" s="94"/>
      <c r="C7566" s="94"/>
      <c r="D7566" s="94"/>
      <c r="E7566" s="94"/>
    </row>
    <row r="7567" spans="1:5">
      <c r="A7567" s="94"/>
      <c r="B7567" s="94"/>
      <c r="C7567" s="94"/>
      <c r="D7567" s="94"/>
      <c r="E7567" s="94"/>
    </row>
    <row r="7568" spans="1:5">
      <c r="A7568" s="94"/>
      <c r="B7568" s="94"/>
      <c r="C7568" s="94"/>
      <c r="D7568" s="94"/>
      <c r="E7568" s="94"/>
    </row>
    <row r="7569" spans="1:5">
      <c r="A7569" s="94"/>
      <c r="B7569" s="94"/>
      <c r="C7569" s="94"/>
      <c r="D7569" s="94"/>
      <c r="E7569" s="94"/>
    </row>
    <row r="7570" spans="1:5">
      <c r="A7570" s="94"/>
      <c r="B7570" s="94"/>
      <c r="C7570" s="94"/>
      <c r="D7570" s="94"/>
      <c r="E7570" s="94"/>
    </row>
    <row r="7571" spans="1:5">
      <c r="A7571" s="94"/>
      <c r="B7571" s="94"/>
      <c r="C7571" s="94"/>
      <c r="D7571" s="94"/>
      <c r="E7571" s="94"/>
    </row>
    <row r="7572" spans="1:5">
      <c r="A7572" s="94"/>
      <c r="B7572" s="94"/>
      <c r="C7572" s="94"/>
      <c r="D7572" s="94"/>
      <c r="E7572" s="94"/>
    </row>
    <row r="7573" spans="1:5">
      <c r="A7573" s="94"/>
      <c r="B7573" s="94"/>
      <c r="C7573" s="94"/>
      <c r="D7573" s="94"/>
      <c r="E7573" s="94"/>
    </row>
    <row r="7574" spans="1:5">
      <c r="A7574" s="94"/>
      <c r="B7574" s="94"/>
      <c r="C7574" s="94"/>
      <c r="D7574" s="94"/>
      <c r="E7574" s="94"/>
    </row>
    <row r="7575" spans="1:5">
      <c r="A7575" s="94"/>
      <c r="B7575" s="94"/>
      <c r="C7575" s="94"/>
      <c r="D7575" s="94"/>
      <c r="E7575" s="94"/>
    </row>
    <row r="7576" spans="1:5">
      <c r="A7576" s="94"/>
      <c r="B7576" s="94"/>
      <c r="C7576" s="94"/>
      <c r="D7576" s="94"/>
      <c r="E7576" s="94"/>
    </row>
    <row r="7577" spans="1:5">
      <c r="A7577" s="94"/>
      <c r="B7577" s="94"/>
      <c r="C7577" s="94"/>
      <c r="D7577" s="94"/>
      <c r="E7577" s="94"/>
    </row>
    <row r="7578" spans="1:5">
      <c r="A7578" s="94"/>
      <c r="B7578" s="94"/>
      <c r="C7578" s="94"/>
      <c r="D7578" s="94"/>
      <c r="E7578" s="94"/>
    </row>
    <row r="7579" spans="1:5">
      <c r="A7579" s="94"/>
      <c r="B7579" s="94"/>
      <c r="C7579" s="94"/>
      <c r="D7579" s="94"/>
      <c r="E7579" s="94"/>
    </row>
    <row r="7580" spans="1:5">
      <c r="A7580" s="94"/>
      <c r="B7580" s="94"/>
      <c r="C7580" s="94"/>
      <c r="D7580" s="94"/>
      <c r="E7580" s="94"/>
    </row>
    <row r="7581" spans="1:5">
      <c r="A7581" s="94"/>
      <c r="B7581" s="94"/>
      <c r="C7581" s="94"/>
      <c r="D7581" s="94"/>
      <c r="E7581" s="94"/>
    </row>
    <row r="7582" spans="1:5">
      <c r="A7582" s="94"/>
      <c r="B7582" s="94"/>
      <c r="C7582" s="94"/>
      <c r="D7582" s="94"/>
      <c r="E7582" s="94"/>
    </row>
    <row r="7583" spans="1:5">
      <c r="A7583" s="94"/>
      <c r="B7583" s="94"/>
      <c r="C7583" s="94"/>
      <c r="D7583" s="94"/>
      <c r="E7583" s="94"/>
    </row>
    <row r="7584" spans="1:5">
      <c r="A7584" s="94"/>
      <c r="B7584" s="94"/>
      <c r="C7584" s="94"/>
      <c r="D7584" s="94"/>
      <c r="E7584" s="94"/>
    </row>
    <row r="7585" spans="1:5">
      <c r="A7585" s="94"/>
      <c r="B7585" s="94"/>
      <c r="C7585" s="94"/>
      <c r="D7585" s="94"/>
      <c r="E7585" s="94"/>
    </row>
    <row r="7586" spans="1:5">
      <c r="A7586" s="94"/>
      <c r="B7586" s="94"/>
      <c r="C7586" s="94"/>
      <c r="D7586" s="94"/>
      <c r="E7586" s="94"/>
    </row>
    <row r="7587" spans="1:5">
      <c r="A7587" s="94"/>
      <c r="B7587" s="94"/>
      <c r="C7587" s="94"/>
      <c r="D7587" s="94"/>
      <c r="E7587" s="94"/>
    </row>
    <row r="7588" spans="1:5">
      <c r="A7588" s="94"/>
      <c r="B7588" s="94"/>
      <c r="C7588" s="94"/>
      <c r="D7588" s="94"/>
      <c r="E7588" s="94"/>
    </row>
    <row r="7589" spans="1:5">
      <c r="A7589" s="94"/>
      <c r="B7589" s="94"/>
      <c r="C7589" s="94"/>
      <c r="D7589" s="94"/>
      <c r="E7589" s="94"/>
    </row>
    <row r="7590" spans="1:5">
      <c r="A7590" s="94"/>
      <c r="B7590" s="94"/>
      <c r="C7590" s="94"/>
      <c r="D7590" s="94"/>
      <c r="E7590" s="94"/>
    </row>
    <row r="7591" spans="1:5">
      <c r="A7591" s="94"/>
      <c r="B7591" s="94"/>
      <c r="C7591" s="94"/>
      <c r="D7591" s="94"/>
      <c r="E7591" s="94"/>
    </row>
    <row r="7592" spans="1:5">
      <c r="A7592" s="94"/>
      <c r="B7592" s="94"/>
      <c r="C7592" s="94"/>
      <c r="D7592" s="94"/>
      <c r="E7592" s="94"/>
    </row>
    <row r="7593" spans="1:5">
      <c r="A7593" s="94"/>
      <c r="B7593" s="94"/>
      <c r="C7593" s="94"/>
      <c r="D7593" s="94"/>
      <c r="E7593" s="94"/>
    </row>
    <row r="7594" spans="1:5">
      <c r="A7594" s="94"/>
      <c r="B7594" s="94"/>
      <c r="C7594" s="94"/>
      <c r="D7594" s="94"/>
      <c r="E7594" s="94"/>
    </row>
    <row r="7595" spans="1:5">
      <c r="A7595" s="94"/>
      <c r="B7595" s="94"/>
      <c r="C7595" s="94"/>
      <c r="D7595" s="94"/>
      <c r="E7595" s="94"/>
    </row>
    <row r="7596" spans="1:5">
      <c r="A7596" s="94"/>
      <c r="B7596" s="94"/>
      <c r="C7596" s="94"/>
      <c r="D7596" s="94"/>
      <c r="E7596" s="94"/>
    </row>
    <row r="7597" spans="1:5">
      <c r="A7597" s="94"/>
      <c r="B7597" s="94"/>
      <c r="C7597" s="94"/>
      <c r="D7597" s="94"/>
      <c r="E7597" s="94"/>
    </row>
    <row r="7598" spans="1:5">
      <c r="A7598" s="94"/>
      <c r="B7598" s="94"/>
      <c r="C7598" s="94"/>
      <c r="D7598" s="94"/>
      <c r="E7598" s="94"/>
    </row>
    <row r="7599" spans="1:5">
      <c r="A7599" s="94"/>
      <c r="B7599" s="94"/>
      <c r="C7599" s="94"/>
      <c r="D7599" s="94"/>
      <c r="E7599" s="94"/>
    </row>
    <row r="7600" spans="1:5">
      <c r="A7600" s="94"/>
      <c r="B7600" s="94"/>
      <c r="C7600" s="94"/>
      <c r="D7600" s="94"/>
      <c r="E7600" s="94"/>
    </row>
    <row r="7601" spans="1:5">
      <c r="A7601" s="94"/>
      <c r="B7601" s="94"/>
      <c r="C7601" s="94"/>
      <c r="D7601" s="94"/>
      <c r="E7601" s="94"/>
    </row>
    <row r="7602" spans="1:5">
      <c r="A7602" s="94"/>
      <c r="B7602" s="94"/>
      <c r="C7602" s="94"/>
      <c r="D7602" s="94"/>
      <c r="E7602" s="94"/>
    </row>
    <row r="7603" spans="1:5">
      <c r="A7603" s="94"/>
      <c r="B7603" s="94"/>
      <c r="C7603" s="94"/>
      <c r="D7603" s="94"/>
      <c r="E7603" s="94"/>
    </row>
    <row r="7604" spans="1:5">
      <c r="A7604" s="94"/>
      <c r="B7604" s="94"/>
      <c r="C7604" s="94"/>
      <c r="D7604" s="94"/>
      <c r="E7604" s="94"/>
    </row>
    <row r="7605" spans="1:5">
      <c r="A7605" s="94"/>
      <c r="B7605" s="94"/>
      <c r="C7605" s="94"/>
      <c r="D7605" s="94"/>
      <c r="E7605" s="94"/>
    </row>
    <row r="7606" spans="1:5">
      <c r="A7606" s="94"/>
      <c r="B7606" s="94"/>
      <c r="C7606" s="94"/>
      <c r="D7606" s="94"/>
      <c r="E7606" s="94"/>
    </row>
    <row r="7607" spans="1:5">
      <c r="A7607" s="94"/>
      <c r="B7607" s="94"/>
      <c r="C7607" s="94"/>
      <c r="D7607" s="94"/>
      <c r="E7607" s="94"/>
    </row>
    <row r="7608" spans="1:5">
      <c r="A7608" s="94"/>
      <c r="B7608" s="94"/>
      <c r="C7608" s="94"/>
      <c r="D7608" s="94"/>
      <c r="E7608" s="94"/>
    </row>
    <row r="7609" spans="1:5">
      <c r="A7609" s="94"/>
      <c r="B7609" s="94"/>
      <c r="C7609" s="94"/>
      <c r="D7609" s="94"/>
      <c r="E7609" s="94"/>
    </row>
    <row r="7610" spans="1:5">
      <c r="A7610" s="94"/>
      <c r="B7610" s="94"/>
      <c r="C7610" s="94"/>
      <c r="D7610" s="94"/>
      <c r="E7610" s="94"/>
    </row>
    <row r="7611" spans="1:5">
      <c r="A7611" s="94"/>
      <c r="B7611" s="94"/>
      <c r="C7611" s="94"/>
      <c r="D7611" s="94"/>
      <c r="E7611" s="94"/>
    </row>
    <row r="7612" spans="1:5">
      <c r="A7612" s="94"/>
      <c r="B7612" s="94"/>
      <c r="C7612" s="94"/>
      <c r="D7612" s="94"/>
      <c r="E7612" s="94"/>
    </row>
    <row r="7613" spans="1:5">
      <c r="A7613" s="94"/>
      <c r="B7613" s="94"/>
      <c r="C7613" s="94"/>
      <c r="D7613" s="94"/>
      <c r="E7613" s="94"/>
    </row>
    <row r="7614" spans="1:5">
      <c r="A7614" s="94"/>
      <c r="B7614" s="94"/>
      <c r="C7614" s="94"/>
      <c r="D7614" s="94"/>
      <c r="E7614" s="94"/>
    </row>
    <row r="7615" spans="1:5">
      <c r="A7615" s="94"/>
      <c r="B7615" s="94"/>
      <c r="C7615" s="94"/>
      <c r="D7615" s="94"/>
      <c r="E7615" s="94"/>
    </row>
    <row r="7616" spans="1:5">
      <c r="A7616" s="94"/>
      <c r="B7616" s="94"/>
      <c r="C7616" s="94"/>
      <c r="D7616" s="94"/>
      <c r="E7616" s="94"/>
    </row>
    <row r="7617" spans="1:5">
      <c r="A7617" s="94"/>
      <c r="B7617" s="94"/>
      <c r="C7617" s="94"/>
      <c r="D7617" s="94"/>
      <c r="E7617" s="94"/>
    </row>
    <row r="7618" spans="1:5">
      <c r="A7618" s="94"/>
      <c r="B7618" s="94"/>
      <c r="C7618" s="94"/>
      <c r="D7618" s="94"/>
      <c r="E7618" s="94"/>
    </row>
    <row r="7619" spans="1:5">
      <c r="A7619" s="94"/>
      <c r="B7619" s="94"/>
      <c r="C7619" s="94"/>
      <c r="D7619" s="94"/>
      <c r="E7619" s="94"/>
    </row>
    <row r="7620" spans="1:5">
      <c r="A7620" s="94"/>
      <c r="B7620" s="94"/>
      <c r="C7620" s="94"/>
      <c r="D7620" s="94"/>
      <c r="E7620" s="94"/>
    </row>
    <row r="7621" spans="1:5">
      <c r="A7621" s="94"/>
      <c r="B7621" s="94"/>
      <c r="C7621" s="94"/>
      <c r="D7621" s="94"/>
      <c r="E7621" s="94"/>
    </row>
    <row r="7622" spans="1:5">
      <c r="A7622" s="94"/>
      <c r="B7622" s="94"/>
      <c r="C7622" s="94"/>
      <c r="D7622" s="94"/>
      <c r="E7622" s="94"/>
    </row>
    <row r="7623" spans="1:5">
      <c r="A7623" s="94"/>
      <c r="B7623" s="94"/>
      <c r="C7623" s="94"/>
      <c r="D7623" s="94"/>
      <c r="E7623" s="94"/>
    </row>
    <row r="7624" spans="1:5">
      <c r="A7624" s="94"/>
      <c r="B7624" s="94"/>
      <c r="C7624" s="94"/>
      <c r="D7624" s="94"/>
      <c r="E7624" s="94"/>
    </row>
    <row r="7625" spans="1:5">
      <c r="A7625" s="94"/>
      <c r="B7625" s="94"/>
      <c r="C7625" s="94"/>
      <c r="D7625" s="94"/>
      <c r="E7625" s="94"/>
    </row>
    <row r="7626" spans="1:5">
      <c r="A7626" s="94"/>
      <c r="B7626" s="94"/>
      <c r="C7626" s="94"/>
      <c r="D7626" s="94"/>
      <c r="E7626" s="94"/>
    </row>
    <row r="7627" spans="1:5">
      <c r="A7627" s="94"/>
      <c r="B7627" s="94"/>
      <c r="C7627" s="94"/>
      <c r="D7627" s="94"/>
      <c r="E7627" s="94"/>
    </row>
    <row r="7628" spans="1:5">
      <c r="A7628" s="94"/>
      <c r="B7628" s="94"/>
      <c r="C7628" s="94"/>
      <c r="D7628" s="94"/>
      <c r="E7628" s="94"/>
    </row>
    <row r="7629" spans="1:5">
      <c r="A7629" s="94"/>
      <c r="B7629" s="94"/>
      <c r="C7629" s="94"/>
      <c r="D7629" s="94"/>
      <c r="E7629" s="94"/>
    </row>
    <row r="7630" spans="1:5">
      <c r="A7630" s="94"/>
      <c r="B7630" s="94"/>
      <c r="C7630" s="94"/>
      <c r="D7630" s="94"/>
      <c r="E7630" s="94"/>
    </row>
    <row r="7631" spans="1:5">
      <c r="A7631" s="94"/>
      <c r="B7631" s="94"/>
      <c r="C7631" s="94"/>
      <c r="D7631" s="94"/>
      <c r="E7631" s="94"/>
    </row>
    <row r="7632" spans="1:5">
      <c r="A7632" s="94"/>
      <c r="B7632" s="94"/>
      <c r="C7632" s="94"/>
      <c r="D7632" s="94"/>
      <c r="E7632" s="94"/>
    </row>
    <row r="7633" spans="1:5">
      <c r="A7633" s="94"/>
      <c r="B7633" s="94"/>
      <c r="C7633" s="94"/>
      <c r="D7633" s="94"/>
      <c r="E7633" s="94"/>
    </row>
    <row r="7634" spans="1:5">
      <c r="A7634" s="94"/>
      <c r="B7634" s="94"/>
      <c r="C7634" s="94"/>
      <c r="D7634" s="94"/>
      <c r="E7634" s="94"/>
    </row>
    <row r="7635" spans="1:5">
      <c r="A7635" s="94"/>
      <c r="B7635" s="94"/>
      <c r="C7635" s="94"/>
      <c r="D7635" s="94"/>
      <c r="E7635" s="94"/>
    </row>
    <row r="7636" spans="1:5">
      <c r="A7636" s="94"/>
      <c r="B7636" s="94"/>
      <c r="C7636" s="94"/>
      <c r="D7636" s="94"/>
      <c r="E7636" s="94"/>
    </row>
    <row r="7637" spans="1:5">
      <c r="A7637" s="94"/>
      <c r="B7637" s="94"/>
      <c r="C7637" s="94"/>
      <c r="D7637" s="94"/>
      <c r="E7637" s="94"/>
    </row>
    <row r="7638" spans="1:5">
      <c r="A7638" s="94"/>
      <c r="B7638" s="94"/>
      <c r="C7638" s="94"/>
      <c r="D7638" s="94"/>
      <c r="E7638" s="94"/>
    </row>
    <row r="7639" spans="1:5">
      <c r="A7639" s="94"/>
      <c r="B7639" s="94"/>
      <c r="C7639" s="94"/>
      <c r="D7639" s="94"/>
      <c r="E7639" s="94"/>
    </row>
    <row r="7640" spans="1:5">
      <c r="A7640" s="94"/>
      <c r="B7640" s="94"/>
      <c r="C7640" s="94"/>
      <c r="D7640" s="94"/>
      <c r="E7640" s="94"/>
    </row>
    <row r="7641" spans="1:5">
      <c r="A7641" s="94"/>
      <c r="B7641" s="94"/>
      <c r="C7641" s="94"/>
      <c r="D7641" s="94"/>
      <c r="E7641" s="94"/>
    </row>
    <row r="7642" spans="1:5">
      <c r="A7642" s="94"/>
      <c r="B7642" s="94"/>
      <c r="C7642" s="94"/>
      <c r="D7642" s="94"/>
      <c r="E7642" s="94"/>
    </row>
    <row r="7643" spans="1:5">
      <c r="A7643" s="94"/>
      <c r="B7643" s="94"/>
      <c r="C7643" s="94"/>
      <c r="D7643" s="94"/>
      <c r="E7643" s="94"/>
    </row>
    <row r="7644" spans="1:5">
      <c r="A7644" s="94"/>
      <c r="B7644" s="94"/>
      <c r="C7644" s="94"/>
      <c r="D7644" s="94"/>
      <c r="E7644" s="94"/>
    </row>
    <row r="7645" spans="1:5">
      <c r="A7645" s="94"/>
      <c r="B7645" s="94"/>
      <c r="C7645" s="94"/>
      <c r="D7645" s="94"/>
      <c r="E7645" s="94"/>
    </row>
    <row r="7646" spans="1:5">
      <c r="A7646" s="94"/>
      <c r="B7646" s="94"/>
      <c r="C7646" s="94"/>
      <c r="D7646" s="94"/>
      <c r="E7646" s="94"/>
    </row>
    <row r="7647" spans="1:5">
      <c r="A7647" s="94"/>
      <c r="B7647" s="94"/>
      <c r="C7647" s="94"/>
      <c r="D7647" s="94"/>
      <c r="E7647" s="94"/>
    </row>
    <row r="7648" spans="1:5">
      <c r="A7648" s="94"/>
      <c r="B7648" s="94"/>
      <c r="C7648" s="94"/>
      <c r="D7648" s="94"/>
      <c r="E7648" s="94"/>
    </row>
    <row r="7649" spans="1:5">
      <c r="A7649" s="94"/>
      <c r="B7649" s="94"/>
      <c r="C7649" s="94"/>
      <c r="D7649" s="94"/>
      <c r="E7649" s="94"/>
    </row>
    <row r="7650" spans="1:5">
      <c r="A7650" s="94"/>
      <c r="B7650" s="94"/>
      <c r="C7650" s="94"/>
      <c r="D7650" s="94"/>
      <c r="E7650" s="94"/>
    </row>
    <row r="7651" spans="1:5">
      <c r="A7651" s="94"/>
      <c r="B7651" s="94"/>
      <c r="C7651" s="94"/>
      <c r="D7651" s="94"/>
      <c r="E7651" s="94"/>
    </row>
    <row r="7652" spans="1:5">
      <c r="A7652" s="94"/>
      <c r="B7652" s="94"/>
      <c r="C7652" s="94"/>
      <c r="D7652" s="94"/>
      <c r="E7652" s="94"/>
    </row>
    <row r="7653" spans="1:5">
      <c r="A7653" s="94"/>
      <c r="B7653" s="94"/>
      <c r="C7653" s="94"/>
      <c r="D7653" s="94"/>
      <c r="E7653" s="94"/>
    </row>
    <row r="7654" spans="1:5">
      <c r="A7654" s="94"/>
      <c r="B7654" s="94"/>
      <c r="C7654" s="94"/>
      <c r="D7654" s="94"/>
      <c r="E7654" s="94"/>
    </row>
    <row r="7655" spans="1:5">
      <c r="A7655" s="94"/>
      <c r="B7655" s="94"/>
      <c r="C7655" s="94"/>
      <c r="D7655" s="94"/>
      <c r="E7655" s="94"/>
    </row>
    <row r="7656" spans="1:5">
      <c r="A7656" s="94"/>
      <c r="B7656" s="94"/>
      <c r="C7656" s="94"/>
      <c r="D7656" s="94"/>
      <c r="E7656" s="94"/>
    </row>
    <row r="7657" spans="1:5">
      <c r="A7657" s="94"/>
      <c r="B7657" s="94"/>
      <c r="C7657" s="94"/>
      <c r="D7657" s="94"/>
      <c r="E7657" s="94"/>
    </row>
    <row r="7658" spans="1:5">
      <c r="A7658" s="94"/>
      <c r="B7658" s="94"/>
      <c r="C7658" s="94"/>
      <c r="D7658" s="94"/>
      <c r="E7658" s="94"/>
    </row>
    <row r="7659" spans="1:5">
      <c r="A7659" s="94"/>
      <c r="B7659" s="94"/>
      <c r="C7659" s="94"/>
      <c r="D7659" s="94"/>
      <c r="E7659" s="94"/>
    </row>
    <row r="7660" spans="1:5">
      <c r="A7660" s="94"/>
      <c r="B7660" s="94"/>
      <c r="C7660" s="94"/>
      <c r="D7660" s="94"/>
      <c r="E7660" s="94"/>
    </row>
    <row r="7661" spans="1:5">
      <c r="A7661" s="94"/>
      <c r="B7661" s="94"/>
      <c r="C7661" s="94"/>
      <c r="D7661" s="94"/>
      <c r="E7661" s="94"/>
    </row>
    <row r="7662" spans="1:5">
      <c r="A7662" s="94"/>
      <c r="B7662" s="94"/>
      <c r="C7662" s="94"/>
      <c r="D7662" s="94"/>
      <c r="E7662" s="94"/>
    </row>
    <row r="7663" spans="1:5">
      <c r="A7663" s="94"/>
      <c r="B7663" s="94"/>
      <c r="C7663" s="94"/>
      <c r="D7663" s="94"/>
      <c r="E7663" s="94"/>
    </row>
    <row r="7664" spans="1:5">
      <c r="A7664" s="94"/>
      <c r="B7664" s="94"/>
      <c r="C7664" s="94"/>
      <c r="D7664" s="94"/>
      <c r="E7664" s="94"/>
    </row>
    <row r="7665" spans="1:5">
      <c r="A7665" s="94"/>
      <c r="B7665" s="94"/>
      <c r="C7665" s="94"/>
      <c r="D7665" s="94"/>
      <c r="E7665" s="94"/>
    </row>
    <row r="7666" spans="1:5">
      <c r="A7666" s="94"/>
      <c r="B7666" s="94"/>
      <c r="C7666" s="94"/>
      <c r="D7666" s="94"/>
      <c r="E7666" s="94"/>
    </row>
    <row r="7667" spans="1:5">
      <c r="A7667" s="94"/>
      <c r="B7667" s="94"/>
      <c r="C7667" s="94"/>
      <c r="D7667" s="94"/>
      <c r="E7667" s="94"/>
    </row>
    <row r="7668" spans="1:5">
      <c r="A7668" s="94"/>
      <c r="B7668" s="94"/>
      <c r="C7668" s="94"/>
      <c r="D7668" s="94"/>
      <c r="E7668" s="94"/>
    </row>
    <row r="7669" spans="1:5">
      <c r="A7669" s="94"/>
      <c r="B7669" s="94"/>
      <c r="C7669" s="94"/>
      <c r="D7669" s="94"/>
      <c r="E7669" s="94"/>
    </row>
    <row r="7670" spans="1:5">
      <c r="A7670" s="94"/>
      <c r="B7670" s="94"/>
      <c r="C7670" s="94"/>
      <c r="D7670" s="94"/>
      <c r="E7670" s="94"/>
    </row>
    <row r="7671" spans="1:5">
      <c r="A7671" s="94"/>
      <c r="B7671" s="94"/>
      <c r="C7671" s="94"/>
      <c r="D7671" s="94"/>
      <c r="E7671" s="94"/>
    </row>
    <row r="7672" spans="1:5">
      <c r="A7672" s="94"/>
      <c r="B7672" s="94"/>
      <c r="C7672" s="94"/>
      <c r="D7672" s="94"/>
      <c r="E7672" s="94"/>
    </row>
    <row r="7673" spans="1:5">
      <c r="A7673" s="94"/>
      <c r="B7673" s="94"/>
      <c r="C7673" s="94"/>
      <c r="D7673" s="94"/>
      <c r="E7673" s="94"/>
    </row>
    <row r="7674" spans="1:5">
      <c r="A7674" s="94"/>
      <c r="B7674" s="94"/>
      <c r="C7674" s="94"/>
      <c r="D7674" s="94"/>
      <c r="E7674" s="94"/>
    </row>
    <row r="7675" spans="1:5">
      <c r="A7675" s="94"/>
      <c r="B7675" s="94"/>
      <c r="C7675" s="94"/>
      <c r="D7675" s="94"/>
      <c r="E7675" s="94"/>
    </row>
    <row r="7676" spans="1:5">
      <c r="A7676" s="94"/>
      <c r="B7676" s="94"/>
      <c r="C7676" s="94"/>
      <c r="D7676" s="94"/>
      <c r="E7676" s="94"/>
    </row>
    <row r="7677" spans="1:5">
      <c r="A7677" s="94"/>
      <c r="B7677" s="94"/>
      <c r="C7677" s="94"/>
      <c r="D7677" s="94"/>
      <c r="E7677" s="94"/>
    </row>
    <row r="7678" spans="1:5">
      <c r="A7678" s="94"/>
      <c r="B7678" s="94"/>
      <c r="C7678" s="94"/>
      <c r="D7678" s="94"/>
      <c r="E7678" s="94"/>
    </row>
    <row r="7679" spans="1:5">
      <c r="A7679" s="94"/>
      <c r="B7679" s="94"/>
      <c r="C7679" s="94"/>
      <c r="D7679" s="94"/>
      <c r="E7679" s="94"/>
    </row>
    <row r="7680" spans="1:5">
      <c r="A7680" s="94"/>
      <c r="B7680" s="94"/>
      <c r="C7680" s="94"/>
      <c r="D7680" s="94"/>
      <c r="E7680" s="94"/>
    </row>
    <row r="7681" spans="1:5">
      <c r="A7681" s="94"/>
      <c r="B7681" s="94"/>
      <c r="C7681" s="94"/>
      <c r="D7681" s="94"/>
      <c r="E7681" s="94"/>
    </row>
    <row r="7682" spans="1:5">
      <c r="A7682" s="94"/>
      <c r="B7682" s="94"/>
      <c r="C7682" s="94"/>
      <c r="D7682" s="94"/>
      <c r="E7682" s="94"/>
    </row>
    <row r="7683" spans="1:5">
      <c r="A7683" s="94"/>
      <c r="B7683" s="94"/>
      <c r="C7683" s="94"/>
      <c r="D7683" s="94"/>
      <c r="E7683" s="94"/>
    </row>
    <row r="7684" spans="1:5">
      <c r="A7684" s="94"/>
      <c r="B7684" s="94"/>
      <c r="C7684" s="94"/>
      <c r="D7684" s="94"/>
      <c r="E7684" s="94"/>
    </row>
    <row r="7685" spans="1:5">
      <c r="A7685" s="94"/>
      <c r="B7685" s="94"/>
      <c r="C7685" s="94"/>
      <c r="D7685" s="94"/>
      <c r="E7685" s="94"/>
    </row>
    <row r="7686" spans="1:5">
      <c r="A7686" s="94"/>
      <c r="B7686" s="94"/>
      <c r="C7686" s="94"/>
      <c r="D7686" s="94"/>
      <c r="E7686" s="94"/>
    </row>
    <row r="7687" spans="1:5">
      <c r="A7687" s="94"/>
      <c r="B7687" s="94"/>
      <c r="C7687" s="94"/>
      <c r="D7687" s="94"/>
      <c r="E7687" s="94"/>
    </row>
    <row r="7688" spans="1:5">
      <c r="A7688" s="94"/>
      <c r="B7688" s="94"/>
      <c r="C7688" s="94"/>
      <c r="D7688" s="94"/>
      <c r="E7688" s="94"/>
    </row>
    <row r="7689" spans="1:5">
      <c r="A7689" s="94"/>
      <c r="B7689" s="94"/>
      <c r="C7689" s="94"/>
      <c r="D7689" s="94"/>
      <c r="E7689" s="94"/>
    </row>
    <row r="7690" spans="1:5">
      <c r="A7690" s="94"/>
      <c r="B7690" s="94"/>
      <c r="C7690" s="94"/>
      <c r="D7690" s="94"/>
      <c r="E7690" s="94"/>
    </row>
    <row r="7691" spans="1:5">
      <c r="A7691" s="94"/>
      <c r="B7691" s="94"/>
      <c r="C7691" s="94"/>
      <c r="D7691" s="94"/>
      <c r="E7691" s="94"/>
    </row>
    <row r="7692" spans="1:5">
      <c r="A7692" s="94"/>
      <c r="B7692" s="94"/>
      <c r="C7692" s="94"/>
      <c r="D7692" s="94"/>
      <c r="E7692" s="94"/>
    </row>
    <row r="7693" spans="1:5">
      <c r="A7693" s="94"/>
      <c r="B7693" s="94"/>
      <c r="C7693" s="94"/>
      <c r="D7693" s="94"/>
      <c r="E7693" s="94"/>
    </row>
    <row r="7694" spans="1:5">
      <c r="A7694" s="94"/>
      <c r="B7694" s="94"/>
      <c r="C7694" s="94"/>
      <c r="D7694" s="94"/>
      <c r="E7694" s="94"/>
    </row>
    <row r="7695" spans="1:5">
      <c r="A7695" s="94"/>
      <c r="B7695" s="94"/>
      <c r="C7695" s="94"/>
      <c r="D7695" s="94"/>
      <c r="E7695" s="94"/>
    </row>
    <row r="7696" spans="1:5">
      <c r="A7696" s="94"/>
      <c r="B7696" s="94"/>
      <c r="C7696" s="94"/>
      <c r="D7696" s="94"/>
      <c r="E7696" s="94"/>
    </row>
    <row r="7697" spans="1:5">
      <c r="A7697" s="94"/>
      <c r="B7697" s="94"/>
      <c r="C7697" s="94"/>
      <c r="D7697" s="94"/>
      <c r="E7697" s="94"/>
    </row>
    <row r="7698" spans="1:5">
      <c r="A7698" s="94"/>
      <c r="B7698" s="94"/>
      <c r="C7698" s="94"/>
      <c r="D7698" s="94"/>
      <c r="E7698" s="94"/>
    </row>
    <row r="7699" spans="1:5">
      <c r="A7699" s="94"/>
      <c r="B7699" s="94"/>
      <c r="C7699" s="94"/>
      <c r="D7699" s="94"/>
      <c r="E7699" s="94"/>
    </row>
    <row r="7700" spans="1:5">
      <c r="A7700" s="94"/>
      <c r="B7700" s="94"/>
      <c r="C7700" s="94"/>
      <c r="D7700" s="94"/>
      <c r="E7700" s="94"/>
    </row>
    <row r="7701" spans="1:5">
      <c r="A7701" s="94"/>
      <c r="B7701" s="94"/>
      <c r="C7701" s="94"/>
      <c r="D7701" s="94"/>
      <c r="E7701" s="94"/>
    </row>
    <row r="7702" spans="1:5">
      <c r="A7702" s="94"/>
      <c r="B7702" s="94"/>
      <c r="C7702" s="94"/>
      <c r="D7702" s="94"/>
      <c r="E7702" s="94"/>
    </row>
    <row r="7703" spans="1:5">
      <c r="A7703" s="94"/>
      <c r="B7703" s="94"/>
      <c r="C7703" s="94"/>
      <c r="D7703" s="94"/>
      <c r="E7703" s="94"/>
    </row>
    <row r="7704" spans="1:5">
      <c r="A7704" s="94"/>
      <c r="B7704" s="94"/>
      <c r="C7704" s="94"/>
      <c r="D7704" s="94"/>
      <c r="E7704" s="94"/>
    </row>
    <row r="7705" spans="1:5">
      <c r="A7705" s="94"/>
      <c r="B7705" s="94"/>
      <c r="C7705" s="94"/>
      <c r="D7705" s="94"/>
      <c r="E7705" s="94"/>
    </row>
    <row r="7706" spans="1:5">
      <c r="A7706" s="94"/>
      <c r="B7706" s="94"/>
      <c r="C7706" s="94"/>
      <c r="D7706" s="94"/>
      <c r="E7706" s="94"/>
    </row>
    <row r="7707" spans="1:5">
      <c r="A7707" s="94"/>
      <c r="B7707" s="94"/>
      <c r="C7707" s="94"/>
      <c r="D7707" s="94"/>
      <c r="E7707" s="94"/>
    </row>
    <row r="7708" spans="1:5">
      <c r="A7708" s="94"/>
      <c r="B7708" s="94"/>
      <c r="C7708" s="94"/>
      <c r="D7708" s="94"/>
      <c r="E7708" s="94"/>
    </row>
    <row r="7709" spans="1:5">
      <c r="A7709" s="94"/>
      <c r="B7709" s="94"/>
      <c r="C7709" s="94"/>
      <c r="D7709" s="94"/>
      <c r="E7709" s="94"/>
    </row>
    <row r="7710" spans="1:5">
      <c r="A7710" s="94"/>
      <c r="B7710" s="94"/>
      <c r="C7710" s="94"/>
      <c r="D7710" s="94"/>
      <c r="E7710" s="94"/>
    </row>
    <row r="7711" spans="1:5">
      <c r="A7711" s="94"/>
      <c r="B7711" s="94"/>
      <c r="C7711" s="94"/>
      <c r="D7711" s="94"/>
      <c r="E7711" s="94"/>
    </row>
    <row r="7712" spans="1:5">
      <c r="A7712" s="94"/>
      <c r="B7712" s="94"/>
      <c r="C7712" s="94"/>
      <c r="D7712" s="94"/>
      <c r="E7712" s="94"/>
    </row>
    <row r="7713" spans="1:5">
      <c r="A7713" s="94"/>
      <c r="B7713" s="94"/>
      <c r="C7713" s="94"/>
      <c r="D7713" s="94"/>
      <c r="E7713" s="94"/>
    </row>
    <row r="7714" spans="1:5">
      <c r="A7714" s="94"/>
      <c r="B7714" s="94"/>
      <c r="C7714" s="94"/>
      <c r="D7714" s="94"/>
      <c r="E7714" s="94"/>
    </row>
    <row r="7715" spans="1:5">
      <c r="A7715" s="94"/>
      <c r="B7715" s="94"/>
      <c r="C7715" s="94"/>
      <c r="D7715" s="94"/>
      <c r="E7715" s="94"/>
    </row>
    <row r="7716" spans="1:5">
      <c r="A7716" s="94"/>
      <c r="B7716" s="94"/>
      <c r="C7716" s="94"/>
      <c r="D7716" s="94"/>
      <c r="E7716" s="94"/>
    </row>
    <row r="7717" spans="1:5">
      <c r="A7717" s="94"/>
      <c r="B7717" s="94"/>
      <c r="C7717" s="94"/>
      <c r="D7717" s="94"/>
      <c r="E7717" s="94"/>
    </row>
    <row r="7718" spans="1:5">
      <c r="A7718" s="94"/>
      <c r="B7718" s="94"/>
      <c r="C7718" s="94"/>
      <c r="D7718" s="94"/>
      <c r="E7718" s="94"/>
    </row>
    <row r="7719" spans="1:5">
      <c r="A7719" s="94"/>
      <c r="B7719" s="94"/>
      <c r="C7719" s="94"/>
      <c r="D7719" s="94"/>
      <c r="E7719" s="94"/>
    </row>
    <row r="7720" spans="1:5">
      <c r="A7720" s="94"/>
      <c r="B7720" s="94"/>
      <c r="C7720" s="94"/>
      <c r="D7720" s="94"/>
      <c r="E7720" s="94"/>
    </row>
    <row r="7721" spans="1:5">
      <c r="A7721" s="94"/>
      <c r="B7721" s="94"/>
      <c r="C7721" s="94"/>
      <c r="D7721" s="94"/>
      <c r="E7721" s="94"/>
    </row>
    <row r="7722" spans="1:5">
      <c r="A7722" s="94"/>
      <c r="B7722" s="94"/>
      <c r="C7722" s="94"/>
      <c r="D7722" s="94"/>
      <c r="E7722" s="94"/>
    </row>
    <row r="7723" spans="1:5">
      <c r="A7723" s="94"/>
      <c r="B7723" s="94"/>
      <c r="C7723" s="94"/>
      <c r="D7723" s="94"/>
      <c r="E7723" s="94"/>
    </row>
    <row r="7724" spans="1:5">
      <c r="A7724" s="94"/>
      <c r="B7724" s="94"/>
      <c r="C7724" s="94"/>
      <c r="D7724" s="94"/>
      <c r="E7724" s="94"/>
    </row>
    <row r="7725" spans="1:5">
      <c r="A7725" s="94"/>
      <c r="B7725" s="94"/>
      <c r="C7725" s="94"/>
      <c r="D7725" s="94"/>
      <c r="E7725" s="94"/>
    </row>
    <row r="7726" spans="1:5">
      <c r="A7726" s="94"/>
      <c r="B7726" s="94"/>
      <c r="C7726" s="94"/>
      <c r="D7726" s="94"/>
      <c r="E7726" s="94"/>
    </row>
    <row r="7727" spans="1:5">
      <c r="A7727" s="94"/>
      <c r="B7727" s="94"/>
      <c r="C7727" s="94"/>
      <c r="D7727" s="94"/>
      <c r="E7727" s="94"/>
    </row>
    <row r="7728" spans="1:5">
      <c r="A7728" s="94"/>
      <c r="B7728" s="94"/>
      <c r="C7728" s="94"/>
      <c r="D7728" s="94"/>
      <c r="E7728" s="94"/>
    </row>
    <row r="7729" spans="1:5">
      <c r="A7729" s="94"/>
      <c r="B7729" s="94"/>
      <c r="C7729" s="94"/>
      <c r="D7729" s="94"/>
      <c r="E7729" s="94"/>
    </row>
    <row r="7730" spans="1:5">
      <c r="A7730" s="94"/>
      <c r="B7730" s="94"/>
      <c r="C7730" s="94"/>
      <c r="D7730" s="94"/>
      <c r="E7730" s="94"/>
    </row>
    <row r="7731" spans="1:5">
      <c r="A7731" s="94"/>
      <c r="B7731" s="94"/>
      <c r="C7731" s="94"/>
      <c r="D7731" s="94"/>
      <c r="E7731" s="94"/>
    </row>
    <row r="7732" spans="1:5">
      <c r="A7732" s="94"/>
      <c r="B7732" s="94"/>
      <c r="C7732" s="94"/>
      <c r="D7732" s="94"/>
      <c r="E7732" s="94"/>
    </row>
    <row r="7733" spans="1:5">
      <c r="A7733" s="94"/>
      <c r="B7733" s="94"/>
      <c r="C7733" s="94"/>
      <c r="D7733" s="94"/>
      <c r="E7733" s="94"/>
    </row>
    <row r="7734" spans="1:5">
      <c r="A7734" s="94"/>
      <c r="B7734" s="94"/>
      <c r="C7734" s="94"/>
      <c r="D7734" s="94"/>
      <c r="E7734" s="94"/>
    </row>
    <row r="7735" spans="1:5">
      <c r="A7735" s="94"/>
      <c r="B7735" s="94"/>
      <c r="C7735" s="94"/>
      <c r="D7735" s="94"/>
      <c r="E7735" s="94"/>
    </row>
    <row r="7736" spans="1:5">
      <c r="A7736" s="94"/>
      <c r="B7736" s="94"/>
      <c r="C7736" s="94"/>
      <c r="D7736" s="94"/>
      <c r="E7736" s="94"/>
    </row>
    <row r="7737" spans="1:5">
      <c r="A7737" s="94"/>
      <c r="B7737" s="94"/>
      <c r="C7737" s="94"/>
      <c r="D7737" s="94"/>
      <c r="E7737" s="94"/>
    </row>
    <row r="7738" spans="1:5">
      <c r="A7738" s="94"/>
      <c r="B7738" s="94"/>
      <c r="C7738" s="94"/>
      <c r="D7738" s="94"/>
      <c r="E7738" s="94"/>
    </row>
    <row r="7739" spans="1:5">
      <c r="A7739" s="94"/>
      <c r="B7739" s="94"/>
      <c r="C7739" s="94"/>
      <c r="D7739" s="94"/>
      <c r="E7739" s="94"/>
    </row>
    <row r="7740" spans="1:5">
      <c r="A7740" s="94"/>
      <c r="B7740" s="94"/>
      <c r="C7740" s="94"/>
      <c r="D7740" s="94"/>
      <c r="E7740" s="94"/>
    </row>
    <row r="7741" spans="1:5">
      <c r="A7741" s="94"/>
      <c r="B7741" s="94"/>
      <c r="C7741" s="94"/>
      <c r="D7741" s="94"/>
      <c r="E7741" s="94"/>
    </row>
    <row r="7742" spans="1:5">
      <c r="A7742" s="94"/>
      <c r="B7742" s="94"/>
      <c r="C7742" s="94"/>
      <c r="D7742" s="94"/>
      <c r="E7742" s="94"/>
    </row>
    <row r="7743" spans="1:5">
      <c r="A7743" s="94"/>
      <c r="B7743" s="94"/>
      <c r="C7743" s="94"/>
      <c r="D7743" s="94"/>
      <c r="E7743" s="94"/>
    </row>
    <row r="7744" spans="1:5">
      <c r="A7744" s="94"/>
      <c r="B7744" s="94"/>
      <c r="C7744" s="94"/>
      <c r="D7744" s="94"/>
      <c r="E7744" s="94"/>
    </row>
    <row r="7745" spans="1:5">
      <c r="A7745" s="94"/>
      <c r="B7745" s="94"/>
      <c r="C7745" s="94"/>
      <c r="D7745" s="94"/>
      <c r="E7745" s="94"/>
    </row>
    <row r="7746" spans="1:5">
      <c r="A7746" s="94"/>
      <c r="B7746" s="94"/>
      <c r="C7746" s="94"/>
      <c r="D7746" s="94"/>
      <c r="E7746" s="94"/>
    </row>
    <row r="7747" spans="1:5">
      <c r="A7747" s="94"/>
      <c r="B7747" s="94"/>
      <c r="C7747" s="94"/>
      <c r="D7747" s="94"/>
      <c r="E7747" s="94"/>
    </row>
    <row r="7748" spans="1:5">
      <c r="A7748" s="94"/>
      <c r="B7748" s="94"/>
      <c r="C7748" s="94"/>
      <c r="D7748" s="94"/>
      <c r="E7748" s="94"/>
    </row>
    <row r="7749" spans="1:5">
      <c r="A7749" s="94"/>
      <c r="B7749" s="94"/>
      <c r="C7749" s="94"/>
      <c r="D7749" s="94"/>
      <c r="E7749" s="94"/>
    </row>
    <row r="7750" spans="1:5">
      <c r="A7750" s="94"/>
      <c r="B7750" s="94"/>
      <c r="C7750" s="94"/>
      <c r="D7750" s="94"/>
      <c r="E7750" s="94"/>
    </row>
    <row r="7751" spans="1:5">
      <c r="A7751" s="94"/>
      <c r="B7751" s="94"/>
      <c r="C7751" s="94"/>
      <c r="D7751" s="94"/>
      <c r="E7751" s="94"/>
    </row>
    <row r="7752" spans="1:5">
      <c r="A7752" s="94"/>
      <c r="B7752" s="94"/>
      <c r="C7752" s="94"/>
      <c r="D7752" s="94"/>
      <c r="E7752" s="94"/>
    </row>
    <row r="7753" spans="1:5">
      <c r="A7753" s="94"/>
      <c r="B7753" s="94"/>
      <c r="C7753" s="94"/>
      <c r="D7753" s="94"/>
      <c r="E7753" s="94"/>
    </row>
    <row r="7754" spans="1:5">
      <c r="A7754" s="94"/>
      <c r="B7754" s="94"/>
      <c r="C7754" s="94"/>
      <c r="D7754" s="94"/>
      <c r="E7754" s="94"/>
    </row>
    <row r="7755" spans="1:5">
      <c r="A7755" s="94"/>
      <c r="B7755" s="94"/>
      <c r="C7755" s="94"/>
      <c r="D7755" s="94"/>
      <c r="E7755" s="94"/>
    </row>
    <row r="7756" spans="1:5">
      <c r="A7756" s="94"/>
      <c r="B7756" s="94"/>
      <c r="C7756" s="94"/>
      <c r="D7756" s="94"/>
      <c r="E7756" s="94"/>
    </row>
    <row r="7757" spans="1:5">
      <c r="A7757" s="94"/>
      <c r="B7757" s="94"/>
      <c r="C7757" s="94"/>
      <c r="D7757" s="94"/>
      <c r="E7757" s="94"/>
    </row>
    <row r="7758" spans="1:5">
      <c r="A7758" s="94"/>
      <c r="B7758" s="94"/>
      <c r="C7758" s="94"/>
      <c r="D7758" s="94"/>
      <c r="E7758" s="94"/>
    </row>
    <row r="7759" spans="1:5">
      <c r="A7759" s="94"/>
      <c r="B7759" s="94"/>
      <c r="C7759" s="94"/>
      <c r="D7759" s="94"/>
      <c r="E7759" s="94"/>
    </row>
    <row r="7760" spans="1:5">
      <c r="A7760" s="94"/>
      <c r="B7760" s="94"/>
      <c r="C7760" s="94"/>
      <c r="D7760" s="94"/>
      <c r="E7760" s="94"/>
    </row>
    <row r="7761" spans="1:5">
      <c r="A7761" s="94"/>
      <c r="B7761" s="94"/>
      <c r="C7761" s="94"/>
      <c r="D7761" s="94"/>
      <c r="E7761" s="94"/>
    </row>
    <row r="7762" spans="1:5">
      <c r="A7762" s="94"/>
      <c r="B7762" s="94"/>
      <c r="C7762" s="94"/>
      <c r="D7762" s="94"/>
      <c r="E7762" s="94"/>
    </row>
    <row r="7763" spans="1:5">
      <c r="A7763" s="94"/>
      <c r="B7763" s="94"/>
      <c r="C7763" s="94"/>
      <c r="D7763" s="94"/>
      <c r="E7763" s="94"/>
    </row>
    <row r="7764" spans="1:5">
      <c r="A7764" s="94"/>
      <c r="B7764" s="94"/>
      <c r="C7764" s="94"/>
      <c r="D7764" s="94"/>
      <c r="E7764" s="94"/>
    </row>
    <row r="7765" spans="1:5">
      <c r="A7765" s="94"/>
      <c r="B7765" s="94"/>
      <c r="C7765" s="94"/>
      <c r="D7765" s="94"/>
      <c r="E7765" s="94"/>
    </row>
    <row r="7766" spans="1:5">
      <c r="A7766" s="94"/>
      <c r="B7766" s="94"/>
      <c r="C7766" s="94"/>
      <c r="D7766" s="94"/>
      <c r="E7766" s="94"/>
    </row>
    <row r="7767" spans="1:5">
      <c r="A7767" s="94"/>
      <c r="B7767" s="94"/>
      <c r="C7767" s="94"/>
      <c r="D7767" s="94"/>
      <c r="E7767" s="94"/>
    </row>
    <row r="7768" spans="1:5">
      <c r="A7768" s="94"/>
      <c r="B7768" s="94"/>
      <c r="C7768" s="94"/>
      <c r="D7768" s="94"/>
      <c r="E7768" s="94"/>
    </row>
    <row r="7769" spans="1:5">
      <c r="A7769" s="94"/>
      <c r="B7769" s="94"/>
      <c r="C7769" s="94"/>
      <c r="D7769" s="94"/>
      <c r="E7769" s="94"/>
    </row>
    <row r="7770" spans="1:5">
      <c r="A7770" s="94"/>
      <c r="B7770" s="94"/>
      <c r="C7770" s="94"/>
      <c r="D7770" s="94"/>
      <c r="E7770" s="94"/>
    </row>
    <row r="7771" spans="1:5">
      <c r="A7771" s="94"/>
      <c r="B7771" s="94"/>
      <c r="C7771" s="94"/>
      <c r="D7771" s="94"/>
      <c r="E7771" s="94"/>
    </row>
    <row r="7772" spans="1:5">
      <c r="A7772" s="94"/>
      <c r="B7772" s="94"/>
      <c r="C7772" s="94"/>
      <c r="D7772" s="94"/>
      <c r="E7772" s="94"/>
    </row>
    <row r="7773" spans="1:5">
      <c r="A7773" s="94"/>
      <c r="B7773" s="94"/>
      <c r="C7773" s="94"/>
      <c r="D7773" s="94"/>
      <c r="E7773" s="94"/>
    </row>
    <row r="7774" spans="1:5">
      <c r="A7774" s="94"/>
      <c r="B7774" s="94"/>
      <c r="C7774" s="94"/>
      <c r="D7774" s="94"/>
      <c r="E7774" s="94"/>
    </row>
    <row r="7775" spans="1:5">
      <c r="A7775" s="94"/>
      <c r="B7775" s="94"/>
      <c r="C7775" s="94"/>
      <c r="D7775" s="94"/>
      <c r="E7775" s="94"/>
    </row>
    <row r="7776" spans="1:5">
      <c r="A7776" s="94"/>
      <c r="B7776" s="94"/>
      <c r="C7776" s="94"/>
      <c r="D7776" s="94"/>
      <c r="E7776" s="94"/>
    </row>
    <row r="7777" spans="1:5">
      <c r="A7777" s="94"/>
      <c r="B7777" s="94"/>
      <c r="C7777" s="94"/>
      <c r="D7777" s="94"/>
      <c r="E7777" s="94"/>
    </row>
    <row r="7778" spans="1:5">
      <c r="A7778" s="94"/>
      <c r="B7778" s="94"/>
      <c r="C7778" s="94"/>
      <c r="D7778" s="94"/>
      <c r="E7778" s="94"/>
    </row>
    <row r="7779" spans="1:5">
      <c r="A7779" s="94"/>
      <c r="B7779" s="94"/>
      <c r="C7779" s="94"/>
      <c r="D7779" s="94"/>
      <c r="E7779" s="94"/>
    </row>
    <row r="7780" spans="1:5">
      <c r="A7780" s="94"/>
      <c r="B7780" s="94"/>
      <c r="C7780" s="94"/>
      <c r="D7780" s="94"/>
      <c r="E7780" s="94"/>
    </row>
    <row r="7781" spans="1:5">
      <c r="A7781" s="94"/>
      <c r="B7781" s="94"/>
      <c r="C7781" s="94"/>
      <c r="D7781" s="94"/>
      <c r="E7781" s="94"/>
    </row>
    <row r="7782" spans="1:5">
      <c r="A7782" s="94"/>
      <c r="B7782" s="94"/>
      <c r="C7782" s="94"/>
      <c r="D7782" s="94"/>
      <c r="E7782" s="94"/>
    </row>
    <row r="7783" spans="1:5">
      <c r="A7783" s="94"/>
      <c r="B7783" s="94"/>
      <c r="C7783" s="94"/>
      <c r="D7783" s="94"/>
      <c r="E7783" s="94"/>
    </row>
    <row r="7784" spans="1:5">
      <c r="A7784" s="94"/>
      <c r="B7784" s="94"/>
      <c r="C7784" s="94"/>
      <c r="D7784" s="94"/>
      <c r="E7784" s="94"/>
    </row>
    <row r="7785" spans="1:5">
      <c r="A7785" s="94"/>
      <c r="B7785" s="94"/>
      <c r="C7785" s="94"/>
      <c r="D7785" s="94"/>
      <c r="E7785" s="94"/>
    </row>
    <row r="7786" spans="1:5">
      <c r="A7786" s="94"/>
      <c r="B7786" s="94"/>
      <c r="C7786" s="94"/>
      <c r="D7786" s="94"/>
      <c r="E7786" s="94"/>
    </row>
    <row r="7787" spans="1:5">
      <c r="A7787" s="94"/>
      <c r="B7787" s="94"/>
      <c r="C7787" s="94"/>
      <c r="D7787" s="94"/>
      <c r="E7787" s="94"/>
    </row>
    <row r="7788" spans="1:5">
      <c r="A7788" s="94"/>
      <c r="B7788" s="94"/>
      <c r="C7788" s="94"/>
      <c r="D7788" s="94"/>
      <c r="E7788" s="94"/>
    </row>
    <row r="7789" spans="1:5">
      <c r="A7789" s="94"/>
      <c r="B7789" s="94"/>
      <c r="C7789" s="94"/>
      <c r="D7789" s="94"/>
      <c r="E7789" s="94"/>
    </row>
    <row r="7790" spans="1:5">
      <c r="A7790" s="94"/>
      <c r="B7790" s="94"/>
      <c r="C7790" s="94"/>
      <c r="D7790" s="94"/>
      <c r="E7790" s="94"/>
    </row>
    <row r="7791" spans="1:5">
      <c r="A7791" s="94"/>
      <c r="B7791" s="94"/>
      <c r="C7791" s="94"/>
      <c r="D7791" s="94"/>
      <c r="E7791" s="94"/>
    </row>
    <row r="7792" spans="1:5">
      <c r="A7792" s="94"/>
      <c r="B7792" s="94"/>
      <c r="C7792" s="94"/>
      <c r="D7792" s="94"/>
      <c r="E7792" s="94"/>
    </row>
    <row r="7793" spans="1:5">
      <c r="A7793" s="94"/>
      <c r="B7793" s="94"/>
      <c r="C7793" s="94"/>
      <c r="D7793" s="94"/>
      <c r="E7793" s="94"/>
    </row>
    <row r="7794" spans="1:5">
      <c r="A7794" s="94"/>
      <c r="B7794" s="94"/>
      <c r="C7794" s="94"/>
      <c r="D7794" s="94"/>
      <c r="E7794" s="94"/>
    </row>
    <row r="7795" spans="1:5">
      <c r="A7795" s="94"/>
      <c r="B7795" s="94"/>
      <c r="C7795" s="94"/>
      <c r="D7795" s="94"/>
      <c r="E7795" s="94"/>
    </row>
    <row r="7796" spans="1:5">
      <c r="A7796" s="94"/>
      <c r="B7796" s="94"/>
      <c r="C7796" s="94"/>
      <c r="D7796" s="94"/>
      <c r="E7796" s="94"/>
    </row>
    <row r="7797" spans="1:5">
      <c r="A7797" s="94"/>
      <c r="B7797" s="94"/>
      <c r="C7797" s="94"/>
      <c r="D7797" s="94"/>
      <c r="E7797" s="94"/>
    </row>
    <row r="7798" spans="1:5">
      <c r="A7798" s="94"/>
      <c r="B7798" s="94"/>
      <c r="C7798" s="94"/>
      <c r="D7798" s="94"/>
      <c r="E7798" s="94"/>
    </row>
    <row r="7799" spans="1:5">
      <c r="A7799" s="94"/>
      <c r="B7799" s="94"/>
      <c r="C7799" s="94"/>
      <c r="D7799" s="94"/>
      <c r="E7799" s="94"/>
    </row>
    <row r="7800" spans="1:5">
      <c r="A7800" s="94"/>
      <c r="B7800" s="94"/>
      <c r="C7800" s="94"/>
      <c r="D7800" s="94"/>
      <c r="E7800" s="94"/>
    </row>
    <row r="7801" spans="1:5">
      <c r="A7801" s="94"/>
      <c r="B7801" s="94"/>
      <c r="C7801" s="94"/>
      <c r="D7801" s="94"/>
      <c r="E7801" s="94"/>
    </row>
    <row r="7802" spans="1:5">
      <c r="A7802" s="94"/>
      <c r="B7802" s="94"/>
      <c r="C7802" s="94"/>
      <c r="D7802" s="94"/>
      <c r="E7802" s="94"/>
    </row>
    <row r="7803" spans="1:5">
      <c r="A7803" s="94"/>
      <c r="B7803" s="94"/>
      <c r="C7803" s="94"/>
      <c r="D7803" s="94"/>
      <c r="E7803" s="94"/>
    </row>
    <row r="7804" spans="1:5">
      <c r="A7804" s="94"/>
      <c r="B7804" s="94"/>
      <c r="C7804" s="94"/>
      <c r="D7804" s="94"/>
      <c r="E7804" s="94"/>
    </row>
    <row r="7805" spans="1:5">
      <c r="A7805" s="94"/>
      <c r="B7805" s="94"/>
      <c r="C7805" s="94"/>
      <c r="D7805" s="94"/>
      <c r="E7805" s="94"/>
    </row>
    <row r="7806" spans="1:5">
      <c r="A7806" s="94"/>
      <c r="B7806" s="94"/>
      <c r="C7806" s="94"/>
      <c r="D7806" s="94"/>
      <c r="E7806" s="94"/>
    </row>
    <row r="7807" spans="1:5">
      <c r="A7807" s="94"/>
      <c r="B7807" s="94"/>
      <c r="C7807" s="94"/>
      <c r="D7807" s="94"/>
      <c r="E7807" s="94"/>
    </row>
    <row r="7808" spans="1:5">
      <c r="A7808" s="94"/>
      <c r="B7808" s="94"/>
      <c r="C7808" s="94"/>
      <c r="D7808" s="94"/>
      <c r="E7808" s="94"/>
    </row>
    <row r="7809" spans="1:5">
      <c r="A7809" s="94"/>
      <c r="B7809" s="94"/>
      <c r="C7809" s="94"/>
      <c r="D7809" s="94"/>
      <c r="E7809" s="94"/>
    </row>
    <row r="7810" spans="1:5">
      <c r="A7810" s="94"/>
      <c r="B7810" s="94"/>
      <c r="C7810" s="94"/>
      <c r="D7810" s="94"/>
      <c r="E7810" s="94"/>
    </row>
    <row r="7811" spans="1:5">
      <c r="A7811" s="94"/>
      <c r="B7811" s="94"/>
      <c r="C7811" s="94"/>
      <c r="D7811" s="94"/>
      <c r="E7811" s="94"/>
    </row>
    <row r="7812" spans="1:5">
      <c r="A7812" s="94"/>
      <c r="B7812" s="94"/>
      <c r="C7812" s="94"/>
      <c r="D7812" s="94"/>
      <c r="E7812" s="94"/>
    </row>
    <row r="7813" spans="1:5">
      <c r="A7813" s="94"/>
      <c r="B7813" s="94"/>
      <c r="C7813" s="94"/>
      <c r="D7813" s="94"/>
      <c r="E7813" s="94"/>
    </row>
    <row r="7814" spans="1:5">
      <c r="A7814" s="94"/>
      <c r="B7814" s="94"/>
      <c r="C7814" s="94"/>
      <c r="D7814" s="94"/>
      <c r="E7814" s="94"/>
    </row>
    <row r="7815" spans="1:5">
      <c r="A7815" s="94"/>
      <c r="B7815" s="94"/>
      <c r="C7815" s="94"/>
      <c r="D7815" s="94"/>
      <c r="E7815" s="94"/>
    </row>
    <row r="7816" spans="1:5">
      <c r="A7816" s="94"/>
      <c r="B7816" s="94"/>
      <c r="C7816" s="94"/>
      <c r="D7816" s="94"/>
      <c r="E7816" s="94"/>
    </row>
    <row r="7817" spans="1:5">
      <c r="A7817" s="94"/>
      <c r="B7817" s="94"/>
      <c r="C7817" s="94"/>
      <c r="D7817" s="94"/>
      <c r="E7817" s="94"/>
    </row>
    <row r="7818" spans="1:5">
      <c r="A7818" s="94"/>
      <c r="B7818" s="94"/>
      <c r="C7818" s="94"/>
      <c r="D7818" s="94"/>
      <c r="E7818" s="94"/>
    </row>
    <row r="7819" spans="1:5">
      <c r="A7819" s="94"/>
      <c r="B7819" s="94"/>
      <c r="C7819" s="94"/>
      <c r="D7819" s="94"/>
      <c r="E7819" s="94"/>
    </row>
    <row r="7820" spans="1:5">
      <c r="A7820" s="94"/>
      <c r="B7820" s="94"/>
      <c r="C7820" s="94"/>
      <c r="D7820" s="94"/>
      <c r="E7820" s="94"/>
    </row>
    <row r="7821" spans="1:5">
      <c r="A7821" s="94"/>
      <c r="B7821" s="94"/>
      <c r="C7821" s="94"/>
      <c r="D7821" s="94"/>
      <c r="E7821" s="94"/>
    </row>
    <row r="7822" spans="1:5">
      <c r="A7822" s="94"/>
      <c r="B7822" s="94"/>
      <c r="C7822" s="94"/>
      <c r="D7822" s="94"/>
      <c r="E7822" s="94"/>
    </row>
    <row r="7823" spans="1:5">
      <c r="A7823" s="94"/>
      <c r="B7823" s="94"/>
      <c r="C7823" s="94"/>
      <c r="D7823" s="94"/>
      <c r="E7823" s="94"/>
    </row>
    <row r="7824" spans="1:5">
      <c r="A7824" s="94"/>
      <c r="B7824" s="94"/>
      <c r="C7824" s="94"/>
      <c r="D7824" s="94"/>
      <c r="E7824" s="94"/>
    </row>
    <row r="7825" spans="1:5">
      <c r="A7825" s="94"/>
      <c r="B7825" s="94"/>
      <c r="C7825" s="94"/>
      <c r="D7825" s="94"/>
      <c r="E7825" s="94"/>
    </row>
    <row r="7826" spans="1:5">
      <c r="A7826" s="94"/>
      <c r="B7826" s="94"/>
      <c r="C7826" s="94"/>
      <c r="D7826" s="94"/>
      <c r="E7826" s="94"/>
    </row>
    <row r="7827" spans="1:5">
      <c r="A7827" s="94"/>
      <c r="B7827" s="94"/>
      <c r="C7827" s="94"/>
      <c r="D7827" s="94"/>
      <c r="E7827" s="94"/>
    </row>
    <row r="7828" spans="1:5">
      <c r="A7828" s="94"/>
      <c r="B7828" s="94"/>
      <c r="C7828" s="94"/>
      <c r="D7828" s="94"/>
      <c r="E7828" s="94"/>
    </row>
    <row r="7829" spans="1:5">
      <c r="A7829" s="94"/>
      <c r="B7829" s="94"/>
      <c r="C7829" s="94"/>
      <c r="D7829" s="94"/>
      <c r="E7829" s="94"/>
    </row>
    <row r="7830" spans="1:5">
      <c r="A7830" s="94"/>
      <c r="B7830" s="94"/>
      <c r="C7830" s="94"/>
      <c r="D7830" s="94"/>
      <c r="E7830" s="94"/>
    </row>
    <row r="7831" spans="1:5">
      <c r="A7831" s="94"/>
      <c r="B7831" s="94"/>
      <c r="C7831" s="94"/>
      <c r="D7831" s="94"/>
      <c r="E7831" s="94"/>
    </row>
    <row r="7832" spans="1:5">
      <c r="A7832" s="94"/>
      <c r="B7832" s="94"/>
      <c r="C7832" s="94"/>
      <c r="D7832" s="94"/>
      <c r="E7832" s="94"/>
    </row>
    <row r="7833" spans="1:5">
      <c r="A7833" s="94"/>
      <c r="B7833" s="94"/>
      <c r="C7833" s="94"/>
      <c r="D7833" s="94"/>
      <c r="E7833" s="94"/>
    </row>
    <row r="7834" spans="1:5">
      <c r="A7834" s="94"/>
      <c r="B7834" s="94"/>
      <c r="C7834" s="94"/>
      <c r="D7834" s="94"/>
      <c r="E7834" s="94"/>
    </row>
    <row r="7835" spans="1:5">
      <c r="A7835" s="94"/>
      <c r="B7835" s="94"/>
      <c r="C7835" s="94"/>
      <c r="D7835" s="94"/>
      <c r="E7835" s="94"/>
    </row>
    <row r="7836" spans="1:5">
      <c r="A7836" s="94"/>
      <c r="B7836" s="94"/>
      <c r="C7836" s="94"/>
      <c r="D7836" s="94"/>
      <c r="E7836" s="94"/>
    </row>
    <row r="7837" spans="1:5">
      <c r="A7837" s="94"/>
      <c r="B7837" s="94"/>
      <c r="C7837" s="94"/>
      <c r="D7837" s="94"/>
      <c r="E7837" s="94"/>
    </row>
    <row r="7838" spans="1:5">
      <c r="A7838" s="94"/>
      <c r="B7838" s="94"/>
      <c r="C7838" s="94"/>
      <c r="D7838" s="94"/>
      <c r="E7838" s="94"/>
    </row>
    <row r="7839" spans="1:5">
      <c r="A7839" s="94"/>
      <c r="B7839" s="94"/>
      <c r="C7839" s="94"/>
      <c r="D7839" s="94"/>
      <c r="E7839" s="94"/>
    </row>
    <row r="7840" spans="1:5">
      <c r="A7840" s="94"/>
      <c r="B7840" s="94"/>
      <c r="C7840" s="94"/>
      <c r="D7840" s="94"/>
      <c r="E7840" s="94"/>
    </row>
    <row r="7841" spans="1:5">
      <c r="A7841" s="94"/>
      <c r="B7841" s="94"/>
      <c r="C7841" s="94"/>
      <c r="D7841" s="94"/>
      <c r="E7841" s="94"/>
    </row>
    <row r="7842" spans="1:5">
      <c r="A7842" s="94"/>
      <c r="B7842" s="94"/>
      <c r="C7842" s="94"/>
      <c r="D7842" s="94"/>
      <c r="E7842" s="94"/>
    </row>
    <row r="7843" spans="1:5">
      <c r="A7843" s="94"/>
      <c r="B7843" s="94"/>
      <c r="C7843" s="94"/>
      <c r="D7843" s="94"/>
      <c r="E7843" s="94"/>
    </row>
    <row r="7844" spans="1:5">
      <c r="A7844" s="94"/>
      <c r="B7844" s="94"/>
      <c r="C7844" s="94"/>
      <c r="D7844" s="94"/>
      <c r="E7844" s="94"/>
    </row>
    <row r="7845" spans="1:5">
      <c r="A7845" s="94"/>
      <c r="B7845" s="94"/>
      <c r="C7845" s="94"/>
      <c r="D7845" s="94"/>
      <c r="E7845" s="94"/>
    </row>
    <row r="7846" spans="1:5">
      <c r="A7846" s="94"/>
      <c r="B7846" s="94"/>
      <c r="C7846" s="94"/>
      <c r="D7846" s="94"/>
      <c r="E7846" s="94"/>
    </row>
    <row r="7847" spans="1:5">
      <c r="A7847" s="94"/>
      <c r="B7847" s="94"/>
      <c r="C7847" s="94"/>
      <c r="D7847" s="94"/>
      <c r="E7847" s="94"/>
    </row>
    <row r="7848" spans="1:5">
      <c r="A7848" s="94"/>
      <c r="B7848" s="94"/>
      <c r="C7848" s="94"/>
      <c r="D7848" s="94"/>
      <c r="E7848" s="94"/>
    </row>
    <row r="7849" spans="1:5">
      <c r="A7849" s="94"/>
      <c r="B7849" s="94"/>
      <c r="C7849" s="94"/>
      <c r="D7849" s="94"/>
      <c r="E7849" s="94"/>
    </row>
    <row r="7850" spans="1:5">
      <c r="A7850" s="94"/>
      <c r="B7850" s="94"/>
      <c r="C7850" s="94"/>
      <c r="D7850" s="94"/>
      <c r="E7850" s="94"/>
    </row>
    <row r="7851" spans="1:5">
      <c r="A7851" s="94"/>
      <c r="B7851" s="94"/>
      <c r="C7851" s="94"/>
      <c r="D7851" s="94"/>
      <c r="E7851" s="94"/>
    </row>
    <row r="7852" spans="1:5">
      <c r="A7852" s="94"/>
      <c r="B7852" s="94"/>
      <c r="C7852" s="94"/>
      <c r="D7852" s="94"/>
      <c r="E7852" s="94"/>
    </row>
    <row r="7853" spans="1:5">
      <c r="A7853" s="94"/>
      <c r="B7853" s="94"/>
      <c r="C7853" s="94"/>
      <c r="D7853" s="94"/>
      <c r="E7853" s="94"/>
    </row>
    <row r="7854" spans="1:5">
      <c r="A7854" s="94"/>
      <c r="B7854" s="94"/>
      <c r="C7854" s="94"/>
      <c r="D7854" s="94"/>
      <c r="E7854" s="94"/>
    </row>
    <row r="7855" spans="1:5">
      <c r="A7855" s="94"/>
      <c r="B7855" s="94"/>
      <c r="C7855" s="94"/>
      <c r="D7855" s="94"/>
      <c r="E7855" s="94"/>
    </row>
    <row r="7856" spans="1:5">
      <c r="A7856" s="94"/>
      <c r="B7856" s="94"/>
      <c r="C7856" s="94"/>
      <c r="D7856" s="94"/>
      <c r="E7856" s="94"/>
    </row>
    <row r="7857" spans="1:5">
      <c r="A7857" s="94"/>
      <c r="B7857" s="94"/>
      <c r="C7857" s="94"/>
      <c r="D7857" s="94"/>
      <c r="E7857" s="94"/>
    </row>
    <row r="7858" spans="1:5">
      <c r="A7858" s="94"/>
      <c r="B7858" s="94"/>
      <c r="C7858" s="94"/>
      <c r="D7858" s="94"/>
      <c r="E7858" s="94"/>
    </row>
    <row r="7859" spans="1:5">
      <c r="A7859" s="94"/>
      <c r="B7859" s="94"/>
      <c r="C7859" s="94"/>
      <c r="D7859" s="94"/>
      <c r="E7859" s="94"/>
    </row>
    <row r="7860" spans="1:5">
      <c r="A7860" s="94"/>
      <c r="B7860" s="94"/>
      <c r="C7860" s="94"/>
      <c r="D7860" s="94"/>
      <c r="E7860" s="94"/>
    </row>
    <row r="7861" spans="1:5">
      <c r="A7861" s="94"/>
      <c r="B7861" s="94"/>
      <c r="C7861" s="94"/>
      <c r="D7861" s="94"/>
      <c r="E7861" s="94"/>
    </row>
    <row r="7862" spans="1:5">
      <c r="A7862" s="94"/>
      <c r="B7862" s="94"/>
      <c r="C7862" s="94"/>
      <c r="D7862" s="94"/>
      <c r="E7862" s="94"/>
    </row>
    <row r="7863" spans="1:5">
      <c r="A7863" s="94"/>
      <c r="B7863" s="94"/>
      <c r="C7863" s="94"/>
      <c r="D7863" s="94"/>
      <c r="E7863" s="94"/>
    </row>
    <row r="7864" spans="1:5">
      <c r="A7864" s="94"/>
      <c r="B7864" s="94"/>
      <c r="C7864" s="94"/>
      <c r="D7864" s="94"/>
      <c r="E7864" s="94"/>
    </row>
    <row r="7865" spans="1:5">
      <c r="A7865" s="94"/>
      <c r="B7865" s="94"/>
      <c r="C7865" s="94"/>
      <c r="D7865" s="94"/>
      <c r="E7865" s="94"/>
    </row>
    <row r="7866" spans="1:5">
      <c r="A7866" s="94"/>
      <c r="B7866" s="94"/>
      <c r="C7866" s="94"/>
      <c r="D7866" s="94"/>
      <c r="E7866" s="94"/>
    </row>
    <row r="7867" spans="1:5">
      <c r="A7867" s="94"/>
      <c r="B7867" s="94"/>
      <c r="C7867" s="94"/>
      <c r="D7867" s="94"/>
      <c r="E7867" s="94"/>
    </row>
    <row r="7868" spans="1:5">
      <c r="A7868" s="94"/>
      <c r="B7868" s="94"/>
      <c r="C7868" s="94"/>
      <c r="D7868" s="94"/>
      <c r="E7868" s="94"/>
    </row>
    <row r="7869" spans="1:5">
      <c r="A7869" s="94"/>
      <c r="B7869" s="94"/>
      <c r="C7869" s="94"/>
      <c r="D7869" s="94"/>
      <c r="E7869" s="94"/>
    </row>
    <row r="7870" spans="1:5">
      <c r="A7870" s="94"/>
      <c r="B7870" s="94"/>
      <c r="C7870" s="94"/>
      <c r="D7870" s="94"/>
      <c r="E7870" s="94"/>
    </row>
    <row r="7871" spans="1:5">
      <c r="A7871" s="94"/>
      <c r="B7871" s="94"/>
      <c r="C7871" s="94"/>
      <c r="D7871" s="94"/>
      <c r="E7871" s="94"/>
    </row>
    <row r="7872" spans="1:5">
      <c r="A7872" s="94"/>
      <c r="B7872" s="94"/>
      <c r="C7872" s="94"/>
      <c r="D7872" s="94"/>
      <c r="E7872" s="94"/>
    </row>
    <row r="7873" spans="1:5">
      <c r="A7873" s="94"/>
      <c r="B7873" s="94"/>
      <c r="C7873" s="94"/>
      <c r="D7873" s="94"/>
      <c r="E7873" s="94"/>
    </row>
    <row r="7874" spans="1:5">
      <c r="A7874" s="94"/>
      <c r="B7874" s="94"/>
      <c r="C7874" s="94"/>
      <c r="D7874" s="94"/>
      <c r="E7874" s="94"/>
    </row>
    <row r="7875" spans="1:5">
      <c r="A7875" s="94"/>
      <c r="B7875" s="94"/>
      <c r="C7875" s="94"/>
      <c r="D7875" s="94"/>
      <c r="E7875" s="94"/>
    </row>
    <row r="7876" spans="1:5">
      <c r="A7876" s="94"/>
      <c r="B7876" s="94"/>
      <c r="C7876" s="94"/>
      <c r="D7876" s="94"/>
      <c r="E7876" s="94"/>
    </row>
    <row r="7877" spans="1:5">
      <c r="A7877" s="94"/>
      <c r="B7877" s="94"/>
      <c r="C7877" s="94"/>
      <c r="D7877" s="94"/>
      <c r="E7877" s="94"/>
    </row>
    <row r="7878" spans="1:5">
      <c r="A7878" s="94"/>
      <c r="B7878" s="94"/>
      <c r="C7878" s="94"/>
      <c r="D7878" s="94"/>
      <c r="E7878" s="94"/>
    </row>
    <row r="7879" spans="1:5">
      <c r="A7879" s="94"/>
      <c r="B7879" s="94"/>
      <c r="C7879" s="94"/>
      <c r="D7879" s="94"/>
      <c r="E7879" s="94"/>
    </row>
    <row r="7880" spans="1:5">
      <c r="A7880" s="94"/>
      <c r="B7880" s="94"/>
      <c r="C7880" s="94"/>
      <c r="D7880" s="94"/>
      <c r="E7880" s="94"/>
    </row>
    <row r="7881" spans="1:5">
      <c r="A7881" s="94"/>
      <c r="B7881" s="94"/>
      <c r="C7881" s="94"/>
      <c r="D7881" s="94"/>
      <c r="E7881" s="94"/>
    </row>
    <row r="7882" spans="1:5">
      <c r="A7882" s="94"/>
      <c r="B7882" s="94"/>
      <c r="C7882" s="94"/>
      <c r="D7882" s="94"/>
      <c r="E7882" s="94"/>
    </row>
    <row r="7883" spans="1:5">
      <c r="A7883" s="94"/>
      <c r="B7883" s="94"/>
      <c r="C7883" s="94"/>
      <c r="D7883" s="94"/>
      <c r="E7883" s="94"/>
    </row>
    <row r="7884" spans="1:5">
      <c r="A7884" s="94"/>
      <c r="B7884" s="94"/>
      <c r="C7884" s="94"/>
      <c r="D7884" s="94"/>
      <c r="E7884" s="94"/>
    </row>
    <row r="7885" spans="1:5">
      <c r="A7885" s="94"/>
      <c r="B7885" s="94"/>
      <c r="C7885" s="94"/>
      <c r="D7885" s="94"/>
      <c r="E7885" s="94"/>
    </row>
    <row r="7886" spans="1:5">
      <c r="A7886" s="94"/>
      <c r="B7886" s="94"/>
      <c r="C7886" s="94"/>
      <c r="D7886" s="94"/>
      <c r="E7886" s="94"/>
    </row>
    <row r="7887" spans="1:5">
      <c r="A7887" s="94"/>
      <c r="B7887" s="94"/>
      <c r="C7887" s="94"/>
      <c r="D7887" s="94"/>
      <c r="E7887" s="94"/>
    </row>
    <row r="7888" spans="1:5">
      <c r="A7888" s="94"/>
      <c r="B7888" s="94"/>
      <c r="C7888" s="94"/>
      <c r="D7888" s="94"/>
      <c r="E7888" s="94"/>
    </row>
    <row r="7889" spans="1:5">
      <c r="A7889" s="94"/>
      <c r="B7889" s="94"/>
      <c r="C7889" s="94"/>
      <c r="D7889" s="94"/>
      <c r="E7889" s="94"/>
    </row>
    <row r="7890" spans="1:5">
      <c r="A7890" s="94"/>
      <c r="B7890" s="94"/>
      <c r="C7890" s="94"/>
      <c r="D7890" s="94"/>
      <c r="E7890" s="94"/>
    </row>
    <row r="7891" spans="1:5">
      <c r="A7891" s="94"/>
      <c r="B7891" s="94"/>
      <c r="C7891" s="94"/>
      <c r="D7891" s="94"/>
      <c r="E7891" s="94"/>
    </row>
    <row r="7892" spans="1:5">
      <c r="A7892" s="94"/>
      <c r="B7892" s="94"/>
      <c r="C7892" s="94"/>
      <c r="D7892" s="94"/>
      <c r="E7892" s="94"/>
    </row>
    <row r="7893" spans="1:5">
      <c r="A7893" s="94"/>
      <c r="B7893" s="94"/>
      <c r="C7893" s="94"/>
      <c r="D7893" s="94"/>
      <c r="E7893" s="94"/>
    </row>
    <row r="7894" spans="1:5">
      <c r="A7894" s="94"/>
      <c r="B7894" s="94"/>
      <c r="C7894" s="94"/>
      <c r="D7894" s="94"/>
      <c r="E7894" s="94"/>
    </row>
    <row r="7895" spans="1:5">
      <c r="A7895" s="94"/>
      <c r="B7895" s="94"/>
      <c r="C7895" s="94"/>
      <c r="D7895" s="94"/>
      <c r="E7895" s="94"/>
    </row>
    <row r="7896" spans="1:5">
      <c r="A7896" s="94"/>
      <c r="B7896" s="94"/>
      <c r="C7896" s="94"/>
      <c r="D7896" s="94"/>
      <c r="E7896" s="94"/>
    </row>
    <row r="7897" spans="1:5">
      <c r="A7897" s="94"/>
      <c r="B7897" s="94"/>
      <c r="C7897" s="94"/>
      <c r="D7897" s="94"/>
      <c r="E7897" s="94"/>
    </row>
    <row r="7898" spans="1:5">
      <c r="A7898" s="94"/>
      <c r="B7898" s="94"/>
      <c r="C7898" s="94"/>
      <c r="D7898" s="94"/>
      <c r="E7898" s="94"/>
    </row>
    <row r="7899" spans="1:5">
      <c r="A7899" s="94"/>
      <c r="B7899" s="94"/>
      <c r="C7899" s="94"/>
      <c r="D7899" s="94"/>
      <c r="E7899" s="94"/>
    </row>
    <row r="7900" spans="1:5">
      <c r="A7900" s="94"/>
      <c r="B7900" s="94"/>
      <c r="C7900" s="94"/>
      <c r="D7900" s="94"/>
      <c r="E7900" s="94"/>
    </row>
    <row r="7901" spans="1:5">
      <c r="A7901" s="94"/>
      <c r="B7901" s="94"/>
      <c r="C7901" s="94"/>
      <c r="D7901" s="94"/>
      <c r="E7901" s="94"/>
    </row>
    <row r="7902" spans="1:5">
      <c r="A7902" s="94"/>
      <c r="B7902" s="94"/>
      <c r="C7902" s="94"/>
      <c r="D7902" s="94"/>
      <c r="E7902" s="94"/>
    </row>
    <row r="7903" spans="1:5">
      <c r="A7903" s="94"/>
      <c r="B7903" s="94"/>
      <c r="C7903" s="94"/>
      <c r="D7903" s="94"/>
      <c r="E7903" s="94"/>
    </row>
    <row r="7904" spans="1:5">
      <c r="A7904" s="94"/>
      <c r="B7904" s="94"/>
      <c r="C7904" s="94"/>
      <c r="D7904" s="94"/>
      <c r="E7904" s="94"/>
    </row>
    <row r="7905" spans="1:5">
      <c r="A7905" s="94"/>
      <c r="B7905" s="94"/>
      <c r="C7905" s="94"/>
      <c r="D7905" s="94"/>
      <c r="E7905" s="94"/>
    </row>
    <row r="7906" spans="1:5">
      <c r="A7906" s="94"/>
      <c r="B7906" s="94"/>
      <c r="C7906" s="94"/>
      <c r="D7906" s="94"/>
      <c r="E7906" s="94"/>
    </row>
    <row r="7907" spans="1:5">
      <c r="A7907" s="94"/>
      <c r="B7907" s="94"/>
      <c r="C7907" s="94"/>
      <c r="D7907" s="94"/>
      <c r="E7907" s="94"/>
    </row>
    <row r="7908" spans="1:5">
      <c r="A7908" s="94"/>
      <c r="B7908" s="94"/>
      <c r="C7908" s="94"/>
      <c r="D7908" s="94"/>
      <c r="E7908" s="94"/>
    </row>
    <row r="7909" spans="1:5">
      <c r="A7909" s="94"/>
      <c r="B7909" s="94"/>
      <c r="C7909" s="94"/>
      <c r="D7909" s="94"/>
      <c r="E7909" s="94"/>
    </row>
    <row r="7910" spans="1:5">
      <c r="A7910" s="94"/>
      <c r="B7910" s="94"/>
      <c r="C7910" s="94"/>
      <c r="D7910" s="94"/>
      <c r="E7910" s="94"/>
    </row>
    <row r="7911" spans="1:5">
      <c r="A7911" s="94"/>
      <c r="B7911" s="94"/>
      <c r="C7911" s="94"/>
      <c r="D7911" s="94"/>
      <c r="E7911" s="94"/>
    </row>
    <row r="7912" spans="1:5">
      <c r="A7912" s="94"/>
      <c r="B7912" s="94"/>
      <c r="C7912" s="94"/>
      <c r="D7912" s="94"/>
      <c r="E7912" s="94"/>
    </row>
    <row r="7913" spans="1:5">
      <c r="A7913" s="94"/>
      <c r="B7913" s="94"/>
      <c r="C7913" s="94"/>
      <c r="D7913" s="94"/>
      <c r="E7913" s="94"/>
    </row>
    <row r="7914" spans="1:5">
      <c r="A7914" s="94"/>
      <c r="B7914" s="94"/>
      <c r="C7914" s="94"/>
      <c r="D7914" s="94"/>
      <c r="E7914" s="94"/>
    </row>
    <row r="7915" spans="1:5">
      <c r="A7915" s="94"/>
      <c r="B7915" s="94"/>
      <c r="C7915" s="94"/>
      <c r="D7915" s="94"/>
      <c r="E7915" s="94"/>
    </row>
    <row r="7916" spans="1:5">
      <c r="A7916" s="94"/>
      <c r="B7916" s="94"/>
      <c r="C7916" s="94"/>
      <c r="D7916" s="94"/>
      <c r="E7916" s="94"/>
    </row>
    <row r="7917" spans="1:5">
      <c r="A7917" s="94"/>
      <c r="B7917" s="94"/>
      <c r="C7917" s="94"/>
      <c r="D7917" s="94"/>
      <c r="E7917" s="94"/>
    </row>
    <row r="7918" spans="1:5">
      <c r="A7918" s="94"/>
      <c r="B7918" s="94"/>
      <c r="C7918" s="94"/>
      <c r="D7918" s="94"/>
      <c r="E7918" s="94"/>
    </row>
    <row r="7919" spans="1:5">
      <c r="A7919" s="94"/>
      <c r="B7919" s="94"/>
      <c r="C7919" s="94"/>
      <c r="D7919" s="94"/>
      <c r="E7919" s="94"/>
    </row>
    <row r="7920" spans="1:5">
      <c r="A7920" s="94"/>
      <c r="B7920" s="94"/>
      <c r="C7920" s="94"/>
      <c r="D7920" s="94"/>
      <c r="E7920" s="94"/>
    </row>
    <row r="7921" spans="1:5">
      <c r="A7921" s="94"/>
      <c r="B7921" s="94"/>
      <c r="C7921" s="94"/>
      <c r="D7921" s="94"/>
      <c r="E7921" s="94"/>
    </row>
    <row r="7922" spans="1:5">
      <c r="A7922" s="94"/>
      <c r="B7922" s="94"/>
      <c r="C7922" s="94"/>
      <c r="D7922" s="94"/>
      <c r="E7922" s="94"/>
    </row>
    <row r="7923" spans="1:5">
      <c r="A7923" s="94"/>
      <c r="B7923" s="94"/>
      <c r="C7923" s="94"/>
      <c r="D7923" s="94"/>
      <c r="E7923" s="94"/>
    </row>
    <row r="7924" spans="1:5">
      <c r="A7924" s="94"/>
      <c r="B7924" s="94"/>
      <c r="C7924" s="94"/>
      <c r="D7924" s="94"/>
      <c r="E7924" s="94"/>
    </row>
    <row r="7925" spans="1:5">
      <c r="A7925" s="94"/>
      <c r="B7925" s="94"/>
      <c r="C7925" s="94"/>
      <c r="D7925" s="94"/>
      <c r="E7925" s="94"/>
    </row>
    <row r="7926" spans="1:5">
      <c r="A7926" s="94"/>
      <c r="B7926" s="94"/>
      <c r="C7926" s="94"/>
      <c r="D7926" s="94"/>
      <c r="E7926" s="94"/>
    </row>
    <row r="7927" spans="1:5">
      <c r="A7927" s="94"/>
      <c r="B7927" s="94"/>
      <c r="C7927" s="94"/>
      <c r="D7927" s="94"/>
      <c r="E7927" s="94"/>
    </row>
    <row r="7928" spans="1:5">
      <c r="A7928" s="94"/>
      <c r="B7928" s="94"/>
      <c r="C7928" s="94"/>
      <c r="D7928" s="94"/>
      <c r="E7928" s="94"/>
    </row>
    <row r="7929" spans="1:5">
      <c r="A7929" s="94"/>
      <c r="B7929" s="94"/>
      <c r="C7929" s="94"/>
      <c r="D7929" s="94"/>
      <c r="E7929" s="94"/>
    </row>
    <row r="7930" spans="1:5">
      <c r="A7930" s="94"/>
      <c r="B7930" s="94"/>
      <c r="C7930" s="94"/>
      <c r="D7930" s="94"/>
      <c r="E7930" s="94"/>
    </row>
    <row r="7931" spans="1:5">
      <c r="A7931" s="94"/>
      <c r="B7931" s="94"/>
      <c r="C7931" s="94"/>
      <c r="D7931" s="94"/>
      <c r="E7931" s="94"/>
    </row>
    <row r="7932" spans="1:5">
      <c r="A7932" s="94"/>
      <c r="B7932" s="94"/>
      <c r="C7932" s="94"/>
      <c r="D7932" s="94"/>
      <c r="E7932" s="94"/>
    </row>
    <row r="7933" spans="1:5">
      <c r="A7933" s="94"/>
      <c r="B7933" s="94"/>
      <c r="C7933" s="94"/>
      <c r="D7933" s="94"/>
      <c r="E7933" s="94"/>
    </row>
    <row r="7934" spans="1:5">
      <c r="A7934" s="94"/>
      <c r="B7934" s="94"/>
      <c r="C7934" s="94"/>
      <c r="D7934" s="94"/>
      <c r="E7934" s="94"/>
    </row>
    <row r="7935" spans="1:5">
      <c r="A7935" s="94"/>
      <c r="B7935" s="94"/>
      <c r="C7935" s="94"/>
      <c r="D7935" s="94"/>
      <c r="E7935" s="94"/>
    </row>
    <row r="7936" spans="1:5">
      <c r="A7936" s="94"/>
      <c r="B7936" s="94"/>
      <c r="C7936" s="94"/>
      <c r="D7936" s="94"/>
      <c r="E7936" s="94"/>
    </row>
    <row r="7937" spans="1:5">
      <c r="A7937" s="94"/>
      <c r="B7937" s="94"/>
      <c r="C7937" s="94"/>
      <c r="D7937" s="94"/>
      <c r="E7937" s="94"/>
    </row>
    <row r="7938" spans="1:5">
      <c r="A7938" s="94"/>
      <c r="B7938" s="94"/>
      <c r="C7938" s="94"/>
      <c r="D7938" s="94"/>
      <c r="E7938" s="94"/>
    </row>
    <row r="7939" spans="1:5">
      <c r="A7939" s="94"/>
      <c r="B7939" s="94"/>
      <c r="C7939" s="94"/>
      <c r="D7939" s="94"/>
      <c r="E7939" s="94"/>
    </row>
    <row r="7940" spans="1:5">
      <c r="A7940" s="94"/>
      <c r="B7940" s="94"/>
      <c r="C7940" s="94"/>
      <c r="D7940" s="94"/>
      <c r="E7940" s="94"/>
    </row>
    <row r="7941" spans="1:5">
      <c r="A7941" s="94"/>
      <c r="B7941" s="94"/>
      <c r="C7941" s="94"/>
      <c r="D7941" s="94"/>
      <c r="E7941" s="94"/>
    </row>
    <row r="7942" spans="1:5">
      <c r="A7942" s="94"/>
      <c r="B7942" s="94"/>
      <c r="C7942" s="94"/>
      <c r="D7942" s="94"/>
      <c r="E7942" s="94"/>
    </row>
    <row r="7943" spans="1:5">
      <c r="A7943" s="94"/>
      <c r="B7943" s="94"/>
      <c r="C7943" s="94"/>
      <c r="D7943" s="94"/>
      <c r="E7943" s="94"/>
    </row>
    <row r="7944" spans="1:5">
      <c r="A7944" s="94"/>
      <c r="B7944" s="94"/>
      <c r="C7944" s="94"/>
      <c r="D7944" s="94"/>
      <c r="E7944" s="94"/>
    </row>
    <row r="7945" spans="1:5">
      <c r="A7945" s="94"/>
      <c r="B7945" s="94"/>
      <c r="C7945" s="94"/>
      <c r="D7945" s="94"/>
      <c r="E7945" s="94"/>
    </row>
    <row r="7946" spans="1:5">
      <c r="A7946" s="94"/>
      <c r="B7946" s="94"/>
      <c r="C7946" s="94"/>
      <c r="D7946" s="94"/>
      <c r="E7946" s="94"/>
    </row>
    <row r="7947" spans="1:5">
      <c r="A7947" s="94"/>
      <c r="B7947" s="94"/>
      <c r="C7947" s="94"/>
      <c r="D7947" s="94"/>
      <c r="E7947" s="94"/>
    </row>
    <row r="7948" spans="1:5">
      <c r="A7948" s="94"/>
      <c r="B7948" s="94"/>
      <c r="C7948" s="94"/>
      <c r="D7948" s="94"/>
      <c r="E7948" s="94"/>
    </row>
    <row r="7949" spans="1:5">
      <c r="A7949" s="94"/>
      <c r="B7949" s="94"/>
      <c r="C7949" s="94"/>
      <c r="D7949" s="94"/>
      <c r="E7949" s="94"/>
    </row>
    <row r="7950" spans="1:5">
      <c r="A7950" s="94"/>
      <c r="B7950" s="94"/>
      <c r="C7950" s="94"/>
      <c r="D7950" s="94"/>
      <c r="E7950" s="94"/>
    </row>
    <row r="7951" spans="1:5">
      <c r="A7951" s="94"/>
      <c r="B7951" s="94"/>
      <c r="C7951" s="94"/>
      <c r="D7951" s="94"/>
      <c r="E7951" s="94"/>
    </row>
    <row r="7952" spans="1:5">
      <c r="A7952" s="94"/>
      <c r="B7952" s="94"/>
      <c r="C7952" s="94"/>
      <c r="D7952" s="94"/>
      <c r="E7952" s="94"/>
    </row>
    <row r="7953" spans="1:5">
      <c r="A7953" s="94"/>
      <c r="B7953" s="94"/>
      <c r="C7953" s="94"/>
      <c r="D7953" s="94"/>
      <c r="E7953" s="94"/>
    </row>
    <row r="7954" spans="1:5">
      <c r="A7954" s="94"/>
      <c r="B7954" s="94"/>
      <c r="C7954" s="94"/>
      <c r="D7954" s="94"/>
      <c r="E7954" s="94"/>
    </row>
    <row r="7955" spans="1:5">
      <c r="A7955" s="94"/>
      <c r="B7955" s="94"/>
      <c r="C7955" s="94"/>
      <c r="D7955" s="94"/>
      <c r="E7955" s="94"/>
    </row>
    <row r="7956" spans="1:5">
      <c r="A7956" s="94"/>
      <c r="B7956" s="94"/>
      <c r="C7956" s="94"/>
      <c r="D7956" s="94"/>
      <c r="E7956" s="94"/>
    </row>
    <row r="7957" spans="1:5">
      <c r="A7957" s="94"/>
      <c r="B7957" s="94"/>
      <c r="C7957" s="94"/>
      <c r="D7957" s="94"/>
      <c r="E7957" s="94"/>
    </row>
    <row r="7958" spans="1:5">
      <c r="A7958" s="94"/>
      <c r="B7958" s="94"/>
      <c r="C7958" s="94"/>
      <c r="D7958" s="94"/>
      <c r="E7958" s="94"/>
    </row>
    <row r="7959" spans="1:5">
      <c r="A7959" s="94"/>
      <c r="B7959" s="94"/>
      <c r="C7959" s="94"/>
      <c r="D7959" s="94"/>
      <c r="E7959" s="94"/>
    </row>
    <row r="7960" spans="1:5">
      <c r="A7960" s="94"/>
      <c r="B7960" s="94"/>
      <c r="C7960" s="94"/>
      <c r="D7960" s="94"/>
      <c r="E7960" s="94"/>
    </row>
    <row r="7961" spans="1:5">
      <c r="A7961" s="94"/>
      <c r="B7961" s="94"/>
      <c r="C7961" s="94"/>
      <c r="D7961" s="94"/>
      <c r="E7961" s="94"/>
    </row>
    <row r="7962" spans="1:5">
      <c r="A7962" s="94"/>
      <c r="B7962" s="94"/>
      <c r="C7962" s="94"/>
      <c r="D7962" s="94"/>
      <c r="E7962" s="94"/>
    </row>
    <row r="7963" spans="1:5">
      <c r="A7963" s="94"/>
      <c r="B7963" s="94"/>
      <c r="C7963" s="94"/>
      <c r="D7963" s="94"/>
      <c r="E7963" s="94"/>
    </row>
    <row r="7964" spans="1:5">
      <c r="A7964" s="94"/>
      <c r="B7964" s="94"/>
      <c r="C7964" s="94"/>
      <c r="D7964" s="94"/>
      <c r="E7964" s="94"/>
    </row>
    <row r="7965" spans="1:5">
      <c r="A7965" s="94"/>
      <c r="B7965" s="94"/>
      <c r="C7965" s="94"/>
      <c r="D7965" s="94"/>
      <c r="E7965" s="94"/>
    </row>
    <row r="7966" spans="1:5">
      <c r="A7966" s="94"/>
      <c r="B7966" s="94"/>
      <c r="C7966" s="94"/>
      <c r="D7966" s="94"/>
      <c r="E7966" s="94"/>
    </row>
    <row r="7967" spans="1:5">
      <c r="A7967" s="94"/>
      <c r="B7967" s="94"/>
      <c r="C7967" s="94"/>
      <c r="D7967" s="94"/>
      <c r="E7967" s="94"/>
    </row>
    <row r="7968" spans="1:5">
      <c r="A7968" s="94"/>
      <c r="B7968" s="94"/>
      <c r="C7968" s="94"/>
      <c r="D7968" s="94"/>
      <c r="E7968" s="94"/>
    </row>
    <row r="7969" spans="1:5">
      <c r="A7969" s="94"/>
      <c r="B7969" s="94"/>
      <c r="C7969" s="94"/>
      <c r="D7969" s="94"/>
      <c r="E7969" s="94"/>
    </row>
    <row r="7970" spans="1:5">
      <c r="A7970" s="94"/>
      <c r="B7970" s="94"/>
      <c r="C7970" s="94"/>
      <c r="D7970" s="94"/>
      <c r="E7970" s="94"/>
    </row>
    <row r="7971" spans="1:5">
      <c r="A7971" s="94"/>
      <c r="B7971" s="94"/>
      <c r="C7971" s="94"/>
      <c r="D7971" s="94"/>
      <c r="E7971" s="94"/>
    </row>
    <row r="7972" spans="1:5">
      <c r="A7972" s="94"/>
      <c r="B7972" s="94"/>
      <c r="C7972" s="94"/>
      <c r="D7972" s="94"/>
      <c r="E7972" s="94"/>
    </row>
    <row r="7973" spans="1:5">
      <c r="A7973" s="94"/>
      <c r="B7973" s="94"/>
      <c r="C7973" s="94"/>
      <c r="D7973" s="94"/>
      <c r="E7973" s="94"/>
    </row>
    <row r="7974" spans="1:5">
      <c r="A7974" s="94"/>
      <c r="B7974" s="94"/>
      <c r="C7974" s="94"/>
      <c r="D7974" s="94"/>
      <c r="E7974" s="94"/>
    </row>
    <row r="7975" spans="1:5">
      <c r="A7975" s="94"/>
      <c r="B7975" s="94"/>
      <c r="C7975" s="94"/>
      <c r="D7975" s="94"/>
      <c r="E7975" s="94"/>
    </row>
    <row r="7976" spans="1:5">
      <c r="A7976" s="94"/>
      <c r="B7976" s="94"/>
      <c r="C7976" s="94"/>
      <c r="D7976" s="94"/>
      <c r="E7976" s="94"/>
    </row>
    <row r="7977" spans="1:5">
      <c r="A7977" s="94"/>
      <c r="B7977" s="94"/>
      <c r="C7977" s="94"/>
      <c r="D7977" s="94"/>
      <c r="E7977" s="94"/>
    </row>
    <row r="7978" spans="1:5">
      <c r="A7978" s="94"/>
      <c r="B7978" s="94"/>
      <c r="C7978" s="94"/>
      <c r="D7978" s="94"/>
      <c r="E7978" s="94"/>
    </row>
    <row r="7979" spans="1:5">
      <c r="A7979" s="94"/>
      <c r="B7979" s="94"/>
      <c r="C7979" s="94"/>
      <c r="D7979" s="94"/>
      <c r="E7979" s="94"/>
    </row>
    <row r="7980" spans="1:5">
      <c r="A7980" s="94"/>
      <c r="B7980" s="94"/>
      <c r="C7980" s="94"/>
      <c r="D7980" s="94"/>
      <c r="E7980" s="94"/>
    </row>
    <row r="7981" spans="1:5">
      <c r="A7981" s="94"/>
      <c r="B7981" s="94"/>
      <c r="C7981" s="94"/>
      <c r="D7981" s="94"/>
      <c r="E7981" s="94"/>
    </row>
    <row r="7982" spans="1:5">
      <c r="A7982" s="94"/>
      <c r="B7982" s="94"/>
      <c r="C7982" s="94"/>
      <c r="D7982" s="94"/>
      <c r="E7982" s="94"/>
    </row>
    <row r="7983" spans="1:5">
      <c r="A7983" s="94"/>
      <c r="B7983" s="94"/>
      <c r="C7983" s="94"/>
      <c r="D7983" s="94"/>
      <c r="E7983" s="94"/>
    </row>
    <row r="7984" spans="1:5">
      <c r="A7984" s="94"/>
      <c r="B7984" s="94"/>
      <c r="C7984" s="94"/>
      <c r="D7984" s="94"/>
      <c r="E7984" s="94"/>
    </row>
    <row r="7985" spans="1:5">
      <c r="A7985" s="94"/>
      <c r="B7985" s="94"/>
      <c r="C7985" s="94"/>
      <c r="D7985" s="94"/>
      <c r="E7985" s="94"/>
    </row>
    <row r="7986" spans="1:5">
      <c r="A7986" s="94"/>
      <c r="B7986" s="94"/>
      <c r="C7986" s="94"/>
      <c r="D7986" s="94"/>
      <c r="E7986" s="94"/>
    </row>
    <row r="7987" spans="1:5">
      <c r="A7987" s="94"/>
      <c r="B7987" s="94"/>
      <c r="C7987" s="94"/>
      <c r="D7987" s="94"/>
      <c r="E7987" s="94"/>
    </row>
    <row r="7988" spans="1:5">
      <c r="A7988" s="94"/>
      <c r="B7988" s="94"/>
      <c r="C7988" s="94"/>
      <c r="D7988" s="94"/>
      <c r="E7988" s="94"/>
    </row>
    <row r="7989" spans="1:5">
      <c r="A7989" s="94"/>
      <c r="B7989" s="94"/>
      <c r="C7989" s="94"/>
      <c r="D7989" s="94"/>
      <c r="E7989" s="94"/>
    </row>
    <row r="7990" spans="1:5">
      <c r="A7990" s="94"/>
      <c r="B7990" s="94"/>
      <c r="C7990" s="94"/>
      <c r="D7990" s="94"/>
      <c r="E7990" s="94"/>
    </row>
    <row r="7991" spans="1:5">
      <c r="A7991" s="94"/>
      <c r="B7991" s="94"/>
      <c r="C7991" s="94"/>
      <c r="D7991" s="94"/>
      <c r="E7991" s="94"/>
    </row>
    <row r="7992" spans="1:5">
      <c r="A7992" s="94"/>
      <c r="B7992" s="94"/>
      <c r="C7992" s="94"/>
      <c r="D7992" s="94"/>
      <c r="E7992" s="94"/>
    </row>
    <row r="7993" spans="1:5">
      <c r="A7993" s="94"/>
      <c r="B7993" s="94"/>
      <c r="C7993" s="94"/>
      <c r="D7993" s="94"/>
      <c r="E7993" s="94"/>
    </row>
    <row r="7994" spans="1:5">
      <c r="A7994" s="94"/>
      <c r="B7994" s="94"/>
      <c r="C7994" s="94"/>
      <c r="D7994" s="94"/>
      <c r="E7994" s="94"/>
    </row>
    <row r="7995" spans="1:5">
      <c r="A7995" s="94"/>
      <c r="B7995" s="94"/>
      <c r="C7995" s="94"/>
      <c r="D7995" s="94"/>
      <c r="E7995" s="94"/>
    </row>
    <row r="7996" spans="1:5">
      <c r="A7996" s="94"/>
      <c r="B7996" s="94"/>
      <c r="C7996" s="94"/>
      <c r="D7996" s="94"/>
      <c r="E7996" s="94"/>
    </row>
    <row r="7997" spans="1:5">
      <c r="A7997" s="94"/>
      <c r="B7997" s="94"/>
      <c r="C7997" s="94"/>
      <c r="D7997" s="94"/>
      <c r="E7997" s="94"/>
    </row>
    <row r="7998" spans="1:5">
      <c r="A7998" s="94"/>
      <c r="B7998" s="94"/>
      <c r="C7998" s="94"/>
      <c r="D7998" s="94"/>
      <c r="E7998" s="94"/>
    </row>
    <row r="7999" spans="1:5">
      <c r="A7999" s="94"/>
      <c r="B7999" s="94"/>
      <c r="C7999" s="94"/>
      <c r="D7999" s="94"/>
      <c r="E7999" s="94"/>
    </row>
    <row r="8000" spans="1:5">
      <c r="A8000" s="94"/>
      <c r="B8000" s="94"/>
      <c r="C8000" s="94"/>
      <c r="D8000" s="94"/>
      <c r="E8000" s="94"/>
    </row>
    <row r="8001" spans="1:5">
      <c r="A8001" s="94"/>
      <c r="B8001" s="94"/>
      <c r="C8001" s="94"/>
      <c r="D8001" s="94"/>
      <c r="E8001" s="94"/>
    </row>
    <row r="8002" spans="1:5">
      <c r="A8002" s="94"/>
      <c r="B8002" s="94"/>
      <c r="C8002" s="94"/>
      <c r="D8002" s="94"/>
      <c r="E8002" s="94"/>
    </row>
    <row r="8003" spans="1:5">
      <c r="A8003" s="94"/>
      <c r="B8003" s="94"/>
      <c r="C8003" s="94"/>
      <c r="D8003" s="94"/>
      <c r="E8003" s="94"/>
    </row>
    <row r="8004" spans="1:5">
      <c r="A8004" s="94"/>
      <c r="B8004" s="94"/>
      <c r="C8004" s="94"/>
      <c r="D8004" s="94"/>
      <c r="E8004" s="94"/>
    </row>
    <row r="8005" spans="1:5">
      <c r="A8005" s="94"/>
      <c r="B8005" s="94"/>
      <c r="C8005" s="94"/>
      <c r="D8005" s="94"/>
      <c r="E8005" s="94"/>
    </row>
    <row r="8006" spans="1:5">
      <c r="A8006" s="94"/>
      <c r="B8006" s="94"/>
      <c r="C8006" s="94"/>
      <c r="D8006" s="94"/>
      <c r="E8006" s="94"/>
    </row>
    <row r="8007" spans="1:5">
      <c r="A8007" s="94"/>
      <c r="B8007" s="94"/>
      <c r="C8007" s="94"/>
      <c r="D8007" s="94"/>
      <c r="E8007" s="94"/>
    </row>
    <row r="8008" spans="1:5">
      <c r="A8008" s="94"/>
      <c r="B8008" s="94"/>
      <c r="C8008" s="94"/>
      <c r="D8008" s="94"/>
      <c r="E8008" s="94"/>
    </row>
    <row r="8009" spans="1:5">
      <c r="A8009" s="94"/>
      <c r="B8009" s="94"/>
      <c r="C8009" s="94"/>
      <c r="D8009" s="94"/>
      <c r="E8009" s="94"/>
    </row>
    <row r="8010" spans="1:5">
      <c r="A8010" s="94"/>
      <c r="B8010" s="94"/>
      <c r="C8010" s="94"/>
      <c r="D8010" s="94"/>
      <c r="E8010" s="94"/>
    </row>
    <row r="8011" spans="1:5">
      <c r="A8011" s="94"/>
      <c r="B8011" s="94"/>
      <c r="C8011" s="94"/>
      <c r="D8011" s="94"/>
      <c r="E8011" s="94"/>
    </row>
    <row r="8012" spans="1:5">
      <c r="A8012" s="94"/>
      <c r="B8012" s="94"/>
      <c r="C8012" s="94"/>
      <c r="D8012" s="94"/>
      <c r="E8012" s="94"/>
    </row>
    <row r="8013" spans="1:5">
      <c r="A8013" s="94"/>
      <c r="B8013" s="94"/>
      <c r="C8013" s="94"/>
      <c r="D8013" s="94"/>
      <c r="E8013" s="94"/>
    </row>
    <row r="8014" spans="1:5">
      <c r="A8014" s="94"/>
      <c r="B8014" s="94"/>
      <c r="C8014" s="94"/>
      <c r="D8014" s="94"/>
      <c r="E8014" s="94"/>
    </row>
    <row r="8015" spans="1:5">
      <c r="A8015" s="94"/>
      <c r="B8015" s="94"/>
      <c r="C8015" s="94"/>
      <c r="D8015" s="94"/>
      <c r="E8015" s="94"/>
    </row>
    <row r="8016" spans="1:5">
      <c r="A8016" s="94"/>
      <c r="B8016" s="94"/>
      <c r="C8016" s="94"/>
      <c r="D8016" s="94"/>
      <c r="E8016" s="94"/>
    </row>
    <row r="8017" spans="1:5">
      <c r="A8017" s="94"/>
      <c r="B8017" s="94"/>
      <c r="C8017" s="94"/>
      <c r="D8017" s="94"/>
      <c r="E8017" s="94"/>
    </row>
    <row r="8018" spans="1:5">
      <c r="A8018" s="94"/>
      <c r="B8018" s="94"/>
      <c r="C8018" s="94"/>
      <c r="D8018" s="94"/>
      <c r="E8018" s="94"/>
    </row>
    <row r="8019" spans="1:5">
      <c r="A8019" s="94"/>
      <c r="B8019" s="94"/>
      <c r="C8019" s="94"/>
      <c r="D8019" s="94"/>
      <c r="E8019" s="94"/>
    </row>
    <row r="8020" spans="1:5">
      <c r="A8020" s="94"/>
      <c r="B8020" s="94"/>
      <c r="C8020" s="94"/>
      <c r="D8020" s="94"/>
      <c r="E8020" s="94"/>
    </row>
    <row r="8021" spans="1:5">
      <c r="A8021" s="94"/>
      <c r="B8021" s="94"/>
      <c r="C8021" s="94"/>
      <c r="D8021" s="94"/>
      <c r="E8021" s="94"/>
    </row>
    <row r="8022" spans="1:5">
      <c r="A8022" s="94"/>
      <c r="B8022" s="94"/>
      <c r="C8022" s="94"/>
      <c r="D8022" s="94"/>
      <c r="E8022" s="94"/>
    </row>
    <row r="8023" spans="1:5">
      <c r="A8023" s="94"/>
      <c r="B8023" s="94"/>
      <c r="C8023" s="94"/>
      <c r="D8023" s="94"/>
      <c r="E8023" s="94"/>
    </row>
    <row r="8024" spans="1:5">
      <c r="A8024" s="94"/>
      <c r="B8024" s="94"/>
      <c r="C8024" s="94"/>
      <c r="D8024" s="94"/>
      <c r="E8024" s="94"/>
    </row>
    <row r="8025" spans="1:5">
      <c r="A8025" s="94"/>
      <c r="B8025" s="94"/>
      <c r="C8025" s="94"/>
      <c r="D8025" s="94"/>
      <c r="E8025" s="94"/>
    </row>
    <row r="8026" spans="1:5">
      <c r="A8026" s="94"/>
      <c r="B8026" s="94"/>
      <c r="C8026" s="94"/>
      <c r="D8026" s="94"/>
      <c r="E8026" s="94"/>
    </row>
    <row r="8027" spans="1:5">
      <c r="A8027" s="94"/>
      <c r="B8027" s="94"/>
      <c r="C8027" s="94"/>
      <c r="D8027" s="94"/>
      <c r="E8027" s="94"/>
    </row>
    <row r="8028" spans="1:5">
      <c r="A8028" s="94"/>
      <c r="B8028" s="94"/>
      <c r="C8028" s="94"/>
      <c r="D8028" s="94"/>
      <c r="E8028" s="94"/>
    </row>
    <row r="8029" spans="1:5">
      <c r="A8029" s="94"/>
      <c r="B8029" s="94"/>
      <c r="C8029" s="94"/>
      <c r="D8029" s="94"/>
      <c r="E8029" s="94"/>
    </row>
    <row r="8030" spans="1:5">
      <c r="A8030" s="94"/>
      <c r="B8030" s="94"/>
      <c r="C8030" s="94"/>
      <c r="D8030" s="94"/>
      <c r="E8030" s="94"/>
    </row>
    <row r="8031" spans="1:5">
      <c r="A8031" s="94"/>
      <c r="B8031" s="94"/>
      <c r="C8031" s="94"/>
      <c r="D8031" s="94"/>
      <c r="E8031" s="94"/>
    </row>
    <row r="8032" spans="1:5">
      <c r="A8032" s="94"/>
      <c r="B8032" s="94"/>
      <c r="C8032" s="94"/>
      <c r="D8032" s="94"/>
      <c r="E8032" s="94"/>
    </row>
    <row r="8033" spans="1:5">
      <c r="A8033" s="94"/>
      <c r="B8033" s="94"/>
      <c r="C8033" s="94"/>
      <c r="D8033" s="94"/>
      <c r="E8033" s="94"/>
    </row>
    <row r="8034" spans="1:5">
      <c r="A8034" s="94"/>
      <c r="B8034" s="94"/>
      <c r="C8034" s="94"/>
      <c r="D8034" s="94"/>
      <c r="E8034" s="94"/>
    </row>
    <row r="8035" spans="1:5">
      <c r="A8035" s="94"/>
      <c r="B8035" s="94"/>
      <c r="C8035" s="94"/>
      <c r="D8035" s="94"/>
      <c r="E8035" s="94"/>
    </row>
    <row r="8036" spans="1:5">
      <c r="A8036" s="94"/>
      <c r="B8036" s="94"/>
      <c r="C8036" s="94"/>
      <c r="D8036" s="94"/>
      <c r="E8036" s="94"/>
    </row>
    <row r="8037" spans="1:5">
      <c r="A8037" s="94"/>
      <c r="B8037" s="94"/>
      <c r="C8037" s="94"/>
      <c r="D8037" s="94"/>
      <c r="E8037" s="94"/>
    </row>
    <row r="8038" spans="1:5">
      <c r="A8038" s="94"/>
      <c r="B8038" s="94"/>
      <c r="C8038" s="94"/>
      <c r="D8038" s="94"/>
      <c r="E8038" s="94"/>
    </row>
    <row r="8039" spans="1:5">
      <c r="A8039" s="94"/>
      <c r="B8039" s="94"/>
      <c r="C8039" s="94"/>
      <c r="D8039" s="94"/>
      <c r="E8039" s="94"/>
    </row>
    <row r="8040" spans="1:5">
      <c r="A8040" s="94"/>
      <c r="B8040" s="94"/>
      <c r="C8040" s="94"/>
      <c r="D8040" s="94"/>
      <c r="E8040" s="94"/>
    </row>
    <row r="8041" spans="1:5">
      <c r="A8041" s="94"/>
      <c r="B8041" s="94"/>
      <c r="C8041" s="94"/>
      <c r="D8041" s="94"/>
      <c r="E8041" s="94"/>
    </row>
    <row r="8042" spans="1:5">
      <c r="A8042" s="94"/>
      <c r="B8042" s="94"/>
      <c r="C8042" s="94"/>
      <c r="D8042" s="94"/>
      <c r="E8042" s="94"/>
    </row>
    <row r="8043" spans="1:5">
      <c r="A8043" s="94"/>
      <c r="B8043" s="94"/>
      <c r="C8043" s="94"/>
      <c r="D8043" s="94"/>
      <c r="E8043" s="94"/>
    </row>
    <row r="8044" spans="1:5">
      <c r="A8044" s="94"/>
      <c r="B8044" s="94"/>
      <c r="C8044" s="94"/>
      <c r="D8044" s="94"/>
      <c r="E8044" s="94"/>
    </row>
    <row r="8045" spans="1:5">
      <c r="A8045" s="94"/>
      <c r="B8045" s="94"/>
      <c r="C8045" s="94"/>
      <c r="D8045" s="94"/>
      <c r="E8045" s="94"/>
    </row>
    <row r="8046" spans="1:5">
      <c r="A8046" s="94"/>
      <c r="B8046" s="94"/>
      <c r="C8046" s="94"/>
      <c r="D8046" s="94"/>
      <c r="E8046" s="94"/>
    </row>
    <row r="8047" spans="1:5">
      <c r="A8047" s="94"/>
      <c r="B8047" s="94"/>
      <c r="C8047" s="94"/>
      <c r="D8047" s="94"/>
      <c r="E8047" s="94"/>
    </row>
    <row r="8048" spans="1:5">
      <c r="A8048" s="94"/>
      <c r="B8048" s="94"/>
      <c r="C8048" s="94"/>
      <c r="D8048" s="94"/>
      <c r="E8048" s="94"/>
    </row>
    <row r="8049" spans="1:5">
      <c r="A8049" s="94"/>
      <c r="B8049" s="94"/>
      <c r="C8049" s="94"/>
      <c r="D8049" s="94"/>
      <c r="E8049" s="94"/>
    </row>
    <row r="8050" spans="1:5">
      <c r="A8050" s="94"/>
      <c r="B8050" s="94"/>
      <c r="C8050" s="94"/>
      <c r="D8050" s="94"/>
      <c r="E8050" s="94"/>
    </row>
    <row r="8051" spans="1:5">
      <c r="A8051" s="94"/>
      <c r="B8051" s="94"/>
      <c r="C8051" s="94"/>
      <c r="D8051" s="94"/>
      <c r="E8051" s="94"/>
    </row>
    <row r="8052" spans="1:5">
      <c r="A8052" s="94"/>
      <c r="B8052" s="94"/>
      <c r="C8052" s="94"/>
      <c r="D8052" s="94"/>
      <c r="E8052" s="94"/>
    </row>
    <row r="8053" spans="1:5">
      <c r="A8053" s="94"/>
      <c r="B8053" s="94"/>
      <c r="C8053" s="94"/>
      <c r="D8053" s="94"/>
      <c r="E8053" s="94"/>
    </row>
    <row r="8054" spans="1:5">
      <c r="A8054" s="94"/>
      <c r="B8054" s="94"/>
      <c r="C8054" s="94"/>
      <c r="D8054" s="94"/>
      <c r="E8054" s="94"/>
    </row>
    <row r="8055" spans="1:5">
      <c r="A8055" s="94"/>
      <c r="B8055" s="94"/>
      <c r="C8055" s="94"/>
      <c r="D8055" s="94"/>
      <c r="E8055" s="94"/>
    </row>
    <row r="8056" spans="1:5">
      <c r="A8056" s="94"/>
      <c r="B8056" s="94"/>
      <c r="C8056" s="94"/>
      <c r="D8056" s="94"/>
      <c r="E8056" s="94"/>
    </row>
    <row r="8057" spans="1:5">
      <c r="A8057" s="94"/>
      <c r="B8057" s="94"/>
      <c r="C8057" s="94"/>
      <c r="D8057" s="94"/>
      <c r="E8057" s="94"/>
    </row>
    <row r="8058" spans="1:5">
      <c r="A8058" s="94"/>
      <c r="B8058" s="94"/>
      <c r="C8058" s="94"/>
      <c r="D8058" s="94"/>
      <c r="E8058" s="94"/>
    </row>
    <row r="8059" spans="1:5">
      <c r="A8059" s="94"/>
      <c r="B8059" s="94"/>
      <c r="C8059" s="94"/>
      <c r="D8059" s="94"/>
      <c r="E8059" s="94"/>
    </row>
    <row r="8060" spans="1:5">
      <c r="A8060" s="94"/>
      <c r="B8060" s="94"/>
      <c r="C8060" s="94"/>
      <c r="D8060" s="94"/>
      <c r="E8060" s="94"/>
    </row>
    <row r="8061" spans="1:5">
      <c r="A8061" s="94"/>
      <c r="B8061" s="94"/>
      <c r="C8061" s="94"/>
      <c r="D8061" s="94"/>
      <c r="E8061" s="94"/>
    </row>
    <row r="8062" spans="1:5">
      <c r="A8062" s="94"/>
      <c r="B8062" s="94"/>
      <c r="C8062" s="94"/>
      <c r="D8062" s="94"/>
      <c r="E8062" s="94"/>
    </row>
    <row r="8063" spans="1:5">
      <c r="A8063" s="94"/>
      <c r="B8063" s="94"/>
      <c r="C8063" s="94"/>
      <c r="D8063" s="94"/>
      <c r="E8063" s="94"/>
    </row>
    <row r="8064" spans="1:5">
      <c r="A8064" s="94"/>
      <c r="B8064" s="94"/>
      <c r="C8064" s="94"/>
      <c r="D8064" s="94"/>
      <c r="E8064" s="94"/>
    </row>
    <row r="8065" spans="1:5">
      <c r="A8065" s="94"/>
      <c r="B8065" s="94"/>
      <c r="C8065" s="94"/>
      <c r="D8065" s="94"/>
      <c r="E8065" s="94"/>
    </row>
    <row r="8066" spans="1:5">
      <c r="A8066" s="94"/>
      <c r="B8066" s="94"/>
      <c r="C8066" s="94"/>
      <c r="D8066" s="94"/>
      <c r="E8066" s="94"/>
    </row>
    <row r="8067" spans="1:5">
      <c r="A8067" s="94"/>
      <c r="B8067" s="94"/>
      <c r="C8067" s="94"/>
      <c r="D8067" s="94"/>
      <c r="E8067" s="94"/>
    </row>
    <row r="8068" spans="1:5">
      <c r="A8068" s="94"/>
      <c r="B8068" s="94"/>
      <c r="C8068" s="94"/>
      <c r="D8068" s="94"/>
      <c r="E8068" s="94"/>
    </row>
    <row r="8069" spans="1:5">
      <c r="A8069" s="94"/>
      <c r="B8069" s="94"/>
      <c r="C8069" s="94"/>
      <c r="D8069" s="94"/>
      <c r="E8069" s="94"/>
    </row>
    <row r="8070" spans="1:5">
      <c r="A8070" s="94"/>
      <c r="B8070" s="94"/>
      <c r="C8070" s="94"/>
      <c r="D8070" s="94"/>
      <c r="E8070" s="94"/>
    </row>
    <row r="8071" spans="1:5">
      <c r="A8071" s="94"/>
      <c r="B8071" s="94"/>
      <c r="C8071" s="94"/>
      <c r="D8071" s="94"/>
      <c r="E8071" s="94"/>
    </row>
    <row r="8072" spans="1:5">
      <c r="A8072" s="94"/>
      <c r="B8072" s="94"/>
      <c r="C8072" s="94"/>
      <c r="D8072" s="94"/>
      <c r="E8072" s="94"/>
    </row>
    <row r="8073" spans="1:5">
      <c r="A8073" s="94"/>
      <c r="B8073" s="94"/>
      <c r="C8073" s="94"/>
      <c r="D8073" s="94"/>
      <c r="E8073" s="94"/>
    </row>
    <row r="8074" spans="1:5">
      <c r="A8074" s="94"/>
      <c r="B8074" s="94"/>
      <c r="C8074" s="94"/>
      <c r="D8074" s="94"/>
      <c r="E8074" s="94"/>
    </row>
    <row r="8075" spans="1:5">
      <c r="A8075" s="94"/>
      <c r="B8075" s="94"/>
      <c r="C8075" s="94"/>
      <c r="D8075" s="94"/>
      <c r="E8075" s="94"/>
    </row>
    <row r="8076" spans="1:5">
      <c r="A8076" s="94"/>
      <c r="B8076" s="94"/>
      <c r="C8076" s="94"/>
      <c r="D8076" s="94"/>
      <c r="E8076" s="94"/>
    </row>
    <row r="8077" spans="1:5">
      <c r="A8077" s="94"/>
      <c r="B8077" s="94"/>
      <c r="C8077" s="94"/>
      <c r="D8077" s="94"/>
      <c r="E8077" s="94"/>
    </row>
    <row r="8078" spans="1:5">
      <c r="A8078" s="94"/>
      <c r="B8078" s="94"/>
      <c r="C8078" s="94"/>
      <c r="D8078" s="94"/>
      <c r="E8078" s="94"/>
    </row>
    <row r="8079" spans="1:5">
      <c r="A8079" s="94"/>
      <c r="B8079" s="94"/>
      <c r="C8079" s="94"/>
      <c r="D8079" s="94"/>
      <c r="E8079" s="94"/>
    </row>
    <row r="8080" spans="1:5">
      <c r="A8080" s="94"/>
      <c r="B8080" s="94"/>
      <c r="C8080" s="94"/>
      <c r="D8080" s="94"/>
      <c r="E8080" s="94"/>
    </row>
    <row r="8081" spans="1:5">
      <c r="A8081" s="94"/>
      <c r="B8081" s="94"/>
      <c r="C8081" s="94"/>
      <c r="D8081" s="94"/>
      <c r="E8081" s="94"/>
    </row>
    <row r="8082" spans="1:5">
      <c r="A8082" s="94"/>
      <c r="B8082" s="94"/>
      <c r="C8082" s="94"/>
      <c r="D8082" s="94"/>
      <c r="E8082" s="94"/>
    </row>
    <row r="8083" spans="1:5">
      <c r="A8083" s="94"/>
      <c r="B8083" s="94"/>
      <c r="C8083" s="94"/>
      <c r="D8083" s="94"/>
      <c r="E8083" s="94"/>
    </row>
    <row r="8084" spans="1:5">
      <c r="A8084" s="94"/>
      <c r="B8084" s="94"/>
      <c r="C8084" s="94"/>
      <c r="D8084" s="94"/>
      <c r="E8084" s="94"/>
    </row>
    <row r="8085" spans="1:5">
      <c r="A8085" s="94"/>
      <c r="B8085" s="94"/>
      <c r="C8085" s="94"/>
      <c r="D8085" s="94"/>
      <c r="E8085" s="94"/>
    </row>
    <row r="8086" spans="1:5">
      <c r="A8086" s="94"/>
      <c r="B8086" s="94"/>
      <c r="C8086" s="94"/>
      <c r="D8086" s="94"/>
      <c r="E8086" s="94"/>
    </row>
    <row r="8087" spans="1:5">
      <c r="A8087" s="94"/>
      <c r="B8087" s="94"/>
      <c r="C8087" s="94"/>
      <c r="D8087" s="94"/>
      <c r="E8087" s="94"/>
    </row>
    <row r="8088" spans="1:5">
      <c r="A8088" s="94"/>
      <c r="B8088" s="94"/>
      <c r="C8088" s="94"/>
      <c r="D8088" s="94"/>
      <c r="E8088" s="94"/>
    </row>
    <row r="8089" spans="1:5">
      <c r="A8089" s="94"/>
      <c r="B8089" s="94"/>
      <c r="C8089" s="94"/>
      <c r="D8089" s="94"/>
      <c r="E8089" s="94"/>
    </row>
    <row r="8090" spans="1:5">
      <c r="A8090" s="94"/>
      <c r="B8090" s="94"/>
      <c r="C8090" s="94"/>
      <c r="D8090" s="94"/>
      <c r="E8090" s="94"/>
    </row>
    <row r="8091" spans="1:5">
      <c r="A8091" s="94"/>
      <c r="B8091" s="94"/>
      <c r="C8091" s="94"/>
      <c r="D8091" s="94"/>
      <c r="E8091" s="94"/>
    </row>
    <row r="8092" spans="1:5">
      <c r="A8092" s="94"/>
      <c r="B8092" s="94"/>
      <c r="C8092" s="94"/>
      <c r="D8092" s="94"/>
      <c r="E8092" s="94"/>
    </row>
    <row r="8093" spans="1:5">
      <c r="A8093" s="94"/>
      <c r="B8093" s="94"/>
      <c r="C8093" s="94"/>
      <c r="D8093" s="94"/>
      <c r="E8093" s="94"/>
    </row>
    <row r="8094" spans="1:5">
      <c r="A8094" s="94"/>
      <c r="B8094" s="94"/>
      <c r="C8094" s="94"/>
      <c r="D8094" s="94"/>
      <c r="E8094" s="94"/>
    </row>
    <row r="8095" spans="1:5">
      <c r="A8095" s="94"/>
      <c r="B8095" s="94"/>
      <c r="C8095" s="94"/>
      <c r="D8095" s="94"/>
      <c r="E8095" s="94"/>
    </row>
    <row r="8096" spans="1:5">
      <c r="A8096" s="94"/>
      <c r="B8096" s="94"/>
      <c r="C8096" s="94"/>
      <c r="D8096" s="94"/>
      <c r="E8096" s="94"/>
    </row>
    <row r="8097" spans="1:5">
      <c r="A8097" s="94"/>
      <c r="B8097" s="94"/>
      <c r="C8097" s="94"/>
      <c r="D8097" s="94"/>
      <c r="E8097" s="94"/>
    </row>
    <row r="8098" spans="1:5">
      <c r="A8098" s="94"/>
      <c r="B8098" s="94"/>
      <c r="C8098" s="94"/>
      <c r="D8098" s="94"/>
      <c r="E8098" s="94"/>
    </row>
    <row r="8099" spans="1:5">
      <c r="A8099" s="94"/>
      <c r="B8099" s="94"/>
      <c r="C8099" s="94"/>
      <c r="D8099" s="94"/>
      <c r="E8099" s="94"/>
    </row>
    <row r="8100" spans="1:5">
      <c r="A8100" s="94"/>
      <c r="B8100" s="94"/>
      <c r="C8100" s="94"/>
      <c r="D8100" s="94"/>
      <c r="E8100" s="94"/>
    </row>
    <row r="8101" spans="1:5">
      <c r="A8101" s="94"/>
      <c r="B8101" s="94"/>
      <c r="C8101" s="94"/>
      <c r="D8101" s="94"/>
      <c r="E8101" s="94"/>
    </row>
    <row r="8102" spans="1:5">
      <c r="A8102" s="94"/>
      <c r="B8102" s="94"/>
      <c r="C8102" s="94"/>
      <c r="D8102" s="94"/>
      <c r="E8102" s="94"/>
    </row>
    <row r="8103" spans="1:5">
      <c r="A8103" s="94"/>
      <c r="B8103" s="94"/>
      <c r="C8103" s="94"/>
      <c r="D8103" s="94"/>
      <c r="E8103" s="94"/>
    </row>
    <row r="8104" spans="1:5">
      <c r="A8104" s="94"/>
      <c r="B8104" s="94"/>
      <c r="C8104" s="94"/>
      <c r="D8104" s="94"/>
      <c r="E8104" s="94"/>
    </row>
    <row r="8105" spans="1:5">
      <c r="A8105" s="94"/>
      <c r="B8105" s="94"/>
      <c r="C8105" s="94"/>
      <c r="D8105" s="94"/>
      <c r="E8105" s="94"/>
    </row>
    <row r="8106" spans="1:5">
      <c r="A8106" s="94"/>
      <c r="B8106" s="94"/>
      <c r="C8106" s="94"/>
      <c r="D8106" s="94"/>
      <c r="E8106" s="94"/>
    </row>
    <row r="8107" spans="1:5">
      <c r="A8107" s="94"/>
      <c r="B8107" s="94"/>
      <c r="C8107" s="94"/>
      <c r="D8107" s="94"/>
      <c r="E8107" s="94"/>
    </row>
    <row r="8108" spans="1:5">
      <c r="A8108" s="94"/>
      <c r="B8108" s="94"/>
      <c r="C8108" s="94"/>
      <c r="D8108" s="94"/>
      <c r="E8108" s="94"/>
    </row>
    <row r="8109" spans="1:5">
      <c r="A8109" s="94"/>
      <c r="B8109" s="94"/>
      <c r="C8109" s="94"/>
      <c r="D8109" s="94"/>
      <c r="E8109" s="94"/>
    </row>
    <row r="8110" spans="1:5">
      <c r="A8110" s="94"/>
      <c r="B8110" s="94"/>
      <c r="C8110" s="94"/>
      <c r="D8110" s="94"/>
      <c r="E8110" s="94"/>
    </row>
    <row r="8111" spans="1:5">
      <c r="A8111" s="94"/>
      <c r="B8111" s="94"/>
      <c r="C8111" s="94"/>
      <c r="D8111" s="94"/>
      <c r="E8111" s="94"/>
    </row>
    <row r="8112" spans="1:5">
      <c r="A8112" s="94"/>
      <c r="B8112" s="94"/>
      <c r="C8112" s="94"/>
      <c r="D8112" s="94"/>
      <c r="E8112" s="94"/>
    </row>
    <row r="8113" spans="1:5">
      <c r="A8113" s="94"/>
      <c r="B8113" s="94"/>
      <c r="C8113" s="94"/>
      <c r="D8113" s="94"/>
      <c r="E8113" s="94"/>
    </row>
    <row r="8114" spans="1:5">
      <c r="A8114" s="94"/>
      <c r="B8114" s="94"/>
      <c r="C8114" s="94"/>
      <c r="D8114" s="94"/>
      <c r="E8114" s="94"/>
    </row>
    <row r="8115" spans="1:5">
      <c r="A8115" s="94"/>
      <c r="B8115" s="94"/>
      <c r="C8115" s="94"/>
      <c r="D8115" s="94"/>
      <c r="E8115" s="94"/>
    </row>
    <row r="8116" spans="1:5">
      <c r="A8116" s="94"/>
      <c r="B8116" s="94"/>
      <c r="C8116" s="94"/>
      <c r="D8116" s="94"/>
      <c r="E8116" s="94"/>
    </row>
    <row r="8117" spans="1:5">
      <c r="A8117" s="94"/>
      <c r="B8117" s="94"/>
      <c r="C8117" s="94"/>
      <c r="D8117" s="94"/>
      <c r="E8117" s="94"/>
    </row>
    <row r="8118" spans="1:5">
      <c r="A8118" s="94"/>
      <c r="B8118" s="94"/>
      <c r="C8118" s="94"/>
      <c r="D8118" s="94"/>
      <c r="E8118" s="94"/>
    </row>
    <row r="8119" spans="1:5">
      <c r="A8119" s="94"/>
      <c r="B8119" s="94"/>
      <c r="C8119" s="94"/>
      <c r="D8119" s="94"/>
      <c r="E8119" s="94"/>
    </row>
    <row r="8120" spans="1:5">
      <c r="A8120" s="94"/>
      <c r="B8120" s="94"/>
      <c r="C8120" s="94"/>
      <c r="D8120" s="94"/>
      <c r="E8120" s="94"/>
    </row>
    <row r="8121" spans="1:5">
      <c r="A8121" s="94"/>
      <c r="B8121" s="94"/>
      <c r="C8121" s="94"/>
      <c r="D8121" s="94"/>
      <c r="E8121" s="94"/>
    </row>
    <row r="8122" spans="1:5">
      <c r="A8122" s="94"/>
      <c r="B8122" s="94"/>
      <c r="C8122" s="94"/>
      <c r="D8122" s="94"/>
      <c r="E8122" s="94"/>
    </row>
    <row r="8123" spans="1:5">
      <c r="A8123" s="94"/>
      <c r="B8123" s="94"/>
      <c r="C8123" s="94"/>
      <c r="D8123" s="94"/>
      <c r="E8123" s="94"/>
    </row>
    <row r="8124" spans="1:5">
      <c r="A8124" s="94"/>
      <c r="B8124" s="94"/>
      <c r="C8124" s="94"/>
      <c r="D8124" s="94"/>
      <c r="E8124" s="94"/>
    </row>
    <row r="8125" spans="1:5">
      <c r="A8125" s="94"/>
      <c r="B8125" s="94"/>
      <c r="C8125" s="94"/>
      <c r="D8125" s="94"/>
      <c r="E8125" s="94"/>
    </row>
    <row r="8126" spans="1:5">
      <c r="A8126" s="94"/>
      <c r="B8126" s="94"/>
      <c r="C8126" s="94"/>
      <c r="D8126" s="94"/>
      <c r="E8126" s="94"/>
    </row>
    <row r="8127" spans="1:5">
      <c r="A8127" s="94"/>
      <c r="B8127" s="94"/>
      <c r="C8127" s="94"/>
      <c r="D8127" s="94"/>
      <c r="E8127" s="94"/>
    </row>
    <row r="8128" spans="1:5">
      <c r="A8128" s="94"/>
      <c r="B8128" s="94"/>
      <c r="C8128" s="94"/>
      <c r="D8128" s="94"/>
      <c r="E8128" s="94"/>
    </row>
    <row r="8129" spans="1:5">
      <c r="A8129" s="94"/>
      <c r="B8129" s="94"/>
      <c r="C8129" s="94"/>
      <c r="D8129" s="94"/>
      <c r="E8129" s="94"/>
    </row>
    <row r="8130" spans="1:5">
      <c r="A8130" s="94"/>
      <c r="B8130" s="94"/>
      <c r="C8130" s="94"/>
      <c r="D8130" s="94"/>
      <c r="E8130" s="94"/>
    </row>
    <row r="8131" spans="1:5">
      <c r="A8131" s="94"/>
      <c r="B8131" s="94"/>
      <c r="C8131" s="94"/>
      <c r="D8131" s="94"/>
      <c r="E8131" s="94"/>
    </row>
    <row r="8132" spans="1:5">
      <c r="A8132" s="94"/>
      <c r="B8132" s="94"/>
      <c r="C8132" s="94"/>
      <c r="D8132" s="94"/>
      <c r="E8132" s="94"/>
    </row>
    <row r="8133" spans="1:5">
      <c r="A8133" s="94"/>
      <c r="B8133" s="94"/>
      <c r="C8133" s="94"/>
      <c r="D8133" s="94"/>
      <c r="E8133" s="94"/>
    </row>
    <row r="8134" spans="1:5">
      <c r="A8134" s="94"/>
      <c r="B8134" s="94"/>
      <c r="C8134" s="94"/>
      <c r="D8134" s="94"/>
      <c r="E8134" s="94"/>
    </row>
    <row r="8135" spans="1:5">
      <c r="A8135" s="94"/>
      <c r="B8135" s="94"/>
      <c r="C8135" s="94"/>
      <c r="D8135" s="94"/>
      <c r="E8135" s="94"/>
    </row>
    <row r="8136" spans="1:5">
      <c r="A8136" s="94"/>
      <c r="B8136" s="94"/>
      <c r="C8136" s="94"/>
      <c r="D8136" s="94"/>
      <c r="E8136" s="94"/>
    </row>
    <row r="8137" spans="1:5">
      <c r="A8137" s="94"/>
      <c r="B8137" s="94"/>
      <c r="C8137" s="94"/>
      <c r="D8137" s="94"/>
      <c r="E8137" s="94"/>
    </row>
    <row r="8138" spans="1:5">
      <c r="A8138" s="94"/>
      <c r="B8138" s="94"/>
      <c r="C8138" s="94"/>
      <c r="D8138" s="94"/>
      <c r="E8138" s="94"/>
    </row>
    <row r="8139" spans="1:5">
      <c r="A8139" s="94"/>
      <c r="B8139" s="94"/>
      <c r="C8139" s="94"/>
      <c r="D8139" s="94"/>
      <c r="E8139" s="94"/>
    </row>
    <row r="8140" spans="1:5">
      <c r="A8140" s="94"/>
      <c r="B8140" s="94"/>
      <c r="C8140" s="94"/>
      <c r="D8140" s="94"/>
      <c r="E8140" s="94"/>
    </row>
    <row r="8141" spans="1:5">
      <c r="A8141" s="94"/>
      <c r="B8141" s="94"/>
      <c r="C8141" s="94"/>
      <c r="D8141" s="94"/>
      <c r="E8141" s="94"/>
    </row>
    <row r="8142" spans="1:5">
      <c r="A8142" s="94"/>
      <c r="B8142" s="94"/>
      <c r="C8142" s="94"/>
      <c r="D8142" s="94"/>
      <c r="E8142" s="94"/>
    </row>
    <row r="8143" spans="1:5">
      <c r="A8143" s="94"/>
      <c r="B8143" s="94"/>
      <c r="C8143" s="94"/>
      <c r="D8143" s="94"/>
      <c r="E8143" s="94"/>
    </row>
    <row r="8144" spans="1:5">
      <c r="A8144" s="94"/>
      <c r="B8144" s="94"/>
      <c r="C8144" s="94"/>
      <c r="D8144" s="94"/>
      <c r="E8144" s="94"/>
    </row>
    <row r="8145" spans="1:5">
      <c r="A8145" s="94"/>
      <c r="B8145" s="94"/>
      <c r="C8145" s="94"/>
      <c r="D8145" s="94"/>
      <c r="E8145" s="94"/>
    </row>
    <row r="8146" spans="1:5">
      <c r="A8146" s="94"/>
      <c r="B8146" s="94"/>
      <c r="C8146" s="94"/>
      <c r="D8146" s="94"/>
      <c r="E8146" s="94"/>
    </row>
    <row r="8147" spans="1:5">
      <c r="A8147" s="94"/>
      <c r="B8147" s="94"/>
      <c r="C8147" s="94"/>
      <c r="D8147" s="94"/>
      <c r="E8147" s="94"/>
    </row>
    <row r="8148" spans="1:5">
      <c r="A8148" s="94"/>
      <c r="B8148" s="94"/>
      <c r="C8148" s="94"/>
      <c r="D8148" s="94"/>
      <c r="E8148" s="94"/>
    </row>
    <row r="8149" spans="1:5">
      <c r="A8149" s="94"/>
      <c r="B8149" s="94"/>
      <c r="C8149" s="94"/>
      <c r="D8149" s="94"/>
      <c r="E8149" s="94"/>
    </row>
    <row r="8150" spans="1:5">
      <c r="A8150" s="94"/>
      <c r="B8150" s="94"/>
      <c r="C8150" s="94"/>
      <c r="D8150" s="94"/>
      <c r="E8150" s="94"/>
    </row>
    <row r="8151" spans="1:5">
      <c r="A8151" s="94"/>
      <c r="B8151" s="94"/>
      <c r="C8151" s="94"/>
      <c r="D8151" s="94"/>
      <c r="E8151" s="94"/>
    </row>
    <row r="8152" spans="1:5">
      <c r="A8152" s="94"/>
      <c r="B8152" s="94"/>
      <c r="C8152" s="94"/>
      <c r="D8152" s="94"/>
      <c r="E8152" s="94"/>
    </row>
    <row r="8153" spans="1:5">
      <c r="A8153" s="94"/>
      <c r="B8153" s="94"/>
      <c r="C8153" s="94"/>
      <c r="D8153" s="94"/>
      <c r="E8153" s="94"/>
    </row>
    <row r="8154" spans="1:5">
      <c r="A8154" s="94"/>
      <c r="B8154" s="94"/>
      <c r="C8154" s="94"/>
      <c r="D8154" s="94"/>
      <c r="E8154" s="94"/>
    </row>
    <row r="8155" spans="1:5">
      <c r="A8155" s="94"/>
      <c r="B8155" s="94"/>
      <c r="C8155" s="94"/>
      <c r="D8155" s="94"/>
      <c r="E8155" s="94"/>
    </row>
    <row r="8156" spans="1:5">
      <c r="A8156" s="94"/>
      <c r="B8156" s="94"/>
      <c r="C8156" s="94"/>
      <c r="D8156" s="94"/>
      <c r="E8156" s="94"/>
    </row>
    <row r="8157" spans="1:5">
      <c r="A8157" s="94"/>
      <c r="B8157" s="94"/>
      <c r="C8157" s="94"/>
      <c r="D8157" s="94"/>
      <c r="E8157" s="94"/>
    </row>
    <row r="8158" spans="1:5">
      <c r="A8158" s="94"/>
      <c r="B8158" s="94"/>
      <c r="C8158" s="94"/>
      <c r="D8158" s="94"/>
      <c r="E8158" s="94"/>
    </row>
    <row r="8159" spans="1:5">
      <c r="A8159" s="94"/>
      <c r="B8159" s="94"/>
      <c r="C8159" s="94"/>
      <c r="D8159" s="94"/>
      <c r="E8159" s="94"/>
    </row>
    <row r="8160" spans="1:5">
      <c r="A8160" s="94"/>
      <c r="B8160" s="94"/>
      <c r="C8160" s="94"/>
      <c r="D8160" s="94"/>
      <c r="E8160" s="94"/>
    </row>
    <row r="8161" spans="1:5">
      <c r="A8161" s="94"/>
      <c r="B8161" s="94"/>
      <c r="C8161" s="94"/>
      <c r="D8161" s="94"/>
      <c r="E8161" s="94"/>
    </row>
    <row r="8162" spans="1:5">
      <c r="A8162" s="94"/>
      <c r="B8162" s="94"/>
      <c r="C8162" s="94"/>
      <c r="D8162" s="94"/>
      <c r="E8162" s="94"/>
    </row>
    <row r="8163" spans="1:5">
      <c r="A8163" s="94"/>
      <c r="B8163" s="94"/>
      <c r="C8163" s="94"/>
      <c r="D8163" s="94"/>
      <c r="E8163" s="94"/>
    </row>
    <row r="8164" spans="1:5">
      <c r="A8164" s="94"/>
      <c r="B8164" s="94"/>
      <c r="C8164" s="94"/>
      <c r="D8164" s="94"/>
      <c r="E8164" s="94"/>
    </row>
    <row r="8165" spans="1:5">
      <c r="A8165" s="94"/>
      <c r="B8165" s="94"/>
      <c r="C8165" s="94"/>
      <c r="D8165" s="94"/>
      <c r="E8165" s="94"/>
    </row>
    <row r="8166" spans="1:5">
      <c r="A8166" s="94"/>
      <c r="B8166" s="94"/>
      <c r="C8166" s="94"/>
      <c r="D8166" s="94"/>
      <c r="E8166" s="94"/>
    </row>
    <row r="8167" spans="1:5">
      <c r="A8167" s="94"/>
      <c r="B8167" s="94"/>
      <c r="C8167" s="94"/>
      <c r="D8167" s="94"/>
      <c r="E8167" s="94"/>
    </row>
    <row r="8168" spans="1:5">
      <c r="A8168" s="94"/>
      <c r="B8168" s="94"/>
      <c r="C8168" s="94"/>
      <c r="D8168" s="94"/>
      <c r="E8168" s="94"/>
    </row>
    <row r="8169" spans="1:5">
      <c r="A8169" s="94"/>
      <c r="B8169" s="94"/>
      <c r="C8169" s="94"/>
      <c r="D8169" s="94"/>
      <c r="E8169" s="94"/>
    </row>
    <row r="8170" spans="1:5">
      <c r="A8170" s="94"/>
      <c r="B8170" s="94"/>
      <c r="C8170" s="94"/>
      <c r="D8170" s="94"/>
      <c r="E8170" s="94"/>
    </row>
    <row r="8171" spans="1:5">
      <c r="A8171" s="94"/>
      <c r="B8171" s="94"/>
      <c r="C8171" s="94"/>
      <c r="D8171" s="94"/>
      <c r="E8171" s="94"/>
    </row>
    <row r="8172" spans="1:5">
      <c r="A8172" s="94"/>
      <c r="B8172" s="94"/>
      <c r="C8172" s="94"/>
      <c r="D8172" s="94"/>
      <c r="E8172" s="94"/>
    </row>
    <row r="8173" spans="1:5">
      <c r="A8173" s="94"/>
      <c r="B8173" s="94"/>
      <c r="C8173" s="94"/>
      <c r="D8173" s="94"/>
      <c r="E8173" s="94"/>
    </row>
    <row r="8174" spans="1:5">
      <c r="A8174" s="94"/>
      <c r="B8174" s="94"/>
      <c r="C8174" s="94"/>
      <c r="D8174" s="94"/>
      <c r="E8174" s="94"/>
    </row>
    <row r="8175" spans="1:5">
      <c r="A8175" s="94"/>
      <c r="B8175" s="94"/>
      <c r="C8175" s="94"/>
      <c r="D8175" s="94"/>
      <c r="E8175" s="94"/>
    </row>
    <row r="8176" spans="1:5">
      <c r="A8176" s="94"/>
      <c r="B8176" s="94"/>
      <c r="C8176" s="94"/>
      <c r="D8176" s="94"/>
      <c r="E8176" s="94"/>
    </row>
    <row r="8177" spans="1:5">
      <c r="A8177" s="94"/>
      <c r="B8177" s="94"/>
      <c r="C8177" s="94"/>
      <c r="D8177" s="94"/>
      <c r="E8177" s="94"/>
    </row>
    <row r="8178" spans="1:5">
      <c r="A8178" s="94"/>
      <c r="B8178" s="94"/>
      <c r="C8178" s="94"/>
      <c r="D8178" s="94"/>
      <c r="E8178" s="94"/>
    </row>
    <row r="8179" spans="1:5">
      <c r="A8179" s="94"/>
      <c r="B8179" s="94"/>
      <c r="C8179" s="94"/>
      <c r="D8179" s="94"/>
      <c r="E8179" s="94"/>
    </row>
    <row r="8180" spans="1:5">
      <c r="A8180" s="94"/>
      <c r="B8180" s="94"/>
      <c r="C8180" s="94"/>
      <c r="D8180" s="94"/>
      <c r="E8180" s="94"/>
    </row>
    <row r="8181" spans="1:5">
      <c r="A8181" s="94"/>
      <c r="B8181" s="94"/>
      <c r="C8181" s="94"/>
      <c r="D8181" s="94"/>
      <c r="E8181" s="94"/>
    </row>
    <row r="8182" spans="1:5">
      <c r="A8182" s="94"/>
      <c r="B8182" s="94"/>
      <c r="C8182" s="94"/>
      <c r="D8182" s="94"/>
      <c r="E8182" s="94"/>
    </row>
    <row r="8183" spans="1:5">
      <c r="A8183" s="94"/>
      <c r="B8183" s="94"/>
      <c r="C8183" s="94"/>
      <c r="D8183" s="94"/>
      <c r="E8183" s="94"/>
    </row>
    <row r="8184" spans="1:5">
      <c r="A8184" s="94"/>
      <c r="B8184" s="94"/>
      <c r="C8184" s="94"/>
      <c r="D8184" s="94"/>
      <c r="E8184" s="94"/>
    </row>
    <row r="8185" spans="1:5">
      <c r="A8185" s="94"/>
      <c r="B8185" s="94"/>
      <c r="C8185" s="94"/>
      <c r="D8185" s="94"/>
      <c r="E8185" s="94"/>
    </row>
    <row r="8186" spans="1:5">
      <c r="A8186" s="94"/>
      <c r="B8186" s="94"/>
      <c r="C8186" s="94"/>
      <c r="D8186" s="94"/>
      <c r="E8186" s="94"/>
    </row>
    <row r="8187" spans="1:5">
      <c r="A8187" s="94"/>
      <c r="B8187" s="94"/>
      <c r="C8187" s="94"/>
      <c r="D8187" s="94"/>
      <c r="E8187" s="94"/>
    </row>
    <row r="8188" spans="1:5">
      <c r="A8188" s="94"/>
      <c r="B8188" s="94"/>
      <c r="C8188" s="94"/>
      <c r="D8188" s="94"/>
      <c r="E8188" s="94"/>
    </row>
    <row r="8189" spans="1:5">
      <c r="A8189" s="94"/>
      <c r="B8189" s="94"/>
      <c r="C8189" s="94"/>
      <c r="D8189" s="94"/>
      <c r="E8189" s="94"/>
    </row>
    <row r="8190" spans="1:5">
      <c r="A8190" s="94"/>
      <c r="B8190" s="94"/>
      <c r="C8190" s="94"/>
      <c r="D8190" s="94"/>
      <c r="E8190" s="94"/>
    </row>
    <row r="8191" spans="1:5">
      <c r="A8191" s="94"/>
      <c r="B8191" s="94"/>
      <c r="C8191" s="94"/>
      <c r="D8191" s="94"/>
      <c r="E8191" s="94"/>
    </row>
    <row r="8192" spans="1:5">
      <c r="A8192" s="94"/>
      <c r="B8192" s="94"/>
      <c r="C8192" s="94"/>
      <c r="D8192" s="94"/>
      <c r="E8192" s="94"/>
    </row>
    <row r="8193" spans="1:5">
      <c r="A8193" s="94"/>
      <c r="B8193" s="94"/>
      <c r="C8193" s="94"/>
      <c r="D8193" s="94"/>
      <c r="E8193" s="94"/>
    </row>
    <row r="8194" spans="1:5">
      <c r="A8194" s="94"/>
      <c r="B8194" s="94"/>
      <c r="C8194" s="94"/>
      <c r="D8194" s="94"/>
      <c r="E8194" s="94"/>
    </row>
    <row r="8195" spans="1:5">
      <c r="A8195" s="94"/>
      <c r="B8195" s="94"/>
      <c r="C8195" s="94"/>
      <c r="D8195" s="94"/>
      <c r="E8195" s="94"/>
    </row>
    <row r="8196" spans="1:5">
      <c r="A8196" s="94"/>
      <c r="B8196" s="94"/>
      <c r="C8196" s="94"/>
      <c r="D8196" s="94"/>
      <c r="E8196" s="94"/>
    </row>
    <row r="8197" spans="1:5">
      <c r="A8197" s="94"/>
      <c r="B8197" s="94"/>
      <c r="C8197" s="94"/>
      <c r="D8197" s="94"/>
      <c r="E8197" s="94"/>
    </row>
    <row r="8198" spans="1:5">
      <c r="A8198" s="94"/>
      <c r="B8198" s="94"/>
      <c r="C8198" s="94"/>
      <c r="D8198" s="94"/>
      <c r="E8198" s="94"/>
    </row>
    <row r="8199" spans="1:5">
      <c r="A8199" s="94"/>
      <c r="B8199" s="94"/>
      <c r="C8199" s="94"/>
      <c r="D8199" s="94"/>
      <c r="E8199" s="94"/>
    </row>
    <row r="8200" spans="1:5">
      <c r="A8200" s="94"/>
      <c r="B8200" s="94"/>
      <c r="C8200" s="94"/>
      <c r="D8200" s="94"/>
      <c r="E8200" s="94"/>
    </row>
    <row r="8201" spans="1:5">
      <c r="A8201" s="94"/>
      <c r="B8201" s="94"/>
      <c r="C8201" s="94"/>
      <c r="D8201" s="94"/>
      <c r="E8201" s="94"/>
    </row>
    <row r="8202" spans="1:5">
      <c r="A8202" s="94"/>
      <c r="B8202" s="94"/>
      <c r="C8202" s="94"/>
      <c r="D8202" s="94"/>
      <c r="E8202" s="94"/>
    </row>
    <row r="8203" spans="1:5">
      <c r="A8203" s="94"/>
      <c r="B8203" s="94"/>
      <c r="C8203" s="94"/>
      <c r="D8203" s="94"/>
      <c r="E8203" s="94"/>
    </row>
    <row r="8204" spans="1:5">
      <c r="A8204" s="94"/>
      <c r="B8204" s="94"/>
      <c r="C8204" s="94"/>
      <c r="D8204" s="94"/>
      <c r="E8204" s="94"/>
    </row>
    <row r="8205" spans="1:5">
      <c r="A8205" s="94"/>
      <c r="B8205" s="94"/>
      <c r="C8205" s="94"/>
      <c r="D8205" s="94"/>
      <c r="E8205" s="94"/>
    </row>
    <row r="8206" spans="1:5">
      <c r="A8206" s="94"/>
      <c r="B8206" s="94"/>
      <c r="C8206" s="94"/>
      <c r="D8206" s="94"/>
      <c r="E8206" s="94"/>
    </row>
    <row r="8207" spans="1:5">
      <c r="A8207" s="94"/>
      <c r="B8207" s="94"/>
      <c r="C8207" s="94"/>
      <c r="D8207" s="94"/>
      <c r="E8207" s="94"/>
    </row>
    <row r="8208" spans="1:5">
      <c r="A8208" s="94"/>
      <c r="B8208" s="94"/>
      <c r="C8208" s="94"/>
      <c r="D8208" s="94"/>
      <c r="E8208" s="94"/>
    </row>
    <row r="8209" spans="1:5">
      <c r="A8209" s="94"/>
      <c r="B8209" s="94"/>
      <c r="C8209" s="94"/>
      <c r="D8209" s="94"/>
      <c r="E8209" s="94"/>
    </row>
    <row r="8210" spans="1:5">
      <c r="A8210" s="94"/>
      <c r="B8210" s="94"/>
      <c r="C8210" s="94"/>
      <c r="D8210" s="94"/>
      <c r="E8210" s="94"/>
    </row>
    <row r="8211" spans="1:5">
      <c r="A8211" s="94"/>
      <c r="B8211" s="94"/>
      <c r="C8211" s="94"/>
      <c r="D8211" s="94"/>
      <c r="E8211" s="94"/>
    </row>
    <row r="8212" spans="1:5">
      <c r="A8212" s="94"/>
      <c r="B8212" s="94"/>
      <c r="C8212" s="94"/>
      <c r="D8212" s="94"/>
      <c r="E8212" s="94"/>
    </row>
    <row r="8213" spans="1:5">
      <c r="A8213" s="94"/>
      <c r="B8213" s="94"/>
      <c r="C8213" s="94"/>
      <c r="D8213" s="94"/>
      <c r="E8213" s="94"/>
    </row>
    <row r="8214" spans="1:5">
      <c r="A8214" s="94"/>
      <c r="B8214" s="94"/>
      <c r="C8214" s="94"/>
      <c r="D8214" s="94"/>
      <c r="E8214" s="94"/>
    </row>
    <row r="8215" spans="1:5">
      <c r="A8215" s="94"/>
      <c r="B8215" s="94"/>
      <c r="C8215" s="94"/>
      <c r="D8215" s="94"/>
      <c r="E8215" s="94"/>
    </row>
    <row r="8216" spans="1:5">
      <c r="A8216" s="94"/>
      <c r="B8216" s="94"/>
      <c r="C8216" s="94"/>
      <c r="D8216" s="94"/>
      <c r="E8216" s="94"/>
    </row>
    <row r="8217" spans="1:5">
      <c r="A8217" s="94"/>
      <c r="B8217" s="94"/>
      <c r="C8217" s="94"/>
      <c r="D8217" s="94"/>
      <c r="E8217" s="94"/>
    </row>
    <row r="8218" spans="1:5">
      <c r="A8218" s="94"/>
      <c r="B8218" s="94"/>
      <c r="C8218" s="94"/>
      <c r="D8218" s="94"/>
      <c r="E8218" s="94"/>
    </row>
    <row r="8219" spans="1:5">
      <c r="A8219" s="94"/>
      <c r="B8219" s="94"/>
      <c r="C8219" s="94"/>
      <c r="D8219" s="94"/>
      <c r="E8219" s="94"/>
    </row>
    <row r="8220" spans="1:5">
      <c r="A8220" s="94"/>
      <c r="B8220" s="94"/>
      <c r="C8220" s="94"/>
      <c r="D8220" s="94"/>
      <c r="E8220" s="94"/>
    </row>
    <row r="8221" spans="1:5">
      <c r="A8221" s="94"/>
      <c r="B8221" s="94"/>
      <c r="C8221" s="94"/>
      <c r="D8221" s="94"/>
      <c r="E8221" s="94"/>
    </row>
    <row r="8222" spans="1:5">
      <c r="A8222" s="94"/>
      <c r="B8222" s="94"/>
      <c r="C8222" s="94"/>
      <c r="D8222" s="94"/>
      <c r="E8222" s="94"/>
    </row>
    <row r="8223" spans="1:5">
      <c r="A8223" s="94"/>
      <c r="B8223" s="94"/>
      <c r="C8223" s="94"/>
      <c r="D8223" s="94"/>
      <c r="E8223" s="94"/>
    </row>
    <row r="8224" spans="1:5">
      <c r="A8224" s="94"/>
      <c r="B8224" s="94"/>
      <c r="C8224" s="94"/>
      <c r="D8224" s="94"/>
      <c r="E8224" s="94"/>
    </row>
    <row r="8225" spans="1:5">
      <c r="A8225" s="94"/>
      <c r="B8225" s="94"/>
      <c r="C8225" s="94"/>
      <c r="D8225" s="94"/>
      <c r="E8225" s="94"/>
    </row>
    <row r="8226" spans="1:5">
      <c r="A8226" s="94"/>
      <c r="B8226" s="94"/>
      <c r="C8226" s="94"/>
      <c r="D8226" s="94"/>
      <c r="E8226" s="94"/>
    </row>
    <row r="8227" spans="1:5">
      <c r="A8227" s="94"/>
      <c r="B8227" s="94"/>
      <c r="C8227" s="94"/>
      <c r="D8227" s="94"/>
      <c r="E8227" s="94"/>
    </row>
    <row r="8228" spans="1:5">
      <c r="A8228" s="94"/>
      <c r="B8228" s="94"/>
      <c r="C8228" s="94"/>
      <c r="D8228" s="94"/>
      <c r="E8228" s="94"/>
    </row>
    <row r="8229" spans="1:5">
      <c r="A8229" s="94"/>
      <c r="B8229" s="94"/>
      <c r="C8229" s="94"/>
      <c r="D8229" s="94"/>
      <c r="E8229" s="94"/>
    </row>
    <row r="8230" spans="1:5">
      <c r="A8230" s="94"/>
      <c r="B8230" s="94"/>
      <c r="C8230" s="94"/>
      <c r="D8230" s="94"/>
      <c r="E8230" s="94"/>
    </row>
    <row r="8231" spans="1:5">
      <c r="A8231" s="94"/>
      <c r="B8231" s="94"/>
      <c r="C8231" s="94"/>
      <c r="D8231" s="94"/>
      <c r="E8231" s="94"/>
    </row>
    <row r="8232" spans="1:5">
      <c r="A8232" s="94"/>
      <c r="B8232" s="94"/>
      <c r="C8232" s="94"/>
      <c r="D8232" s="94"/>
      <c r="E8232" s="94"/>
    </row>
    <row r="8233" spans="1:5">
      <c r="A8233" s="94"/>
      <c r="B8233" s="94"/>
      <c r="C8233" s="94"/>
      <c r="D8233" s="94"/>
      <c r="E8233" s="94"/>
    </row>
    <row r="8234" spans="1:5">
      <c r="A8234" s="94"/>
      <c r="B8234" s="94"/>
      <c r="C8234" s="94"/>
      <c r="D8234" s="94"/>
      <c r="E8234" s="94"/>
    </row>
    <row r="8235" spans="1:5">
      <c r="A8235" s="94"/>
      <c r="B8235" s="94"/>
      <c r="C8235" s="94"/>
      <c r="D8235" s="94"/>
      <c r="E8235" s="94"/>
    </row>
    <row r="8236" spans="1:5">
      <c r="A8236" s="94"/>
      <c r="B8236" s="94"/>
      <c r="C8236" s="94"/>
      <c r="D8236" s="94"/>
      <c r="E8236" s="94"/>
    </row>
    <row r="8237" spans="1:5">
      <c r="A8237" s="94"/>
      <c r="B8237" s="94"/>
      <c r="C8237" s="94"/>
      <c r="D8237" s="94"/>
      <c r="E8237" s="94"/>
    </row>
    <row r="8238" spans="1:5">
      <c r="A8238" s="94"/>
      <c r="B8238" s="94"/>
      <c r="C8238" s="94"/>
      <c r="D8238" s="94"/>
      <c r="E8238" s="94"/>
    </row>
    <row r="8239" spans="1:5">
      <c r="A8239" s="94"/>
      <c r="B8239" s="94"/>
      <c r="C8239" s="94"/>
      <c r="D8239" s="94"/>
      <c r="E8239" s="94"/>
    </row>
    <row r="8240" spans="1:5">
      <c r="A8240" s="94"/>
      <c r="B8240" s="94"/>
      <c r="C8240" s="94"/>
      <c r="D8240" s="94"/>
      <c r="E8240" s="94"/>
    </row>
    <row r="8241" spans="1:5">
      <c r="A8241" s="94"/>
      <c r="B8241" s="94"/>
      <c r="C8241" s="94"/>
      <c r="D8241" s="94"/>
      <c r="E8241" s="94"/>
    </row>
    <row r="8242" spans="1:5">
      <c r="A8242" s="94"/>
      <c r="B8242" s="94"/>
      <c r="C8242" s="94"/>
      <c r="D8242" s="94"/>
      <c r="E8242" s="94"/>
    </row>
    <row r="8243" spans="1:5">
      <c r="A8243" s="94"/>
      <c r="B8243" s="94"/>
      <c r="C8243" s="94"/>
      <c r="D8243" s="94"/>
      <c r="E8243" s="94"/>
    </row>
    <row r="8244" spans="1:5">
      <c r="A8244" s="94"/>
      <c r="B8244" s="94"/>
      <c r="C8244" s="94"/>
      <c r="D8244" s="94"/>
      <c r="E8244" s="94"/>
    </row>
    <row r="8245" spans="1:5">
      <c r="A8245" s="94"/>
      <c r="B8245" s="94"/>
      <c r="C8245" s="94"/>
      <c r="D8245" s="94"/>
      <c r="E8245" s="94"/>
    </row>
    <row r="8246" spans="1:5">
      <c r="A8246" s="94"/>
      <c r="B8246" s="94"/>
      <c r="C8246" s="94"/>
      <c r="D8246" s="94"/>
      <c r="E8246" s="94"/>
    </row>
    <row r="8247" spans="1:5">
      <c r="A8247" s="94"/>
      <c r="B8247" s="94"/>
      <c r="C8247" s="94"/>
      <c r="D8247" s="94"/>
      <c r="E8247" s="94"/>
    </row>
    <row r="8248" spans="1:5">
      <c r="A8248" s="94"/>
      <c r="B8248" s="94"/>
      <c r="C8248" s="94"/>
      <c r="D8248" s="94"/>
      <c r="E8248" s="94"/>
    </row>
    <row r="8249" spans="1:5">
      <c r="A8249" s="94"/>
      <c r="B8249" s="94"/>
      <c r="C8249" s="94"/>
      <c r="D8249" s="94"/>
      <c r="E8249" s="94"/>
    </row>
    <row r="8250" spans="1:5">
      <c r="A8250" s="94"/>
      <c r="B8250" s="94"/>
      <c r="C8250" s="94"/>
      <c r="D8250" s="94"/>
      <c r="E8250" s="94"/>
    </row>
    <row r="8251" spans="1:5">
      <c r="A8251" s="94"/>
      <c r="B8251" s="94"/>
      <c r="C8251" s="94"/>
      <c r="D8251" s="94"/>
      <c r="E8251" s="94"/>
    </row>
    <row r="8252" spans="1:5">
      <c r="A8252" s="94"/>
      <c r="B8252" s="94"/>
      <c r="C8252" s="94"/>
      <c r="D8252" s="94"/>
      <c r="E8252" s="94"/>
    </row>
    <row r="8253" spans="1:5">
      <c r="A8253" s="94"/>
      <c r="B8253" s="94"/>
      <c r="C8253" s="94"/>
      <c r="D8253" s="94"/>
      <c r="E8253" s="94"/>
    </row>
    <row r="8254" spans="1:5">
      <c r="A8254" s="94"/>
      <c r="B8254" s="94"/>
      <c r="C8254" s="94"/>
      <c r="D8254" s="94"/>
      <c r="E8254" s="94"/>
    </row>
    <row r="8255" spans="1:5">
      <c r="A8255" s="94"/>
      <c r="B8255" s="94"/>
      <c r="C8255" s="94"/>
      <c r="D8255" s="94"/>
      <c r="E8255" s="94"/>
    </row>
    <row r="8256" spans="1:5">
      <c r="A8256" s="94"/>
      <c r="B8256" s="94"/>
      <c r="C8256" s="94"/>
      <c r="D8256" s="94"/>
      <c r="E8256" s="94"/>
    </row>
    <row r="8257" spans="1:5">
      <c r="A8257" s="94"/>
      <c r="B8257" s="94"/>
      <c r="C8257" s="94"/>
      <c r="D8257" s="94"/>
      <c r="E8257" s="94"/>
    </row>
    <row r="8258" spans="1:5">
      <c r="A8258" s="94"/>
      <c r="B8258" s="94"/>
      <c r="C8258" s="94"/>
      <c r="D8258" s="94"/>
      <c r="E8258" s="94"/>
    </row>
    <row r="8259" spans="1:5">
      <c r="A8259" s="94"/>
      <c r="B8259" s="94"/>
      <c r="C8259" s="94"/>
      <c r="D8259" s="94"/>
      <c r="E8259" s="94"/>
    </row>
    <row r="8260" spans="1:5">
      <c r="A8260" s="94"/>
      <c r="B8260" s="94"/>
      <c r="C8260" s="94"/>
      <c r="D8260" s="94"/>
      <c r="E8260" s="94"/>
    </row>
    <row r="8261" spans="1:5">
      <c r="A8261" s="94"/>
      <c r="B8261" s="94"/>
      <c r="C8261" s="94"/>
      <c r="D8261" s="94"/>
      <c r="E8261" s="94"/>
    </row>
    <row r="8262" spans="1:5">
      <c r="A8262" s="94"/>
      <c r="B8262" s="94"/>
      <c r="C8262" s="94"/>
      <c r="D8262" s="94"/>
      <c r="E8262" s="94"/>
    </row>
    <row r="8263" spans="1:5">
      <c r="A8263" s="94"/>
      <c r="B8263" s="94"/>
      <c r="C8263" s="94"/>
      <c r="D8263" s="94"/>
      <c r="E8263" s="94"/>
    </row>
    <row r="8264" spans="1:5">
      <c r="A8264" s="94"/>
      <c r="B8264" s="94"/>
      <c r="C8264" s="94"/>
      <c r="D8264" s="94"/>
      <c r="E8264" s="94"/>
    </row>
    <row r="8265" spans="1:5">
      <c r="A8265" s="94"/>
      <c r="B8265" s="94"/>
      <c r="C8265" s="94"/>
      <c r="D8265" s="94"/>
      <c r="E8265" s="94"/>
    </row>
    <row r="8266" spans="1:5">
      <c r="A8266" s="94"/>
      <c r="B8266" s="94"/>
      <c r="C8266" s="94"/>
      <c r="D8266" s="94"/>
      <c r="E8266" s="94"/>
    </row>
    <row r="8267" spans="1:5">
      <c r="A8267" s="94"/>
      <c r="B8267" s="94"/>
      <c r="C8267" s="94"/>
      <c r="D8267" s="94"/>
      <c r="E8267" s="94"/>
    </row>
    <row r="8268" spans="1:5">
      <c r="A8268" s="94"/>
      <c r="B8268" s="94"/>
      <c r="C8268" s="94"/>
      <c r="D8268" s="94"/>
      <c r="E8268" s="94"/>
    </row>
    <row r="8269" spans="1:5">
      <c r="A8269" s="94"/>
      <c r="B8269" s="94"/>
      <c r="C8269" s="94"/>
      <c r="D8269" s="94"/>
      <c r="E8269" s="94"/>
    </row>
    <row r="8270" spans="1:5">
      <c r="A8270" s="94"/>
      <c r="B8270" s="94"/>
      <c r="C8270" s="94"/>
      <c r="D8270" s="94"/>
      <c r="E8270" s="94"/>
    </row>
    <row r="8271" spans="1:5">
      <c r="A8271" s="94"/>
      <c r="B8271" s="94"/>
      <c r="C8271" s="94"/>
      <c r="D8271" s="94"/>
      <c r="E8271" s="94"/>
    </row>
    <row r="8272" spans="1:5">
      <c r="A8272" s="94"/>
      <c r="B8272" s="94"/>
      <c r="C8272" s="94"/>
      <c r="D8272" s="94"/>
      <c r="E8272" s="94"/>
    </row>
    <row r="8273" spans="1:5">
      <c r="A8273" s="94"/>
      <c r="B8273" s="94"/>
      <c r="C8273" s="94"/>
      <c r="D8273" s="94"/>
      <c r="E8273" s="94"/>
    </row>
    <row r="8274" spans="1:5">
      <c r="A8274" s="94"/>
      <c r="B8274" s="94"/>
      <c r="C8274" s="94"/>
      <c r="D8274" s="94"/>
      <c r="E8274" s="94"/>
    </row>
    <row r="8275" spans="1:5">
      <c r="A8275" s="94"/>
      <c r="B8275" s="94"/>
      <c r="C8275" s="94"/>
      <c r="D8275" s="94"/>
      <c r="E8275" s="94"/>
    </row>
    <row r="8276" spans="1:5">
      <c r="A8276" s="94"/>
      <c r="B8276" s="94"/>
      <c r="C8276" s="94"/>
      <c r="D8276" s="94"/>
      <c r="E8276" s="94"/>
    </row>
    <row r="8277" spans="1:5">
      <c r="A8277" s="94"/>
      <c r="B8277" s="94"/>
      <c r="C8277" s="94"/>
      <c r="D8277" s="94"/>
      <c r="E8277" s="94"/>
    </row>
    <row r="8278" spans="1:5">
      <c r="A8278" s="94"/>
      <c r="B8278" s="94"/>
      <c r="C8278" s="94"/>
      <c r="D8278" s="94"/>
      <c r="E8278" s="94"/>
    </row>
    <row r="8279" spans="1:5">
      <c r="A8279" s="94"/>
      <c r="B8279" s="94"/>
      <c r="C8279" s="94"/>
      <c r="D8279" s="94"/>
      <c r="E8279" s="94"/>
    </row>
    <row r="8280" spans="1:5">
      <c r="A8280" s="94"/>
      <c r="B8280" s="94"/>
      <c r="C8280" s="94"/>
      <c r="D8280" s="94"/>
      <c r="E8280" s="94"/>
    </row>
    <row r="8281" spans="1:5">
      <c r="A8281" s="94"/>
      <c r="B8281" s="94"/>
      <c r="C8281" s="94"/>
      <c r="D8281" s="94"/>
      <c r="E8281" s="94"/>
    </row>
    <row r="8282" spans="1:5">
      <c r="A8282" s="94"/>
      <c r="B8282" s="94"/>
      <c r="C8282" s="94"/>
      <c r="D8282" s="94"/>
      <c r="E8282" s="94"/>
    </row>
    <row r="8283" spans="1:5">
      <c r="A8283" s="94"/>
      <c r="B8283" s="94"/>
      <c r="C8283" s="94"/>
      <c r="D8283" s="94"/>
      <c r="E8283" s="94"/>
    </row>
    <row r="8284" spans="1:5">
      <c r="A8284" s="94"/>
      <c r="B8284" s="94"/>
      <c r="C8284" s="94"/>
      <c r="D8284" s="94"/>
      <c r="E8284" s="94"/>
    </row>
    <row r="8285" spans="1:5">
      <c r="A8285" s="94"/>
      <c r="B8285" s="94"/>
      <c r="C8285" s="94"/>
      <c r="D8285" s="94"/>
      <c r="E8285" s="94"/>
    </row>
    <row r="8286" spans="1:5">
      <c r="A8286" s="94"/>
      <c r="B8286" s="94"/>
      <c r="C8286" s="94"/>
      <c r="D8286" s="94"/>
      <c r="E8286" s="94"/>
    </row>
    <row r="8287" spans="1:5">
      <c r="A8287" s="94"/>
      <c r="B8287" s="94"/>
      <c r="C8287" s="94"/>
      <c r="D8287" s="94"/>
      <c r="E8287" s="94"/>
    </row>
    <row r="8288" spans="1:5">
      <c r="A8288" s="94"/>
      <c r="B8288" s="94"/>
      <c r="C8288" s="94"/>
      <c r="D8288" s="94"/>
      <c r="E8288" s="94"/>
    </row>
    <row r="8289" spans="1:5">
      <c r="A8289" s="94"/>
      <c r="B8289" s="94"/>
      <c r="C8289" s="94"/>
      <c r="D8289" s="94"/>
      <c r="E8289" s="94"/>
    </row>
    <row r="8290" spans="1:5">
      <c r="A8290" s="94"/>
      <c r="B8290" s="94"/>
      <c r="C8290" s="94"/>
      <c r="D8290" s="94"/>
      <c r="E8290" s="94"/>
    </row>
    <row r="8291" spans="1:5">
      <c r="A8291" s="94"/>
      <c r="B8291" s="94"/>
      <c r="C8291" s="94"/>
      <c r="D8291" s="94"/>
      <c r="E8291" s="94"/>
    </row>
    <row r="8292" spans="1:5">
      <c r="A8292" s="94"/>
      <c r="B8292" s="94"/>
      <c r="C8292" s="94"/>
      <c r="D8292" s="94"/>
      <c r="E8292" s="94"/>
    </row>
    <row r="8293" spans="1:5">
      <c r="A8293" s="94"/>
      <c r="B8293" s="94"/>
      <c r="C8293" s="94"/>
      <c r="D8293" s="94"/>
      <c r="E8293" s="94"/>
    </row>
    <row r="8294" spans="1:5">
      <c r="A8294" s="94"/>
      <c r="B8294" s="94"/>
      <c r="C8294" s="94"/>
      <c r="D8294" s="94"/>
      <c r="E8294" s="94"/>
    </row>
    <row r="8295" spans="1:5">
      <c r="A8295" s="94"/>
      <c r="B8295" s="94"/>
      <c r="C8295" s="94"/>
      <c r="D8295" s="94"/>
      <c r="E8295" s="94"/>
    </row>
    <row r="8296" spans="1:5">
      <c r="A8296" s="94"/>
      <c r="B8296" s="94"/>
      <c r="C8296" s="94"/>
      <c r="D8296" s="94"/>
      <c r="E8296" s="94"/>
    </row>
    <row r="8297" spans="1:5">
      <c r="A8297" s="94"/>
      <c r="B8297" s="94"/>
      <c r="C8297" s="94"/>
      <c r="D8297" s="94"/>
      <c r="E8297" s="94"/>
    </row>
    <row r="8298" spans="1:5">
      <c r="A8298" s="94"/>
      <c r="B8298" s="94"/>
      <c r="C8298" s="94"/>
      <c r="D8298" s="94"/>
      <c r="E8298" s="94"/>
    </row>
    <row r="8299" spans="1:5">
      <c r="A8299" s="94"/>
      <c r="B8299" s="94"/>
      <c r="C8299" s="94"/>
      <c r="D8299" s="94"/>
      <c r="E8299" s="94"/>
    </row>
    <row r="8300" spans="1:5">
      <c r="A8300" s="94"/>
      <c r="B8300" s="94"/>
      <c r="C8300" s="94"/>
      <c r="D8300" s="94"/>
      <c r="E8300" s="94"/>
    </row>
    <row r="8301" spans="1:5">
      <c r="A8301" s="94"/>
      <c r="B8301" s="94"/>
      <c r="C8301" s="94"/>
      <c r="D8301" s="94"/>
      <c r="E8301" s="94"/>
    </row>
    <row r="8302" spans="1:5">
      <c r="A8302" s="94"/>
      <c r="B8302" s="94"/>
      <c r="C8302" s="94"/>
      <c r="D8302" s="94"/>
      <c r="E8302" s="94"/>
    </row>
    <row r="8303" spans="1:5">
      <c r="A8303" s="94"/>
      <c r="B8303" s="94"/>
      <c r="C8303" s="94"/>
      <c r="D8303" s="94"/>
      <c r="E8303" s="94"/>
    </row>
    <row r="8304" spans="1:5">
      <c r="A8304" s="94"/>
      <c r="B8304" s="94"/>
      <c r="C8304" s="94"/>
      <c r="D8304" s="94"/>
      <c r="E8304" s="94"/>
    </row>
    <row r="8305" spans="1:5">
      <c r="A8305" s="94"/>
      <c r="B8305" s="94"/>
      <c r="C8305" s="94"/>
      <c r="D8305" s="94"/>
      <c r="E8305" s="94"/>
    </row>
    <row r="8306" spans="1:5">
      <c r="A8306" s="94"/>
      <c r="B8306" s="94"/>
      <c r="C8306" s="94"/>
      <c r="D8306" s="94"/>
      <c r="E8306" s="94"/>
    </row>
    <row r="8307" spans="1:5">
      <c r="A8307" s="94"/>
      <c r="B8307" s="94"/>
      <c r="C8307" s="94"/>
      <c r="D8307" s="94"/>
      <c r="E8307" s="94"/>
    </row>
    <row r="8308" spans="1:5">
      <c r="A8308" s="94"/>
      <c r="B8308" s="94"/>
      <c r="C8308" s="94"/>
      <c r="D8308" s="94"/>
      <c r="E8308" s="94"/>
    </row>
    <row r="8309" spans="1:5">
      <c r="A8309" s="94"/>
      <c r="B8309" s="94"/>
      <c r="C8309" s="94"/>
      <c r="D8309" s="94"/>
      <c r="E8309" s="94"/>
    </row>
    <row r="8310" spans="1:5">
      <c r="A8310" s="94"/>
      <c r="B8310" s="94"/>
      <c r="C8310" s="94"/>
      <c r="D8310" s="94"/>
      <c r="E8310" s="94"/>
    </row>
    <row r="8311" spans="1:5">
      <c r="A8311" s="94"/>
      <c r="B8311" s="94"/>
      <c r="C8311" s="94"/>
      <c r="D8311" s="94"/>
      <c r="E8311" s="94"/>
    </row>
    <row r="8312" spans="1:5">
      <c r="A8312" s="94"/>
      <c r="B8312" s="94"/>
      <c r="C8312" s="94"/>
      <c r="D8312" s="94"/>
      <c r="E8312" s="94"/>
    </row>
    <row r="8313" spans="1:5">
      <c r="A8313" s="94"/>
      <c r="B8313" s="94"/>
      <c r="C8313" s="94"/>
      <c r="D8313" s="94"/>
      <c r="E8313" s="94"/>
    </row>
    <row r="8314" spans="1:5">
      <c r="A8314" s="94"/>
      <c r="B8314" s="94"/>
      <c r="C8314" s="94"/>
      <c r="D8314" s="94"/>
      <c r="E8314" s="94"/>
    </row>
    <row r="8315" spans="1:5">
      <c r="A8315" s="94"/>
      <c r="B8315" s="94"/>
      <c r="C8315" s="94"/>
      <c r="D8315" s="94"/>
      <c r="E8315" s="94"/>
    </row>
    <row r="8316" spans="1:5">
      <c r="A8316" s="94"/>
      <c r="B8316" s="94"/>
      <c r="C8316" s="94"/>
      <c r="D8316" s="94"/>
      <c r="E8316" s="94"/>
    </row>
    <row r="8317" spans="1:5">
      <c r="A8317" s="94"/>
      <c r="B8317" s="94"/>
      <c r="C8317" s="94"/>
      <c r="D8317" s="94"/>
      <c r="E8317" s="94"/>
    </row>
    <row r="8318" spans="1:5">
      <c r="A8318" s="94"/>
      <c r="B8318" s="94"/>
      <c r="C8318" s="94"/>
      <c r="D8318" s="94"/>
      <c r="E8318" s="94"/>
    </row>
    <row r="8319" spans="1:5">
      <c r="A8319" s="94"/>
      <c r="B8319" s="94"/>
      <c r="C8319" s="94"/>
      <c r="D8319" s="94"/>
      <c r="E8319" s="94"/>
    </row>
    <row r="8320" spans="1:5">
      <c r="A8320" s="94"/>
      <c r="B8320" s="94"/>
      <c r="C8320" s="94"/>
      <c r="D8320" s="94"/>
      <c r="E8320" s="94"/>
    </row>
    <row r="8321" spans="1:5">
      <c r="A8321" s="94"/>
      <c r="B8321" s="94"/>
      <c r="C8321" s="94"/>
      <c r="D8321" s="94"/>
      <c r="E8321" s="94"/>
    </row>
    <row r="8322" spans="1:5">
      <c r="A8322" s="94"/>
      <c r="B8322" s="94"/>
      <c r="C8322" s="94"/>
      <c r="D8322" s="94"/>
      <c r="E8322" s="94"/>
    </row>
    <row r="8323" spans="1:5">
      <c r="A8323" s="94"/>
      <c r="B8323" s="94"/>
      <c r="C8323" s="94"/>
      <c r="D8323" s="94"/>
      <c r="E8323" s="94"/>
    </row>
    <row r="8324" spans="1:5">
      <c r="A8324" s="94"/>
      <c r="B8324" s="94"/>
      <c r="C8324" s="94"/>
      <c r="D8324" s="94"/>
      <c r="E8324" s="94"/>
    </row>
    <row r="8325" spans="1:5">
      <c r="A8325" s="94"/>
      <c r="B8325" s="94"/>
      <c r="C8325" s="94"/>
      <c r="D8325" s="94"/>
      <c r="E8325" s="94"/>
    </row>
    <row r="8326" spans="1:5">
      <c r="A8326" s="94"/>
      <c r="B8326" s="94"/>
      <c r="C8326" s="94"/>
      <c r="D8326" s="94"/>
      <c r="E8326" s="94"/>
    </row>
    <row r="8327" spans="1:5">
      <c r="A8327" s="94"/>
      <c r="B8327" s="94"/>
      <c r="C8327" s="94"/>
      <c r="D8327" s="94"/>
      <c r="E8327" s="94"/>
    </row>
    <row r="8328" spans="1:5">
      <c r="A8328" s="94"/>
      <c r="B8328" s="94"/>
      <c r="C8328" s="94"/>
      <c r="D8328" s="94"/>
      <c r="E8328" s="94"/>
    </row>
    <row r="8329" spans="1:5">
      <c r="A8329" s="94"/>
      <c r="B8329" s="94"/>
      <c r="C8329" s="94"/>
      <c r="D8329" s="94"/>
      <c r="E8329" s="94"/>
    </row>
    <row r="8330" spans="1:5">
      <c r="A8330" s="94"/>
      <c r="B8330" s="94"/>
      <c r="C8330" s="94"/>
      <c r="D8330" s="94"/>
      <c r="E8330" s="94"/>
    </row>
    <row r="8331" spans="1:5">
      <c r="A8331" s="94"/>
      <c r="B8331" s="94"/>
      <c r="C8331" s="94"/>
      <c r="D8331" s="94"/>
      <c r="E8331" s="94"/>
    </row>
    <row r="8332" spans="1:5">
      <c r="A8332" s="94"/>
      <c r="B8332" s="94"/>
      <c r="C8332" s="94"/>
      <c r="D8332" s="94"/>
      <c r="E8332" s="94"/>
    </row>
    <row r="8333" spans="1:5">
      <c r="A8333" s="94"/>
      <c r="B8333" s="94"/>
      <c r="C8333" s="94"/>
      <c r="D8333" s="94"/>
      <c r="E8333" s="94"/>
    </row>
    <row r="8334" spans="1:5">
      <c r="A8334" s="94"/>
      <c r="B8334" s="94"/>
      <c r="C8334" s="94"/>
      <c r="D8334" s="94"/>
      <c r="E8334" s="94"/>
    </row>
    <row r="8335" spans="1:5">
      <c r="A8335" s="94"/>
      <c r="B8335" s="94"/>
      <c r="C8335" s="94"/>
      <c r="D8335" s="94"/>
      <c r="E8335" s="94"/>
    </row>
    <row r="8336" spans="1:5">
      <c r="A8336" s="94"/>
      <c r="B8336" s="94"/>
      <c r="C8336" s="94"/>
      <c r="D8336" s="94"/>
      <c r="E8336" s="94"/>
    </row>
    <row r="8337" spans="1:5">
      <c r="A8337" s="94"/>
      <c r="B8337" s="94"/>
      <c r="C8337" s="94"/>
      <c r="D8337" s="94"/>
      <c r="E8337" s="94"/>
    </row>
    <row r="8338" spans="1:5">
      <c r="A8338" s="94"/>
      <c r="B8338" s="94"/>
      <c r="C8338" s="94"/>
      <c r="D8338" s="94"/>
      <c r="E8338" s="94"/>
    </row>
    <row r="8339" spans="1:5">
      <c r="A8339" s="94"/>
      <c r="B8339" s="94"/>
      <c r="C8339" s="94"/>
      <c r="D8339" s="94"/>
      <c r="E8339" s="94"/>
    </row>
    <row r="8340" spans="1:5">
      <c r="A8340" s="94"/>
      <c r="B8340" s="94"/>
      <c r="C8340" s="94"/>
      <c r="D8340" s="94"/>
      <c r="E8340" s="94"/>
    </row>
    <row r="8341" spans="1:5">
      <c r="A8341" s="94"/>
      <c r="B8341" s="94"/>
      <c r="C8341" s="94"/>
      <c r="D8341" s="94"/>
      <c r="E8341" s="94"/>
    </row>
    <row r="8342" spans="1:5">
      <c r="A8342" s="94"/>
      <c r="B8342" s="94"/>
      <c r="C8342" s="94"/>
      <c r="D8342" s="94"/>
      <c r="E8342" s="94"/>
    </row>
    <row r="8343" spans="1:5">
      <c r="A8343" s="94"/>
      <c r="B8343" s="94"/>
      <c r="C8343" s="94"/>
      <c r="D8343" s="94"/>
      <c r="E8343" s="94"/>
    </row>
    <row r="8344" spans="1:5">
      <c r="A8344" s="94"/>
      <c r="B8344" s="94"/>
      <c r="C8344" s="94"/>
      <c r="D8344" s="94"/>
      <c r="E8344" s="94"/>
    </row>
    <row r="8345" spans="1:5">
      <c r="A8345" s="94"/>
      <c r="B8345" s="94"/>
      <c r="C8345" s="94"/>
      <c r="D8345" s="94"/>
      <c r="E8345" s="94"/>
    </row>
    <row r="8346" spans="1:5">
      <c r="A8346" s="94"/>
      <c r="B8346" s="94"/>
      <c r="C8346" s="94"/>
      <c r="D8346" s="94"/>
      <c r="E8346" s="94"/>
    </row>
    <row r="8347" spans="1:5">
      <c r="A8347" s="94"/>
      <c r="B8347" s="94"/>
      <c r="C8347" s="94"/>
      <c r="D8347" s="94"/>
      <c r="E8347" s="94"/>
    </row>
    <row r="8348" spans="1:5">
      <c r="A8348" s="94"/>
      <c r="B8348" s="94"/>
      <c r="C8348" s="94"/>
      <c r="D8348" s="94"/>
      <c r="E8348" s="94"/>
    </row>
    <row r="8349" spans="1:5">
      <c r="A8349" s="94"/>
      <c r="B8349" s="94"/>
      <c r="C8349" s="94"/>
      <c r="D8349" s="94"/>
      <c r="E8349" s="94"/>
    </row>
    <row r="8350" spans="1:5">
      <c r="A8350" s="94"/>
      <c r="B8350" s="94"/>
      <c r="C8350" s="94"/>
      <c r="D8350" s="94"/>
      <c r="E8350" s="94"/>
    </row>
    <row r="8351" spans="1:5">
      <c r="A8351" s="94"/>
      <c r="B8351" s="94"/>
      <c r="C8351" s="94"/>
      <c r="D8351" s="94"/>
      <c r="E8351" s="94"/>
    </row>
    <row r="8352" spans="1:5">
      <c r="A8352" s="94"/>
      <c r="B8352" s="94"/>
      <c r="C8352" s="94"/>
      <c r="D8352" s="94"/>
      <c r="E8352" s="94"/>
    </row>
    <row r="8353" spans="1:5">
      <c r="A8353" s="94"/>
      <c r="B8353" s="94"/>
      <c r="C8353" s="94"/>
      <c r="D8353" s="94"/>
      <c r="E8353" s="94"/>
    </row>
    <row r="8354" spans="1:5">
      <c r="A8354" s="94"/>
      <c r="B8354" s="94"/>
      <c r="C8354" s="94"/>
      <c r="D8354" s="94"/>
      <c r="E8354" s="94"/>
    </row>
    <row r="8355" spans="1:5">
      <c r="A8355" s="94"/>
      <c r="B8355" s="94"/>
      <c r="C8355" s="94"/>
      <c r="D8355" s="94"/>
      <c r="E8355" s="94"/>
    </row>
    <row r="8356" spans="1:5">
      <c r="A8356" s="94"/>
      <c r="B8356" s="94"/>
      <c r="C8356" s="94"/>
      <c r="D8356" s="94"/>
      <c r="E8356" s="94"/>
    </row>
    <row r="8357" spans="1:5">
      <c r="A8357" s="94"/>
      <c r="B8357" s="94"/>
      <c r="C8357" s="94"/>
      <c r="D8357" s="94"/>
      <c r="E8357" s="94"/>
    </row>
    <row r="8358" spans="1:5">
      <c r="A8358" s="94"/>
      <c r="B8358" s="94"/>
      <c r="C8358" s="94"/>
      <c r="D8358" s="94"/>
      <c r="E8358" s="94"/>
    </row>
    <row r="8359" spans="1:5">
      <c r="A8359" s="94"/>
      <c r="B8359" s="94"/>
      <c r="C8359" s="94"/>
      <c r="D8359" s="94"/>
      <c r="E8359" s="94"/>
    </row>
    <row r="8360" spans="1:5">
      <c r="A8360" s="94"/>
      <c r="B8360" s="94"/>
      <c r="C8360" s="94"/>
      <c r="D8360" s="94"/>
      <c r="E8360" s="94"/>
    </row>
    <row r="8361" spans="1:5">
      <c r="A8361" s="94"/>
      <c r="B8361" s="94"/>
      <c r="C8361" s="94"/>
      <c r="D8361" s="94"/>
      <c r="E8361" s="94"/>
    </row>
    <row r="8362" spans="1:5">
      <c r="A8362" s="94"/>
      <c r="B8362" s="94"/>
      <c r="C8362" s="94"/>
      <c r="D8362" s="94"/>
      <c r="E8362" s="94"/>
    </row>
    <row r="8363" spans="1:5">
      <c r="A8363" s="94"/>
      <c r="B8363" s="94"/>
      <c r="C8363" s="94"/>
      <c r="D8363" s="94"/>
      <c r="E8363" s="94"/>
    </row>
    <row r="8364" spans="1:5">
      <c r="A8364" s="94"/>
      <c r="B8364" s="94"/>
      <c r="C8364" s="94"/>
      <c r="D8364" s="94"/>
      <c r="E8364" s="94"/>
    </row>
    <row r="8365" spans="1:5">
      <c r="A8365" s="94"/>
      <c r="B8365" s="94"/>
      <c r="C8365" s="94"/>
      <c r="D8365" s="94"/>
      <c r="E8365" s="94"/>
    </row>
    <row r="8366" spans="1:5">
      <c r="A8366" s="94"/>
      <c r="B8366" s="94"/>
      <c r="C8366" s="94"/>
      <c r="D8366" s="94"/>
      <c r="E8366" s="94"/>
    </row>
    <row r="8367" spans="1:5">
      <c r="A8367" s="94"/>
      <c r="B8367" s="94"/>
      <c r="C8367" s="94"/>
      <c r="D8367" s="94"/>
      <c r="E8367" s="94"/>
    </row>
    <row r="8368" spans="1:5">
      <c r="A8368" s="94"/>
      <c r="B8368" s="94"/>
      <c r="C8368" s="94"/>
      <c r="D8368" s="94"/>
      <c r="E8368" s="94"/>
    </row>
    <row r="8369" spans="1:5">
      <c r="A8369" s="94"/>
      <c r="B8369" s="94"/>
      <c r="C8369" s="94"/>
      <c r="D8369" s="94"/>
      <c r="E8369" s="94"/>
    </row>
    <row r="8370" spans="1:5">
      <c r="A8370" s="94"/>
      <c r="B8370" s="94"/>
      <c r="C8370" s="94"/>
      <c r="D8370" s="94"/>
      <c r="E8370" s="94"/>
    </row>
    <row r="8371" spans="1:5">
      <c r="A8371" s="94"/>
      <c r="B8371" s="94"/>
      <c r="C8371" s="94"/>
      <c r="D8371" s="94"/>
      <c r="E8371" s="94"/>
    </row>
    <row r="8372" spans="1:5">
      <c r="A8372" s="94"/>
      <c r="B8372" s="94"/>
      <c r="C8372" s="94"/>
      <c r="D8372" s="94"/>
      <c r="E8372" s="94"/>
    </row>
    <row r="8373" spans="1:5">
      <c r="A8373" s="94"/>
      <c r="B8373" s="94"/>
      <c r="C8373" s="94"/>
      <c r="D8373" s="94"/>
      <c r="E8373" s="94"/>
    </row>
    <row r="8374" spans="1:5">
      <c r="A8374" s="94"/>
      <c r="B8374" s="94"/>
      <c r="C8374" s="94"/>
      <c r="D8374" s="94"/>
      <c r="E8374" s="94"/>
    </row>
    <row r="8375" spans="1:5">
      <c r="A8375" s="94"/>
      <c r="B8375" s="94"/>
      <c r="C8375" s="94"/>
      <c r="D8375" s="94"/>
      <c r="E8375" s="94"/>
    </row>
    <row r="8376" spans="1:5">
      <c r="A8376" s="94"/>
      <c r="B8376" s="94"/>
      <c r="C8376" s="94"/>
      <c r="D8376" s="94"/>
      <c r="E8376" s="94"/>
    </row>
    <row r="8377" spans="1:5">
      <c r="A8377" s="94"/>
      <c r="B8377" s="94"/>
      <c r="C8377" s="94"/>
      <c r="D8377" s="94"/>
      <c r="E8377" s="94"/>
    </row>
    <row r="8378" spans="1:5">
      <c r="A8378" s="94"/>
      <c r="B8378" s="94"/>
      <c r="C8378" s="94"/>
      <c r="D8378" s="94"/>
      <c r="E8378" s="94"/>
    </row>
    <row r="8379" spans="1:5">
      <c r="A8379" s="94"/>
      <c r="B8379" s="94"/>
      <c r="C8379" s="94"/>
      <c r="D8379" s="94"/>
      <c r="E8379" s="94"/>
    </row>
    <row r="8380" spans="1:5">
      <c r="A8380" s="94"/>
      <c r="B8380" s="94"/>
      <c r="C8380" s="94"/>
      <c r="D8380" s="94"/>
      <c r="E8380" s="94"/>
    </row>
    <row r="8381" spans="1:5">
      <c r="A8381" s="94"/>
      <c r="B8381" s="94"/>
      <c r="C8381" s="94"/>
      <c r="D8381" s="94"/>
      <c r="E8381" s="94"/>
    </row>
    <row r="8382" spans="1:5">
      <c r="A8382" s="94"/>
      <c r="B8382" s="94"/>
      <c r="C8382" s="94"/>
      <c r="D8382" s="94"/>
      <c r="E8382" s="94"/>
    </row>
    <row r="8383" spans="1:5">
      <c r="A8383" s="94"/>
      <c r="B8383" s="94"/>
      <c r="C8383" s="94"/>
      <c r="D8383" s="94"/>
      <c r="E8383" s="94"/>
    </row>
    <row r="8384" spans="1:5">
      <c r="A8384" s="94"/>
      <c r="B8384" s="94"/>
      <c r="C8384" s="94"/>
      <c r="D8384" s="94"/>
      <c r="E8384" s="94"/>
    </row>
    <row r="8385" spans="1:5">
      <c r="A8385" s="94"/>
      <c r="B8385" s="94"/>
      <c r="C8385" s="94"/>
      <c r="D8385" s="94"/>
      <c r="E8385" s="94"/>
    </row>
    <row r="8386" spans="1:5">
      <c r="A8386" s="94"/>
      <c r="B8386" s="94"/>
      <c r="C8386" s="94"/>
      <c r="D8386" s="94"/>
      <c r="E8386" s="94"/>
    </row>
    <row r="8387" spans="1:5">
      <c r="A8387" s="94"/>
      <c r="B8387" s="94"/>
      <c r="C8387" s="94"/>
      <c r="D8387" s="94"/>
      <c r="E8387" s="94"/>
    </row>
    <row r="8388" spans="1:5">
      <c r="A8388" s="94"/>
      <c r="B8388" s="94"/>
      <c r="C8388" s="94"/>
      <c r="D8388" s="94"/>
      <c r="E8388" s="94"/>
    </row>
    <row r="8389" spans="1:5">
      <c r="A8389" s="94"/>
      <c r="B8389" s="94"/>
      <c r="C8389" s="94"/>
      <c r="D8389" s="94"/>
      <c r="E8389" s="94"/>
    </row>
    <row r="8390" spans="1:5">
      <c r="A8390" s="94"/>
      <c r="B8390" s="94"/>
      <c r="C8390" s="94"/>
      <c r="D8390" s="94"/>
      <c r="E8390" s="94"/>
    </row>
    <row r="8391" spans="1:5">
      <c r="A8391" s="94"/>
      <c r="B8391" s="94"/>
      <c r="C8391" s="94"/>
      <c r="D8391" s="94"/>
      <c r="E8391" s="94"/>
    </row>
    <row r="8392" spans="1:5">
      <c r="A8392" s="94"/>
      <c r="B8392" s="94"/>
      <c r="C8392" s="94"/>
      <c r="D8392" s="94"/>
      <c r="E8392" s="94"/>
    </row>
    <row r="8393" spans="1:5">
      <c r="A8393" s="94"/>
      <c r="B8393" s="94"/>
      <c r="C8393" s="94"/>
      <c r="D8393" s="94"/>
      <c r="E8393" s="94"/>
    </row>
    <row r="8394" spans="1:5">
      <c r="A8394" s="94"/>
      <c r="B8394" s="94"/>
      <c r="C8394" s="94"/>
      <c r="D8394" s="94"/>
      <c r="E8394" s="94"/>
    </row>
    <row r="8395" spans="1:5">
      <c r="A8395" s="94"/>
      <c r="B8395" s="94"/>
      <c r="C8395" s="94"/>
      <c r="D8395" s="94"/>
      <c r="E8395" s="94"/>
    </row>
    <row r="8396" spans="1:5">
      <c r="A8396" s="94"/>
      <c r="B8396" s="94"/>
      <c r="C8396" s="94"/>
      <c r="D8396" s="94"/>
      <c r="E8396" s="94"/>
    </row>
    <row r="8397" spans="1:5">
      <c r="A8397" s="94"/>
      <c r="B8397" s="94"/>
      <c r="C8397" s="94"/>
      <c r="D8397" s="94"/>
      <c r="E8397" s="94"/>
    </row>
    <row r="8398" spans="1:5">
      <c r="A8398" s="94"/>
      <c r="B8398" s="94"/>
      <c r="C8398" s="94"/>
      <c r="D8398" s="94"/>
      <c r="E8398" s="94"/>
    </row>
    <row r="8399" spans="1:5">
      <c r="A8399" s="94"/>
      <c r="B8399" s="94"/>
      <c r="C8399" s="94"/>
      <c r="D8399" s="94"/>
      <c r="E8399" s="94"/>
    </row>
    <row r="8400" spans="1:5">
      <c r="A8400" s="94"/>
      <c r="B8400" s="94"/>
      <c r="C8400" s="94"/>
      <c r="D8400" s="94"/>
      <c r="E8400" s="94"/>
    </row>
    <row r="8401" spans="1:5">
      <c r="A8401" s="94"/>
      <c r="B8401" s="94"/>
      <c r="C8401" s="94"/>
      <c r="D8401" s="94"/>
      <c r="E8401" s="94"/>
    </row>
    <row r="8402" spans="1:5">
      <c r="A8402" s="94"/>
      <c r="B8402" s="94"/>
      <c r="C8402" s="94"/>
      <c r="D8402" s="94"/>
      <c r="E8402" s="94"/>
    </row>
    <row r="8403" spans="1:5">
      <c r="A8403" s="94"/>
      <c r="B8403" s="94"/>
      <c r="C8403" s="94"/>
      <c r="D8403" s="94"/>
      <c r="E8403" s="94"/>
    </row>
    <row r="8404" spans="1:5">
      <c r="A8404" s="94"/>
      <c r="B8404" s="94"/>
      <c r="C8404" s="94"/>
      <c r="D8404" s="94"/>
      <c r="E8404" s="94"/>
    </row>
    <row r="8405" spans="1:5">
      <c r="A8405" s="94"/>
      <c r="B8405" s="94"/>
      <c r="C8405" s="94"/>
      <c r="D8405" s="94"/>
      <c r="E8405" s="94"/>
    </row>
    <row r="8406" spans="1:5">
      <c r="A8406" s="94"/>
      <c r="B8406" s="94"/>
      <c r="C8406" s="94"/>
      <c r="D8406" s="94"/>
      <c r="E8406" s="94"/>
    </row>
    <row r="8407" spans="1:5">
      <c r="A8407" s="94"/>
      <c r="B8407" s="94"/>
      <c r="C8407" s="94"/>
      <c r="D8407" s="94"/>
      <c r="E8407" s="94"/>
    </row>
    <row r="8408" spans="1:5">
      <c r="A8408" s="94"/>
      <c r="B8408" s="94"/>
      <c r="C8408" s="94"/>
      <c r="D8408" s="94"/>
      <c r="E8408" s="94"/>
    </row>
    <row r="8409" spans="1:5">
      <c r="A8409" s="94"/>
      <c r="B8409" s="94"/>
      <c r="C8409" s="94"/>
      <c r="D8409" s="94"/>
      <c r="E8409" s="94"/>
    </row>
    <row r="8410" spans="1:5">
      <c r="A8410" s="94"/>
      <c r="B8410" s="94"/>
      <c r="C8410" s="94"/>
      <c r="D8410" s="94"/>
      <c r="E8410" s="94"/>
    </row>
    <row r="8411" spans="1:5">
      <c r="A8411" s="94"/>
      <c r="B8411" s="94"/>
      <c r="C8411" s="94"/>
      <c r="D8411" s="94"/>
      <c r="E8411" s="94"/>
    </row>
    <row r="8412" spans="1:5">
      <c r="A8412" s="94"/>
      <c r="B8412" s="94"/>
      <c r="C8412" s="94"/>
      <c r="D8412" s="94"/>
      <c r="E8412" s="94"/>
    </row>
    <row r="8413" spans="1:5">
      <c r="A8413" s="94"/>
      <c r="B8413" s="94"/>
      <c r="C8413" s="94"/>
      <c r="D8413" s="94"/>
      <c r="E8413" s="94"/>
    </row>
    <row r="8414" spans="1:5">
      <c r="A8414" s="94"/>
      <c r="B8414" s="94"/>
      <c r="C8414" s="94"/>
      <c r="D8414" s="94"/>
      <c r="E8414" s="94"/>
    </row>
    <row r="8415" spans="1:5">
      <c r="A8415" s="94"/>
      <c r="B8415" s="94"/>
      <c r="C8415" s="94"/>
      <c r="D8415" s="94"/>
      <c r="E8415" s="94"/>
    </row>
    <row r="8416" spans="1:5">
      <c r="A8416" s="94"/>
      <c r="B8416" s="94"/>
      <c r="C8416" s="94"/>
      <c r="D8416" s="94"/>
      <c r="E8416" s="94"/>
    </row>
    <row r="8417" spans="1:5">
      <c r="A8417" s="94"/>
      <c r="B8417" s="94"/>
      <c r="C8417" s="94"/>
      <c r="D8417" s="94"/>
      <c r="E8417" s="94"/>
    </row>
    <row r="8418" spans="1:5">
      <c r="A8418" s="94"/>
      <c r="B8418" s="94"/>
      <c r="C8418" s="94"/>
      <c r="D8418" s="94"/>
      <c r="E8418" s="94"/>
    </row>
    <row r="8419" spans="1:5">
      <c r="A8419" s="94"/>
      <c r="B8419" s="94"/>
      <c r="C8419" s="94"/>
      <c r="D8419" s="94"/>
      <c r="E8419" s="94"/>
    </row>
    <row r="8420" spans="1:5">
      <c r="A8420" s="94"/>
      <c r="B8420" s="94"/>
      <c r="C8420" s="94"/>
      <c r="D8420" s="94"/>
      <c r="E8420" s="94"/>
    </row>
    <row r="8421" spans="1:5">
      <c r="A8421" s="94"/>
      <c r="B8421" s="94"/>
      <c r="C8421" s="94"/>
      <c r="D8421" s="94"/>
      <c r="E8421" s="94"/>
    </row>
    <row r="8422" spans="1:5">
      <c r="A8422" s="94"/>
      <c r="B8422" s="94"/>
      <c r="C8422" s="94"/>
      <c r="D8422" s="94"/>
      <c r="E8422" s="94"/>
    </row>
    <row r="8423" spans="1:5">
      <c r="A8423" s="94"/>
      <c r="B8423" s="94"/>
      <c r="C8423" s="94"/>
      <c r="D8423" s="94"/>
      <c r="E8423" s="94"/>
    </row>
    <row r="8424" spans="1:5">
      <c r="A8424" s="94"/>
      <c r="B8424" s="94"/>
      <c r="C8424" s="94"/>
      <c r="D8424" s="94"/>
      <c r="E8424" s="94"/>
    </row>
    <row r="8425" spans="1:5">
      <c r="A8425" s="94"/>
      <c r="B8425" s="94"/>
      <c r="C8425" s="94"/>
      <c r="D8425" s="94"/>
      <c r="E8425" s="94"/>
    </row>
    <row r="8426" spans="1:5">
      <c r="A8426" s="94"/>
      <c r="B8426" s="94"/>
      <c r="C8426" s="94"/>
      <c r="D8426" s="94"/>
      <c r="E8426" s="94"/>
    </row>
    <row r="8427" spans="1:5">
      <c r="A8427" s="94"/>
      <c r="B8427" s="94"/>
      <c r="C8427" s="94"/>
      <c r="D8427" s="94"/>
      <c r="E8427" s="94"/>
    </row>
    <row r="8428" spans="1:5">
      <c r="A8428" s="94"/>
      <c r="B8428" s="94"/>
      <c r="C8428" s="94"/>
      <c r="D8428" s="94"/>
      <c r="E8428" s="94"/>
    </row>
    <row r="8429" spans="1:5">
      <c r="A8429" s="94"/>
      <c r="B8429" s="94"/>
      <c r="C8429" s="94"/>
      <c r="D8429" s="94"/>
      <c r="E8429" s="94"/>
    </row>
    <row r="8430" spans="1:5">
      <c r="A8430" s="94"/>
      <c r="B8430" s="94"/>
      <c r="C8430" s="94"/>
      <c r="D8430" s="94"/>
      <c r="E8430" s="94"/>
    </row>
    <row r="8431" spans="1:5">
      <c r="A8431" s="94"/>
      <c r="B8431" s="94"/>
      <c r="C8431" s="94"/>
      <c r="D8431" s="94"/>
      <c r="E8431" s="94"/>
    </row>
    <row r="8432" spans="1:5">
      <c r="A8432" s="94"/>
      <c r="B8432" s="94"/>
      <c r="C8432" s="94"/>
      <c r="D8432" s="94"/>
      <c r="E8432" s="94"/>
    </row>
    <row r="8433" spans="1:5">
      <c r="A8433" s="94"/>
      <c r="B8433" s="94"/>
      <c r="C8433" s="94"/>
      <c r="D8433" s="94"/>
      <c r="E8433" s="94"/>
    </row>
    <row r="8434" spans="1:5">
      <c r="A8434" s="94"/>
      <c r="B8434" s="94"/>
      <c r="C8434" s="94"/>
      <c r="D8434" s="94"/>
      <c r="E8434" s="94"/>
    </row>
    <row r="8435" spans="1:5">
      <c r="A8435" s="94"/>
      <c r="B8435" s="94"/>
      <c r="C8435" s="94"/>
      <c r="D8435" s="94"/>
      <c r="E8435" s="94"/>
    </row>
    <row r="8436" spans="1:5">
      <c r="A8436" s="94"/>
      <c r="B8436" s="94"/>
      <c r="C8436" s="94"/>
      <c r="D8436" s="94"/>
      <c r="E8436" s="94"/>
    </row>
    <row r="8437" spans="1:5">
      <c r="A8437" s="94"/>
      <c r="B8437" s="94"/>
      <c r="C8437" s="94"/>
      <c r="D8437" s="94"/>
      <c r="E8437" s="94"/>
    </row>
    <row r="8438" spans="1:5">
      <c r="A8438" s="94"/>
      <c r="B8438" s="94"/>
      <c r="C8438" s="94"/>
      <c r="D8438" s="94"/>
      <c r="E8438" s="94"/>
    </row>
    <row r="8439" spans="1:5">
      <c r="A8439" s="94"/>
      <c r="B8439" s="94"/>
      <c r="C8439" s="94"/>
      <c r="D8439" s="94"/>
      <c r="E8439" s="94"/>
    </row>
    <row r="8440" spans="1:5">
      <c r="A8440" s="94"/>
      <c r="B8440" s="94"/>
      <c r="C8440" s="94"/>
      <c r="D8440" s="94"/>
      <c r="E8440" s="94"/>
    </row>
    <row r="8441" spans="1:5">
      <c r="A8441" s="94"/>
      <c r="B8441" s="94"/>
      <c r="C8441" s="94"/>
      <c r="D8441" s="94"/>
      <c r="E8441" s="94"/>
    </row>
    <row r="8442" spans="1:5">
      <c r="A8442" s="94"/>
      <c r="B8442" s="94"/>
      <c r="C8442" s="94"/>
      <c r="D8442" s="94"/>
      <c r="E8442" s="94"/>
    </row>
    <row r="8443" spans="1:5">
      <c r="A8443" s="94"/>
      <c r="B8443" s="94"/>
      <c r="C8443" s="94"/>
      <c r="D8443" s="94"/>
      <c r="E8443" s="94"/>
    </row>
    <row r="8444" spans="1:5">
      <c r="A8444" s="94"/>
      <c r="B8444" s="94"/>
      <c r="C8444" s="94"/>
      <c r="D8444" s="94"/>
      <c r="E8444" s="94"/>
    </row>
    <row r="8445" spans="1:5">
      <c r="A8445" s="94"/>
      <c r="B8445" s="94"/>
      <c r="C8445" s="94"/>
      <c r="D8445" s="94"/>
      <c r="E8445" s="94"/>
    </row>
    <row r="8446" spans="1:5">
      <c r="A8446" s="94"/>
      <c r="B8446" s="94"/>
      <c r="C8446" s="94"/>
      <c r="D8446" s="94"/>
      <c r="E8446" s="94"/>
    </row>
    <row r="8447" spans="1:5">
      <c r="A8447" s="94"/>
      <c r="B8447" s="94"/>
      <c r="C8447" s="94"/>
      <c r="D8447" s="94"/>
      <c r="E8447" s="94"/>
    </row>
    <row r="8448" spans="1:5">
      <c r="A8448" s="94"/>
      <c r="B8448" s="94"/>
      <c r="C8448" s="94"/>
      <c r="D8448" s="94"/>
      <c r="E8448" s="94"/>
    </row>
    <row r="8449" spans="1:5">
      <c r="A8449" s="94"/>
      <c r="B8449" s="94"/>
      <c r="C8449" s="94"/>
      <c r="D8449" s="94"/>
      <c r="E8449" s="94"/>
    </row>
    <row r="8450" spans="1:5">
      <c r="A8450" s="94"/>
      <c r="B8450" s="94"/>
      <c r="C8450" s="94"/>
      <c r="D8450" s="94"/>
      <c r="E8450" s="94"/>
    </row>
    <row r="8451" spans="1:5">
      <c r="A8451" s="94"/>
      <c r="B8451" s="94"/>
      <c r="C8451" s="94"/>
      <c r="D8451" s="94"/>
      <c r="E8451" s="94"/>
    </row>
    <row r="8452" spans="1:5">
      <c r="A8452" s="94"/>
      <c r="B8452" s="94"/>
      <c r="C8452" s="94"/>
      <c r="D8452" s="94"/>
      <c r="E8452" s="94"/>
    </row>
    <row r="8453" spans="1:5">
      <c r="A8453" s="94"/>
      <c r="B8453" s="94"/>
      <c r="C8453" s="94"/>
      <c r="D8453" s="94"/>
      <c r="E8453" s="94"/>
    </row>
    <row r="8454" spans="1:5">
      <c r="A8454" s="94"/>
      <c r="B8454" s="94"/>
      <c r="C8454" s="94"/>
      <c r="D8454" s="94"/>
      <c r="E8454" s="94"/>
    </row>
    <row r="8455" spans="1:5">
      <c r="A8455" s="94"/>
      <c r="B8455" s="94"/>
      <c r="C8455" s="94"/>
      <c r="D8455" s="94"/>
      <c r="E8455" s="94"/>
    </row>
    <row r="8456" spans="1:5">
      <c r="A8456" s="94"/>
      <c r="B8456" s="94"/>
      <c r="C8456" s="94"/>
      <c r="D8456" s="94"/>
      <c r="E8456" s="94"/>
    </row>
    <row r="8457" spans="1:5">
      <c r="A8457" s="94"/>
      <c r="B8457" s="94"/>
      <c r="C8457" s="94"/>
      <c r="D8457" s="94"/>
      <c r="E8457" s="94"/>
    </row>
    <row r="8458" spans="1:5">
      <c r="A8458" s="94"/>
      <c r="B8458" s="94"/>
      <c r="C8458" s="94"/>
      <c r="D8458" s="94"/>
      <c r="E8458" s="94"/>
    </row>
    <row r="8459" spans="1:5">
      <c r="A8459" s="94"/>
      <c r="B8459" s="94"/>
      <c r="C8459" s="94"/>
      <c r="D8459" s="94"/>
      <c r="E8459" s="94"/>
    </row>
    <row r="8460" spans="1:5">
      <c r="A8460" s="94"/>
      <c r="B8460" s="94"/>
      <c r="C8460" s="94"/>
      <c r="D8460" s="94"/>
      <c r="E8460" s="94"/>
    </row>
    <row r="8461" spans="1:5">
      <c r="A8461" s="94"/>
      <c r="B8461" s="94"/>
      <c r="C8461" s="94"/>
      <c r="D8461" s="94"/>
      <c r="E8461" s="94"/>
    </row>
    <row r="8462" spans="1:5">
      <c r="A8462" s="94"/>
      <c r="B8462" s="94"/>
      <c r="C8462" s="94"/>
      <c r="D8462" s="94"/>
      <c r="E8462" s="94"/>
    </row>
    <row r="8463" spans="1:5">
      <c r="A8463" s="94"/>
      <c r="B8463" s="94"/>
      <c r="C8463" s="94"/>
      <c r="D8463" s="94"/>
      <c r="E8463" s="94"/>
    </row>
    <row r="8464" spans="1:5">
      <c r="A8464" s="94"/>
      <c r="B8464" s="94"/>
      <c r="C8464" s="94"/>
      <c r="D8464" s="94"/>
      <c r="E8464" s="94"/>
    </row>
    <row r="8465" spans="1:5">
      <c r="A8465" s="94"/>
      <c r="B8465" s="94"/>
      <c r="C8465" s="94"/>
      <c r="D8465" s="94"/>
      <c r="E8465" s="94"/>
    </row>
    <row r="8466" spans="1:5">
      <c r="A8466" s="94"/>
      <c r="B8466" s="94"/>
      <c r="C8466" s="94"/>
      <c r="D8466" s="94"/>
      <c r="E8466" s="94"/>
    </row>
    <row r="8467" spans="1:5">
      <c r="A8467" s="94"/>
      <c r="B8467" s="94"/>
      <c r="C8467" s="94"/>
      <c r="D8467" s="94"/>
      <c r="E8467" s="94"/>
    </row>
    <row r="8468" spans="1:5">
      <c r="A8468" s="94"/>
      <c r="B8468" s="94"/>
      <c r="C8468" s="94"/>
      <c r="D8468" s="94"/>
      <c r="E8468" s="94"/>
    </row>
    <row r="8469" spans="1:5">
      <c r="A8469" s="94"/>
      <c r="B8469" s="94"/>
      <c r="C8469" s="94"/>
      <c r="D8469" s="94"/>
      <c r="E8469" s="94"/>
    </row>
    <row r="8470" spans="1:5">
      <c r="A8470" s="94"/>
      <c r="B8470" s="94"/>
      <c r="C8470" s="94"/>
      <c r="D8470" s="94"/>
      <c r="E8470" s="94"/>
    </row>
    <row r="8471" spans="1:5">
      <c r="A8471" s="94"/>
      <c r="B8471" s="94"/>
      <c r="C8471" s="94"/>
      <c r="D8471" s="94"/>
      <c r="E8471" s="94"/>
    </row>
    <row r="8472" spans="1:5">
      <c r="A8472" s="94"/>
      <c r="B8472" s="94"/>
      <c r="C8472" s="94"/>
      <c r="D8472" s="94"/>
      <c r="E8472" s="94"/>
    </row>
    <row r="8473" spans="1:5">
      <c r="A8473" s="94"/>
      <c r="B8473" s="94"/>
      <c r="C8473" s="94"/>
      <c r="D8473" s="94"/>
      <c r="E8473" s="94"/>
    </row>
    <row r="8474" spans="1:5">
      <c r="A8474" s="94"/>
      <c r="B8474" s="94"/>
      <c r="C8474" s="94"/>
      <c r="D8474" s="94"/>
      <c r="E8474" s="94"/>
    </row>
    <row r="8475" spans="1:5">
      <c r="A8475" s="94"/>
      <c r="B8475" s="94"/>
      <c r="C8475" s="94"/>
      <c r="D8475" s="94"/>
      <c r="E8475" s="94"/>
    </row>
    <row r="8476" spans="1:5">
      <c r="A8476" s="94"/>
      <c r="B8476" s="94"/>
      <c r="C8476" s="94"/>
      <c r="D8476" s="94"/>
      <c r="E8476" s="94"/>
    </row>
    <row r="8477" spans="1:5">
      <c r="A8477" s="94"/>
      <c r="B8477" s="94"/>
      <c r="C8477" s="94"/>
      <c r="D8477" s="94"/>
      <c r="E8477" s="94"/>
    </row>
    <row r="8478" spans="1:5">
      <c r="A8478" s="94"/>
      <c r="B8478" s="94"/>
      <c r="C8478" s="94"/>
      <c r="D8478" s="94"/>
      <c r="E8478" s="94"/>
    </row>
    <row r="8479" spans="1:5">
      <c r="A8479" s="94"/>
      <c r="B8479" s="94"/>
      <c r="C8479" s="94"/>
      <c r="D8479" s="94"/>
      <c r="E8479" s="94"/>
    </row>
    <row r="8480" spans="1:5">
      <c r="A8480" s="94"/>
      <c r="B8480" s="94"/>
      <c r="C8480" s="94"/>
      <c r="D8480" s="94"/>
      <c r="E8480" s="94"/>
    </row>
    <row r="8481" spans="1:5">
      <c r="A8481" s="94"/>
      <c r="B8481" s="94"/>
      <c r="C8481" s="94"/>
      <c r="D8481" s="94"/>
      <c r="E8481" s="94"/>
    </row>
    <row r="8482" spans="1:5">
      <c r="A8482" s="94"/>
      <c r="B8482" s="94"/>
      <c r="C8482" s="94"/>
      <c r="D8482" s="94"/>
      <c r="E8482" s="94"/>
    </row>
    <row r="8483" spans="1:5">
      <c r="A8483" s="94"/>
      <c r="B8483" s="94"/>
      <c r="C8483" s="94"/>
      <c r="D8483" s="94"/>
      <c r="E8483" s="94"/>
    </row>
    <row r="8484" spans="1:5">
      <c r="A8484" s="94"/>
      <c r="B8484" s="94"/>
      <c r="C8484" s="94"/>
      <c r="D8484" s="94"/>
      <c r="E8484" s="94"/>
    </row>
    <row r="8485" spans="1:5">
      <c r="A8485" s="94"/>
      <c r="B8485" s="94"/>
      <c r="C8485" s="94"/>
      <c r="D8485" s="94"/>
      <c r="E8485" s="94"/>
    </row>
    <row r="8486" spans="1:5">
      <c r="A8486" s="94"/>
      <c r="B8486" s="94"/>
      <c r="C8486" s="94"/>
      <c r="D8486" s="94"/>
      <c r="E8486" s="94"/>
    </row>
    <row r="8487" spans="1:5">
      <c r="A8487" s="94"/>
      <c r="B8487" s="94"/>
      <c r="C8487" s="94"/>
      <c r="D8487" s="94"/>
      <c r="E8487" s="94"/>
    </row>
    <row r="8488" spans="1:5">
      <c r="A8488" s="94"/>
      <c r="B8488" s="94"/>
      <c r="C8488" s="94"/>
      <c r="D8488" s="94"/>
      <c r="E8488" s="94"/>
    </row>
    <row r="8489" spans="1:5">
      <c r="A8489" s="94"/>
      <c r="B8489" s="94"/>
      <c r="C8489" s="94"/>
      <c r="D8489" s="94"/>
      <c r="E8489" s="94"/>
    </row>
    <row r="8490" spans="1:5">
      <c r="A8490" s="94"/>
      <c r="B8490" s="94"/>
      <c r="C8490" s="94"/>
      <c r="D8490" s="94"/>
      <c r="E8490" s="94"/>
    </row>
    <row r="8491" spans="1:5">
      <c r="A8491" s="94"/>
      <c r="B8491" s="94"/>
      <c r="C8491" s="94"/>
      <c r="D8491" s="94"/>
      <c r="E8491" s="94"/>
    </row>
    <row r="8492" spans="1:5">
      <c r="A8492" s="94"/>
      <c r="B8492" s="94"/>
      <c r="C8492" s="94"/>
      <c r="D8492" s="94"/>
      <c r="E8492" s="94"/>
    </row>
    <row r="8493" spans="1:5">
      <c r="A8493" s="94"/>
      <c r="B8493" s="94"/>
      <c r="C8493" s="94"/>
      <c r="D8493" s="94"/>
      <c r="E8493" s="94"/>
    </row>
    <row r="8494" spans="1:5">
      <c r="A8494" s="94"/>
      <c r="B8494" s="94"/>
      <c r="C8494" s="94"/>
      <c r="D8494" s="94"/>
      <c r="E8494" s="94"/>
    </row>
    <row r="8495" spans="1:5">
      <c r="A8495" s="94"/>
      <c r="B8495" s="94"/>
      <c r="C8495" s="94"/>
      <c r="D8495" s="94"/>
      <c r="E8495" s="94"/>
    </row>
    <row r="8496" spans="1:5">
      <c r="A8496" s="94"/>
      <c r="B8496" s="94"/>
      <c r="C8496" s="94"/>
      <c r="D8496" s="94"/>
      <c r="E8496" s="94"/>
    </row>
    <row r="8497" spans="1:5">
      <c r="A8497" s="94"/>
      <c r="B8497" s="94"/>
      <c r="C8497" s="94"/>
      <c r="D8497" s="94"/>
      <c r="E8497" s="94"/>
    </row>
    <row r="8498" spans="1:5">
      <c r="A8498" s="94"/>
      <c r="B8498" s="94"/>
      <c r="C8498" s="94"/>
      <c r="D8498" s="94"/>
      <c r="E8498" s="94"/>
    </row>
    <row r="8499" spans="1:5">
      <c r="A8499" s="94"/>
      <c r="B8499" s="94"/>
      <c r="C8499" s="94"/>
      <c r="D8499" s="94"/>
      <c r="E8499" s="94"/>
    </row>
    <row r="8500" spans="1:5">
      <c r="A8500" s="94"/>
      <c r="B8500" s="94"/>
      <c r="C8500" s="94"/>
      <c r="D8500" s="94"/>
      <c r="E8500" s="94"/>
    </row>
    <row r="8501" spans="1:5">
      <c r="A8501" s="94"/>
      <c r="B8501" s="94"/>
      <c r="C8501" s="94"/>
      <c r="D8501" s="94"/>
      <c r="E8501" s="94"/>
    </row>
    <row r="8502" spans="1:5">
      <c r="A8502" s="94"/>
      <c r="B8502" s="94"/>
      <c r="C8502" s="94"/>
      <c r="D8502" s="94"/>
      <c r="E8502" s="94"/>
    </row>
    <row r="8503" spans="1:5">
      <c r="A8503" s="94"/>
      <c r="B8503" s="94"/>
      <c r="C8503" s="94"/>
      <c r="D8503" s="94"/>
      <c r="E8503" s="94"/>
    </row>
    <row r="8504" spans="1:5">
      <c r="A8504" s="94"/>
      <c r="B8504" s="94"/>
      <c r="C8504" s="94"/>
      <c r="D8504" s="94"/>
      <c r="E8504" s="94"/>
    </row>
    <row r="8505" spans="1:5">
      <c r="A8505" s="94"/>
      <c r="B8505" s="94"/>
      <c r="C8505" s="94"/>
      <c r="D8505" s="94"/>
      <c r="E8505" s="94"/>
    </row>
    <row r="8506" spans="1:5">
      <c r="A8506" s="94"/>
      <c r="B8506" s="94"/>
      <c r="C8506" s="94"/>
      <c r="D8506" s="94"/>
      <c r="E8506" s="94"/>
    </row>
    <row r="8507" spans="1:5">
      <c r="A8507" s="94"/>
      <c r="B8507" s="94"/>
      <c r="C8507" s="94"/>
      <c r="D8507" s="94"/>
      <c r="E8507" s="94"/>
    </row>
    <row r="8508" spans="1:5">
      <c r="A8508" s="94"/>
      <c r="B8508" s="94"/>
      <c r="C8508" s="94"/>
      <c r="D8508" s="94"/>
      <c r="E8508" s="94"/>
    </row>
    <row r="8509" spans="1:5">
      <c r="A8509" s="94"/>
      <c r="B8509" s="94"/>
      <c r="C8509" s="94"/>
      <c r="D8509" s="94"/>
      <c r="E8509" s="94"/>
    </row>
    <row r="8510" spans="1:5">
      <c r="A8510" s="94"/>
      <c r="B8510" s="94"/>
      <c r="C8510" s="94"/>
      <c r="D8510" s="94"/>
      <c r="E8510" s="94"/>
    </row>
    <row r="8511" spans="1:5">
      <c r="A8511" s="94"/>
      <c r="B8511" s="94"/>
      <c r="C8511" s="94"/>
      <c r="D8511" s="94"/>
      <c r="E8511" s="94"/>
    </row>
    <row r="8512" spans="1:5">
      <c r="A8512" s="94"/>
      <c r="B8512" s="94"/>
      <c r="C8512" s="94"/>
      <c r="D8512" s="94"/>
      <c r="E8512" s="94"/>
    </row>
    <row r="8513" spans="1:5">
      <c r="A8513" s="94"/>
      <c r="B8513" s="94"/>
      <c r="C8513" s="94"/>
      <c r="D8513" s="94"/>
      <c r="E8513" s="94"/>
    </row>
    <row r="8514" spans="1:5">
      <c r="A8514" s="94"/>
      <c r="B8514" s="94"/>
      <c r="C8514" s="94"/>
      <c r="D8514" s="94"/>
      <c r="E8514" s="94"/>
    </row>
    <row r="8515" spans="1:5">
      <c r="A8515" s="94"/>
      <c r="B8515" s="94"/>
      <c r="C8515" s="94"/>
      <c r="D8515" s="94"/>
      <c r="E8515" s="94"/>
    </row>
    <row r="8516" spans="1:5">
      <c r="A8516" s="94"/>
      <c r="B8516" s="94"/>
      <c r="C8516" s="94"/>
      <c r="D8516" s="94"/>
      <c r="E8516" s="94"/>
    </row>
    <row r="8517" spans="1:5">
      <c r="A8517" s="94"/>
      <c r="B8517" s="94"/>
      <c r="C8517" s="94"/>
      <c r="D8517" s="94"/>
      <c r="E8517" s="94"/>
    </row>
    <row r="8518" spans="1:5">
      <c r="A8518" s="94"/>
      <c r="B8518" s="94"/>
      <c r="C8518" s="94"/>
      <c r="D8518" s="94"/>
      <c r="E8518" s="94"/>
    </row>
    <row r="8519" spans="1:5">
      <c r="A8519" s="94"/>
      <c r="B8519" s="94"/>
      <c r="C8519" s="94"/>
      <c r="D8519" s="94"/>
      <c r="E8519" s="94"/>
    </row>
    <row r="8520" spans="1:5">
      <c r="A8520" s="94"/>
      <c r="B8520" s="94"/>
      <c r="C8520" s="94"/>
      <c r="D8520" s="94"/>
      <c r="E8520" s="94"/>
    </row>
    <row r="8521" spans="1:5">
      <c r="A8521" s="94"/>
      <c r="B8521" s="94"/>
      <c r="C8521" s="94"/>
      <c r="D8521" s="94"/>
      <c r="E8521" s="94"/>
    </row>
    <row r="8522" spans="1:5">
      <c r="A8522" s="94"/>
      <c r="B8522" s="94"/>
      <c r="C8522" s="94"/>
      <c r="D8522" s="94"/>
      <c r="E8522" s="94"/>
    </row>
    <row r="8523" spans="1:5">
      <c r="A8523" s="94"/>
      <c r="B8523" s="94"/>
      <c r="C8523" s="94"/>
      <c r="D8523" s="94"/>
      <c r="E8523" s="94"/>
    </row>
    <row r="8524" spans="1:5">
      <c r="A8524" s="94"/>
      <c r="B8524" s="94"/>
      <c r="C8524" s="94"/>
      <c r="D8524" s="94"/>
      <c r="E8524" s="94"/>
    </row>
    <row r="8525" spans="1:5">
      <c r="A8525" s="94"/>
      <c r="B8525" s="94"/>
      <c r="C8525" s="94"/>
      <c r="D8525" s="94"/>
      <c r="E8525" s="94"/>
    </row>
    <row r="8526" spans="1:5">
      <c r="A8526" s="94"/>
      <c r="B8526" s="94"/>
      <c r="C8526" s="94"/>
      <c r="D8526" s="94"/>
      <c r="E8526" s="94"/>
    </row>
    <row r="8527" spans="1:5">
      <c r="A8527" s="94"/>
      <c r="B8527" s="94"/>
      <c r="C8527" s="94"/>
      <c r="D8527" s="94"/>
      <c r="E8527" s="94"/>
    </row>
    <row r="8528" spans="1:5">
      <c r="A8528" s="94"/>
      <c r="B8528" s="94"/>
      <c r="C8528" s="94"/>
      <c r="D8528" s="94"/>
      <c r="E8528" s="94"/>
    </row>
    <row r="8529" spans="1:5">
      <c r="A8529" s="94"/>
      <c r="B8529" s="94"/>
      <c r="C8529" s="94"/>
      <c r="D8529" s="94"/>
      <c r="E8529" s="94"/>
    </row>
    <row r="8530" spans="1:5">
      <c r="A8530" s="94"/>
      <c r="B8530" s="94"/>
      <c r="C8530" s="94"/>
      <c r="D8530" s="94"/>
      <c r="E8530" s="94"/>
    </row>
    <row r="8531" spans="1:5">
      <c r="A8531" s="94"/>
      <c r="B8531" s="94"/>
      <c r="C8531" s="94"/>
      <c r="D8531" s="94"/>
      <c r="E8531" s="94"/>
    </row>
    <row r="8532" spans="1:5">
      <c r="A8532" s="94"/>
      <c r="B8532" s="94"/>
      <c r="C8532" s="94"/>
      <c r="D8532" s="94"/>
      <c r="E8532" s="94"/>
    </row>
    <row r="8533" spans="1:5">
      <c r="A8533" s="94"/>
      <c r="B8533" s="94"/>
      <c r="C8533" s="94"/>
      <c r="D8533" s="94"/>
      <c r="E8533" s="94"/>
    </row>
    <row r="8534" spans="1:5">
      <c r="A8534" s="94"/>
      <c r="B8534" s="94"/>
      <c r="C8534" s="94"/>
      <c r="D8534" s="94"/>
      <c r="E8534" s="94"/>
    </row>
    <row r="8535" spans="1:5">
      <c r="A8535" s="94"/>
      <c r="B8535" s="94"/>
      <c r="C8535" s="94"/>
      <c r="D8535" s="94"/>
      <c r="E8535" s="94"/>
    </row>
    <row r="8536" spans="1:5">
      <c r="A8536" s="94"/>
      <c r="B8536" s="94"/>
      <c r="C8536" s="94"/>
      <c r="D8536" s="94"/>
      <c r="E8536" s="94"/>
    </row>
    <row r="8537" spans="1:5">
      <c r="A8537" s="94"/>
      <c r="B8537" s="94"/>
      <c r="C8537" s="94"/>
      <c r="D8537" s="94"/>
      <c r="E8537" s="94"/>
    </row>
    <row r="8538" spans="1:5">
      <c r="A8538" s="94"/>
      <c r="B8538" s="94"/>
      <c r="C8538" s="94"/>
      <c r="D8538" s="94"/>
      <c r="E8538" s="94"/>
    </row>
    <row r="8539" spans="1:5">
      <c r="A8539" s="94"/>
      <c r="B8539" s="94"/>
      <c r="C8539" s="94"/>
      <c r="D8539" s="94"/>
      <c r="E8539" s="94"/>
    </row>
    <row r="8540" spans="1:5">
      <c r="A8540" s="94"/>
      <c r="B8540" s="94"/>
      <c r="C8540" s="94"/>
      <c r="D8540" s="94"/>
      <c r="E8540" s="94"/>
    </row>
    <row r="8541" spans="1:5">
      <c r="A8541" s="94"/>
      <c r="B8541" s="94"/>
      <c r="C8541" s="94"/>
      <c r="D8541" s="94"/>
      <c r="E8541" s="94"/>
    </row>
    <row r="8542" spans="1:5">
      <c r="A8542" s="94"/>
      <c r="B8542" s="94"/>
      <c r="C8542" s="94"/>
      <c r="D8542" s="94"/>
      <c r="E8542" s="94"/>
    </row>
    <row r="8543" spans="1:5">
      <c r="A8543" s="94"/>
      <c r="B8543" s="94"/>
      <c r="C8543" s="94"/>
      <c r="D8543" s="94"/>
      <c r="E8543" s="94"/>
    </row>
    <row r="8544" spans="1:5">
      <c r="A8544" s="94"/>
      <c r="B8544" s="94"/>
      <c r="C8544" s="94"/>
      <c r="D8544" s="94"/>
      <c r="E8544" s="94"/>
    </row>
    <row r="8545" spans="1:5">
      <c r="A8545" s="94"/>
      <c r="B8545" s="94"/>
      <c r="C8545" s="94"/>
      <c r="D8545" s="94"/>
      <c r="E8545" s="94"/>
    </row>
    <row r="8546" spans="1:5">
      <c r="A8546" s="94"/>
      <c r="B8546" s="94"/>
      <c r="C8546" s="94"/>
      <c r="D8546" s="94"/>
      <c r="E8546" s="94"/>
    </row>
    <row r="8547" spans="1:5">
      <c r="A8547" s="94"/>
      <c r="B8547" s="94"/>
      <c r="C8547" s="94"/>
      <c r="D8547" s="94"/>
      <c r="E8547" s="94"/>
    </row>
    <row r="8548" spans="1:5">
      <c r="A8548" s="94"/>
      <c r="B8548" s="94"/>
      <c r="C8548" s="94"/>
      <c r="D8548" s="94"/>
      <c r="E8548" s="94"/>
    </row>
    <row r="8549" spans="1:5">
      <c r="A8549" s="94"/>
      <c r="B8549" s="94"/>
      <c r="C8549" s="94"/>
      <c r="D8549" s="94"/>
      <c r="E8549" s="94"/>
    </row>
    <row r="8550" spans="1:5">
      <c r="A8550" s="94"/>
      <c r="B8550" s="94"/>
      <c r="C8550" s="94"/>
      <c r="D8550" s="94"/>
      <c r="E8550" s="94"/>
    </row>
    <row r="8551" spans="1:5">
      <c r="A8551" s="94"/>
      <c r="B8551" s="94"/>
      <c r="C8551" s="94"/>
      <c r="D8551" s="94"/>
      <c r="E8551" s="94"/>
    </row>
    <row r="8552" spans="1:5">
      <c r="A8552" s="94"/>
      <c r="B8552" s="94"/>
      <c r="C8552" s="94"/>
      <c r="D8552" s="94"/>
      <c r="E8552" s="94"/>
    </row>
    <row r="8553" spans="1:5">
      <c r="A8553" s="94"/>
      <c r="B8553" s="94"/>
      <c r="C8553" s="94"/>
      <c r="D8553" s="94"/>
      <c r="E8553" s="94"/>
    </row>
    <row r="8554" spans="1:5">
      <c r="A8554" s="94"/>
      <c r="B8554" s="94"/>
      <c r="C8554" s="94"/>
      <c r="D8554" s="94"/>
      <c r="E8554" s="94"/>
    </row>
    <row r="8555" spans="1:5">
      <c r="A8555" s="94"/>
      <c r="B8555" s="94"/>
      <c r="C8555" s="94"/>
      <c r="D8555" s="94"/>
      <c r="E8555" s="94"/>
    </row>
    <row r="8556" spans="1:5">
      <c r="A8556" s="94"/>
      <c r="B8556" s="94"/>
      <c r="C8556" s="94"/>
      <c r="D8556" s="94"/>
      <c r="E8556" s="94"/>
    </row>
    <row r="8557" spans="1:5">
      <c r="A8557" s="94"/>
      <c r="B8557" s="94"/>
      <c r="C8557" s="94"/>
      <c r="D8557" s="94"/>
      <c r="E8557" s="94"/>
    </row>
    <row r="8558" spans="1:5">
      <c r="A8558" s="94"/>
      <c r="B8558" s="94"/>
      <c r="C8558" s="94"/>
      <c r="D8558" s="94"/>
      <c r="E8558" s="94"/>
    </row>
    <row r="8559" spans="1:5">
      <c r="A8559" s="94"/>
      <c r="B8559" s="94"/>
      <c r="C8559" s="94"/>
      <c r="D8559" s="94"/>
      <c r="E8559" s="94"/>
    </row>
    <row r="8560" spans="1:5">
      <c r="A8560" s="94"/>
      <c r="B8560" s="94"/>
      <c r="C8560" s="94"/>
      <c r="D8560" s="94"/>
      <c r="E8560" s="94"/>
    </row>
    <row r="8561" spans="1:5">
      <c r="A8561" s="94"/>
      <c r="B8561" s="94"/>
      <c r="C8561" s="94"/>
      <c r="D8561" s="94"/>
      <c r="E8561" s="94"/>
    </row>
    <row r="8562" spans="1:5">
      <c r="A8562" s="94"/>
      <c r="B8562" s="94"/>
      <c r="C8562" s="94"/>
      <c r="D8562" s="94"/>
      <c r="E8562" s="94"/>
    </row>
    <row r="8563" spans="1:5">
      <c r="A8563" s="94"/>
      <c r="B8563" s="94"/>
      <c r="C8563" s="94"/>
      <c r="D8563" s="94"/>
      <c r="E8563" s="94"/>
    </row>
    <row r="8564" spans="1:5">
      <c r="A8564" s="94"/>
      <c r="B8564" s="94"/>
      <c r="C8564" s="94"/>
      <c r="D8564" s="94"/>
      <c r="E8564" s="94"/>
    </row>
    <row r="8565" spans="1:5">
      <c r="A8565" s="94"/>
      <c r="B8565" s="94"/>
      <c r="C8565" s="94"/>
      <c r="D8565" s="94"/>
      <c r="E8565" s="94"/>
    </row>
    <row r="8566" spans="1:5">
      <c r="A8566" s="94"/>
      <c r="B8566" s="94"/>
      <c r="C8566" s="94"/>
      <c r="D8566" s="94"/>
      <c r="E8566" s="94"/>
    </row>
    <row r="8567" spans="1:5">
      <c r="A8567" s="94"/>
      <c r="B8567" s="94"/>
      <c r="C8567" s="94"/>
      <c r="D8567" s="94"/>
      <c r="E8567" s="94"/>
    </row>
    <row r="8568" spans="1:5">
      <c r="A8568" s="94"/>
      <c r="B8568" s="94"/>
      <c r="C8568" s="94"/>
      <c r="D8568" s="94"/>
      <c r="E8568" s="94"/>
    </row>
    <row r="8569" spans="1:5">
      <c r="A8569" s="94"/>
      <c r="B8569" s="94"/>
      <c r="C8569" s="94"/>
      <c r="D8569" s="94"/>
      <c r="E8569" s="94"/>
    </row>
    <row r="8570" spans="1:5">
      <c r="A8570" s="94"/>
      <c r="B8570" s="94"/>
      <c r="C8570" s="94"/>
      <c r="D8570" s="94"/>
      <c r="E8570" s="94"/>
    </row>
    <row r="8571" spans="1:5">
      <c r="A8571" s="94"/>
      <c r="B8571" s="94"/>
      <c r="C8571" s="94"/>
      <c r="D8571" s="94"/>
      <c r="E8571" s="94"/>
    </row>
    <row r="8572" spans="1:5">
      <c r="A8572" s="94"/>
      <c r="B8572" s="94"/>
      <c r="C8572" s="94"/>
      <c r="D8572" s="94"/>
      <c r="E8572" s="94"/>
    </row>
    <row r="8573" spans="1:5">
      <c r="A8573" s="94"/>
      <c r="B8573" s="94"/>
      <c r="C8573" s="94"/>
      <c r="D8573" s="94"/>
      <c r="E8573" s="94"/>
    </row>
    <row r="8574" spans="1:5">
      <c r="A8574" s="94"/>
      <c r="B8574" s="94"/>
      <c r="C8574" s="94"/>
      <c r="D8574" s="94"/>
      <c r="E8574" s="94"/>
    </row>
    <row r="8575" spans="1:5">
      <c r="A8575" s="94"/>
      <c r="B8575" s="94"/>
      <c r="C8575" s="94"/>
      <c r="D8575" s="94"/>
      <c r="E8575" s="94"/>
    </row>
    <row r="8576" spans="1:5">
      <c r="A8576" s="94"/>
      <c r="B8576" s="94"/>
      <c r="C8576" s="94"/>
      <c r="D8576" s="94"/>
      <c r="E8576" s="94"/>
    </row>
    <row r="8577" spans="1:5">
      <c r="A8577" s="94"/>
      <c r="B8577" s="94"/>
      <c r="C8577" s="94"/>
      <c r="D8577" s="94"/>
      <c r="E8577" s="94"/>
    </row>
    <row r="8578" spans="1:5">
      <c r="A8578" s="94"/>
      <c r="B8578" s="94"/>
      <c r="C8578" s="94"/>
      <c r="D8578" s="94"/>
      <c r="E8578" s="94"/>
    </row>
    <row r="8579" spans="1:5">
      <c r="A8579" s="94"/>
      <c r="B8579" s="94"/>
      <c r="C8579" s="94"/>
      <c r="D8579" s="94"/>
      <c r="E8579" s="94"/>
    </row>
    <row r="8580" spans="1:5">
      <c r="A8580" s="94"/>
      <c r="B8580" s="94"/>
      <c r="C8580" s="94"/>
      <c r="D8580" s="94"/>
      <c r="E8580" s="94"/>
    </row>
    <row r="8581" spans="1:5">
      <c r="A8581" s="94"/>
      <c r="B8581" s="94"/>
      <c r="C8581" s="94"/>
      <c r="D8581" s="94"/>
      <c r="E8581" s="94"/>
    </row>
    <row r="8582" spans="1:5">
      <c r="A8582" s="94"/>
      <c r="B8582" s="94"/>
      <c r="C8582" s="94"/>
      <c r="D8582" s="94"/>
      <c r="E8582" s="94"/>
    </row>
    <row r="8583" spans="1:5">
      <c r="A8583" s="94"/>
      <c r="B8583" s="94"/>
      <c r="C8583" s="94"/>
      <c r="D8583" s="94"/>
      <c r="E8583" s="94"/>
    </row>
    <row r="8584" spans="1:5">
      <c r="A8584" s="94"/>
      <c r="B8584" s="94"/>
      <c r="C8584" s="94"/>
      <c r="D8584" s="94"/>
      <c r="E8584" s="94"/>
    </row>
    <row r="8585" spans="1:5">
      <c r="A8585" s="94"/>
      <c r="B8585" s="94"/>
      <c r="C8585" s="94"/>
      <c r="D8585" s="94"/>
      <c r="E8585" s="94"/>
    </row>
    <row r="8586" spans="1:5">
      <c r="A8586" s="94"/>
      <c r="B8586" s="94"/>
      <c r="C8586" s="94"/>
      <c r="D8586" s="94"/>
      <c r="E8586" s="94"/>
    </row>
    <row r="8587" spans="1:5">
      <c r="A8587" s="94"/>
      <c r="B8587" s="94"/>
      <c r="C8587" s="94"/>
      <c r="D8587" s="94"/>
      <c r="E8587" s="94"/>
    </row>
    <row r="8588" spans="1:5">
      <c r="A8588" s="94"/>
      <c r="B8588" s="94"/>
      <c r="C8588" s="94"/>
      <c r="D8588" s="94"/>
      <c r="E8588" s="94"/>
    </row>
    <row r="8589" spans="1:5">
      <c r="A8589" s="94"/>
      <c r="B8589" s="94"/>
      <c r="C8589" s="94"/>
      <c r="D8589" s="94"/>
      <c r="E8589" s="94"/>
    </row>
    <row r="8590" spans="1:5">
      <c r="A8590" s="94"/>
      <c r="B8590" s="94"/>
      <c r="C8590" s="94"/>
      <c r="D8590" s="94"/>
      <c r="E8590" s="94"/>
    </row>
    <row r="8591" spans="1:5">
      <c r="A8591" s="94"/>
      <c r="B8591" s="94"/>
      <c r="C8591" s="94"/>
      <c r="D8591" s="94"/>
      <c r="E8591" s="94"/>
    </row>
    <row r="8592" spans="1:5">
      <c r="A8592" s="94"/>
      <c r="B8592" s="94"/>
      <c r="C8592" s="94"/>
      <c r="D8592" s="94"/>
      <c r="E8592" s="94"/>
    </row>
    <row r="8593" spans="1:5">
      <c r="A8593" s="94"/>
      <c r="B8593" s="94"/>
      <c r="C8593" s="94"/>
      <c r="D8593" s="94"/>
      <c r="E8593" s="94"/>
    </row>
    <row r="8594" spans="1:5">
      <c r="A8594" s="94"/>
      <c r="B8594" s="94"/>
      <c r="C8594" s="94"/>
      <c r="D8594" s="94"/>
      <c r="E8594" s="94"/>
    </row>
    <row r="8595" spans="1:5">
      <c r="A8595" s="94"/>
      <c r="B8595" s="94"/>
      <c r="C8595" s="94"/>
      <c r="D8595" s="94"/>
      <c r="E8595" s="94"/>
    </row>
    <row r="8596" spans="1:5">
      <c r="A8596" s="94"/>
      <c r="B8596" s="94"/>
      <c r="C8596" s="94"/>
      <c r="D8596" s="94"/>
      <c r="E8596" s="94"/>
    </row>
    <row r="8597" spans="1:5">
      <c r="A8597" s="94"/>
      <c r="B8597" s="94"/>
      <c r="C8597" s="94"/>
      <c r="D8597" s="94"/>
      <c r="E8597" s="94"/>
    </row>
    <row r="8598" spans="1:5">
      <c r="A8598" s="94"/>
      <c r="B8598" s="94"/>
      <c r="C8598" s="94"/>
      <c r="D8598" s="94"/>
      <c r="E8598" s="94"/>
    </row>
    <row r="8599" spans="1:5">
      <c r="A8599" s="94"/>
      <c r="B8599" s="94"/>
      <c r="C8599" s="94"/>
      <c r="D8599" s="94"/>
      <c r="E8599" s="94"/>
    </row>
    <row r="8600" spans="1:5">
      <c r="A8600" s="94"/>
      <c r="B8600" s="94"/>
      <c r="C8600" s="94"/>
      <c r="D8600" s="94"/>
      <c r="E8600" s="94"/>
    </row>
    <row r="8601" spans="1:5">
      <c r="A8601" s="94"/>
      <c r="B8601" s="94"/>
      <c r="C8601" s="94"/>
      <c r="D8601" s="94"/>
      <c r="E8601" s="94"/>
    </row>
    <row r="8602" spans="1:5">
      <c r="A8602" s="94"/>
      <c r="B8602" s="94"/>
      <c r="C8602" s="94"/>
      <c r="D8602" s="94"/>
      <c r="E8602" s="94"/>
    </row>
    <row r="8603" spans="1:5">
      <c r="A8603" s="94"/>
      <c r="B8603" s="94"/>
      <c r="C8603" s="94"/>
      <c r="D8603" s="94"/>
      <c r="E8603" s="94"/>
    </row>
    <row r="8604" spans="1:5">
      <c r="A8604" s="94"/>
      <c r="B8604" s="94"/>
      <c r="C8604" s="94"/>
      <c r="D8604" s="94"/>
      <c r="E8604" s="94"/>
    </row>
    <row r="8605" spans="1:5">
      <c r="A8605" s="94"/>
      <c r="B8605" s="94"/>
      <c r="C8605" s="94"/>
      <c r="D8605" s="94"/>
      <c r="E8605" s="94"/>
    </row>
    <row r="8606" spans="1:5">
      <c r="A8606" s="94"/>
      <c r="B8606" s="94"/>
      <c r="C8606" s="94"/>
      <c r="D8606" s="94"/>
      <c r="E8606" s="94"/>
    </row>
    <row r="8607" spans="1:5">
      <c r="A8607" s="94"/>
      <c r="B8607" s="94"/>
      <c r="C8607" s="94"/>
      <c r="D8607" s="94"/>
      <c r="E8607" s="94"/>
    </row>
    <row r="8608" spans="1:5">
      <c r="A8608" s="94"/>
      <c r="B8608" s="94"/>
      <c r="C8608" s="94"/>
      <c r="D8608" s="94"/>
      <c r="E8608" s="94"/>
    </row>
    <row r="8609" spans="1:5">
      <c r="A8609" s="94"/>
      <c r="B8609" s="94"/>
      <c r="C8609" s="94"/>
      <c r="D8609" s="94"/>
      <c r="E8609" s="94"/>
    </row>
    <row r="8610" spans="1:5">
      <c r="A8610" s="94"/>
      <c r="B8610" s="94"/>
      <c r="C8610" s="94"/>
      <c r="D8610" s="94"/>
      <c r="E8610" s="94"/>
    </row>
    <row r="8611" spans="1:5">
      <c r="A8611" s="94"/>
      <c r="B8611" s="94"/>
      <c r="C8611" s="94"/>
      <c r="D8611" s="94"/>
      <c r="E8611" s="94"/>
    </row>
    <row r="8612" spans="1:5">
      <c r="A8612" s="94"/>
      <c r="B8612" s="94"/>
      <c r="C8612" s="94"/>
      <c r="D8612" s="94"/>
      <c r="E8612" s="94"/>
    </row>
    <row r="8613" spans="1:5">
      <c r="A8613" s="94"/>
      <c r="B8613" s="94"/>
      <c r="C8613" s="94"/>
      <c r="D8613" s="94"/>
      <c r="E8613" s="94"/>
    </row>
    <row r="8614" spans="1:5">
      <c r="A8614" s="94"/>
      <c r="B8614" s="94"/>
      <c r="C8614" s="94"/>
      <c r="D8614" s="94"/>
      <c r="E8614" s="94"/>
    </row>
    <row r="8615" spans="1:5">
      <c r="A8615" s="94"/>
      <c r="B8615" s="94"/>
      <c r="C8615" s="94"/>
      <c r="D8615" s="94"/>
      <c r="E8615" s="94"/>
    </row>
    <row r="8616" spans="1:5">
      <c r="A8616" s="94"/>
      <c r="B8616" s="94"/>
      <c r="C8616" s="94"/>
      <c r="D8616" s="94"/>
      <c r="E8616" s="94"/>
    </row>
    <row r="8617" spans="1:5">
      <c r="A8617" s="94"/>
      <c r="B8617" s="94"/>
      <c r="C8617" s="94"/>
      <c r="D8617" s="94"/>
      <c r="E8617" s="94"/>
    </row>
    <row r="8618" spans="1:5">
      <c r="A8618" s="94"/>
      <c r="B8618" s="94"/>
      <c r="C8618" s="94"/>
      <c r="D8618" s="94"/>
      <c r="E8618" s="94"/>
    </row>
    <row r="8619" spans="1:5">
      <c r="A8619" s="94"/>
      <c r="B8619" s="94"/>
      <c r="C8619" s="94"/>
      <c r="D8619" s="94"/>
      <c r="E8619" s="94"/>
    </row>
    <row r="8620" spans="1:5">
      <c r="A8620" s="94"/>
      <c r="B8620" s="94"/>
      <c r="C8620" s="94"/>
      <c r="D8620" s="94"/>
      <c r="E8620" s="94"/>
    </row>
    <row r="8621" spans="1:5">
      <c r="A8621" s="94"/>
      <c r="B8621" s="94"/>
      <c r="C8621" s="94"/>
      <c r="D8621" s="94"/>
      <c r="E8621" s="94"/>
    </row>
    <row r="8622" spans="1:5">
      <c r="A8622" s="94"/>
      <c r="B8622" s="94"/>
      <c r="C8622" s="94"/>
      <c r="D8622" s="94"/>
      <c r="E8622" s="94"/>
    </row>
    <row r="8623" spans="1:5">
      <c r="A8623" s="94"/>
      <c r="B8623" s="94"/>
      <c r="C8623" s="94"/>
      <c r="D8623" s="94"/>
      <c r="E8623" s="94"/>
    </row>
    <row r="8624" spans="1:5">
      <c r="A8624" s="94"/>
      <c r="B8624" s="94"/>
      <c r="C8624" s="94"/>
      <c r="D8624" s="94"/>
      <c r="E8624" s="94"/>
    </row>
    <row r="8625" spans="1:5">
      <c r="A8625" s="94"/>
      <c r="B8625" s="94"/>
      <c r="C8625" s="94"/>
      <c r="D8625" s="94"/>
      <c r="E8625" s="94"/>
    </row>
    <row r="8626" spans="1:5">
      <c r="A8626" s="94"/>
      <c r="B8626" s="94"/>
      <c r="C8626" s="94"/>
      <c r="D8626" s="94"/>
      <c r="E8626" s="94"/>
    </row>
    <row r="8627" spans="1:5">
      <c r="A8627" s="94"/>
      <c r="B8627" s="94"/>
      <c r="C8627" s="94"/>
      <c r="D8627" s="94"/>
      <c r="E8627" s="94"/>
    </row>
    <row r="8628" spans="1:5">
      <c r="A8628" s="94"/>
      <c r="B8628" s="94"/>
      <c r="C8628" s="94"/>
      <c r="D8628" s="94"/>
      <c r="E8628" s="94"/>
    </row>
    <row r="8629" spans="1:5">
      <c r="A8629" s="94"/>
      <c r="B8629" s="94"/>
      <c r="C8629" s="94"/>
      <c r="D8629" s="94"/>
      <c r="E8629" s="94"/>
    </row>
    <row r="8630" spans="1:5">
      <c r="A8630" s="94"/>
      <c r="B8630" s="94"/>
      <c r="C8630" s="94"/>
      <c r="D8630" s="94"/>
      <c r="E8630" s="94"/>
    </row>
    <row r="8631" spans="1:5">
      <c r="A8631" s="94"/>
      <c r="B8631" s="94"/>
      <c r="C8631" s="94"/>
      <c r="D8631" s="94"/>
      <c r="E8631" s="94"/>
    </row>
    <row r="8632" spans="1:5">
      <c r="A8632" s="94"/>
      <c r="B8632" s="94"/>
      <c r="C8632" s="94"/>
      <c r="D8632" s="94"/>
      <c r="E8632" s="94"/>
    </row>
    <row r="8633" spans="1:5">
      <c r="A8633" s="94"/>
      <c r="B8633" s="94"/>
      <c r="C8633" s="94"/>
      <c r="D8633" s="94"/>
      <c r="E8633" s="94"/>
    </row>
    <row r="8634" spans="1:5">
      <c r="A8634" s="94"/>
      <c r="B8634" s="94"/>
      <c r="C8634" s="94"/>
      <c r="D8634" s="94"/>
      <c r="E8634" s="94"/>
    </row>
    <row r="8635" spans="1:5">
      <c r="A8635" s="94"/>
      <c r="B8635" s="94"/>
      <c r="C8635" s="94"/>
      <c r="D8635" s="94"/>
      <c r="E8635" s="94"/>
    </row>
    <row r="8636" spans="1:5">
      <c r="A8636" s="94"/>
      <c r="B8636" s="94"/>
      <c r="C8636" s="94"/>
      <c r="D8636" s="94"/>
      <c r="E8636" s="94"/>
    </row>
    <row r="8637" spans="1:5">
      <c r="A8637" s="94"/>
      <c r="B8637" s="94"/>
      <c r="C8637" s="94"/>
      <c r="D8637" s="94"/>
      <c r="E8637" s="94"/>
    </row>
    <row r="8638" spans="1:5">
      <c r="A8638" s="94"/>
      <c r="B8638" s="94"/>
      <c r="C8638" s="94"/>
      <c r="D8638" s="94"/>
      <c r="E8638" s="94"/>
    </row>
    <row r="8639" spans="1:5">
      <c r="A8639" s="94"/>
      <c r="B8639" s="94"/>
      <c r="C8639" s="94"/>
      <c r="D8639" s="94"/>
      <c r="E8639" s="94"/>
    </row>
    <row r="8640" spans="1:5">
      <c r="A8640" s="94"/>
      <c r="B8640" s="94"/>
      <c r="C8640" s="94"/>
      <c r="D8640" s="94"/>
      <c r="E8640" s="94"/>
    </row>
    <row r="8641" spans="1:5">
      <c r="A8641" s="94"/>
      <c r="B8641" s="94"/>
      <c r="C8641" s="94"/>
      <c r="D8641" s="94"/>
      <c r="E8641" s="94"/>
    </row>
    <row r="8642" spans="1:5">
      <c r="A8642" s="94"/>
      <c r="B8642" s="94"/>
      <c r="C8642" s="94"/>
      <c r="D8642" s="94"/>
      <c r="E8642" s="94"/>
    </row>
    <row r="8643" spans="1:5">
      <c r="A8643" s="94"/>
      <c r="B8643" s="94"/>
      <c r="C8643" s="94"/>
      <c r="D8643" s="94"/>
      <c r="E8643" s="94"/>
    </row>
    <row r="8644" spans="1:5">
      <c r="A8644" s="94"/>
      <c r="B8644" s="94"/>
      <c r="C8644" s="94"/>
      <c r="D8644" s="94"/>
      <c r="E8644" s="94"/>
    </row>
    <row r="8645" spans="1:5">
      <c r="A8645" s="94"/>
      <c r="B8645" s="94"/>
      <c r="C8645" s="94"/>
      <c r="D8645" s="94"/>
      <c r="E8645" s="94"/>
    </row>
    <row r="8646" spans="1:5">
      <c r="A8646" s="94"/>
      <c r="B8646" s="94"/>
      <c r="C8646" s="94"/>
      <c r="D8646" s="94"/>
      <c r="E8646" s="94"/>
    </row>
    <row r="8647" spans="1:5">
      <c r="A8647" s="94"/>
      <c r="B8647" s="94"/>
      <c r="C8647" s="94"/>
      <c r="D8647" s="94"/>
      <c r="E8647" s="94"/>
    </row>
    <row r="8648" spans="1:5">
      <c r="A8648" s="94"/>
      <c r="B8648" s="94"/>
      <c r="C8648" s="94"/>
      <c r="D8648" s="94"/>
      <c r="E8648" s="94"/>
    </row>
    <row r="8649" spans="1:5">
      <c r="A8649" s="94"/>
      <c r="B8649" s="94"/>
      <c r="C8649" s="94"/>
      <c r="D8649" s="94"/>
      <c r="E8649" s="94"/>
    </row>
    <row r="8650" spans="1:5">
      <c r="A8650" s="94"/>
      <c r="B8650" s="94"/>
      <c r="C8650" s="94"/>
      <c r="D8650" s="94"/>
      <c r="E8650" s="94"/>
    </row>
    <row r="8651" spans="1:5">
      <c r="A8651" s="94"/>
      <c r="B8651" s="94"/>
      <c r="C8651" s="94"/>
      <c r="D8651" s="94"/>
      <c r="E8651" s="94"/>
    </row>
    <row r="8652" spans="1:5">
      <c r="A8652" s="94"/>
      <c r="B8652" s="94"/>
      <c r="C8652" s="94"/>
      <c r="D8652" s="94"/>
      <c r="E8652" s="94"/>
    </row>
    <row r="8653" spans="1:5">
      <c r="A8653" s="94"/>
      <c r="B8653" s="94"/>
      <c r="C8653" s="94"/>
      <c r="D8653" s="94"/>
      <c r="E8653" s="94"/>
    </row>
    <row r="8654" spans="1:5">
      <c r="A8654" s="94"/>
      <c r="B8654" s="94"/>
      <c r="C8654" s="94"/>
      <c r="D8654" s="94"/>
      <c r="E8654" s="94"/>
    </row>
    <row r="8655" spans="1:5">
      <c r="A8655" s="94"/>
      <c r="B8655" s="94"/>
      <c r="C8655" s="94"/>
      <c r="D8655" s="94"/>
      <c r="E8655" s="94"/>
    </row>
    <row r="8656" spans="1:5">
      <c r="A8656" s="94"/>
      <c r="B8656" s="94"/>
      <c r="C8656" s="94"/>
      <c r="D8656" s="94"/>
      <c r="E8656" s="94"/>
    </row>
    <row r="8657" spans="1:5">
      <c r="A8657" s="94"/>
      <c r="B8657" s="94"/>
      <c r="C8657" s="94"/>
      <c r="D8657" s="94"/>
      <c r="E8657" s="94"/>
    </row>
    <row r="8658" spans="1:5">
      <c r="A8658" s="94"/>
      <c r="B8658" s="94"/>
      <c r="C8658" s="94"/>
      <c r="D8658" s="94"/>
      <c r="E8658" s="94"/>
    </row>
    <row r="8659" spans="1:5">
      <c r="A8659" s="94"/>
      <c r="B8659" s="94"/>
      <c r="C8659" s="94"/>
      <c r="D8659" s="94"/>
      <c r="E8659" s="94"/>
    </row>
    <row r="8660" spans="1:5">
      <c r="A8660" s="94"/>
      <c r="B8660" s="94"/>
      <c r="C8660" s="94"/>
      <c r="D8660" s="94"/>
      <c r="E8660" s="94"/>
    </row>
    <row r="8661" spans="1:5">
      <c r="A8661" s="94"/>
      <c r="B8661" s="94"/>
      <c r="C8661" s="94"/>
      <c r="D8661" s="94"/>
      <c r="E8661" s="94"/>
    </row>
    <row r="8662" spans="1:5">
      <c r="A8662" s="94"/>
      <c r="B8662" s="94"/>
      <c r="C8662" s="94"/>
      <c r="D8662" s="94"/>
      <c r="E8662" s="94"/>
    </row>
    <row r="8663" spans="1:5">
      <c r="A8663" s="94"/>
      <c r="B8663" s="94"/>
      <c r="C8663" s="94"/>
      <c r="D8663" s="94"/>
      <c r="E8663" s="94"/>
    </row>
    <row r="8664" spans="1:5">
      <c r="A8664" s="94"/>
      <c r="B8664" s="94"/>
      <c r="C8664" s="94"/>
      <c r="D8664" s="94"/>
      <c r="E8664" s="94"/>
    </row>
    <row r="8665" spans="1:5">
      <c r="A8665" s="94"/>
      <c r="B8665" s="94"/>
      <c r="C8665" s="94"/>
      <c r="D8665" s="94"/>
      <c r="E8665" s="94"/>
    </row>
    <row r="8666" spans="1:5">
      <c r="A8666" s="94"/>
      <c r="B8666" s="94"/>
      <c r="C8666" s="94"/>
      <c r="D8666" s="94"/>
      <c r="E8666" s="94"/>
    </row>
    <row r="8667" spans="1:5">
      <c r="A8667" s="94"/>
      <c r="B8667" s="94"/>
      <c r="C8667" s="94"/>
      <c r="D8667" s="94"/>
      <c r="E8667" s="94"/>
    </row>
    <row r="8668" spans="1:5">
      <c r="A8668" s="94"/>
      <c r="B8668" s="94"/>
      <c r="C8668" s="94"/>
      <c r="D8668" s="94"/>
      <c r="E8668" s="94"/>
    </row>
    <row r="8669" spans="1:5">
      <c r="A8669" s="94"/>
      <c r="B8669" s="94"/>
      <c r="C8669" s="94"/>
      <c r="D8669" s="94"/>
      <c r="E8669" s="94"/>
    </row>
    <row r="8670" spans="1:5">
      <c r="A8670" s="94"/>
      <c r="B8670" s="94"/>
      <c r="C8670" s="94"/>
      <c r="D8670" s="94"/>
      <c r="E8670" s="94"/>
    </row>
    <row r="8671" spans="1:5">
      <c r="A8671" s="94"/>
      <c r="B8671" s="94"/>
      <c r="C8671" s="94"/>
      <c r="D8671" s="94"/>
      <c r="E8671" s="94"/>
    </row>
    <row r="8672" spans="1:5">
      <c r="A8672" s="94"/>
      <c r="B8672" s="94"/>
      <c r="C8672" s="94"/>
      <c r="D8672" s="94"/>
      <c r="E8672" s="94"/>
    </row>
    <row r="8673" spans="1:5">
      <c r="A8673" s="94"/>
      <c r="B8673" s="94"/>
      <c r="C8673" s="94"/>
      <c r="D8673" s="94"/>
      <c r="E8673" s="94"/>
    </row>
    <row r="8674" spans="1:5">
      <c r="A8674" s="94"/>
      <c r="B8674" s="94"/>
      <c r="C8674" s="94"/>
      <c r="D8674" s="94"/>
      <c r="E8674" s="94"/>
    </row>
    <row r="8675" spans="1:5">
      <c r="A8675" s="94"/>
      <c r="B8675" s="94"/>
      <c r="C8675" s="94"/>
      <c r="D8675" s="94"/>
      <c r="E8675" s="94"/>
    </row>
    <row r="8676" spans="1:5">
      <c r="A8676" s="94"/>
      <c r="B8676" s="94"/>
      <c r="C8676" s="94"/>
      <c r="D8676" s="94"/>
      <c r="E8676" s="94"/>
    </row>
    <row r="8677" spans="1:5">
      <c r="A8677" s="94"/>
      <c r="B8677" s="94"/>
      <c r="C8677" s="94"/>
      <c r="D8677" s="94"/>
      <c r="E8677" s="94"/>
    </row>
    <row r="8678" spans="1:5">
      <c r="A8678" s="94"/>
      <c r="B8678" s="94"/>
      <c r="C8678" s="94"/>
      <c r="D8678" s="94"/>
      <c r="E8678" s="94"/>
    </row>
    <row r="8679" spans="1:5">
      <c r="A8679" s="94"/>
      <c r="B8679" s="94"/>
      <c r="C8679" s="94"/>
      <c r="D8679" s="94"/>
      <c r="E8679" s="94"/>
    </row>
    <row r="8680" spans="1:5">
      <c r="A8680" s="94"/>
      <c r="B8680" s="94"/>
      <c r="C8680" s="94"/>
      <c r="D8680" s="94"/>
      <c r="E8680" s="94"/>
    </row>
    <row r="8681" spans="1:5">
      <c r="A8681" s="94"/>
      <c r="B8681" s="94"/>
      <c r="C8681" s="94"/>
      <c r="D8681" s="94"/>
      <c r="E8681" s="94"/>
    </row>
    <row r="8682" spans="1:5">
      <c r="A8682" s="94"/>
      <c r="B8682" s="94"/>
      <c r="C8682" s="94"/>
      <c r="D8682" s="94"/>
      <c r="E8682" s="94"/>
    </row>
    <row r="8683" spans="1:5">
      <c r="A8683" s="94"/>
      <c r="B8683" s="94"/>
      <c r="C8683" s="94"/>
      <c r="D8683" s="94"/>
      <c r="E8683" s="94"/>
    </row>
    <row r="8684" spans="1:5">
      <c r="A8684" s="94"/>
      <c r="B8684" s="94"/>
      <c r="C8684" s="94"/>
      <c r="D8684" s="94"/>
      <c r="E8684" s="94"/>
    </row>
    <row r="8685" spans="1:5">
      <c r="A8685" s="94"/>
      <c r="B8685" s="94"/>
      <c r="C8685" s="94"/>
      <c r="D8685" s="94"/>
      <c r="E8685" s="94"/>
    </row>
    <row r="8686" spans="1:5">
      <c r="A8686" s="94"/>
      <c r="B8686" s="94"/>
      <c r="C8686" s="94"/>
      <c r="D8686" s="94"/>
      <c r="E8686" s="94"/>
    </row>
    <row r="8687" spans="1:5">
      <c r="A8687" s="94"/>
      <c r="B8687" s="94"/>
      <c r="C8687" s="94"/>
      <c r="D8687" s="94"/>
      <c r="E8687" s="94"/>
    </row>
    <row r="8688" spans="1:5">
      <c r="A8688" s="94"/>
      <c r="B8688" s="94"/>
      <c r="C8688" s="94"/>
      <c r="D8688" s="94"/>
      <c r="E8688" s="94"/>
    </row>
    <row r="8689" spans="1:5">
      <c r="A8689" s="94"/>
      <c r="B8689" s="94"/>
      <c r="C8689" s="94"/>
      <c r="D8689" s="94"/>
      <c r="E8689" s="94"/>
    </row>
    <row r="8690" spans="1:5">
      <c r="A8690" s="94"/>
      <c r="B8690" s="94"/>
      <c r="C8690" s="94"/>
      <c r="D8690" s="94"/>
      <c r="E8690" s="94"/>
    </row>
    <row r="8691" spans="1:5">
      <c r="A8691" s="94"/>
      <c r="B8691" s="94"/>
      <c r="C8691" s="94"/>
      <c r="D8691" s="94"/>
      <c r="E8691" s="94"/>
    </row>
    <row r="8692" spans="1:5">
      <c r="A8692" s="94"/>
      <c r="B8692" s="94"/>
      <c r="C8692" s="94"/>
      <c r="D8692" s="94"/>
      <c r="E8692" s="94"/>
    </row>
    <row r="8693" spans="1:5">
      <c r="A8693" s="94"/>
      <c r="B8693" s="94"/>
      <c r="C8693" s="94"/>
      <c r="D8693" s="94"/>
      <c r="E8693" s="94"/>
    </row>
    <row r="8694" spans="1:5">
      <c r="A8694" s="94"/>
      <c r="B8694" s="94"/>
      <c r="C8694" s="94"/>
      <c r="D8694" s="94"/>
      <c r="E8694" s="94"/>
    </row>
    <row r="8695" spans="1:5">
      <c r="A8695" s="94"/>
      <c r="B8695" s="94"/>
      <c r="C8695" s="94"/>
      <c r="D8695" s="94"/>
      <c r="E8695" s="94"/>
    </row>
    <row r="8696" spans="1:5">
      <c r="A8696" s="94"/>
      <c r="B8696" s="94"/>
      <c r="C8696" s="94"/>
      <c r="D8696" s="94"/>
      <c r="E8696" s="94"/>
    </row>
    <row r="8697" spans="1:5">
      <c r="A8697" s="94"/>
      <c r="B8697" s="94"/>
      <c r="C8697" s="94"/>
      <c r="D8697" s="94"/>
      <c r="E8697" s="94"/>
    </row>
    <row r="8698" spans="1:5">
      <c r="A8698" s="94"/>
      <c r="B8698" s="94"/>
      <c r="C8698" s="94"/>
      <c r="D8698" s="94"/>
      <c r="E8698" s="94"/>
    </row>
    <row r="8699" spans="1:5">
      <c r="A8699" s="94"/>
      <c r="B8699" s="94"/>
      <c r="C8699" s="94"/>
      <c r="D8699" s="94"/>
      <c r="E8699" s="94"/>
    </row>
    <row r="8700" spans="1:5">
      <c r="A8700" s="94"/>
      <c r="B8700" s="94"/>
      <c r="C8700" s="94"/>
      <c r="D8700" s="94"/>
      <c r="E8700" s="94"/>
    </row>
    <row r="8701" spans="1:5">
      <c r="A8701" s="94"/>
      <c r="B8701" s="94"/>
      <c r="C8701" s="94"/>
      <c r="D8701" s="94"/>
      <c r="E8701" s="94"/>
    </row>
    <row r="8702" spans="1:5">
      <c r="A8702" s="94"/>
      <c r="B8702" s="94"/>
      <c r="C8702" s="94"/>
      <c r="D8702" s="94"/>
      <c r="E8702" s="94"/>
    </row>
    <row r="8703" spans="1:5">
      <c r="A8703" s="94"/>
      <c r="B8703" s="94"/>
      <c r="C8703" s="94"/>
      <c r="D8703" s="94"/>
      <c r="E8703" s="94"/>
    </row>
    <row r="8704" spans="1:5">
      <c r="A8704" s="94"/>
      <c r="B8704" s="94"/>
      <c r="C8704" s="94"/>
      <c r="D8704" s="94"/>
      <c r="E8704" s="94"/>
    </row>
    <row r="8705" spans="1:5">
      <c r="A8705" s="94"/>
      <c r="B8705" s="94"/>
      <c r="C8705" s="94"/>
      <c r="D8705" s="94"/>
      <c r="E8705" s="94"/>
    </row>
    <row r="8706" spans="1:5">
      <c r="A8706" s="94"/>
      <c r="B8706" s="94"/>
      <c r="C8706" s="94"/>
      <c r="D8706" s="94"/>
      <c r="E8706" s="94"/>
    </row>
    <row r="8707" spans="1:5">
      <c r="A8707" s="94"/>
      <c r="B8707" s="94"/>
      <c r="C8707" s="94"/>
      <c r="D8707" s="94"/>
      <c r="E8707" s="94"/>
    </row>
    <row r="8708" spans="1:5">
      <c r="A8708" s="94"/>
      <c r="B8708" s="94"/>
      <c r="C8708" s="94"/>
      <c r="D8708" s="94"/>
      <c r="E8708" s="94"/>
    </row>
    <row r="8709" spans="1:5">
      <c r="A8709" s="94"/>
      <c r="B8709" s="94"/>
      <c r="C8709" s="94"/>
      <c r="D8709" s="94"/>
      <c r="E8709" s="94"/>
    </row>
    <row r="8710" spans="1:5">
      <c r="A8710" s="94"/>
      <c r="B8710" s="94"/>
      <c r="C8710" s="94"/>
      <c r="D8710" s="94"/>
      <c r="E8710" s="94"/>
    </row>
    <row r="8711" spans="1:5">
      <c r="A8711" s="94"/>
      <c r="B8711" s="94"/>
      <c r="C8711" s="94"/>
      <c r="D8711" s="94"/>
      <c r="E8711" s="94"/>
    </row>
    <row r="8712" spans="1:5">
      <c r="A8712" s="94"/>
      <c r="B8712" s="94"/>
      <c r="C8712" s="94"/>
      <c r="D8712" s="94"/>
      <c r="E8712" s="94"/>
    </row>
    <row r="8713" spans="1:5">
      <c r="A8713" s="94"/>
      <c r="B8713" s="94"/>
      <c r="C8713" s="94"/>
      <c r="D8713" s="94"/>
      <c r="E8713" s="94"/>
    </row>
    <row r="8714" spans="1:5">
      <c r="A8714" s="94"/>
      <c r="B8714" s="94"/>
      <c r="C8714" s="94"/>
      <c r="D8714" s="94"/>
      <c r="E8714" s="94"/>
    </row>
    <row r="8715" spans="1:5">
      <c r="A8715" s="94"/>
      <c r="B8715" s="94"/>
      <c r="C8715" s="94"/>
      <c r="D8715" s="94"/>
      <c r="E8715" s="94"/>
    </row>
    <row r="8716" spans="1:5">
      <c r="A8716" s="94"/>
      <c r="B8716" s="94"/>
      <c r="C8716" s="94"/>
      <c r="D8716" s="94"/>
      <c r="E8716" s="94"/>
    </row>
    <row r="8717" spans="1:5">
      <c r="A8717" s="94"/>
      <c r="B8717" s="94"/>
      <c r="C8717" s="94"/>
      <c r="D8717" s="94"/>
      <c r="E8717" s="94"/>
    </row>
    <row r="8718" spans="1:5">
      <c r="A8718" s="94"/>
      <c r="B8718" s="94"/>
      <c r="C8718" s="94"/>
      <c r="D8718" s="94"/>
      <c r="E8718" s="94"/>
    </row>
    <row r="8719" spans="1:5">
      <c r="A8719" s="94"/>
      <c r="B8719" s="94"/>
      <c r="C8719" s="94"/>
      <c r="D8719" s="94"/>
      <c r="E8719" s="94"/>
    </row>
    <row r="8720" spans="1:5">
      <c r="A8720" s="94"/>
      <c r="B8720" s="94"/>
      <c r="C8720" s="94"/>
      <c r="D8720" s="94"/>
      <c r="E8720" s="94"/>
    </row>
    <row r="8721" spans="1:5">
      <c r="A8721" s="94"/>
      <c r="B8721" s="94"/>
      <c r="C8721" s="94"/>
      <c r="D8721" s="94"/>
      <c r="E8721" s="94"/>
    </row>
    <row r="8722" spans="1:5">
      <c r="A8722" s="94"/>
      <c r="B8722" s="94"/>
      <c r="C8722" s="94"/>
      <c r="D8722" s="94"/>
      <c r="E8722" s="94"/>
    </row>
    <row r="8723" spans="1:5">
      <c r="A8723" s="94"/>
      <c r="B8723" s="94"/>
      <c r="C8723" s="94"/>
      <c r="D8723" s="94"/>
      <c r="E8723" s="94"/>
    </row>
    <row r="8724" spans="1:5">
      <c r="A8724" s="94"/>
      <c r="B8724" s="94"/>
      <c r="C8724" s="94"/>
      <c r="D8724" s="94"/>
      <c r="E8724" s="94"/>
    </row>
    <row r="8725" spans="1:5">
      <c r="A8725" s="94"/>
      <c r="B8725" s="94"/>
      <c r="C8725" s="94"/>
      <c r="D8725" s="94"/>
      <c r="E8725" s="94"/>
    </row>
    <row r="8726" spans="1:5">
      <c r="A8726" s="94"/>
      <c r="B8726" s="94"/>
      <c r="C8726" s="94"/>
      <c r="D8726" s="94"/>
      <c r="E8726" s="94"/>
    </row>
    <row r="8727" spans="1:5">
      <c r="A8727" s="94"/>
      <c r="B8727" s="94"/>
      <c r="C8727" s="94"/>
      <c r="D8727" s="94"/>
      <c r="E8727" s="94"/>
    </row>
    <row r="8728" spans="1:5">
      <c r="A8728" s="94"/>
      <c r="B8728" s="94"/>
      <c r="C8728" s="94"/>
      <c r="D8728" s="94"/>
      <c r="E8728" s="94"/>
    </row>
    <row r="8729" spans="1:5">
      <c r="A8729" s="94"/>
      <c r="B8729" s="94"/>
      <c r="C8729" s="94"/>
      <c r="D8729" s="94"/>
      <c r="E8729" s="94"/>
    </row>
    <row r="8730" spans="1:5">
      <c r="A8730" s="94"/>
      <c r="B8730" s="94"/>
      <c r="C8730" s="94"/>
      <c r="D8730" s="94"/>
      <c r="E8730" s="94"/>
    </row>
    <row r="8731" spans="1:5">
      <c r="A8731" s="94"/>
      <c r="B8731" s="94"/>
      <c r="C8731" s="94"/>
      <c r="D8731" s="94"/>
      <c r="E8731" s="94"/>
    </row>
    <row r="8732" spans="1:5">
      <c r="A8732" s="94"/>
      <c r="B8732" s="94"/>
      <c r="C8732" s="94"/>
      <c r="D8732" s="94"/>
      <c r="E8732" s="94"/>
    </row>
    <row r="8733" spans="1:5">
      <c r="A8733" s="94"/>
      <c r="B8733" s="94"/>
      <c r="C8733" s="94"/>
      <c r="D8733" s="94"/>
      <c r="E8733" s="94"/>
    </row>
    <row r="8734" spans="1:5">
      <c r="A8734" s="94"/>
      <c r="B8734" s="94"/>
      <c r="C8734" s="94"/>
      <c r="D8734" s="94"/>
      <c r="E8734" s="94"/>
    </row>
    <row r="8735" spans="1:5">
      <c r="A8735" s="94"/>
      <c r="B8735" s="94"/>
      <c r="C8735" s="94"/>
      <c r="D8735" s="94"/>
      <c r="E8735" s="94"/>
    </row>
    <row r="8736" spans="1:5">
      <c r="A8736" s="94"/>
      <c r="B8736" s="94"/>
      <c r="C8736" s="94"/>
      <c r="D8736" s="94"/>
      <c r="E8736" s="94"/>
    </row>
    <row r="8737" spans="1:5">
      <c r="A8737" s="94"/>
      <c r="B8737" s="94"/>
      <c r="C8737" s="94"/>
      <c r="D8737" s="94"/>
      <c r="E8737" s="94"/>
    </row>
    <row r="8738" spans="1:5">
      <c r="A8738" s="94"/>
      <c r="B8738" s="94"/>
      <c r="C8738" s="94"/>
      <c r="D8738" s="94"/>
      <c r="E8738" s="94"/>
    </row>
    <row r="8739" spans="1:5">
      <c r="A8739" s="94"/>
      <c r="B8739" s="94"/>
      <c r="C8739" s="94"/>
      <c r="D8739" s="94"/>
      <c r="E8739" s="94"/>
    </row>
    <row r="8740" spans="1:5">
      <c r="A8740" s="94"/>
      <c r="B8740" s="94"/>
      <c r="C8740" s="94"/>
      <c r="D8740" s="94"/>
      <c r="E8740" s="94"/>
    </row>
    <row r="8741" spans="1:5">
      <c r="A8741" s="94"/>
      <c r="B8741" s="94"/>
      <c r="C8741" s="94"/>
      <c r="D8741" s="94"/>
      <c r="E8741" s="94"/>
    </row>
    <row r="8742" spans="1:5">
      <c r="A8742" s="94"/>
      <c r="B8742" s="94"/>
      <c r="C8742" s="94"/>
      <c r="D8742" s="94"/>
      <c r="E8742" s="94"/>
    </row>
    <row r="8743" spans="1:5">
      <c r="A8743" s="94"/>
      <c r="B8743" s="94"/>
      <c r="C8743" s="94"/>
      <c r="D8743" s="94"/>
      <c r="E8743" s="94"/>
    </row>
    <row r="8744" spans="1:5">
      <c r="A8744" s="94"/>
      <c r="B8744" s="94"/>
      <c r="C8744" s="94"/>
      <c r="D8744" s="94"/>
      <c r="E8744" s="94"/>
    </row>
    <row r="8745" spans="1:5">
      <c r="A8745" s="94"/>
      <c r="B8745" s="94"/>
      <c r="C8745" s="94"/>
      <c r="D8745" s="94"/>
      <c r="E8745" s="94"/>
    </row>
    <row r="8746" spans="1:5">
      <c r="A8746" s="94"/>
      <c r="B8746" s="94"/>
      <c r="C8746" s="94"/>
      <c r="D8746" s="94"/>
      <c r="E8746" s="94"/>
    </row>
    <row r="8747" spans="1:5">
      <c r="A8747" s="94"/>
      <c r="B8747" s="94"/>
      <c r="C8747" s="94"/>
      <c r="D8747" s="94"/>
      <c r="E8747" s="94"/>
    </row>
    <row r="8748" spans="1:5">
      <c r="A8748" s="94"/>
      <c r="B8748" s="94"/>
      <c r="C8748" s="94"/>
      <c r="D8748" s="94"/>
      <c r="E8748" s="94"/>
    </row>
    <row r="8749" spans="1:5">
      <c r="A8749" s="94"/>
      <c r="B8749" s="94"/>
      <c r="C8749" s="94"/>
      <c r="D8749" s="94"/>
      <c r="E8749" s="94"/>
    </row>
    <row r="8750" spans="1:5">
      <c r="A8750" s="94"/>
      <c r="B8750" s="94"/>
      <c r="C8750" s="94"/>
      <c r="D8750" s="94"/>
      <c r="E8750" s="94"/>
    </row>
    <row r="8751" spans="1:5">
      <c r="A8751" s="94"/>
      <c r="B8751" s="94"/>
      <c r="C8751" s="94"/>
      <c r="D8751" s="94"/>
      <c r="E8751" s="94"/>
    </row>
    <row r="8752" spans="1:5">
      <c r="A8752" s="94"/>
      <c r="B8752" s="94"/>
      <c r="C8752" s="94"/>
      <c r="D8752" s="94"/>
      <c r="E8752" s="94"/>
    </row>
    <row r="8753" spans="1:5">
      <c r="A8753" s="94"/>
      <c r="B8753" s="94"/>
      <c r="C8753" s="94"/>
      <c r="D8753" s="94"/>
      <c r="E8753" s="94"/>
    </row>
    <row r="8754" spans="1:5">
      <c r="A8754" s="94"/>
      <c r="B8754" s="94"/>
      <c r="C8754" s="94"/>
      <c r="D8754" s="94"/>
      <c r="E8754" s="94"/>
    </row>
    <row r="8755" spans="1:5">
      <c r="A8755" s="94"/>
      <c r="B8755" s="94"/>
      <c r="C8755" s="94"/>
      <c r="D8755" s="94"/>
      <c r="E8755" s="94"/>
    </row>
    <row r="8756" spans="1:5">
      <c r="A8756" s="94"/>
      <c r="B8756" s="94"/>
      <c r="C8756" s="94"/>
      <c r="D8756" s="94"/>
      <c r="E8756" s="94"/>
    </row>
    <row r="8757" spans="1:5">
      <c r="A8757" s="94"/>
      <c r="B8757" s="94"/>
      <c r="C8757" s="94"/>
      <c r="D8757" s="94"/>
      <c r="E8757" s="94"/>
    </row>
    <row r="8758" spans="1:5">
      <c r="A8758" s="94"/>
      <c r="B8758" s="94"/>
      <c r="C8758" s="94"/>
      <c r="D8758" s="94"/>
      <c r="E8758" s="94"/>
    </row>
    <row r="8759" spans="1:5">
      <c r="A8759" s="94"/>
      <c r="B8759" s="94"/>
      <c r="C8759" s="94"/>
      <c r="D8759" s="94"/>
      <c r="E8759" s="94"/>
    </row>
    <row r="8760" spans="1:5">
      <c r="A8760" s="94"/>
      <c r="B8760" s="94"/>
      <c r="C8760" s="94"/>
      <c r="D8760" s="94"/>
      <c r="E8760" s="94"/>
    </row>
    <row r="8761" spans="1:5">
      <c r="A8761" s="94"/>
      <c r="B8761" s="94"/>
      <c r="C8761" s="94"/>
      <c r="D8761" s="94"/>
      <c r="E8761" s="94"/>
    </row>
    <row r="8762" spans="1:5">
      <c r="A8762" s="94"/>
      <c r="B8762" s="94"/>
      <c r="C8762" s="94"/>
      <c r="D8762" s="94"/>
      <c r="E8762" s="94"/>
    </row>
    <row r="8763" spans="1:5">
      <c r="A8763" s="94"/>
      <c r="B8763" s="94"/>
      <c r="C8763" s="94"/>
      <c r="D8763" s="94"/>
      <c r="E8763" s="94"/>
    </row>
    <row r="8764" spans="1:5">
      <c r="A8764" s="94"/>
      <c r="B8764" s="94"/>
      <c r="C8764" s="94"/>
      <c r="D8764" s="94"/>
      <c r="E8764" s="94"/>
    </row>
    <row r="8765" spans="1:5">
      <c r="A8765" s="94"/>
      <c r="B8765" s="94"/>
      <c r="C8765" s="94"/>
      <c r="D8765" s="94"/>
      <c r="E8765" s="94"/>
    </row>
    <row r="8766" spans="1:5">
      <c r="A8766" s="94"/>
      <c r="B8766" s="94"/>
      <c r="C8766" s="94"/>
      <c r="D8766" s="94"/>
      <c r="E8766" s="94"/>
    </row>
    <row r="8767" spans="1:5">
      <c r="A8767" s="94"/>
      <c r="B8767" s="94"/>
      <c r="C8767" s="94"/>
      <c r="D8767" s="94"/>
      <c r="E8767" s="94"/>
    </row>
    <row r="8768" spans="1:5">
      <c r="A8768" s="94"/>
      <c r="B8768" s="94"/>
      <c r="C8768" s="94"/>
      <c r="D8768" s="94"/>
      <c r="E8768" s="94"/>
    </row>
    <row r="8769" spans="1:5">
      <c r="A8769" s="94"/>
      <c r="B8769" s="94"/>
      <c r="C8769" s="94"/>
      <c r="D8769" s="94"/>
      <c r="E8769" s="94"/>
    </row>
    <row r="8770" spans="1:5">
      <c r="A8770" s="94"/>
      <c r="B8770" s="94"/>
      <c r="C8770" s="94"/>
      <c r="D8770" s="94"/>
      <c r="E8770" s="94"/>
    </row>
    <row r="8771" spans="1:5">
      <c r="A8771" s="94"/>
      <c r="B8771" s="94"/>
      <c r="C8771" s="94"/>
      <c r="D8771" s="94"/>
      <c r="E8771" s="94"/>
    </row>
    <row r="8772" spans="1:5">
      <c r="A8772" s="94"/>
      <c r="B8772" s="94"/>
      <c r="C8772" s="94"/>
      <c r="D8772" s="94"/>
      <c r="E8772" s="94"/>
    </row>
    <row r="8773" spans="1:5">
      <c r="A8773" s="94"/>
      <c r="B8773" s="94"/>
      <c r="C8773" s="94"/>
      <c r="D8773" s="94"/>
      <c r="E8773" s="94"/>
    </row>
    <row r="8774" spans="1:5">
      <c r="A8774" s="94"/>
      <c r="B8774" s="94"/>
      <c r="C8774" s="94"/>
      <c r="D8774" s="94"/>
      <c r="E8774" s="94"/>
    </row>
    <row r="8775" spans="1:5">
      <c r="A8775" s="94"/>
      <c r="B8775" s="94"/>
      <c r="C8775" s="94"/>
      <c r="D8775" s="94"/>
      <c r="E8775" s="94"/>
    </row>
    <row r="8776" spans="1:5">
      <c r="A8776" s="94"/>
      <c r="B8776" s="94"/>
      <c r="C8776" s="94"/>
      <c r="D8776" s="94"/>
      <c r="E8776" s="94"/>
    </row>
    <row r="8777" spans="1:5">
      <c r="A8777" s="94"/>
      <c r="B8777" s="94"/>
      <c r="C8777" s="94"/>
      <c r="D8777" s="94"/>
      <c r="E8777" s="94"/>
    </row>
    <row r="8778" spans="1:5">
      <c r="A8778" s="94"/>
      <c r="B8778" s="94"/>
      <c r="C8778" s="94"/>
      <c r="D8778" s="94"/>
      <c r="E8778" s="94"/>
    </row>
    <row r="8779" spans="1:5">
      <c r="A8779" s="94"/>
      <c r="B8779" s="94"/>
      <c r="C8779" s="94"/>
      <c r="D8779" s="94"/>
      <c r="E8779" s="94"/>
    </row>
    <row r="8780" spans="1:5">
      <c r="A8780" s="94"/>
      <c r="B8780" s="94"/>
      <c r="C8780" s="94"/>
      <c r="D8780" s="94"/>
      <c r="E8780" s="94"/>
    </row>
    <row r="8781" spans="1:5">
      <c r="A8781" s="94"/>
      <c r="B8781" s="94"/>
      <c r="C8781" s="94"/>
      <c r="D8781" s="94"/>
      <c r="E8781" s="94"/>
    </row>
    <row r="8782" spans="1:5">
      <c r="A8782" s="94"/>
      <c r="B8782" s="94"/>
      <c r="C8782" s="94"/>
      <c r="D8782" s="94"/>
      <c r="E8782" s="94"/>
    </row>
    <row r="8783" spans="1:5">
      <c r="A8783" s="94"/>
      <c r="B8783" s="94"/>
      <c r="C8783" s="94"/>
      <c r="D8783" s="94"/>
      <c r="E8783" s="94"/>
    </row>
    <row r="8784" spans="1:5">
      <c r="A8784" s="94"/>
      <c r="B8784" s="94"/>
      <c r="C8784" s="94"/>
      <c r="D8784" s="94"/>
      <c r="E8784" s="94"/>
    </row>
    <row r="8785" spans="1:5">
      <c r="A8785" s="94"/>
      <c r="B8785" s="94"/>
      <c r="C8785" s="94"/>
      <c r="D8785" s="94"/>
      <c r="E8785" s="94"/>
    </row>
    <row r="8786" spans="1:5">
      <c r="A8786" s="94"/>
      <c r="B8786" s="94"/>
      <c r="C8786" s="94"/>
      <c r="D8786" s="94"/>
      <c r="E8786" s="94"/>
    </row>
    <row r="8787" spans="1:5">
      <c r="A8787" s="94"/>
      <c r="B8787" s="94"/>
      <c r="C8787" s="94"/>
      <c r="D8787" s="94"/>
      <c r="E8787" s="94"/>
    </row>
    <row r="8788" spans="1:5">
      <c r="A8788" s="94"/>
      <c r="B8788" s="94"/>
      <c r="C8788" s="94"/>
      <c r="D8788" s="94"/>
      <c r="E8788" s="94"/>
    </row>
    <row r="8789" spans="1:5">
      <c r="A8789" s="94"/>
      <c r="B8789" s="94"/>
      <c r="C8789" s="94"/>
      <c r="D8789" s="94"/>
      <c r="E8789" s="94"/>
    </row>
    <row r="8790" spans="1:5">
      <c r="A8790" s="94"/>
      <c r="B8790" s="94"/>
      <c r="C8790" s="94"/>
      <c r="D8790" s="94"/>
      <c r="E8790" s="94"/>
    </row>
    <row r="8791" spans="1:5">
      <c r="A8791" s="94"/>
      <c r="B8791" s="94"/>
      <c r="C8791" s="94"/>
      <c r="D8791" s="94"/>
      <c r="E8791" s="94"/>
    </row>
    <row r="8792" spans="1:5">
      <c r="A8792" s="94"/>
      <c r="B8792" s="94"/>
      <c r="C8792" s="94"/>
      <c r="D8792" s="94"/>
      <c r="E8792" s="94"/>
    </row>
    <row r="8793" spans="1:5">
      <c r="A8793" s="94"/>
      <c r="B8793" s="94"/>
      <c r="C8793" s="94"/>
      <c r="D8793" s="94"/>
      <c r="E8793" s="94"/>
    </row>
    <row r="8794" spans="1:5">
      <c r="A8794" s="94"/>
      <c r="B8794" s="94"/>
      <c r="C8794" s="94"/>
      <c r="D8794" s="94"/>
      <c r="E8794" s="94"/>
    </row>
    <row r="8795" spans="1:5">
      <c r="A8795" s="94"/>
      <c r="B8795" s="94"/>
      <c r="C8795" s="94"/>
      <c r="D8795" s="94"/>
      <c r="E8795" s="94"/>
    </row>
    <row r="8796" spans="1:5">
      <c r="A8796" s="94"/>
      <c r="B8796" s="94"/>
      <c r="C8796" s="94"/>
      <c r="D8796" s="94"/>
      <c r="E8796" s="94"/>
    </row>
    <row r="8797" spans="1:5">
      <c r="A8797" s="94"/>
      <c r="B8797" s="94"/>
      <c r="C8797" s="94"/>
      <c r="D8797" s="94"/>
      <c r="E8797" s="94"/>
    </row>
    <row r="8798" spans="1:5">
      <c r="A8798" s="94"/>
      <c r="B8798" s="94"/>
      <c r="C8798" s="94"/>
      <c r="D8798" s="94"/>
      <c r="E8798" s="94"/>
    </row>
    <row r="8799" spans="1:5">
      <c r="A8799" s="94"/>
      <c r="B8799" s="94"/>
      <c r="C8799" s="94"/>
      <c r="D8799" s="94"/>
      <c r="E8799" s="94"/>
    </row>
    <row r="8800" spans="1:5">
      <c r="A8800" s="94"/>
      <c r="B8800" s="94"/>
      <c r="C8800" s="94"/>
      <c r="D8800" s="94"/>
      <c r="E8800" s="94"/>
    </row>
    <row r="8801" spans="1:5">
      <c r="A8801" s="94"/>
      <c r="B8801" s="94"/>
      <c r="C8801" s="94"/>
      <c r="D8801" s="94"/>
      <c r="E8801" s="94"/>
    </row>
    <row r="8802" spans="1:5">
      <c r="A8802" s="94"/>
      <c r="B8802" s="94"/>
      <c r="C8802" s="94"/>
      <c r="D8802" s="94"/>
      <c r="E8802" s="94"/>
    </row>
    <row r="8803" spans="1:5">
      <c r="A8803" s="94"/>
      <c r="B8803" s="94"/>
      <c r="C8803" s="94"/>
      <c r="D8803" s="94"/>
      <c r="E8803" s="94"/>
    </row>
    <row r="8804" spans="1:5">
      <c r="A8804" s="94"/>
      <c r="B8804" s="94"/>
      <c r="C8804" s="94"/>
      <c r="D8804" s="94"/>
      <c r="E8804" s="94"/>
    </row>
    <row r="8805" spans="1:5">
      <c r="A8805" s="94"/>
      <c r="B8805" s="94"/>
      <c r="C8805" s="94"/>
      <c r="D8805" s="94"/>
      <c r="E8805" s="94"/>
    </row>
    <row r="8806" spans="1:5">
      <c r="A8806" s="94"/>
      <c r="B8806" s="94"/>
      <c r="C8806" s="94"/>
      <c r="D8806" s="94"/>
      <c r="E8806" s="94"/>
    </row>
    <row r="8807" spans="1:5">
      <c r="A8807" s="94"/>
      <c r="B8807" s="94"/>
      <c r="C8807" s="94"/>
      <c r="D8807" s="94"/>
      <c r="E8807" s="94"/>
    </row>
    <row r="8808" spans="1:5">
      <c r="A8808" s="94"/>
      <c r="B8808" s="94"/>
      <c r="C8808" s="94"/>
      <c r="D8808" s="94"/>
      <c r="E8808" s="94"/>
    </row>
    <row r="8809" spans="1:5">
      <c r="A8809" s="94"/>
      <c r="B8809" s="94"/>
      <c r="C8809" s="94"/>
      <c r="D8809" s="94"/>
      <c r="E8809" s="94"/>
    </row>
    <row r="8810" spans="1:5">
      <c r="A8810" s="94"/>
      <c r="B8810" s="94"/>
      <c r="C8810" s="94"/>
      <c r="D8810" s="94"/>
      <c r="E8810" s="94"/>
    </row>
    <row r="8811" spans="1:5">
      <c r="A8811" s="94"/>
      <c r="B8811" s="94"/>
      <c r="C8811" s="94"/>
      <c r="D8811" s="94"/>
      <c r="E8811" s="94"/>
    </row>
    <row r="8812" spans="1:5">
      <c r="A8812" s="94"/>
      <c r="B8812" s="94"/>
      <c r="C8812" s="94"/>
      <c r="D8812" s="94"/>
      <c r="E8812" s="94"/>
    </row>
    <row r="8813" spans="1:5">
      <c r="A8813" s="94"/>
      <c r="B8813" s="94"/>
      <c r="C8813" s="94"/>
      <c r="D8813" s="94"/>
      <c r="E8813" s="94"/>
    </row>
    <row r="8814" spans="1:5">
      <c r="A8814" s="94"/>
      <c r="B8814" s="94"/>
      <c r="C8814" s="94"/>
      <c r="D8814" s="94"/>
      <c r="E8814" s="94"/>
    </row>
    <row r="8815" spans="1:5">
      <c r="A8815" s="94"/>
      <c r="B8815" s="94"/>
      <c r="C8815" s="94"/>
      <c r="D8815" s="94"/>
      <c r="E8815" s="94"/>
    </row>
    <row r="8816" spans="1:5">
      <c r="A8816" s="94"/>
      <c r="B8816" s="94"/>
      <c r="C8816" s="94"/>
      <c r="D8816" s="94"/>
      <c r="E8816" s="94"/>
    </row>
    <row r="8817" spans="1:5">
      <c r="A8817" s="94"/>
      <c r="B8817" s="94"/>
      <c r="C8817" s="94"/>
      <c r="D8817" s="94"/>
      <c r="E8817" s="94"/>
    </row>
    <row r="8818" spans="1:5">
      <c r="A8818" s="94"/>
      <c r="B8818" s="94"/>
      <c r="C8818" s="94"/>
      <c r="D8818" s="94"/>
      <c r="E8818" s="94"/>
    </row>
    <row r="8819" spans="1:5">
      <c r="A8819" s="94"/>
      <c r="B8819" s="94"/>
      <c r="C8819" s="94"/>
      <c r="D8819" s="94"/>
      <c r="E8819" s="94"/>
    </row>
    <row r="8820" spans="1:5">
      <c r="A8820" s="94"/>
      <c r="B8820" s="94"/>
      <c r="C8820" s="94"/>
      <c r="D8820" s="94"/>
      <c r="E8820" s="94"/>
    </row>
    <row r="8821" spans="1:5">
      <c r="A8821" s="94"/>
      <c r="B8821" s="94"/>
      <c r="C8821" s="94"/>
      <c r="D8821" s="94"/>
      <c r="E8821" s="94"/>
    </row>
    <row r="8822" spans="1:5">
      <c r="A8822" s="94"/>
      <c r="B8822" s="94"/>
      <c r="C8822" s="94"/>
      <c r="D8822" s="94"/>
      <c r="E8822" s="94"/>
    </row>
    <row r="8823" spans="1:5">
      <c r="A8823" s="94"/>
      <c r="B8823" s="94"/>
      <c r="C8823" s="94"/>
      <c r="D8823" s="94"/>
      <c r="E8823" s="94"/>
    </row>
    <row r="8824" spans="1:5">
      <c r="A8824" s="94"/>
      <c r="B8824" s="94"/>
      <c r="C8824" s="94"/>
      <c r="D8824" s="94"/>
      <c r="E8824" s="94"/>
    </row>
    <row r="8825" spans="1:5">
      <c r="A8825" s="94"/>
      <c r="B8825" s="94"/>
      <c r="C8825" s="94"/>
      <c r="D8825" s="94"/>
      <c r="E8825" s="94"/>
    </row>
    <row r="8826" spans="1:5">
      <c r="A8826" s="94"/>
      <c r="B8826" s="94"/>
      <c r="C8826" s="94"/>
      <c r="D8826" s="94"/>
      <c r="E8826" s="94"/>
    </row>
    <row r="8827" spans="1:5">
      <c r="A8827" s="94"/>
      <c r="B8827" s="94"/>
      <c r="C8827" s="94"/>
      <c r="D8827" s="94"/>
      <c r="E8827" s="94"/>
    </row>
    <row r="8828" spans="1:5">
      <c r="A8828" s="94"/>
      <c r="B8828" s="94"/>
      <c r="C8828" s="94"/>
      <c r="D8828" s="94"/>
      <c r="E8828" s="94"/>
    </row>
    <row r="8829" spans="1:5">
      <c r="A8829" s="94"/>
      <c r="B8829" s="94"/>
      <c r="C8829" s="94"/>
      <c r="D8829" s="94"/>
      <c r="E8829" s="94"/>
    </row>
    <row r="8830" spans="1:5">
      <c r="A8830" s="94"/>
      <c r="B8830" s="94"/>
      <c r="C8830" s="94"/>
      <c r="D8830" s="94"/>
      <c r="E8830" s="94"/>
    </row>
    <row r="8831" spans="1:5">
      <c r="A8831" s="94"/>
      <c r="B8831" s="94"/>
      <c r="C8831" s="94"/>
      <c r="D8831" s="94"/>
      <c r="E8831" s="94"/>
    </row>
    <row r="8832" spans="1:5">
      <c r="A8832" s="94"/>
      <c r="B8832" s="94"/>
      <c r="C8832" s="94"/>
      <c r="D8832" s="94"/>
      <c r="E8832" s="94"/>
    </row>
    <row r="8833" spans="1:5">
      <c r="A8833" s="94"/>
      <c r="B8833" s="94"/>
      <c r="C8833" s="94"/>
      <c r="D8833" s="94"/>
      <c r="E8833" s="94"/>
    </row>
    <row r="8834" spans="1:5">
      <c r="A8834" s="94"/>
      <c r="B8834" s="94"/>
      <c r="C8834" s="94"/>
      <c r="D8834" s="94"/>
      <c r="E8834" s="94"/>
    </row>
    <row r="8835" spans="1:5">
      <c r="A8835" s="94"/>
      <c r="B8835" s="94"/>
      <c r="C8835" s="94"/>
      <c r="D8835" s="94"/>
      <c r="E8835" s="94"/>
    </row>
    <row r="8836" spans="1:5">
      <c r="A8836" s="94"/>
      <c r="B8836" s="94"/>
      <c r="C8836" s="94"/>
      <c r="D8836" s="94"/>
      <c r="E8836" s="94"/>
    </row>
    <row r="8837" spans="1:5">
      <c r="A8837" s="94"/>
      <c r="B8837" s="94"/>
      <c r="C8837" s="94"/>
      <c r="D8837" s="94"/>
      <c r="E8837" s="94"/>
    </row>
    <row r="8838" spans="1:5">
      <c r="A8838" s="94"/>
      <c r="B8838" s="94"/>
      <c r="C8838" s="94"/>
      <c r="D8838" s="94"/>
      <c r="E8838" s="94"/>
    </row>
    <row r="8839" spans="1:5">
      <c r="A8839" s="94"/>
      <c r="B8839" s="94"/>
      <c r="C8839" s="94"/>
      <c r="D8839" s="94"/>
      <c r="E8839" s="94"/>
    </row>
    <row r="8840" spans="1:5">
      <c r="A8840" s="94"/>
      <c r="B8840" s="94"/>
      <c r="C8840" s="94"/>
      <c r="D8840" s="94"/>
      <c r="E8840" s="94"/>
    </row>
    <row r="8841" spans="1:5">
      <c r="A8841" s="94"/>
      <c r="B8841" s="94"/>
      <c r="C8841" s="94"/>
      <c r="D8841" s="94"/>
      <c r="E8841" s="94"/>
    </row>
    <row r="8842" spans="1:5">
      <c r="A8842" s="94"/>
      <c r="B8842" s="94"/>
      <c r="C8842" s="94"/>
      <c r="D8842" s="94"/>
      <c r="E8842" s="94"/>
    </row>
    <row r="8843" spans="1:5">
      <c r="A8843" s="94"/>
      <c r="B8843" s="94"/>
      <c r="C8843" s="94"/>
      <c r="D8843" s="94"/>
      <c r="E8843" s="94"/>
    </row>
    <row r="8844" spans="1:5">
      <c r="A8844" s="94"/>
      <c r="B8844" s="94"/>
      <c r="C8844" s="94"/>
      <c r="D8844" s="94"/>
      <c r="E8844" s="94"/>
    </row>
    <row r="8845" spans="1:5">
      <c r="A8845" s="94"/>
      <c r="B8845" s="94"/>
      <c r="C8845" s="94"/>
      <c r="D8845" s="94"/>
      <c r="E8845" s="94"/>
    </row>
    <row r="8846" spans="1:5">
      <c r="A8846" s="94"/>
      <c r="B8846" s="94"/>
      <c r="C8846" s="94"/>
      <c r="D8846" s="94"/>
      <c r="E8846" s="94"/>
    </row>
    <row r="8847" spans="1:5">
      <c r="A8847" s="94"/>
      <c r="B8847" s="94"/>
      <c r="C8847" s="94"/>
      <c r="D8847" s="94"/>
      <c r="E8847" s="94"/>
    </row>
    <row r="8848" spans="1:5">
      <c r="A8848" s="94"/>
      <c r="B8848" s="94"/>
      <c r="C8848" s="94"/>
      <c r="D8848" s="94"/>
      <c r="E8848" s="94"/>
    </row>
    <row r="8849" spans="1:5">
      <c r="A8849" s="94"/>
      <c r="B8849" s="94"/>
      <c r="C8849" s="94"/>
      <c r="D8849" s="94"/>
      <c r="E8849" s="94"/>
    </row>
    <row r="8850" spans="1:5">
      <c r="A8850" s="94"/>
      <c r="B8850" s="94"/>
      <c r="C8850" s="94"/>
      <c r="D8850" s="94"/>
      <c r="E8850" s="94"/>
    </row>
    <row r="8851" spans="1:5">
      <c r="A8851" s="94"/>
      <c r="B8851" s="94"/>
      <c r="C8851" s="94"/>
      <c r="D8851" s="94"/>
      <c r="E8851" s="94"/>
    </row>
    <row r="8852" spans="1:5">
      <c r="A8852" s="94"/>
      <c r="B8852" s="94"/>
      <c r="C8852" s="94"/>
      <c r="D8852" s="94"/>
      <c r="E8852" s="94"/>
    </row>
    <row r="8853" spans="1:5">
      <c r="A8853" s="94"/>
      <c r="B8853" s="94"/>
      <c r="C8853" s="94"/>
      <c r="D8853" s="94"/>
      <c r="E8853" s="94"/>
    </row>
    <row r="8854" spans="1:5">
      <c r="A8854" s="94"/>
      <c r="B8854" s="94"/>
      <c r="C8854" s="94"/>
      <c r="D8854" s="94"/>
      <c r="E8854" s="94"/>
    </row>
    <row r="8855" spans="1:5">
      <c r="A8855" s="94"/>
      <c r="B8855" s="94"/>
      <c r="C8855" s="94"/>
      <c r="D8855" s="94"/>
      <c r="E8855" s="94"/>
    </row>
    <row r="8856" spans="1:5">
      <c r="A8856" s="94"/>
      <c r="B8856" s="94"/>
      <c r="C8856" s="94"/>
      <c r="D8856" s="94"/>
      <c r="E8856" s="94"/>
    </row>
    <row r="8857" spans="1:5">
      <c r="A8857" s="94"/>
      <c r="B8857" s="94"/>
      <c r="C8857" s="94"/>
      <c r="D8857" s="94"/>
      <c r="E8857" s="94"/>
    </row>
    <row r="8858" spans="1:5">
      <c r="A8858" s="94"/>
      <c r="B8858" s="94"/>
      <c r="C8858" s="94"/>
      <c r="D8858" s="94"/>
      <c r="E8858" s="94"/>
    </row>
    <row r="8859" spans="1:5">
      <c r="A8859" s="94"/>
      <c r="B8859" s="94"/>
      <c r="C8859" s="94"/>
      <c r="D8859" s="94"/>
      <c r="E8859" s="94"/>
    </row>
    <row r="8860" spans="1:5">
      <c r="A8860" s="94"/>
      <c r="B8860" s="94"/>
      <c r="C8860" s="94"/>
      <c r="D8860" s="94"/>
      <c r="E8860" s="94"/>
    </row>
    <row r="8861" spans="1:5">
      <c r="A8861" s="94"/>
      <c r="B8861" s="94"/>
      <c r="C8861" s="94"/>
      <c r="D8861" s="94"/>
      <c r="E8861" s="94"/>
    </row>
    <row r="8862" spans="1:5">
      <c r="A8862" s="94"/>
      <c r="B8862" s="94"/>
      <c r="C8862" s="94"/>
      <c r="D8862" s="94"/>
      <c r="E8862" s="94"/>
    </row>
    <row r="8863" spans="1:5">
      <c r="A8863" s="94"/>
      <c r="B8863" s="94"/>
      <c r="C8863" s="94"/>
      <c r="D8863" s="94"/>
      <c r="E8863" s="94"/>
    </row>
    <row r="8864" spans="1:5">
      <c r="A8864" s="94"/>
      <c r="B8864" s="94"/>
      <c r="C8864" s="94"/>
      <c r="D8864" s="94"/>
      <c r="E8864" s="94"/>
    </row>
    <row r="8865" spans="1:5">
      <c r="A8865" s="94"/>
      <c r="B8865" s="94"/>
      <c r="C8865" s="94"/>
      <c r="D8865" s="94"/>
      <c r="E8865" s="94"/>
    </row>
    <row r="8866" spans="1:5">
      <c r="A8866" s="94"/>
      <c r="B8866" s="94"/>
      <c r="C8866" s="94"/>
      <c r="D8866" s="94"/>
      <c r="E8866" s="94"/>
    </row>
    <row r="8867" spans="1:5">
      <c r="A8867" s="94"/>
      <c r="B8867" s="94"/>
      <c r="C8867" s="94"/>
      <c r="D8867" s="94"/>
      <c r="E8867" s="94"/>
    </row>
    <row r="8868" spans="1:5">
      <c r="A8868" s="94"/>
      <c r="B8868" s="94"/>
      <c r="C8868" s="94"/>
      <c r="D8868" s="94"/>
      <c r="E8868" s="94"/>
    </row>
    <row r="8869" spans="1:5">
      <c r="A8869" s="94"/>
      <c r="B8869" s="94"/>
      <c r="C8869" s="94"/>
      <c r="D8869" s="94"/>
      <c r="E8869" s="94"/>
    </row>
    <row r="8870" spans="1:5">
      <c r="A8870" s="94"/>
      <c r="B8870" s="94"/>
      <c r="C8870" s="94"/>
      <c r="D8870" s="94"/>
      <c r="E8870" s="94"/>
    </row>
    <row r="8871" spans="1:5">
      <c r="A8871" s="94"/>
      <c r="B8871" s="94"/>
      <c r="C8871" s="94"/>
      <c r="D8871" s="94"/>
      <c r="E8871" s="94"/>
    </row>
    <row r="8872" spans="1:5">
      <c r="A8872" s="94"/>
      <c r="B8872" s="94"/>
      <c r="C8872" s="94"/>
      <c r="D8872" s="94"/>
      <c r="E8872" s="94"/>
    </row>
    <row r="8873" spans="1:5">
      <c r="A8873" s="94"/>
      <c r="B8873" s="94"/>
      <c r="C8873" s="94"/>
      <c r="D8873" s="94"/>
      <c r="E8873" s="94"/>
    </row>
    <row r="8874" spans="1:5">
      <c r="A8874" s="94"/>
      <c r="B8874" s="94"/>
      <c r="C8874" s="94"/>
      <c r="D8874" s="94"/>
      <c r="E8874" s="94"/>
    </row>
    <row r="8875" spans="1:5">
      <c r="A8875" s="94"/>
      <c r="B8875" s="94"/>
      <c r="C8875" s="94"/>
      <c r="D8875" s="94"/>
      <c r="E8875" s="94"/>
    </row>
    <row r="8876" spans="1:5">
      <c r="A8876" s="94"/>
      <c r="B8876" s="94"/>
      <c r="C8876" s="94"/>
      <c r="D8876" s="94"/>
      <c r="E8876" s="94"/>
    </row>
    <row r="8877" spans="1:5">
      <c r="A8877" s="94"/>
      <c r="B8877" s="94"/>
      <c r="C8877" s="94"/>
      <c r="D8877" s="94"/>
      <c r="E8877" s="94"/>
    </row>
    <row r="8878" spans="1:5">
      <c r="A8878" s="94"/>
      <c r="B8878" s="94"/>
      <c r="C8878" s="94"/>
      <c r="D8878" s="94"/>
      <c r="E8878" s="94"/>
    </row>
    <row r="8879" spans="1:5">
      <c r="A8879" s="94"/>
      <c r="B8879" s="94"/>
      <c r="C8879" s="94"/>
      <c r="D8879" s="94"/>
      <c r="E8879" s="94"/>
    </row>
    <row r="8880" spans="1:5">
      <c r="A8880" s="94"/>
      <c r="B8880" s="94"/>
      <c r="C8880" s="94"/>
      <c r="D8880" s="94"/>
      <c r="E8880" s="94"/>
    </row>
    <row r="8881" spans="1:5">
      <c r="A8881" s="94"/>
      <c r="B8881" s="94"/>
      <c r="C8881" s="94"/>
      <c r="D8881" s="94"/>
      <c r="E8881" s="94"/>
    </row>
    <row r="8882" spans="1:5">
      <c r="A8882" s="94"/>
      <c r="B8882" s="94"/>
      <c r="C8882" s="94"/>
      <c r="D8882" s="94"/>
      <c r="E8882" s="94"/>
    </row>
    <row r="8883" spans="1:5">
      <c r="A8883" s="94"/>
      <c r="B8883" s="94"/>
      <c r="C8883" s="94"/>
      <c r="D8883" s="94"/>
      <c r="E8883" s="94"/>
    </row>
    <row r="8884" spans="1:5">
      <c r="A8884" s="94"/>
      <c r="B8884" s="94"/>
      <c r="C8884" s="94"/>
      <c r="D8884" s="94"/>
      <c r="E8884" s="94"/>
    </row>
    <row r="8885" spans="1:5">
      <c r="A8885" s="94"/>
      <c r="B8885" s="94"/>
      <c r="C8885" s="94"/>
      <c r="D8885" s="94"/>
      <c r="E8885" s="94"/>
    </row>
    <row r="8886" spans="1:5">
      <c r="A8886" s="94"/>
      <c r="B8886" s="94"/>
      <c r="C8886" s="94"/>
      <c r="D8886" s="94"/>
      <c r="E8886" s="94"/>
    </row>
    <row r="8887" spans="1:5">
      <c r="A8887" s="94"/>
      <c r="B8887" s="94"/>
      <c r="C8887" s="94"/>
      <c r="D8887" s="94"/>
      <c r="E8887" s="94"/>
    </row>
    <row r="8888" spans="1:5">
      <c r="A8888" s="94"/>
      <c r="B8888" s="94"/>
      <c r="C8888" s="94"/>
      <c r="D8888" s="94"/>
      <c r="E8888" s="94"/>
    </row>
    <row r="8889" spans="1:5">
      <c r="A8889" s="94"/>
      <c r="B8889" s="94"/>
      <c r="C8889" s="94"/>
      <c r="D8889" s="94"/>
      <c r="E8889" s="94"/>
    </row>
    <row r="8890" spans="1:5">
      <c r="A8890" s="94"/>
      <c r="B8890" s="94"/>
      <c r="C8890" s="94"/>
      <c r="D8890" s="94"/>
      <c r="E8890" s="94"/>
    </row>
    <row r="8891" spans="1:5">
      <c r="A8891" s="94"/>
      <c r="B8891" s="94"/>
      <c r="C8891" s="94"/>
      <c r="D8891" s="94"/>
      <c r="E8891" s="94"/>
    </row>
    <row r="8892" spans="1:5">
      <c r="A8892" s="94"/>
      <c r="B8892" s="94"/>
      <c r="C8892" s="94"/>
      <c r="D8892" s="94"/>
      <c r="E8892" s="94"/>
    </row>
    <row r="8893" spans="1:5">
      <c r="A8893" s="94"/>
      <c r="B8893" s="94"/>
      <c r="C8893" s="94"/>
      <c r="D8893" s="94"/>
      <c r="E8893" s="94"/>
    </row>
    <row r="8894" spans="1:5">
      <c r="A8894" s="94"/>
      <c r="B8894" s="94"/>
      <c r="C8894" s="94"/>
      <c r="D8894" s="94"/>
      <c r="E8894" s="94"/>
    </row>
    <row r="8895" spans="1:5">
      <c r="A8895" s="94"/>
      <c r="B8895" s="94"/>
      <c r="C8895" s="94"/>
      <c r="D8895" s="94"/>
      <c r="E8895" s="94"/>
    </row>
    <row r="8896" spans="1:5">
      <c r="A8896" s="94"/>
      <c r="B8896" s="94"/>
      <c r="C8896" s="94"/>
      <c r="D8896" s="94"/>
      <c r="E8896" s="94"/>
    </row>
    <row r="8897" spans="1:5">
      <c r="A8897" s="94"/>
      <c r="B8897" s="94"/>
      <c r="C8897" s="94"/>
      <c r="D8897" s="94"/>
      <c r="E8897" s="94"/>
    </row>
    <row r="8898" spans="1:5">
      <c r="A8898" s="94"/>
      <c r="B8898" s="94"/>
      <c r="C8898" s="94"/>
      <c r="D8898" s="94"/>
      <c r="E8898" s="94"/>
    </row>
    <row r="8899" spans="1:5">
      <c r="A8899" s="94"/>
      <c r="B8899" s="94"/>
      <c r="C8899" s="94"/>
      <c r="D8899" s="94"/>
      <c r="E8899" s="94"/>
    </row>
    <row r="8900" spans="1:5">
      <c r="A8900" s="94"/>
      <c r="B8900" s="94"/>
      <c r="C8900" s="94"/>
      <c r="D8900" s="94"/>
      <c r="E8900" s="94"/>
    </row>
    <row r="8901" spans="1:5">
      <c r="A8901" s="94"/>
      <c r="B8901" s="94"/>
      <c r="C8901" s="94"/>
      <c r="D8901" s="94"/>
      <c r="E8901" s="94"/>
    </row>
    <row r="8902" spans="1:5">
      <c r="A8902" s="94"/>
      <c r="B8902" s="94"/>
      <c r="C8902" s="94"/>
      <c r="D8902" s="94"/>
      <c r="E8902" s="94"/>
    </row>
    <row r="8903" spans="1:5">
      <c r="A8903" s="94"/>
      <c r="B8903" s="94"/>
      <c r="C8903" s="94"/>
      <c r="D8903" s="94"/>
      <c r="E8903" s="94"/>
    </row>
    <row r="8904" spans="1:5">
      <c r="A8904" s="94"/>
      <c r="B8904" s="94"/>
      <c r="C8904" s="94"/>
      <c r="D8904" s="94"/>
      <c r="E8904" s="94"/>
    </row>
    <row r="8905" spans="1:5">
      <c r="A8905" s="94"/>
      <c r="B8905" s="94"/>
      <c r="C8905" s="94"/>
      <c r="D8905" s="94"/>
      <c r="E8905" s="94"/>
    </row>
    <row r="8906" spans="1:5">
      <c r="A8906" s="94"/>
      <c r="B8906" s="94"/>
      <c r="C8906" s="94"/>
      <c r="D8906" s="94"/>
      <c r="E8906" s="94"/>
    </row>
    <row r="8907" spans="1:5">
      <c r="A8907" s="94"/>
      <c r="B8907" s="94"/>
      <c r="C8907" s="94"/>
      <c r="D8907" s="94"/>
      <c r="E8907" s="94"/>
    </row>
    <row r="8908" spans="1:5">
      <c r="A8908" s="94"/>
      <c r="B8908" s="94"/>
      <c r="C8908" s="94"/>
      <c r="D8908" s="94"/>
      <c r="E8908" s="94"/>
    </row>
    <row r="8909" spans="1:5">
      <c r="A8909" s="94"/>
      <c r="B8909" s="94"/>
      <c r="C8909" s="94"/>
      <c r="D8909" s="94"/>
      <c r="E8909" s="94"/>
    </row>
    <row r="8910" spans="1:5">
      <c r="A8910" s="94"/>
      <c r="B8910" s="94"/>
      <c r="C8910" s="94"/>
      <c r="D8910" s="94"/>
      <c r="E8910" s="94"/>
    </row>
    <row r="8911" spans="1:5">
      <c r="A8911" s="94"/>
      <c r="B8911" s="94"/>
      <c r="C8911" s="94"/>
      <c r="D8911" s="94"/>
      <c r="E8911" s="94"/>
    </row>
    <row r="8912" spans="1:5">
      <c r="A8912" s="94"/>
      <c r="B8912" s="94"/>
      <c r="C8912" s="94"/>
      <c r="D8912" s="94"/>
      <c r="E8912" s="94"/>
    </row>
    <row r="8913" spans="1:5">
      <c r="A8913" s="94"/>
      <c r="B8913" s="94"/>
      <c r="C8913" s="94"/>
      <c r="D8913" s="94"/>
      <c r="E8913" s="94"/>
    </row>
    <row r="8914" spans="1:5">
      <c r="A8914" s="94"/>
      <c r="B8914" s="94"/>
      <c r="C8914" s="94"/>
      <c r="D8914" s="94"/>
      <c r="E8914" s="94"/>
    </row>
    <row r="8915" spans="1:5">
      <c r="A8915" s="94"/>
      <c r="B8915" s="94"/>
      <c r="C8915" s="94"/>
      <c r="D8915" s="94"/>
      <c r="E8915" s="94"/>
    </row>
    <row r="8916" spans="1:5">
      <c r="A8916" s="94"/>
      <c r="B8916" s="94"/>
      <c r="C8916" s="94"/>
      <c r="D8916" s="94"/>
      <c r="E8916" s="94"/>
    </row>
    <row r="8917" spans="1:5">
      <c r="A8917" s="94"/>
      <c r="B8917" s="94"/>
      <c r="C8917" s="94"/>
      <c r="D8917" s="94"/>
      <c r="E8917" s="94"/>
    </row>
    <row r="8918" spans="1:5">
      <c r="A8918" s="94"/>
      <c r="B8918" s="94"/>
      <c r="C8918" s="94"/>
      <c r="D8918" s="94"/>
      <c r="E8918" s="94"/>
    </row>
    <row r="8919" spans="1:5">
      <c r="A8919" s="94"/>
      <c r="B8919" s="94"/>
      <c r="C8919" s="94"/>
      <c r="D8919" s="94"/>
      <c r="E8919" s="94"/>
    </row>
    <row r="8920" spans="1:5">
      <c r="A8920" s="94"/>
      <c r="B8920" s="94"/>
      <c r="C8920" s="94"/>
      <c r="D8920" s="94"/>
      <c r="E8920" s="94"/>
    </row>
    <row r="8921" spans="1:5">
      <c r="A8921" s="94"/>
      <c r="B8921" s="94"/>
      <c r="C8921" s="94"/>
      <c r="D8921" s="94"/>
      <c r="E8921" s="94"/>
    </row>
    <row r="8922" spans="1:5">
      <c r="A8922" s="94"/>
      <c r="B8922" s="94"/>
      <c r="C8922" s="94"/>
      <c r="D8922" s="94"/>
      <c r="E8922" s="94"/>
    </row>
    <row r="8923" spans="1:5">
      <c r="A8923" s="94"/>
      <c r="B8923" s="94"/>
      <c r="C8923" s="94"/>
      <c r="D8923" s="94"/>
      <c r="E8923" s="94"/>
    </row>
    <row r="8924" spans="1:5">
      <c r="A8924" s="94"/>
      <c r="B8924" s="94"/>
      <c r="C8924" s="94"/>
      <c r="D8924" s="94"/>
      <c r="E8924" s="94"/>
    </row>
    <row r="8925" spans="1:5">
      <c r="A8925" s="94"/>
      <c r="B8925" s="94"/>
      <c r="C8925" s="94"/>
      <c r="D8925" s="94"/>
      <c r="E8925" s="94"/>
    </row>
    <row r="8926" spans="1:5">
      <c r="A8926" s="94"/>
      <c r="B8926" s="94"/>
      <c r="C8926" s="94"/>
      <c r="D8926" s="94"/>
      <c r="E8926" s="94"/>
    </row>
    <row r="8927" spans="1:5">
      <c r="A8927" s="94"/>
      <c r="B8927" s="94"/>
      <c r="C8927" s="94"/>
      <c r="D8927" s="94"/>
      <c r="E8927" s="94"/>
    </row>
    <row r="8928" spans="1:5">
      <c r="A8928" s="94"/>
      <c r="B8928" s="94"/>
      <c r="C8928" s="94"/>
      <c r="D8928" s="94"/>
      <c r="E8928" s="94"/>
    </row>
    <row r="8929" spans="1:5">
      <c r="A8929" s="94"/>
      <c r="B8929" s="94"/>
      <c r="C8929" s="94"/>
      <c r="D8929" s="94"/>
      <c r="E8929" s="94"/>
    </row>
    <row r="8930" spans="1:5">
      <c r="A8930" s="94"/>
      <c r="B8930" s="94"/>
      <c r="C8930" s="94"/>
      <c r="D8930" s="94"/>
      <c r="E8930" s="94"/>
    </row>
    <row r="8931" spans="1:5">
      <c r="A8931" s="94"/>
      <c r="B8931" s="94"/>
      <c r="C8931" s="94"/>
      <c r="D8931" s="94"/>
      <c r="E8931" s="94"/>
    </row>
    <row r="8932" spans="1:5">
      <c r="A8932" s="94"/>
      <c r="B8932" s="94"/>
      <c r="C8932" s="94"/>
      <c r="D8932" s="94"/>
      <c r="E8932" s="94"/>
    </row>
    <row r="8933" spans="1:5">
      <c r="A8933" s="94"/>
      <c r="B8933" s="94"/>
      <c r="C8933" s="94"/>
      <c r="D8933" s="94"/>
      <c r="E8933" s="94"/>
    </row>
    <row r="8934" spans="1:5">
      <c r="A8934" s="94"/>
      <c r="B8934" s="94"/>
      <c r="C8934" s="94"/>
      <c r="D8934" s="94"/>
      <c r="E8934" s="94"/>
    </row>
    <row r="8935" spans="1:5">
      <c r="A8935" s="94"/>
      <c r="B8935" s="94"/>
      <c r="C8935" s="94"/>
      <c r="D8935" s="94"/>
      <c r="E8935" s="94"/>
    </row>
    <row r="8936" spans="1:5">
      <c r="A8936" s="94"/>
      <c r="B8936" s="94"/>
      <c r="C8936" s="94"/>
      <c r="D8936" s="94"/>
      <c r="E8936" s="94"/>
    </row>
    <row r="8937" spans="1:5">
      <c r="A8937" s="94"/>
      <c r="B8937" s="94"/>
      <c r="C8937" s="94"/>
      <c r="D8937" s="94"/>
      <c r="E8937" s="94"/>
    </row>
    <row r="8938" spans="1:5">
      <c r="A8938" s="94"/>
      <c r="B8938" s="94"/>
      <c r="C8938" s="94"/>
      <c r="D8938" s="94"/>
      <c r="E8938" s="94"/>
    </row>
    <row r="8939" spans="1:5">
      <c r="A8939" s="94"/>
      <c r="B8939" s="94"/>
      <c r="C8939" s="94"/>
      <c r="D8939" s="94"/>
      <c r="E8939" s="94"/>
    </row>
    <row r="8940" spans="1:5">
      <c r="A8940" s="94"/>
      <c r="B8940" s="94"/>
      <c r="C8940" s="94"/>
      <c r="D8940" s="94"/>
      <c r="E8940" s="94"/>
    </row>
    <row r="8941" spans="1:5">
      <c r="A8941" s="94"/>
      <c r="B8941" s="94"/>
      <c r="C8941" s="94"/>
      <c r="D8941" s="94"/>
      <c r="E8941" s="94"/>
    </row>
    <row r="8942" spans="1:5">
      <c r="A8942" s="94"/>
      <c r="B8942" s="94"/>
      <c r="C8942" s="94"/>
      <c r="D8942" s="94"/>
      <c r="E8942" s="94"/>
    </row>
    <row r="8943" spans="1:5">
      <c r="A8943" s="94"/>
      <c r="B8943" s="94"/>
      <c r="C8943" s="94"/>
      <c r="D8943" s="94"/>
      <c r="E8943" s="94"/>
    </row>
    <row r="8944" spans="1:5">
      <c r="A8944" s="94"/>
      <c r="B8944" s="94"/>
      <c r="C8944" s="94"/>
      <c r="D8944" s="94"/>
      <c r="E8944" s="94"/>
    </row>
    <row r="8945" spans="1:5">
      <c r="A8945" s="94"/>
      <c r="B8945" s="94"/>
      <c r="C8945" s="94"/>
      <c r="D8945" s="94"/>
      <c r="E8945" s="94"/>
    </row>
    <row r="8946" spans="1:5">
      <c r="A8946" s="94"/>
      <c r="B8946" s="94"/>
      <c r="C8946" s="94"/>
      <c r="D8946" s="94"/>
      <c r="E8946" s="94"/>
    </row>
    <row r="8947" spans="1:5">
      <c r="A8947" s="94"/>
      <c r="B8947" s="94"/>
      <c r="C8947" s="94"/>
      <c r="D8947" s="94"/>
      <c r="E8947" s="94"/>
    </row>
    <row r="8948" spans="1:5">
      <c r="A8948" s="94"/>
      <c r="B8948" s="94"/>
      <c r="C8948" s="94"/>
      <c r="D8948" s="94"/>
      <c r="E8948" s="94"/>
    </row>
    <row r="8949" spans="1:5">
      <c r="A8949" s="94"/>
      <c r="B8949" s="94"/>
      <c r="C8949" s="94"/>
      <c r="D8949" s="94"/>
      <c r="E8949" s="94"/>
    </row>
    <row r="8950" spans="1:5">
      <c r="A8950" s="94"/>
      <c r="B8950" s="94"/>
      <c r="C8950" s="94"/>
      <c r="D8950" s="94"/>
      <c r="E8950" s="94"/>
    </row>
    <row r="8951" spans="1:5">
      <c r="A8951" s="94"/>
      <c r="B8951" s="94"/>
      <c r="C8951" s="94"/>
      <c r="D8951" s="94"/>
      <c r="E8951" s="94"/>
    </row>
    <row r="8952" spans="1:5">
      <c r="A8952" s="94"/>
      <c r="B8952" s="94"/>
      <c r="C8952" s="94"/>
      <c r="D8952" s="94"/>
      <c r="E8952" s="94"/>
    </row>
    <row r="8953" spans="1:5">
      <c r="A8953" s="94"/>
      <c r="B8953" s="94"/>
      <c r="C8953" s="94"/>
      <c r="D8953" s="94"/>
      <c r="E8953" s="94"/>
    </row>
    <row r="8954" spans="1:5">
      <c r="A8954" s="94"/>
      <c r="B8954" s="94"/>
      <c r="C8954" s="94"/>
      <c r="D8954" s="94"/>
      <c r="E8954" s="94"/>
    </row>
    <row r="8955" spans="1:5">
      <c r="A8955" s="94"/>
      <c r="B8955" s="94"/>
      <c r="C8955" s="94"/>
      <c r="D8955" s="94"/>
      <c r="E8955" s="94"/>
    </row>
    <row r="8956" spans="1:5">
      <c r="A8956" s="94"/>
      <c r="B8956" s="94"/>
      <c r="C8956" s="94"/>
      <c r="D8956" s="94"/>
      <c r="E8956" s="94"/>
    </row>
    <row r="8957" spans="1:5">
      <c r="A8957" s="94"/>
      <c r="B8957" s="94"/>
      <c r="C8957" s="94"/>
      <c r="D8957" s="94"/>
      <c r="E8957" s="94"/>
    </row>
    <row r="8958" spans="1:5">
      <c r="A8958" s="94"/>
      <c r="B8958" s="94"/>
      <c r="C8958" s="94"/>
      <c r="D8958" s="94"/>
      <c r="E8958" s="94"/>
    </row>
    <row r="8959" spans="1:5">
      <c r="A8959" s="94"/>
      <c r="B8959" s="94"/>
      <c r="C8959" s="94"/>
      <c r="D8959" s="94"/>
      <c r="E8959" s="94"/>
    </row>
    <row r="8960" spans="1:5">
      <c r="A8960" s="94"/>
      <c r="B8960" s="94"/>
      <c r="C8960" s="94"/>
      <c r="D8960" s="94"/>
      <c r="E8960" s="94"/>
    </row>
    <row r="8961" spans="1:5">
      <c r="A8961" s="94"/>
      <c r="B8961" s="94"/>
      <c r="C8961" s="94"/>
      <c r="D8961" s="94"/>
      <c r="E8961" s="94"/>
    </row>
    <row r="8962" spans="1:5">
      <c r="A8962" s="94"/>
      <c r="B8962" s="94"/>
      <c r="C8962" s="94"/>
      <c r="D8962" s="94"/>
      <c r="E8962" s="94"/>
    </row>
    <row r="8963" spans="1:5">
      <c r="A8963" s="94"/>
      <c r="B8963" s="94"/>
      <c r="C8963" s="94"/>
      <c r="D8963" s="94"/>
      <c r="E8963" s="94"/>
    </row>
    <row r="8964" spans="1:5">
      <c r="A8964" s="94"/>
      <c r="B8964" s="94"/>
      <c r="C8964" s="94"/>
      <c r="D8964" s="94"/>
      <c r="E8964" s="94"/>
    </row>
    <row r="8965" spans="1:5">
      <c r="A8965" s="94"/>
      <c r="B8965" s="94"/>
      <c r="C8965" s="94"/>
      <c r="D8965" s="94"/>
      <c r="E8965" s="94"/>
    </row>
    <row r="8966" spans="1:5">
      <c r="A8966" s="94"/>
      <c r="B8966" s="94"/>
      <c r="C8966" s="94"/>
      <c r="D8966" s="94"/>
      <c r="E8966" s="94"/>
    </row>
    <row r="8967" spans="1:5">
      <c r="A8967" s="94"/>
      <c r="B8967" s="94"/>
      <c r="C8967" s="94"/>
      <c r="D8967" s="94"/>
      <c r="E8967" s="94"/>
    </row>
    <row r="8968" spans="1:5">
      <c r="A8968" s="94"/>
      <c r="B8968" s="94"/>
      <c r="C8968" s="94"/>
      <c r="D8968" s="94"/>
      <c r="E8968" s="94"/>
    </row>
    <row r="8969" spans="1:5">
      <c r="A8969" s="94"/>
      <c r="B8969" s="94"/>
      <c r="C8969" s="94"/>
      <c r="D8969" s="94"/>
      <c r="E8969" s="94"/>
    </row>
    <row r="8970" spans="1:5">
      <c r="A8970" s="94"/>
      <c r="B8970" s="94"/>
      <c r="C8970" s="94"/>
      <c r="D8970" s="94"/>
      <c r="E8970" s="94"/>
    </row>
    <row r="8971" spans="1:5">
      <c r="A8971" s="94"/>
      <c r="B8971" s="94"/>
      <c r="C8971" s="94"/>
      <c r="D8971" s="94"/>
      <c r="E8971" s="94"/>
    </row>
    <row r="8972" spans="1:5">
      <c r="A8972" s="94"/>
      <c r="B8972" s="94"/>
      <c r="C8972" s="94"/>
      <c r="D8972" s="94"/>
      <c r="E8972" s="94"/>
    </row>
    <row r="8973" spans="1:5">
      <c r="A8973" s="94"/>
      <c r="B8973" s="94"/>
      <c r="C8973" s="94"/>
      <c r="D8973" s="94"/>
      <c r="E8973" s="94"/>
    </row>
    <row r="8974" spans="1:5">
      <c r="A8974" s="94"/>
      <c r="B8974" s="94"/>
      <c r="C8974" s="94"/>
      <c r="D8974" s="94"/>
      <c r="E8974" s="94"/>
    </row>
    <row r="8975" spans="1:5">
      <c r="A8975" s="94"/>
      <c r="B8975" s="94"/>
      <c r="C8975" s="94"/>
      <c r="D8975" s="94"/>
      <c r="E8975" s="94"/>
    </row>
    <row r="8976" spans="1:5">
      <c r="A8976" s="94"/>
      <c r="B8976" s="94"/>
      <c r="C8976" s="94"/>
      <c r="D8976" s="94"/>
      <c r="E8976" s="94"/>
    </row>
    <row r="8977" spans="1:5">
      <c r="A8977" s="94"/>
      <c r="B8977" s="94"/>
      <c r="C8977" s="94"/>
      <c r="D8977" s="94"/>
      <c r="E8977" s="94"/>
    </row>
    <row r="8978" spans="1:5">
      <c r="A8978" s="94"/>
      <c r="B8978" s="94"/>
      <c r="C8978" s="94"/>
      <c r="D8978" s="94"/>
      <c r="E8978" s="94"/>
    </row>
    <row r="8979" spans="1:5">
      <c r="A8979" s="94"/>
      <c r="B8979" s="94"/>
      <c r="C8979" s="94"/>
      <c r="D8979" s="94"/>
      <c r="E8979" s="94"/>
    </row>
    <row r="8980" spans="1:5">
      <c r="A8980" s="94"/>
      <c r="B8980" s="94"/>
      <c r="C8980" s="94"/>
      <c r="D8980" s="94"/>
      <c r="E8980" s="94"/>
    </row>
    <row r="8981" spans="1:5">
      <c r="A8981" s="94"/>
      <c r="B8981" s="94"/>
      <c r="C8981" s="94"/>
      <c r="D8981" s="94"/>
      <c r="E8981" s="94"/>
    </row>
    <row r="8982" spans="1:5">
      <c r="A8982" s="94"/>
      <c r="B8982" s="94"/>
      <c r="C8982" s="94"/>
      <c r="D8982" s="94"/>
      <c r="E8982" s="94"/>
    </row>
    <row r="8983" spans="1:5">
      <c r="A8983" s="94"/>
      <c r="B8983" s="94"/>
      <c r="C8983" s="94"/>
      <c r="D8983" s="94"/>
      <c r="E8983" s="94"/>
    </row>
    <row r="8984" spans="1:5">
      <c r="A8984" s="94"/>
      <c r="B8984" s="94"/>
      <c r="C8984" s="94"/>
      <c r="D8984" s="94"/>
      <c r="E8984" s="94"/>
    </row>
    <row r="8985" spans="1:5">
      <c r="A8985" s="94"/>
      <c r="B8985" s="94"/>
      <c r="C8985" s="94"/>
      <c r="D8985" s="94"/>
      <c r="E8985" s="94"/>
    </row>
    <row r="8986" spans="1:5">
      <c r="A8986" s="94"/>
      <c r="B8986" s="94"/>
      <c r="C8986" s="94"/>
      <c r="D8986" s="94"/>
      <c r="E8986" s="94"/>
    </row>
    <row r="8987" spans="1:5">
      <c r="A8987" s="94"/>
      <c r="B8987" s="94"/>
      <c r="C8987" s="94"/>
      <c r="D8987" s="94"/>
      <c r="E8987" s="94"/>
    </row>
    <row r="8988" spans="1:5">
      <c r="A8988" s="94"/>
      <c r="B8988" s="94"/>
      <c r="C8988" s="94"/>
      <c r="D8988" s="94"/>
      <c r="E8988" s="94"/>
    </row>
    <row r="8989" spans="1:5">
      <c r="A8989" s="94"/>
      <c r="B8989" s="94"/>
      <c r="C8989" s="94"/>
      <c r="D8989" s="94"/>
      <c r="E8989" s="94"/>
    </row>
    <row r="8990" spans="1:5">
      <c r="A8990" s="94"/>
      <c r="B8990" s="94"/>
      <c r="C8990" s="94"/>
      <c r="D8990" s="94"/>
      <c r="E8990" s="94"/>
    </row>
    <row r="8991" spans="1:5">
      <c r="A8991" s="94"/>
      <c r="B8991" s="94"/>
      <c r="C8991" s="94"/>
      <c r="D8991" s="94"/>
      <c r="E8991" s="94"/>
    </row>
    <row r="8992" spans="1:5">
      <c r="A8992" s="94"/>
      <c r="B8992" s="94"/>
      <c r="C8992" s="94"/>
      <c r="D8992" s="94"/>
      <c r="E8992" s="94"/>
    </row>
    <row r="8993" spans="1:5">
      <c r="A8993" s="94"/>
      <c r="B8993" s="94"/>
      <c r="C8993" s="94"/>
      <c r="D8993" s="94"/>
      <c r="E8993" s="94"/>
    </row>
    <row r="8994" spans="1:5">
      <c r="A8994" s="94"/>
      <c r="B8994" s="94"/>
      <c r="C8994" s="94"/>
      <c r="D8994" s="94"/>
      <c r="E8994" s="94"/>
    </row>
    <row r="8995" spans="1:5">
      <c r="A8995" s="94"/>
      <c r="B8995" s="94"/>
      <c r="C8995" s="94"/>
      <c r="D8995" s="94"/>
      <c r="E8995" s="94"/>
    </row>
    <row r="8996" spans="1:5">
      <c r="A8996" s="94"/>
      <c r="B8996" s="94"/>
      <c r="C8996" s="94"/>
      <c r="D8996" s="94"/>
      <c r="E8996" s="94"/>
    </row>
    <row r="8997" spans="1:5">
      <c r="A8997" s="94"/>
      <c r="B8997" s="94"/>
      <c r="C8997" s="94"/>
      <c r="D8997" s="94"/>
      <c r="E8997" s="94"/>
    </row>
    <row r="8998" spans="1:5">
      <c r="A8998" s="94"/>
      <c r="B8998" s="94"/>
      <c r="C8998" s="94"/>
      <c r="D8998" s="94"/>
      <c r="E8998" s="94"/>
    </row>
    <row r="8999" spans="1:5">
      <c r="A8999" s="94"/>
      <c r="B8999" s="94"/>
      <c r="C8999" s="94"/>
      <c r="D8999" s="94"/>
      <c r="E8999" s="94"/>
    </row>
    <row r="9000" spans="1:5">
      <c r="A9000" s="94"/>
      <c r="B9000" s="94"/>
      <c r="C9000" s="94"/>
      <c r="D9000" s="94"/>
      <c r="E9000" s="94"/>
    </row>
    <row r="9001" spans="1:5">
      <c r="A9001" s="94"/>
      <c r="B9001" s="94"/>
      <c r="C9001" s="94"/>
      <c r="D9001" s="94"/>
      <c r="E9001" s="94"/>
    </row>
    <row r="9002" spans="1:5">
      <c r="A9002" s="94"/>
      <c r="B9002" s="94"/>
      <c r="C9002" s="94"/>
      <c r="D9002" s="94"/>
      <c r="E9002" s="94"/>
    </row>
    <row r="9003" spans="1:5">
      <c r="A9003" s="94"/>
      <c r="B9003" s="94"/>
      <c r="C9003" s="94"/>
      <c r="D9003" s="94"/>
      <c r="E9003" s="94"/>
    </row>
    <row r="9004" spans="1:5">
      <c r="A9004" s="94"/>
      <c r="B9004" s="94"/>
      <c r="C9004" s="94"/>
      <c r="D9004" s="94"/>
      <c r="E9004" s="94"/>
    </row>
    <row r="9005" spans="1:5">
      <c r="A9005" s="94"/>
      <c r="B9005" s="94"/>
      <c r="C9005" s="94"/>
      <c r="D9005" s="94"/>
      <c r="E9005" s="94"/>
    </row>
    <row r="9006" spans="1:5">
      <c r="A9006" s="94"/>
      <c r="B9006" s="94"/>
      <c r="C9006" s="94"/>
      <c r="D9006" s="94"/>
      <c r="E9006" s="94"/>
    </row>
    <row r="9007" spans="1:5">
      <c r="A9007" s="94"/>
      <c r="B9007" s="94"/>
      <c r="C9007" s="94"/>
      <c r="D9007" s="94"/>
      <c r="E9007" s="94"/>
    </row>
    <row r="9008" spans="1:5">
      <c r="A9008" s="94"/>
      <c r="B9008" s="94"/>
      <c r="C9008" s="94"/>
      <c r="D9008" s="94"/>
      <c r="E9008" s="94"/>
    </row>
    <row r="9009" spans="1:5">
      <c r="A9009" s="94"/>
      <c r="B9009" s="94"/>
      <c r="C9009" s="94"/>
      <c r="D9009" s="94"/>
      <c r="E9009" s="94"/>
    </row>
    <row r="9010" spans="1:5">
      <c r="A9010" s="94"/>
      <c r="B9010" s="94"/>
      <c r="C9010" s="94"/>
      <c r="D9010" s="94"/>
      <c r="E9010" s="94"/>
    </row>
    <row r="9011" spans="1:5">
      <c r="A9011" s="94"/>
      <c r="B9011" s="94"/>
      <c r="C9011" s="94"/>
      <c r="D9011" s="94"/>
      <c r="E9011" s="94"/>
    </row>
    <row r="9012" spans="1:5">
      <c r="A9012" s="94"/>
      <c r="B9012" s="94"/>
      <c r="C9012" s="94"/>
      <c r="D9012" s="94"/>
      <c r="E9012" s="94"/>
    </row>
    <row r="9013" spans="1:5">
      <c r="A9013" s="94"/>
      <c r="B9013" s="94"/>
      <c r="C9013" s="94"/>
      <c r="D9013" s="94"/>
      <c r="E9013" s="94"/>
    </row>
    <row r="9014" spans="1:5">
      <c r="A9014" s="94"/>
      <c r="B9014" s="94"/>
      <c r="C9014" s="94"/>
      <c r="D9014" s="94"/>
      <c r="E9014" s="94"/>
    </row>
    <row r="9015" spans="1:5">
      <c r="A9015" s="94"/>
      <c r="B9015" s="94"/>
      <c r="C9015" s="94"/>
      <c r="D9015" s="94"/>
      <c r="E9015" s="94"/>
    </row>
    <row r="9016" spans="1:5">
      <c r="A9016" s="94"/>
      <c r="B9016" s="94"/>
      <c r="C9016" s="94"/>
      <c r="D9016" s="94"/>
      <c r="E9016" s="94"/>
    </row>
    <row r="9017" spans="1:5">
      <c r="A9017" s="94"/>
      <c r="B9017" s="94"/>
      <c r="C9017" s="94"/>
      <c r="D9017" s="94"/>
      <c r="E9017" s="94"/>
    </row>
    <row r="9018" spans="1:5">
      <c r="A9018" s="94"/>
      <c r="B9018" s="94"/>
      <c r="C9018" s="94"/>
      <c r="D9018" s="94"/>
      <c r="E9018" s="94"/>
    </row>
    <row r="9019" spans="1:5">
      <c r="A9019" s="94"/>
      <c r="B9019" s="94"/>
      <c r="C9019" s="94"/>
      <c r="D9019" s="94"/>
      <c r="E9019" s="94"/>
    </row>
    <row r="9020" spans="1:5">
      <c r="A9020" s="94"/>
      <c r="B9020" s="94"/>
      <c r="C9020" s="94"/>
      <c r="D9020" s="94"/>
      <c r="E9020" s="94"/>
    </row>
    <row r="9021" spans="1:5">
      <c r="A9021" s="94"/>
      <c r="B9021" s="94"/>
      <c r="C9021" s="94"/>
      <c r="D9021" s="94"/>
      <c r="E9021" s="94"/>
    </row>
    <row r="9022" spans="1:5">
      <c r="A9022" s="94"/>
      <c r="B9022" s="94"/>
      <c r="C9022" s="94"/>
      <c r="D9022" s="94"/>
      <c r="E9022" s="94"/>
    </row>
    <row r="9023" spans="1:5">
      <c r="A9023" s="94"/>
      <c r="B9023" s="94"/>
      <c r="C9023" s="94"/>
      <c r="D9023" s="94"/>
      <c r="E9023" s="94"/>
    </row>
    <row r="9024" spans="1:5">
      <c r="A9024" s="94"/>
      <c r="B9024" s="94"/>
      <c r="C9024" s="94"/>
      <c r="D9024" s="94"/>
      <c r="E9024" s="94"/>
    </row>
    <row r="9025" spans="1:5">
      <c r="A9025" s="94"/>
      <c r="B9025" s="94"/>
      <c r="C9025" s="94"/>
      <c r="D9025" s="94"/>
      <c r="E9025" s="94"/>
    </row>
    <row r="9026" spans="1:5">
      <c r="A9026" s="94"/>
      <c r="B9026" s="94"/>
      <c r="C9026" s="94"/>
      <c r="D9026" s="94"/>
      <c r="E9026" s="94"/>
    </row>
    <row r="9027" spans="1:5">
      <c r="A9027" s="94"/>
      <c r="B9027" s="94"/>
      <c r="C9027" s="94"/>
      <c r="D9027" s="94"/>
      <c r="E9027" s="94"/>
    </row>
    <row r="9028" spans="1:5">
      <c r="A9028" s="94"/>
      <c r="B9028" s="94"/>
      <c r="C9028" s="94"/>
      <c r="D9028" s="94"/>
      <c r="E9028" s="94"/>
    </row>
    <row r="9029" spans="1:5">
      <c r="A9029" s="94"/>
      <c r="B9029" s="94"/>
      <c r="C9029" s="94"/>
      <c r="D9029" s="94"/>
      <c r="E9029" s="94"/>
    </row>
    <row r="9030" spans="1:5">
      <c r="A9030" s="94"/>
      <c r="B9030" s="94"/>
      <c r="C9030" s="94"/>
      <c r="D9030" s="94"/>
      <c r="E9030" s="94"/>
    </row>
    <row r="9031" spans="1:5">
      <c r="A9031" s="94"/>
      <c r="B9031" s="94"/>
      <c r="C9031" s="94"/>
      <c r="D9031" s="94"/>
      <c r="E9031" s="94"/>
    </row>
    <row r="9032" spans="1:5">
      <c r="A9032" s="94"/>
      <c r="B9032" s="94"/>
      <c r="C9032" s="94"/>
      <c r="D9032" s="94"/>
      <c r="E9032" s="94"/>
    </row>
    <row r="9033" spans="1:5">
      <c r="A9033" s="94"/>
      <c r="B9033" s="94"/>
      <c r="C9033" s="94"/>
      <c r="D9033" s="94"/>
      <c r="E9033" s="94"/>
    </row>
    <row r="9034" spans="1:5">
      <c r="A9034" s="94"/>
      <c r="B9034" s="94"/>
      <c r="C9034" s="94"/>
      <c r="D9034" s="94"/>
      <c r="E9034" s="94"/>
    </row>
    <row r="9035" spans="1:5">
      <c r="A9035" s="94"/>
      <c r="B9035" s="94"/>
      <c r="C9035" s="94"/>
      <c r="D9035" s="94"/>
      <c r="E9035" s="94"/>
    </row>
    <row r="9036" spans="1:5">
      <c r="A9036" s="94"/>
      <c r="B9036" s="94"/>
      <c r="C9036" s="94"/>
      <c r="D9036" s="94"/>
      <c r="E9036" s="94"/>
    </row>
    <row r="9037" spans="1:5">
      <c r="A9037" s="94"/>
      <c r="B9037" s="94"/>
      <c r="C9037" s="94"/>
      <c r="D9037" s="94"/>
      <c r="E9037" s="94"/>
    </row>
    <row r="9038" spans="1:5">
      <c r="A9038" s="94"/>
      <c r="B9038" s="94"/>
      <c r="C9038" s="94"/>
      <c r="D9038" s="94"/>
      <c r="E9038" s="94"/>
    </row>
    <row r="9039" spans="1:5">
      <c r="A9039" s="94"/>
      <c r="B9039" s="94"/>
      <c r="C9039" s="94"/>
      <c r="D9039" s="94"/>
      <c r="E9039" s="94"/>
    </row>
    <row r="9040" spans="1:5">
      <c r="A9040" s="94"/>
      <c r="B9040" s="94"/>
      <c r="C9040" s="94"/>
      <c r="D9040" s="94"/>
      <c r="E9040" s="94"/>
    </row>
    <row r="9041" spans="1:5">
      <c r="A9041" s="94"/>
      <c r="B9041" s="94"/>
      <c r="C9041" s="94"/>
      <c r="D9041" s="94"/>
      <c r="E9041" s="94"/>
    </row>
    <row r="9042" spans="1:5">
      <c r="A9042" s="94"/>
      <c r="B9042" s="94"/>
      <c r="C9042" s="94"/>
      <c r="D9042" s="94"/>
      <c r="E9042" s="94"/>
    </row>
    <row r="9043" spans="1:5">
      <c r="A9043" s="94"/>
      <c r="B9043" s="94"/>
      <c r="C9043" s="94"/>
      <c r="D9043" s="94"/>
      <c r="E9043" s="94"/>
    </row>
    <row r="9044" spans="1:5">
      <c r="A9044" s="94"/>
      <c r="B9044" s="94"/>
      <c r="C9044" s="94"/>
      <c r="D9044" s="94"/>
      <c r="E9044" s="94"/>
    </row>
    <row r="9045" spans="1:5">
      <c r="A9045" s="94"/>
      <c r="B9045" s="94"/>
      <c r="C9045" s="94"/>
      <c r="D9045" s="94"/>
      <c r="E9045" s="94"/>
    </row>
    <row r="9046" spans="1:5">
      <c r="A9046" s="94"/>
      <c r="B9046" s="94"/>
      <c r="C9046" s="94"/>
      <c r="D9046" s="94"/>
      <c r="E9046" s="94"/>
    </row>
    <row r="9047" spans="1:5">
      <c r="A9047" s="94"/>
      <c r="B9047" s="94"/>
      <c r="C9047" s="94"/>
      <c r="D9047" s="94"/>
      <c r="E9047" s="94"/>
    </row>
    <row r="9048" spans="1:5">
      <c r="A9048" s="94"/>
      <c r="B9048" s="94"/>
      <c r="C9048" s="94"/>
      <c r="D9048" s="94"/>
      <c r="E9048" s="94"/>
    </row>
    <row r="9049" spans="1:5">
      <c r="A9049" s="94"/>
      <c r="B9049" s="94"/>
      <c r="C9049" s="94"/>
      <c r="D9049" s="94"/>
      <c r="E9049" s="94"/>
    </row>
    <row r="9050" spans="1:5">
      <c r="A9050" s="94"/>
      <c r="B9050" s="94"/>
      <c r="C9050" s="94"/>
      <c r="D9050" s="94"/>
      <c r="E9050" s="94"/>
    </row>
    <row r="9051" spans="1:5">
      <c r="A9051" s="94"/>
      <c r="B9051" s="94"/>
      <c r="C9051" s="94"/>
      <c r="D9051" s="94"/>
      <c r="E9051" s="94"/>
    </row>
    <row r="9052" spans="1:5">
      <c r="A9052" s="94"/>
      <c r="B9052" s="94"/>
      <c r="C9052" s="94"/>
      <c r="D9052" s="94"/>
      <c r="E9052" s="94"/>
    </row>
    <row r="9053" spans="1:5">
      <c r="A9053" s="94"/>
      <c r="B9053" s="94"/>
      <c r="C9053" s="94"/>
      <c r="D9053" s="94"/>
      <c r="E9053" s="94"/>
    </row>
    <row r="9054" spans="1:5">
      <c r="A9054" s="94"/>
      <c r="B9054" s="94"/>
      <c r="C9054" s="94"/>
      <c r="D9054" s="94"/>
      <c r="E9054" s="94"/>
    </row>
    <row r="9055" spans="1:5">
      <c r="A9055" s="94"/>
      <c r="B9055" s="94"/>
      <c r="C9055" s="94"/>
      <c r="D9055" s="94"/>
      <c r="E9055" s="94"/>
    </row>
    <row r="9056" spans="1:5">
      <c r="A9056" s="94"/>
      <c r="B9056" s="94"/>
      <c r="C9056" s="94"/>
      <c r="D9056" s="94"/>
      <c r="E9056" s="94"/>
    </row>
    <row r="9057" spans="1:5">
      <c r="A9057" s="94"/>
      <c r="B9057" s="94"/>
      <c r="C9057" s="94"/>
      <c r="D9057" s="94"/>
      <c r="E9057" s="94"/>
    </row>
    <row r="9058" spans="1:5">
      <c r="A9058" s="94"/>
      <c r="B9058" s="94"/>
      <c r="C9058" s="94"/>
      <c r="D9058" s="94"/>
      <c r="E9058" s="94"/>
    </row>
    <row r="9059" spans="1:5">
      <c r="A9059" s="94"/>
      <c r="B9059" s="94"/>
      <c r="C9059" s="94"/>
      <c r="D9059" s="94"/>
      <c r="E9059" s="94"/>
    </row>
    <row r="9060" spans="1:5">
      <c r="A9060" s="94"/>
      <c r="B9060" s="94"/>
      <c r="C9060" s="94"/>
      <c r="D9060" s="94"/>
      <c r="E9060" s="94"/>
    </row>
    <row r="9061" spans="1:5">
      <c r="A9061" s="94"/>
      <c r="B9061" s="94"/>
      <c r="C9061" s="94"/>
      <c r="D9061" s="94"/>
      <c r="E9061" s="94"/>
    </row>
    <row r="9062" spans="1:5">
      <c r="A9062" s="94"/>
      <c r="B9062" s="94"/>
      <c r="C9062" s="94"/>
      <c r="D9062" s="94"/>
      <c r="E9062" s="94"/>
    </row>
    <row r="9063" spans="1:5">
      <c r="A9063" s="94"/>
      <c r="B9063" s="94"/>
      <c r="C9063" s="94"/>
      <c r="D9063" s="94"/>
      <c r="E9063" s="94"/>
    </row>
    <row r="9064" spans="1:5">
      <c r="A9064" s="94"/>
      <c r="B9064" s="94"/>
      <c r="C9064" s="94"/>
      <c r="D9064" s="94"/>
      <c r="E9064" s="94"/>
    </row>
    <row r="9065" spans="1:5">
      <c r="A9065" s="94"/>
      <c r="B9065" s="94"/>
      <c r="C9065" s="94"/>
      <c r="D9065" s="94"/>
      <c r="E9065" s="94"/>
    </row>
    <row r="9066" spans="1:5">
      <c r="A9066" s="94"/>
      <c r="B9066" s="94"/>
      <c r="C9066" s="94"/>
      <c r="D9066" s="94"/>
      <c r="E9066" s="94"/>
    </row>
    <row r="9067" spans="1:5">
      <c r="A9067" s="94"/>
      <c r="B9067" s="94"/>
      <c r="C9067" s="94"/>
      <c r="D9067" s="94"/>
      <c r="E9067" s="94"/>
    </row>
    <row r="9068" spans="1:5">
      <c r="A9068" s="94"/>
      <c r="B9068" s="94"/>
      <c r="C9068" s="94"/>
      <c r="D9068" s="94"/>
      <c r="E9068" s="94"/>
    </row>
    <row r="9069" spans="1:5">
      <c r="A9069" s="94"/>
      <c r="B9069" s="94"/>
      <c r="C9069" s="94"/>
      <c r="D9069" s="94"/>
      <c r="E9069" s="94"/>
    </row>
    <row r="9070" spans="1:5">
      <c r="A9070" s="94"/>
      <c r="B9070" s="94"/>
      <c r="C9070" s="94"/>
      <c r="D9070" s="94"/>
      <c r="E9070" s="94"/>
    </row>
    <row r="9071" spans="1:5">
      <c r="A9071" s="94"/>
      <c r="B9071" s="94"/>
      <c r="C9071" s="94"/>
      <c r="D9071" s="94"/>
      <c r="E9071" s="94"/>
    </row>
    <row r="9072" spans="1:5">
      <c r="A9072" s="94"/>
      <c r="B9072" s="94"/>
      <c r="C9072" s="94"/>
      <c r="D9072" s="94"/>
      <c r="E9072" s="94"/>
    </row>
    <row r="9073" spans="1:5">
      <c r="A9073" s="94"/>
      <c r="B9073" s="94"/>
      <c r="C9073" s="94"/>
      <c r="D9073" s="94"/>
      <c r="E9073" s="94"/>
    </row>
    <row r="9074" spans="1:5">
      <c r="A9074" s="94"/>
      <c r="B9074" s="94"/>
      <c r="C9074" s="94"/>
      <c r="D9074" s="94"/>
      <c r="E9074" s="94"/>
    </row>
    <row r="9075" spans="1:5">
      <c r="A9075" s="94"/>
      <c r="B9075" s="94"/>
      <c r="C9075" s="94"/>
      <c r="D9075" s="94"/>
      <c r="E9075" s="94"/>
    </row>
    <row r="9076" spans="1:5">
      <c r="A9076" s="94"/>
      <c r="B9076" s="94"/>
      <c r="C9076" s="94"/>
      <c r="D9076" s="94"/>
      <c r="E9076" s="94"/>
    </row>
    <row r="9077" spans="1:5">
      <c r="A9077" s="94"/>
      <c r="B9077" s="94"/>
      <c r="C9077" s="94"/>
      <c r="D9077" s="94"/>
      <c r="E9077" s="94"/>
    </row>
    <row r="9078" spans="1:5">
      <c r="A9078" s="94"/>
      <c r="B9078" s="94"/>
      <c r="C9078" s="94"/>
      <c r="D9078" s="94"/>
      <c r="E9078" s="94"/>
    </row>
    <row r="9079" spans="1:5">
      <c r="A9079" s="94"/>
      <c r="B9079" s="94"/>
      <c r="C9079" s="94"/>
      <c r="D9079" s="94"/>
      <c r="E9079" s="94"/>
    </row>
    <row r="9080" spans="1:5">
      <c r="A9080" s="94"/>
      <c r="B9080" s="94"/>
      <c r="C9080" s="94"/>
      <c r="D9080" s="94"/>
      <c r="E9080" s="94"/>
    </row>
    <row r="9081" spans="1:5">
      <c r="A9081" s="94"/>
      <c r="B9081" s="94"/>
      <c r="C9081" s="94"/>
      <c r="D9081" s="94"/>
      <c r="E9081" s="94"/>
    </row>
    <row r="9082" spans="1:5">
      <c r="A9082" s="94"/>
      <c r="B9082" s="94"/>
      <c r="C9082" s="94"/>
      <c r="D9082" s="94"/>
      <c r="E9082" s="94"/>
    </row>
    <row r="9083" spans="1:5">
      <c r="A9083" s="94"/>
      <c r="B9083" s="94"/>
      <c r="C9083" s="94"/>
      <c r="D9083" s="94"/>
      <c r="E9083" s="94"/>
    </row>
    <row r="9084" spans="1:5">
      <c r="A9084" s="94"/>
      <c r="B9084" s="94"/>
      <c r="C9084" s="94"/>
      <c r="D9084" s="94"/>
      <c r="E9084" s="94"/>
    </row>
    <row r="9085" spans="1:5">
      <c r="A9085" s="94"/>
      <c r="B9085" s="94"/>
      <c r="C9085" s="94"/>
      <c r="D9085" s="94"/>
      <c r="E9085" s="94"/>
    </row>
    <row r="9086" spans="1:5">
      <c r="A9086" s="94"/>
      <c r="B9086" s="94"/>
      <c r="C9086" s="94"/>
      <c r="D9086" s="94"/>
      <c r="E9086" s="94"/>
    </row>
    <row r="9087" spans="1:5">
      <c r="A9087" s="94"/>
      <c r="B9087" s="94"/>
      <c r="C9087" s="94"/>
      <c r="D9087" s="94"/>
      <c r="E9087" s="94"/>
    </row>
    <row r="9088" spans="1:5">
      <c r="A9088" s="94"/>
      <c r="B9088" s="94"/>
      <c r="C9088" s="94"/>
      <c r="D9088" s="94"/>
      <c r="E9088" s="94"/>
    </row>
    <row r="9089" spans="1:5">
      <c r="A9089" s="94"/>
      <c r="B9089" s="94"/>
      <c r="C9089" s="94"/>
      <c r="D9089" s="94"/>
      <c r="E9089" s="94"/>
    </row>
    <row r="9090" spans="1:5">
      <c r="A9090" s="94"/>
      <c r="B9090" s="94"/>
      <c r="C9090" s="94"/>
      <c r="D9090" s="94"/>
      <c r="E9090" s="94"/>
    </row>
    <row r="9091" spans="1:5">
      <c r="A9091" s="94"/>
      <c r="B9091" s="94"/>
      <c r="C9091" s="94"/>
      <c r="D9091" s="94"/>
      <c r="E9091" s="94"/>
    </row>
    <row r="9092" spans="1:5">
      <c r="A9092" s="94"/>
      <c r="B9092" s="94"/>
      <c r="C9092" s="94"/>
      <c r="D9092" s="94"/>
      <c r="E9092" s="94"/>
    </row>
    <row r="9093" spans="1:5">
      <c r="A9093" s="94"/>
      <c r="B9093" s="94"/>
      <c r="C9093" s="94"/>
      <c r="D9093" s="94"/>
      <c r="E9093" s="94"/>
    </row>
    <row r="9094" spans="1:5">
      <c r="A9094" s="94"/>
      <c r="B9094" s="94"/>
      <c r="C9094" s="94"/>
      <c r="D9094" s="94"/>
      <c r="E9094" s="94"/>
    </row>
    <row r="9095" spans="1:5">
      <c r="A9095" s="94"/>
      <c r="B9095" s="94"/>
      <c r="C9095" s="94"/>
      <c r="D9095" s="94"/>
      <c r="E9095" s="94"/>
    </row>
    <row r="9096" spans="1:5">
      <c r="A9096" s="94"/>
      <c r="B9096" s="94"/>
      <c r="C9096" s="94"/>
      <c r="D9096" s="94"/>
      <c r="E9096" s="94"/>
    </row>
    <row r="9097" spans="1:5">
      <c r="A9097" s="94"/>
      <c r="B9097" s="94"/>
      <c r="C9097" s="94"/>
      <c r="D9097" s="94"/>
      <c r="E9097" s="94"/>
    </row>
    <row r="9098" spans="1:5">
      <c r="A9098" s="94"/>
      <c r="B9098" s="94"/>
      <c r="C9098" s="94"/>
      <c r="D9098" s="94"/>
      <c r="E9098" s="94"/>
    </row>
    <row r="9099" spans="1:5">
      <c r="A9099" s="94"/>
      <c r="B9099" s="94"/>
      <c r="C9099" s="94"/>
      <c r="D9099" s="94"/>
      <c r="E9099" s="94"/>
    </row>
    <row r="9100" spans="1:5">
      <c r="A9100" s="94"/>
      <c r="B9100" s="94"/>
      <c r="C9100" s="94"/>
      <c r="D9100" s="94"/>
      <c r="E9100" s="94"/>
    </row>
    <row r="9101" spans="1:5">
      <c r="A9101" s="94"/>
      <c r="B9101" s="94"/>
      <c r="C9101" s="94"/>
      <c r="D9101" s="94"/>
      <c r="E9101" s="94"/>
    </row>
    <row r="9102" spans="1:5">
      <c r="A9102" s="94"/>
      <c r="B9102" s="94"/>
      <c r="C9102" s="94"/>
      <c r="D9102" s="94"/>
      <c r="E9102" s="94"/>
    </row>
    <row r="9103" spans="1:5">
      <c r="A9103" s="94"/>
      <c r="B9103" s="94"/>
      <c r="C9103" s="94"/>
      <c r="D9103" s="94"/>
      <c r="E9103" s="94"/>
    </row>
    <row r="9104" spans="1:5">
      <c r="A9104" s="94"/>
      <c r="B9104" s="94"/>
      <c r="C9104" s="94"/>
      <c r="D9104" s="94"/>
      <c r="E9104" s="94"/>
    </row>
    <row r="9105" spans="1:5">
      <c r="A9105" s="94"/>
      <c r="B9105" s="94"/>
      <c r="C9105" s="94"/>
      <c r="D9105" s="94"/>
      <c r="E9105" s="94"/>
    </row>
    <row r="9106" spans="1:5">
      <c r="A9106" s="94"/>
      <c r="B9106" s="94"/>
      <c r="C9106" s="94"/>
      <c r="D9106" s="94"/>
      <c r="E9106" s="94"/>
    </row>
    <row r="9107" spans="1:5">
      <c r="A9107" s="94"/>
      <c r="B9107" s="94"/>
      <c r="C9107" s="94"/>
      <c r="D9107" s="94"/>
      <c r="E9107" s="94"/>
    </row>
    <row r="9108" spans="1:5">
      <c r="A9108" s="94"/>
      <c r="B9108" s="94"/>
      <c r="C9108" s="94"/>
      <c r="D9108" s="94"/>
      <c r="E9108" s="94"/>
    </row>
    <row r="9109" spans="1:5">
      <c r="A9109" s="94"/>
      <c r="B9109" s="94"/>
      <c r="C9109" s="94"/>
      <c r="D9109" s="94"/>
      <c r="E9109" s="94"/>
    </row>
    <row r="9110" spans="1:5">
      <c r="A9110" s="94"/>
      <c r="B9110" s="94"/>
      <c r="C9110" s="94"/>
      <c r="D9110" s="94"/>
      <c r="E9110" s="94"/>
    </row>
    <row r="9111" spans="1:5">
      <c r="A9111" s="94"/>
      <c r="B9111" s="94"/>
      <c r="C9111" s="94"/>
      <c r="D9111" s="94"/>
      <c r="E9111" s="94"/>
    </row>
    <row r="9112" spans="1:5">
      <c r="A9112" s="94"/>
      <c r="B9112" s="94"/>
      <c r="C9112" s="94"/>
      <c r="D9112" s="94"/>
      <c r="E9112" s="94"/>
    </row>
    <row r="9113" spans="1:5">
      <c r="A9113" s="94"/>
      <c r="B9113" s="94"/>
      <c r="C9113" s="94"/>
      <c r="D9113" s="94"/>
      <c r="E9113" s="94"/>
    </row>
    <row r="9114" spans="1:5">
      <c r="A9114" s="94"/>
      <c r="B9114" s="94"/>
      <c r="C9114" s="94"/>
      <c r="D9114" s="94"/>
      <c r="E9114" s="94"/>
    </row>
    <row r="9115" spans="1:5">
      <c r="A9115" s="94"/>
      <c r="B9115" s="94"/>
      <c r="C9115" s="94"/>
      <c r="D9115" s="94"/>
      <c r="E9115" s="94"/>
    </row>
    <row r="9116" spans="1:5">
      <c r="A9116" s="94"/>
      <c r="B9116" s="94"/>
      <c r="C9116" s="94"/>
      <c r="D9116" s="94"/>
      <c r="E9116" s="94"/>
    </row>
    <row r="9117" spans="1:5">
      <c r="A9117" s="94"/>
      <c r="B9117" s="94"/>
      <c r="C9117" s="94"/>
      <c r="D9117" s="94"/>
      <c r="E9117" s="94"/>
    </row>
    <row r="9118" spans="1:5">
      <c r="A9118" s="94"/>
      <c r="B9118" s="94"/>
      <c r="C9118" s="94"/>
      <c r="D9118" s="94"/>
      <c r="E9118" s="94"/>
    </row>
    <row r="9119" spans="1:5">
      <c r="A9119" s="94"/>
      <c r="B9119" s="94"/>
      <c r="C9119" s="94"/>
      <c r="D9119" s="94"/>
      <c r="E9119" s="94"/>
    </row>
    <row r="9120" spans="1:5">
      <c r="A9120" s="94"/>
      <c r="B9120" s="94"/>
      <c r="C9120" s="94"/>
      <c r="D9120" s="94"/>
      <c r="E9120" s="94"/>
    </row>
    <row r="9121" spans="1:5">
      <c r="A9121" s="94"/>
      <c r="B9121" s="94"/>
      <c r="C9121" s="94"/>
      <c r="D9121" s="94"/>
      <c r="E9121" s="94"/>
    </row>
    <row r="9122" spans="1:5">
      <c r="A9122" s="94"/>
      <c r="B9122" s="94"/>
      <c r="C9122" s="94"/>
      <c r="D9122" s="94"/>
      <c r="E9122" s="94"/>
    </row>
    <row r="9123" spans="1:5">
      <c r="A9123" s="94"/>
      <c r="B9123" s="94"/>
      <c r="C9123" s="94"/>
      <c r="D9123" s="94"/>
      <c r="E9123" s="94"/>
    </row>
    <row r="9124" spans="1:5">
      <c r="A9124" s="94"/>
      <c r="B9124" s="94"/>
      <c r="C9124" s="94"/>
      <c r="D9124" s="94"/>
      <c r="E9124" s="94"/>
    </row>
    <row r="9125" spans="1:5">
      <c r="A9125" s="94"/>
      <c r="B9125" s="94"/>
      <c r="C9125" s="94"/>
      <c r="D9125" s="94"/>
      <c r="E9125" s="94"/>
    </row>
    <row r="9126" spans="1:5">
      <c r="A9126" s="94"/>
      <c r="B9126" s="94"/>
      <c r="C9126" s="94"/>
      <c r="D9126" s="94"/>
      <c r="E9126" s="94"/>
    </row>
    <row r="9127" spans="1:5">
      <c r="A9127" s="94"/>
      <c r="B9127" s="94"/>
      <c r="C9127" s="94"/>
      <c r="D9127" s="94"/>
      <c r="E9127" s="94"/>
    </row>
    <row r="9128" spans="1:5">
      <c r="A9128" s="94"/>
      <c r="B9128" s="94"/>
      <c r="C9128" s="94"/>
      <c r="D9128" s="94"/>
      <c r="E9128" s="94"/>
    </row>
    <row r="9129" spans="1:5">
      <c r="A9129" s="94"/>
      <c r="B9129" s="94"/>
      <c r="C9129" s="94"/>
      <c r="D9129" s="94"/>
      <c r="E9129" s="94"/>
    </row>
    <row r="9130" spans="1:5">
      <c r="A9130" s="94"/>
      <c r="B9130" s="94"/>
      <c r="C9130" s="94"/>
      <c r="D9130" s="94"/>
      <c r="E9130" s="94"/>
    </row>
    <row r="9131" spans="1:5">
      <c r="A9131" s="94"/>
      <c r="B9131" s="94"/>
      <c r="C9131" s="94"/>
      <c r="D9131" s="94"/>
      <c r="E9131" s="94"/>
    </row>
    <row r="9132" spans="1:5">
      <c r="A9132" s="94"/>
      <c r="B9132" s="94"/>
      <c r="C9132" s="94"/>
      <c r="D9132" s="94"/>
      <c r="E9132" s="94"/>
    </row>
    <row r="9133" spans="1:5">
      <c r="A9133" s="94"/>
      <c r="B9133" s="94"/>
      <c r="C9133" s="94"/>
      <c r="D9133" s="94"/>
      <c r="E9133" s="94"/>
    </row>
    <row r="9134" spans="1:5">
      <c r="A9134" s="94"/>
      <c r="B9134" s="94"/>
      <c r="C9134" s="94"/>
      <c r="D9134" s="94"/>
      <c r="E9134" s="94"/>
    </row>
    <row r="9135" spans="1:5">
      <c r="A9135" s="94"/>
      <c r="B9135" s="94"/>
      <c r="C9135" s="94"/>
      <c r="D9135" s="94"/>
      <c r="E9135" s="94"/>
    </row>
    <row r="9136" spans="1:5">
      <c r="A9136" s="94"/>
      <c r="B9136" s="94"/>
      <c r="C9136" s="94"/>
      <c r="D9136" s="94"/>
      <c r="E9136" s="94"/>
    </row>
    <row r="9137" spans="1:5">
      <c r="A9137" s="94"/>
      <c r="B9137" s="94"/>
      <c r="C9137" s="94"/>
      <c r="D9137" s="94"/>
      <c r="E9137" s="94"/>
    </row>
    <row r="9138" spans="1:5">
      <c r="A9138" s="94"/>
      <c r="B9138" s="94"/>
      <c r="C9138" s="94"/>
      <c r="D9138" s="94"/>
      <c r="E9138" s="94"/>
    </row>
    <row r="9139" spans="1:5">
      <c r="A9139" s="94"/>
      <c r="B9139" s="94"/>
      <c r="C9139" s="94"/>
      <c r="D9139" s="94"/>
      <c r="E9139" s="94"/>
    </row>
    <row r="9140" spans="1:5">
      <c r="A9140" s="94"/>
      <c r="B9140" s="94"/>
      <c r="C9140" s="94"/>
      <c r="D9140" s="94"/>
      <c r="E9140" s="94"/>
    </row>
    <row r="9141" spans="1:5">
      <c r="A9141" s="94"/>
      <c r="B9141" s="94"/>
      <c r="C9141" s="94"/>
      <c r="D9141" s="94"/>
      <c r="E9141" s="94"/>
    </row>
    <row r="9142" spans="1:5">
      <c r="A9142" s="94"/>
      <c r="B9142" s="94"/>
      <c r="C9142" s="94"/>
      <c r="D9142" s="94"/>
      <c r="E9142" s="94"/>
    </row>
    <row r="9143" spans="1:5">
      <c r="A9143" s="94"/>
      <c r="B9143" s="94"/>
      <c r="C9143" s="94"/>
      <c r="D9143" s="94"/>
      <c r="E9143" s="94"/>
    </row>
    <row r="9144" spans="1:5">
      <c r="A9144" s="94"/>
      <c r="B9144" s="94"/>
      <c r="C9144" s="94"/>
      <c r="D9144" s="94"/>
      <c r="E9144" s="94"/>
    </row>
    <row r="9145" spans="1:5">
      <c r="A9145" s="94"/>
      <c r="B9145" s="94"/>
      <c r="C9145" s="94"/>
      <c r="D9145" s="94"/>
      <c r="E9145" s="94"/>
    </row>
    <row r="9146" spans="1:5">
      <c r="A9146" s="94"/>
      <c r="B9146" s="94"/>
      <c r="C9146" s="94"/>
      <c r="D9146" s="94"/>
      <c r="E9146" s="94"/>
    </row>
    <row r="9147" spans="1:5">
      <c r="A9147" s="94"/>
      <c r="B9147" s="94"/>
      <c r="C9147" s="94"/>
      <c r="D9147" s="94"/>
      <c r="E9147" s="94"/>
    </row>
    <row r="9148" spans="1:5">
      <c r="A9148" s="94"/>
      <c r="B9148" s="94"/>
      <c r="C9148" s="94"/>
      <c r="D9148" s="94"/>
      <c r="E9148" s="94"/>
    </row>
    <row r="9149" spans="1:5">
      <c r="A9149" s="94"/>
      <c r="B9149" s="94"/>
      <c r="C9149" s="94"/>
      <c r="D9149" s="94"/>
      <c r="E9149" s="94"/>
    </row>
    <row r="9150" spans="1:5">
      <c r="A9150" s="94"/>
      <c r="B9150" s="94"/>
      <c r="C9150" s="94"/>
      <c r="D9150" s="94"/>
      <c r="E9150" s="94"/>
    </row>
    <row r="9151" spans="1:5">
      <c r="A9151" s="94"/>
      <c r="B9151" s="94"/>
      <c r="C9151" s="94"/>
      <c r="D9151" s="94"/>
      <c r="E9151" s="94"/>
    </row>
    <row r="9152" spans="1:5">
      <c r="A9152" s="94"/>
      <c r="B9152" s="94"/>
      <c r="C9152" s="94"/>
      <c r="D9152" s="94"/>
      <c r="E9152" s="94"/>
    </row>
    <row r="9153" spans="1:5">
      <c r="A9153" s="94"/>
      <c r="B9153" s="94"/>
      <c r="C9153" s="94"/>
      <c r="D9153" s="94"/>
      <c r="E9153" s="94"/>
    </row>
    <row r="9154" spans="1:5">
      <c r="A9154" s="94"/>
      <c r="B9154" s="94"/>
      <c r="C9154" s="94"/>
      <c r="D9154" s="94"/>
      <c r="E9154" s="94"/>
    </row>
    <row r="9155" spans="1:5">
      <c r="A9155" s="94"/>
      <c r="B9155" s="94"/>
      <c r="C9155" s="94"/>
      <c r="D9155" s="94"/>
      <c r="E9155" s="94"/>
    </row>
    <row r="9156" spans="1:5">
      <c r="A9156" s="94"/>
      <c r="B9156" s="94"/>
      <c r="C9156" s="94"/>
      <c r="D9156" s="94"/>
      <c r="E9156" s="94"/>
    </row>
    <row r="9157" spans="1:5">
      <c r="A9157" s="94"/>
      <c r="B9157" s="94"/>
      <c r="C9157" s="94"/>
      <c r="D9157" s="94"/>
      <c r="E9157" s="94"/>
    </row>
    <row r="9158" spans="1:5">
      <c r="A9158" s="94"/>
      <c r="B9158" s="94"/>
      <c r="C9158" s="94"/>
      <c r="D9158" s="94"/>
      <c r="E9158" s="94"/>
    </row>
    <row r="9159" spans="1:5">
      <c r="A9159" s="94"/>
      <c r="B9159" s="94"/>
      <c r="C9159" s="94"/>
      <c r="D9159" s="94"/>
      <c r="E9159" s="94"/>
    </row>
    <row r="9160" spans="1:5">
      <c r="A9160" s="94"/>
      <c r="B9160" s="94"/>
      <c r="C9160" s="94"/>
      <c r="D9160" s="94"/>
      <c r="E9160" s="94"/>
    </row>
    <row r="9161" spans="1:5">
      <c r="A9161" s="94"/>
      <c r="B9161" s="94"/>
      <c r="C9161" s="94"/>
      <c r="D9161" s="94"/>
      <c r="E9161" s="94"/>
    </row>
    <row r="9162" spans="1:5">
      <c r="A9162" s="94"/>
      <c r="B9162" s="94"/>
      <c r="C9162" s="94"/>
      <c r="D9162" s="94"/>
      <c r="E9162" s="94"/>
    </row>
    <row r="9163" spans="1:5">
      <c r="A9163" s="94"/>
      <c r="B9163" s="94"/>
      <c r="C9163" s="94"/>
      <c r="D9163" s="94"/>
      <c r="E9163" s="94"/>
    </row>
    <row r="9164" spans="1:5">
      <c r="A9164" s="94"/>
      <c r="B9164" s="94"/>
      <c r="C9164" s="94"/>
      <c r="D9164" s="94"/>
      <c r="E9164" s="94"/>
    </row>
    <row r="9165" spans="1:5">
      <c r="A9165" s="94"/>
      <c r="B9165" s="94"/>
      <c r="C9165" s="94"/>
      <c r="D9165" s="94"/>
      <c r="E9165" s="94"/>
    </row>
    <row r="9166" spans="1:5">
      <c r="A9166" s="94"/>
      <c r="B9166" s="94"/>
      <c r="C9166" s="94"/>
      <c r="D9166" s="94"/>
      <c r="E9166" s="94"/>
    </row>
    <row r="9167" spans="1:5">
      <c r="A9167" s="94"/>
      <c r="B9167" s="94"/>
      <c r="C9167" s="94"/>
      <c r="D9167" s="94"/>
      <c r="E9167" s="94"/>
    </row>
    <row r="9168" spans="1:5">
      <c r="A9168" s="94"/>
      <c r="B9168" s="94"/>
      <c r="C9168" s="94"/>
      <c r="D9168" s="94"/>
      <c r="E9168" s="94"/>
    </row>
    <row r="9169" spans="1:5">
      <c r="A9169" s="94"/>
      <c r="B9169" s="94"/>
      <c r="C9169" s="94"/>
      <c r="D9169" s="94"/>
      <c r="E9169" s="94"/>
    </row>
    <row r="9170" spans="1:5">
      <c r="A9170" s="94"/>
      <c r="B9170" s="94"/>
      <c r="C9170" s="94"/>
      <c r="D9170" s="94"/>
      <c r="E9170" s="94"/>
    </row>
    <row r="9171" spans="1:5">
      <c r="A9171" s="94"/>
      <c r="B9171" s="94"/>
      <c r="C9171" s="94"/>
      <c r="D9171" s="94"/>
      <c r="E9171" s="94"/>
    </row>
    <row r="9172" spans="1:5">
      <c r="A9172" s="94"/>
      <c r="B9172" s="94"/>
      <c r="C9172" s="94"/>
      <c r="D9172" s="94"/>
      <c r="E9172" s="94"/>
    </row>
    <row r="9173" spans="1:5">
      <c r="A9173" s="94"/>
      <c r="B9173" s="94"/>
      <c r="C9173" s="94"/>
      <c r="D9173" s="94"/>
      <c r="E9173" s="94"/>
    </row>
    <row r="9174" spans="1:5">
      <c r="A9174" s="94"/>
      <c r="B9174" s="94"/>
      <c r="C9174" s="94"/>
      <c r="D9174" s="94"/>
      <c r="E9174" s="94"/>
    </row>
    <row r="9175" spans="1:5">
      <c r="A9175" s="94"/>
      <c r="B9175" s="94"/>
      <c r="C9175" s="94"/>
      <c r="D9175" s="94"/>
      <c r="E9175" s="94"/>
    </row>
    <row r="9176" spans="1:5">
      <c r="A9176" s="94"/>
      <c r="B9176" s="94"/>
      <c r="C9176" s="94"/>
      <c r="D9176" s="94"/>
      <c r="E9176" s="94"/>
    </row>
    <row r="9177" spans="1:5">
      <c r="A9177" s="94"/>
      <c r="B9177" s="94"/>
      <c r="C9177" s="94"/>
      <c r="D9177" s="94"/>
      <c r="E9177" s="94"/>
    </row>
    <row r="9178" spans="1:5">
      <c r="A9178" s="94"/>
      <c r="B9178" s="94"/>
      <c r="C9178" s="94"/>
      <c r="D9178" s="94"/>
      <c r="E9178" s="94"/>
    </row>
    <row r="9179" spans="1:5">
      <c r="A9179" s="94"/>
      <c r="B9179" s="94"/>
      <c r="C9179" s="94"/>
      <c r="D9179" s="94"/>
      <c r="E9179" s="94"/>
    </row>
    <row r="9180" spans="1:5">
      <c r="A9180" s="94"/>
      <c r="B9180" s="94"/>
      <c r="C9180" s="94"/>
      <c r="D9180" s="94"/>
      <c r="E9180" s="94"/>
    </row>
    <row r="9181" spans="1:5">
      <c r="A9181" s="94"/>
      <c r="B9181" s="94"/>
      <c r="C9181" s="94"/>
      <c r="D9181" s="94"/>
      <c r="E9181" s="94"/>
    </row>
    <row r="9182" spans="1:5">
      <c r="A9182" s="94"/>
      <c r="B9182" s="94"/>
      <c r="C9182" s="94"/>
      <c r="D9182" s="94"/>
      <c r="E9182" s="94"/>
    </row>
    <row r="9183" spans="1:5">
      <c r="A9183" s="94"/>
      <c r="B9183" s="94"/>
      <c r="C9183" s="94"/>
      <c r="D9183" s="94"/>
      <c r="E9183" s="94"/>
    </row>
    <row r="9184" spans="1:5">
      <c r="A9184" s="94"/>
      <c r="B9184" s="94"/>
      <c r="C9184" s="94"/>
      <c r="D9184" s="94"/>
      <c r="E9184" s="94"/>
    </row>
    <row r="9185" spans="1:5">
      <c r="A9185" s="94"/>
      <c r="B9185" s="94"/>
      <c r="C9185" s="94"/>
      <c r="D9185" s="94"/>
      <c r="E9185" s="94"/>
    </row>
    <row r="9186" spans="1:5">
      <c r="A9186" s="94"/>
      <c r="B9186" s="94"/>
      <c r="C9186" s="94"/>
      <c r="D9186" s="94"/>
      <c r="E9186" s="94"/>
    </row>
    <row r="9187" spans="1:5">
      <c r="A9187" s="94"/>
      <c r="B9187" s="94"/>
      <c r="C9187" s="94"/>
      <c r="D9187" s="94"/>
      <c r="E9187" s="94"/>
    </row>
    <row r="9188" spans="1:5">
      <c r="A9188" s="94"/>
      <c r="B9188" s="94"/>
      <c r="C9188" s="94"/>
      <c r="D9188" s="94"/>
      <c r="E9188" s="94"/>
    </row>
    <row r="9189" spans="1:5">
      <c r="A9189" s="94"/>
      <c r="B9189" s="94"/>
      <c r="C9189" s="94"/>
      <c r="D9189" s="94"/>
      <c r="E9189" s="94"/>
    </row>
    <row r="9190" spans="1:5">
      <c r="A9190" s="94"/>
      <c r="B9190" s="94"/>
      <c r="C9190" s="94"/>
      <c r="D9190" s="94"/>
      <c r="E9190" s="94"/>
    </row>
    <row r="9191" spans="1:5">
      <c r="A9191" s="94"/>
      <c r="B9191" s="94"/>
      <c r="C9191" s="94"/>
      <c r="D9191" s="94"/>
      <c r="E9191" s="94"/>
    </row>
    <row r="9192" spans="1:5">
      <c r="A9192" s="94"/>
      <c r="B9192" s="94"/>
      <c r="C9192" s="94"/>
      <c r="D9192" s="94"/>
      <c r="E9192" s="94"/>
    </row>
    <row r="9193" spans="1:5">
      <c r="A9193" s="94"/>
      <c r="B9193" s="94"/>
      <c r="C9193" s="94"/>
      <c r="D9193" s="94"/>
      <c r="E9193" s="94"/>
    </row>
    <row r="9194" spans="1:5">
      <c r="A9194" s="94"/>
      <c r="B9194" s="94"/>
      <c r="C9194" s="94"/>
      <c r="D9194" s="94"/>
      <c r="E9194" s="94"/>
    </row>
    <row r="9195" spans="1:5">
      <c r="A9195" s="94"/>
      <c r="B9195" s="94"/>
      <c r="C9195" s="94"/>
      <c r="D9195" s="94"/>
      <c r="E9195" s="94"/>
    </row>
    <row r="9196" spans="1:5">
      <c r="A9196" s="94"/>
      <c r="B9196" s="94"/>
      <c r="C9196" s="94"/>
      <c r="D9196" s="94"/>
      <c r="E9196" s="94"/>
    </row>
    <row r="9197" spans="1:5">
      <c r="A9197" s="94"/>
      <c r="B9197" s="94"/>
      <c r="C9197" s="94"/>
      <c r="D9197" s="94"/>
      <c r="E9197" s="94"/>
    </row>
    <row r="9198" spans="1:5">
      <c r="A9198" s="94"/>
      <c r="B9198" s="94"/>
      <c r="C9198" s="94"/>
      <c r="D9198" s="94"/>
      <c r="E9198" s="94"/>
    </row>
    <row r="9199" spans="1:5">
      <c r="A9199" s="94"/>
      <c r="B9199" s="94"/>
      <c r="C9199" s="94"/>
      <c r="D9199" s="94"/>
      <c r="E9199" s="94"/>
    </row>
    <row r="9200" spans="1:5">
      <c r="A9200" s="94"/>
      <c r="B9200" s="94"/>
      <c r="C9200" s="94"/>
      <c r="D9200" s="94"/>
      <c r="E9200" s="94"/>
    </row>
    <row r="9201" spans="1:5">
      <c r="A9201" s="94"/>
      <c r="B9201" s="94"/>
      <c r="C9201" s="94"/>
      <c r="D9201" s="94"/>
      <c r="E9201" s="94"/>
    </row>
    <row r="9202" spans="1:5">
      <c r="A9202" s="94"/>
      <c r="B9202" s="94"/>
      <c r="C9202" s="94"/>
      <c r="D9202" s="94"/>
      <c r="E9202" s="94"/>
    </row>
    <row r="9203" spans="1:5">
      <c r="A9203" s="94"/>
      <c r="B9203" s="94"/>
      <c r="C9203" s="94"/>
      <c r="D9203" s="94"/>
      <c r="E9203" s="94"/>
    </row>
    <row r="9204" spans="1:5">
      <c r="A9204" s="94"/>
      <c r="B9204" s="94"/>
      <c r="C9204" s="94"/>
      <c r="D9204" s="94"/>
      <c r="E9204" s="94"/>
    </row>
    <row r="9205" spans="1:5">
      <c r="A9205" s="94"/>
      <c r="B9205" s="94"/>
      <c r="C9205" s="94"/>
      <c r="D9205" s="94"/>
      <c r="E9205" s="94"/>
    </row>
    <row r="9206" spans="1:5">
      <c r="A9206" s="94"/>
      <c r="B9206" s="94"/>
      <c r="C9206" s="94"/>
      <c r="D9206" s="94"/>
      <c r="E9206" s="94"/>
    </row>
    <row r="9207" spans="1:5">
      <c r="A9207" s="94"/>
      <c r="B9207" s="94"/>
      <c r="C9207" s="94"/>
      <c r="D9207" s="94"/>
      <c r="E9207" s="94"/>
    </row>
    <row r="9208" spans="1:5">
      <c r="A9208" s="94"/>
      <c r="B9208" s="94"/>
      <c r="C9208" s="94"/>
      <c r="D9208" s="94"/>
      <c r="E9208" s="94"/>
    </row>
    <row r="9209" spans="1:5">
      <c r="A9209" s="94"/>
      <c r="B9209" s="94"/>
      <c r="C9209" s="94"/>
      <c r="D9209" s="94"/>
      <c r="E9209" s="94"/>
    </row>
    <row r="9210" spans="1:5">
      <c r="A9210" s="94"/>
      <c r="B9210" s="94"/>
      <c r="C9210" s="94"/>
      <c r="D9210" s="94"/>
      <c r="E9210" s="94"/>
    </row>
    <row r="9211" spans="1:5">
      <c r="A9211" s="94"/>
      <c r="B9211" s="94"/>
      <c r="C9211" s="94"/>
      <c r="D9211" s="94"/>
      <c r="E9211" s="94"/>
    </row>
    <row r="9212" spans="1:5">
      <c r="A9212" s="94"/>
      <c r="B9212" s="94"/>
      <c r="C9212" s="94"/>
      <c r="D9212" s="94"/>
      <c r="E9212" s="94"/>
    </row>
    <row r="9213" spans="1:5">
      <c r="A9213" s="94"/>
      <c r="B9213" s="94"/>
      <c r="C9213" s="94"/>
      <c r="D9213" s="94"/>
      <c r="E9213" s="94"/>
    </row>
    <row r="9214" spans="1:5">
      <c r="A9214" s="94"/>
      <c r="B9214" s="94"/>
      <c r="C9214" s="94"/>
      <c r="D9214" s="94"/>
      <c r="E9214" s="94"/>
    </row>
    <row r="9215" spans="1:5">
      <c r="A9215" s="94"/>
      <c r="B9215" s="94"/>
      <c r="C9215" s="94"/>
      <c r="D9215" s="94"/>
      <c r="E9215" s="94"/>
    </row>
    <row r="9216" spans="1:5">
      <c r="A9216" s="94"/>
      <c r="B9216" s="94"/>
      <c r="C9216" s="94"/>
      <c r="D9216" s="94"/>
      <c r="E9216" s="94"/>
    </row>
    <row r="9217" spans="1:5">
      <c r="A9217" s="94"/>
      <c r="B9217" s="94"/>
      <c r="C9217" s="94"/>
      <c r="D9217" s="94"/>
      <c r="E9217" s="94"/>
    </row>
    <row r="9218" spans="1:5">
      <c r="A9218" s="94"/>
      <c r="B9218" s="94"/>
      <c r="C9218" s="94"/>
      <c r="D9218" s="94"/>
      <c r="E9218" s="94"/>
    </row>
    <row r="9219" spans="1:5">
      <c r="A9219" s="94"/>
      <c r="B9219" s="94"/>
      <c r="C9219" s="94"/>
      <c r="D9219" s="94"/>
      <c r="E9219" s="94"/>
    </row>
    <row r="9220" spans="1:5">
      <c r="A9220" s="94"/>
      <c r="B9220" s="94"/>
      <c r="C9220" s="94"/>
      <c r="D9220" s="94"/>
      <c r="E9220" s="94"/>
    </row>
    <row r="9221" spans="1:5">
      <c r="A9221" s="94"/>
      <c r="B9221" s="94"/>
      <c r="C9221" s="94"/>
      <c r="D9221" s="94"/>
      <c r="E9221" s="94"/>
    </row>
    <row r="9222" spans="1:5">
      <c r="A9222" s="94"/>
      <c r="B9222" s="94"/>
      <c r="C9222" s="94"/>
      <c r="D9222" s="94"/>
      <c r="E9222" s="94"/>
    </row>
    <row r="9223" spans="1:5">
      <c r="A9223" s="94"/>
      <c r="B9223" s="94"/>
      <c r="C9223" s="94"/>
      <c r="D9223" s="94"/>
      <c r="E9223" s="94"/>
    </row>
    <row r="9224" spans="1:5">
      <c r="A9224" s="94"/>
      <c r="B9224" s="94"/>
      <c r="C9224" s="94"/>
      <c r="D9224" s="94"/>
      <c r="E9224" s="94"/>
    </row>
    <row r="9225" spans="1:5">
      <c r="A9225" s="94"/>
      <c r="B9225" s="94"/>
      <c r="C9225" s="94"/>
      <c r="D9225" s="94"/>
      <c r="E9225" s="94"/>
    </row>
    <row r="9226" spans="1:5">
      <c r="A9226" s="94"/>
      <c r="B9226" s="94"/>
      <c r="C9226" s="94"/>
      <c r="D9226" s="94"/>
      <c r="E9226" s="94"/>
    </row>
    <row r="9227" spans="1:5">
      <c r="A9227" s="94"/>
      <c r="B9227" s="94"/>
      <c r="C9227" s="94"/>
      <c r="D9227" s="94"/>
      <c r="E9227" s="94"/>
    </row>
    <row r="9228" spans="1:5">
      <c r="A9228" s="94"/>
      <c r="B9228" s="94"/>
      <c r="C9228" s="94"/>
      <c r="D9228" s="94"/>
      <c r="E9228" s="94"/>
    </row>
    <row r="9229" spans="1:5">
      <c r="A9229" s="94"/>
      <c r="B9229" s="94"/>
      <c r="C9229" s="94"/>
      <c r="D9229" s="94"/>
      <c r="E9229" s="94"/>
    </row>
    <row r="9230" spans="1:5">
      <c r="A9230" s="94"/>
      <c r="B9230" s="94"/>
      <c r="C9230" s="94"/>
      <c r="D9230" s="94"/>
      <c r="E9230" s="94"/>
    </row>
    <row r="9231" spans="1:5">
      <c r="A9231" s="94"/>
      <c r="B9231" s="94"/>
      <c r="C9231" s="94"/>
      <c r="D9231" s="94"/>
      <c r="E9231" s="94"/>
    </row>
    <row r="9232" spans="1:5">
      <c r="A9232" s="94"/>
      <c r="B9232" s="94"/>
      <c r="C9232" s="94"/>
      <c r="D9232" s="94"/>
      <c r="E9232" s="94"/>
    </row>
    <row r="9233" spans="1:5">
      <c r="A9233" s="94"/>
      <c r="B9233" s="94"/>
      <c r="C9233" s="94"/>
      <c r="D9233" s="94"/>
      <c r="E9233" s="94"/>
    </row>
    <row r="9234" spans="1:5">
      <c r="A9234" s="94"/>
      <c r="B9234" s="94"/>
      <c r="C9234" s="94"/>
      <c r="D9234" s="94"/>
      <c r="E9234" s="94"/>
    </row>
    <row r="9235" spans="1:5">
      <c r="A9235" s="94"/>
      <c r="B9235" s="94"/>
      <c r="C9235" s="94"/>
      <c r="D9235" s="94"/>
      <c r="E9235" s="94"/>
    </row>
    <row r="9236" spans="1:5">
      <c r="A9236" s="94"/>
      <c r="B9236" s="94"/>
      <c r="C9236" s="94"/>
      <c r="D9236" s="94"/>
      <c r="E9236" s="94"/>
    </row>
    <row r="9237" spans="1:5">
      <c r="A9237" s="94"/>
      <c r="B9237" s="94"/>
      <c r="C9237" s="94"/>
      <c r="D9237" s="94"/>
      <c r="E9237" s="94"/>
    </row>
    <row r="9238" spans="1:5">
      <c r="A9238" s="94"/>
      <c r="B9238" s="94"/>
      <c r="C9238" s="94"/>
      <c r="D9238" s="94"/>
      <c r="E9238" s="94"/>
    </row>
    <row r="9239" spans="1:5">
      <c r="A9239" s="94"/>
      <c r="B9239" s="94"/>
      <c r="C9239" s="94"/>
      <c r="D9239" s="94"/>
      <c r="E9239" s="94"/>
    </row>
    <row r="9240" spans="1:5">
      <c r="A9240" s="94"/>
      <c r="B9240" s="94"/>
      <c r="C9240" s="94"/>
      <c r="D9240" s="94"/>
      <c r="E9240" s="94"/>
    </row>
    <row r="9241" spans="1:5">
      <c r="A9241" s="94"/>
      <c r="B9241" s="94"/>
      <c r="C9241" s="94"/>
      <c r="D9241" s="94"/>
      <c r="E9241" s="94"/>
    </row>
    <row r="9242" spans="1:5">
      <c r="A9242" s="94"/>
      <c r="B9242" s="94"/>
      <c r="C9242" s="94"/>
      <c r="D9242" s="94"/>
      <c r="E9242" s="94"/>
    </row>
    <row r="9243" spans="1:5">
      <c r="A9243" s="94"/>
      <c r="B9243" s="94"/>
      <c r="C9243" s="94"/>
      <c r="D9243" s="94"/>
      <c r="E9243" s="94"/>
    </row>
    <row r="9244" spans="1:5">
      <c r="A9244" s="94"/>
      <c r="B9244" s="94"/>
      <c r="C9244" s="94"/>
      <c r="D9244" s="94"/>
      <c r="E9244" s="94"/>
    </row>
    <row r="9245" spans="1:5">
      <c r="A9245" s="94"/>
      <c r="B9245" s="94"/>
      <c r="C9245" s="94"/>
      <c r="D9245" s="94"/>
      <c r="E9245" s="94"/>
    </row>
    <row r="9246" spans="1:5">
      <c r="A9246" s="94"/>
      <c r="B9246" s="94"/>
      <c r="C9246" s="94"/>
      <c r="D9246" s="94"/>
      <c r="E9246" s="94"/>
    </row>
    <row r="9247" spans="1:5">
      <c r="A9247" s="94"/>
      <c r="B9247" s="94"/>
      <c r="C9247" s="94"/>
      <c r="D9247" s="94"/>
      <c r="E9247" s="94"/>
    </row>
    <row r="9248" spans="1:5">
      <c r="A9248" s="94"/>
      <c r="B9248" s="94"/>
      <c r="C9248" s="94"/>
      <c r="D9248" s="94"/>
      <c r="E9248" s="94"/>
    </row>
    <row r="9249" spans="1:5">
      <c r="A9249" s="94"/>
      <c r="B9249" s="94"/>
      <c r="C9249" s="94"/>
      <c r="D9249" s="94"/>
      <c r="E9249" s="94"/>
    </row>
    <row r="9250" spans="1:5">
      <c r="A9250" s="94"/>
      <c r="B9250" s="94"/>
      <c r="C9250" s="94"/>
      <c r="D9250" s="94"/>
      <c r="E9250" s="94"/>
    </row>
    <row r="9251" spans="1:5">
      <c r="A9251" s="94"/>
      <c r="B9251" s="94"/>
      <c r="C9251" s="94"/>
      <c r="D9251" s="94"/>
      <c r="E9251" s="94"/>
    </row>
    <row r="9252" spans="1:5">
      <c r="A9252" s="94"/>
      <c r="B9252" s="94"/>
      <c r="C9252" s="94"/>
      <c r="D9252" s="94"/>
      <c r="E9252" s="94"/>
    </row>
    <row r="9253" spans="1:5">
      <c r="A9253" s="94"/>
      <c r="B9253" s="94"/>
      <c r="C9253" s="94"/>
      <c r="D9253" s="94"/>
      <c r="E9253" s="94"/>
    </row>
    <row r="9254" spans="1:5">
      <c r="A9254" s="94"/>
      <c r="B9254" s="94"/>
      <c r="C9254" s="94"/>
      <c r="D9254" s="94"/>
      <c r="E9254" s="94"/>
    </row>
    <row r="9255" spans="1:5">
      <c r="A9255" s="94"/>
      <c r="B9255" s="94"/>
      <c r="C9255" s="94"/>
      <c r="D9255" s="94"/>
      <c r="E9255" s="94"/>
    </row>
    <row r="9256" spans="1:5">
      <c r="A9256" s="94"/>
      <c r="B9256" s="94"/>
      <c r="C9256" s="94"/>
      <c r="D9256" s="94"/>
      <c r="E9256" s="94"/>
    </row>
    <row r="9257" spans="1:5">
      <c r="A9257" s="94"/>
      <c r="B9257" s="94"/>
      <c r="C9257" s="94"/>
      <c r="D9257" s="94"/>
      <c r="E9257" s="94"/>
    </row>
    <row r="9258" spans="1:5">
      <c r="A9258" s="94"/>
      <c r="B9258" s="94"/>
      <c r="C9258" s="94"/>
      <c r="D9258" s="94"/>
      <c r="E9258" s="94"/>
    </row>
    <row r="9259" spans="1:5">
      <c r="A9259" s="94"/>
      <c r="B9259" s="94"/>
      <c r="C9259" s="94"/>
      <c r="D9259" s="94"/>
      <c r="E9259" s="94"/>
    </row>
    <row r="9260" spans="1:5">
      <c r="A9260" s="94"/>
      <c r="B9260" s="94"/>
      <c r="C9260" s="94"/>
      <c r="D9260" s="94"/>
      <c r="E9260" s="94"/>
    </row>
    <row r="9261" spans="1:5">
      <c r="A9261" s="94"/>
      <c r="B9261" s="94"/>
      <c r="C9261" s="94"/>
      <c r="D9261" s="94"/>
      <c r="E9261" s="94"/>
    </row>
    <row r="9262" spans="1:5">
      <c r="A9262" s="94"/>
      <c r="B9262" s="94"/>
      <c r="C9262" s="94"/>
      <c r="D9262" s="94"/>
      <c r="E9262" s="94"/>
    </row>
    <row r="9263" spans="1:5">
      <c r="A9263" s="94"/>
      <c r="B9263" s="94"/>
      <c r="C9263" s="94"/>
      <c r="D9263" s="94"/>
      <c r="E9263" s="94"/>
    </row>
    <row r="9264" spans="1:5">
      <c r="A9264" s="94"/>
      <c r="B9264" s="94"/>
      <c r="C9264" s="94"/>
      <c r="D9264" s="94"/>
      <c r="E9264" s="94"/>
    </row>
    <row r="9265" spans="1:5">
      <c r="A9265" s="94"/>
      <c r="B9265" s="94"/>
      <c r="C9265" s="94"/>
      <c r="D9265" s="94"/>
      <c r="E9265" s="94"/>
    </row>
    <row r="9266" spans="1:5">
      <c r="A9266" s="94"/>
      <c r="B9266" s="94"/>
      <c r="C9266" s="94"/>
      <c r="D9266" s="94"/>
      <c r="E9266" s="94"/>
    </row>
    <row r="9267" spans="1:5">
      <c r="A9267" s="94"/>
      <c r="B9267" s="94"/>
      <c r="C9267" s="94"/>
      <c r="D9267" s="94"/>
      <c r="E9267" s="94"/>
    </row>
    <row r="9268" spans="1:5">
      <c r="A9268" s="94"/>
      <c r="B9268" s="94"/>
      <c r="C9268" s="94"/>
      <c r="D9268" s="94"/>
      <c r="E9268" s="94"/>
    </row>
    <row r="9269" spans="1:5">
      <c r="A9269" s="94"/>
      <c r="B9269" s="94"/>
      <c r="C9269" s="94"/>
      <c r="D9269" s="94"/>
      <c r="E9269" s="94"/>
    </row>
    <row r="9270" spans="1:5">
      <c r="A9270" s="94"/>
      <c r="B9270" s="94"/>
      <c r="C9270" s="94"/>
      <c r="D9270" s="94"/>
      <c r="E9270" s="94"/>
    </row>
    <row r="9271" spans="1:5">
      <c r="A9271" s="94"/>
      <c r="B9271" s="94"/>
      <c r="C9271" s="94"/>
      <c r="D9271" s="94"/>
      <c r="E9271" s="94"/>
    </row>
    <row r="9272" spans="1:5">
      <c r="A9272" s="94"/>
      <c r="B9272" s="94"/>
      <c r="C9272" s="94"/>
      <c r="D9272" s="94"/>
      <c r="E9272" s="94"/>
    </row>
    <row r="9273" spans="1:5">
      <c r="A9273" s="94"/>
      <c r="B9273" s="94"/>
      <c r="C9273" s="94"/>
      <c r="D9273" s="94"/>
      <c r="E9273" s="94"/>
    </row>
    <row r="9274" spans="1:5">
      <c r="A9274" s="94"/>
      <c r="B9274" s="94"/>
      <c r="C9274" s="94"/>
      <c r="D9274" s="94"/>
      <c r="E9274" s="94"/>
    </row>
    <row r="9275" spans="1:5">
      <c r="A9275" s="94"/>
      <c r="B9275" s="94"/>
      <c r="C9275" s="94"/>
      <c r="D9275" s="94"/>
      <c r="E9275" s="94"/>
    </row>
    <row r="9276" spans="1:5">
      <c r="A9276" s="94"/>
      <c r="B9276" s="94"/>
      <c r="C9276" s="94"/>
      <c r="D9276" s="94"/>
      <c r="E9276" s="94"/>
    </row>
    <row r="9277" spans="1:5">
      <c r="A9277" s="94"/>
      <c r="B9277" s="94"/>
      <c r="C9277" s="94"/>
      <c r="D9277" s="94"/>
      <c r="E9277" s="94"/>
    </row>
    <row r="9278" spans="1:5">
      <c r="A9278" s="94"/>
      <c r="B9278" s="94"/>
      <c r="C9278" s="94"/>
      <c r="D9278" s="94"/>
      <c r="E9278" s="94"/>
    </row>
    <row r="9279" spans="1:5">
      <c r="A9279" s="94"/>
      <c r="B9279" s="94"/>
      <c r="C9279" s="94"/>
      <c r="D9279" s="94"/>
      <c r="E9279" s="94"/>
    </row>
    <row r="9280" spans="1:5">
      <c r="A9280" s="94"/>
      <c r="B9280" s="94"/>
      <c r="C9280" s="94"/>
      <c r="D9280" s="94"/>
      <c r="E9280" s="94"/>
    </row>
    <row r="9281" spans="1:5">
      <c r="A9281" s="94"/>
      <c r="B9281" s="94"/>
      <c r="C9281" s="94"/>
      <c r="D9281" s="94"/>
      <c r="E9281" s="94"/>
    </row>
    <row r="9282" spans="1:5">
      <c r="A9282" s="94"/>
      <c r="B9282" s="94"/>
      <c r="C9282" s="94"/>
      <c r="D9282" s="94"/>
      <c r="E9282" s="94"/>
    </row>
    <row r="9283" spans="1:5">
      <c r="A9283" s="94"/>
      <c r="B9283" s="94"/>
      <c r="C9283" s="94"/>
      <c r="D9283" s="94"/>
      <c r="E9283" s="94"/>
    </row>
    <row r="9284" spans="1:5">
      <c r="A9284" s="94"/>
      <c r="B9284" s="94"/>
      <c r="C9284" s="94"/>
      <c r="D9284" s="94"/>
      <c r="E9284" s="94"/>
    </row>
    <row r="9285" spans="1:5">
      <c r="A9285" s="94"/>
      <c r="B9285" s="94"/>
      <c r="C9285" s="94"/>
      <c r="D9285" s="94"/>
      <c r="E9285" s="94"/>
    </row>
    <row r="9286" spans="1:5">
      <c r="A9286" s="94"/>
      <c r="B9286" s="94"/>
      <c r="C9286" s="94"/>
      <c r="D9286" s="94"/>
      <c r="E9286" s="94"/>
    </row>
    <row r="9287" spans="1:5">
      <c r="A9287" s="94"/>
      <c r="B9287" s="94"/>
      <c r="C9287" s="94"/>
      <c r="D9287" s="94"/>
      <c r="E9287" s="94"/>
    </row>
    <row r="9288" spans="1:5">
      <c r="A9288" s="94"/>
      <c r="B9288" s="94"/>
      <c r="C9288" s="94"/>
      <c r="D9288" s="94"/>
      <c r="E9288" s="94"/>
    </row>
    <row r="9289" spans="1:5">
      <c r="A9289" s="94"/>
      <c r="B9289" s="94"/>
      <c r="C9289" s="94"/>
      <c r="D9289" s="94"/>
      <c r="E9289" s="94"/>
    </row>
    <row r="9290" spans="1:5">
      <c r="A9290" s="94"/>
      <c r="B9290" s="94"/>
      <c r="C9290" s="94"/>
      <c r="D9290" s="94"/>
      <c r="E9290" s="94"/>
    </row>
    <row r="9291" spans="1:5">
      <c r="A9291" s="94"/>
      <c r="B9291" s="94"/>
      <c r="C9291" s="94"/>
      <c r="D9291" s="94"/>
      <c r="E9291" s="94"/>
    </row>
    <row r="9292" spans="1:5">
      <c r="A9292" s="94"/>
      <c r="B9292" s="94"/>
      <c r="C9292" s="94"/>
      <c r="D9292" s="94"/>
      <c r="E9292" s="94"/>
    </row>
    <row r="9293" spans="1:5">
      <c r="A9293" s="94"/>
      <c r="B9293" s="94"/>
      <c r="C9293" s="94"/>
      <c r="D9293" s="94"/>
      <c r="E9293" s="94"/>
    </row>
    <row r="9294" spans="1:5">
      <c r="A9294" s="94"/>
      <c r="B9294" s="94"/>
      <c r="C9294" s="94"/>
      <c r="D9294" s="94"/>
      <c r="E9294" s="94"/>
    </row>
    <row r="9295" spans="1:5">
      <c r="A9295" s="94"/>
      <c r="B9295" s="94"/>
      <c r="C9295" s="94"/>
      <c r="D9295" s="94"/>
      <c r="E9295" s="94"/>
    </row>
    <row r="9296" spans="1:5">
      <c r="A9296" s="94"/>
      <c r="B9296" s="94"/>
      <c r="C9296" s="94"/>
      <c r="D9296" s="94"/>
      <c r="E9296" s="94"/>
    </row>
    <row r="9297" spans="1:5">
      <c r="A9297" s="94"/>
      <c r="B9297" s="94"/>
      <c r="C9297" s="94"/>
      <c r="D9297" s="94"/>
      <c r="E9297" s="94"/>
    </row>
    <row r="9298" spans="1:5">
      <c r="A9298" s="94"/>
      <c r="B9298" s="94"/>
      <c r="C9298" s="94"/>
      <c r="D9298" s="94"/>
      <c r="E9298" s="94"/>
    </row>
    <row r="9299" spans="1:5">
      <c r="A9299" s="94"/>
      <c r="B9299" s="94"/>
      <c r="C9299" s="94"/>
      <c r="D9299" s="94"/>
      <c r="E9299" s="94"/>
    </row>
    <row r="9300" spans="1:5">
      <c r="A9300" s="94"/>
      <c r="B9300" s="94"/>
      <c r="C9300" s="94"/>
      <c r="D9300" s="94"/>
      <c r="E9300" s="94"/>
    </row>
    <row r="9301" spans="1:5">
      <c r="A9301" s="94"/>
      <c r="B9301" s="94"/>
      <c r="C9301" s="94"/>
      <c r="D9301" s="94"/>
      <c r="E9301" s="94"/>
    </row>
    <row r="9302" spans="1:5">
      <c r="A9302" s="94"/>
      <c r="B9302" s="94"/>
      <c r="C9302" s="94"/>
      <c r="D9302" s="94"/>
      <c r="E9302" s="94"/>
    </row>
    <row r="9303" spans="1:5">
      <c r="A9303" s="94"/>
      <c r="B9303" s="94"/>
      <c r="C9303" s="94"/>
      <c r="D9303" s="94"/>
      <c r="E9303" s="94"/>
    </row>
    <row r="9304" spans="1:5">
      <c r="A9304" s="94"/>
      <c r="B9304" s="94"/>
      <c r="C9304" s="94"/>
      <c r="D9304" s="94"/>
      <c r="E9304" s="94"/>
    </row>
    <row r="9305" spans="1:5">
      <c r="A9305" s="94"/>
      <c r="B9305" s="94"/>
      <c r="C9305" s="94"/>
      <c r="D9305" s="94"/>
      <c r="E9305" s="94"/>
    </row>
    <row r="9306" spans="1:5">
      <c r="A9306" s="94"/>
      <c r="B9306" s="94"/>
      <c r="C9306" s="94"/>
      <c r="D9306" s="94"/>
      <c r="E9306" s="94"/>
    </row>
    <row r="9307" spans="1:5">
      <c r="A9307" s="94"/>
      <c r="B9307" s="94"/>
      <c r="C9307" s="94"/>
      <c r="D9307" s="94"/>
      <c r="E9307" s="94"/>
    </row>
    <row r="9308" spans="1:5">
      <c r="A9308" s="94"/>
      <c r="B9308" s="94"/>
      <c r="C9308" s="94"/>
      <c r="D9308" s="94"/>
      <c r="E9308" s="94"/>
    </row>
    <row r="9309" spans="1:5">
      <c r="A9309" s="94"/>
      <c r="B9309" s="94"/>
      <c r="C9309" s="94"/>
      <c r="D9309" s="94"/>
      <c r="E9309" s="94"/>
    </row>
    <row r="9310" spans="1:5">
      <c r="A9310" s="94"/>
      <c r="B9310" s="94"/>
      <c r="C9310" s="94"/>
      <c r="D9310" s="94"/>
      <c r="E9310" s="94"/>
    </row>
    <row r="9311" spans="1:5">
      <c r="A9311" s="94"/>
      <c r="B9311" s="94"/>
      <c r="C9311" s="94"/>
      <c r="D9311" s="94"/>
      <c r="E9311" s="94"/>
    </row>
    <row r="9312" spans="1:5">
      <c r="A9312" s="94"/>
      <c r="B9312" s="94"/>
      <c r="C9312" s="94"/>
      <c r="D9312" s="94"/>
      <c r="E9312" s="94"/>
    </row>
    <row r="9313" spans="1:5">
      <c r="A9313" s="94"/>
      <c r="B9313" s="94"/>
      <c r="C9313" s="94"/>
      <c r="D9313" s="94"/>
      <c r="E9313" s="94"/>
    </row>
    <row r="9314" spans="1:5">
      <c r="A9314" s="94"/>
      <c r="B9314" s="94"/>
      <c r="C9314" s="94"/>
      <c r="D9314" s="94"/>
      <c r="E9314" s="94"/>
    </row>
    <row r="9315" spans="1:5">
      <c r="A9315" s="94"/>
      <c r="B9315" s="94"/>
      <c r="C9315" s="94"/>
      <c r="D9315" s="94"/>
      <c r="E9315" s="94"/>
    </row>
    <row r="9316" spans="1:5">
      <c r="A9316" s="94"/>
      <c r="B9316" s="94"/>
      <c r="C9316" s="94"/>
      <c r="D9316" s="94"/>
      <c r="E9316" s="94"/>
    </row>
    <row r="9317" spans="1:5">
      <c r="A9317" s="94"/>
      <c r="B9317" s="94"/>
      <c r="C9317" s="94"/>
      <c r="D9317" s="94"/>
      <c r="E9317" s="94"/>
    </row>
    <row r="9318" spans="1:5">
      <c r="A9318" s="94"/>
      <c r="B9318" s="94"/>
      <c r="C9318" s="94"/>
      <c r="D9318" s="94"/>
      <c r="E9318" s="94"/>
    </row>
    <row r="9319" spans="1:5">
      <c r="A9319" s="94"/>
      <c r="B9319" s="94"/>
      <c r="C9319" s="94"/>
      <c r="D9319" s="94"/>
      <c r="E9319" s="94"/>
    </row>
    <row r="9320" spans="1:5">
      <c r="A9320" s="94"/>
      <c r="B9320" s="94"/>
      <c r="C9320" s="94"/>
      <c r="D9320" s="94"/>
      <c r="E9320" s="94"/>
    </row>
    <row r="9321" spans="1:5">
      <c r="A9321" s="94"/>
      <c r="B9321" s="94"/>
      <c r="C9321" s="94"/>
      <c r="D9321" s="94"/>
      <c r="E9321" s="94"/>
    </row>
    <row r="9322" spans="1:5">
      <c r="A9322" s="94"/>
      <c r="B9322" s="94"/>
      <c r="C9322" s="94"/>
      <c r="D9322" s="94"/>
      <c r="E9322" s="94"/>
    </row>
    <row r="9323" spans="1:5">
      <c r="A9323" s="94"/>
      <c r="B9323" s="94"/>
      <c r="C9323" s="94"/>
      <c r="D9323" s="94"/>
      <c r="E9323" s="94"/>
    </row>
    <row r="9324" spans="1:5">
      <c r="A9324" s="94"/>
      <c r="B9324" s="94"/>
      <c r="C9324" s="94"/>
      <c r="D9324" s="94"/>
      <c r="E9324" s="94"/>
    </row>
    <row r="9325" spans="1:5">
      <c r="A9325" s="94"/>
      <c r="B9325" s="94"/>
      <c r="C9325" s="94"/>
      <c r="D9325" s="94"/>
      <c r="E9325" s="94"/>
    </row>
    <row r="9326" spans="1:5">
      <c r="A9326" s="94"/>
      <c r="B9326" s="94"/>
      <c r="C9326" s="94"/>
      <c r="D9326" s="94"/>
      <c r="E9326" s="94"/>
    </row>
    <row r="9327" spans="1:5">
      <c r="A9327" s="94"/>
      <c r="B9327" s="94"/>
      <c r="C9327" s="94"/>
      <c r="D9327" s="94"/>
      <c r="E9327" s="94"/>
    </row>
    <row r="9328" spans="1:5">
      <c r="A9328" s="94"/>
      <c r="B9328" s="94"/>
      <c r="C9328" s="94"/>
      <c r="D9328" s="94"/>
      <c r="E9328" s="94"/>
    </row>
    <row r="9329" spans="1:5">
      <c r="A9329" s="94"/>
      <c r="B9329" s="94"/>
      <c r="C9329" s="94"/>
      <c r="D9329" s="94"/>
      <c r="E9329" s="94"/>
    </row>
    <row r="9330" spans="1:5">
      <c r="A9330" s="94"/>
      <c r="B9330" s="94"/>
      <c r="C9330" s="94"/>
      <c r="D9330" s="94"/>
      <c r="E9330" s="94"/>
    </row>
    <row r="9331" spans="1:5">
      <c r="A9331" s="94"/>
      <c r="B9331" s="94"/>
      <c r="C9331" s="94"/>
      <c r="D9331" s="94"/>
      <c r="E9331" s="94"/>
    </row>
    <row r="9332" spans="1:5">
      <c r="A9332" s="94"/>
      <c r="B9332" s="94"/>
      <c r="C9332" s="94"/>
      <c r="D9332" s="94"/>
      <c r="E9332" s="94"/>
    </row>
    <row r="9333" spans="1:5">
      <c r="A9333" s="94"/>
      <c r="B9333" s="94"/>
      <c r="C9333" s="94"/>
      <c r="D9333" s="94"/>
      <c r="E9333" s="94"/>
    </row>
    <row r="9334" spans="1:5">
      <c r="A9334" s="94"/>
      <c r="B9334" s="94"/>
      <c r="C9334" s="94"/>
      <c r="D9334" s="94"/>
      <c r="E9334" s="94"/>
    </row>
    <row r="9335" spans="1:5">
      <c r="A9335" s="94"/>
      <c r="B9335" s="94"/>
      <c r="C9335" s="94"/>
      <c r="D9335" s="94"/>
      <c r="E9335" s="94"/>
    </row>
    <row r="9336" spans="1:5">
      <c r="A9336" s="94"/>
      <c r="B9336" s="94"/>
      <c r="C9336" s="94"/>
      <c r="D9336" s="94"/>
      <c r="E9336" s="94"/>
    </row>
    <row r="9337" spans="1:5">
      <c r="A9337" s="94"/>
      <c r="B9337" s="94"/>
      <c r="C9337" s="94"/>
      <c r="D9337" s="94"/>
      <c r="E9337" s="94"/>
    </row>
    <row r="9338" spans="1:5">
      <c r="A9338" s="94"/>
      <c r="B9338" s="94"/>
      <c r="C9338" s="94"/>
      <c r="D9338" s="94"/>
      <c r="E9338" s="94"/>
    </row>
    <row r="9339" spans="1:5">
      <c r="A9339" s="94"/>
      <c r="B9339" s="94"/>
      <c r="C9339" s="94"/>
      <c r="D9339" s="94"/>
      <c r="E9339" s="94"/>
    </row>
    <row r="9340" spans="1:5">
      <c r="A9340" s="94"/>
      <c r="B9340" s="94"/>
      <c r="C9340" s="94"/>
      <c r="D9340" s="94"/>
      <c r="E9340" s="94"/>
    </row>
    <row r="9341" spans="1:5">
      <c r="A9341" s="94"/>
      <c r="B9341" s="94"/>
      <c r="C9341" s="94"/>
      <c r="D9341" s="94"/>
      <c r="E9341" s="94"/>
    </row>
    <row r="9342" spans="1:5">
      <c r="A9342" s="94"/>
      <c r="B9342" s="94"/>
      <c r="C9342" s="94"/>
      <c r="D9342" s="94"/>
      <c r="E9342" s="94"/>
    </row>
    <row r="9343" spans="1:5">
      <c r="A9343" s="94"/>
      <c r="B9343" s="94"/>
      <c r="C9343" s="94"/>
      <c r="D9343" s="94"/>
      <c r="E9343" s="94"/>
    </row>
    <row r="9344" spans="1:5">
      <c r="A9344" s="94"/>
      <c r="B9344" s="94"/>
      <c r="C9344" s="94"/>
      <c r="D9344" s="94"/>
      <c r="E9344" s="94"/>
    </row>
    <row r="9345" spans="1:5">
      <c r="A9345" s="94"/>
      <c r="B9345" s="94"/>
      <c r="C9345" s="94"/>
      <c r="D9345" s="94"/>
      <c r="E9345" s="94"/>
    </row>
    <row r="9346" spans="1:5">
      <c r="A9346" s="94"/>
      <c r="B9346" s="94"/>
      <c r="C9346" s="94"/>
      <c r="D9346" s="94"/>
      <c r="E9346" s="94"/>
    </row>
    <row r="9347" spans="1:5">
      <c r="A9347" s="94"/>
      <c r="B9347" s="94"/>
      <c r="C9347" s="94"/>
      <c r="D9347" s="94"/>
      <c r="E9347" s="94"/>
    </row>
    <row r="9348" spans="1:5">
      <c r="A9348" s="94"/>
      <c r="B9348" s="94"/>
      <c r="C9348" s="94"/>
      <c r="D9348" s="94"/>
      <c r="E9348" s="94"/>
    </row>
    <row r="9349" spans="1:5">
      <c r="A9349" s="94"/>
      <c r="B9349" s="94"/>
      <c r="C9349" s="94"/>
      <c r="D9349" s="94"/>
      <c r="E9349" s="94"/>
    </row>
    <row r="9350" spans="1:5">
      <c r="A9350" s="94"/>
      <c r="B9350" s="94"/>
      <c r="C9350" s="94"/>
      <c r="D9350" s="94"/>
      <c r="E9350" s="94"/>
    </row>
    <row r="9351" spans="1:5">
      <c r="A9351" s="94"/>
      <c r="B9351" s="94"/>
      <c r="C9351" s="94"/>
      <c r="D9351" s="94"/>
      <c r="E9351" s="94"/>
    </row>
    <row r="9352" spans="1:5">
      <c r="A9352" s="94"/>
      <c r="B9352" s="94"/>
      <c r="C9352" s="94"/>
      <c r="D9352" s="94"/>
      <c r="E9352" s="94"/>
    </row>
    <row r="9353" spans="1:5">
      <c r="A9353" s="94"/>
      <c r="B9353" s="94"/>
      <c r="C9353" s="94"/>
      <c r="D9353" s="94"/>
      <c r="E9353" s="94"/>
    </row>
    <row r="9354" spans="1:5">
      <c r="A9354" s="94"/>
      <c r="B9354" s="94"/>
      <c r="C9354" s="94"/>
      <c r="D9354" s="94"/>
      <c r="E9354" s="94"/>
    </row>
    <row r="9355" spans="1:5">
      <c r="A9355" s="94"/>
      <c r="B9355" s="94"/>
      <c r="C9355" s="94"/>
      <c r="D9355" s="94"/>
      <c r="E9355" s="94"/>
    </row>
    <row r="9356" spans="1:5">
      <c r="A9356" s="94"/>
      <c r="B9356" s="94"/>
      <c r="C9356" s="94"/>
      <c r="D9356" s="94"/>
      <c r="E9356" s="94"/>
    </row>
    <row r="9357" spans="1:5">
      <c r="A9357" s="94"/>
      <c r="B9357" s="94"/>
      <c r="C9357" s="94"/>
      <c r="D9357" s="94"/>
      <c r="E9357" s="94"/>
    </row>
    <row r="9358" spans="1:5">
      <c r="A9358" s="94"/>
      <c r="B9358" s="94"/>
      <c r="C9358" s="94"/>
      <c r="D9358" s="94"/>
      <c r="E9358" s="94"/>
    </row>
    <row r="9359" spans="1:5">
      <c r="A9359" s="94"/>
      <c r="B9359" s="94"/>
      <c r="C9359" s="94"/>
      <c r="D9359" s="94"/>
      <c r="E9359" s="94"/>
    </row>
    <row r="9360" spans="1:5">
      <c r="A9360" s="94"/>
      <c r="B9360" s="94"/>
      <c r="C9360" s="94"/>
      <c r="D9360" s="94"/>
      <c r="E9360" s="94"/>
    </row>
    <row r="9361" spans="1:5">
      <c r="A9361" s="94"/>
      <c r="B9361" s="94"/>
      <c r="C9361" s="94"/>
      <c r="D9361" s="94"/>
      <c r="E9361" s="94"/>
    </row>
    <row r="9362" spans="1:5">
      <c r="A9362" s="94"/>
      <c r="B9362" s="94"/>
      <c r="C9362" s="94"/>
      <c r="D9362" s="94"/>
      <c r="E9362" s="94"/>
    </row>
    <row r="9363" spans="1:5">
      <c r="A9363" s="94"/>
      <c r="B9363" s="94"/>
      <c r="C9363" s="94"/>
      <c r="D9363" s="94"/>
      <c r="E9363" s="94"/>
    </row>
    <row r="9364" spans="1:5">
      <c r="A9364" s="94"/>
      <c r="B9364" s="94"/>
      <c r="C9364" s="94"/>
      <c r="D9364" s="94"/>
      <c r="E9364" s="94"/>
    </row>
    <row r="9365" spans="1:5">
      <c r="A9365" s="94"/>
      <c r="B9365" s="94"/>
      <c r="C9365" s="94"/>
      <c r="D9365" s="94"/>
      <c r="E9365" s="94"/>
    </row>
    <row r="9366" spans="1:5">
      <c r="A9366" s="94"/>
      <c r="B9366" s="94"/>
      <c r="C9366" s="94"/>
      <c r="D9366" s="94"/>
      <c r="E9366" s="94"/>
    </row>
    <row r="9367" spans="1:5">
      <c r="A9367" s="94"/>
      <c r="B9367" s="94"/>
      <c r="C9367" s="94"/>
      <c r="D9367" s="94"/>
      <c r="E9367" s="94"/>
    </row>
    <row r="9368" spans="1:5">
      <c r="A9368" s="94"/>
      <c r="B9368" s="94"/>
      <c r="C9368" s="94"/>
      <c r="D9368" s="94"/>
      <c r="E9368" s="94"/>
    </row>
    <row r="9369" spans="1:5">
      <c r="A9369" s="94"/>
      <c r="B9369" s="94"/>
      <c r="C9369" s="94"/>
      <c r="D9369" s="94"/>
      <c r="E9369" s="94"/>
    </row>
    <row r="9370" spans="1:5">
      <c r="A9370" s="94"/>
      <c r="B9370" s="94"/>
      <c r="C9370" s="94"/>
      <c r="D9370" s="94"/>
      <c r="E9370" s="94"/>
    </row>
    <row r="9371" spans="1:5">
      <c r="A9371" s="94"/>
      <c r="B9371" s="94"/>
      <c r="C9371" s="94"/>
      <c r="D9371" s="94"/>
      <c r="E9371" s="94"/>
    </row>
    <row r="9372" spans="1:5">
      <c r="A9372" s="94"/>
      <c r="B9372" s="94"/>
      <c r="C9372" s="94"/>
      <c r="D9372" s="94"/>
      <c r="E9372" s="94"/>
    </row>
    <row r="9373" spans="1:5">
      <c r="A9373" s="94"/>
      <c r="B9373" s="94"/>
      <c r="C9373" s="94"/>
      <c r="D9373" s="94"/>
      <c r="E9373" s="94"/>
    </row>
    <row r="9374" spans="1:5">
      <c r="A9374" s="94"/>
      <c r="B9374" s="94"/>
      <c r="C9374" s="94"/>
      <c r="D9374" s="94"/>
      <c r="E9374" s="94"/>
    </row>
    <row r="9375" spans="1:5">
      <c r="A9375" s="94"/>
      <c r="B9375" s="94"/>
      <c r="C9375" s="94"/>
      <c r="D9375" s="94"/>
      <c r="E9375" s="94"/>
    </row>
    <row r="9376" spans="1:5">
      <c r="A9376" s="94"/>
      <c r="B9376" s="94"/>
      <c r="C9376" s="94"/>
      <c r="D9376" s="94"/>
      <c r="E9376" s="94"/>
    </row>
    <row r="9377" spans="1:5">
      <c r="A9377" s="94"/>
      <c r="B9377" s="94"/>
      <c r="C9377" s="94"/>
      <c r="D9377" s="94"/>
      <c r="E9377" s="94"/>
    </row>
    <row r="9378" spans="1:5">
      <c r="A9378" s="94"/>
      <c r="B9378" s="94"/>
      <c r="C9378" s="94"/>
      <c r="D9378" s="94"/>
      <c r="E9378" s="94"/>
    </row>
    <row r="9379" spans="1:5">
      <c r="A9379" s="94"/>
      <c r="B9379" s="94"/>
      <c r="C9379" s="94"/>
      <c r="D9379" s="94"/>
      <c r="E9379" s="94"/>
    </row>
    <row r="9380" spans="1:5">
      <c r="A9380" s="94"/>
      <c r="B9380" s="94"/>
      <c r="C9380" s="94"/>
      <c r="D9380" s="94"/>
      <c r="E9380" s="94"/>
    </row>
    <row r="9381" spans="1:5">
      <c r="A9381" s="94"/>
      <c r="B9381" s="94"/>
      <c r="C9381" s="94"/>
      <c r="D9381" s="94"/>
      <c r="E9381" s="94"/>
    </row>
    <row r="9382" spans="1:5">
      <c r="A9382" s="94"/>
      <c r="B9382" s="94"/>
      <c r="C9382" s="94"/>
      <c r="D9382" s="94"/>
      <c r="E9382" s="94"/>
    </row>
    <row r="9383" spans="1:5">
      <c r="A9383" s="94"/>
      <c r="B9383" s="94"/>
      <c r="C9383" s="94"/>
      <c r="D9383" s="94"/>
      <c r="E9383" s="94"/>
    </row>
    <row r="9384" spans="1:5">
      <c r="A9384" s="94"/>
      <c r="B9384" s="94"/>
      <c r="C9384" s="94"/>
      <c r="D9384" s="94"/>
      <c r="E9384" s="94"/>
    </row>
    <row r="9385" spans="1:5">
      <c r="A9385" s="94"/>
      <c r="B9385" s="94"/>
      <c r="C9385" s="94"/>
      <c r="D9385" s="94"/>
      <c r="E9385" s="94"/>
    </row>
    <row r="9386" spans="1:5">
      <c r="A9386" s="94"/>
      <c r="B9386" s="94"/>
      <c r="C9386" s="94"/>
      <c r="D9386" s="94"/>
      <c r="E9386" s="94"/>
    </row>
    <row r="9387" spans="1:5">
      <c r="A9387" s="94"/>
      <c r="B9387" s="94"/>
      <c r="C9387" s="94"/>
      <c r="D9387" s="94"/>
      <c r="E9387" s="94"/>
    </row>
    <row r="9388" spans="1:5">
      <c r="A9388" s="94"/>
      <c r="B9388" s="94"/>
      <c r="C9388" s="94"/>
      <c r="D9388" s="94"/>
      <c r="E9388" s="94"/>
    </row>
    <row r="9389" spans="1:5">
      <c r="A9389" s="94"/>
      <c r="B9389" s="94"/>
      <c r="C9389" s="94"/>
      <c r="D9389" s="94"/>
      <c r="E9389" s="94"/>
    </row>
    <row r="9390" spans="1:5">
      <c r="A9390" s="94"/>
      <c r="B9390" s="94"/>
      <c r="C9390" s="94"/>
      <c r="D9390" s="94"/>
      <c r="E9390" s="94"/>
    </row>
    <row r="9391" spans="1:5">
      <c r="A9391" s="94"/>
      <c r="B9391" s="94"/>
      <c r="C9391" s="94"/>
      <c r="D9391" s="94"/>
      <c r="E9391" s="94"/>
    </row>
    <row r="9392" spans="1:5">
      <c r="A9392" s="94"/>
      <c r="B9392" s="94"/>
      <c r="C9392" s="94"/>
      <c r="D9392" s="94"/>
      <c r="E9392" s="94"/>
    </row>
    <row r="9393" spans="1:5">
      <c r="A9393" s="94"/>
      <c r="B9393" s="94"/>
      <c r="C9393" s="94"/>
      <c r="D9393" s="94"/>
      <c r="E9393" s="94"/>
    </row>
    <row r="9394" spans="1:5">
      <c r="A9394" s="94"/>
      <c r="B9394" s="94"/>
      <c r="C9394" s="94"/>
      <c r="D9394" s="94"/>
      <c r="E9394" s="94"/>
    </row>
    <row r="9395" spans="1:5">
      <c r="A9395" s="94"/>
      <c r="B9395" s="94"/>
      <c r="C9395" s="94"/>
      <c r="D9395" s="94"/>
      <c r="E9395" s="94"/>
    </row>
    <row r="9396" spans="1:5">
      <c r="A9396" s="94"/>
      <c r="B9396" s="94"/>
      <c r="C9396" s="94"/>
      <c r="D9396" s="94"/>
      <c r="E9396" s="94"/>
    </row>
    <row r="9397" spans="1:5">
      <c r="A9397" s="94"/>
      <c r="B9397" s="94"/>
      <c r="C9397" s="94"/>
      <c r="D9397" s="94"/>
      <c r="E9397" s="94"/>
    </row>
    <row r="9398" spans="1:5">
      <c r="A9398" s="94"/>
      <c r="B9398" s="94"/>
      <c r="C9398" s="94"/>
      <c r="D9398" s="94"/>
      <c r="E9398" s="94"/>
    </row>
    <row r="9399" spans="1:5">
      <c r="A9399" s="94"/>
      <c r="B9399" s="94"/>
      <c r="C9399" s="94"/>
      <c r="D9399" s="94"/>
      <c r="E9399" s="94"/>
    </row>
    <row r="9400" spans="1:5">
      <c r="A9400" s="94"/>
      <c r="B9400" s="94"/>
      <c r="C9400" s="94"/>
      <c r="D9400" s="94"/>
      <c r="E9400" s="94"/>
    </row>
    <row r="9401" spans="1:5">
      <c r="A9401" s="94"/>
      <c r="B9401" s="94"/>
      <c r="C9401" s="94"/>
      <c r="D9401" s="94"/>
      <c r="E9401" s="94"/>
    </row>
    <row r="9402" spans="1:5">
      <c r="A9402" s="94"/>
      <c r="B9402" s="94"/>
      <c r="C9402" s="94"/>
      <c r="D9402" s="94"/>
      <c r="E9402" s="94"/>
    </row>
    <row r="9403" spans="1:5">
      <c r="A9403" s="94"/>
      <c r="B9403" s="94"/>
      <c r="C9403" s="94"/>
      <c r="D9403" s="94"/>
      <c r="E9403" s="94"/>
    </row>
    <row r="9404" spans="1:5">
      <c r="A9404" s="94"/>
      <c r="B9404" s="94"/>
      <c r="C9404" s="94"/>
      <c r="D9404" s="94"/>
      <c r="E9404" s="94"/>
    </row>
    <row r="9405" spans="1:5">
      <c r="A9405" s="94"/>
      <c r="B9405" s="94"/>
      <c r="C9405" s="94"/>
      <c r="D9405" s="94"/>
      <c r="E9405" s="94"/>
    </row>
    <row r="9406" spans="1:5">
      <c r="A9406" s="94"/>
      <c r="B9406" s="94"/>
      <c r="C9406" s="94"/>
      <c r="D9406" s="94"/>
      <c r="E9406" s="94"/>
    </row>
    <row r="9407" spans="1:5">
      <c r="A9407" s="94"/>
      <c r="B9407" s="94"/>
      <c r="C9407" s="94"/>
      <c r="D9407" s="94"/>
      <c r="E9407" s="94"/>
    </row>
    <row r="9408" spans="1:5">
      <c r="A9408" s="94"/>
      <c r="B9408" s="94"/>
      <c r="C9408" s="94"/>
      <c r="D9408" s="94"/>
      <c r="E9408" s="94"/>
    </row>
    <row r="9409" spans="1:5">
      <c r="A9409" s="94"/>
      <c r="B9409" s="94"/>
      <c r="C9409" s="94"/>
      <c r="D9409" s="94"/>
      <c r="E9409" s="94"/>
    </row>
    <row r="9410" spans="1:5">
      <c r="A9410" s="94"/>
      <c r="B9410" s="94"/>
      <c r="C9410" s="94"/>
      <c r="D9410" s="94"/>
      <c r="E9410" s="94"/>
    </row>
    <row r="9411" spans="1:5">
      <c r="A9411" s="94"/>
      <c r="B9411" s="94"/>
      <c r="C9411" s="94"/>
      <c r="D9411" s="94"/>
      <c r="E9411" s="94"/>
    </row>
    <row r="9412" spans="1:5">
      <c r="A9412" s="94"/>
      <c r="B9412" s="94"/>
      <c r="C9412" s="94"/>
      <c r="D9412" s="94"/>
      <c r="E9412" s="94"/>
    </row>
    <row r="9413" spans="1:5">
      <c r="A9413" s="94"/>
      <c r="B9413" s="94"/>
      <c r="C9413" s="94"/>
      <c r="D9413" s="94"/>
      <c r="E9413" s="94"/>
    </row>
    <row r="9414" spans="1:5">
      <c r="A9414" s="94"/>
      <c r="B9414" s="94"/>
      <c r="C9414" s="94"/>
      <c r="D9414" s="94"/>
      <c r="E9414" s="94"/>
    </row>
    <row r="9415" spans="1:5">
      <c r="A9415" s="94"/>
      <c r="B9415" s="94"/>
      <c r="C9415" s="94"/>
      <c r="D9415" s="94"/>
      <c r="E9415" s="94"/>
    </row>
    <row r="9416" spans="1:5">
      <c r="A9416" s="94"/>
      <c r="B9416" s="94"/>
      <c r="C9416" s="94"/>
      <c r="D9416" s="94"/>
      <c r="E9416" s="94"/>
    </row>
    <row r="9417" spans="1:5">
      <c r="A9417" s="94"/>
      <c r="B9417" s="94"/>
      <c r="C9417" s="94"/>
      <c r="D9417" s="94"/>
      <c r="E9417" s="94"/>
    </row>
    <row r="9418" spans="1:5">
      <c r="A9418" s="94"/>
      <c r="B9418" s="94"/>
      <c r="C9418" s="94"/>
      <c r="D9418" s="94"/>
      <c r="E9418" s="94"/>
    </row>
    <row r="9419" spans="1:5">
      <c r="A9419" s="94"/>
      <c r="B9419" s="94"/>
      <c r="C9419" s="94"/>
      <c r="D9419" s="94"/>
      <c r="E9419" s="94"/>
    </row>
    <row r="9420" spans="1:5">
      <c r="A9420" s="94"/>
      <c r="B9420" s="94"/>
      <c r="C9420" s="94"/>
      <c r="D9420" s="94"/>
      <c r="E9420" s="94"/>
    </row>
    <row r="9421" spans="1:5">
      <c r="A9421" s="94"/>
      <c r="B9421" s="94"/>
      <c r="C9421" s="94"/>
      <c r="D9421" s="94"/>
      <c r="E9421" s="94"/>
    </row>
    <row r="9422" spans="1:5">
      <c r="A9422" s="94"/>
      <c r="B9422" s="94"/>
      <c r="C9422" s="94"/>
      <c r="D9422" s="94"/>
      <c r="E9422" s="94"/>
    </row>
    <row r="9423" spans="1:5">
      <c r="A9423" s="94"/>
      <c r="B9423" s="94"/>
      <c r="C9423" s="94"/>
      <c r="D9423" s="94"/>
      <c r="E9423" s="94"/>
    </row>
    <row r="9424" spans="1:5">
      <c r="A9424" s="94"/>
      <c r="B9424" s="94"/>
      <c r="C9424" s="94"/>
      <c r="D9424" s="94"/>
      <c r="E9424" s="94"/>
    </row>
    <row r="9425" spans="1:5">
      <c r="A9425" s="94"/>
      <c r="B9425" s="94"/>
      <c r="C9425" s="94"/>
      <c r="D9425" s="94"/>
      <c r="E9425" s="94"/>
    </row>
    <row r="9426" spans="1:5">
      <c r="A9426" s="94"/>
      <c r="B9426" s="94"/>
      <c r="C9426" s="94"/>
      <c r="D9426" s="94"/>
      <c r="E9426" s="94"/>
    </row>
    <row r="9427" spans="1:5">
      <c r="A9427" s="94"/>
      <c r="B9427" s="94"/>
      <c r="C9427" s="94"/>
      <c r="D9427" s="94"/>
      <c r="E9427" s="94"/>
    </row>
    <row r="9428" spans="1:5">
      <c r="A9428" s="94"/>
      <c r="B9428" s="94"/>
      <c r="C9428" s="94"/>
      <c r="D9428" s="94"/>
      <c r="E9428" s="94"/>
    </row>
    <row r="9429" spans="1:5">
      <c r="A9429" s="94"/>
      <c r="B9429" s="94"/>
      <c r="C9429" s="94"/>
      <c r="D9429" s="94"/>
      <c r="E9429" s="94"/>
    </row>
    <row r="9430" spans="1:5">
      <c r="A9430" s="94"/>
      <c r="B9430" s="94"/>
      <c r="C9430" s="94"/>
      <c r="D9430" s="94"/>
      <c r="E9430" s="94"/>
    </row>
    <row r="9431" spans="1:5">
      <c r="A9431" s="94"/>
      <c r="B9431" s="94"/>
      <c r="C9431" s="94"/>
      <c r="D9431" s="94"/>
      <c r="E9431" s="94"/>
    </row>
    <row r="9432" spans="1:5">
      <c r="A9432" s="94"/>
      <c r="B9432" s="94"/>
      <c r="C9432" s="94"/>
      <c r="D9432" s="94"/>
      <c r="E9432" s="94"/>
    </row>
    <row r="9433" spans="1:5">
      <c r="A9433" s="94"/>
      <c r="B9433" s="94"/>
      <c r="C9433" s="94"/>
      <c r="D9433" s="94"/>
      <c r="E9433" s="94"/>
    </row>
    <row r="9434" spans="1:5">
      <c r="A9434" s="94"/>
      <c r="B9434" s="94"/>
      <c r="C9434" s="94"/>
      <c r="D9434" s="94"/>
      <c r="E9434" s="94"/>
    </row>
    <row r="9435" spans="1:5">
      <c r="A9435" s="94"/>
      <c r="B9435" s="94"/>
      <c r="C9435" s="94"/>
      <c r="D9435" s="94"/>
      <c r="E9435" s="94"/>
    </row>
    <row r="9436" spans="1:5">
      <c r="A9436" s="94"/>
      <c r="B9436" s="94"/>
      <c r="C9436" s="94"/>
      <c r="D9436" s="94"/>
      <c r="E9436" s="94"/>
    </row>
    <row r="9437" spans="1:5">
      <c r="A9437" s="94"/>
      <c r="B9437" s="94"/>
      <c r="C9437" s="94"/>
      <c r="D9437" s="94"/>
      <c r="E9437" s="94"/>
    </row>
    <row r="9438" spans="1:5">
      <c r="A9438" s="94"/>
      <c r="B9438" s="94"/>
      <c r="C9438" s="94"/>
      <c r="D9438" s="94"/>
      <c r="E9438" s="94"/>
    </row>
    <row r="9439" spans="1:5">
      <c r="A9439" s="94"/>
      <c r="B9439" s="94"/>
      <c r="C9439" s="94"/>
      <c r="D9439" s="94"/>
      <c r="E9439" s="94"/>
    </row>
    <row r="9440" spans="1:5">
      <c r="A9440" s="94"/>
      <c r="B9440" s="94"/>
      <c r="C9440" s="94"/>
      <c r="D9440" s="94"/>
      <c r="E9440" s="94"/>
    </row>
    <row r="9441" spans="1:5">
      <c r="A9441" s="94"/>
      <c r="B9441" s="94"/>
      <c r="C9441" s="94"/>
      <c r="D9441" s="94"/>
      <c r="E9441" s="94"/>
    </row>
    <row r="9442" spans="1:5">
      <c r="A9442" s="94"/>
      <c r="B9442" s="94"/>
      <c r="C9442" s="94"/>
      <c r="D9442" s="94"/>
      <c r="E9442" s="94"/>
    </row>
    <row r="9443" spans="1:5">
      <c r="A9443" s="94"/>
      <c r="B9443" s="94"/>
      <c r="C9443" s="94"/>
      <c r="D9443" s="94"/>
      <c r="E9443" s="94"/>
    </row>
    <row r="9444" spans="1:5">
      <c r="A9444" s="94"/>
      <c r="B9444" s="94"/>
      <c r="C9444" s="94"/>
      <c r="D9444" s="94"/>
      <c r="E9444" s="94"/>
    </row>
    <row r="9445" spans="1:5">
      <c r="A9445" s="94"/>
      <c r="B9445" s="94"/>
      <c r="C9445" s="94"/>
      <c r="D9445" s="94"/>
      <c r="E9445" s="94"/>
    </row>
    <row r="9446" spans="1:5">
      <c r="A9446" s="94"/>
      <c r="B9446" s="94"/>
      <c r="C9446" s="94"/>
      <c r="D9446" s="94"/>
      <c r="E9446" s="94"/>
    </row>
    <row r="9447" spans="1:5">
      <c r="A9447" s="94"/>
      <c r="B9447" s="94"/>
      <c r="C9447" s="94"/>
      <c r="D9447" s="94"/>
      <c r="E9447" s="94"/>
    </row>
    <row r="9448" spans="1:5">
      <c r="A9448" s="94"/>
      <c r="B9448" s="94"/>
      <c r="C9448" s="94"/>
      <c r="D9448" s="94"/>
      <c r="E9448" s="94"/>
    </row>
    <row r="9449" spans="1:5">
      <c r="A9449" s="94"/>
      <c r="B9449" s="94"/>
      <c r="C9449" s="94"/>
      <c r="D9449" s="94"/>
      <c r="E9449" s="94"/>
    </row>
    <row r="9450" spans="1:5">
      <c r="A9450" s="94"/>
      <c r="B9450" s="94"/>
      <c r="C9450" s="94"/>
      <c r="D9450" s="94"/>
      <c r="E9450" s="94"/>
    </row>
    <row r="9451" spans="1:5">
      <c r="A9451" s="94"/>
      <c r="B9451" s="94"/>
      <c r="C9451" s="94"/>
      <c r="D9451" s="94"/>
      <c r="E9451" s="94"/>
    </row>
    <row r="9452" spans="1:5">
      <c r="A9452" s="94"/>
      <c r="B9452" s="94"/>
      <c r="C9452" s="94"/>
      <c r="D9452" s="94"/>
      <c r="E9452" s="94"/>
    </row>
    <row r="9453" spans="1:5">
      <c r="A9453" s="94"/>
      <c r="B9453" s="94"/>
      <c r="C9453" s="94"/>
      <c r="D9453" s="94"/>
      <c r="E9453" s="94"/>
    </row>
    <row r="9454" spans="1:5">
      <c r="A9454" s="94"/>
      <c r="B9454" s="94"/>
      <c r="C9454" s="94"/>
      <c r="D9454" s="94"/>
      <c r="E9454" s="94"/>
    </row>
    <row r="9455" spans="1:5">
      <c r="A9455" s="94"/>
      <c r="B9455" s="94"/>
      <c r="C9455" s="94"/>
      <c r="D9455" s="94"/>
      <c r="E9455" s="94"/>
    </row>
    <row r="9456" spans="1:5">
      <c r="A9456" s="94"/>
      <c r="B9456" s="94"/>
      <c r="C9456" s="94"/>
      <c r="D9456" s="94"/>
      <c r="E9456" s="94"/>
    </row>
    <row r="9457" spans="1:5">
      <c r="A9457" s="94"/>
      <c r="B9457" s="94"/>
      <c r="C9457" s="94"/>
      <c r="D9457" s="94"/>
      <c r="E9457" s="94"/>
    </row>
    <row r="9458" spans="1:5">
      <c r="A9458" s="94"/>
      <c r="B9458" s="94"/>
      <c r="C9458" s="94"/>
      <c r="D9458" s="94"/>
      <c r="E9458" s="94"/>
    </row>
    <row r="9459" spans="1:5">
      <c r="A9459" s="94"/>
      <c r="B9459" s="94"/>
      <c r="C9459" s="94"/>
      <c r="D9459" s="94"/>
      <c r="E9459" s="94"/>
    </row>
    <row r="9460" spans="1:5">
      <c r="A9460" s="94"/>
      <c r="B9460" s="94"/>
      <c r="C9460" s="94"/>
      <c r="D9460" s="94"/>
      <c r="E9460" s="94"/>
    </row>
    <row r="9461" spans="1:5">
      <c r="A9461" s="94"/>
      <c r="B9461" s="94"/>
      <c r="C9461" s="94"/>
      <c r="D9461" s="94"/>
      <c r="E9461" s="94"/>
    </row>
    <row r="9462" spans="1:5">
      <c r="A9462" s="94"/>
      <c r="B9462" s="94"/>
      <c r="C9462" s="94"/>
      <c r="D9462" s="94"/>
      <c r="E9462" s="94"/>
    </row>
    <row r="9463" spans="1:5">
      <c r="A9463" s="94"/>
      <c r="B9463" s="94"/>
      <c r="C9463" s="94"/>
      <c r="D9463" s="94"/>
      <c r="E9463" s="94"/>
    </row>
    <row r="9464" spans="1:5">
      <c r="A9464" s="94"/>
      <c r="B9464" s="94"/>
      <c r="C9464" s="94"/>
      <c r="D9464" s="94"/>
      <c r="E9464" s="94"/>
    </row>
    <row r="9465" spans="1:5">
      <c r="A9465" s="94"/>
      <c r="B9465" s="94"/>
      <c r="C9465" s="94"/>
      <c r="D9465" s="94"/>
      <c r="E9465" s="94"/>
    </row>
    <row r="9466" spans="1:5">
      <c r="A9466" s="94"/>
      <c r="B9466" s="94"/>
      <c r="C9466" s="94"/>
      <c r="D9466" s="94"/>
      <c r="E9466" s="94"/>
    </row>
    <row r="9467" spans="1:5">
      <c r="A9467" s="94"/>
      <c r="B9467" s="94"/>
      <c r="C9467" s="94"/>
      <c r="D9467" s="94"/>
      <c r="E9467" s="94"/>
    </row>
    <row r="9468" spans="1:5">
      <c r="A9468" s="94"/>
      <c r="B9468" s="94"/>
      <c r="C9468" s="94"/>
      <c r="D9468" s="94"/>
      <c r="E9468" s="94"/>
    </row>
    <row r="9469" spans="1:5">
      <c r="A9469" s="94"/>
      <c r="B9469" s="94"/>
      <c r="C9469" s="94"/>
      <c r="D9469" s="94"/>
      <c r="E9469" s="94"/>
    </row>
    <row r="9470" spans="1:5">
      <c r="A9470" s="94"/>
      <c r="B9470" s="94"/>
      <c r="C9470" s="94"/>
      <c r="D9470" s="94"/>
      <c r="E9470" s="94"/>
    </row>
    <row r="9471" spans="1:5">
      <c r="A9471" s="94"/>
      <c r="B9471" s="94"/>
      <c r="C9471" s="94"/>
      <c r="D9471" s="94"/>
      <c r="E9471" s="94"/>
    </row>
    <row r="9472" spans="1:5">
      <c r="A9472" s="94"/>
      <c r="B9472" s="94"/>
      <c r="C9472" s="94"/>
      <c r="D9472" s="94"/>
      <c r="E9472" s="94"/>
    </row>
    <row r="9473" spans="1:5">
      <c r="A9473" s="94"/>
      <c r="B9473" s="94"/>
      <c r="C9473" s="94"/>
      <c r="D9473" s="94"/>
      <c r="E9473" s="94"/>
    </row>
    <row r="9474" spans="1:5">
      <c r="A9474" s="94"/>
      <c r="B9474" s="94"/>
      <c r="C9474" s="94"/>
      <c r="D9474" s="94"/>
      <c r="E9474" s="94"/>
    </row>
    <row r="9475" spans="1:5">
      <c r="A9475" s="94"/>
      <c r="B9475" s="94"/>
      <c r="C9475" s="94"/>
      <c r="D9475" s="94"/>
      <c r="E9475" s="94"/>
    </row>
    <row r="9476" spans="1:5">
      <c r="A9476" s="94"/>
      <c r="B9476" s="94"/>
      <c r="C9476" s="94"/>
      <c r="D9476" s="94"/>
      <c r="E9476" s="94"/>
    </row>
    <row r="9477" spans="1:5">
      <c r="A9477" s="94"/>
      <c r="B9477" s="94"/>
      <c r="C9477" s="94"/>
      <c r="D9477" s="94"/>
      <c r="E9477" s="94"/>
    </row>
    <row r="9478" spans="1:5">
      <c r="A9478" s="94"/>
      <c r="B9478" s="94"/>
      <c r="C9478" s="94"/>
      <c r="D9478" s="94"/>
      <c r="E9478" s="94"/>
    </row>
    <row r="9479" spans="1:5">
      <c r="A9479" s="94"/>
      <c r="B9479" s="94"/>
      <c r="C9479" s="94"/>
      <c r="D9479" s="94"/>
      <c r="E9479" s="94"/>
    </row>
    <row r="9480" spans="1:5">
      <c r="A9480" s="94"/>
      <c r="B9480" s="94"/>
      <c r="C9480" s="94"/>
      <c r="D9480" s="94"/>
      <c r="E9480" s="94"/>
    </row>
    <row r="9481" spans="1:5">
      <c r="A9481" s="94"/>
      <c r="B9481" s="94"/>
      <c r="C9481" s="94"/>
      <c r="D9481" s="94"/>
      <c r="E9481" s="94"/>
    </row>
    <row r="9482" spans="1:5">
      <c r="A9482" s="94"/>
      <c r="B9482" s="94"/>
      <c r="C9482" s="94"/>
      <c r="D9482" s="94"/>
      <c r="E9482" s="94"/>
    </row>
    <row r="9483" spans="1:5">
      <c r="A9483" s="94"/>
      <c r="B9483" s="94"/>
      <c r="C9483" s="94"/>
      <c r="D9483" s="94"/>
      <c r="E9483" s="94"/>
    </row>
    <row r="9484" spans="1:5">
      <c r="A9484" s="94"/>
      <c r="B9484" s="94"/>
      <c r="C9484" s="94"/>
      <c r="D9484" s="94"/>
      <c r="E9484" s="94"/>
    </row>
    <row r="9485" spans="1:5">
      <c r="A9485" s="94"/>
      <c r="B9485" s="94"/>
      <c r="C9485" s="94"/>
      <c r="D9485" s="94"/>
      <c r="E9485" s="94"/>
    </row>
    <row r="9486" spans="1:5">
      <c r="A9486" s="94"/>
      <c r="B9486" s="94"/>
      <c r="C9486" s="94"/>
      <c r="D9486" s="94"/>
      <c r="E9486" s="94"/>
    </row>
    <row r="9487" spans="1:5">
      <c r="A9487" s="94"/>
      <c r="B9487" s="94"/>
      <c r="C9487" s="94"/>
      <c r="D9487" s="94"/>
      <c r="E9487" s="94"/>
    </row>
    <row r="9488" spans="1:5">
      <c r="A9488" s="94"/>
      <c r="B9488" s="94"/>
      <c r="C9488" s="94"/>
      <c r="D9488" s="94"/>
      <c r="E9488" s="94"/>
    </row>
    <row r="9489" spans="1:5">
      <c r="A9489" s="94"/>
      <c r="B9489" s="94"/>
      <c r="C9489" s="94"/>
      <c r="D9489" s="94"/>
      <c r="E9489" s="94"/>
    </row>
    <row r="9490" spans="1:5">
      <c r="A9490" s="94"/>
      <c r="B9490" s="94"/>
      <c r="C9490" s="94"/>
      <c r="D9490" s="94"/>
      <c r="E9490" s="94"/>
    </row>
    <row r="9491" spans="1:5">
      <c r="A9491" s="94"/>
      <c r="B9491" s="94"/>
      <c r="C9491" s="94"/>
      <c r="D9491" s="94"/>
      <c r="E9491" s="94"/>
    </row>
    <row r="9492" spans="1:5">
      <c r="A9492" s="94"/>
      <c r="B9492" s="94"/>
      <c r="C9492" s="94"/>
      <c r="D9492" s="94"/>
      <c r="E9492" s="94"/>
    </row>
    <row r="9493" spans="1:5">
      <c r="A9493" s="94"/>
      <c r="B9493" s="94"/>
      <c r="C9493" s="94"/>
      <c r="D9493" s="94"/>
      <c r="E9493" s="94"/>
    </row>
    <row r="9494" spans="1:5">
      <c r="A9494" s="94"/>
      <c r="B9494" s="94"/>
      <c r="C9494" s="94"/>
      <c r="D9494" s="94"/>
      <c r="E9494" s="94"/>
    </row>
    <row r="9495" spans="1:5">
      <c r="A9495" s="94"/>
      <c r="B9495" s="94"/>
      <c r="C9495" s="94"/>
      <c r="D9495" s="94"/>
      <c r="E9495" s="94"/>
    </row>
    <row r="9496" spans="1:5">
      <c r="A9496" s="94"/>
      <c r="B9496" s="94"/>
      <c r="C9496" s="94"/>
      <c r="D9496" s="94"/>
      <c r="E9496" s="94"/>
    </row>
    <row r="9497" spans="1:5">
      <c r="A9497" s="94"/>
      <c r="B9497" s="94"/>
      <c r="C9497" s="94"/>
      <c r="D9497" s="94"/>
      <c r="E9497" s="94"/>
    </row>
    <row r="9498" spans="1:5">
      <c r="A9498" s="94"/>
      <c r="B9498" s="94"/>
      <c r="C9498" s="94"/>
      <c r="D9498" s="94"/>
      <c r="E9498" s="94"/>
    </row>
    <row r="9499" spans="1:5">
      <c r="A9499" s="94"/>
      <c r="B9499" s="94"/>
      <c r="C9499" s="94"/>
      <c r="D9499" s="94"/>
      <c r="E9499" s="94"/>
    </row>
    <row r="9500" spans="1:5">
      <c r="A9500" s="94"/>
      <c r="B9500" s="94"/>
      <c r="C9500" s="94"/>
      <c r="D9500" s="94"/>
      <c r="E9500" s="94"/>
    </row>
    <row r="9501" spans="1:5">
      <c r="A9501" s="94"/>
      <c r="B9501" s="94"/>
      <c r="C9501" s="94"/>
      <c r="D9501" s="94"/>
      <c r="E9501" s="94"/>
    </row>
    <row r="9502" spans="1:5">
      <c r="A9502" s="94"/>
      <c r="B9502" s="94"/>
      <c r="C9502" s="94"/>
      <c r="D9502" s="94"/>
      <c r="E9502" s="94"/>
    </row>
    <row r="9503" spans="1:5">
      <c r="A9503" s="94"/>
      <c r="B9503" s="94"/>
      <c r="C9503" s="94"/>
      <c r="D9503" s="94"/>
      <c r="E9503" s="94"/>
    </row>
    <row r="9504" spans="1:5">
      <c r="A9504" s="94"/>
      <c r="B9504" s="94"/>
      <c r="C9504" s="94"/>
      <c r="D9504" s="94"/>
      <c r="E9504" s="94"/>
    </row>
    <row r="9505" spans="1:5">
      <c r="A9505" s="94"/>
      <c r="B9505" s="94"/>
      <c r="C9505" s="94"/>
      <c r="D9505" s="94"/>
      <c r="E9505" s="94"/>
    </row>
    <row r="9506" spans="1:5">
      <c r="A9506" s="94"/>
      <c r="B9506" s="94"/>
      <c r="C9506" s="94"/>
      <c r="D9506" s="94"/>
      <c r="E9506" s="94"/>
    </row>
    <row r="9507" spans="1:5">
      <c r="A9507" s="94"/>
      <c r="B9507" s="94"/>
      <c r="C9507" s="94"/>
      <c r="D9507" s="94"/>
      <c r="E9507" s="94"/>
    </row>
    <row r="9508" spans="1:5">
      <c r="A9508" s="94"/>
      <c r="B9508" s="94"/>
      <c r="C9508" s="94"/>
      <c r="D9508" s="94"/>
      <c r="E9508" s="94"/>
    </row>
    <row r="9509" spans="1:5">
      <c r="A9509" s="94"/>
      <c r="B9509" s="94"/>
      <c r="C9509" s="94"/>
      <c r="D9509" s="94"/>
      <c r="E9509" s="94"/>
    </row>
    <row r="9510" spans="1:5">
      <c r="A9510" s="94"/>
      <c r="B9510" s="94"/>
      <c r="C9510" s="94"/>
      <c r="D9510" s="94"/>
      <c r="E9510" s="94"/>
    </row>
    <row r="9511" spans="1:5">
      <c r="A9511" s="94"/>
      <c r="B9511" s="94"/>
      <c r="C9511" s="94"/>
      <c r="D9511" s="94"/>
      <c r="E9511" s="94"/>
    </row>
    <row r="9512" spans="1:5">
      <c r="A9512" s="94"/>
      <c r="B9512" s="94"/>
      <c r="C9512" s="94"/>
      <c r="D9512" s="94"/>
      <c r="E9512" s="94"/>
    </row>
    <row r="9513" spans="1:5">
      <c r="A9513" s="94"/>
      <c r="B9513" s="94"/>
      <c r="C9513" s="94"/>
      <c r="D9513" s="94"/>
      <c r="E9513" s="94"/>
    </row>
    <row r="9514" spans="1:5">
      <c r="A9514" s="94"/>
      <c r="B9514" s="94"/>
      <c r="C9514" s="94"/>
      <c r="D9514" s="94"/>
      <c r="E9514" s="94"/>
    </row>
    <row r="9515" spans="1:5">
      <c r="A9515" s="94"/>
      <c r="B9515" s="94"/>
      <c r="C9515" s="94"/>
      <c r="D9515" s="94"/>
      <c r="E9515" s="94"/>
    </row>
    <row r="9516" spans="1:5">
      <c r="A9516" s="94"/>
      <c r="B9516" s="94"/>
      <c r="C9516" s="94"/>
      <c r="D9516" s="94"/>
      <c r="E9516" s="94"/>
    </row>
    <row r="9517" spans="1:5">
      <c r="A9517" s="94"/>
      <c r="B9517" s="94"/>
      <c r="C9517" s="94"/>
      <c r="D9517" s="94"/>
      <c r="E9517" s="94"/>
    </row>
    <row r="9518" spans="1:5">
      <c r="A9518" s="94"/>
      <c r="B9518" s="94"/>
      <c r="C9518" s="94"/>
      <c r="D9518" s="94"/>
      <c r="E9518" s="94"/>
    </row>
    <row r="9519" spans="1:5">
      <c r="A9519" s="94"/>
      <c r="B9519" s="94"/>
      <c r="C9519" s="94"/>
      <c r="D9519" s="94"/>
      <c r="E9519" s="94"/>
    </row>
    <row r="9520" spans="1:5">
      <c r="A9520" s="94"/>
      <c r="B9520" s="94"/>
      <c r="C9520" s="94"/>
      <c r="D9520" s="94"/>
      <c r="E9520" s="94"/>
    </row>
    <row r="9521" spans="1:5">
      <c r="A9521" s="94"/>
      <c r="B9521" s="94"/>
      <c r="C9521" s="94"/>
      <c r="D9521" s="94"/>
      <c r="E9521" s="94"/>
    </row>
    <row r="9522" spans="1:5">
      <c r="A9522" s="94"/>
      <c r="B9522" s="94"/>
      <c r="C9522" s="94"/>
      <c r="D9522" s="94"/>
      <c r="E9522" s="94"/>
    </row>
    <row r="9523" spans="1:5">
      <c r="A9523" s="94"/>
      <c r="B9523" s="94"/>
      <c r="C9523" s="94"/>
      <c r="D9523" s="94"/>
      <c r="E9523" s="94"/>
    </row>
    <row r="9524" spans="1:5">
      <c r="A9524" s="94"/>
      <c r="B9524" s="94"/>
      <c r="C9524" s="94"/>
      <c r="D9524" s="94"/>
      <c r="E9524" s="94"/>
    </row>
    <row r="9525" spans="1:5">
      <c r="A9525" s="94"/>
      <c r="B9525" s="94"/>
      <c r="C9525" s="94"/>
      <c r="D9525" s="94"/>
      <c r="E9525" s="94"/>
    </row>
    <row r="9526" spans="1:5">
      <c r="A9526" s="94"/>
      <c r="B9526" s="94"/>
      <c r="C9526" s="94"/>
      <c r="D9526" s="94"/>
      <c r="E9526" s="94"/>
    </row>
    <row r="9527" spans="1:5">
      <c r="A9527" s="94"/>
      <c r="B9527" s="94"/>
      <c r="C9527" s="94"/>
      <c r="D9527" s="94"/>
      <c r="E9527" s="94"/>
    </row>
    <row r="9528" spans="1:5">
      <c r="A9528" s="94"/>
      <c r="B9528" s="94"/>
      <c r="C9528" s="94"/>
      <c r="D9528" s="94"/>
      <c r="E9528" s="94"/>
    </row>
    <row r="9529" spans="1:5">
      <c r="A9529" s="94"/>
      <c r="B9529" s="94"/>
      <c r="C9529" s="94"/>
      <c r="D9529" s="94"/>
      <c r="E9529" s="94"/>
    </row>
    <row r="9530" spans="1:5">
      <c r="A9530" s="94"/>
      <c r="B9530" s="94"/>
      <c r="C9530" s="94"/>
      <c r="D9530" s="94"/>
      <c r="E9530" s="94"/>
    </row>
    <row r="9531" spans="1:5">
      <c r="A9531" s="94"/>
      <c r="B9531" s="94"/>
      <c r="C9531" s="94"/>
      <c r="D9531" s="94"/>
      <c r="E9531" s="94"/>
    </row>
    <row r="9532" spans="1:5">
      <c r="A9532" s="94"/>
      <c r="B9532" s="94"/>
      <c r="C9532" s="94"/>
      <c r="D9532" s="94"/>
      <c r="E9532" s="94"/>
    </row>
    <row r="9533" spans="1:5">
      <c r="A9533" s="94"/>
      <c r="B9533" s="94"/>
      <c r="C9533" s="94"/>
      <c r="D9533" s="94"/>
      <c r="E9533" s="94"/>
    </row>
    <row r="9534" spans="1:5">
      <c r="A9534" s="94"/>
      <c r="B9534" s="94"/>
      <c r="C9534" s="94"/>
      <c r="D9534" s="94"/>
      <c r="E9534" s="94"/>
    </row>
    <row r="9535" spans="1:5">
      <c r="A9535" s="94"/>
      <c r="B9535" s="94"/>
      <c r="C9535" s="94"/>
      <c r="D9535" s="94"/>
      <c r="E9535" s="94"/>
    </row>
    <row r="9536" spans="1:5">
      <c r="A9536" s="94"/>
      <c r="B9536" s="94"/>
      <c r="C9536" s="94"/>
      <c r="D9536" s="94"/>
      <c r="E9536" s="94"/>
    </row>
    <row r="9537" spans="1:5">
      <c r="A9537" s="94"/>
      <c r="B9537" s="94"/>
      <c r="C9537" s="94"/>
      <c r="D9537" s="94"/>
      <c r="E9537" s="94"/>
    </row>
    <row r="9538" spans="1:5">
      <c r="A9538" s="94"/>
      <c r="B9538" s="94"/>
      <c r="C9538" s="94"/>
      <c r="D9538" s="94"/>
      <c r="E9538" s="94"/>
    </row>
    <row r="9539" spans="1:5">
      <c r="A9539" s="94"/>
      <c r="B9539" s="94"/>
      <c r="C9539" s="94"/>
      <c r="D9539" s="94"/>
      <c r="E9539" s="94"/>
    </row>
    <row r="9540" spans="1:5">
      <c r="A9540" s="94"/>
      <c r="B9540" s="94"/>
      <c r="C9540" s="94"/>
      <c r="D9540" s="94"/>
      <c r="E9540" s="94"/>
    </row>
    <row r="9541" spans="1:5">
      <c r="A9541" s="94"/>
      <c r="B9541" s="94"/>
      <c r="C9541" s="94"/>
      <c r="D9541" s="94"/>
      <c r="E9541" s="94"/>
    </row>
    <row r="9542" spans="1:5">
      <c r="A9542" s="94"/>
      <c r="B9542" s="94"/>
      <c r="C9542" s="94"/>
      <c r="D9542" s="94"/>
      <c r="E9542" s="94"/>
    </row>
    <row r="9543" spans="1:5">
      <c r="A9543" s="94"/>
      <c r="B9543" s="94"/>
      <c r="C9543" s="94"/>
      <c r="D9543" s="94"/>
      <c r="E9543" s="94"/>
    </row>
    <row r="9544" spans="1:5">
      <c r="A9544" s="94"/>
      <c r="B9544" s="94"/>
      <c r="C9544" s="94"/>
      <c r="D9544" s="94"/>
      <c r="E9544" s="94"/>
    </row>
    <row r="9545" spans="1:5">
      <c r="A9545" s="94"/>
      <c r="B9545" s="94"/>
      <c r="C9545" s="94"/>
      <c r="D9545" s="94"/>
      <c r="E9545" s="94"/>
    </row>
    <row r="9546" spans="1:5">
      <c r="A9546" s="94"/>
      <c r="B9546" s="94"/>
      <c r="C9546" s="94"/>
      <c r="D9546" s="94"/>
      <c r="E9546" s="94"/>
    </row>
    <row r="9547" spans="1:5">
      <c r="A9547" s="94"/>
      <c r="B9547" s="94"/>
      <c r="C9547" s="94"/>
      <c r="D9547" s="94"/>
      <c r="E9547" s="94"/>
    </row>
    <row r="9548" spans="1:5">
      <c r="A9548" s="94"/>
      <c r="B9548" s="94"/>
      <c r="C9548" s="94"/>
      <c r="D9548" s="94"/>
      <c r="E9548" s="94"/>
    </row>
    <row r="9549" spans="1:5">
      <c r="A9549" s="94"/>
      <c r="B9549" s="94"/>
      <c r="C9549" s="94"/>
      <c r="D9549" s="94"/>
      <c r="E9549" s="94"/>
    </row>
    <row r="9550" spans="1:5">
      <c r="A9550" s="94"/>
      <c r="B9550" s="94"/>
      <c r="C9550" s="94"/>
      <c r="D9550" s="94"/>
      <c r="E9550" s="94"/>
    </row>
    <row r="9551" spans="1:5">
      <c r="A9551" s="94"/>
      <c r="B9551" s="94"/>
      <c r="C9551" s="94"/>
      <c r="D9551" s="94"/>
      <c r="E9551" s="94"/>
    </row>
    <row r="9552" spans="1:5">
      <c r="A9552" s="94"/>
      <c r="B9552" s="94"/>
      <c r="C9552" s="94"/>
      <c r="D9552" s="94"/>
      <c r="E9552" s="94"/>
    </row>
    <row r="9553" spans="1:5">
      <c r="A9553" s="94"/>
      <c r="B9553" s="94"/>
      <c r="C9553" s="94"/>
      <c r="D9553" s="94"/>
      <c r="E9553" s="94"/>
    </row>
    <row r="9554" spans="1:5">
      <c r="A9554" s="94"/>
      <c r="B9554" s="94"/>
      <c r="C9554" s="94"/>
      <c r="D9554" s="94"/>
      <c r="E9554" s="94"/>
    </row>
    <row r="9555" spans="1:5">
      <c r="A9555" s="94"/>
      <c r="B9555" s="94"/>
      <c r="C9555" s="94"/>
      <c r="D9555" s="94"/>
      <c r="E9555" s="94"/>
    </row>
    <row r="9556" spans="1:5">
      <c r="A9556" s="94"/>
      <c r="B9556" s="94"/>
      <c r="C9556" s="94"/>
      <c r="D9556" s="94"/>
      <c r="E9556" s="94"/>
    </row>
    <row r="9557" spans="1:5">
      <c r="A9557" s="94"/>
      <c r="B9557" s="94"/>
      <c r="C9557" s="94"/>
      <c r="D9557" s="94"/>
      <c r="E9557" s="94"/>
    </row>
    <row r="9558" spans="1:5">
      <c r="A9558" s="94"/>
      <c r="B9558" s="94"/>
      <c r="C9558" s="94"/>
      <c r="D9558" s="94"/>
      <c r="E9558" s="94"/>
    </row>
    <row r="9559" spans="1:5">
      <c r="A9559" s="94"/>
      <c r="B9559" s="94"/>
      <c r="C9559" s="94"/>
      <c r="D9559" s="94"/>
      <c r="E9559" s="94"/>
    </row>
    <row r="9560" spans="1:5">
      <c r="A9560" s="94"/>
      <c r="B9560" s="94"/>
      <c r="C9560" s="94"/>
      <c r="D9560" s="94"/>
      <c r="E9560" s="94"/>
    </row>
    <row r="9561" spans="1:5">
      <c r="A9561" s="94"/>
      <c r="B9561" s="94"/>
      <c r="C9561" s="94"/>
      <c r="D9561" s="94"/>
      <c r="E9561" s="94"/>
    </row>
    <row r="9562" spans="1:5">
      <c r="A9562" s="94"/>
      <c r="B9562" s="94"/>
      <c r="C9562" s="94"/>
      <c r="D9562" s="94"/>
      <c r="E9562" s="94"/>
    </row>
    <row r="9563" spans="1:5">
      <c r="A9563" s="94"/>
      <c r="B9563" s="94"/>
      <c r="C9563" s="94"/>
      <c r="D9563" s="94"/>
      <c r="E9563" s="94"/>
    </row>
    <row r="9564" spans="1:5">
      <c r="A9564" s="94"/>
      <c r="B9564" s="94"/>
      <c r="C9564" s="94"/>
      <c r="D9564" s="94"/>
      <c r="E9564" s="94"/>
    </row>
    <row r="9565" spans="1:5">
      <c r="A9565" s="94"/>
      <c r="B9565" s="94"/>
      <c r="C9565" s="94"/>
      <c r="D9565" s="94"/>
      <c r="E9565" s="94"/>
    </row>
    <row r="9566" spans="1:5">
      <c r="A9566" s="94"/>
      <c r="B9566" s="94"/>
      <c r="C9566" s="94"/>
      <c r="D9566" s="94"/>
      <c r="E9566" s="94"/>
    </row>
    <row r="9567" spans="1:5">
      <c r="A9567" s="94"/>
      <c r="B9567" s="94"/>
      <c r="C9567" s="94"/>
      <c r="D9567" s="94"/>
      <c r="E9567" s="94"/>
    </row>
    <row r="9568" spans="1:5">
      <c r="A9568" s="94"/>
      <c r="B9568" s="94"/>
      <c r="C9568" s="94"/>
      <c r="D9568" s="94"/>
      <c r="E9568" s="94"/>
    </row>
    <row r="9569" spans="1:5">
      <c r="A9569" s="94"/>
      <c r="B9569" s="94"/>
      <c r="C9569" s="94"/>
      <c r="D9569" s="94"/>
      <c r="E9569" s="94"/>
    </row>
    <row r="9570" spans="1:5">
      <c r="A9570" s="94"/>
      <c r="B9570" s="94"/>
      <c r="C9570" s="94"/>
      <c r="D9570" s="94"/>
      <c r="E9570" s="94"/>
    </row>
    <row r="9571" spans="1:5">
      <c r="A9571" s="94"/>
      <c r="B9571" s="94"/>
      <c r="C9571" s="94"/>
      <c r="D9571" s="94"/>
      <c r="E9571" s="94"/>
    </row>
    <row r="9572" spans="1:5">
      <c r="A9572" s="94"/>
      <c r="B9572" s="94"/>
      <c r="C9572" s="94"/>
      <c r="D9572" s="94"/>
      <c r="E9572" s="94"/>
    </row>
    <row r="9573" spans="1:5">
      <c r="A9573" s="94"/>
      <c r="B9573" s="94"/>
      <c r="C9573" s="94"/>
      <c r="D9573" s="94"/>
      <c r="E9573" s="94"/>
    </row>
    <row r="9574" spans="1:5">
      <c r="A9574" s="94"/>
      <c r="B9574" s="94"/>
      <c r="C9574" s="94"/>
      <c r="D9574" s="94"/>
      <c r="E9574" s="94"/>
    </row>
    <row r="9575" spans="1:5">
      <c r="A9575" s="94"/>
      <c r="B9575" s="94"/>
      <c r="C9575" s="94"/>
      <c r="D9575" s="94"/>
      <c r="E9575" s="94"/>
    </row>
    <row r="9576" spans="1:5">
      <c r="A9576" s="94"/>
      <c r="B9576" s="94"/>
      <c r="C9576" s="94"/>
      <c r="D9576" s="94"/>
      <c r="E9576" s="94"/>
    </row>
    <row r="9577" spans="1:5">
      <c r="A9577" s="94"/>
      <c r="B9577" s="94"/>
      <c r="C9577" s="94"/>
      <c r="D9577" s="94"/>
      <c r="E9577" s="94"/>
    </row>
    <row r="9578" spans="1:5">
      <c r="A9578" s="94"/>
      <c r="B9578" s="94"/>
      <c r="C9578" s="94"/>
      <c r="D9578" s="94"/>
      <c r="E9578" s="94"/>
    </row>
    <row r="9579" spans="1:5">
      <c r="A9579" s="94"/>
      <c r="B9579" s="94"/>
      <c r="C9579" s="94"/>
      <c r="D9579" s="94"/>
      <c r="E9579" s="94"/>
    </row>
    <row r="9580" spans="1:5">
      <c r="A9580" s="94"/>
      <c r="B9580" s="94"/>
      <c r="C9580" s="94"/>
      <c r="D9580" s="94"/>
      <c r="E9580" s="94"/>
    </row>
    <row r="9581" spans="1:5">
      <c r="A9581" s="94"/>
      <c r="B9581" s="94"/>
      <c r="C9581" s="94"/>
      <c r="D9581" s="94"/>
      <c r="E9581" s="94"/>
    </row>
    <row r="9582" spans="1:5">
      <c r="A9582" s="94"/>
      <c r="B9582" s="94"/>
      <c r="C9582" s="94"/>
      <c r="D9582" s="94"/>
      <c r="E9582" s="94"/>
    </row>
    <row r="9583" spans="1:5">
      <c r="A9583" s="94"/>
      <c r="B9583" s="94"/>
      <c r="C9583" s="94"/>
      <c r="D9583" s="94"/>
      <c r="E9583" s="94"/>
    </row>
    <row r="9584" spans="1:5">
      <c r="A9584" s="94"/>
      <c r="B9584" s="94"/>
      <c r="C9584" s="94"/>
      <c r="D9584" s="94"/>
      <c r="E9584" s="94"/>
    </row>
    <row r="9585" spans="1:5">
      <c r="A9585" s="94"/>
      <c r="B9585" s="94"/>
      <c r="C9585" s="94"/>
      <c r="D9585" s="94"/>
      <c r="E9585" s="94"/>
    </row>
    <row r="9586" spans="1:5">
      <c r="A9586" s="94"/>
      <c r="B9586" s="94"/>
      <c r="C9586" s="94"/>
      <c r="D9586" s="94"/>
      <c r="E9586" s="94"/>
    </row>
    <row r="9587" spans="1:5">
      <c r="A9587" s="94"/>
      <c r="B9587" s="94"/>
      <c r="C9587" s="94"/>
      <c r="D9587" s="94"/>
      <c r="E9587" s="94"/>
    </row>
    <row r="9588" spans="1:5">
      <c r="A9588" s="94"/>
      <c r="B9588" s="94"/>
      <c r="C9588" s="94"/>
      <c r="D9588" s="94"/>
      <c r="E9588" s="94"/>
    </row>
    <row r="9589" spans="1:5">
      <c r="A9589" s="94"/>
      <c r="B9589" s="94"/>
      <c r="C9589" s="94"/>
      <c r="D9589" s="94"/>
      <c r="E9589" s="94"/>
    </row>
    <row r="9590" spans="1:5">
      <c r="A9590" s="94"/>
      <c r="B9590" s="94"/>
      <c r="C9590" s="94"/>
      <c r="D9590" s="94"/>
      <c r="E9590" s="94"/>
    </row>
    <row r="9591" spans="1:5">
      <c r="A9591" s="94"/>
      <c r="B9591" s="94"/>
      <c r="C9591" s="94"/>
      <c r="D9591" s="94"/>
      <c r="E9591" s="94"/>
    </row>
    <row r="9592" spans="1:5">
      <c r="A9592" s="94"/>
      <c r="B9592" s="94"/>
      <c r="C9592" s="94"/>
      <c r="D9592" s="94"/>
      <c r="E9592" s="94"/>
    </row>
    <row r="9593" spans="1:5">
      <c r="A9593" s="94"/>
      <c r="B9593" s="94"/>
      <c r="C9593" s="94"/>
      <c r="D9593" s="94"/>
      <c r="E9593" s="94"/>
    </row>
    <row r="9594" spans="1:5">
      <c r="A9594" s="94"/>
      <c r="B9594" s="94"/>
      <c r="C9594" s="94"/>
      <c r="D9594" s="94"/>
      <c r="E9594" s="94"/>
    </row>
    <row r="9595" spans="1:5">
      <c r="A9595" s="94"/>
      <c r="B9595" s="94"/>
      <c r="C9595" s="94"/>
      <c r="D9595" s="94"/>
      <c r="E9595" s="94"/>
    </row>
    <row r="9596" spans="1:5">
      <c r="A9596" s="94"/>
      <c r="B9596" s="94"/>
      <c r="C9596" s="94"/>
      <c r="D9596" s="94"/>
      <c r="E9596" s="94"/>
    </row>
    <row r="9597" spans="1:5">
      <c r="A9597" s="94"/>
      <c r="B9597" s="94"/>
      <c r="C9597" s="94"/>
      <c r="D9597" s="94"/>
      <c r="E9597" s="94"/>
    </row>
    <row r="9598" spans="1:5">
      <c r="A9598" s="94"/>
      <c r="B9598" s="94"/>
      <c r="C9598" s="94"/>
      <c r="D9598" s="94"/>
      <c r="E9598" s="94"/>
    </row>
    <row r="9599" spans="1:5">
      <c r="A9599" s="94"/>
      <c r="B9599" s="94"/>
      <c r="C9599" s="94"/>
      <c r="D9599" s="94"/>
      <c r="E9599" s="94"/>
    </row>
    <row r="9600" spans="1:5">
      <c r="A9600" s="94"/>
      <c r="B9600" s="94"/>
      <c r="C9600" s="94"/>
      <c r="D9600" s="94"/>
      <c r="E9600" s="94"/>
    </row>
    <row r="9601" spans="1:5">
      <c r="A9601" s="94"/>
      <c r="B9601" s="94"/>
      <c r="C9601" s="94"/>
      <c r="D9601" s="94"/>
      <c r="E9601" s="94"/>
    </row>
    <row r="9602" spans="1:5">
      <c r="A9602" s="94"/>
      <c r="B9602" s="94"/>
      <c r="C9602" s="94"/>
      <c r="D9602" s="94"/>
      <c r="E9602" s="94"/>
    </row>
    <row r="9603" spans="1:5">
      <c r="A9603" s="94"/>
      <c r="B9603" s="94"/>
      <c r="C9603" s="94"/>
      <c r="D9603" s="94"/>
      <c r="E9603" s="94"/>
    </row>
    <row r="9604" spans="1:5">
      <c r="A9604" s="94"/>
      <c r="B9604" s="94"/>
      <c r="C9604" s="94"/>
      <c r="D9604" s="94"/>
      <c r="E9604" s="94"/>
    </row>
    <row r="9605" spans="1:5">
      <c r="A9605" s="94"/>
      <c r="B9605" s="94"/>
      <c r="C9605" s="94"/>
      <c r="D9605" s="94"/>
      <c r="E9605" s="94"/>
    </row>
    <row r="9606" spans="1:5">
      <c r="A9606" s="94"/>
      <c r="B9606" s="94"/>
      <c r="C9606" s="94"/>
      <c r="D9606" s="94"/>
      <c r="E9606" s="94"/>
    </row>
    <row r="9607" spans="1:5">
      <c r="A9607" s="94"/>
      <c r="B9607" s="94"/>
      <c r="C9607" s="94"/>
      <c r="D9607" s="94"/>
      <c r="E9607" s="94"/>
    </row>
    <row r="9608" spans="1:5">
      <c r="A9608" s="94"/>
      <c r="B9608" s="94"/>
      <c r="C9608" s="94"/>
      <c r="D9608" s="94"/>
      <c r="E9608" s="94"/>
    </row>
    <row r="9609" spans="1:5">
      <c r="A9609" s="94"/>
      <c r="B9609" s="94"/>
      <c r="C9609" s="94"/>
      <c r="D9609" s="94"/>
      <c r="E9609" s="94"/>
    </row>
    <row r="9610" spans="1:5">
      <c r="A9610" s="94"/>
      <c r="B9610" s="94"/>
      <c r="C9610" s="94"/>
      <c r="D9610" s="94"/>
      <c r="E9610" s="94"/>
    </row>
    <row r="9611" spans="1:5">
      <c r="A9611" s="94"/>
      <c r="B9611" s="94"/>
      <c r="C9611" s="94"/>
      <c r="D9611" s="94"/>
      <c r="E9611" s="94"/>
    </row>
    <row r="9612" spans="1:5">
      <c r="A9612" s="94"/>
      <c r="B9612" s="94"/>
      <c r="C9612" s="94"/>
      <c r="D9612" s="94"/>
      <c r="E9612" s="94"/>
    </row>
    <row r="9613" spans="1:5">
      <c r="A9613" s="94"/>
      <c r="B9613" s="94"/>
      <c r="C9613" s="94"/>
      <c r="D9613" s="94"/>
      <c r="E9613" s="94"/>
    </row>
    <row r="9614" spans="1:5">
      <c r="A9614" s="94"/>
      <c r="B9614" s="94"/>
      <c r="C9614" s="94"/>
      <c r="D9614" s="94"/>
      <c r="E9614" s="94"/>
    </row>
    <row r="9615" spans="1:5">
      <c r="A9615" s="94"/>
      <c r="B9615" s="94"/>
      <c r="C9615" s="94"/>
      <c r="D9615" s="94"/>
      <c r="E9615" s="94"/>
    </row>
    <row r="9616" spans="1:5">
      <c r="A9616" s="94"/>
      <c r="B9616" s="94"/>
      <c r="C9616" s="94"/>
      <c r="D9616" s="94"/>
      <c r="E9616" s="94"/>
    </row>
    <row r="9617" spans="1:5">
      <c r="A9617" s="94"/>
      <c r="B9617" s="94"/>
      <c r="C9617" s="94"/>
      <c r="D9617" s="94"/>
      <c r="E9617" s="94"/>
    </row>
    <row r="9618" spans="1:5">
      <c r="A9618" s="94"/>
      <c r="B9618" s="94"/>
      <c r="C9618" s="94"/>
      <c r="D9618" s="94"/>
      <c r="E9618" s="94"/>
    </row>
    <row r="9619" spans="1:5">
      <c r="A9619" s="94"/>
      <c r="B9619" s="94"/>
      <c r="C9619" s="94"/>
      <c r="D9619" s="94"/>
      <c r="E9619" s="94"/>
    </row>
    <row r="9620" spans="1:5">
      <c r="A9620" s="94"/>
      <c r="B9620" s="94"/>
      <c r="C9620" s="94"/>
      <c r="D9620" s="94"/>
      <c r="E9620" s="94"/>
    </row>
    <row r="9621" spans="1:5">
      <c r="A9621" s="94"/>
      <c r="B9621" s="94"/>
      <c r="C9621" s="94"/>
      <c r="D9621" s="94"/>
      <c r="E9621" s="94"/>
    </row>
    <row r="9622" spans="1:5">
      <c r="A9622" s="94"/>
      <c r="B9622" s="94"/>
      <c r="C9622" s="94"/>
      <c r="D9622" s="94"/>
      <c r="E9622" s="94"/>
    </row>
    <row r="9623" spans="1:5">
      <c r="A9623" s="94"/>
      <c r="B9623" s="94"/>
      <c r="C9623" s="94"/>
      <c r="D9623" s="94"/>
      <c r="E9623" s="94"/>
    </row>
    <row r="9624" spans="1:5">
      <c r="A9624" s="94"/>
      <c r="B9624" s="94"/>
      <c r="C9624" s="94"/>
      <c r="D9624" s="94"/>
      <c r="E9624" s="94"/>
    </row>
    <row r="9625" spans="1:5">
      <c r="A9625" s="94"/>
      <c r="B9625" s="94"/>
      <c r="C9625" s="94"/>
      <c r="D9625" s="94"/>
      <c r="E9625" s="94"/>
    </row>
    <row r="9626" spans="1:5">
      <c r="A9626" s="94"/>
      <c r="B9626" s="94"/>
      <c r="C9626" s="94"/>
      <c r="D9626" s="94"/>
      <c r="E9626" s="94"/>
    </row>
    <row r="9627" spans="1:5">
      <c r="A9627" s="94"/>
      <c r="B9627" s="94"/>
      <c r="C9627" s="94"/>
      <c r="D9627" s="94"/>
      <c r="E9627" s="94"/>
    </row>
    <row r="9628" spans="1:5">
      <c r="A9628" s="94"/>
      <c r="B9628" s="94"/>
      <c r="C9628" s="94"/>
      <c r="D9628" s="94"/>
      <c r="E9628" s="94"/>
    </row>
    <row r="9629" spans="1:5">
      <c r="A9629" s="94"/>
      <c r="B9629" s="94"/>
      <c r="C9629" s="94"/>
      <c r="D9629" s="94"/>
      <c r="E9629" s="94"/>
    </row>
    <row r="9630" spans="1:5">
      <c r="A9630" s="94"/>
      <c r="B9630" s="94"/>
      <c r="C9630" s="94"/>
      <c r="D9630" s="94"/>
      <c r="E9630" s="94"/>
    </row>
    <row r="9631" spans="1:5">
      <c r="A9631" s="94"/>
      <c r="B9631" s="94"/>
      <c r="C9631" s="94"/>
      <c r="D9631" s="94"/>
      <c r="E9631" s="94"/>
    </row>
    <row r="9632" spans="1:5">
      <c r="A9632" s="94"/>
      <c r="B9632" s="94"/>
      <c r="C9632" s="94"/>
      <c r="D9632" s="94"/>
      <c r="E9632" s="94"/>
    </row>
    <row r="9633" spans="1:5">
      <c r="A9633" s="94"/>
      <c r="B9633" s="94"/>
      <c r="C9633" s="94"/>
      <c r="D9633" s="94"/>
      <c r="E9633" s="94"/>
    </row>
    <row r="9634" spans="1:5">
      <c r="A9634" s="94"/>
      <c r="B9634" s="94"/>
      <c r="C9634" s="94"/>
      <c r="D9634" s="94"/>
      <c r="E9634" s="94"/>
    </row>
    <row r="9635" spans="1:5">
      <c r="A9635" s="94"/>
      <c r="B9635" s="94"/>
      <c r="C9635" s="94"/>
      <c r="D9635" s="94"/>
      <c r="E9635" s="94"/>
    </row>
    <row r="9636" spans="1:5">
      <c r="A9636" s="94"/>
      <c r="B9636" s="94"/>
      <c r="C9636" s="94"/>
      <c r="D9636" s="94"/>
      <c r="E9636" s="94"/>
    </row>
    <row r="9637" spans="1:5">
      <c r="A9637" s="94"/>
      <c r="B9637" s="94"/>
      <c r="C9637" s="94"/>
      <c r="D9637" s="94"/>
      <c r="E9637" s="94"/>
    </row>
    <row r="9638" spans="1:5">
      <c r="A9638" s="94"/>
      <c r="B9638" s="94"/>
      <c r="C9638" s="94"/>
      <c r="D9638" s="94"/>
      <c r="E9638" s="94"/>
    </row>
    <row r="9639" spans="1:5">
      <c r="A9639" s="94"/>
      <c r="B9639" s="94"/>
      <c r="C9639" s="94"/>
      <c r="D9639" s="94"/>
      <c r="E9639" s="94"/>
    </row>
    <row r="9640" spans="1:5">
      <c r="A9640" s="94"/>
      <c r="B9640" s="94"/>
      <c r="C9640" s="94"/>
      <c r="D9640" s="94"/>
      <c r="E9640" s="94"/>
    </row>
    <row r="9641" spans="1:5">
      <c r="A9641" s="94"/>
      <c r="B9641" s="94"/>
      <c r="C9641" s="94"/>
      <c r="D9641" s="94"/>
      <c r="E9641" s="94"/>
    </row>
    <row r="9642" spans="1:5">
      <c r="A9642" s="94"/>
      <c r="B9642" s="94"/>
      <c r="C9642" s="94"/>
      <c r="D9642" s="94"/>
      <c r="E9642" s="94"/>
    </row>
    <row r="9643" spans="1:5">
      <c r="A9643" s="94"/>
      <c r="B9643" s="94"/>
      <c r="C9643" s="94"/>
      <c r="D9643" s="94"/>
      <c r="E9643" s="94"/>
    </row>
    <row r="9644" spans="1:5">
      <c r="A9644" s="94"/>
      <c r="B9644" s="94"/>
      <c r="C9644" s="94"/>
      <c r="D9644" s="94"/>
      <c r="E9644" s="94"/>
    </row>
    <row r="9645" spans="1:5">
      <c r="A9645" s="94"/>
      <c r="B9645" s="94"/>
      <c r="C9645" s="94"/>
      <c r="D9645" s="94"/>
      <c r="E9645" s="94"/>
    </row>
    <row r="9646" spans="1:5">
      <c r="A9646" s="94"/>
      <c r="B9646" s="94"/>
      <c r="C9646" s="94"/>
      <c r="D9646" s="94"/>
      <c r="E9646" s="94"/>
    </row>
    <row r="9647" spans="1:5">
      <c r="A9647" s="94"/>
      <c r="B9647" s="94"/>
      <c r="C9647" s="94"/>
      <c r="D9647" s="94"/>
      <c r="E9647" s="94"/>
    </row>
    <row r="9648" spans="1:5">
      <c r="A9648" s="94"/>
      <c r="B9648" s="94"/>
      <c r="C9648" s="94"/>
      <c r="D9648" s="94"/>
      <c r="E9648" s="94"/>
    </row>
    <row r="9649" spans="1:5">
      <c r="A9649" s="94"/>
      <c r="B9649" s="94"/>
      <c r="C9649" s="94"/>
      <c r="D9649" s="94"/>
      <c r="E9649" s="94"/>
    </row>
    <row r="9650" spans="1:5">
      <c r="A9650" s="94"/>
      <c r="B9650" s="94"/>
      <c r="C9650" s="94"/>
      <c r="D9650" s="94"/>
      <c r="E9650" s="94"/>
    </row>
    <row r="9651" spans="1:5">
      <c r="A9651" s="94"/>
      <c r="B9651" s="94"/>
      <c r="C9651" s="94"/>
      <c r="D9651" s="94"/>
      <c r="E9651" s="94"/>
    </row>
    <row r="9652" spans="1:5">
      <c r="A9652" s="94"/>
      <c r="B9652" s="94"/>
      <c r="C9652" s="94"/>
      <c r="D9652" s="94"/>
      <c r="E9652" s="94"/>
    </row>
    <row r="9653" spans="1:5">
      <c r="A9653" s="94"/>
      <c r="B9653" s="94"/>
      <c r="C9653" s="94"/>
      <c r="D9653" s="94"/>
      <c r="E9653" s="94"/>
    </row>
    <row r="9654" spans="1:5">
      <c r="A9654" s="94"/>
      <c r="B9654" s="94"/>
      <c r="C9654" s="94"/>
      <c r="D9654" s="94"/>
      <c r="E9654" s="94"/>
    </row>
    <row r="9655" spans="1:5">
      <c r="A9655" s="94"/>
      <c r="B9655" s="94"/>
      <c r="C9655" s="94"/>
      <c r="D9655" s="94"/>
      <c r="E9655" s="94"/>
    </row>
    <row r="9656" spans="1:5">
      <c r="A9656" s="94"/>
      <c r="B9656" s="94"/>
      <c r="C9656" s="94"/>
      <c r="D9656" s="94"/>
      <c r="E9656" s="94"/>
    </row>
    <row r="9657" spans="1:5">
      <c r="A9657" s="94"/>
      <c r="B9657" s="94"/>
      <c r="C9657" s="94"/>
      <c r="D9657" s="94"/>
      <c r="E9657" s="94"/>
    </row>
    <row r="9658" spans="1:5">
      <c r="A9658" s="94"/>
      <c r="B9658" s="94"/>
      <c r="C9658" s="94"/>
      <c r="D9658" s="94"/>
      <c r="E9658" s="94"/>
    </row>
    <row r="9659" spans="1:5">
      <c r="A9659" s="94"/>
      <c r="B9659" s="94"/>
      <c r="C9659" s="94"/>
      <c r="D9659" s="94"/>
      <c r="E9659" s="94"/>
    </row>
    <row r="9660" spans="1:5">
      <c r="A9660" s="94"/>
      <c r="B9660" s="94"/>
      <c r="C9660" s="94"/>
      <c r="D9660" s="94"/>
      <c r="E9660" s="94"/>
    </row>
    <row r="9661" spans="1:5">
      <c r="A9661" s="94"/>
      <c r="B9661" s="94"/>
      <c r="C9661" s="94"/>
      <c r="D9661" s="94"/>
      <c r="E9661" s="94"/>
    </row>
    <row r="9662" spans="1:5">
      <c r="A9662" s="94"/>
      <c r="B9662" s="94"/>
      <c r="C9662" s="94"/>
      <c r="D9662" s="94"/>
      <c r="E9662" s="94"/>
    </row>
    <row r="9663" spans="1:5">
      <c r="A9663" s="94"/>
      <c r="B9663" s="94"/>
      <c r="C9663" s="94"/>
      <c r="D9663" s="94"/>
      <c r="E9663" s="94"/>
    </row>
    <row r="9664" spans="1:5">
      <c r="A9664" s="94"/>
      <c r="B9664" s="94"/>
      <c r="C9664" s="94"/>
      <c r="D9664" s="94"/>
      <c r="E9664" s="94"/>
    </row>
    <row r="9665" spans="1:5">
      <c r="A9665" s="94"/>
      <c r="B9665" s="94"/>
      <c r="C9665" s="94"/>
      <c r="D9665" s="94"/>
      <c r="E9665" s="94"/>
    </row>
    <row r="9666" spans="1:5">
      <c r="A9666" s="94"/>
      <c r="B9666" s="94"/>
      <c r="C9666" s="94"/>
      <c r="D9666" s="94"/>
      <c r="E9666" s="94"/>
    </row>
    <row r="9667" spans="1:5">
      <c r="A9667" s="94"/>
      <c r="B9667" s="94"/>
      <c r="C9667" s="94"/>
      <c r="D9667" s="94"/>
      <c r="E9667" s="94"/>
    </row>
    <row r="9668" spans="1:5">
      <c r="A9668" s="94"/>
      <c r="B9668" s="94"/>
      <c r="C9668" s="94"/>
      <c r="D9668" s="94"/>
      <c r="E9668" s="94"/>
    </row>
    <row r="9669" spans="1:5">
      <c r="A9669" s="94"/>
      <c r="B9669" s="94"/>
      <c r="C9669" s="94"/>
      <c r="D9669" s="94"/>
      <c r="E9669" s="94"/>
    </row>
    <row r="9670" spans="1:5">
      <c r="A9670" s="94"/>
      <c r="B9670" s="94"/>
      <c r="C9670" s="94"/>
      <c r="D9670" s="94"/>
      <c r="E9670" s="94"/>
    </row>
    <row r="9671" spans="1:5">
      <c r="A9671" s="94"/>
      <c r="B9671" s="94"/>
      <c r="C9671" s="94"/>
      <c r="D9671" s="94"/>
      <c r="E9671" s="94"/>
    </row>
    <row r="9672" spans="1:5">
      <c r="A9672" s="94"/>
      <c r="B9672" s="94"/>
      <c r="C9672" s="94"/>
      <c r="D9672" s="94"/>
      <c r="E9672" s="94"/>
    </row>
    <row r="9673" spans="1:5">
      <c r="A9673" s="94"/>
      <c r="B9673" s="94"/>
      <c r="C9673" s="94"/>
      <c r="D9673" s="94"/>
      <c r="E9673" s="94"/>
    </row>
    <row r="9674" spans="1:5">
      <c r="A9674" s="94"/>
      <c r="B9674" s="94"/>
      <c r="C9674" s="94"/>
      <c r="D9674" s="94"/>
      <c r="E9674" s="94"/>
    </row>
    <row r="9675" spans="1:5">
      <c r="A9675" s="94"/>
      <c r="B9675" s="94"/>
      <c r="C9675" s="94"/>
      <c r="D9675" s="94"/>
      <c r="E9675" s="94"/>
    </row>
    <row r="9676" spans="1:5">
      <c r="A9676" s="94"/>
      <c r="B9676" s="94"/>
      <c r="C9676" s="94"/>
      <c r="D9676" s="94"/>
      <c r="E9676" s="94"/>
    </row>
    <row r="9677" spans="1:5">
      <c r="A9677" s="94"/>
      <c r="B9677" s="94"/>
      <c r="C9677" s="94"/>
      <c r="D9677" s="94"/>
      <c r="E9677" s="94"/>
    </row>
    <row r="9678" spans="1:5">
      <c r="A9678" s="94"/>
      <c r="B9678" s="94"/>
      <c r="C9678" s="94"/>
      <c r="D9678" s="94"/>
      <c r="E9678" s="94"/>
    </row>
    <row r="9679" spans="1:5">
      <c r="A9679" s="94"/>
      <c r="B9679" s="94"/>
      <c r="C9679" s="94"/>
      <c r="D9679" s="94"/>
      <c r="E9679" s="94"/>
    </row>
    <row r="9680" spans="1:5">
      <c r="A9680" s="94"/>
      <c r="B9680" s="94"/>
      <c r="C9680" s="94"/>
      <c r="D9680" s="94"/>
      <c r="E9680" s="94"/>
    </row>
    <row r="9681" spans="1:5">
      <c r="A9681" s="94"/>
      <c r="B9681" s="94"/>
      <c r="C9681" s="94"/>
      <c r="D9681" s="94"/>
      <c r="E9681" s="94"/>
    </row>
    <row r="9682" spans="1:5">
      <c r="A9682" s="94"/>
      <c r="B9682" s="94"/>
      <c r="C9682" s="94"/>
      <c r="D9682" s="94"/>
      <c r="E9682" s="94"/>
    </row>
    <row r="9683" spans="1:5">
      <c r="A9683" s="94"/>
      <c r="B9683" s="94"/>
      <c r="C9683" s="94"/>
      <c r="D9683" s="94"/>
      <c r="E9683" s="94"/>
    </row>
    <row r="9684" spans="1:5">
      <c r="A9684" s="94"/>
      <c r="B9684" s="94"/>
      <c r="C9684" s="94"/>
      <c r="D9684" s="94"/>
      <c r="E9684" s="94"/>
    </row>
    <row r="9685" spans="1:5">
      <c r="A9685" s="94"/>
      <c r="B9685" s="94"/>
      <c r="C9685" s="94"/>
      <c r="D9685" s="94"/>
      <c r="E9685" s="94"/>
    </row>
    <row r="9686" spans="1:5">
      <c r="A9686" s="94"/>
      <c r="B9686" s="94"/>
      <c r="C9686" s="94"/>
      <c r="D9686" s="94"/>
      <c r="E9686" s="94"/>
    </row>
    <row r="9687" spans="1:5">
      <c r="A9687" s="94"/>
      <c r="B9687" s="94"/>
      <c r="C9687" s="94"/>
      <c r="D9687" s="94"/>
      <c r="E9687" s="94"/>
    </row>
    <row r="9688" spans="1:5">
      <c r="A9688" s="94"/>
      <c r="B9688" s="94"/>
      <c r="C9688" s="94"/>
      <c r="D9688" s="94"/>
      <c r="E9688" s="94"/>
    </row>
    <row r="9689" spans="1:5">
      <c r="A9689" s="94"/>
      <c r="B9689" s="94"/>
      <c r="C9689" s="94"/>
      <c r="D9689" s="94"/>
      <c r="E9689" s="94"/>
    </row>
    <row r="9690" spans="1:5">
      <c r="A9690" s="94"/>
      <c r="B9690" s="94"/>
      <c r="C9690" s="94"/>
      <c r="D9690" s="94"/>
      <c r="E9690" s="94"/>
    </row>
    <row r="9691" spans="1:5">
      <c r="A9691" s="94"/>
      <c r="B9691" s="94"/>
      <c r="C9691" s="94"/>
      <c r="D9691" s="94"/>
      <c r="E9691" s="94"/>
    </row>
    <row r="9692" spans="1:5">
      <c r="A9692" s="94"/>
      <c r="B9692" s="94"/>
      <c r="C9692" s="94"/>
      <c r="D9692" s="94"/>
      <c r="E9692" s="94"/>
    </row>
    <row r="9693" spans="1:5">
      <c r="A9693" s="94"/>
      <c r="B9693" s="94"/>
      <c r="C9693" s="94"/>
      <c r="D9693" s="94"/>
      <c r="E9693" s="94"/>
    </row>
    <row r="9694" spans="1:5">
      <c r="A9694" s="94"/>
      <c r="B9694" s="94"/>
      <c r="C9694" s="94"/>
      <c r="D9694" s="94"/>
      <c r="E9694" s="94"/>
    </row>
    <row r="9695" spans="1:5">
      <c r="A9695" s="94"/>
      <c r="B9695" s="94"/>
      <c r="C9695" s="94"/>
      <c r="D9695" s="94"/>
      <c r="E9695" s="94"/>
    </row>
    <row r="9696" spans="1:5">
      <c r="A9696" s="94"/>
      <c r="B9696" s="94"/>
      <c r="C9696" s="94"/>
      <c r="D9696" s="94"/>
      <c r="E9696" s="94"/>
    </row>
    <row r="9697" spans="1:5">
      <c r="A9697" s="94"/>
      <c r="B9697" s="94"/>
      <c r="C9697" s="94"/>
      <c r="D9697" s="94"/>
      <c r="E9697" s="94"/>
    </row>
    <row r="9698" spans="1:5">
      <c r="A9698" s="94"/>
      <c r="B9698" s="94"/>
      <c r="C9698" s="94"/>
      <c r="D9698" s="94"/>
      <c r="E9698" s="94"/>
    </row>
    <row r="9699" spans="1:5">
      <c r="A9699" s="94"/>
      <c r="B9699" s="94"/>
      <c r="C9699" s="94"/>
      <c r="D9699" s="94"/>
      <c r="E9699" s="94"/>
    </row>
    <row r="9700" spans="1:5">
      <c r="A9700" s="94"/>
      <c r="B9700" s="94"/>
      <c r="C9700" s="94"/>
      <c r="D9700" s="94"/>
      <c r="E9700" s="94"/>
    </row>
    <row r="9701" spans="1:5">
      <c r="A9701" s="94"/>
      <c r="B9701" s="94"/>
      <c r="C9701" s="94"/>
      <c r="D9701" s="94"/>
      <c r="E9701" s="94"/>
    </row>
    <row r="9702" spans="1:5">
      <c r="A9702" s="94"/>
      <c r="B9702" s="94"/>
      <c r="C9702" s="94"/>
      <c r="D9702" s="94"/>
      <c r="E9702" s="94"/>
    </row>
    <row r="9703" spans="1:5">
      <c r="A9703" s="94"/>
      <c r="B9703" s="94"/>
      <c r="C9703" s="94"/>
      <c r="D9703" s="94"/>
      <c r="E9703" s="94"/>
    </row>
    <row r="9704" spans="1:5">
      <c r="A9704" s="94"/>
      <c r="B9704" s="94"/>
      <c r="C9704" s="94"/>
      <c r="D9704" s="94"/>
      <c r="E9704" s="94"/>
    </row>
    <row r="9705" spans="1:5">
      <c r="A9705" s="94"/>
      <c r="B9705" s="94"/>
      <c r="C9705" s="94"/>
      <c r="D9705" s="94"/>
      <c r="E9705" s="94"/>
    </row>
    <row r="9706" spans="1:5">
      <c r="A9706" s="94"/>
      <c r="B9706" s="94"/>
      <c r="C9706" s="94"/>
      <c r="D9706" s="94"/>
      <c r="E9706" s="94"/>
    </row>
    <row r="9707" spans="1:5">
      <c r="A9707" s="94"/>
      <c r="B9707" s="94"/>
      <c r="C9707" s="94"/>
      <c r="D9707" s="94"/>
      <c r="E9707" s="94"/>
    </row>
    <row r="9708" spans="1:5">
      <c r="A9708" s="94"/>
      <c r="B9708" s="94"/>
      <c r="C9708" s="94"/>
      <c r="D9708" s="94"/>
      <c r="E9708" s="94"/>
    </row>
    <row r="9709" spans="1:5">
      <c r="A9709" s="94"/>
      <c r="B9709" s="94"/>
      <c r="C9709" s="94"/>
      <c r="D9709" s="94"/>
      <c r="E9709" s="94"/>
    </row>
    <row r="9710" spans="1:5">
      <c r="A9710" s="94"/>
      <c r="B9710" s="94"/>
      <c r="C9710" s="94"/>
      <c r="D9710" s="94"/>
      <c r="E9710" s="94"/>
    </row>
    <row r="9711" spans="1:5">
      <c r="A9711" s="94"/>
      <c r="B9711" s="94"/>
      <c r="C9711" s="94"/>
      <c r="D9711" s="94"/>
      <c r="E9711" s="94"/>
    </row>
    <row r="9712" spans="1:5">
      <c r="A9712" s="94"/>
      <c r="B9712" s="94"/>
      <c r="C9712" s="94"/>
      <c r="D9712" s="94"/>
      <c r="E9712" s="94"/>
    </row>
    <row r="9713" spans="1:5">
      <c r="A9713" s="94"/>
      <c r="B9713" s="94"/>
      <c r="C9713" s="94"/>
      <c r="D9713" s="94"/>
      <c r="E9713" s="94"/>
    </row>
    <row r="9714" spans="1:5">
      <c r="A9714" s="94"/>
      <c r="B9714" s="94"/>
      <c r="C9714" s="94"/>
      <c r="D9714" s="94"/>
      <c r="E9714" s="94"/>
    </row>
    <row r="9715" spans="1:5">
      <c r="A9715" s="94"/>
      <c r="B9715" s="94"/>
      <c r="C9715" s="94"/>
      <c r="D9715" s="94"/>
      <c r="E9715" s="94"/>
    </row>
    <row r="9716" spans="1:5">
      <c r="A9716" s="94"/>
      <c r="B9716" s="94"/>
      <c r="C9716" s="94"/>
      <c r="D9716" s="94"/>
      <c r="E9716" s="94"/>
    </row>
    <row r="9717" spans="1:5">
      <c r="A9717" s="94"/>
      <c r="B9717" s="94"/>
      <c r="C9717" s="94"/>
      <c r="D9717" s="94"/>
      <c r="E9717" s="94"/>
    </row>
    <row r="9718" spans="1:5">
      <c r="A9718" s="94"/>
      <c r="B9718" s="94"/>
      <c r="C9718" s="94"/>
      <c r="D9718" s="94"/>
      <c r="E9718" s="94"/>
    </row>
    <row r="9719" spans="1:5">
      <c r="A9719" s="94"/>
      <c r="B9719" s="94"/>
      <c r="C9719" s="94"/>
      <c r="D9719" s="94"/>
      <c r="E9719" s="94"/>
    </row>
    <row r="9720" spans="1:5">
      <c r="A9720" s="94"/>
      <c r="B9720" s="94"/>
      <c r="C9720" s="94"/>
      <c r="D9720" s="94"/>
      <c r="E9720" s="94"/>
    </row>
    <row r="9721" spans="1:5">
      <c r="A9721" s="94"/>
      <c r="B9721" s="94"/>
      <c r="C9721" s="94"/>
      <c r="D9721" s="94"/>
      <c r="E9721" s="94"/>
    </row>
    <row r="9722" spans="1:5">
      <c r="A9722" s="94"/>
      <c r="B9722" s="94"/>
      <c r="C9722" s="94"/>
      <c r="D9722" s="94"/>
      <c r="E9722" s="94"/>
    </row>
    <row r="9723" spans="1:5">
      <c r="A9723" s="94"/>
      <c r="B9723" s="94"/>
      <c r="C9723" s="94"/>
      <c r="D9723" s="94"/>
      <c r="E9723" s="94"/>
    </row>
    <row r="9724" spans="1:5">
      <c r="A9724" s="94"/>
      <c r="B9724" s="94"/>
      <c r="C9724" s="94"/>
      <c r="D9724" s="94"/>
      <c r="E9724" s="94"/>
    </row>
    <row r="9725" spans="1:5">
      <c r="A9725" s="94"/>
      <c r="B9725" s="94"/>
      <c r="C9725" s="94"/>
      <c r="D9725" s="94"/>
      <c r="E9725" s="94"/>
    </row>
    <row r="9726" spans="1:5">
      <c r="A9726" s="94"/>
      <c r="B9726" s="94"/>
      <c r="C9726" s="94"/>
      <c r="D9726" s="94"/>
      <c r="E9726" s="94"/>
    </row>
    <row r="9727" spans="1:5">
      <c r="A9727" s="94"/>
      <c r="B9727" s="94"/>
      <c r="C9727" s="94"/>
      <c r="D9727" s="94"/>
      <c r="E9727" s="94"/>
    </row>
    <row r="9728" spans="1:5">
      <c r="A9728" s="94"/>
      <c r="B9728" s="94"/>
      <c r="C9728" s="94"/>
      <c r="D9728" s="94"/>
      <c r="E9728" s="94"/>
    </row>
    <row r="9729" spans="1:5">
      <c r="A9729" s="94"/>
      <c r="B9729" s="94"/>
      <c r="C9729" s="94"/>
      <c r="D9729" s="94"/>
      <c r="E9729" s="94"/>
    </row>
    <row r="9730" spans="1:5">
      <c r="A9730" s="94"/>
      <c r="B9730" s="94"/>
      <c r="C9730" s="94"/>
      <c r="D9730" s="94"/>
      <c r="E9730" s="94"/>
    </row>
    <row r="9731" spans="1:5">
      <c r="A9731" s="94"/>
      <c r="B9731" s="94"/>
      <c r="C9731" s="94"/>
      <c r="D9731" s="94"/>
      <c r="E9731" s="94"/>
    </row>
    <row r="9732" spans="1:5">
      <c r="A9732" s="94"/>
      <c r="B9732" s="94"/>
      <c r="C9732" s="94"/>
      <c r="D9732" s="94"/>
      <c r="E9732" s="94"/>
    </row>
    <row r="9733" spans="1:5">
      <c r="A9733" s="94"/>
      <c r="B9733" s="94"/>
      <c r="C9733" s="94"/>
      <c r="D9733" s="94"/>
      <c r="E9733" s="94"/>
    </row>
    <row r="9734" spans="1:5">
      <c r="A9734" s="94"/>
      <c r="B9734" s="94"/>
      <c r="C9734" s="94"/>
      <c r="D9734" s="94"/>
      <c r="E9734" s="94"/>
    </row>
    <row r="9735" spans="1:5">
      <c r="A9735" s="94"/>
      <c r="B9735" s="94"/>
      <c r="C9735" s="94"/>
      <c r="D9735" s="94"/>
      <c r="E9735" s="94"/>
    </row>
    <row r="9736" spans="1:5">
      <c r="A9736" s="94"/>
      <c r="B9736" s="94"/>
      <c r="C9736" s="94"/>
      <c r="D9736" s="94"/>
      <c r="E9736" s="94"/>
    </row>
    <row r="9737" spans="1:5">
      <c r="A9737" s="94"/>
      <c r="B9737" s="94"/>
      <c r="C9737" s="94"/>
      <c r="D9737" s="94"/>
      <c r="E9737" s="94"/>
    </row>
    <row r="9738" spans="1:5">
      <c r="A9738" s="94"/>
      <c r="B9738" s="94"/>
      <c r="C9738" s="94"/>
      <c r="D9738" s="94"/>
      <c r="E9738" s="94"/>
    </row>
    <row r="9739" spans="1:5">
      <c r="A9739" s="94"/>
      <c r="B9739" s="94"/>
      <c r="C9739" s="94"/>
      <c r="D9739" s="94"/>
      <c r="E9739" s="94"/>
    </row>
    <row r="9740" spans="1:5">
      <c r="A9740" s="94"/>
      <c r="B9740" s="94"/>
      <c r="C9740" s="94"/>
      <c r="D9740" s="94"/>
      <c r="E9740" s="94"/>
    </row>
    <row r="9741" spans="1:5">
      <c r="A9741" s="94"/>
      <c r="B9741" s="94"/>
      <c r="C9741" s="94"/>
      <c r="D9741" s="94"/>
      <c r="E9741" s="94"/>
    </row>
    <row r="9742" spans="1:5">
      <c r="A9742" s="94"/>
      <c r="B9742" s="94"/>
      <c r="C9742" s="94"/>
      <c r="D9742" s="94"/>
      <c r="E9742" s="94"/>
    </row>
    <row r="9743" spans="1:5">
      <c r="A9743" s="94"/>
      <c r="B9743" s="94"/>
      <c r="C9743" s="94"/>
      <c r="D9743" s="94"/>
      <c r="E9743" s="94"/>
    </row>
    <row r="9744" spans="1:5">
      <c r="A9744" s="94"/>
      <c r="B9744" s="94"/>
      <c r="C9744" s="94"/>
      <c r="D9744" s="94"/>
      <c r="E9744" s="94"/>
    </row>
    <row r="9745" spans="1:5">
      <c r="A9745" s="94"/>
      <c r="B9745" s="94"/>
      <c r="C9745" s="94"/>
      <c r="D9745" s="94"/>
      <c r="E9745" s="94"/>
    </row>
    <row r="9746" spans="1:5">
      <c r="A9746" s="94"/>
      <c r="B9746" s="94"/>
      <c r="C9746" s="94"/>
      <c r="D9746" s="94"/>
      <c r="E9746" s="94"/>
    </row>
    <row r="9747" spans="1:5">
      <c r="A9747" s="94"/>
      <c r="B9747" s="94"/>
      <c r="C9747" s="94"/>
      <c r="D9747" s="94"/>
      <c r="E9747" s="94"/>
    </row>
    <row r="9748" spans="1:5">
      <c r="A9748" s="94"/>
      <c r="B9748" s="94"/>
      <c r="C9748" s="94"/>
      <c r="D9748" s="94"/>
      <c r="E9748" s="94"/>
    </row>
    <row r="9749" spans="1:5">
      <c r="A9749" s="94"/>
      <c r="B9749" s="94"/>
      <c r="C9749" s="94"/>
      <c r="D9749" s="94"/>
      <c r="E9749" s="94"/>
    </row>
    <row r="9750" spans="1:5">
      <c r="A9750" s="94"/>
      <c r="B9750" s="94"/>
      <c r="C9750" s="94"/>
      <c r="D9750" s="94"/>
      <c r="E9750" s="94"/>
    </row>
    <row r="9751" spans="1:5">
      <c r="A9751" s="94"/>
      <c r="B9751" s="94"/>
      <c r="C9751" s="94"/>
      <c r="D9751" s="94"/>
      <c r="E9751" s="94"/>
    </row>
    <row r="9752" spans="1:5">
      <c r="A9752" s="94"/>
      <c r="B9752" s="94"/>
      <c r="C9752" s="94"/>
      <c r="D9752" s="94"/>
      <c r="E9752" s="94"/>
    </row>
    <row r="9753" spans="1:5">
      <c r="A9753" s="94"/>
      <c r="B9753" s="94"/>
      <c r="C9753" s="94"/>
      <c r="D9753" s="94"/>
      <c r="E9753" s="94"/>
    </row>
    <row r="9754" spans="1:5">
      <c r="A9754" s="94"/>
      <c r="B9754" s="94"/>
      <c r="C9754" s="94"/>
      <c r="D9754" s="94"/>
      <c r="E9754" s="94"/>
    </row>
    <row r="9755" spans="1:5">
      <c r="A9755" s="94"/>
      <c r="B9755" s="94"/>
      <c r="C9755" s="94"/>
      <c r="D9755" s="94"/>
      <c r="E9755" s="94"/>
    </row>
    <row r="9756" spans="1:5">
      <c r="A9756" s="94"/>
      <c r="B9756" s="94"/>
      <c r="C9756" s="94"/>
      <c r="D9756" s="94"/>
      <c r="E9756" s="94"/>
    </row>
    <row r="9757" spans="1:5">
      <c r="A9757" s="94"/>
      <c r="B9757" s="94"/>
      <c r="C9757" s="94"/>
      <c r="D9757" s="94"/>
      <c r="E9757" s="94"/>
    </row>
    <row r="9758" spans="1:5">
      <c r="A9758" s="94"/>
      <c r="B9758" s="94"/>
      <c r="C9758" s="94"/>
      <c r="D9758" s="94"/>
      <c r="E9758" s="94"/>
    </row>
    <row r="9759" spans="1:5">
      <c r="A9759" s="94"/>
      <c r="B9759" s="94"/>
      <c r="C9759" s="94"/>
      <c r="D9759" s="94"/>
      <c r="E9759" s="94"/>
    </row>
    <row r="9760" spans="1:5">
      <c r="A9760" s="94"/>
      <c r="B9760" s="94"/>
      <c r="C9760" s="94"/>
      <c r="D9760" s="94"/>
      <c r="E9760" s="94"/>
    </row>
    <row r="9761" spans="1:5">
      <c r="A9761" s="94"/>
      <c r="B9761" s="94"/>
      <c r="C9761" s="94"/>
      <c r="D9761" s="94"/>
      <c r="E9761" s="94"/>
    </row>
    <row r="9762" spans="1:5">
      <c r="A9762" s="94"/>
      <c r="B9762" s="94"/>
      <c r="C9762" s="94"/>
      <c r="D9762" s="94"/>
      <c r="E9762" s="94"/>
    </row>
    <row r="9763" spans="1:5">
      <c r="A9763" s="94"/>
      <c r="B9763" s="94"/>
      <c r="C9763" s="94"/>
      <c r="D9763" s="94"/>
      <c r="E9763" s="94"/>
    </row>
    <row r="9764" spans="1:5">
      <c r="A9764" s="94"/>
      <c r="B9764" s="94"/>
      <c r="C9764" s="94"/>
      <c r="D9764" s="94"/>
      <c r="E9764" s="94"/>
    </row>
    <row r="9765" spans="1:5">
      <c r="A9765" s="94"/>
      <c r="B9765" s="94"/>
      <c r="C9765" s="94"/>
      <c r="D9765" s="94"/>
      <c r="E9765" s="94"/>
    </row>
    <row r="9766" spans="1:5">
      <c r="A9766" s="94"/>
      <c r="B9766" s="94"/>
      <c r="C9766" s="94"/>
      <c r="D9766" s="94"/>
      <c r="E9766" s="94"/>
    </row>
    <row r="9767" spans="1:5">
      <c r="A9767" s="94"/>
      <c r="B9767" s="94"/>
      <c r="C9767" s="94"/>
      <c r="D9767" s="94"/>
      <c r="E9767" s="94"/>
    </row>
    <row r="9768" spans="1:5">
      <c r="A9768" s="94"/>
      <c r="B9768" s="94"/>
      <c r="C9768" s="94"/>
      <c r="D9768" s="94"/>
      <c r="E9768" s="94"/>
    </row>
    <row r="9769" spans="1:5">
      <c r="A9769" s="94"/>
      <c r="B9769" s="94"/>
      <c r="C9769" s="94"/>
      <c r="D9769" s="94"/>
      <c r="E9769" s="94"/>
    </row>
    <row r="9770" spans="1:5">
      <c r="A9770" s="94"/>
      <c r="B9770" s="94"/>
      <c r="C9770" s="94"/>
      <c r="D9770" s="94"/>
      <c r="E9770" s="94"/>
    </row>
    <row r="9771" spans="1:5">
      <c r="A9771" s="94"/>
      <c r="B9771" s="94"/>
      <c r="C9771" s="94"/>
      <c r="D9771" s="94"/>
      <c r="E9771" s="94"/>
    </row>
    <row r="9772" spans="1:5">
      <c r="A9772" s="94"/>
      <c r="B9772" s="94"/>
      <c r="C9772" s="94"/>
      <c r="D9772" s="94"/>
      <c r="E9772" s="94"/>
    </row>
    <row r="9773" spans="1:5">
      <c r="A9773" s="94"/>
      <c r="B9773" s="94"/>
      <c r="C9773" s="94"/>
      <c r="D9773" s="94"/>
      <c r="E9773" s="94"/>
    </row>
    <row r="9774" spans="1:5">
      <c r="A9774" s="94"/>
      <c r="B9774" s="94"/>
      <c r="C9774" s="94"/>
      <c r="D9774" s="94"/>
      <c r="E9774" s="94"/>
    </row>
    <row r="9775" spans="1:5">
      <c r="A9775" s="94"/>
      <c r="B9775" s="94"/>
      <c r="C9775" s="94"/>
      <c r="D9775" s="94"/>
      <c r="E9775" s="94"/>
    </row>
    <row r="9776" spans="1:5">
      <c r="A9776" s="94"/>
      <c r="B9776" s="94"/>
      <c r="C9776" s="94"/>
      <c r="D9776" s="94"/>
      <c r="E9776" s="94"/>
    </row>
    <row r="9777" spans="1:5">
      <c r="A9777" s="94"/>
      <c r="B9777" s="94"/>
      <c r="C9777" s="94"/>
      <c r="D9777" s="94"/>
      <c r="E9777" s="94"/>
    </row>
    <row r="9778" spans="1:5">
      <c r="A9778" s="94"/>
      <c r="B9778" s="94"/>
      <c r="C9778" s="94"/>
      <c r="D9778" s="94"/>
      <c r="E9778" s="94"/>
    </row>
    <row r="9779" spans="1:5">
      <c r="A9779" s="94"/>
      <c r="B9779" s="94"/>
      <c r="C9779" s="94"/>
      <c r="D9779" s="94"/>
      <c r="E9779" s="94"/>
    </row>
    <row r="9780" spans="1:5">
      <c r="A9780" s="94"/>
      <c r="B9780" s="94"/>
      <c r="C9780" s="94"/>
      <c r="D9780" s="94"/>
      <c r="E9780" s="94"/>
    </row>
    <row r="9781" spans="1:5">
      <c r="A9781" s="94"/>
      <c r="B9781" s="94"/>
      <c r="C9781" s="94"/>
      <c r="D9781" s="94"/>
      <c r="E9781" s="94"/>
    </row>
    <row r="9782" spans="1:5">
      <c r="A9782" s="94"/>
      <c r="B9782" s="94"/>
      <c r="C9782" s="94"/>
      <c r="D9782" s="94"/>
      <c r="E9782" s="94"/>
    </row>
    <row r="9783" spans="1:5">
      <c r="A9783" s="94"/>
      <c r="B9783" s="94"/>
      <c r="C9783" s="94"/>
      <c r="D9783" s="94"/>
      <c r="E9783" s="94"/>
    </row>
    <row r="9784" spans="1:5">
      <c r="A9784" s="94"/>
      <c r="B9784" s="94"/>
      <c r="C9784" s="94"/>
      <c r="D9784" s="94"/>
      <c r="E9784" s="94"/>
    </row>
    <row r="9785" spans="1:5">
      <c r="A9785" s="94"/>
      <c r="B9785" s="94"/>
      <c r="C9785" s="94"/>
      <c r="D9785" s="94"/>
      <c r="E9785" s="94"/>
    </row>
    <row r="9786" spans="1:5">
      <c r="A9786" s="94"/>
      <c r="B9786" s="94"/>
      <c r="C9786" s="94"/>
      <c r="D9786" s="94"/>
      <c r="E9786" s="94"/>
    </row>
    <row r="9787" spans="1:5">
      <c r="A9787" s="94"/>
      <c r="B9787" s="94"/>
      <c r="C9787" s="94"/>
      <c r="D9787" s="94"/>
      <c r="E9787" s="94"/>
    </row>
    <row r="9788" spans="1:5">
      <c r="A9788" s="94"/>
      <c r="B9788" s="94"/>
      <c r="C9788" s="94"/>
      <c r="D9788" s="94"/>
      <c r="E9788" s="94"/>
    </row>
    <row r="9789" spans="1:5">
      <c r="A9789" s="94"/>
      <c r="B9789" s="94"/>
      <c r="C9789" s="94"/>
      <c r="D9789" s="94"/>
      <c r="E9789" s="94"/>
    </row>
    <row r="9790" spans="1:5">
      <c r="A9790" s="94"/>
      <c r="B9790" s="94"/>
      <c r="C9790" s="94"/>
      <c r="D9790" s="94"/>
      <c r="E9790" s="94"/>
    </row>
    <row r="9791" spans="1:5">
      <c r="A9791" s="94"/>
      <c r="B9791" s="94"/>
      <c r="C9791" s="94"/>
      <c r="D9791" s="94"/>
      <c r="E9791" s="94"/>
    </row>
    <row r="9792" spans="1:5">
      <c r="A9792" s="94"/>
      <c r="B9792" s="94"/>
      <c r="C9792" s="94"/>
      <c r="D9792" s="94"/>
      <c r="E9792" s="94"/>
    </row>
    <row r="9793" spans="1:5">
      <c r="A9793" s="94"/>
      <c r="B9793" s="94"/>
      <c r="C9793" s="94"/>
      <c r="D9793" s="94"/>
      <c r="E9793" s="94"/>
    </row>
    <row r="9794" spans="1:5">
      <c r="A9794" s="94"/>
      <c r="B9794" s="94"/>
      <c r="C9794" s="94"/>
      <c r="D9794" s="94"/>
      <c r="E9794" s="94"/>
    </row>
    <row r="9795" spans="1:5">
      <c r="A9795" s="94"/>
      <c r="B9795" s="94"/>
      <c r="C9795" s="94"/>
      <c r="D9795" s="94"/>
      <c r="E9795" s="94"/>
    </row>
    <row r="9796" spans="1:5">
      <c r="A9796" s="94"/>
      <c r="B9796" s="94"/>
      <c r="C9796" s="94"/>
      <c r="D9796" s="94"/>
      <c r="E9796" s="94"/>
    </row>
    <row r="9797" spans="1:5">
      <c r="A9797" s="94"/>
      <c r="B9797" s="94"/>
      <c r="C9797" s="94"/>
      <c r="D9797" s="94"/>
      <c r="E9797" s="94"/>
    </row>
    <row r="9798" spans="1:5">
      <c r="A9798" s="94"/>
      <c r="B9798" s="94"/>
      <c r="C9798" s="94"/>
      <c r="D9798" s="94"/>
      <c r="E9798" s="94"/>
    </row>
    <row r="9799" spans="1:5">
      <c r="A9799" s="94"/>
      <c r="B9799" s="94"/>
      <c r="C9799" s="94"/>
      <c r="D9799" s="94"/>
      <c r="E9799" s="94"/>
    </row>
    <row r="9800" spans="1:5">
      <c r="A9800" s="94"/>
      <c r="B9800" s="94"/>
      <c r="C9800" s="94"/>
      <c r="D9800" s="94"/>
      <c r="E9800" s="94"/>
    </row>
    <row r="9801" spans="1:5">
      <c r="A9801" s="94"/>
      <c r="B9801" s="94"/>
      <c r="C9801" s="94"/>
      <c r="D9801" s="94"/>
      <c r="E9801" s="94"/>
    </row>
    <row r="9802" spans="1:5">
      <c r="A9802" s="94"/>
      <c r="B9802" s="94"/>
      <c r="C9802" s="94"/>
      <c r="D9802" s="94"/>
      <c r="E9802" s="94"/>
    </row>
    <row r="9803" spans="1:5">
      <c r="A9803" s="94"/>
      <c r="B9803" s="94"/>
      <c r="C9803" s="94"/>
      <c r="D9803" s="94"/>
      <c r="E9803" s="94"/>
    </row>
    <row r="9804" spans="1:5">
      <c r="A9804" s="94"/>
      <c r="B9804" s="94"/>
      <c r="C9804" s="94"/>
      <c r="D9804" s="94"/>
      <c r="E9804" s="94"/>
    </row>
    <row r="9805" spans="1:5">
      <c r="A9805" s="94"/>
      <c r="B9805" s="94"/>
      <c r="C9805" s="94"/>
      <c r="D9805" s="94"/>
      <c r="E9805" s="94"/>
    </row>
    <row r="9806" spans="1:5">
      <c r="A9806" s="94"/>
      <c r="B9806" s="94"/>
      <c r="C9806" s="94"/>
      <c r="D9806" s="94"/>
      <c r="E9806" s="94"/>
    </row>
    <row r="9807" spans="1:5">
      <c r="A9807" s="94"/>
      <c r="B9807" s="94"/>
      <c r="C9807" s="94"/>
      <c r="D9807" s="94"/>
      <c r="E9807" s="94"/>
    </row>
    <row r="9808" spans="1:5">
      <c r="A9808" s="94"/>
      <c r="B9808" s="94"/>
      <c r="C9808" s="94"/>
      <c r="D9808" s="94"/>
      <c r="E9808" s="94"/>
    </row>
    <row r="9809" spans="1:5">
      <c r="A9809" s="94"/>
      <c r="B9809" s="94"/>
      <c r="C9809" s="94"/>
      <c r="D9809" s="94"/>
      <c r="E9809" s="94"/>
    </row>
    <row r="9810" spans="1:5">
      <c r="A9810" s="94"/>
      <c r="B9810" s="94"/>
      <c r="C9810" s="94"/>
      <c r="D9810" s="94"/>
      <c r="E9810" s="94"/>
    </row>
    <row r="9811" spans="1:5">
      <c r="A9811" s="94"/>
      <c r="B9811" s="94"/>
      <c r="C9811" s="94"/>
      <c r="D9811" s="94"/>
      <c r="E9811" s="94"/>
    </row>
    <row r="9812" spans="1:5">
      <c r="A9812" s="94"/>
      <c r="B9812" s="94"/>
      <c r="C9812" s="94"/>
      <c r="D9812" s="94"/>
      <c r="E9812" s="94"/>
    </row>
    <row r="9813" spans="1:5">
      <c r="A9813" s="94"/>
      <c r="B9813" s="94"/>
      <c r="C9813" s="94"/>
      <c r="D9813" s="94"/>
      <c r="E9813" s="94"/>
    </row>
    <row r="9814" spans="1:5">
      <c r="A9814" s="94"/>
      <c r="B9814" s="94"/>
      <c r="C9814" s="94"/>
      <c r="D9814" s="94"/>
      <c r="E9814" s="94"/>
    </row>
    <row r="9815" spans="1:5">
      <c r="A9815" s="94"/>
      <c r="B9815" s="94"/>
      <c r="C9815" s="94"/>
      <c r="D9815" s="94"/>
      <c r="E9815" s="94"/>
    </row>
    <row r="9816" spans="1:5">
      <c r="A9816" s="94"/>
      <c r="B9816" s="94"/>
      <c r="C9816" s="94"/>
      <c r="D9816" s="94"/>
      <c r="E9816" s="94"/>
    </row>
    <row r="9817" spans="1:5">
      <c r="A9817" s="94"/>
      <c r="B9817" s="94"/>
      <c r="C9817" s="94"/>
      <c r="D9817" s="94"/>
      <c r="E9817" s="94"/>
    </row>
    <row r="9818" spans="1:5">
      <c r="A9818" s="94"/>
      <c r="B9818" s="94"/>
      <c r="C9818" s="94"/>
      <c r="D9818" s="94"/>
      <c r="E9818" s="94"/>
    </row>
    <row r="9819" spans="1:5">
      <c r="A9819" s="94"/>
      <c r="B9819" s="94"/>
      <c r="C9819" s="94"/>
      <c r="D9819" s="94"/>
      <c r="E9819" s="94"/>
    </row>
    <row r="9820" spans="1:5">
      <c r="A9820" s="94"/>
      <c r="B9820" s="94"/>
      <c r="C9820" s="94"/>
      <c r="D9820" s="94"/>
      <c r="E9820" s="94"/>
    </row>
    <row r="9821" spans="1:5">
      <c r="A9821" s="94"/>
      <c r="B9821" s="94"/>
      <c r="C9821" s="94"/>
      <c r="D9821" s="94"/>
      <c r="E9821" s="94"/>
    </row>
    <row r="9822" spans="1:5">
      <c r="A9822" s="94"/>
      <c r="B9822" s="94"/>
      <c r="C9822" s="94"/>
      <c r="D9822" s="94"/>
      <c r="E9822" s="94"/>
    </row>
    <row r="9823" spans="1:5">
      <c r="A9823" s="94"/>
      <c r="B9823" s="94"/>
      <c r="C9823" s="94"/>
      <c r="D9823" s="94"/>
      <c r="E9823" s="94"/>
    </row>
    <row r="9824" spans="1:5">
      <c r="A9824" s="94"/>
      <c r="B9824" s="94"/>
      <c r="C9824" s="94"/>
      <c r="D9824" s="94"/>
      <c r="E9824" s="94"/>
    </row>
    <row r="9825" spans="1:5">
      <c r="A9825" s="94"/>
      <c r="B9825" s="94"/>
      <c r="C9825" s="94"/>
      <c r="D9825" s="94"/>
      <c r="E9825" s="94"/>
    </row>
    <row r="9826" spans="1:5">
      <c r="A9826" s="94"/>
      <c r="B9826" s="94"/>
      <c r="C9826" s="94"/>
      <c r="D9826" s="94"/>
      <c r="E9826" s="94"/>
    </row>
    <row r="9827" spans="1:5">
      <c r="A9827" s="94"/>
      <c r="B9827" s="94"/>
      <c r="C9827" s="94"/>
      <c r="D9827" s="94"/>
      <c r="E9827" s="94"/>
    </row>
    <row r="9828" spans="1:5">
      <c r="A9828" s="94"/>
      <c r="B9828" s="94"/>
      <c r="C9828" s="94"/>
      <c r="D9828" s="94"/>
      <c r="E9828" s="94"/>
    </row>
    <row r="9829" spans="1:5">
      <c r="A9829" s="94"/>
      <c r="B9829" s="94"/>
      <c r="C9829" s="94"/>
      <c r="D9829" s="94"/>
      <c r="E9829" s="94"/>
    </row>
    <row r="9830" spans="1:5">
      <c r="A9830" s="94"/>
      <c r="B9830" s="94"/>
      <c r="C9830" s="94"/>
      <c r="D9830" s="94"/>
      <c r="E9830" s="94"/>
    </row>
    <row r="9831" spans="1:5">
      <c r="A9831" s="94"/>
      <c r="B9831" s="94"/>
      <c r="C9831" s="94"/>
      <c r="D9831" s="94"/>
      <c r="E9831" s="94"/>
    </row>
    <row r="9832" spans="1:5">
      <c r="A9832" s="94"/>
      <c r="B9832" s="94"/>
      <c r="C9832" s="94"/>
      <c r="D9832" s="94"/>
      <c r="E9832" s="94"/>
    </row>
    <row r="9833" spans="1:5">
      <c r="A9833" s="94"/>
      <c r="B9833" s="94"/>
      <c r="C9833" s="94"/>
      <c r="D9833" s="94"/>
      <c r="E9833" s="94"/>
    </row>
    <row r="9834" spans="1:5">
      <c r="A9834" s="94"/>
      <c r="B9834" s="94"/>
      <c r="C9834" s="94"/>
      <c r="D9834" s="94"/>
      <c r="E9834" s="94"/>
    </row>
    <row r="9835" spans="1:5">
      <c r="A9835" s="94"/>
      <c r="B9835" s="94"/>
      <c r="C9835" s="94"/>
      <c r="D9835" s="94"/>
      <c r="E9835" s="94"/>
    </row>
    <row r="9836" spans="1:5">
      <c r="A9836" s="94"/>
      <c r="B9836" s="94"/>
      <c r="C9836" s="94"/>
      <c r="D9836" s="94"/>
      <c r="E9836" s="94"/>
    </row>
    <row r="9837" spans="1:5">
      <c r="A9837" s="94"/>
      <c r="B9837" s="94"/>
      <c r="C9837" s="94"/>
      <c r="D9837" s="94"/>
      <c r="E9837" s="94"/>
    </row>
    <row r="9838" spans="1:5">
      <c r="A9838" s="94"/>
      <c r="B9838" s="94"/>
      <c r="C9838" s="94"/>
      <c r="D9838" s="94"/>
      <c r="E9838" s="94"/>
    </row>
    <row r="9839" spans="1:5">
      <c r="A9839" s="94"/>
      <c r="B9839" s="94"/>
      <c r="C9839" s="94"/>
      <c r="D9839" s="94"/>
      <c r="E9839" s="94"/>
    </row>
    <row r="9840" spans="1:5">
      <c r="A9840" s="94"/>
      <c r="B9840" s="94"/>
      <c r="C9840" s="94"/>
      <c r="D9840" s="94"/>
      <c r="E9840" s="94"/>
    </row>
    <row r="9841" spans="1:5">
      <c r="A9841" s="94"/>
      <c r="B9841" s="94"/>
      <c r="C9841" s="94"/>
      <c r="D9841" s="94"/>
      <c r="E9841" s="94"/>
    </row>
    <row r="9842" spans="1:5">
      <c r="A9842" s="94"/>
      <c r="B9842" s="94"/>
      <c r="C9842" s="94"/>
      <c r="D9842" s="94"/>
      <c r="E9842" s="94"/>
    </row>
    <row r="9843" spans="1:5">
      <c r="A9843" s="94"/>
      <c r="B9843" s="94"/>
      <c r="C9843" s="94"/>
      <c r="D9843" s="94"/>
      <c r="E9843" s="94"/>
    </row>
    <row r="9844" spans="1:5">
      <c r="A9844" s="94"/>
      <c r="B9844" s="94"/>
      <c r="C9844" s="94"/>
      <c r="D9844" s="94"/>
      <c r="E9844" s="94"/>
    </row>
    <row r="9845" spans="1:5">
      <c r="A9845" s="94"/>
      <c r="B9845" s="94"/>
      <c r="C9845" s="94"/>
      <c r="D9845" s="94"/>
      <c r="E9845" s="94"/>
    </row>
    <row r="9846" spans="1:5">
      <c r="A9846" s="94"/>
      <c r="B9846" s="94"/>
      <c r="C9846" s="94"/>
      <c r="D9846" s="94"/>
      <c r="E9846" s="94"/>
    </row>
    <row r="9847" spans="1:5">
      <c r="A9847" s="94"/>
      <c r="B9847" s="94"/>
      <c r="C9847" s="94"/>
      <c r="D9847" s="94"/>
      <c r="E9847" s="94"/>
    </row>
    <row r="9848" spans="1:5">
      <c r="A9848" s="94"/>
      <c r="B9848" s="94"/>
      <c r="C9848" s="94"/>
      <c r="D9848" s="94"/>
      <c r="E9848" s="94"/>
    </row>
    <row r="9849" spans="1:5">
      <c r="A9849" s="94"/>
      <c r="B9849" s="94"/>
      <c r="C9849" s="94"/>
      <c r="D9849" s="94"/>
      <c r="E9849" s="94"/>
    </row>
    <row r="9850" spans="1:5">
      <c r="A9850" s="94"/>
      <c r="B9850" s="94"/>
      <c r="C9850" s="94"/>
      <c r="D9850" s="94"/>
      <c r="E9850" s="94"/>
    </row>
    <row r="9851" spans="1:5">
      <c r="A9851" s="94"/>
      <c r="B9851" s="94"/>
      <c r="C9851" s="94"/>
      <c r="D9851" s="94"/>
      <c r="E9851" s="94"/>
    </row>
    <row r="9852" spans="1:5">
      <c r="A9852" s="94"/>
      <c r="B9852" s="94"/>
      <c r="C9852" s="94"/>
      <c r="D9852" s="94"/>
      <c r="E9852" s="94"/>
    </row>
    <row r="9853" spans="1:5">
      <c r="A9853" s="94"/>
      <c r="B9853" s="94"/>
      <c r="C9853" s="94"/>
      <c r="D9853" s="94"/>
      <c r="E9853" s="94"/>
    </row>
    <row r="9854" spans="1:5">
      <c r="A9854" s="94"/>
      <c r="B9854" s="94"/>
      <c r="C9854" s="94"/>
      <c r="D9854" s="94"/>
      <c r="E9854" s="94"/>
    </row>
    <row r="9855" spans="1:5">
      <c r="A9855" s="94"/>
      <c r="B9855" s="94"/>
      <c r="C9855" s="94"/>
      <c r="D9855" s="94"/>
      <c r="E9855" s="94"/>
    </row>
    <row r="9856" spans="1:5">
      <c r="A9856" s="94"/>
      <c r="B9856" s="94"/>
      <c r="C9856" s="94"/>
      <c r="D9856" s="94"/>
      <c r="E9856" s="94"/>
    </row>
    <row r="9857" spans="1:5">
      <c r="A9857" s="94"/>
      <c r="B9857" s="94"/>
      <c r="C9857" s="94"/>
      <c r="D9857" s="94"/>
      <c r="E9857" s="94"/>
    </row>
    <row r="9858" spans="1:5">
      <c r="A9858" s="94"/>
      <c r="B9858" s="94"/>
      <c r="C9858" s="94"/>
      <c r="D9858" s="94"/>
      <c r="E9858" s="94"/>
    </row>
    <row r="9859" spans="1:5">
      <c r="A9859" s="94"/>
      <c r="B9859" s="94"/>
      <c r="C9859" s="94"/>
      <c r="D9859" s="94"/>
      <c r="E9859" s="94"/>
    </row>
    <row r="9860" spans="1:5">
      <c r="A9860" s="94"/>
      <c r="B9860" s="94"/>
      <c r="C9860" s="94"/>
      <c r="D9860" s="94"/>
      <c r="E9860" s="94"/>
    </row>
    <row r="9861" spans="1:5">
      <c r="A9861" s="94"/>
      <c r="B9861" s="94"/>
      <c r="C9861" s="94"/>
      <c r="D9861" s="94"/>
      <c r="E9861" s="94"/>
    </row>
    <row r="9862" spans="1:5">
      <c r="A9862" s="94"/>
      <c r="B9862" s="94"/>
      <c r="C9862" s="94"/>
      <c r="D9862" s="94"/>
      <c r="E9862" s="94"/>
    </row>
    <row r="9863" spans="1:5">
      <c r="A9863" s="94"/>
      <c r="B9863" s="94"/>
      <c r="C9863" s="94"/>
      <c r="D9863" s="94"/>
      <c r="E9863" s="94"/>
    </row>
    <row r="9864" spans="1:5">
      <c r="A9864" s="94"/>
      <c r="B9864" s="94"/>
      <c r="C9864" s="94"/>
      <c r="D9864" s="94"/>
      <c r="E9864" s="94"/>
    </row>
    <row r="9865" spans="1:5">
      <c r="A9865" s="94"/>
      <c r="B9865" s="94"/>
      <c r="C9865" s="94"/>
      <c r="D9865" s="94"/>
      <c r="E9865" s="94"/>
    </row>
    <row r="9866" spans="1:5">
      <c r="A9866" s="94"/>
      <c r="B9866" s="94"/>
      <c r="C9866" s="94"/>
      <c r="D9866" s="94"/>
      <c r="E9866" s="94"/>
    </row>
    <row r="9867" spans="1:5">
      <c r="A9867" s="94"/>
      <c r="B9867" s="94"/>
      <c r="C9867" s="94"/>
      <c r="D9867" s="94"/>
      <c r="E9867" s="94"/>
    </row>
    <row r="9868" spans="1:5">
      <c r="A9868" s="94"/>
      <c r="B9868" s="94"/>
      <c r="C9868" s="94"/>
      <c r="D9868" s="94"/>
      <c r="E9868" s="94"/>
    </row>
    <row r="9869" spans="1:5">
      <c r="A9869" s="94"/>
      <c r="B9869" s="94"/>
      <c r="C9869" s="94"/>
      <c r="D9869" s="94"/>
      <c r="E9869" s="94"/>
    </row>
    <row r="9870" spans="1:5">
      <c r="A9870" s="94"/>
      <c r="B9870" s="94"/>
      <c r="C9870" s="94"/>
      <c r="D9870" s="94"/>
      <c r="E9870" s="94"/>
    </row>
    <row r="9871" spans="1:5">
      <c r="A9871" s="94"/>
      <c r="B9871" s="94"/>
      <c r="C9871" s="94"/>
      <c r="D9871" s="94"/>
      <c r="E9871" s="94"/>
    </row>
    <row r="9872" spans="1:5">
      <c r="A9872" s="94"/>
      <c r="B9872" s="94"/>
      <c r="C9872" s="94"/>
      <c r="D9872" s="94"/>
      <c r="E9872" s="94"/>
    </row>
    <row r="9873" spans="1:5">
      <c r="A9873" s="94"/>
      <c r="B9873" s="94"/>
      <c r="C9873" s="94"/>
      <c r="D9873" s="94"/>
      <c r="E9873" s="94"/>
    </row>
    <row r="9874" spans="1:5">
      <c r="A9874" s="94"/>
      <c r="B9874" s="94"/>
      <c r="C9874" s="94"/>
      <c r="D9874" s="94"/>
      <c r="E9874" s="94"/>
    </row>
    <row r="9875" spans="1:5">
      <c r="A9875" s="94"/>
      <c r="B9875" s="94"/>
      <c r="C9875" s="94"/>
      <c r="D9875" s="94"/>
      <c r="E9875" s="94"/>
    </row>
    <row r="9876" spans="1:5">
      <c r="A9876" s="94"/>
      <c r="B9876" s="94"/>
      <c r="C9876" s="94"/>
      <c r="D9876" s="94"/>
      <c r="E9876" s="94"/>
    </row>
    <row r="9877" spans="1:5">
      <c r="A9877" s="94"/>
      <c r="B9877" s="94"/>
      <c r="C9877" s="94"/>
      <c r="D9877" s="94"/>
      <c r="E9877" s="94"/>
    </row>
    <row r="9878" spans="1:5">
      <c r="A9878" s="94"/>
      <c r="B9878" s="94"/>
      <c r="C9878" s="94"/>
      <c r="D9878" s="94"/>
      <c r="E9878" s="94"/>
    </row>
    <row r="9879" spans="1:5">
      <c r="A9879" s="94"/>
      <c r="B9879" s="94"/>
      <c r="C9879" s="94"/>
      <c r="D9879" s="94"/>
      <c r="E9879" s="94"/>
    </row>
    <row r="9880" spans="1:5">
      <c r="A9880" s="94"/>
      <c r="B9880" s="94"/>
      <c r="C9880" s="94"/>
      <c r="D9880" s="94"/>
      <c r="E9880" s="94"/>
    </row>
    <row r="9881" spans="1:5">
      <c r="A9881" s="94"/>
      <c r="B9881" s="94"/>
      <c r="C9881" s="94"/>
      <c r="D9881" s="94"/>
      <c r="E9881" s="94"/>
    </row>
    <row r="9882" spans="1:5">
      <c r="A9882" s="94"/>
      <c r="B9882" s="94"/>
      <c r="C9882" s="94"/>
      <c r="D9882" s="94"/>
      <c r="E9882" s="94"/>
    </row>
    <row r="9883" spans="1:5">
      <c r="A9883" s="94"/>
      <c r="B9883" s="94"/>
      <c r="C9883" s="94"/>
      <c r="D9883" s="94"/>
      <c r="E9883" s="94"/>
    </row>
    <row r="9884" spans="1:5">
      <c r="A9884" s="94"/>
      <c r="B9884" s="94"/>
      <c r="C9884" s="94"/>
      <c r="D9884" s="94"/>
      <c r="E9884" s="94"/>
    </row>
    <row r="9885" spans="1:5">
      <c r="A9885" s="94"/>
      <c r="B9885" s="94"/>
      <c r="C9885" s="94"/>
      <c r="D9885" s="94"/>
      <c r="E9885" s="94"/>
    </row>
    <row r="9886" spans="1:5">
      <c r="A9886" s="94"/>
      <c r="B9886" s="94"/>
      <c r="C9886" s="94"/>
      <c r="D9886" s="94"/>
      <c r="E9886" s="94"/>
    </row>
    <row r="9887" spans="1:5">
      <c r="A9887" s="94"/>
      <c r="B9887" s="94"/>
      <c r="C9887" s="94"/>
      <c r="D9887" s="94"/>
      <c r="E9887" s="94"/>
    </row>
    <row r="9888" spans="1:5">
      <c r="A9888" s="94"/>
      <c r="B9888" s="94"/>
      <c r="C9888" s="94"/>
      <c r="D9888" s="94"/>
      <c r="E9888" s="94"/>
    </row>
    <row r="9889" spans="1:5">
      <c r="A9889" s="94"/>
      <c r="B9889" s="94"/>
      <c r="C9889" s="94"/>
      <c r="D9889" s="94"/>
      <c r="E9889" s="94"/>
    </row>
    <row r="9890" spans="1:5">
      <c r="A9890" s="94"/>
      <c r="B9890" s="94"/>
      <c r="C9890" s="94"/>
      <c r="D9890" s="94"/>
      <c r="E9890" s="94"/>
    </row>
    <row r="9891" spans="1:5">
      <c r="A9891" s="94"/>
      <c r="B9891" s="94"/>
      <c r="C9891" s="94"/>
      <c r="D9891" s="94"/>
      <c r="E9891" s="94"/>
    </row>
    <row r="9892" spans="1:5">
      <c r="A9892" s="94"/>
      <c r="B9892" s="94"/>
      <c r="C9892" s="94"/>
      <c r="D9892" s="94"/>
      <c r="E9892" s="94"/>
    </row>
    <row r="9893" spans="1:5">
      <c r="A9893" s="94"/>
      <c r="B9893" s="94"/>
      <c r="C9893" s="94"/>
      <c r="D9893" s="94"/>
      <c r="E9893" s="94"/>
    </row>
    <row r="9894" spans="1:5">
      <c r="A9894" s="94"/>
      <c r="B9894" s="94"/>
      <c r="C9894" s="94"/>
      <c r="D9894" s="94"/>
      <c r="E9894" s="94"/>
    </row>
    <row r="9895" spans="1:5">
      <c r="A9895" s="94"/>
      <c r="B9895" s="94"/>
      <c r="C9895" s="94"/>
      <c r="D9895" s="94"/>
      <c r="E9895" s="94"/>
    </row>
    <row r="9896" spans="1:5">
      <c r="A9896" s="94"/>
      <c r="B9896" s="94"/>
      <c r="C9896" s="94"/>
      <c r="D9896" s="94"/>
      <c r="E9896" s="94"/>
    </row>
    <row r="9897" spans="1:5">
      <c r="A9897" s="94"/>
      <c r="B9897" s="94"/>
      <c r="C9897" s="94"/>
      <c r="D9897" s="94"/>
      <c r="E9897" s="94"/>
    </row>
    <row r="9898" spans="1:5">
      <c r="A9898" s="94"/>
      <c r="B9898" s="94"/>
      <c r="C9898" s="94"/>
      <c r="D9898" s="94"/>
      <c r="E9898" s="94"/>
    </row>
    <row r="9899" spans="1:5">
      <c r="A9899" s="94"/>
      <c r="B9899" s="94"/>
      <c r="C9899" s="94"/>
      <c r="D9899" s="94"/>
      <c r="E9899" s="94"/>
    </row>
    <row r="9900" spans="1:5">
      <c r="A9900" s="94"/>
      <c r="B9900" s="94"/>
      <c r="C9900" s="94"/>
      <c r="D9900" s="94"/>
      <c r="E9900" s="94"/>
    </row>
    <row r="9901" spans="1:5">
      <c r="A9901" s="94"/>
      <c r="B9901" s="94"/>
      <c r="C9901" s="94"/>
      <c r="D9901" s="94"/>
      <c r="E9901" s="94"/>
    </row>
    <row r="9902" spans="1:5">
      <c r="A9902" s="94"/>
      <c r="B9902" s="94"/>
      <c r="C9902" s="94"/>
      <c r="D9902" s="94"/>
      <c r="E9902" s="94"/>
    </row>
    <row r="9903" spans="1:5">
      <c r="A9903" s="94"/>
      <c r="B9903" s="94"/>
      <c r="C9903" s="94"/>
      <c r="D9903" s="94"/>
      <c r="E9903" s="94"/>
    </row>
    <row r="9904" spans="1:5">
      <c r="A9904" s="94"/>
      <c r="B9904" s="94"/>
      <c r="C9904" s="94"/>
      <c r="D9904" s="94"/>
      <c r="E9904" s="94"/>
    </row>
    <row r="9905" spans="1:5">
      <c r="A9905" s="94"/>
      <c r="B9905" s="94"/>
      <c r="C9905" s="94"/>
      <c r="D9905" s="94"/>
      <c r="E9905" s="94"/>
    </row>
    <row r="9906" spans="1:5">
      <c r="A9906" s="94"/>
      <c r="B9906" s="94"/>
      <c r="C9906" s="94"/>
      <c r="D9906" s="94"/>
      <c r="E9906" s="94"/>
    </row>
    <row r="9907" spans="1:5">
      <c r="A9907" s="94"/>
      <c r="B9907" s="94"/>
      <c r="C9907" s="94"/>
      <c r="D9907" s="94"/>
      <c r="E9907" s="94"/>
    </row>
    <row r="9908" spans="1:5">
      <c r="A9908" s="94"/>
      <c r="B9908" s="94"/>
      <c r="C9908" s="94"/>
      <c r="D9908" s="94"/>
      <c r="E9908" s="94"/>
    </row>
    <row r="9909" spans="1:5">
      <c r="A9909" s="94"/>
      <c r="B9909" s="94"/>
      <c r="C9909" s="94"/>
      <c r="D9909" s="94"/>
      <c r="E9909" s="94"/>
    </row>
    <row r="9910" spans="1:5">
      <c r="A9910" s="94"/>
      <c r="B9910" s="94"/>
      <c r="C9910" s="94"/>
      <c r="D9910" s="94"/>
      <c r="E9910" s="94"/>
    </row>
    <row r="9911" spans="1:5">
      <c r="A9911" s="94"/>
      <c r="B9911" s="94"/>
      <c r="C9911" s="94"/>
      <c r="D9911" s="94"/>
      <c r="E9911" s="94"/>
    </row>
    <row r="9912" spans="1:5">
      <c r="A9912" s="94"/>
      <c r="B9912" s="94"/>
      <c r="C9912" s="94"/>
      <c r="D9912" s="94"/>
      <c r="E9912" s="94"/>
    </row>
    <row r="9913" spans="1:5">
      <c r="A9913" s="94"/>
      <c r="B9913" s="94"/>
      <c r="C9913" s="94"/>
      <c r="D9913" s="94"/>
      <c r="E9913" s="94"/>
    </row>
    <row r="9914" spans="1:5">
      <c r="A9914" s="94"/>
      <c r="B9914" s="94"/>
      <c r="C9914" s="94"/>
      <c r="D9914" s="94"/>
      <c r="E9914" s="94"/>
    </row>
    <row r="9915" spans="1:5">
      <c r="A9915" s="94"/>
      <c r="B9915" s="94"/>
      <c r="C9915" s="94"/>
      <c r="D9915" s="94"/>
      <c r="E9915" s="94"/>
    </row>
    <row r="9916" spans="1:5">
      <c r="A9916" s="94"/>
      <c r="B9916" s="94"/>
      <c r="C9916" s="94"/>
      <c r="D9916" s="94"/>
      <c r="E9916" s="94"/>
    </row>
    <row r="9917" spans="1:5">
      <c r="A9917" s="94"/>
      <c r="B9917" s="94"/>
      <c r="C9917" s="94"/>
      <c r="D9917" s="94"/>
      <c r="E9917" s="94"/>
    </row>
    <row r="9918" spans="1:5">
      <c r="A9918" s="94"/>
      <c r="B9918" s="94"/>
      <c r="C9918" s="94"/>
      <c r="D9918" s="94"/>
      <c r="E9918" s="94"/>
    </row>
    <row r="9919" spans="1:5">
      <c r="A9919" s="94"/>
      <c r="B9919" s="94"/>
      <c r="C9919" s="94"/>
      <c r="D9919" s="94"/>
      <c r="E9919" s="94"/>
    </row>
    <row r="9920" spans="1:5">
      <c r="A9920" s="94"/>
      <c r="B9920" s="94"/>
      <c r="C9920" s="94"/>
      <c r="D9920" s="94"/>
      <c r="E9920" s="94"/>
    </row>
    <row r="9921" spans="1:5">
      <c r="A9921" s="94"/>
      <c r="B9921" s="94"/>
      <c r="C9921" s="94"/>
      <c r="D9921" s="94"/>
      <c r="E9921" s="94"/>
    </row>
    <row r="9922" spans="1:5">
      <c r="A9922" s="94"/>
      <c r="B9922" s="94"/>
      <c r="C9922" s="94"/>
      <c r="D9922" s="94"/>
      <c r="E9922" s="94"/>
    </row>
    <row r="9923" spans="1:5">
      <c r="A9923" s="94"/>
      <c r="B9923" s="94"/>
      <c r="C9923" s="94"/>
      <c r="D9923" s="94"/>
      <c r="E9923" s="94"/>
    </row>
    <row r="9924" spans="1:5">
      <c r="A9924" s="94"/>
      <c r="B9924" s="94"/>
      <c r="C9924" s="94"/>
      <c r="D9924" s="94"/>
      <c r="E9924" s="94"/>
    </row>
    <row r="9925" spans="1:5">
      <c r="A9925" s="94"/>
      <c r="B9925" s="94"/>
      <c r="C9925" s="94"/>
      <c r="D9925" s="94"/>
      <c r="E9925" s="94"/>
    </row>
    <row r="9926" spans="1:5">
      <c r="A9926" s="94"/>
      <c r="B9926" s="94"/>
      <c r="C9926" s="94"/>
      <c r="D9926" s="94"/>
      <c r="E9926" s="94"/>
    </row>
    <row r="9927" spans="1:5">
      <c r="A9927" s="94"/>
      <c r="B9927" s="94"/>
      <c r="C9927" s="94"/>
      <c r="D9927" s="94"/>
      <c r="E9927" s="94"/>
    </row>
    <row r="9928" spans="1:5">
      <c r="A9928" s="94"/>
      <c r="B9928" s="94"/>
      <c r="C9928" s="94"/>
      <c r="D9928" s="94"/>
      <c r="E9928" s="94"/>
    </row>
    <row r="9929" spans="1:5">
      <c r="A9929" s="94"/>
      <c r="B9929" s="94"/>
      <c r="C9929" s="94"/>
      <c r="D9929" s="94"/>
      <c r="E9929" s="94"/>
    </row>
    <row r="9930" spans="1:5">
      <c r="A9930" s="94"/>
      <c r="B9930" s="94"/>
      <c r="C9930" s="94"/>
      <c r="D9930" s="94"/>
      <c r="E9930" s="94"/>
    </row>
    <row r="9931" spans="1:5">
      <c r="A9931" s="94"/>
      <c r="B9931" s="94"/>
      <c r="C9931" s="94"/>
      <c r="D9931" s="94"/>
      <c r="E9931" s="94"/>
    </row>
    <row r="9932" spans="1:5">
      <c r="A9932" s="94"/>
      <c r="B9932" s="94"/>
      <c r="C9932" s="94"/>
      <c r="D9932" s="94"/>
      <c r="E9932" s="94"/>
    </row>
    <row r="9933" spans="1:5">
      <c r="A9933" s="94"/>
      <c r="B9933" s="94"/>
      <c r="C9933" s="94"/>
      <c r="D9933" s="94"/>
      <c r="E9933" s="94"/>
    </row>
    <row r="9934" spans="1:5">
      <c r="A9934" s="94"/>
      <c r="B9934" s="94"/>
      <c r="C9934" s="94"/>
      <c r="D9934" s="94"/>
      <c r="E9934" s="94"/>
    </row>
    <row r="9935" spans="1:5">
      <c r="A9935" s="94"/>
      <c r="B9935" s="94"/>
      <c r="C9935" s="94"/>
      <c r="D9935" s="94"/>
      <c r="E9935" s="94"/>
    </row>
    <row r="9936" spans="1:5">
      <c r="A9936" s="94"/>
      <c r="B9936" s="94"/>
      <c r="C9936" s="94"/>
      <c r="D9936" s="94"/>
      <c r="E9936" s="94"/>
    </row>
    <row r="9937" spans="1:5">
      <c r="A9937" s="94"/>
      <c r="B9937" s="94"/>
      <c r="C9937" s="94"/>
      <c r="D9937" s="94"/>
      <c r="E9937" s="94"/>
    </row>
    <row r="9938" spans="1:5">
      <c r="A9938" s="94"/>
      <c r="B9938" s="94"/>
      <c r="C9938" s="94"/>
      <c r="D9938" s="94"/>
      <c r="E9938" s="94"/>
    </row>
    <row r="9939" spans="1:5">
      <c r="A9939" s="94"/>
      <c r="B9939" s="94"/>
      <c r="C9939" s="94"/>
      <c r="D9939" s="94"/>
      <c r="E9939" s="94"/>
    </row>
    <row r="9940" spans="1:5">
      <c r="A9940" s="94"/>
      <c r="B9940" s="94"/>
      <c r="C9940" s="94"/>
      <c r="D9940" s="94"/>
      <c r="E9940" s="94"/>
    </row>
    <row r="9941" spans="1:5">
      <c r="A9941" s="94"/>
      <c r="B9941" s="94"/>
      <c r="C9941" s="94"/>
      <c r="D9941" s="94"/>
      <c r="E9941" s="94"/>
    </row>
    <row r="9942" spans="1:5">
      <c r="A9942" s="94"/>
      <c r="B9942" s="94"/>
      <c r="C9942" s="94"/>
      <c r="D9942" s="94"/>
      <c r="E9942" s="94"/>
    </row>
    <row r="9943" spans="1:5">
      <c r="A9943" s="94"/>
      <c r="B9943" s="94"/>
      <c r="C9943" s="94"/>
      <c r="D9943" s="94"/>
      <c r="E9943" s="94"/>
    </row>
    <row r="9944" spans="1:5">
      <c r="A9944" s="94"/>
      <c r="B9944" s="94"/>
      <c r="C9944" s="94"/>
      <c r="D9944" s="94"/>
      <c r="E9944" s="94"/>
    </row>
    <row r="9945" spans="1:5">
      <c r="A9945" s="94"/>
      <c r="B9945" s="94"/>
      <c r="C9945" s="94"/>
      <c r="D9945" s="94"/>
      <c r="E9945" s="94"/>
    </row>
    <row r="9946" spans="1:5">
      <c r="A9946" s="94"/>
      <c r="B9946" s="94"/>
      <c r="C9946" s="94"/>
      <c r="D9946" s="94"/>
      <c r="E9946" s="94"/>
    </row>
    <row r="9947" spans="1:5">
      <c r="A9947" s="94"/>
      <c r="B9947" s="94"/>
      <c r="C9947" s="94"/>
      <c r="D9947" s="94"/>
      <c r="E9947" s="94"/>
    </row>
    <row r="9948" spans="1:5">
      <c r="A9948" s="94"/>
      <c r="B9948" s="94"/>
      <c r="C9948" s="94"/>
      <c r="D9948" s="94"/>
      <c r="E9948" s="94"/>
    </row>
    <row r="9949" spans="1:5">
      <c r="A9949" s="94"/>
      <c r="B9949" s="94"/>
      <c r="C9949" s="94"/>
      <c r="D9949" s="94"/>
      <c r="E9949" s="94"/>
    </row>
    <row r="9950" spans="1:5">
      <c r="A9950" s="94"/>
      <c r="B9950" s="94"/>
      <c r="C9950" s="94"/>
      <c r="D9950" s="94"/>
      <c r="E9950" s="94"/>
    </row>
    <row r="9951" spans="1:5">
      <c r="A9951" s="94"/>
      <c r="B9951" s="94"/>
      <c r="C9951" s="94"/>
      <c r="D9951" s="94"/>
      <c r="E9951" s="94"/>
    </row>
    <row r="9952" spans="1:5">
      <c r="A9952" s="94"/>
      <c r="B9952" s="94"/>
      <c r="C9952" s="94"/>
      <c r="D9952" s="94"/>
      <c r="E9952" s="94"/>
    </row>
    <row r="9953" spans="1:5">
      <c r="A9953" s="94"/>
      <c r="B9953" s="94"/>
      <c r="C9953" s="94"/>
      <c r="D9953" s="94"/>
      <c r="E9953" s="94"/>
    </row>
    <row r="9954" spans="1:5">
      <c r="A9954" s="94"/>
      <c r="B9954" s="94"/>
      <c r="C9954" s="94"/>
      <c r="D9954" s="94"/>
      <c r="E9954" s="94"/>
    </row>
    <row r="9955" spans="1:5">
      <c r="A9955" s="94"/>
      <c r="B9955" s="94"/>
      <c r="C9955" s="94"/>
      <c r="D9955" s="94"/>
      <c r="E9955" s="94"/>
    </row>
    <row r="9956" spans="1:5">
      <c r="A9956" s="94"/>
      <c r="B9956" s="94"/>
      <c r="C9956" s="94"/>
      <c r="D9956" s="94"/>
      <c r="E9956" s="94"/>
    </row>
    <row r="9957" spans="1:5">
      <c r="A9957" s="94"/>
      <c r="B9957" s="94"/>
      <c r="C9957" s="94"/>
      <c r="D9957" s="94"/>
      <c r="E9957" s="94"/>
    </row>
    <row r="9958" spans="1:5">
      <c r="A9958" s="94"/>
      <c r="B9958" s="94"/>
      <c r="C9958" s="94"/>
      <c r="D9958" s="94"/>
      <c r="E9958" s="94"/>
    </row>
    <row r="9959" spans="1:5">
      <c r="A9959" s="94"/>
      <c r="B9959" s="94"/>
      <c r="C9959" s="94"/>
      <c r="D9959" s="94"/>
      <c r="E9959" s="94"/>
    </row>
    <row r="9960" spans="1:5">
      <c r="A9960" s="94"/>
      <c r="B9960" s="94"/>
      <c r="C9960" s="94"/>
      <c r="D9960" s="94"/>
      <c r="E9960" s="94"/>
    </row>
    <row r="9961" spans="1:5">
      <c r="A9961" s="94"/>
      <c r="B9961" s="94"/>
      <c r="C9961" s="94"/>
      <c r="D9961" s="94"/>
      <c r="E9961" s="94"/>
    </row>
    <row r="9962" spans="1:5">
      <c r="A9962" s="94"/>
      <c r="B9962" s="94"/>
      <c r="C9962" s="94"/>
      <c r="D9962" s="94"/>
      <c r="E9962" s="94"/>
    </row>
    <row r="9963" spans="1:5">
      <c r="A9963" s="94"/>
      <c r="B9963" s="94"/>
      <c r="C9963" s="94"/>
      <c r="D9963" s="94"/>
      <c r="E9963" s="94"/>
    </row>
    <row r="9964" spans="1:5">
      <c r="A9964" s="94"/>
      <c r="B9964" s="94"/>
      <c r="C9964" s="94"/>
      <c r="D9964" s="94"/>
      <c r="E9964" s="94"/>
    </row>
    <row r="9965" spans="1:5">
      <c r="A9965" s="94"/>
      <c r="B9965" s="94"/>
      <c r="C9965" s="94"/>
      <c r="D9965" s="94"/>
      <c r="E9965" s="94"/>
    </row>
    <row r="9966" spans="1:5">
      <c r="A9966" s="94"/>
      <c r="B9966" s="94"/>
      <c r="C9966" s="94"/>
      <c r="D9966" s="94"/>
      <c r="E9966" s="94"/>
    </row>
    <row r="9967" spans="1:5">
      <c r="A9967" s="94"/>
      <c r="B9967" s="94"/>
      <c r="C9967" s="94"/>
      <c r="D9967" s="94"/>
      <c r="E9967" s="94"/>
    </row>
    <row r="9968" spans="1:5">
      <c r="A9968" s="94"/>
      <c r="B9968" s="94"/>
      <c r="C9968" s="94"/>
      <c r="D9968" s="94"/>
      <c r="E9968" s="94"/>
    </row>
    <row r="9969" spans="1:5">
      <c r="A9969" s="94"/>
      <c r="B9969" s="94"/>
      <c r="C9969" s="94"/>
      <c r="D9969" s="94"/>
      <c r="E9969" s="94"/>
    </row>
    <row r="9970" spans="1:5">
      <c r="A9970" s="94"/>
      <c r="B9970" s="94"/>
      <c r="C9970" s="94"/>
      <c r="D9970" s="94"/>
      <c r="E9970" s="94"/>
    </row>
    <row r="9971" spans="1:5">
      <c r="A9971" s="94"/>
      <c r="B9971" s="94"/>
      <c r="C9971" s="94"/>
      <c r="D9971" s="94"/>
      <c r="E9971" s="94"/>
    </row>
    <row r="9972" spans="1:5">
      <c r="A9972" s="94"/>
      <c r="B9972" s="94"/>
      <c r="C9972" s="94"/>
      <c r="D9972" s="94"/>
      <c r="E9972" s="94"/>
    </row>
    <row r="9973" spans="1:5">
      <c r="A9973" s="94"/>
      <c r="B9973" s="94"/>
      <c r="C9973" s="94"/>
      <c r="D9973" s="94"/>
      <c r="E9973" s="94"/>
    </row>
    <row r="9974" spans="1:5">
      <c r="A9974" s="94"/>
      <c r="B9974" s="94"/>
      <c r="C9974" s="94"/>
      <c r="D9974" s="94"/>
      <c r="E9974" s="94"/>
    </row>
    <row r="9975" spans="1:5">
      <c r="A9975" s="94"/>
      <c r="B9975" s="94"/>
      <c r="C9975" s="94"/>
      <c r="D9975" s="94"/>
      <c r="E9975" s="94"/>
    </row>
    <row r="9976" spans="1:5">
      <c r="A9976" s="94"/>
      <c r="B9976" s="94"/>
      <c r="C9976" s="94"/>
      <c r="D9976" s="94"/>
      <c r="E9976" s="94"/>
    </row>
    <row r="9977" spans="1:5">
      <c r="A9977" s="94"/>
      <c r="B9977" s="94"/>
      <c r="C9977" s="94"/>
      <c r="D9977" s="94"/>
      <c r="E9977" s="94"/>
    </row>
    <row r="9978" spans="1:5">
      <c r="A9978" s="94"/>
      <c r="B9978" s="94"/>
      <c r="C9978" s="94"/>
      <c r="D9978" s="94"/>
      <c r="E9978" s="94"/>
    </row>
    <row r="9979" spans="1:5">
      <c r="A9979" s="94"/>
      <c r="B9979" s="94"/>
      <c r="C9979" s="94"/>
      <c r="D9979" s="94"/>
      <c r="E9979" s="94"/>
    </row>
    <row r="9980" spans="1:5">
      <c r="A9980" s="94"/>
      <c r="B9980" s="94"/>
      <c r="C9980" s="94"/>
      <c r="D9980" s="94"/>
      <c r="E9980" s="94"/>
    </row>
    <row r="9981" spans="1:5">
      <c r="A9981" s="94"/>
      <c r="B9981" s="94"/>
      <c r="C9981" s="94"/>
      <c r="D9981" s="94"/>
      <c r="E9981" s="94"/>
    </row>
    <row r="9982" spans="1:5">
      <c r="A9982" s="94"/>
      <c r="B9982" s="94"/>
      <c r="C9982" s="94"/>
      <c r="D9982" s="94"/>
      <c r="E9982" s="94"/>
    </row>
    <row r="9983" spans="1:5">
      <c r="A9983" s="94"/>
      <c r="B9983" s="94"/>
      <c r="C9983" s="94"/>
      <c r="D9983" s="94"/>
      <c r="E9983" s="94"/>
    </row>
    <row r="9984" spans="1:5">
      <c r="A9984" s="94"/>
      <c r="B9984" s="94"/>
      <c r="C9984" s="94"/>
      <c r="D9984" s="94"/>
      <c r="E9984" s="94"/>
    </row>
    <row r="9985" spans="1:5">
      <c r="A9985" s="94"/>
      <c r="B9985" s="94"/>
      <c r="C9985" s="94"/>
      <c r="D9985" s="94"/>
      <c r="E9985" s="94"/>
    </row>
    <row r="9986" spans="1:5">
      <c r="A9986" s="94"/>
      <c r="B9986" s="94"/>
      <c r="C9986" s="94"/>
      <c r="D9986" s="94"/>
      <c r="E9986" s="94"/>
    </row>
    <row r="9987" spans="1:5">
      <c r="A9987" s="94"/>
      <c r="B9987" s="94"/>
      <c r="C9987" s="94"/>
      <c r="D9987" s="94"/>
      <c r="E9987" s="94"/>
    </row>
    <row r="9988" spans="1:5">
      <c r="A9988" s="94"/>
      <c r="B9988" s="94"/>
      <c r="C9988" s="94"/>
      <c r="D9988" s="94"/>
      <c r="E9988" s="94"/>
    </row>
    <row r="9989" spans="1:5">
      <c r="A9989" s="94"/>
      <c r="B9989" s="94"/>
      <c r="C9989" s="94"/>
      <c r="D9989" s="94"/>
      <c r="E9989" s="94"/>
    </row>
    <row r="9990" spans="1:5">
      <c r="A9990" s="94"/>
      <c r="B9990" s="94"/>
      <c r="C9990" s="94"/>
      <c r="D9990" s="94"/>
      <c r="E9990" s="94"/>
    </row>
    <row r="9991" spans="1:5">
      <c r="A9991" s="94"/>
      <c r="B9991" s="94"/>
      <c r="C9991" s="94"/>
      <c r="D9991" s="94"/>
      <c r="E9991" s="94"/>
    </row>
    <row r="9992" spans="1:5">
      <c r="A9992" s="94"/>
      <c r="B9992" s="94"/>
      <c r="C9992" s="94"/>
      <c r="D9992" s="94"/>
      <c r="E9992" s="94"/>
    </row>
    <row r="9993" spans="1:5">
      <c r="A9993" s="94"/>
      <c r="B9993" s="94"/>
      <c r="C9993" s="94"/>
      <c r="D9993" s="94"/>
      <c r="E9993" s="94"/>
    </row>
    <row r="9994" spans="1:5">
      <c r="A9994" s="94"/>
      <c r="B9994" s="94"/>
      <c r="C9994" s="94"/>
      <c r="D9994" s="94"/>
      <c r="E9994" s="94"/>
    </row>
    <row r="9995" spans="1:5">
      <c r="A9995" s="94"/>
      <c r="B9995" s="94"/>
      <c r="C9995" s="94"/>
      <c r="D9995" s="94"/>
      <c r="E9995" s="94"/>
    </row>
    <row r="9996" spans="1:5">
      <c r="A9996" s="94"/>
      <c r="B9996" s="94"/>
      <c r="C9996" s="94"/>
      <c r="D9996" s="94"/>
      <c r="E9996" s="94"/>
    </row>
    <row r="9997" spans="1:5">
      <c r="A9997" s="94"/>
      <c r="B9997" s="94"/>
      <c r="C9997" s="94"/>
      <c r="D9997" s="94"/>
      <c r="E9997" s="94"/>
    </row>
    <row r="9998" spans="1:5">
      <c r="A9998" s="94"/>
      <c r="B9998" s="94"/>
      <c r="C9998" s="94"/>
      <c r="D9998" s="94"/>
      <c r="E9998" s="94"/>
    </row>
    <row r="9999" spans="1:5">
      <c r="A9999" s="94"/>
      <c r="B9999" s="94"/>
      <c r="C9999" s="94"/>
      <c r="D9999" s="94"/>
      <c r="E9999" s="94"/>
    </row>
    <row r="10000" spans="1:5">
      <c r="A10000" s="94"/>
      <c r="B10000" s="94"/>
      <c r="C10000" s="94"/>
      <c r="D10000" s="94"/>
      <c r="E10000" s="94"/>
    </row>
    <row r="10001" spans="1:5">
      <c r="A10001" s="94"/>
      <c r="B10001" s="94"/>
      <c r="C10001" s="94"/>
      <c r="D10001" s="94"/>
      <c r="E10001" s="94"/>
    </row>
    <row r="10002" spans="1:5">
      <c r="A10002" s="94"/>
      <c r="B10002" s="94"/>
      <c r="C10002" s="94"/>
      <c r="D10002" s="94"/>
      <c r="E10002" s="94"/>
    </row>
    <row r="10003" spans="1:5">
      <c r="A10003" s="94"/>
      <c r="B10003" s="94"/>
      <c r="C10003" s="94"/>
      <c r="D10003" s="94"/>
      <c r="E10003" s="94"/>
    </row>
    <row r="10004" spans="1:5">
      <c r="A10004" s="94"/>
      <c r="B10004" s="94"/>
      <c r="C10004" s="94"/>
      <c r="D10004" s="94"/>
      <c r="E10004" s="94"/>
    </row>
    <row r="10005" spans="1:5">
      <c r="A10005" s="94"/>
      <c r="B10005" s="94"/>
      <c r="C10005" s="94"/>
      <c r="D10005" s="94"/>
      <c r="E10005" s="94"/>
    </row>
    <row r="10006" spans="1:5">
      <c r="A10006" s="94"/>
      <c r="B10006" s="94"/>
      <c r="C10006" s="94"/>
      <c r="D10006" s="94"/>
      <c r="E10006" s="94"/>
    </row>
    <row r="10007" spans="1:5">
      <c r="A10007" s="94"/>
      <c r="B10007" s="94"/>
      <c r="C10007" s="94"/>
      <c r="D10007" s="94"/>
      <c r="E10007" s="94"/>
    </row>
    <row r="10008" spans="1:5">
      <c r="A10008" s="94"/>
      <c r="B10008" s="94"/>
      <c r="C10008" s="94"/>
      <c r="D10008" s="94"/>
      <c r="E10008" s="94"/>
    </row>
    <row r="10009" spans="1:5">
      <c r="A10009" s="94"/>
      <c r="B10009" s="94"/>
      <c r="C10009" s="94"/>
      <c r="D10009" s="94"/>
      <c r="E10009" s="94"/>
    </row>
    <row r="10010" spans="1:5">
      <c r="A10010" s="94"/>
      <c r="B10010" s="94"/>
      <c r="C10010" s="94"/>
      <c r="D10010" s="94"/>
      <c r="E10010" s="94"/>
    </row>
    <row r="10011" spans="1:5">
      <c r="A10011" s="94"/>
      <c r="B10011" s="94"/>
      <c r="C10011" s="94"/>
      <c r="D10011" s="94"/>
      <c r="E10011" s="94"/>
    </row>
    <row r="10012" spans="1:5">
      <c r="A10012" s="94"/>
      <c r="B10012" s="94"/>
      <c r="C10012" s="94"/>
      <c r="D10012" s="94"/>
      <c r="E10012" s="94"/>
    </row>
    <row r="10013" spans="1:5">
      <c r="A10013" s="94"/>
      <c r="B10013" s="94"/>
      <c r="C10013" s="94"/>
      <c r="D10013" s="94"/>
      <c r="E10013" s="94"/>
    </row>
    <row r="10014" spans="1:5">
      <c r="A10014" s="94"/>
      <c r="B10014" s="94"/>
      <c r="C10014" s="94"/>
      <c r="D10014" s="94"/>
      <c r="E10014" s="94"/>
    </row>
    <row r="10015" spans="1:5">
      <c r="A10015" s="94"/>
      <c r="B10015" s="94"/>
      <c r="C10015" s="94"/>
      <c r="D10015" s="94"/>
      <c r="E10015" s="94"/>
    </row>
    <row r="10016" spans="1:5">
      <c r="A10016" s="94"/>
      <c r="B10016" s="94"/>
      <c r="C10016" s="94"/>
      <c r="D10016" s="94"/>
      <c r="E10016" s="94"/>
    </row>
    <row r="10017" spans="1:5">
      <c r="A10017" s="94"/>
      <c r="B10017" s="94"/>
      <c r="C10017" s="94"/>
      <c r="D10017" s="94"/>
      <c r="E10017" s="94"/>
    </row>
    <row r="10018" spans="1:5">
      <c r="A10018" s="94"/>
      <c r="B10018" s="94"/>
      <c r="C10018" s="94"/>
      <c r="D10018" s="94"/>
      <c r="E10018" s="94"/>
    </row>
    <row r="10019" spans="1:5">
      <c r="A10019" s="94"/>
      <c r="B10019" s="94"/>
      <c r="C10019" s="94"/>
      <c r="D10019" s="94"/>
      <c r="E10019" s="94"/>
    </row>
    <row r="10020" spans="1:5">
      <c r="A10020" s="94"/>
      <c r="B10020" s="94"/>
      <c r="C10020" s="94"/>
      <c r="D10020" s="94"/>
      <c r="E10020" s="94"/>
    </row>
    <row r="10021" spans="1:5">
      <c r="A10021" s="94"/>
      <c r="B10021" s="94"/>
      <c r="C10021" s="94"/>
      <c r="D10021" s="94"/>
      <c r="E10021" s="94"/>
    </row>
    <row r="10022" spans="1:5">
      <c r="A10022" s="94"/>
      <c r="B10022" s="94"/>
      <c r="C10022" s="94"/>
      <c r="D10022" s="94"/>
      <c r="E10022" s="94"/>
    </row>
    <row r="10023" spans="1:5">
      <c r="A10023" s="94"/>
      <c r="B10023" s="94"/>
      <c r="C10023" s="94"/>
      <c r="D10023" s="94"/>
      <c r="E10023" s="94"/>
    </row>
    <row r="10024" spans="1:5">
      <c r="A10024" s="94"/>
      <c r="B10024" s="94"/>
      <c r="C10024" s="94"/>
      <c r="D10024" s="94"/>
      <c r="E10024" s="94"/>
    </row>
    <row r="10025" spans="1:5">
      <c r="A10025" s="94"/>
      <c r="B10025" s="94"/>
      <c r="C10025" s="94"/>
      <c r="D10025" s="94"/>
      <c r="E10025" s="94"/>
    </row>
    <row r="10026" spans="1:5">
      <c r="A10026" s="94"/>
      <c r="B10026" s="94"/>
      <c r="C10026" s="94"/>
      <c r="D10026" s="94"/>
      <c r="E10026" s="94"/>
    </row>
    <row r="10027" spans="1:5">
      <c r="A10027" s="94"/>
      <c r="B10027" s="94"/>
      <c r="C10027" s="94"/>
      <c r="D10027" s="94"/>
      <c r="E10027" s="94"/>
    </row>
    <row r="10028" spans="1:5">
      <c r="A10028" s="94"/>
      <c r="B10028" s="94"/>
      <c r="C10028" s="94"/>
      <c r="D10028" s="94"/>
      <c r="E10028" s="94"/>
    </row>
    <row r="10029" spans="1:5">
      <c r="A10029" s="94"/>
      <c r="B10029" s="94"/>
      <c r="C10029" s="94"/>
      <c r="D10029" s="94"/>
      <c r="E10029" s="94"/>
    </row>
    <row r="10030" spans="1:5">
      <c r="A10030" s="94"/>
      <c r="B10030" s="94"/>
      <c r="C10030" s="94"/>
      <c r="D10030" s="94"/>
      <c r="E10030" s="94"/>
    </row>
    <row r="10031" spans="1:5">
      <c r="A10031" s="94"/>
      <c r="B10031" s="94"/>
      <c r="C10031" s="94"/>
      <c r="D10031" s="94"/>
      <c r="E10031" s="94"/>
    </row>
    <row r="10032" spans="1:5">
      <c r="A10032" s="94"/>
      <c r="B10032" s="94"/>
      <c r="C10032" s="94"/>
      <c r="D10032" s="94"/>
      <c r="E10032" s="94"/>
    </row>
    <row r="10033" spans="1:5">
      <c r="A10033" s="94"/>
      <c r="B10033" s="94"/>
      <c r="C10033" s="94"/>
      <c r="D10033" s="94"/>
      <c r="E10033" s="94"/>
    </row>
    <row r="10034" spans="1:5">
      <c r="A10034" s="94"/>
      <c r="B10034" s="94"/>
      <c r="C10034" s="94"/>
      <c r="D10034" s="94"/>
      <c r="E10034" s="94"/>
    </row>
    <row r="10035" spans="1:5">
      <c r="A10035" s="94"/>
      <c r="B10035" s="94"/>
      <c r="C10035" s="94"/>
      <c r="D10035" s="94"/>
      <c r="E10035" s="94"/>
    </row>
    <row r="10036" spans="1:5">
      <c r="A10036" s="94"/>
      <c r="B10036" s="94"/>
      <c r="C10036" s="94"/>
      <c r="D10036" s="94"/>
      <c r="E10036" s="94"/>
    </row>
    <row r="10037" spans="1:5">
      <c r="A10037" s="94"/>
      <c r="B10037" s="94"/>
      <c r="C10037" s="94"/>
      <c r="D10037" s="94"/>
      <c r="E10037" s="94"/>
    </row>
    <row r="10038" spans="1:5">
      <c r="A10038" s="94"/>
      <c r="B10038" s="94"/>
      <c r="C10038" s="94"/>
      <c r="D10038" s="94"/>
      <c r="E10038" s="94"/>
    </row>
    <row r="10039" spans="1:5">
      <c r="A10039" s="94"/>
      <c r="B10039" s="94"/>
      <c r="C10039" s="94"/>
      <c r="D10039" s="94"/>
      <c r="E10039" s="94"/>
    </row>
    <row r="10040" spans="1:5">
      <c r="A10040" s="94"/>
      <c r="B10040" s="94"/>
      <c r="C10040" s="94"/>
      <c r="D10040" s="94"/>
      <c r="E10040" s="94"/>
    </row>
    <row r="10041" spans="1:5">
      <c r="A10041" s="94"/>
      <c r="B10041" s="94"/>
      <c r="C10041" s="94"/>
      <c r="D10041" s="94"/>
      <c r="E10041" s="94"/>
    </row>
    <row r="10042" spans="1:5">
      <c r="A10042" s="94"/>
      <c r="B10042" s="94"/>
      <c r="C10042" s="94"/>
      <c r="D10042" s="94"/>
      <c r="E10042" s="94"/>
    </row>
    <row r="10043" spans="1:5">
      <c r="A10043" s="94"/>
      <c r="B10043" s="94"/>
      <c r="C10043" s="94"/>
      <c r="D10043" s="94"/>
      <c r="E10043" s="94"/>
    </row>
    <row r="10044" spans="1:5">
      <c r="A10044" s="94"/>
      <c r="B10044" s="94"/>
      <c r="C10044" s="94"/>
      <c r="D10044" s="94"/>
      <c r="E10044" s="94"/>
    </row>
    <row r="10045" spans="1:5">
      <c r="A10045" s="94"/>
      <c r="B10045" s="94"/>
      <c r="C10045" s="94"/>
      <c r="D10045" s="94"/>
      <c r="E10045" s="94"/>
    </row>
    <row r="10046" spans="1:5">
      <c r="A10046" s="94"/>
      <c r="B10046" s="94"/>
      <c r="C10046" s="94"/>
      <c r="D10046" s="94"/>
      <c r="E10046" s="94"/>
    </row>
    <row r="10047" spans="1:5">
      <c r="A10047" s="94"/>
      <c r="B10047" s="94"/>
      <c r="C10047" s="94"/>
      <c r="D10047" s="94"/>
      <c r="E10047" s="94"/>
    </row>
    <row r="10048" spans="1:5">
      <c r="A10048" s="94"/>
      <c r="B10048" s="94"/>
      <c r="C10048" s="94"/>
      <c r="D10048" s="94"/>
      <c r="E10048" s="94"/>
    </row>
    <row r="10049" spans="1:5">
      <c r="A10049" s="94"/>
      <c r="B10049" s="94"/>
      <c r="C10049" s="94"/>
      <c r="D10049" s="94"/>
      <c r="E10049" s="94"/>
    </row>
    <row r="10050" spans="1:5">
      <c r="A10050" s="94"/>
      <c r="B10050" s="94"/>
      <c r="C10050" s="94"/>
      <c r="D10050" s="94"/>
      <c r="E10050" s="94"/>
    </row>
    <row r="10051" spans="1:5">
      <c r="A10051" s="94"/>
      <c r="B10051" s="94"/>
      <c r="C10051" s="94"/>
      <c r="D10051" s="94"/>
      <c r="E10051" s="94"/>
    </row>
    <row r="10052" spans="1:5">
      <c r="A10052" s="94"/>
      <c r="B10052" s="94"/>
      <c r="C10052" s="94"/>
      <c r="D10052" s="94"/>
      <c r="E10052" s="94"/>
    </row>
    <row r="10053" spans="1:5">
      <c r="A10053" s="94"/>
      <c r="B10053" s="94"/>
      <c r="C10053" s="94"/>
      <c r="D10053" s="94"/>
      <c r="E10053" s="94"/>
    </row>
    <row r="10054" spans="1:5">
      <c r="A10054" s="94"/>
      <c r="B10054" s="94"/>
      <c r="C10054" s="94"/>
      <c r="D10054" s="94"/>
      <c r="E10054" s="94"/>
    </row>
    <row r="10055" spans="1:5">
      <c r="A10055" s="94"/>
      <c r="B10055" s="94"/>
      <c r="C10055" s="94"/>
      <c r="D10055" s="94"/>
      <c r="E10055" s="94"/>
    </row>
    <row r="10056" spans="1:5">
      <c r="A10056" s="94"/>
      <c r="B10056" s="94"/>
      <c r="C10056" s="94"/>
      <c r="D10056" s="94"/>
      <c r="E10056" s="94"/>
    </row>
    <row r="10057" spans="1:5">
      <c r="A10057" s="94"/>
      <c r="B10057" s="94"/>
      <c r="C10057" s="94"/>
      <c r="D10057" s="94"/>
      <c r="E10057" s="94"/>
    </row>
    <row r="10058" spans="1:5">
      <c r="A10058" s="94"/>
      <c r="B10058" s="94"/>
      <c r="C10058" s="94"/>
      <c r="D10058" s="94"/>
      <c r="E10058" s="94"/>
    </row>
    <row r="10059" spans="1:5">
      <c r="A10059" s="94"/>
      <c r="B10059" s="94"/>
      <c r="C10059" s="94"/>
      <c r="D10059" s="94"/>
      <c r="E10059" s="94"/>
    </row>
    <row r="10060" spans="1:5">
      <c r="A10060" s="94"/>
      <c r="B10060" s="94"/>
      <c r="C10060" s="94"/>
      <c r="D10060" s="94"/>
      <c r="E10060" s="94"/>
    </row>
    <row r="10061" spans="1:5">
      <c r="A10061" s="94"/>
      <c r="B10061" s="94"/>
      <c r="C10061" s="94"/>
      <c r="D10061" s="94"/>
      <c r="E10061" s="94"/>
    </row>
    <row r="10062" spans="1:5">
      <c r="A10062" s="94"/>
      <c r="B10062" s="94"/>
      <c r="C10062" s="94"/>
      <c r="D10062" s="94"/>
      <c r="E10062" s="94"/>
    </row>
    <row r="10063" spans="1:5">
      <c r="A10063" s="94"/>
      <c r="B10063" s="94"/>
      <c r="C10063" s="94"/>
      <c r="D10063" s="94"/>
      <c r="E10063" s="94"/>
    </row>
    <row r="10064" spans="1:5">
      <c r="A10064" s="94"/>
      <c r="B10064" s="94"/>
      <c r="C10064" s="94"/>
      <c r="D10064" s="94"/>
      <c r="E10064" s="94"/>
    </row>
    <row r="10065" spans="1:5">
      <c r="A10065" s="94"/>
      <c r="B10065" s="94"/>
      <c r="C10065" s="94"/>
      <c r="D10065" s="94"/>
      <c r="E10065" s="94"/>
    </row>
    <row r="10066" spans="1:5">
      <c r="A10066" s="94"/>
      <c r="B10066" s="94"/>
      <c r="C10066" s="94"/>
      <c r="D10066" s="94"/>
      <c r="E10066" s="94"/>
    </row>
    <row r="10067" spans="1:5">
      <c r="A10067" s="94"/>
      <c r="B10067" s="94"/>
      <c r="C10067" s="94"/>
      <c r="D10067" s="94"/>
      <c r="E10067" s="94"/>
    </row>
    <row r="10068" spans="1:5">
      <c r="A10068" s="94"/>
      <c r="B10068" s="94"/>
      <c r="C10068" s="94"/>
      <c r="D10068" s="94"/>
      <c r="E10068" s="94"/>
    </row>
    <row r="10069" spans="1:5">
      <c r="A10069" s="94"/>
      <c r="B10069" s="94"/>
      <c r="C10069" s="94"/>
      <c r="D10069" s="94"/>
      <c r="E10069" s="94"/>
    </row>
    <row r="10070" spans="1:5">
      <c r="A10070" s="94"/>
      <c r="B10070" s="94"/>
      <c r="C10070" s="94"/>
      <c r="D10070" s="94"/>
      <c r="E10070" s="94"/>
    </row>
    <row r="10071" spans="1:5">
      <c r="A10071" s="94"/>
      <c r="B10071" s="94"/>
      <c r="C10071" s="94"/>
      <c r="D10071" s="94"/>
      <c r="E10071" s="94"/>
    </row>
    <row r="10072" spans="1:5">
      <c r="A10072" s="94"/>
      <c r="B10072" s="94"/>
      <c r="C10072" s="94"/>
      <c r="D10072" s="94"/>
      <c r="E10072" s="94"/>
    </row>
    <row r="10073" spans="1:5">
      <c r="A10073" s="94"/>
      <c r="B10073" s="94"/>
      <c r="C10073" s="94"/>
      <c r="D10073" s="94"/>
      <c r="E10073" s="94"/>
    </row>
    <row r="10074" spans="1:5">
      <c r="A10074" s="94"/>
      <c r="B10074" s="94"/>
      <c r="C10074" s="94"/>
      <c r="D10074" s="94"/>
      <c r="E10074" s="94"/>
    </row>
    <row r="10075" spans="1:5">
      <c r="A10075" s="94"/>
      <c r="B10075" s="94"/>
      <c r="C10075" s="94"/>
      <c r="D10075" s="94"/>
      <c r="E10075" s="94"/>
    </row>
    <row r="10076" spans="1:5">
      <c r="A10076" s="94"/>
      <c r="B10076" s="94"/>
      <c r="C10076" s="94"/>
      <c r="D10076" s="94"/>
      <c r="E10076" s="94"/>
    </row>
    <row r="10077" spans="1:5">
      <c r="A10077" s="94"/>
      <c r="B10077" s="94"/>
      <c r="C10077" s="94"/>
      <c r="D10077" s="94"/>
      <c r="E10077" s="94"/>
    </row>
    <row r="10078" spans="1:5">
      <c r="A10078" s="94"/>
      <c r="B10078" s="94"/>
      <c r="C10078" s="94"/>
      <c r="D10078" s="94"/>
      <c r="E10078" s="94"/>
    </row>
    <row r="10079" spans="1:5">
      <c r="A10079" s="94"/>
      <c r="B10079" s="94"/>
      <c r="C10079" s="94"/>
      <c r="D10079" s="94"/>
      <c r="E10079" s="94"/>
    </row>
    <row r="10080" spans="1:5">
      <c r="A10080" s="94"/>
      <c r="B10080" s="94"/>
      <c r="C10080" s="94"/>
      <c r="D10080" s="94"/>
      <c r="E10080" s="94"/>
    </row>
    <row r="10081" spans="1:5">
      <c r="A10081" s="94"/>
      <c r="B10081" s="94"/>
      <c r="C10081" s="94"/>
      <c r="D10081" s="94"/>
      <c r="E10081" s="94"/>
    </row>
    <row r="10082" spans="1:5">
      <c r="A10082" s="94"/>
      <c r="B10082" s="94"/>
      <c r="C10082" s="94"/>
      <c r="D10082" s="94"/>
      <c r="E10082" s="94"/>
    </row>
    <row r="10083" spans="1:5">
      <c r="A10083" s="94"/>
      <c r="B10083" s="94"/>
      <c r="C10083" s="94"/>
      <c r="D10083" s="94"/>
      <c r="E10083" s="94"/>
    </row>
    <row r="10084" spans="1:5">
      <c r="A10084" s="94"/>
      <c r="B10084" s="94"/>
      <c r="C10084" s="94"/>
      <c r="D10084" s="94"/>
      <c r="E10084" s="94"/>
    </row>
    <row r="10085" spans="1:5">
      <c r="A10085" s="94"/>
      <c r="B10085" s="94"/>
      <c r="C10085" s="94"/>
      <c r="D10085" s="94"/>
      <c r="E10085" s="94"/>
    </row>
    <row r="10086" spans="1:5">
      <c r="A10086" s="94"/>
      <c r="B10086" s="94"/>
      <c r="C10086" s="94"/>
      <c r="D10086" s="94"/>
      <c r="E10086" s="94"/>
    </row>
    <row r="10087" spans="1:5">
      <c r="A10087" s="94"/>
      <c r="B10087" s="94"/>
      <c r="C10087" s="94"/>
      <c r="D10087" s="94"/>
      <c r="E10087" s="94"/>
    </row>
    <row r="10088" spans="1:5">
      <c r="A10088" s="94"/>
      <c r="B10088" s="94"/>
      <c r="C10088" s="94"/>
      <c r="D10088" s="94"/>
      <c r="E10088" s="94"/>
    </row>
    <row r="10089" spans="1:5">
      <c r="A10089" s="94"/>
      <c r="B10089" s="94"/>
      <c r="C10089" s="94"/>
      <c r="D10089" s="94"/>
      <c r="E10089" s="94"/>
    </row>
    <row r="10090" spans="1:5">
      <c r="A10090" s="94"/>
      <c r="B10090" s="94"/>
      <c r="C10090" s="94"/>
      <c r="D10090" s="94"/>
      <c r="E10090" s="94"/>
    </row>
    <row r="10091" spans="1:5">
      <c r="A10091" s="94"/>
      <c r="B10091" s="94"/>
      <c r="C10091" s="94"/>
      <c r="D10091" s="94"/>
      <c r="E10091" s="94"/>
    </row>
    <row r="10092" spans="1:5">
      <c r="A10092" s="94"/>
      <c r="B10092" s="94"/>
      <c r="C10092" s="94"/>
      <c r="D10092" s="94"/>
      <c r="E10092" s="94"/>
    </row>
    <row r="10093" spans="1:5">
      <c r="A10093" s="94"/>
      <c r="B10093" s="94"/>
      <c r="C10093" s="94"/>
      <c r="D10093" s="94"/>
      <c r="E10093" s="94"/>
    </row>
    <row r="10094" spans="1:5">
      <c r="A10094" s="94"/>
      <c r="B10094" s="94"/>
      <c r="C10094" s="94"/>
      <c r="D10094" s="94"/>
      <c r="E10094" s="94"/>
    </row>
    <row r="10095" spans="1:5">
      <c r="A10095" s="94"/>
      <c r="B10095" s="94"/>
      <c r="C10095" s="94"/>
      <c r="D10095" s="94"/>
      <c r="E10095" s="94"/>
    </row>
    <row r="10096" spans="1:5">
      <c r="A10096" s="94"/>
      <c r="B10096" s="94"/>
      <c r="C10096" s="94"/>
      <c r="D10096" s="94"/>
      <c r="E10096" s="94"/>
    </row>
    <row r="10097" spans="1:5">
      <c r="A10097" s="94"/>
      <c r="B10097" s="94"/>
      <c r="C10097" s="94"/>
      <c r="D10097" s="94"/>
      <c r="E10097" s="94"/>
    </row>
    <row r="10098" spans="1:5">
      <c r="A10098" s="94"/>
      <c r="B10098" s="94"/>
      <c r="C10098" s="94"/>
      <c r="D10098" s="94"/>
      <c r="E10098" s="94"/>
    </row>
    <row r="10099" spans="1:5">
      <c r="A10099" s="94"/>
      <c r="B10099" s="94"/>
      <c r="C10099" s="94"/>
      <c r="D10099" s="94"/>
      <c r="E10099" s="94"/>
    </row>
    <row r="10100" spans="1:5">
      <c r="A10100" s="94"/>
      <c r="B10100" s="94"/>
      <c r="C10100" s="94"/>
      <c r="D10100" s="94"/>
      <c r="E10100" s="94"/>
    </row>
    <row r="10101" spans="1:5">
      <c r="A10101" s="94"/>
      <c r="B10101" s="94"/>
      <c r="C10101" s="94"/>
      <c r="D10101" s="94"/>
      <c r="E10101" s="94"/>
    </row>
    <row r="10102" spans="1:5">
      <c r="A10102" s="94"/>
      <c r="B10102" s="94"/>
      <c r="C10102" s="94"/>
      <c r="D10102" s="94"/>
      <c r="E10102" s="94"/>
    </row>
    <row r="10103" spans="1:5">
      <c r="A10103" s="94"/>
      <c r="B10103" s="94"/>
      <c r="C10103" s="94"/>
      <c r="D10103" s="94"/>
      <c r="E10103" s="94"/>
    </row>
    <row r="10104" spans="1:5">
      <c r="A10104" s="94"/>
      <c r="B10104" s="94"/>
      <c r="C10104" s="94"/>
      <c r="D10104" s="94"/>
      <c r="E10104" s="94"/>
    </row>
    <row r="10105" spans="1:5">
      <c r="A10105" s="94"/>
      <c r="B10105" s="94"/>
      <c r="C10105" s="94"/>
      <c r="D10105" s="94"/>
      <c r="E10105" s="94"/>
    </row>
    <row r="10106" spans="1:5">
      <c r="A10106" s="94"/>
      <c r="B10106" s="94"/>
      <c r="C10106" s="94"/>
      <c r="D10106" s="94"/>
      <c r="E10106" s="94"/>
    </row>
    <row r="10107" spans="1:5">
      <c r="A10107" s="94"/>
      <c r="B10107" s="94"/>
      <c r="C10107" s="94"/>
      <c r="D10107" s="94"/>
      <c r="E10107" s="94"/>
    </row>
    <row r="10108" spans="1:5">
      <c r="A10108" s="94"/>
      <c r="B10108" s="94"/>
      <c r="C10108" s="94"/>
      <c r="D10108" s="94"/>
      <c r="E10108" s="94"/>
    </row>
    <row r="10109" spans="1:5">
      <c r="A10109" s="94"/>
      <c r="B10109" s="94"/>
      <c r="C10109" s="94"/>
      <c r="D10109" s="94"/>
      <c r="E10109" s="94"/>
    </row>
    <row r="10110" spans="1:5">
      <c r="A10110" s="94"/>
      <c r="B10110" s="94"/>
      <c r="C10110" s="94"/>
      <c r="D10110" s="94"/>
      <c r="E10110" s="94"/>
    </row>
    <row r="10111" spans="1:5">
      <c r="A10111" s="94"/>
      <c r="B10111" s="94"/>
      <c r="C10111" s="94"/>
      <c r="D10111" s="94"/>
      <c r="E10111" s="94"/>
    </row>
    <row r="10112" spans="1:5">
      <c r="A10112" s="94"/>
      <c r="B10112" s="94"/>
      <c r="C10112" s="94"/>
      <c r="D10112" s="94"/>
      <c r="E10112" s="94"/>
    </row>
    <row r="10113" spans="1:5">
      <c r="A10113" s="94"/>
      <c r="B10113" s="94"/>
      <c r="C10113" s="94"/>
      <c r="D10113" s="94"/>
      <c r="E10113" s="94"/>
    </row>
    <row r="10114" spans="1:5">
      <c r="A10114" s="94"/>
      <c r="B10114" s="94"/>
      <c r="C10114" s="94"/>
      <c r="D10114" s="94"/>
      <c r="E10114" s="94"/>
    </row>
    <row r="10115" spans="1:5">
      <c r="A10115" s="94"/>
      <c r="B10115" s="94"/>
      <c r="C10115" s="94"/>
      <c r="D10115" s="94"/>
      <c r="E10115" s="94"/>
    </row>
    <row r="10116" spans="1:5">
      <c r="A10116" s="94"/>
      <c r="B10116" s="94"/>
      <c r="C10116" s="94"/>
      <c r="D10116" s="94"/>
      <c r="E10116" s="94"/>
    </row>
    <row r="10117" spans="1:5">
      <c r="A10117" s="94"/>
      <c r="B10117" s="94"/>
      <c r="C10117" s="94"/>
      <c r="D10117" s="94"/>
      <c r="E10117" s="94"/>
    </row>
    <row r="10118" spans="1:5">
      <c r="A10118" s="94"/>
      <c r="B10118" s="94"/>
      <c r="C10118" s="94"/>
      <c r="D10118" s="94"/>
      <c r="E10118" s="94"/>
    </row>
    <row r="10119" spans="1:5">
      <c r="A10119" s="94"/>
      <c r="B10119" s="94"/>
      <c r="C10119" s="94"/>
      <c r="D10119" s="94"/>
      <c r="E10119" s="94"/>
    </row>
    <row r="10120" spans="1:5">
      <c r="A10120" s="94"/>
      <c r="B10120" s="94"/>
      <c r="C10120" s="94"/>
      <c r="D10120" s="94"/>
      <c r="E10120" s="94"/>
    </row>
    <row r="10121" spans="1:5">
      <c r="A10121" s="94"/>
      <c r="B10121" s="94"/>
      <c r="C10121" s="94"/>
      <c r="D10121" s="94"/>
      <c r="E10121" s="94"/>
    </row>
    <row r="10122" spans="1:5">
      <c r="A10122" s="94"/>
      <c r="B10122" s="94"/>
      <c r="C10122" s="94"/>
      <c r="D10122" s="94"/>
      <c r="E10122" s="94"/>
    </row>
    <row r="10123" spans="1:5">
      <c r="A10123" s="94"/>
      <c r="B10123" s="94"/>
      <c r="C10123" s="94"/>
      <c r="D10123" s="94"/>
      <c r="E10123" s="94"/>
    </row>
    <row r="10124" spans="1:5">
      <c r="A10124" s="94"/>
      <c r="B10124" s="94"/>
      <c r="C10124" s="94"/>
      <c r="D10124" s="94"/>
      <c r="E10124" s="94"/>
    </row>
    <row r="10125" spans="1:5">
      <c r="A10125" s="94"/>
      <c r="B10125" s="94"/>
      <c r="C10125" s="94"/>
      <c r="D10125" s="94"/>
      <c r="E10125" s="94"/>
    </row>
    <row r="10126" spans="1:5">
      <c r="A10126" s="94"/>
      <c r="B10126" s="94"/>
      <c r="C10126" s="94"/>
      <c r="D10126" s="94"/>
      <c r="E10126" s="94"/>
    </row>
    <row r="10127" spans="1:5">
      <c r="A10127" s="94"/>
      <c r="B10127" s="94"/>
      <c r="C10127" s="94"/>
      <c r="D10127" s="94"/>
      <c r="E10127" s="94"/>
    </row>
    <row r="10128" spans="1:5">
      <c r="A10128" s="94"/>
      <c r="B10128" s="94"/>
      <c r="C10128" s="94"/>
      <c r="D10128" s="94"/>
      <c r="E10128" s="94"/>
    </row>
    <row r="10129" spans="1:5">
      <c r="A10129" s="94"/>
      <c r="B10129" s="94"/>
      <c r="C10129" s="94"/>
      <c r="D10129" s="94"/>
      <c r="E10129" s="94"/>
    </row>
    <row r="10130" spans="1:5">
      <c r="A10130" s="94"/>
      <c r="B10130" s="94"/>
      <c r="C10130" s="94"/>
      <c r="D10130" s="94"/>
      <c r="E10130" s="94"/>
    </row>
    <row r="10131" spans="1:5">
      <c r="A10131" s="94"/>
      <c r="B10131" s="94"/>
      <c r="C10131" s="94"/>
      <c r="D10131" s="94"/>
      <c r="E10131" s="94"/>
    </row>
    <row r="10132" spans="1:5">
      <c r="A10132" s="94"/>
      <c r="B10132" s="94"/>
      <c r="C10132" s="94"/>
      <c r="D10132" s="94"/>
      <c r="E10132" s="94"/>
    </row>
    <row r="10133" spans="1:5">
      <c r="A10133" s="94"/>
      <c r="B10133" s="94"/>
      <c r="C10133" s="94"/>
      <c r="D10133" s="94"/>
      <c r="E10133" s="94"/>
    </row>
    <row r="10134" spans="1:5">
      <c r="A10134" s="94"/>
      <c r="B10134" s="94"/>
      <c r="C10134" s="94"/>
      <c r="D10134" s="94"/>
      <c r="E10134" s="94"/>
    </row>
    <row r="10135" spans="1:5">
      <c r="A10135" s="94"/>
      <c r="B10135" s="94"/>
      <c r="C10135" s="94"/>
      <c r="D10135" s="94"/>
      <c r="E10135" s="94"/>
    </row>
    <row r="10136" spans="1:5">
      <c r="A10136" s="94"/>
      <c r="B10136" s="94"/>
      <c r="C10136" s="94"/>
      <c r="D10136" s="94"/>
      <c r="E10136" s="94"/>
    </row>
    <row r="10137" spans="1:5">
      <c r="A10137" s="94"/>
      <c r="B10137" s="94"/>
      <c r="C10137" s="94"/>
      <c r="D10137" s="94"/>
      <c r="E10137" s="94"/>
    </row>
    <row r="10138" spans="1:5">
      <c r="A10138" s="94"/>
      <c r="B10138" s="94"/>
      <c r="C10138" s="94"/>
      <c r="D10138" s="94"/>
      <c r="E10138" s="94"/>
    </row>
    <row r="10139" spans="1:5">
      <c r="A10139" s="94"/>
      <c r="B10139" s="94"/>
      <c r="C10139" s="94"/>
      <c r="D10139" s="94"/>
      <c r="E10139" s="94"/>
    </row>
    <row r="10140" spans="1:5">
      <c r="A10140" s="94"/>
      <c r="B10140" s="94"/>
      <c r="C10140" s="94"/>
      <c r="D10140" s="94"/>
      <c r="E10140" s="94"/>
    </row>
    <row r="10141" spans="1:5">
      <c r="A10141" s="94"/>
      <c r="B10141" s="94"/>
      <c r="C10141" s="94"/>
      <c r="D10141" s="94"/>
      <c r="E10141" s="94"/>
    </row>
    <row r="10142" spans="1:5">
      <c r="A10142" s="94"/>
      <c r="B10142" s="94"/>
      <c r="C10142" s="94"/>
      <c r="D10142" s="94"/>
      <c r="E10142" s="94"/>
    </row>
    <row r="10143" spans="1:5">
      <c r="A10143" s="94"/>
      <c r="B10143" s="94"/>
      <c r="C10143" s="94"/>
      <c r="D10143" s="94"/>
      <c r="E10143" s="94"/>
    </row>
    <row r="10144" spans="1:5">
      <c r="A10144" s="94"/>
      <c r="B10144" s="94"/>
      <c r="C10144" s="94"/>
      <c r="D10144" s="94"/>
      <c r="E10144" s="94"/>
    </row>
    <row r="10145" spans="1:5">
      <c r="A10145" s="94"/>
      <c r="B10145" s="94"/>
      <c r="C10145" s="94"/>
      <c r="D10145" s="94"/>
      <c r="E10145" s="94"/>
    </row>
    <row r="10146" spans="1:5">
      <c r="A10146" s="94"/>
      <c r="B10146" s="94"/>
      <c r="C10146" s="94"/>
      <c r="D10146" s="94"/>
      <c r="E10146" s="94"/>
    </row>
    <row r="10147" spans="1:5">
      <c r="A10147" s="94"/>
      <c r="B10147" s="94"/>
      <c r="C10147" s="94"/>
      <c r="D10147" s="94"/>
      <c r="E10147" s="94"/>
    </row>
    <row r="10148" spans="1:5">
      <c r="A10148" s="94"/>
      <c r="B10148" s="94"/>
      <c r="C10148" s="94"/>
      <c r="D10148" s="94"/>
      <c r="E10148" s="94"/>
    </row>
    <row r="10149" spans="1:5">
      <c r="A10149" s="94"/>
      <c r="B10149" s="94"/>
      <c r="C10149" s="94"/>
      <c r="D10149" s="94"/>
      <c r="E10149" s="94"/>
    </row>
    <row r="10150" spans="1:5">
      <c r="A10150" s="94"/>
      <c r="B10150" s="94"/>
      <c r="C10150" s="94"/>
      <c r="D10150" s="94"/>
      <c r="E10150" s="94"/>
    </row>
    <row r="10151" spans="1:5">
      <c r="A10151" s="94"/>
      <c r="B10151" s="94"/>
      <c r="C10151" s="94"/>
      <c r="D10151" s="94"/>
      <c r="E10151" s="94"/>
    </row>
    <row r="10152" spans="1:5">
      <c r="A10152" s="94"/>
      <c r="B10152" s="94"/>
      <c r="C10152" s="94"/>
      <c r="D10152" s="94"/>
      <c r="E10152" s="94"/>
    </row>
    <row r="10153" spans="1:5">
      <c r="A10153" s="94"/>
      <c r="B10153" s="94"/>
      <c r="C10153" s="94"/>
      <c r="D10153" s="94"/>
      <c r="E10153" s="94"/>
    </row>
    <row r="10154" spans="1:5">
      <c r="A10154" s="94"/>
      <c r="B10154" s="94"/>
      <c r="C10154" s="94"/>
      <c r="D10154" s="94"/>
      <c r="E10154" s="94"/>
    </row>
    <row r="10155" spans="1:5">
      <c r="A10155" s="94"/>
      <c r="B10155" s="94"/>
      <c r="C10155" s="94"/>
      <c r="D10155" s="94"/>
      <c r="E10155" s="94"/>
    </row>
    <row r="10156" spans="1:5">
      <c r="A10156" s="94"/>
      <c r="B10156" s="94"/>
      <c r="C10156" s="94"/>
      <c r="D10156" s="94"/>
      <c r="E10156" s="94"/>
    </row>
    <row r="10157" spans="1:5">
      <c r="A10157" s="94"/>
      <c r="B10157" s="94"/>
      <c r="C10157" s="94"/>
      <c r="D10157" s="94"/>
      <c r="E10157" s="94"/>
    </row>
    <row r="10158" spans="1:5">
      <c r="A10158" s="94"/>
      <c r="B10158" s="94"/>
      <c r="C10158" s="94"/>
      <c r="D10158" s="94"/>
      <c r="E10158" s="94"/>
    </row>
    <row r="10159" spans="1:5">
      <c r="A10159" s="94"/>
      <c r="B10159" s="94"/>
      <c r="C10159" s="94"/>
      <c r="D10159" s="94"/>
      <c r="E10159" s="94"/>
    </row>
    <row r="10160" spans="1:5">
      <c r="A10160" s="94"/>
      <c r="B10160" s="94"/>
      <c r="C10160" s="94"/>
      <c r="D10160" s="94"/>
      <c r="E10160" s="94"/>
    </row>
    <row r="10161" spans="1:5">
      <c r="A10161" s="94"/>
      <c r="B10161" s="94"/>
      <c r="C10161" s="94"/>
      <c r="D10161" s="94"/>
      <c r="E10161" s="94"/>
    </row>
    <row r="10162" spans="1:5">
      <c r="A10162" s="94"/>
      <c r="B10162" s="94"/>
      <c r="C10162" s="94"/>
      <c r="D10162" s="94"/>
      <c r="E10162" s="94"/>
    </row>
    <row r="10163" spans="1:5">
      <c r="A10163" s="94"/>
      <c r="B10163" s="94"/>
      <c r="C10163" s="94"/>
      <c r="D10163" s="94"/>
      <c r="E10163" s="94"/>
    </row>
    <row r="10164" spans="1:5">
      <c r="A10164" s="94"/>
      <c r="B10164" s="94"/>
      <c r="C10164" s="94"/>
      <c r="D10164" s="94"/>
      <c r="E10164" s="94"/>
    </row>
    <row r="10165" spans="1:5">
      <c r="A10165" s="94"/>
      <c r="B10165" s="94"/>
      <c r="C10165" s="94"/>
      <c r="D10165" s="94"/>
      <c r="E10165" s="94"/>
    </row>
    <row r="10166" spans="1:5">
      <c r="A10166" s="94"/>
      <c r="B10166" s="94"/>
      <c r="C10166" s="94"/>
      <c r="D10166" s="94"/>
      <c r="E10166" s="94"/>
    </row>
    <row r="10167" spans="1:5">
      <c r="A10167" s="94"/>
      <c r="B10167" s="94"/>
      <c r="C10167" s="94"/>
      <c r="D10167" s="94"/>
      <c r="E10167" s="94"/>
    </row>
    <row r="10168" spans="1:5">
      <c r="A10168" s="94"/>
      <c r="B10168" s="94"/>
      <c r="C10168" s="94"/>
      <c r="D10168" s="94"/>
      <c r="E10168" s="94"/>
    </row>
    <row r="10169" spans="1:5">
      <c r="A10169" s="94"/>
      <c r="B10169" s="94"/>
      <c r="C10169" s="94"/>
      <c r="D10169" s="94"/>
      <c r="E10169" s="94"/>
    </row>
    <row r="10170" spans="1:5">
      <c r="A10170" s="94"/>
      <c r="B10170" s="94"/>
      <c r="C10170" s="94"/>
      <c r="D10170" s="94"/>
      <c r="E10170" s="94"/>
    </row>
    <row r="10171" spans="1:5">
      <c r="A10171" s="94"/>
      <c r="B10171" s="94"/>
      <c r="C10171" s="94"/>
      <c r="D10171" s="94"/>
      <c r="E10171" s="94"/>
    </row>
    <row r="10172" spans="1:5">
      <c r="A10172" s="94"/>
      <c r="B10172" s="94"/>
      <c r="C10172" s="94"/>
      <c r="D10172" s="94"/>
      <c r="E10172" s="94"/>
    </row>
    <row r="10173" spans="1:5">
      <c r="A10173" s="94"/>
      <c r="B10173" s="94"/>
      <c r="C10173" s="94"/>
      <c r="D10173" s="94"/>
      <c r="E10173" s="94"/>
    </row>
    <row r="10174" spans="1:5">
      <c r="A10174" s="94"/>
      <c r="B10174" s="94"/>
      <c r="C10174" s="94"/>
      <c r="D10174" s="94"/>
      <c r="E10174" s="94"/>
    </row>
    <row r="10175" spans="1:5">
      <c r="A10175" s="94"/>
      <c r="B10175" s="94"/>
      <c r="C10175" s="94"/>
      <c r="D10175" s="94"/>
      <c r="E10175" s="94"/>
    </row>
    <row r="10176" spans="1:5">
      <c r="A10176" s="94"/>
      <c r="B10176" s="94"/>
      <c r="C10176" s="94"/>
      <c r="D10176" s="94"/>
      <c r="E10176" s="94"/>
    </row>
    <row r="10177" spans="1:5">
      <c r="A10177" s="94"/>
      <c r="B10177" s="94"/>
      <c r="C10177" s="94"/>
      <c r="D10177" s="94"/>
      <c r="E10177" s="94"/>
    </row>
    <row r="10178" spans="1:5">
      <c r="A10178" s="94"/>
      <c r="B10178" s="94"/>
      <c r="C10178" s="94"/>
      <c r="D10178" s="94"/>
      <c r="E10178" s="94"/>
    </row>
    <row r="10179" spans="1:5">
      <c r="A10179" s="94"/>
      <c r="B10179" s="94"/>
      <c r="C10179" s="94"/>
      <c r="D10179" s="94"/>
      <c r="E10179" s="94"/>
    </row>
    <row r="10180" spans="1:5">
      <c r="A10180" s="94"/>
      <c r="B10180" s="94"/>
      <c r="C10180" s="94"/>
      <c r="D10180" s="94"/>
      <c r="E10180" s="94"/>
    </row>
    <row r="10181" spans="1:5">
      <c r="A10181" s="94"/>
      <c r="B10181" s="94"/>
      <c r="C10181" s="94"/>
      <c r="D10181" s="94"/>
      <c r="E10181" s="94"/>
    </row>
    <row r="10182" spans="1:5">
      <c r="A10182" s="94"/>
      <c r="B10182" s="94"/>
      <c r="C10182" s="94"/>
      <c r="D10182" s="94"/>
      <c r="E10182" s="94"/>
    </row>
    <row r="10183" spans="1:5">
      <c r="A10183" s="94"/>
      <c r="B10183" s="94"/>
      <c r="C10183" s="94"/>
      <c r="D10183" s="94"/>
      <c r="E10183" s="94"/>
    </row>
    <row r="10184" spans="1:5">
      <c r="A10184" s="94"/>
      <c r="B10184" s="94"/>
      <c r="C10184" s="94"/>
      <c r="D10184" s="94"/>
      <c r="E10184" s="94"/>
    </row>
    <row r="10185" spans="1:5">
      <c r="A10185" s="94"/>
      <c r="B10185" s="94"/>
      <c r="C10185" s="94"/>
      <c r="D10185" s="94"/>
      <c r="E10185" s="94"/>
    </row>
    <row r="10186" spans="1:5">
      <c r="A10186" s="94"/>
      <c r="B10186" s="94"/>
      <c r="C10186" s="94"/>
      <c r="D10186" s="94"/>
      <c r="E10186" s="94"/>
    </row>
    <row r="10187" spans="1:5">
      <c r="A10187" s="94"/>
      <c r="B10187" s="94"/>
      <c r="C10187" s="94"/>
      <c r="D10187" s="94"/>
      <c r="E10187" s="94"/>
    </row>
    <row r="10188" spans="1:5">
      <c r="A10188" s="94"/>
      <c r="B10188" s="94"/>
      <c r="C10188" s="94"/>
      <c r="D10188" s="94"/>
      <c r="E10188" s="94"/>
    </row>
    <row r="10189" spans="1:5">
      <c r="A10189" s="94"/>
      <c r="B10189" s="94"/>
      <c r="C10189" s="94"/>
      <c r="D10189" s="94"/>
      <c r="E10189" s="94"/>
    </row>
    <row r="10190" spans="1:5">
      <c r="A10190" s="94"/>
      <c r="B10190" s="94"/>
      <c r="C10190" s="94"/>
      <c r="D10190" s="94"/>
      <c r="E10190" s="94"/>
    </row>
    <row r="10191" spans="1:5">
      <c r="A10191" s="94"/>
      <c r="B10191" s="94"/>
      <c r="C10191" s="94"/>
      <c r="D10191" s="94"/>
      <c r="E10191" s="94"/>
    </row>
    <row r="10192" spans="1:5">
      <c r="A10192" s="94"/>
      <c r="B10192" s="94"/>
      <c r="C10192" s="94"/>
      <c r="D10192" s="94"/>
      <c r="E10192" s="94"/>
    </row>
    <row r="10193" spans="1:5">
      <c r="A10193" s="94"/>
      <c r="B10193" s="94"/>
      <c r="C10193" s="94"/>
      <c r="D10193" s="94"/>
      <c r="E10193" s="94"/>
    </row>
    <row r="10194" spans="1:5">
      <c r="A10194" s="94"/>
      <c r="B10194" s="94"/>
      <c r="C10194" s="94"/>
      <c r="D10194" s="94"/>
      <c r="E10194" s="94"/>
    </row>
    <row r="10195" spans="1:5">
      <c r="A10195" s="94"/>
      <c r="B10195" s="94"/>
      <c r="C10195" s="94"/>
      <c r="D10195" s="94"/>
      <c r="E10195" s="94"/>
    </row>
    <row r="10196" spans="1:5">
      <c r="A10196" s="94"/>
      <c r="B10196" s="94"/>
      <c r="C10196" s="94"/>
      <c r="D10196" s="94"/>
      <c r="E10196" s="94"/>
    </row>
    <row r="10197" spans="1:5">
      <c r="A10197" s="94"/>
      <c r="B10197" s="94"/>
      <c r="C10197" s="94"/>
      <c r="D10197" s="94"/>
      <c r="E10197" s="94"/>
    </row>
    <row r="10198" spans="1:5">
      <c r="A10198" s="94"/>
      <c r="B10198" s="94"/>
      <c r="C10198" s="94"/>
      <c r="D10198" s="94"/>
      <c r="E10198" s="94"/>
    </row>
    <row r="10199" spans="1:5">
      <c r="A10199" s="94"/>
      <c r="B10199" s="94"/>
      <c r="C10199" s="94"/>
      <c r="D10199" s="94"/>
      <c r="E10199" s="94"/>
    </row>
    <row r="10200" spans="1:5">
      <c r="A10200" s="94"/>
      <c r="B10200" s="94"/>
      <c r="C10200" s="94"/>
      <c r="D10200" s="94"/>
      <c r="E10200" s="94"/>
    </row>
    <row r="10201" spans="1:5">
      <c r="A10201" s="94"/>
      <c r="B10201" s="94"/>
      <c r="C10201" s="94"/>
      <c r="D10201" s="94"/>
      <c r="E10201" s="94"/>
    </row>
    <row r="10202" spans="1:5">
      <c r="A10202" s="94"/>
      <c r="B10202" s="94"/>
      <c r="C10202" s="94"/>
      <c r="D10202" s="94"/>
      <c r="E10202" s="94"/>
    </row>
    <row r="10203" spans="1:5">
      <c r="A10203" s="94"/>
      <c r="B10203" s="94"/>
      <c r="C10203" s="94"/>
      <c r="D10203" s="94"/>
      <c r="E10203" s="94"/>
    </row>
    <row r="10204" spans="1:5">
      <c r="A10204" s="94"/>
      <c r="B10204" s="94"/>
      <c r="C10204" s="94"/>
      <c r="D10204" s="94"/>
      <c r="E10204" s="94"/>
    </row>
    <row r="10205" spans="1:5">
      <c r="A10205" s="94"/>
      <c r="B10205" s="94"/>
      <c r="C10205" s="94"/>
      <c r="D10205" s="94"/>
      <c r="E10205" s="94"/>
    </row>
    <row r="10206" spans="1:5">
      <c r="A10206" s="94"/>
      <c r="B10206" s="94"/>
      <c r="C10206" s="94"/>
      <c r="D10206" s="94"/>
      <c r="E10206" s="94"/>
    </row>
    <row r="10207" spans="1:5">
      <c r="A10207" s="94"/>
      <c r="B10207" s="94"/>
      <c r="C10207" s="94"/>
      <c r="D10207" s="94"/>
      <c r="E10207" s="94"/>
    </row>
    <row r="10208" spans="1:5">
      <c r="A10208" s="94"/>
      <c r="B10208" s="94"/>
      <c r="C10208" s="94"/>
      <c r="D10208" s="94"/>
      <c r="E10208" s="94"/>
    </row>
    <row r="10209" spans="1:5">
      <c r="A10209" s="94"/>
      <c r="B10209" s="94"/>
      <c r="C10209" s="94"/>
      <c r="D10209" s="94"/>
      <c r="E10209" s="94"/>
    </row>
    <row r="10210" spans="1:5">
      <c r="A10210" s="94"/>
      <c r="B10210" s="94"/>
      <c r="C10210" s="94"/>
      <c r="D10210" s="94"/>
      <c r="E10210" s="94"/>
    </row>
    <row r="10211" spans="1:5">
      <c r="A10211" s="94"/>
      <c r="B10211" s="94"/>
      <c r="C10211" s="94"/>
      <c r="D10211" s="94"/>
      <c r="E10211" s="94"/>
    </row>
    <row r="10212" spans="1:5">
      <c r="A10212" s="94"/>
      <c r="B10212" s="94"/>
      <c r="C10212" s="94"/>
      <c r="D10212" s="94"/>
      <c r="E10212" s="94"/>
    </row>
    <row r="10213" spans="1:5">
      <c r="A10213" s="94"/>
      <c r="B10213" s="94"/>
      <c r="C10213" s="94"/>
      <c r="D10213" s="94"/>
      <c r="E10213" s="94"/>
    </row>
    <row r="10214" spans="1:5">
      <c r="A10214" s="94"/>
      <c r="B10214" s="94"/>
      <c r="C10214" s="94"/>
      <c r="D10214" s="94"/>
      <c r="E10214" s="94"/>
    </row>
    <row r="10215" spans="1:5">
      <c r="A10215" s="94"/>
      <c r="B10215" s="94"/>
      <c r="C10215" s="94"/>
      <c r="D10215" s="94"/>
      <c r="E10215" s="94"/>
    </row>
    <row r="10216" spans="1:5">
      <c r="A10216" s="94"/>
      <c r="B10216" s="94"/>
      <c r="C10216" s="94"/>
      <c r="D10216" s="94"/>
      <c r="E10216" s="94"/>
    </row>
    <row r="10217" spans="1:5">
      <c r="A10217" s="94"/>
      <c r="B10217" s="94"/>
      <c r="C10217" s="94"/>
      <c r="D10217" s="94"/>
      <c r="E10217" s="94"/>
    </row>
    <row r="10218" spans="1:5">
      <c r="A10218" s="94"/>
      <c r="B10218" s="94"/>
      <c r="C10218" s="94"/>
      <c r="D10218" s="94"/>
      <c r="E10218" s="94"/>
    </row>
    <row r="10219" spans="1:5">
      <c r="A10219" s="94"/>
      <c r="B10219" s="94"/>
      <c r="C10219" s="94"/>
      <c r="D10219" s="94"/>
      <c r="E10219" s="94"/>
    </row>
    <row r="10220" spans="1:5">
      <c r="A10220" s="94"/>
      <c r="B10220" s="94"/>
      <c r="C10220" s="94"/>
      <c r="D10220" s="94"/>
      <c r="E10220" s="94"/>
    </row>
    <row r="10221" spans="1:5">
      <c r="A10221" s="94"/>
      <c r="B10221" s="94"/>
      <c r="C10221" s="94"/>
      <c r="D10221" s="94"/>
      <c r="E10221" s="94"/>
    </row>
    <row r="10222" spans="1:5">
      <c r="A10222" s="94"/>
      <c r="B10222" s="94"/>
      <c r="C10222" s="94"/>
      <c r="D10222" s="94"/>
      <c r="E10222" s="94"/>
    </row>
    <row r="10223" spans="1:5">
      <c r="A10223" s="94"/>
      <c r="B10223" s="94"/>
      <c r="C10223" s="94"/>
      <c r="D10223" s="94"/>
      <c r="E10223" s="94"/>
    </row>
    <row r="10224" spans="1:5">
      <c r="A10224" s="94"/>
      <c r="B10224" s="94"/>
      <c r="C10224" s="94"/>
      <c r="D10224" s="94"/>
      <c r="E10224" s="94"/>
    </row>
    <row r="10225" spans="1:5">
      <c r="A10225" s="94"/>
      <c r="B10225" s="94"/>
      <c r="C10225" s="94"/>
      <c r="D10225" s="94"/>
      <c r="E10225" s="94"/>
    </row>
    <row r="10226" spans="1:5">
      <c r="A10226" s="94"/>
      <c r="B10226" s="94"/>
      <c r="C10226" s="94"/>
      <c r="D10226" s="94"/>
      <c r="E10226" s="94"/>
    </row>
    <row r="10227" spans="1:5">
      <c r="A10227" s="94"/>
      <c r="B10227" s="94"/>
      <c r="C10227" s="94"/>
      <c r="D10227" s="94"/>
      <c r="E10227" s="94"/>
    </row>
    <row r="10228" spans="1:5">
      <c r="A10228" s="94"/>
      <c r="B10228" s="94"/>
      <c r="C10228" s="94"/>
      <c r="D10228" s="94"/>
      <c r="E10228" s="94"/>
    </row>
    <row r="10229" spans="1:5">
      <c r="A10229" s="94"/>
      <c r="B10229" s="94"/>
      <c r="C10229" s="94"/>
      <c r="D10229" s="94"/>
      <c r="E10229" s="94"/>
    </row>
    <row r="10230" spans="1:5">
      <c r="A10230" s="94"/>
      <c r="B10230" s="94"/>
      <c r="C10230" s="94"/>
      <c r="D10230" s="94"/>
      <c r="E10230" s="94"/>
    </row>
    <row r="10231" spans="1:5">
      <c r="A10231" s="94"/>
      <c r="B10231" s="94"/>
      <c r="C10231" s="94"/>
      <c r="D10231" s="94"/>
      <c r="E10231" s="94"/>
    </row>
    <row r="10232" spans="1:5">
      <c r="A10232" s="94"/>
      <c r="B10232" s="94"/>
      <c r="C10232" s="94"/>
      <c r="D10232" s="94"/>
      <c r="E10232" s="94"/>
    </row>
    <row r="10233" spans="1:5">
      <c r="A10233" s="94"/>
      <c r="B10233" s="94"/>
      <c r="C10233" s="94"/>
      <c r="D10233" s="94"/>
      <c r="E10233" s="94"/>
    </row>
    <row r="10234" spans="1:5">
      <c r="A10234" s="94"/>
      <c r="B10234" s="94"/>
      <c r="C10234" s="94"/>
      <c r="D10234" s="94"/>
      <c r="E10234" s="94"/>
    </row>
    <row r="10235" spans="1:5">
      <c r="A10235" s="94"/>
      <c r="B10235" s="94"/>
      <c r="C10235" s="94"/>
      <c r="D10235" s="94"/>
      <c r="E10235" s="94"/>
    </row>
    <row r="10236" spans="1:5">
      <c r="A10236" s="94"/>
      <c r="B10236" s="94"/>
      <c r="C10236" s="94"/>
      <c r="D10236" s="94"/>
      <c r="E10236" s="94"/>
    </row>
    <row r="10237" spans="1:5">
      <c r="A10237" s="94"/>
      <c r="B10237" s="94"/>
      <c r="C10237" s="94"/>
      <c r="D10237" s="94"/>
      <c r="E10237" s="94"/>
    </row>
    <row r="10238" spans="1:5">
      <c r="A10238" s="94"/>
      <c r="B10238" s="94"/>
      <c r="C10238" s="94"/>
      <c r="D10238" s="94"/>
      <c r="E10238" s="94"/>
    </row>
    <row r="10239" spans="1:5">
      <c r="A10239" s="94"/>
      <c r="B10239" s="94"/>
      <c r="C10239" s="94"/>
      <c r="D10239" s="94"/>
      <c r="E10239" s="94"/>
    </row>
    <row r="10240" spans="1:5">
      <c r="A10240" s="94"/>
      <c r="B10240" s="94"/>
      <c r="C10240" s="94"/>
      <c r="D10240" s="94"/>
      <c r="E10240" s="94"/>
    </row>
    <row r="10241" spans="1:5">
      <c r="A10241" s="94"/>
      <c r="B10241" s="94"/>
      <c r="C10241" s="94"/>
      <c r="D10241" s="94"/>
      <c r="E10241" s="94"/>
    </row>
    <row r="10242" spans="1:5">
      <c r="A10242" s="94"/>
      <c r="B10242" s="94"/>
      <c r="C10242" s="94"/>
      <c r="D10242" s="94"/>
      <c r="E10242" s="94"/>
    </row>
    <row r="10243" spans="1:5">
      <c r="A10243" s="94"/>
      <c r="B10243" s="94"/>
      <c r="C10243" s="94"/>
      <c r="D10243" s="94"/>
      <c r="E10243" s="94"/>
    </row>
    <row r="10244" spans="1:5">
      <c r="A10244" s="94"/>
      <c r="B10244" s="94"/>
      <c r="C10244" s="94"/>
      <c r="D10244" s="94"/>
      <c r="E10244" s="94"/>
    </row>
    <row r="10245" spans="1:5">
      <c r="A10245" s="94"/>
      <c r="B10245" s="94"/>
      <c r="C10245" s="94"/>
      <c r="D10245" s="94"/>
      <c r="E10245" s="94"/>
    </row>
    <row r="10246" spans="1:5">
      <c r="A10246" s="94"/>
      <c r="B10246" s="94"/>
      <c r="C10246" s="94"/>
      <c r="D10246" s="94"/>
      <c r="E10246" s="94"/>
    </row>
    <row r="10247" spans="1:5">
      <c r="A10247" s="94"/>
      <c r="B10247" s="94"/>
      <c r="C10247" s="94"/>
      <c r="D10247" s="94"/>
      <c r="E10247" s="94"/>
    </row>
    <row r="10248" spans="1:5">
      <c r="A10248" s="94"/>
      <c r="B10248" s="94"/>
      <c r="C10248" s="94"/>
      <c r="D10248" s="94"/>
      <c r="E10248" s="94"/>
    </row>
    <row r="10249" spans="1:5">
      <c r="A10249" s="94"/>
      <c r="B10249" s="94"/>
      <c r="C10249" s="94"/>
      <c r="D10249" s="94"/>
      <c r="E10249" s="94"/>
    </row>
    <row r="10250" spans="1:5">
      <c r="A10250" s="94"/>
      <c r="B10250" s="94"/>
      <c r="C10250" s="94"/>
      <c r="D10250" s="94"/>
      <c r="E10250" s="94"/>
    </row>
    <row r="10251" spans="1:5">
      <c r="A10251" s="94"/>
      <c r="B10251" s="94"/>
      <c r="C10251" s="94"/>
      <c r="D10251" s="94"/>
      <c r="E10251" s="94"/>
    </row>
    <row r="10252" spans="1:5">
      <c r="A10252" s="94"/>
      <c r="B10252" s="94"/>
      <c r="C10252" s="94"/>
      <c r="D10252" s="94"/>
      <c r="E10252" s="94"/>
    </row>
    <row r="10253" spans="1:5">
      <c r="A10253" s="94"/>
      <c r="B10253" s="94"/>
      <c r="C10253" s="94"/>
      <c r="D10253" s="94"/>
      <c r="E10253" s="94"/>
    </row>
    <row r="10254" spans="1:5">
      <c r="A10254" s="94"/>
      <c r="B10254" s="94"/>
      <c r="C10254" s="94"/>
      <c r="D10254" s="94"/>
      <c r="E10254" s="94"/>
    </row>
    <row r="10255" spans="1:5">
      <c r="A10255" s="94"/>
      <c r="B10255" s="94"/>
      <c r="C10255" s="94"/>
      <c r="D10255" s="94"/>
      <c r="E10255" s="94"/>
    </row>
    <row r="10256" spans="1:5">
      <c r="A10256" s="94"/>
      <c r="B10256" s="94"/>
      <c r="C10256" s="94"/>
      <c r="D10256" s="94"/>
      <c r="E10256" s="94"/>
    </row>
    <row r="10257" spans="1:5">
      <c r="A10257" s="94"/>
      <c r="B10257" s="94"/>
      <c r="C10257" s="94"/>
      <c r="D10257" s="94"/>
      <c r="E10257" s="94"/>
    </row>
    <row r="10258" spans="1:5">
      <c r="A10258" s="94"/>
      <c r="B10258" s="94"/>
      <c r="C10258" s="94"/>
      <c r="D10258" s="94"/>
      <c r="E10258" s="94"/>
    </row>
    <row r="10259" spans="1:5">
      <c r="A10259" s="94"/>
      <c r="B10259" s="94"/>
      <c r="C10259" s="94"/>
      <c r="D10259" s="94"/>
      <c r="E10259" s="94"/>
    </row>
    <row r="10260" spans="1:5">
      <c r="A10260" s="94"/>
      <c r="B10260" s="94"/>
      <c r="C10260" s="94"/>
      <c r="D10260" s="94"/>
      <c r="E10260" s="94"/>
    </row>
    <row r="10261" spans="1:5">
      <c r="A10261" s="94"/>
      <c r="B10261" s="94"/>
      <c r="C10261" s="94"/>
      <c r="D10261" s="94"/>
      <c r="E10261" s="94"/>
    </row>
    <row r="10262" spans="1:5">
      <c r="A10262" s="94"/>
      <c r="B10262" s="94"/>
      <c r="C10262" s="94"/>
      <c r="D10262" s="94"/>
      <c r="E10262" s="94"/>
    </row>
    <row r="10263" spans="1:5">
      <c r="A10263" s="94"/>
      <c r="B10263" s="94"/>
      <c r="C10263" s="94"/>
      <c r="D10263" s="94"/>
      <c r="E10263" s="94"/>
    </row>
    <row r="10264" spans="1:5">
      <c r="A10264" s="94"/>
      <c r="B10264" s="94"/>
      <c r="C10264" s="94"/>
      <c r="D10264" s="94"/>
      <c r="E10264" s="94"/>
    </row>
    <row r="10265" spans="1:5">
      <c r="A10265" s="94"/>
      <c r="B10265" s="94"/>
      <c r="C10265" s="94"/>
      <c r="D10265" s="94"/>
      <c r="E10265" s="94"/>
    </row>
    <row r="10266" spans="1:5">
      <c r="A10266" s="94"/>
      <c r="B10266" s="94"/>
      <c r="C10266" s="94"/>
      <c r="D10266" s="94"/>
      <c r="E10266" s="94"/>
    </row>
    <row r="10267" spans="1:5">
      <c r="A10267" s="94"/>
      <c r="B10267" s="94"/>
      <c r="C10267" s="94"/>
      <c r="D10267" s="94"/>
      <c r="E10267" s="94"/>
    </row>
    <row r="10268" spans="1:5">
      <c r="A10268" s="94"/>
      <c r="B10268" s="94"/>
      <c r="C10268" s="94"/>
      <c r="D10268" s="94"/>
      <c r="E10268" s="94"/>
    </row>
    <row r="10269" spans="1:5">
      <c r="A10269" s="94"/>
      <c r="B10269" s="94"/>
      <c r="C10269" s="94"/>
      <c r="D10269" s="94"/>
      <c r="E10269" s="94"/>
    </row>
    <row r="10270" spans="1:5">
      <c r="A10270" s="94"/>
      <c r="B10270" s="94"/>
      <c r="C10270" s="94"/>
      <c r="D10270" s="94"/>
      <c r="E10270" s="94"/>
    </row>
    <row r="10271" spans="1:5">
      <c r="A10271" s="94"/>
      <c r="B10271" s="94"/>
      <c r="C10271" s="94"/>
      <c r="D10271" s="94"/>
      <c r="E10271" s="94"/>
    </row>
    <row r="10272" spans="1:5">
      <c r="A10272" s="94"/>
      <c r="B10272" s="94"/>
      <c r="C10272" s="94"/>
      <c r="D10272" s="94"/>
      <c r="E10272" s="94"/>
    </row>
    <row r="10273" spans="1:5">
      <c r="A10273" s="94"/>
      <c r="B10273" s="94"/>
      <c r="C10273" s="94"/>
      <c r="D10273" s="94"/>
      <c r="E10273" s="94"/>
    </row>
    <row r="10274" spans="1:5">
      <c r="A10274" s="94"/>
      <c r="B10274" s="94"/>
      <c r="C10274" s="94"/>
      <c r="D10274" s="94"/>
      <c r="E10274" s="94"/>
    </row>
    <row r="10275" spans="1:5">
      <c r="A10275" s="94"/>
      <c r="B10275" s="94"/>
      <c r="C10275" s="94"/>
      <c r="D10275" s="94"/>
      <c r="E10275" s="94"/>
    </row>
    <row r="10276" spans="1:5">
      <c r="A10276" s="94"/>
      <c r="B10276" s="94"/>
      <c r="C10276" s="94"/>
      <c r="D10276" s="94"/>
      <c r="E10276" s="94"/>
    </row>
    <row r="10277" spans="1:5">
      <c r="A10277" s="94"/>
      <c r="B10277" s="94"/>
      <c r="C10277" s="94"/>
      <c r="D10277" s="94"/>
      <c r="E10277" s="94"/>
    </row>
    <row r="10278" spans="1:5">
      <c r="A10278" s="94"/>
      <c r="B10278" s="94"/>
      <c r="C10278" s="94"/>
      <c r="D10278" s="94"/>
      <c r="E10278" s="94"/>
    </row>
    <row r="10279" spans="1:5">
      <c r="A10279" s="94"/>
      <c r="B10279" s="94"/>
      <c r="C10279" s="94"/>
      <c r="D10279" s="94"/>
      <c r="E10279" s="94"/>
    </row>
    <row r="10280" spans="1:5">
      <c r="A10280" s="94"/>
      <c r="B10280" s="94"/>
      <c r="C10280" s="94"/>
      <c r="D10280" s="94"/>
      <c r="E10280" s="94"/>
    </row>
    <row r="10281" spans="1:5">
      <c r="A10281" s="94"/>
      <c r="B10281" s="94"/>
      <c r="C10281" s="94"/>
      <c r="D10281" s="94"/>
      <c r="E10281" s="94"/>
    </row>
    <row r="10282" spans="1:5">
      <c r="A10282" s="94"/>
      <c r="B10282" s="94"/>
      <c r="C10282" s="94"/>
      <c r="D10282" s="94"/>
      <c r="E10282" s="94"/>
    </row>
    <row r="10283" spans="1:5">
      <c r="A10283" s="94"/>
      <c r="B10283" s="94"/>
      <c r="C10283" s="94"/>
      <c r="D10283" s="94"/>
      <c r="E10283" s="94"/>
    </row>
    <row r="10284" spans="1:5">
      <c r="A10284" s="94"/>
      <c r="B10284" s="94"/>
      <c r="C10284" s="94"/>
      <c r="D10284" s="94"/>
      <c r="E10284" s="94"/>
    </row>
    <row r="10285" spans="1:5">
      <c r="A10285" s="94"/>
      <c r="B10285" s="94"/>
      <c r="C10285" s="94"/>
      <c r="D10285" s="94"/>
      <c r="E10285" s="94"/>
    </row>
    <row r="10286" spans="1:5">
      <c r="A10286" s="94"/>
      <c r="B10286" s="94"/>
      <c r="C10286" s="94"/>
      <c r="D10286" s="94"/>
      <c r="E10286" s="94"/>
    </row>
    <row r="10287" spans="1:5">
      <c r="A10287" s="94"/>
      <c r="B10287" s="94"/>
      <c r="C10287" s="94"/>
      <c r="D10287" s="94"/>
      <c r="E10287" s="94"/>
    </row>
    <row r="10288" spans="1:5">
      <c r="A10288" s="94"/>
      <c r="B10288" s="94"/>
      <c r="C10288" s="94"/>
      <c r="D10288" s="94"/>
      <c r="E10288" s="94"/>
    </row>
    <row r="10289" spans="1:5">
      <c r="A10289" s="94"/>
      <c r="B10289" s="94"/>
      <c r="C10289" s="94"/>
      <c r="D10289" s="94"/>
      <c r="E10289" s="94"/>
    </row>
    <row r="10290" spans="1:5">
      <c r="A10290" s="94"/>
      <c r="B10290" s="94"/>
      <c r="C10290" s="94"/>
      <c r="D10290" s="94"/>
      <c r="E10290" s="94"/>
    </row>
    <row r="10291" spans="1:5">
      <c r="A10291" s="94"/>
      <c r="B10291" s="94"/>
      <c r="C10291" s="94"/>
      <c r="D10291" s="94"/>
      <c r="E10291" s="94"/>
    </row>
    <row r="10292" spans="1:5">
      <c r="A10292" s="94"/>
      <c r="B10292" s="94"/>
      <c r="C10292" s="94"/>
      <c r="D10292" s="94"/>
      <c r="E10292" s="94"/>
    </row>
    <row r="10293" spans="1:5">
      <c r="A10293" s="94"/>
      <c r="B10293" s="94"/>
      <c r="C10293" s="94"/>
      <c r="D10293" s="94"/>
      <c r="E10293" s="94"/>
    </row>
    <row r="10294" spans="1:5">
      <c r="A10294" s="94"/>
      <c r="B10294" s="94"/>
      <c r="C10294" s="94"/>
      <c r="D10294" s="94"/>
      <c r="E10294" s="94"/>
    </row>
    <row r="10295" spans="1:5">
      <c r="A10295" s="94"/>
      <c r="B10295" s="94"/>
      <c r="C10295" s="94"/>
      <c r="D10295" s="94"/>
      <c r="E10295" s="94"/>
    </row>
    <row r="10296" spans="1:5">
      <c r="A10296" s="94"/>
      <c r="B10296" s="94"/>
      <c r="C10296" s="94"/>
      <c r="D10296" s="94"/>
      <c r="E10296" s="94"/>
    </row>
    <row r="10297" spans="1:5">
      <c r="A10297" s="94"/>
      <c r="B10297" s="94"/>
      <c r="C10297" s="94"/>
      <c r="D10297" s="94"/>
      <c r="E10297" s="94"/>
    </row>
    <row r="10298" spans="1:5">
      <c r="A10298" s="94"/>
      <c r="B10298" s="94"/>
      <c r="C10298" s="94"/>
      <c r="D10298" s="94"/>
      <c r="E10298" s="94"/>
    </row>
    <row r="10299" spans="1:5">
      <c r="A10299" s="94"/>
      <c r="B10299" s="94"/>
      <c r="C10299" s="94"/>
      <c r="D10299" s="94"/>
      <c r="E10299" s="94"/>
    </row>
    <row r="10300" spans="1:5">
      <c r="A10300" s="94"/>
      <c r="B10300" s="94"/>
      <c r="C10300" s="94"/>
      <c r="D10300" s="94"/>
      <c r="E10300" s="94"/>
    </row>
    <row r="10301" spans="1:5">
      <c r="A10301" s="94"/>
      <c r="B10301" s="94"/>
      <c r="C10301" s="94"/>
      <c r="D10301" s="94"/>
      <c r="E10301" s="94"/>
    </row>
    <row r="10302" spans="1:5">
      <c r="A10302" s="94"/>
      <c r="B10302" s="94"/>
      <c r="C10302" s="94"/>
      <c r="D10302" s="94"/>
      <c r="E10302" s="94"/>
    </row>
    <row r="10303" spans="1:5">
      <c r="A10303" s="94"/>
      <c r="B10303" s="94"/>
      <c r="C10303" s="94"/>
      <c r="D10303" s="94"/>
      <c r="E10303" s="94"/>
    </row>
    <row r="10304" spans="1:5">
      <c r="A10304" s="94"/>
      <c r="B10304" s="94"/>
      <c r="C10304" s="94"/>
      <c r="D10304" s="94"/>
      <c r="E10304" s="94"/>
    </row>
    <row r="10305" spans="1:5">
      <c r="A10305" s="94"/>
      <c r="B10305" s="94"/>
      <c r="C10305" s="94"/>
      <c r="D10305" s="94"/>
      <c r="E10305" s="94"/>
    </row>
    <row r="10306" spans="1:5">
      <c r="A10306" s="94"/>
      <c r="B10306" s="94"/>
      <c r="C10306" s="94"/>
      <c r="D10306" s="94"/>
      <c r="E10306" s="94"/>
    </row>
    <row r="10307" spans="1:5">
      <c r="A10307" s="94"/>
      <c r="B10307" s="94"/>
      <c r="C10307" s="94"/>
      <c r="D10307" s="94"/>
      <c r="E10307" s="94"/>
    </row>
    <row r="10308" spans="1:5">
      <c r="A10308" s="94"/>
      <c r="B10308" s="94"/>
      <c r="C10308" s="94"/>
      <c r="D10308" s="94"/>
      <c r="E10308" s="94"/>
    </row>
    <row r="10309" spans="1:5">
      <c r="A10309" s="94"/>
      <c r="B10309" s="94"/>
      <c r="C10309" s="94"/>
      <c r="D10309" s="94"/>
      <c r="E10309" s="94"/>
    </row>
    <row r="10310" spans="1:5">
      <c r="A10310" s="94"/>
      <c r="B10310" s="94"/>
      <c r="C10310" s="94"/>
      <c r="D10310" s="94"/>
      <c r="E10310" s="94"/>
    </row>
    <row r="10311" spans="1:5">
      <c r="A10311" s="94"/>
      <c r="B10311" s="94"/>
      <c r="C10311" s="94"/>
      <c r="D10311" s="94"/>
      <c r="E10311" s="94"/>
    </row>
    <row r="10312" spans="1:5">
      <c r="A10312" s="94"/>
      <c r="B10312" s="94"/>
      <c r="C10312" s="94"/>
      <c r="D10312" s="94"/>
      <c r="E10312" s="94"/>
    </row>
    <row r="10313" spans="1:5">
      <c r="A10313" s="94"/>
      <c r="B10313" s="94"/>
      <c r="C10313" s="94"/>
      <c r="D10313" s="94"/>
      <c r="E10313" s="94"/>
    </row>
    <row r="10314" spans="1:5">
      <c r="A10314" s="94"/>
      <c r="B10314" s="94"/>
      <c r="C10314" s="94"/>
      <c r="D10314" s="94"/>
      <c r="E10314" s="94"/>
    </row>
    <row r="10315" spans="1:5">
      <c r="A10315" s="94"/>
      <c r="B10315" s="94"/>
      <c r="C10315" s="94"/>
      <c r="D10315" s="94"/>
      <c r="E10315" s="94"/>
    </row>
    <row r="10316" spans="1:5">
      <c r="A10316" s="94"/>
      <c r="B10316" s="94"/>
      <c r="C10316" s="94"/>
      <c r="D10316" s="94"/>
      <c r="E10316" s="94"/>
    </row>
    <row r="10317" spans="1:5">
      <c r="A10317" s="94"/>
      <c r="B10317" s="94"/>
      <c r="C10317" s="94"/>
      <c r="D10317" s="94"/>
      <c r="E10317" s="94"/>
    </row>
    <row r="10318" spans="1:5">
      <c r="A10318" s="94"/>
      <c r="B10318" s="94"/>
      <c r="C10318" s="94"/>
      <c r="D10318" s="94"/>
      <c r="E10318" s="94"/>
    </row>
    <row r="10319" spans="1:5">
      <c r="A10319" s="94"/>
      <c r="B10319" s="94"/>
      <c r="C10319" s="94"/>
      <c r="D10319" s="94"/>
      <c r="E10319" s="94"/>
    </row>
    <row r="10320" spans="1:5">
      <c r="A10320" s="94"/>
      <c r="B10320" s="94"/>
      <c r="C10320" s="94"/>
      <c r="D10320" s="94"/>
      <c r="E10320" s="94"/>
    </row>
    <row r="10321" spans="1:5">
      <c r="A10321" s="94"/>
      <c r="B10321" s="94"/>
      <c r="C10321" s="94"/>
      <c r="D10321" s="94"/>
      <c r="E10321" s="94"/>
    </row>
    <row r="10322" spans="1:5">
      <c r="A10322" s="94"/>
      <c r="B10322" s="94"/>
      <c r="C10322" s="94"/>
      <c r="D10322" s="94"/>
      <c r="E10322" s="94"/>
    </row>
    <row r="10323" spans="1:5">
      <c r="A10323" s="94"/>
      <c r="B10323" s="94"/>
      <c r="C10323" s="94"/>
      <c r="D10323" s="94"/>
      <c r="E10323" s="94"/>
    </row>
    <row r="10324" spans="1:5">
      <c r="A10324" s="94"/>
      <c r="B10324" s="94"/>
      <c r="C10324" s="94"/>
      <c r="D10324" s="94"/>
      <c r="E10324" s="94"/>
    </row>
    <row r="10325" spans="1:5">
      <c r="A10325" s="94"/>
      <c r="B10325" s="94"/>
      <c r="C10325" s="94"/>
      <c r="D10325" s="94"/>
      <c r="E10325" s="94"/>
    </row>
    <row r="10326" spans="1:5">
      <c r="A10326" s="94"/>
      <c r="B10326" s="94"/>
      <c r="C10326" s="94"/>
      <c r="D10326" s="94"/>
      <c r="E10326" s="94"/>
    </row>
    <row r="10327" spans="1:5">
      <c r="A10327" s="94"/>
      <c r="B10327" s="94"/>
      <c r="C10327" s="94"/>
      <c r="D10327" s="94"/>
      <c r="E10327" s="94"/>
    </row>
    <row r="10328" spans="1:5">
      <c r="A10328" s="94"/>
      <c r="B10328" s="94"/>
      <c r="C10328" s="94"/>
      <c r="D10328" s="94"/>
      <c r="E10328" s="94"/>
    </row>
    <row r="10329" spans="1:5">
      <c r="A10329" s="94"/>
      <c r="B10329" s="94"/>
      <c r="C10329" s="94"/>
      <c r="D10329" s="94"/>
      <c r="E10329" s="94"/>
    </row>
    <row r="10330" spans="1:5">
      <c r="A10330" s="94"/>
      <c r="B10330" s="94"/>
      <c r="C10330" s="94"/>
      <c r="D10330" s="94"/>
      <c r="E10330" s="94"/>
    </row>
    <row r="10331" spans="1:5">
      <c r="A10331" s="94"/>
      <c r="B10331" s="94"/>
      <c r="C10331" s="94"/>
      <c r="D10331" s="94"/>
      <c r="E10331" s="94"/>
    </row>
    <row r="10332" spans="1:5">
      <c r="A10332" s="94"/>
      <c r="B10332" s="94"/>
      <c r="C10332" s="94"/>
      <c r="D10332" s="94"/>
      <c r="E10332" s="94"/>
    </row>
    <row r="10333" spans="1:5">
      <c r="A10333" s="94"/>
      <c r="B10333" s="94"/>
      <c r="C10333" s="94"/>
      <c r="D10333" s="94"/>
      <c r="E10333" s="94"/>
    </row>
    <row r="10334" spans="1:5">
      <c r="A10334" s="94"/>
      <c r="B10334" s="94"/>
      <c r="C10334" s="94"/>
      <c r="D10334" s="94"/>
      <c r="E10334" s="94"/>
    </row>
    <row r="10335" spans="1:5">
      <c r="A10335" s="94"/>
      <c r="B10335" s="94"/>
      <c r="C10335" s="94"/>
      <c r="D10335" s="94"/>
      <c r="E10335" s="94"/>
    </row>
    <row r="10336" spans="1:5">
      <c r="A10336" s="94"/>
      <c r="B10336" s="94"/>
      <c r="C10336" s="94"/>
      <c r="D10336" s="94"/>
      <c r="E10336" s="94"/>
    </row>
    <row r="10337" spans="1:5">
      <c r="A10337" s="94"/>
      <c r="B10337" s="94"/>
      <c r="C10337" s="94"/>
      <c r="D10337" s="94"/>
      <c r="E10337" s="94"/>
    </row>
    <row r="10338" spans="1:5">
      <c r="A10338" s="94"/>
      <c r="B10338" s="94"/>
      <c r="C10338" s="94"/>
      <c r="D10338" s="94"/>
      <c r="E10338" s="94"/>
    </row>
    <row r="10339" spans="1:5">
      <c r="A10339" s="94"/>
      <c r="B10339" s="94"/>
      <c r="C10339" s="94"/>
      <c r="D10339" s="94"/>
      <c r="E10339" s="94"/>
    </row>
    <row r="10340" spans="1:5">
      <c r="A10340" s="94"/>
      <c r="B10340" s="94"/>
      <c r="C10340" s="94"/>
      <c r="D10340" s="94"/>
      <c r="E10340" s="94"/>
    </row>
    <row r="10341" spans="1:5">
      <c r="A10341" s="94"/>
      <c r="B10341" s="94"/>
      <c r="C10341" s="94"/>
      <c r="D10341" s="94"/>
      <c r="E10341" s="94"/>
    </row>
    <row r="10342" spans="1:5">
      <c r="A10342" s="94"/>
      <c r="B10342" s="94"/>
      <c r="C10342" s="94"/>
      <c r="D10342" s="94"/>
      <c r="E10342" s="94"/>
    </row>
    <row r="10343" spans="1:5">
      <c r="A10343" s="94"/>
      <c r="B10343" s="94"/>
      <c r="C10343" s="94"/>
      <c r="D10343" s="94"/>
      <c r="E10343" s="94"/>
    </row>
    <row r="10344" spans="1:5">
      <c r="A10344" s="94"/>
      <c r="B10344" s="94"/>
      <c r="C10344" s="94"/>
      <c r="D10344" s="94"/>
      <c r="E10344" s="94"/>
    </row>
    <row r="10345" spans="1:5">
      <c r="A10345" s="94"/>
      <c r="B10345" s="94"/>
      <c r="C10345" s="94"/>
      <c r="D10345" s="94"/>
      <c r="E10345" s="94"/>
    </row>
    <row r="10346" spans="1:5">
      <c r="A10346" s="94"/>
      <c r="B10346" s="94"/>
      <c r="C10346" s="94"/>
      <c r="D10346" s="94"/>
      <c r="E10346" s="94"/>
    </row>
    <row r="10347" spans="1:5">
      <c r="A10347" s="94"/>
      <c r="B10347" s="94"/>
      <c r="C10347" s="94"/>
      <c r="D10347" s="94"/>
      <c r="E10347" s="94"/>
    </row>
    <row r="10348" spans="1:5">
      <c r="A10348" s="94"/>
      <c r="B10348" s="94"/>
      <c r="C10348" s="94"/>
      <c r="D10348" s="94"/>
      <c r="E10348" s="94"/>
    </row>
    <row r="10349" spans="1:5">
      <c r="A10349" s="94"/>
      <c r="B10349" s="94"/>
      <c r="C10349" s="94"/>
      <c r="D10349" s="94"/>
      <c r="E10349" s="94"/>
    </row>
    <row r="10350" spans="1:5">
      <c r="A10350" s="94"/>
      <c r="B10350" s="94"/>
      <c r="C10350" s="94"/>
      <c r="D10350" s="94"/>
      <c r="E10350" s="94"/>
    </row>
    <row r="10351" spans="1:5">
      <c r="A10351" s="94"/>
      <c r="B10351" s="94"/>
      <c r="C10351" s="94"/>
      <c r="D10351" s="94"/>
      <c r="E10351" s="94"/>
    </row>
    <row r="10352" spans="1:5">
      <c r="A10352" s="94"/>
      <c r="B10352" s="94"/>
      <c r="C10352" s="94"/>
      <c r="D10352" s="94"/>
      <c r="E10352" s="94"/>
    </row>
    <row r="10353" spans="1:5">
      <c r="A10353" s="94"/>
      <c r="B10353" s="94"/>
      <c r="C10353" s="94"/>
      <c r="D10353" s="94"/>
      <c r="E10353" s="94"/>
    </row>
    <row r="10354" spans="1:5">
      <c r="A10354" s="94"/>
      <c r="B10354" s="94"/>
      <c r="C10354" s="94"/>
      <c r="D10354" s="94"/>
      <c r="E10354" s="94"/>
    </row>
    <row r="10355" spans="1:5">
      <c r="A10355" s="94"/>
      <c r="B10355" s="94"/>
      <c r="C10355" s="94"/>
      <c r="D10355" s="94"/>
      <c r="E10355" s="94"/>
    </row>
    <row r="10356" spans="1:5">
      <c r="A10356" s="94"/>
      <c r="B10356" s="94"/>
      <c r="C10356" s="94"/>
      <c r="D10356" s="94"/>
      <c r="E10356" s="94"/>
    </row>
    <row r="10357" spans="1:5">
      <c r="A10357" s="94"/>
      <c r="B10357" s="94"/>
      <c r="C10357" s="94"/>
      <c r="D10357" s="94"/>
      <c r="E10357" s="94"/>
    </row>
    <row r="10358" spans="1:5">
      <c r="A10358" s="94"/>
      <c r="B10358" s="94"/>
      <c r="C10358" s="94"/>
      <c r="D10358" s="94"/>
      <c r="E10358" s="94"/>
    </row>
    <row r="10359" spans="1:5">
      <c r="A10359" s="94"/>
      <c r="B10359" s="94"/>
      <c r="C10359" s="94"/>
      <c r="D10359" s="94"/>
      <c r="E10359" s="94"/>
    </row>
    <row r="10360" spans="1:5">
      <c r="A10360" s="94"/>
      <c r="B10360" s="94"/>
      <c r="C10360" s="94"/>
      <c r="D10360" s="94"/>
      <c r="E10360" s="94"/>
    </row>
    <row r="10361" spans="1:5">
      <c r="A10361" s="94"/>
      <c r="B10361" s="94"/>
      <c r="C10361" s="94"/>
      <c r="D10361" s="94"/>
      <c r="E10361" s="94"/>
    </row>
    <row r="10362" spans="1:5">
      <c r="A10362" s="94"/>
      <c r="B10362" s="94"/>
      <c r="C10362" s="94"/>
      <c r="D10362" s="94"/>
      <c r="E10362" s="94"/>
    </row>
    <row r="10363" spans="1:5">
      <c r="A10363" s="94"/>
      <c r="B10363" s="94"/>
      <c r="C10363" s="94"/>
      <c r="D10363" s="94"/>
      <c r="E10363" s="94"/>
    </row>
    <row r="10364" spans="1:5">
      <c r="A10364" s="94"/>
      <c r="B10364" s="94"/>
      <c r="C10364" s="94"/>
      <c r="D10364" s="94"/>
      <c r="E10364" s="94"/>
    </row>
    <row r="10365" spans="1:5">
      <c r="A10365" s="94"/>
      <c r="B10365" s="94"/>
      <c r="C10365" s="94"/>
      <c r="D10365" s="94"/>
      <c r="E10365" s="94"/>
    </row>
    <row r="10366" spans="1:5">
      <c r="A10366" s="94"/>
      <c r="B10366" s="94"/>
      <c r="C10366" s="94"/>
      <c r="D10366" s="94"/>
      <c r="E10366" s="94"/>
    </row>
    <row r="10367" spans="1:5">
      <c r="A10367" s="94"/>
      <c r="B10367" s="94"/>
      <c r="C10367" s="94"/>
      <c r="D10367" s="94"/>
      <c r="E10367" s="94"/>
    </row>
    <row r="10368" spans="1:5">
      <c r="A10368" s="94"/>
      <c r="B10368" s="94"/>
      <c r="C10368" s="94"/>
      <c r="D10368" s="94"/>
      <c r="E10368" s="94"/>
    </row>
    <row r="10369" spans="1:5">
      <c r="A10369" s="94"/>
      <c r="B10369" s="94"/>
      <c r="C10369" s="94"/>
      <c r="D10369" s="94"/>
      <c r="E10369" s="94"/>
    </row>
    <row r="10370" spans="1:5">
      <c r="A10370" s="94"/>
      <c r="B10370" s="94"/>
      <c r="C10370" s="94"/>
      <c r="D10370" s="94"/>
      <c r="E10370" s="94"/>
    </row>
    <row r="10371" spans="1:5">
      <c r="A10371" s="94"/>
      <c r="B10371" s="94"/>
      <c r="C10371" s="94"/>
      <c r="D10371" s="94"/>
      <c r="E10371" s="94"/>
    </row>
    <row r="10372" spans="1:5">
      <c r="A10372" s="94"/>
      <c r="B10372" s="94"/>
      <c r="C10372" s="94"/>
      <c r="D10372" s="94"/>
      <c r="E10372" s="94"/>
    </row>
    <row r="10373" spans="1:5">
      <c r="A10373" s="94"/>
      <c r="B10373" s="94"/>
      <c r="C10373" s="94"/>
      <c r="D10373" s="94"/>
      <c r="E10373" s="94"/>
    </row>
    <row r="10374" spans="1:5">
      <c r="A10374" s="94"/>
      <c r="B10374" s="94"/>
      <c r="C10374" s="94"/>
      <c r="D10374" s="94"/>
      <c r="E10374" s="94"/>
    </row>
    <row r="10375" spans="1:5">
      <c r="A10375" s="94"/>
      <c r="B10375" s="94"/>
      <c r="C10375" s="94"/>
      <c r="D10375" s="94"/>
      <c r="E10375" s="94"/>
    </row>
    <row r="10376" spans="1:5">
      <c r="A10376" s="94"/>
      <c r="B10376" s="94"/>
      <c r="C10376" s="94"/>
      <c r="D10376" s="94"/>
      <c r="E10376" s="94"/>
    </row>
    <row r="10377" spans="1:5">
      <c r="A10377" s="94"/>
      <c r="B10377" s="94"/>
      <c r="C10377" s="94"/>
      <c r="D10377" s="94"/>
      <c r="E10377" s="94"/>
    </row>
    <row r="10378" spans="1:5">
      <c r="A10378" s="94"/>
      <c r="B10378" s="94"/>
      <c r="C10378" s="94"/>
      <c r="D10378" s="94"/>
      <c r="E10378" s="94"/>
    </row>
    <row r="10379" spans="1:5">
      <c r="A10379" s="94"/>
      <c r="B10379" s="94"/>
      <c r="C10379" s="94"/>
      <c r="D10379" s="94"/>
      <c r="E10379" s="94"/>
    </row>
    <row r="10380" spans="1:5">
      <c r="A10380" s="94"/>
      <c r="B10380" s="94"/>
      <c r="C10380" s="94"/>
      <c r="D10380" s="94"/>
      <c r="E10380" s="94"/>
    </row>
    <row r="10381" spans="1:5">
      <c r="A10381" s="94"/>
      <c r="B10381" s="94"/>
      <c r="C10381" s="94"/>
      <c r="D10381" s="94"/>
      <c r="E10381" s="94"/>
    </row>
    <row r="10382" spans="1:5">
      <c r="A10382" s="94"/>
      <c r="B10382" s="94"/>
      <c r="C10382" s="94"/>
      <c r="D10382" s="94"/>
      <c r="E10382" s="94"/>
    </row>
    <row r="10383" spans="1:5">
      <c r="A10383" s="94"/>
      <c r="B10383" s="94"/>
      <c r="C10383" s="94"/>
      <c r="D10383" s="94"/>
      <c r="E10383" s="94"/>
    </row>
    <row r="10384" spans="1:5">
      <c r="A10384" s="94"/>
      <c r="B10384" s="94"/>
      <c r="C10384" s="94"/>
      <c r="D10384" s="94"/>
      <c r="E10384" s="94"/>
    </row>
    <row r="10385" spans="1:5">
      <c r="A10385" s="94"/>
      <c r="B10385" s="94"/>
      <c r="C10385" s="94"/>
      <c r="D10385" s="94"/>
      <c r="E10385" s="94"/>
    </row>
    <row r="10386" spans="1:5">
      <c r="A10386" s="94"/>
      <c r="B10386" s="94"/>
      <c r="C10386" s="94"/>
      <c r="D10386" s="94"/>
      <c r="E10386" s="94"/>
    </row>
    <row r="10387" spans="1:5">
      <c r="A10387" s="94"/>
      <c r="B10387" s="94"/>
      <c r="C10387" s="94"/>
      <c r="D10387" s="94"/>
      <c r="E10387" s="94"/>
    </row>
    <row r="10388" spans="1:5">
      <c r="A10388" s="94"/>
      <c r="B10388" s="94"/>
      <c r="C10388" s="94"/>
      <c r="D10388" s="94"/>
      <c r="E10388" s="94"/>
    </row>
    <row r="10389" spans="1:5">
      <c r="A10389" s="94"/>
      <c r="B10389" s="94"/>
      <c r="C10389" s="94"/>
      <c r="D10389" s="94"/>
      <c r="E10389" s="94"/>
    </row>
    <row r="10390" spans="1:5">
      <c r="A10390" s="94"/>
      <c r="B10390" s="94"/>
      <c r="C10390" s="94"/>
      <c r="D10390" s="94"/>
      <c r="E10390" s="94"/>
    </row>
    <row r="10391" spans="1:5">
      <c r="A10391" s="94"/>
      <c r="B10391" s="94"/>
      <c r="C10391" s="94"/>
      <c r="D10391" s="94"/>
      <c r="E10391" s="94"/>
    </row>
    <row r="10392" spans="1:5">
      <c r="A10392" s="94"/>
      <c r="B10392" s="94"/>
      <c r="C10392" s="94"/>
      <c r="D10392" s="94"/>
      <c r="E10392" s="94"/>
    </row>
    <row r="10393" spans="1:5">
      <c r="A10393" s="94"/>
      <c r="B10393" s="94"/>
      <c r="C10393" s="94"/>
      <c r="D10393" s="94"/>
      <c r="E10393" s="94"/>
    </row>
    <row r="10394" spans="1:5">
      <c r="A10394" s="94"/>
      <c r="B10394" s="94"/>
      <c r="C10394" s="94"/>
      <c r="D10394" s="94"/>
      <c r="E10394" s="94"/>
    </row>
    <row r="10395" spans="1:5">
      <c r="A10395" s="94"/>
      <c r="B10395" s="94"/>
      <c r="C10395" s="94"/>
      <c r="D10395" s="94"/>
      <c r="E10395" s="94"/>
    </row>
    <row r="10396" spans="1:5">
      <c r="A10396" s="94"/>
      <c r="B10396" s="94"/>
      <c r="C10396" s="94"/>
      <c r="D10396" s="94"/>
      <c r="E10396" s="94"/>
    </row>
    <row r="10397" spans="1:5">
      <c r="A10397" s="94"/>
      <c r="B10397" s="94"/>
      <c r="C10397" s="94"/>
      <c r="D10397" s="94"/>
      <c r="E10397" s="94"/>
    </row>
    <row r="10398" spans="1:5">
      <c r="A10398" s="94"/>
      <c r="B10398" s="94"/>
      <c r="C10398" s="94"/>
      <c r="D10398" s="94"/>
      <c r="E10398" s="94"/>
    </row>
    <row r="10399" spans="1:5">
      <c r="A10399" s="94"/>
      <c r="B10399" s="94"/>
      <c r="C10399" s="94"/>
      <c r="D10399" s="94"/>
      <c r="E10399" s="94"/>
    </row>
    <row r="10400" spans="1:5">
      <c r="A10400" s="94"/>
      <c r="B10400" s="94"/>
      <c r="C10400" s="94"/>
      <c r="D10400" s="94"/>
      <c r="E10400" s="94"/>
    </row>
    <row r="10401" spans="1:5">
      <c r="A10401" s="94"/>
      <c r="B10401" s="94"/>
      <c r="C10401" s="94"/>
      <c r="D10401" s="94"/>
      <c r="E10401" s="94"/>
    </row>
    <row r="10402" spans="1:5">
      <c r="A10402" s="94"/>
      <c r="B10402" s="94"/>
      <c r="C10402" s="94"/>
      <c r="D10402" s="94"/>
      <c r="E10402" s="94"/>
    </row>
    <row r="10403" spans="1:5">
      <c r="A10403" s="94"/>
      <c r="B10403" s="94"/>
      <c r="C10403" s="94"/>
      <c r="D10403" s="94"/>
      <c r="E10403" s="94"/>
    </row>
    <row r="10404" spans="1:5">
      <c r="A10404" s="94"/>
      <c r="B10404" s="94"/>
      <c r="C10404" s="94"/>
      <c r="D10404" s="94"/>
      <c r="E10404" s="94"/>
    </row>
    <row r="10405" spans="1:5">
      <c r="A10405" s="94"/>
      <c r="B10405" s="94"/>
      <c r="C10405" s="94"/>
      <c r="D10405" s="94"/>
      <c r="E10405" s="94"/>
    </row>
    <row r="10406" spans="1:5">
      <c r="A10406" s="94"/>
      <c r="B10406" s="94"/>
      <c r="C10406" s="94"/>
      <c r="D10406" s="94"/>
      <c r="E10406" s="94"/>
    </row>
    <row r="10407" spans="1:5">
      <c r="A10407" s="94"/>
      <c r="B10407" s="94"/>
      <c r="C10407" s="94"/>
      <c r="D10407" s="94"/>
      <c r="E10407" s="94"/>
    </row>
    <row r="10408" spans="1:5">
      <c r="A10408" s="94"/>
      <c r="B10408" s="94"/>
      <c r="C10408" s="94"/>
      <c r="D10408" s="94"/>
      <c r="E10408" s="94"/>
    </row>
    <row r="10409" spans="1:5">
      <c r="A10409" s="94"/>
      <c r="B10409" s="94"/>
      <c r="C10409" s="94"/>
      <c r="D10409" s="94"/>
      <c r="E10409" s="94"/>
    </row>
    <row r="10410" spans="1:5">
      <c r="A10410" s="94"/>
      <c r="B10410" s="94"/>
      <c r="C10410" s="94"/>
      <c r="D10410" s="94"/>
      <c r="E10410" s="94"/>
    </row>
    <row r="10411" spans="1:5">
      <c r="A10411" s="94"/>
      <c r="B10411" s="94"/>
      <c r="C10411" s="94"/>
      <c r="D10411" s="94"/>
      <c r="E10411" s="94"/>
    </row>
    <row r="10412" spans="1:5">
      <c r="A10412" s="94"/>
      <c r="B10412" s="94"/>
      <c r="C10412" s="94"/>
      <c r="D10412" s="94"/>
      <c r="E10412" s="94"/>
    </row>
    <row r="10413" spans="1:5">
      <c r="A10413" s="94"/>
      <c r="B10413" s="94"/>
      <c r="C10413" s="94"/>
      <c r="D10413" s="94"/>
      <c r="E10413" s="94"/>
    </row>
    <row r="10414" spans="1:5">
      <c r="A10414" s="94"/>
      <c r="B10414" s="94"/>
      <c r="C10414" s="94"/>
      <c r="D10414" s="94"/>
      <c r="E10414" s="94"/>
    </row>
    <row r="10415" spans="1:5">
      <c r="A10415" s="94"/>
      <c r="B10415" s="94"/>
      <c r="C10415" s="94"/>
      <c r="D10415" s="94"/>
      <c r="E10415" s="94"/>
    </row>
    <row r="10416" spans="1:5">
      <c r="A10416" s="94"/>
      <c r="B10416" s="94"/>
      <c r="C10416" s="94"/>
      <c r="D10416" s="94"/>
      <c r="E10416" s="94"/>
    </row>
    <row r="10417" spans="1:5">
      <c r="A10417" s="94"/>
      <c r="B10417" s="94"/>
      <c r="C10417" s="94"/>
      <c r="D10417" s="94"/>
      <c r="E10417" s="94"/>
    </row>
    <row r="10418" spans="1:5">
      <c r="A10418" s="94"/>
      <c r="B10418" s="94"/>
      <c r="C10418" s="94"/>
      <c r="D10418" s="94"/>
      <c r="E10418" s="94"/>
    </row>
    <row r="10419" spans="1:5">
      <c r="A10419" s="94"/>
      <c r="B10419" s="94"/>
      <c r="C10419" s="94"/>
      <c r="D10419" s="94"/>
      <c r="E10419" s="94"/>
    </row>
    <row r="10420" spans="1:5">
      <c r="A10420" s="94"/>
      <c r="B10420" s="94"/>
      <c r="C10420" s="94"/>
      <c r="D10420" s="94"/>
      <c r="E10420" s="94"/>
    </row>
    <row r="10421" spans="1:5">
      <c r="A10421" s="94"/>
      <c r="B10421" s="94"/>
      <c r="C10421" s="94"/>
      <c r="D10421" s="94"/>
      <c r="E10421" s="94"/>
    </row>
    <row r="10422" spans="1:5">
      <c r="A10422" s="94"/>
      <c r="B10422" s="94"/>
      <c r="C10422" s="94"/>
      <c r="D10422" s="94"/>
      <c r="E10422" s="94"/>
    </row>
    <row r="10423" spans="1:5">
      <c r="A10423" s="94"/>
      <c r="B10423" s="94"/>
      <c r="C10423" s="94"/>
      <c r="D10423" s="94"/>
      <c r="E10423" s="94"/>
    </row>
    <row r="10424" spans="1:5">
      <c r="A10424" s="94"/>
      <c r="B10424" s="94"/>
      <c r="C10424" s="94"/>
      <c r="D10424" s="94"/>
      <c r="E10424" s="94"/>
    </row>
    <row r="10425" spans="1:5">
      <c r="A10425" s="94"/>
      <c r="B10425" s="94"/>
      <c r="C10425" s="94"/>
      <c r="D10425" s="94"/>
      <c r="E10425" s="94"/>
    </row>
    <row r="10426" spans="1:5">
      <c r="A10426" s="94"/>
      <c r="B10426" s="94"/>
      <c r="C10426" s="94"/>
      <c r="D10426" s="94"/>
      <c r="E10426" s="94"/>
    </row>
    <row r="10427" spans="1:5">
      <c r="A10427" s="94"/>
      <c r="B10427" s="94"/>
      <c r="C10427" s="94"/>
      <c r="D10427" s="94"/>
      <c r="E10427" s="94"/>
    </row>
    <row r="10428" spans="1:5">
      <c r="A10428" s="94"/>
      <c r="B10428" s="94"/>
      <c r="C10428" s="94"/>
      <c r="D10428" s="94"/>
      <c r="E10428" s="94"/>
    </row>
    <row r="10429" spans="1:5">
      <c r="A10429" s="94"/>
      <c r="B10429" s="94"/>
      <c r="C10429" s="94"/>
      <c r="D10429" s="94"/>
      <c r="E10429" s="94"/>
    </row>
    <row r="10430" spans="1:5">
      <c r="A10430" s="94"/>
      <c r="B10430" s="94"/>
      <c r="C10430" s="94"/>
      <c r="D10430" s="94"/>
      <c r="E10430" s="94"/>
    </row>
    <row r="10431" spans="1:5">
      <c r="A10431" s="94"/>
      <c r="B10431" s="94"/>
      <c r="C10431" s="94"/>
      <c r="D10431" s="94"/>
      <c r="E10431" s="94"/>
    </row>
    <row r="10432" spans="1:5">
      <c r="A10432" s="94"/>
      <c r="B10432" s="94"/>
      <c r="C10432" s="94"/>
      <c r="D10432" s="94"/>
      <c r="E10432" s="94"/>
    </row>
    <row r="10433" spans="1:5">
      <c r="A10433" s="94"/>
      <c r="B10433" s="94"/>
      <c r="C10433" s="94"/>
      <c r="D10433" s="94"/>
      <c r="E10433" s="94"/>
    </row>
    <row r="10434" spans="1:5">
      <c r="A10434" s="94"/>
      <c r="B10434" s="94"/>
      <c r="C10434" s="94"/>
      <c r="D10434" s="94"/>
      <c r="E10434" s="94"/>
    </row>
    <row r="10435" spans="1:5">
      <c r="A10435" s="94"/>
      <c r="B10435" s="94"/>
      <c r="C10435" s="94"/>
      <c r="D10435" s="94"/>
      <c r="E10435" s="94"/>
    </row>
    <row r="10436" spans="1:5">
      <c r="A10436" s="94"/>
      <c r="B10436" s="94"/>
      <c r="C10436" s="94"/>
      <c r="D10436" s="94"/>
      <c r="E10436" s="94"/>
    </row>
    <row r="10437" spans="1:5">
      <c r="A10437" s="94"/>
      <c r="B10437" s="94"/>
      <c r="C10437" s="94"/>
      <c r="D10437" s="94"/>
      <c r="E10437" s="94"/>
    </row>
    <row r="10438" spans="1:5">
      <c r="A10438" s="94"/>
      <c r="B10438" s="94"/>
      <c r="C10438" s="94"/>
      <c r="D10438" s="94"/>
      <c r="E10438" s="94"/>
    </row>
    <row r="10439" spans="1:5">
      <c r="A10439" s="94"/>
      <c r="B10439" s="94"/>
      <c r="C10439" s="94"/>
      <c r="D10439" s="94"/>
      <c r="E10439" s="94"/>
    </row>
    <row r="10440" spans="1:5">
      <c r="A10440" s="94"/>
      <c r="B10440" s="94"/>
      <c r="C10440" s="94"/>
      <c r="D10440" s="94"/>
      <c r="E10440" s="94"/>
    </row>
    <row r="10441" spans="1:5">
      <c r="A10441" s="94"/>
      <c r="B10441" s="94"/>
      <c r="C10441" s="94"/>
      <c r="D10441" s="94"/>
      <c r="E10441" s="94"/>
    </row>
    <row r="10442" spans="1:5">
      <c r="A10442" s="94"/>
      <c r="B10442" s="94"/>
      <c r="C10442" s="94"/>
      <c r="D10442" s="94"/>
      <c r="E10442" s="94"/>
    </row>
    <row r="10443" spans="1:5">
      <c r="A10443" s="94"/>
      <c r="B10443" s="94"/>
      <c r="C10443" s="94"/>
      <c r="D10443" s="94"/>
      <c r="E10443" s="94"/>
    </row>
    <row r="10444" spans="1:5">
      <c r="A10444" s="94"/>
      <c r="B10444" s="94"/>
      <c r="C10444" s="94"/>
      <c r="D10444" s="94"/>
      <c r="E10444" s="94"/>
    </row>
    <row r="10445" spans="1:5">
      <c r="A10445" s="94"/>
      <c r="B10445" s="94"/>
      <c r="C10445" s="94"/>
      <c r="D10445" s="94"/>
      <c r="E10445" s="94"/>
    </row>
    <row r="10446" spans="1:5">
      <c r="A10446" s="94"/>
      <c r="B10446" s="94"/>
      <c r="C10446" s="94"/>
      <c r="D10446" s="94"/>
      <c r="E10446" s="94"/>
    </row>
    <row r="10447" spans="1:5">
      <c r="A10447" s="94"/>
      <c r="B10447" s="94"/>
      <c r="C10447" s="94"/>
      <c r="D10447" s="94"/>
      <c r="E10447" s="94"/>
    </row>
    <row r="10448" spans="1:5">
      <c r="A10448" s="94"/>
      <c r="B10448" s="94"/>
      <c r="C10448" s="94"/>
      <c r="D10448" s="94"/>
      <c r="E10448" s="94"/>
    </row>
    <row r="10449" spans="1:5">
      <c r="A10449" s="94"/>
      <c r="B10449" s="94"/>
      <c r="C10449" s="94"/>
      <c r="D10449" s="94"/>
      <c r="E10449" s="94"/>
    </row>
    <row r="10450" spans="1:5">
      <c r="A10450" s="94"/>
      <c r="B10450" s="94"/>
      <c r="C10450" s="94"/>
      <c r="D10450" s="94"/>
      <c r="E10450" s="94"/>
    </row>
    <row r="10451" spans="1:5">
      <c r="A10451" s="94"/>
      <c r="B10451" s="94"/>
      <c r="C10451" s="94"/>
      <c r="D10451" s="94"/>
      <c r="E10451" s="94"/>
    </row>
    <row r="10452" spans="1:5">
      <c r="A10452" s="94"/>
      <c r="B10452" s="94"/>
      <c r="C10452" s="94"/>
      <c r="D10452" s="94"/>
      <c r="E10452" s="94"/>
    </row>
    <row r="10453" spans="1:5">
      <c r="A10453" s="94"/>
      <c r="B10453" s="94"/>
      <c r="C10453" s="94"/>
      <c r="D10453" s="94"/>
      <c r="E10453" s="94"/>
    </row>
    <row r="10454" spans="1:5">
      <c r="A10454" s="94"/>
      <c r="B10454" s="94"/>
      <c r="C10454" s="94"/>
      <c r="D10454" s="94"/>
      <c r="E10454" s="94"/>
    </row>
    <row r="10455" spans="1:5">
      <c r="A10455" s="94"/>
      <c r="B10455" s="94"/>
      <c r="C10455" s="94"/>
      <c r="D10455" s="94"/>
      <c r="E10455" s="94"/>
    </row>
    <row r="10456" spans="1:5">
      <c r="A10456" s="94"/>
      <c r="B10456" s="94"/>
      <c r="C10456" s="94"/>
      <c r="D10456" s="94"/>
      <c r="E10456" s="94"/>
    </row>
    <row r="10457" spans="1:5">
      <c r="A10457" s="94"/>
      <c r="B10457" s="94"/>
      <c r="C10457" s="94"/>
      <c r="D10457" s="94"/>
      <c r="E10457" s="94"/>
    </row>
    <row r="10458" spans="1:5">
      <c r="A10458" s="94"/>
      <c r="B10458" s="94"/>
      <c r="C10458" s="94"/>
      <c r="D10458" s="94"/>
      <c r="E10458" s="94"/>
    </row>
    <row r="10459" spans="1:5">
      <c r="A10459" s="94"/>
      <c r="B10459" s="94"/>
      <c r="C10459" s="94"/>
      <c r="D10459" s="94"/>
      <c r="E10459" s="94"/>
    </row>
    <row r="10460" spans="1:5">
      <c r="A10460" s="94"/>
      <c r="B10460" s="94"/>
      <c r="C10460" s="94"/>
      <c r="D10460" s="94"/>
      <c r="E10460" s="94"/>
    </row>
    <row r="10461" spans="1:5">
      <c r="A10461" s="94"/>
      <c r="B10461" s="94"/>
      <c r="C10461" s="94"/>
      <c r="D10461" s="94"/>
      <c r="E10461" s="94"/>
    </row>
    <row r="10462" spans="1:5">
      <c r="A10462" s="94"/>
      <c r="B10462" s="94"/>
      <c r="C10462" s="94"/>
      <c r="D10462" s="94"/>
      <c r="E10462" s="94"/>
    </row>
    <row r="10463" spans="1:5">
      <c r="A10463" s="94"/>
      <c r="B10463" s="94"/>
      <c r="C10463" s="94"/>
      <c r="D10463" s="94"/>
      <c r="E10463" s="94"/>
    </row>
    <row r="10464" spans="1:5">
      <c r="A10464" s="94"/>
      <c r="B10464" s="94"/>
      <c r="C10464" s="94"/>
      <c r="D10464" s="94"/>
      <c r="E10464" s="94"/>
    </row>
    <row r="10465" spans="1:5">
      <c r="A10465" s="94"/>
      <c r="B10465" s="94"/>
      <c r="C10465" s="94"/>
      <c r="D10465" s="94"/>
      <c r="E10465" s="94"/>
    </row>
    <row r="10466" spans="1:5">
      <c r="A10466" s="94"/>
      <c r="B10466" s="94"/>
      <c r="C10466" s="94"/>
      <c r="D10466" s="94"/>
      <c r="E10466" s="94"/>
    </row>
    <row r="10467" spans="1:5">
      <c r="A10467" s="94"/>
      <c r="B10467" s="94"/>
      <c r="C10467" s="94"/>
      <c r="D10467" s="94"/>
      <c r="E10467" s="94"/>
    </row>
    <row r="10468" spans="1:5">
      <c r="A10468" s="94"/>
      <c r="B10468" s="94"/>
      <c r="C10468" s="94"/>
      <c r="D10468" s="94"/>
      <c r="E10468" s="94"/>
    </row>
    <row r="10469" spans="1:5">
      <c r="A10469" s="94"/>
      <c r="B10469" s="94"/>
      <c r="C10469" s="94"/>
      <c r="D10469" s="94"/>
      <c r="E10469" s="94"/>
    </row>
    <row r="10470" spans="1:5">
      <c r="A10470" s="94"/>
      <c r="B10470" s="94"/>
      <c r="C10470" s="94"/>
      <c r="D10470" s="94"/>
      <c r="E10470" s="94"/>
    </row>
    <row r="10471" spans="1:5">
      <c r="A10471" s="94"/>
      <c r="B10471" s="94"/>
      <c r="C10471" s="94"/>
      <c r="D10471" s="94"/>
      <c r="E10471" s="94"/>
    </row>
    <row r="10472" spans="1:5">
      <c r="A10472" s="94"/>
      <c r="B10472" s="94"/>
      <c r="C10472" s="94"/>
      <c r="D10472" s="94"/>
      <c r="E10472" s="94"/>
    </row>
    <row r="10473" spans="1:5">
      <c r="A10473" s="94"/>
      <c r="B10473" s="94"/>
      <c r="C10473" s="94"/>
      <c r="D10473" s="94"/>
      <c r="E10473" s="94"/>
    </row>
    <row r="10474" spans="1:5">
      <c r="A10474" s="94"/>
      <c r="B10474" s="94"/>
      <c r="C10474" s="94"/>
      <c r="D10474" s="94"/>
      <c r="E10474" s="94"/>
    </row>
    <row r="10475" spans="1:5">
      <c r="A10475" s="94"/>
      <c r="B10475" s="94"/>
      <c r="C10475" s="94"/>
      <c r="D10475" s="94"/>
      <c r="E10475" s="94"/>
    </row>
    <row r="10476" spans="1:5">
      <c r="A10476" s="94"/>
      <c r="B10476" s="94"/>
      <c r="C10476" s="94"/>
      <c r="D10476" s="94"/>
      <c r="E10476" s="94"/>
    </row>
    <row r="10477" spans="1:5">
      <c r="A10477" s="94"/>
      <c r="B10477" s="94"/>
      <c r="C10477" s="94"/>
      <c r="D10477" s="94"/>
      <c r="E10477" s="94"/>
    </row>
    <row r="10478" spans="1:5">
      <c r="A10478" s="94"/>
      <c r="B10478" s="94"/>
      <c r="C10478" s="94"/>
      <c r="D10478" s="94"/>
      <c r="E10478" s="94"/>
    </row>
    <row r="10479" spans="1:5">
      <c r="A10479" s="94"/>
      <c r="B10479" s="94"/>
      <c r="C10479" s="94"/>
      <c r="D10479" s="94"/>
      <c r="E10479" s="94"/>
    </row>
    <row r="10480" spans="1:5">
      <c r="A10480" s="94"/>
      <c r="B10480" s="94"/>
      <c r="C10480" s="94"/>
      <c r="D10480" s="94"/>
      <c r="E10480" s="94"/>
    </row>
    <row r="10481" spans="1:5">
      <c r="A10481" s="94"/>
      <c r="B10481" s="94"/>
      <c r="C10481" s="94"/>
      <c r="D10481" s="94"/>
      <c r="E10481" s="94"/>
    </row>
    <row r="10482" spans="1:5">
      <c r="A10482" s="94"/>
      <c r="B10482" s="94"/>
      <c r="C10482" s="94"/>
      <c r="D10482" s="94"/>
      <c r="E10482" s="94"/>
    </row>
    <row r="10483" spans="1:5">
      <c r="A10483" s="94"/>
      <c r="B10483" s="94"/>
      <c r="C10483" s="94"/>
      <c r="D10483" s="94"/>
      <c r="E10483" s="94"/>
    </row>
    <row r="10484" spans="1:5">
      <c r="A10484" s="94"/>
      <c r="B10484" s="94"/>
      <c r="C10484" s="94"/>
      <c r="D10484" s="94"/>
      <c r="E10484" s="94"/>
    </row>
    <row r="10485" spans="1:5">
      <c r="A10485" s="94"/>
      <c r="B10485" s="94"/>
      <c r="C10485" s="94"/>
      <c r="D10485" s="94"/>
      <c r="E10485" s="94"/>
    </row>
    <row r="10486" spans="1:5">
      <c r="A10486" s="94"/>
      <c r="B10486" s="94"/>
      <c r="C10486" s="94"/>
      <c r="D10486" s="94"/>
      <c r="E10486" s="94"/>
    </row>
    <row r="10487" spans="1:5">
      <c r="A10487" s="94"/>
      <c r="B10487" s="94"/>
      <c r="C10487" s="94"/>
      <c r="D10487" s="94"/>
      <c r="E10487" s="94"/>
    </row>
    <row r="10488" spans="1:5">
      <c r="A10488" s="94"/>
      <c r="B10488" s="94"/>
      <c r="C10488" s="94"/>
      <c r="D10488" s="94"/>
      <c r="E10488" s="94"/>
    </row>
    <row r="10489" spans="1:5">
      <c r="A10489" s="94"/>
      <c r="B10489" s="94"/>
      <c r="C10489" s="94"/>
      <c r="D10489" s="94"/>
      <c r="E10489" s="94"/>
    </row>
    <row r="10490" spans="1:5">
      <c r="A10490" s="94"/>
      <c r="B10490" s="94"/>
      <c r="C10490" s="94"/>
      <c r="D10490" s="94"/>
      <c r="E10490" s="94"/>
    </row>
    <row r="10491" spans="1:5">
      <c r="A10491" s="94"/>
      <c r="B10491" s="94"/>
      <c r="C10491" s="94"/>
      <c r="D10491" s="94"/>
      <c r="E10491" s="94"/>
    </row>
    <row r="10492" spans="1:5">
      <c r="A10492" s="94"/>
      <c r="B10492" s="94"/>
      <c r="C10492" s="94"/>
      <c r="D10492" s="94"/>
      <c r="E10492" s="94"/>
    </row>
    <row r="10493" spans="1:5">
      <c r="A10493" s="94"/>
      <c r="B10493" s="94"/>
      <c r="C10493" s="94"/>
      <c r="D10493" s="94"/>
      <c r="E10493" s="94"/>
    </row>
    <row r="10494" spans="1:5">
      <c r="A10494" s="94"/>
      <c r="B10494" s="94"/>
      <c r="C10494" s="94"/>
      <c r="D10494" s="94"/>
      <c r="E10494" s="94"/>
    </row>
    <row r="10495" spans="1:5">
      <c r="A10495" s="94"/>
      <c r="B10495" s="94"/>
      <c r="C10495" s="94"/>
      <c r="D10495" s="94"/>
      <c r="E10495" s="94"/>
    </row>
    <row r="10496" spans="1:5">
      <c r="A10496" s="94"/>
      <c r="B10496" s="94"/>
      <c r="C10496" s="94"/>
      <c r="D10496" s="94"/>
      <c r="E10496" s="94"/>
    </row>
    <row r="10497" spans="1:5">
      <c r="A10497" s="94"/>
      <c r="B10497" s="94"/>
      <c r="C10497" s="94"/>
      <c r="D10497" s="94"/>
      <c r="E10497" s="94"/>
    </row>
    <row r="10498" spans="1:5">
      <c r="A10498" s="94"/>
      <c r="B10498" s="94"/>
      <c r="C10498" s="94"/>
      <c r="D10498" s="94"/>
      <c r="E10498" s="94"/>
    </row>
    <row r="10499" spans="1:5">
      <c r="A10499" s="94"/>
      <c r="B10499" s="94"/>
      <c r="C10499" s="94"/>
      <c r="D10499" s="94"/>
      <c r="E10499" s="94"/>
    </row>
    <row r="10500" spans="1:5">
      <c r="A10500" s="94"/>
      <c r="B10500" s="94"/>
      <c r="C10500" s="94"/>
      <c r="D10500" s="94"/>
      <c r="E10500" s="94"/>
    </row>
    <row r="10501" spans="1:5">
      <c r="A10501" s="94"/>
      <c r="B10501" s="94"/>
      <c r="C10501" s="94"/>
      <c r="D10501" s="94"/>
      <c r="E10501" s="94"/>
    </row>
    <row r="10502" spans="1:5">
      <c r="A10502" s="94"/>
      <c r="B10502" s="94"/>
      <c r="C10502" s="94"/>
      <c r="D10502" s="94"/>
      <c r="E10502" s="94"/>
    </row>
    <row r="10503" spans="1:5">
      <c r="A10503" s="94"/>
      <c r="B10503" s="94"/>
      <c r="C10503" s="94"/>
      <c r="D10503" s="94"/>
      <c r="E10503" s="94"/>
    </row>
    <row r="10504" spans="1:5">
      <c r="A10504" s="94"/>
      <c r="B10504" s="94"/>
      <c r="C10504" s="94"/>
      <c r="D10504" s="94"/>
      <c r="E10504" s="94"/>
    </row>
    <row r="10505" spans="1:5">
      <c r="A10505" s="94"/>
      <c r="B10505" s="94"/>
      <c r="C10505" s="94"/>
      <c r="D10505" s="94"/>
      <c r="E10505" s="94"/>
    </row>
    <row r="10506" spans="1:5">
      <c r="A10506" s="94"/>
      <c r="B10506" s="94"/>
      <c r="C10506" s="94"/>
      <c r="D10506" s="94"/>
      <c r="E10506" s="94"/>
    </row>
    <row r="10507" spans="1:5">
      <c r="A10507" s="94"/>
      <c r="B10507" s="94"/>
      <c r="C10507" s="94"/>
      <c r="D10507" s="94"/>
      <c r="E10507" s="94"/>
    </row>
    <row r="10508" spans="1:5">
      <c r="A10508" s="94"/>
      <c r="B10508" s="94"/>
      <c r="C10508" s="94"/>
      <c r="D10508" s="94"/>
      <c r="E10508" s="94"/>
    </row>
    <row r="10509" spans="1:5">
      <c r="A10509" s="94"/>
      <c r="B10509" s="94"/>
      <c r="C10509" s="94"/>
      <c r="D10509" s="94"/>
      <c r="E10509" s="94"/>
    </row>
    <row r="10510" spans="1:5">
      <c r="A10510" s="94"/>
      <c r="B10510" s="94"/>
      <c r="C10510" s="94"/>
      <c r="D10510" s="94"/>
      <c r="E10510" s="94"/>
    </row>
    <row r="10511" spans="1:5">
      <c r="A10511" s="94"/>
      <c r="B10511" s="94"/>
      <c r="C10511" s="94"/>
      <c r="D10511" s="94"/>
      <c r="E10511" s="94"/>
    </row>
    <row r="10512" spans="1:5">
      <c r="A10512" s="94"/>
      <c r="B10512" s="94"/>
      <c r="C10512" s="94"/>
      <c r="D10512" s="94"/>
      <c r="E10512" s="94"/>
    </row>
    <row r="10513" spans="1:5">
      <c r="A10513" s="94"/>
      <c r="B10513" s="94"/>
      <c r="C10513" s="94"/>
      <c r="D10513" s="94"/>
      <c r="E10513" s="94"/>
    </row>
    <row r="10514" spans="1:5">
      <c r="A10514" s="94"/>
      <c r="B10514" s="94"/>
      <c r="C10514" s="94"/>
      <c r="D10514" s="94"/>
      <c r="E10514" s="94"/>
    </row>
    <row r="10515" spans="1:5">
      <c r="A10515" s="94"/>
      <c r="B10515" s="94"/>
      <c r="C10515" s="94"/>
      <c r="D10515" s="94"/>
      <c r="E10515" s="94"/>
    </row>
    <row r="10516" spans="1:5">
      <c r="A10516" s="94"/>
      <c r="B10516" s="94"/>
      <c r="C10516" s="94"/>
      <c r="D10516" s="94"/>
      <c r="E10516" s="94"/>
    </row>
    <row r="10517" spans="1:5">
      <c r="A10517" s="94"/>
      <c r="B10517" s="94"/>
      <c r="C10517" s="94"/>
      <c r="D10517" s="94"/>
      <c r="E10517" s="94"/>
    </row>
    <row r="10518" spans="1:5">
      <c r="A10518" s="94"/>
      <c r="B10518" s="94"/>
      <c r="C10518" s="94"/>
      <c r="D10518" s="94"/>
      <c r="E10518" s="94"/>
    </row>
    <row r="10519" spans="1:5">
      <c r="A10519" s="94"/>
      <c r="B10519" s="94"/>
      <c r="C10519" s="94"/>
      <c r="D10519" s="94"/>
      <c r="E10519" s="94"/>
    </row>
    <row r="10520" spans="1:5">
      <c r="A10520" s="94"/>
      <c r="B10520" s="94"/>
      <c r="C10520" s="94"/>
      <c r="D10520" s="94"/>
      <c r="E10520" s="94"/>
    </row>
    <row r="10521" spans="1:5">
      <c r="A10521" s="94"/>
      <c r="B10521" s="94"/>
      <c r="C10521" s="94"/>
      <c r="D10521" s="94"/>
      <c r="E10521" s="94"/>
    </row>
    <row r="10522" spans="1:5">
      <c r="A10522" s="94"/>
      <c r="B10522" s="94"/>
      <c r="C10522" s="94"/>
      <c r="D10522" s="94"/>
      <c r="E10522" s="94"/>
    </row>
    <row r="10523" spans="1:5">
      <c r="A10523" s="94"/>
      <c r="B10523" s="94"/>
      <c r="C10523" s="94"/>
      <c r="D10523" s="94"/>
      <c r="E10523" s="94"/>
    </row>
    <row r="10524" spans="1:5">
      <c r="A10524" s="94"/>
      <c r="B10524" s="94"/>
      <c r="C10524" s="94"/>
      <c r="D10524" s="94"/>
      <c r="E10524" s="94"/>
    </row>
    <row r="10525" spans="1:5">
      <c r="A10525" s="94"/>
      <c r="B10525" s="94"/>
      <c r="C10525" s="94"/>
      <c r="D10525" s="94"/>
      <c r="E10525" s="94"/>
    </row>
    <row r="10526" spans="1:5">
      <c r="A10526" s="94"/>
      <c r="B10526" s="94"/>
      <c r="C10526" s="94"/>
      <c r="D10526" s="94"/>
      <c r="E10526" s="94"/>
    </row>
    <row r="10527" spans="1:5">
      <c r="A10527" s="94"/>
      <c r="B10527" s="94"/>
      <c r="C10527" s="94"/>
      <c r="D10527" s="94"/>
      <c r="E10527" s="94"/>
    </row>
    <row r="10528" spans="1:5">
      <c r="A10528" s="94"/>
      <c r="B10528" s="94"/>
      <c r="C10528" s="94"/>
      <c r="D10528" s="94"/>
      <c r="E10528" s="94"/>
    </row>
    <row r="10529" spans="1:5">
      <c r="A10529" s="94"/>
      <c r="B10529" s="94"/>
      <c r="C10529" s="94"/>
      <c r="D10529" s="94"/>
      <c r="E10529" s="94"/>
    </row>
    <row r="10530" spans="1:5">
      <c r="A10530" s="94"/>
      <c r="B10530" s="94"/>
      <c r="C10530" s="94"/>
      <c r="D10530" s="94"/>
      <c r="E10530" s="94"/>
    </row>
    <row r="10531" spans="1:5">
      <c r="A10531" s="94"/>
      <c r="B10531" s="94"/>
      <c r="C10531" s="94"/>
      <c r="D10531" s="94"/>
      <c r="E10531" s="94"/>
    </row>
    <row r="10532" spans="1:5">
      <c r="A10532" s="94"/>
      <c r="B10532" s="94"/>
      <c r="C10532" s="94"/>
      <c r="D10532" s="94"/>
      <c r="E10532" s="94"/>
    </row>
    <row r="10533" spans="1:5">
      <c r="A10533" s="94"/>
      <c r="B10533" s="94"/>
      <c r="C10533" s="94"/>
      <c r="D10533" s="94"/>
      <c r="E10533" s="94"/>
    </row>
    <row r="10534" spans="1:5">
      <c r="A10534" s="94"/>
      <c r="B10534" s="94"/>
      <c r="C10534" s="94"/>
      <c r="D10534" s="94"/>
      <c r="E10534" s="94"/>
    </row>
    <row r="10535" spans="1:5">
      <c r="A10535" s="94"/>
      <c r="B10535" s="94"/>
      <c r="C10535" s="94"/>
      <c r="D10535" s="94"/>
      <c r="E10535" s="94"/>
    </row>
    <row r="10536" spans="1:5">
      <c r="A10536" s="94"/>
      <c r="B10536" s="94"/>
      <c r="C10536" s="94"/>
      <c r="D10536" s="94"/>
      <c r="E10536" s="94"/>
    </row>
    <row r="10537" spans="1:5">
      <c r="A10537" s="94"/>
      <c r="B10537" s="94"/>
      <c r="C10537" s="94"/>
      <c r="D10537" s="94"/>
      <c r="E10537" s="94"/>
    </row>
    <row r="10538" spans="1:5">
      <c r="A10538" s="94"/>
      <c r="B10538" s="94"/>
      <c r="C10538" s="94"/>
      <c r="D10538" s="94"/>
      <c r="E10538" s="94"/>
    </row>
    <row r="10539" spans="1:5">
      <c r="A10539" s="94"/>
      <c r="B10539" s="94"/>
      <c r="C10539" s="94"/>
      <c r="D10539" s="94"/>
      <c r="E10539" s="94"/>
    </row>
    <row r="10540" spans="1:5">
      <c r="A10540" s="94"/>
      <c r="B10540" s="94"/>
      <c r="C10540" s="94"/>
      <c r="D10540" s="94"/>
      <c r="E10540" s="94"/>
    </row>
    <row r="10541" spans="1:5">
      <c r="A10541" s="94"/>
      <c r="B10541" s="94"/>
      <c r="C10541" s="94"/>
      <c r="D10541" s="94"/>
      <c r="E10541" s="94"/>
    </row>
    <row r="10542" spans="1:5">
      <c r="A10542" s="94"/>
      <c r="B10542" s="94"/>
      <c r="C10542" s="94"/>
      <c r="D10542" s="94"/>
      <c r="E10542" s="94"/>
    </row>
    <row r="10543" spans="1:5">
      <c r="A10543" s="94"/>
      <c r="B10543" s="94"/>
      <c r="C10543" s="94"/>
      <c r="D10543" s="94"/>
      <c r="E10543" s="94"/>
    </row>
    <row r="10544" spans="1:5">
      <c r="A10544" s="94"/>
      <c r="B10544" s="94"/>
      <c r="C10544" s="94"/>
      <c r="D10544" s="94"/>
      <c r="E10544" s="94"/>
    </row>
    <row r="10545" spans="1:5">
      <c r="A10545" s="94"/>
      <c r="B10545" s="94"/>
      <c r="C10545" s="94"/>
      <c r="D10545" s="94"/>
      <c r="E10545" s="94"/>
    </row>
    <row r="10546" spans="1:5">
      <c r="A10546" s="94"/>
      <c r="B10546" s="94"/>
      <c r="C10546" s="94"/>
      <c r="D10546" s="94"/>
      <c r="E10546" s="94"/>
    </row>
    <row r="10547" spans="1:5">
      <c r="A10547" s="94"/>
      <c r="B10547" s="94"/>
      <c r="C10547" s="94"/>
      <c r="D10547" s="94"/>
      <c r="E10547" s="94"/>
    </row>
    <row r="10548" spans="1:5">
      <c r="A10548" s="94"/>
      <c r="B10548" s="94"/>
      <c r="C10548" s="94"/>
      <c r="D10548" s="94"/>
      <c r="E10548" s="94"/>
    </row>
    <row r="10549" spans="1:5">
      <c r="A10549" s="94"/>
      <c r="B10549" s="94"/>
      <c r="C10549" s="94"/>
      <c r="D10549" s="94"/>
      <c r="E10549" s="94"/>
    </row>
    <row r="10550" spans="1:5">
      <c r="A10550" s="94"/>
      <c r="B10550" s="94"/>
      <c r="C10550" s="94"/>
      <c r="D10550" s="94"/>
      <c r="E10550" s="94"/>
    </row>
    <row r="10551" spans="1:5">
      <c r="A10551" s="94"/>
      <c r="B10551" s="94"/>
      <c r="C10551" s="94"/>
      <c r="D10551" s="94"/>
      <c r="E10551" s="94"/>
    </row>
    <row r="10552" spans="1:5">
      <c r="A10552" s="94"/>
      <c r="B10552" s="94"/>
      <c r="C10552" s="94"/>
      <c r="D10552" s="94"/>
      <c r="E10552" s="94"/>
    </row>
    <row r="10553" spans="1:5">
      <c r="A10553" s="94"/>
      <c r="B10553" s="94"/>
      <c r="C10553" s="94"/>
      <c r="D10553" s="94"/>
      <c r="E10553" s="94"/>
    </row>
    <row r="10554" spans="1:5">
      <c r="A10554" s="94"/>
      <c r="B10554" s="94"/>
      <c r="C10554" s="94"/>
      <c r="D10554" s="94"/>
      <c r="E10554" s="94"/>
    </row>
    <row r="10555" spans="1:5">
      <c r="A10555" s="94"/>
      <c r="B10555" s="94"/>
      <c r="C10555" s="94"/>
      <c r="D10555" s="94"/>
      <c r="E10555" s="94"/>
    </row>
    <row r="10556" spans="1:5">
      <c r="A10556" s="94"/>
      <c r="B10556" s="94"/>
      <c r="C10556" s="94"/>
      <c r="D10556" s="94"/>
      <c r="E10556" s="94"/>
    </row>
    <row r="10557" spans="1:5">
      <c r="A10557" s="94"/>
      <c r="B10557" s="94"/>
      <c r="C10557" s="94"/>
      <c r="D10557" s="94"/>
      <c r="E10557" s="94"/>
    </row>
    <row r="10558" spans="1:5">
      <c r="A10558" s="94"/>
      <c r="B10558" s="94"/>
      <c r="C10558" s="94"/>
      <c r="D10558" s="94"/>
      <c r="E10558" s="94"/>
    </row>
    <row r="10559" spans="1:5">
      <c r="A10559" s="94"/>
      <c r="B10559" s="94"/>
      <c r="C10559" s="94"/>
      <c r="D10559" s="94"/>
      <c r="E10559" s="94"/>
    </row>
    <row r="10560" spans="1:5">
      <c r="A10560" s="94"/>
      <c r="B10560" s="94"/>
      <c r="C10560" s="94"/>
      <c r="D10560" s="94"/>
      <c r="E10560" s="94"/>
    </row>
    <row r="10561" spans="1:5">
      <c r="A10561" s="94"/>
      <c r="B10561" s="94"/>
      <c r="C10561" s="94"/>
      <c r="D10561" s="94"/>
      <c r="E10561" s="94"/>
    </row>
    <row r="10562" spans="1:5">
      <c r="A10562" s="94"/>
      <c r="B10562" s="94"/>
      <c r="C10562" s="94"/>
      <c r="D10562" s="94"/>
      <c r="E10562" s="94"/>
    </row>
    <row r="10563" spans="1:5">
      <c r="A10563" s="94"/>
      <c r="B10563" s="94"/>
      <c r="C10563" s="94"/>
      <c r="D10563" s="94"/>
      <c r="E10563" s="94"/>
    </row>
    <row r="10564" spans="1:5">
      <c r="A10564" s="94"/>
      <c r="B10564" s="94"/>
      <c r="C10564" s="94"/>
      <c r="D10564" s="94"/>
      <c r="E10564" s="94"/>
    </row>
    <row r="10565" spans="1:5">
      <c r="A10565" s="94"/>
      <c r="B10565" s="94"/>
      <c r="C10565" s="94"/>
      <c r="D10565" s="94"/>
      <c r="E10565" s="94"/>
    </row>
    <row r="10566" spans="1:5">
      <c r="A10566" s="94"/>
      <c r="B10566" s="94"/>
      <c r="C10566" s="94"/>
      <c r="D10566" s="94"/>
      <c r="E10566" s="94"/>
    </row>
    <row r="10567" spans="1:5">
      <c r="A10567" s="94"/>
      <c r="B10567" s="94"/>
      <c r="C10567" s="94"/>
      <c r="D10567" s="94"/>
      <c r="E10567" s="94"/>
    </row>
    <row r="10568" spans="1:5">
      <c r="A10568" s="94"/>
      <c r="B10568" s="94"/>
      <c r="C10568" s="94"/>
      <c r="D10568" s="94"/>
      <c r="E10568" s="94"/>
    </row>
    <row r="10569" spans="1:5">
      <c r="A10569" s="94"/>
      <c r="B10569" s="94"/>
      <c r="C10569" s="94"/>
      <c r="D10569" s="94"/>
      <c r="E10569" s="94"/>
    </row>
    <row r="10570" spans="1:5">
      <c r="A10570" s="94"/>
      <c r="B10570" s="94"/>
      <c r="C10570" s="94"/>
      <c r="D10570" s="94"/>
      <c r="E10570" s="94"/>
    </row>
    <row r="10571" spans="1:5">
      <c r="A10571" s="94"/>
      <c r="B10571" s="94"/>
      <c r="C10571" s="94"/>
      <c r="D10571" s="94"/>
      <c r="E10571" s="94"/>
    </row>
    <row r="10572" spans="1:5">
      <c r="A10572" s="94"/>
      <c r="B10572" s="94"/>
      <c r="C10572" s="94"/>
      <c r="D10572" s="94"/>
      <c r="E10572" s="94"/>
    </row>
    <row r="10573" spans="1:5">
      <c r="A10573" s="94"/>
      <c r="B10573" s="94"/>
      <c r="C10573" s="94"/>
      <c r="D10573" s="94"/>
      <c r="E10573" s="94"/>
    </row>
    <row r="10574" spans="1:5">
      <c r="A10574" s="94"/>
      <c r="B10574" s="94"/>
      <c r="C10574" s="94"/>
      <c r="D10574" s="94"/>
      <c r="E10574" s="94"/>
    </row>
    <row r="10575" spans="1:5">
      <c r="A10575" s="94"/>
      <c r="B10575" s="94"/>
      <c r="C10575" s="94"/>
      <c r="D10575" s="94"/>
      <c r="E10575" s="94"/>
    </row>
    <row r="10576" spans="1:5">
      <c r="A10576" s="94"/>
      <c r="B10576" s="94"/>
      <c r="C10576" s="94"/>
      <c r="D10576" s="94"/>
      <c r="E10576" s="94"/>
    </row>
    <row r="10577" spans="1:5">
      <c r="A10577" s="94"/>
      <c r="B10577" s="94"/>
      <c r="C10577" s="94"/>
      <c r="D10577" s="94"/>
      <c r="E10577" s="94"/>
    </row>
    <row r="10578" spans="1:5">
      <c r="A10578" s="94"/>
      <c r="B10578" s="94"/>
      <c r="C10578" s="94"/>
      <c r="D10578" s="94"/>
      <c r="E10578" s="94"/>
    </row>
    <row r="10579" spans="1:5">
      <c r="A10579" s="94"/>
      <c r="B10579" s="94"/>
      <c r="C10579" s="94"/>
      <c r="D10579" s="94"/>
      <c r="E10579" s="94"/>
    </row>
    <row r="10580" spans="1:5">
      <c r="A10580" s="94"/>
      <c r="B10580" s="94"/>
      <c r="C10580" s="94"/>
      <c r="D10580" s="94"/>
      <c r="E10580" s="94"/>
    </row>
    <row r="10581" spans="1:5">
      <c r="A10581" s="94"/>
      <c r="B10581" s="94"/>
      <c r="C10581" s="94"/>
      <c r="D10581" s="94"/>
      <c r="E10581" s="94"/>
    </row>
    <row r="10582" spans="1:5">
      <c r="A10582" s="94"/>
      <c r="B10582" s="94"/>
      <c r="C10582" s="94"/>
      <c r="D10582" s="94"/>
      <c r="E10582" s="94"/>
    </row>
    <row r="10583" spans="1:5">
      <c r="A10583" s="94"/>
      <c r="B10583" s="94"/>
      <c r="C10583" s="94"/>
      <c r="D10583" s="94"/>
      <c r="E10583" s="94"/>
    </row>
    <row r="10584" spans="1:5">
      <c r="A10584" s="94"/>
      <c r="B10584" s="94"/>
      <c r="C10584" s="94"/>
      <c r="D10584" s="94"/>
      <c r="E10584" s="94"/>
    </row>
    <row r="10585" spans="1:5">
      <c r="A10585" s="94"/>
      <c r="B10585" s="94"/>
      <c r="C10585" s="94"/>
      <c r="D10585" s="94"/>
      <c r="E10585" s="94"/>
    </row>
    <row r="10586" spans="1:5">
      <c r="A10586" s="94"/>
      <c r="B10586" s="94"/>
      <c r="C10586" s="94"/>
      <c r="D10586" s="94"/>
      <c r="E10586" s="94"/>
    </row>
    <row r="10587" spans="1:5">
      <c r="A10587" s="94"/>
      <c r="B10587" s="94"/>
      <c r="C10587" s="94"/>
      <c r="D10587" s="94"/>
      <c r="E10587" s="94"/>
    </row>
    <row r="10588" spans="1:5">
      <c r="A10588" s="94"/>
      <c r="B10588" s="94"/>
      <c r="C10588" s="94"/>
      <c r="D10588" s="94"/>
      <c r="E10588" s="94"/>
    </row>
    <row r="10589" spans="1:5">
      <c r="A10589" s="94"/>
      <c r="B10589" s="94"/>
      <c r="C10589" s="94"/>
      <c r="D10589" s="94"/>
      <c r="E10589" s="94"/>
    </row>
    <row r="10590" spans="1:5">
      <c r="A10590" s="94"/>
      <c r="B10590" s="94"/>
      <c r="C10590" s="94"/>
      <c r="D10590" s="94"/>
      <c r="E10590" s="94"/>
    </row>
    <row r="10591" spans="1:5">
      <c r="A10591" s="94"/>
      <c r="B10591" s="94"/>
      <c r="C10591" s="94"/>
      <c r="D10591" s="94"/>
      <c r="E10591" s="94"/>
    </row>
    <row r="10592" spans="1:5">
      <c r="A10592" s="94"/>
      <c r="B10592" s="94"/>
      <c r="C10592" s="94"/>
      <c r="D10592" s="94"/>
      <c r="E10592" s="94"/>
    </row>
    <row r="10593" spans="1:5">
      <c r="A10593" s="94"/>
      <c r="B10593" s="94"/>
      <c r="C10593" s="94"/>
      <c r="D10593" s="94"/>
      <c r="E10593" s="94"/>
    </row>
    <row r="10594" spans="1:5">
      <c r="A10594" s="94"/>
      <c r="B10594" s="94"/>
      <c r="C10594" s="94"/>
      <c r="D10594" s="94"/>
      <c r="E10594" s="94"/>
    </row>
    <row r="10595" spans="1:5">
      <c r="A10595" s="94"/>
      <c r="B10595" s="94"/>
      <c r="C10595" s="94"/>
      <c r="D10595" s="94"/>
      <c r="E10595" s="94"/>
    </row>
    <row r="10596" spans="1:5">
      <c r="A10596" s="94"/>
      <c r="B10596" s="94"/>
      <c r="C10596" s="94"/>
      <c r="D10596" s="94"/>
      <c r="E10596" s="94"/>
    </row>
    <row r="10597" spans="1:5">
      <c r="A10597" s="94"/>
      <c r="B10597" s="94"/>
      <c r="C10597" s="94"/>
      <c r="D10597" s="94"/>
      <c r="E10597" s="94"/>
    </row>
    <row r="10598" spans="1:5">
      <c r="A10598" s="94"/>
      <c r="B10598" s="94"/>
      <c r="C10598" s="94"/>
      <c r="D10598" s="94"/>
      <c r="E10598" s="94"/>
    </row>
    <row r="10599" spans="1:5">
      <c r="A10599" s="94"/>
      <c r="B10599" s="94"/>
      <c r="C10599" s="94"/>
      <c r="D10599" s="94"/>
      <c r="E10599" s="94"/>
    </row>
    <row r="10600" spans="1:5">
      <c r="A10600" s="94"/>
      <c r="B10600" s="94"/>
      <c r="C10600" s="94"/>
      <c r="D10600" s="94"/>
      <c r="E10600" s="94"/>
    </row>
    <row r="10601" spans="1:5">
      <c r="A10601" s="94"/>
      <c r="B10601" s="94"/>
      <c r="C10601" s="94"/>
      <c r="D10601" s="94"/>
      <c r="E10601" s="94"/>
    </row>
    <row r="10602" spans="1:5">
      <c r="A10602" s="94"/>
      <c r="B10602" s="94"/>
      <c r="C10602" s="94"/>
      <c r="D10602" s="94"/>
      <c r="E10602" s="94"/>
    </row>
    <row r="10603" spans="1:5">
      <c r="A10603" s="94"/>
      <c r="B10603" s="94"/>
      <c r="C10603" s="94"/>
      <c r="D10603" s="94"/>
      <c r="E10603" s="94"/>
    </row>
    <row r="10604" spans="1:5">
      <c r="A10604" s="94"/>
      <c r="B10604" s="94"/>
      <c r="C10604" s="94"/>
      <c r="D10604" s="94"/>
      <c r="E10604" s="94"/>
    </row>
    <row r="10605" spans="1:5">
      <c r="A10605" s="94"/>
      <c r="B10605" s="94"/>
      <c r="C10605" s="94"/>
      <c r="D10605" s="94"/>
      <c r="E10605" s="94"/>
    </row>
    <row r="10606" spans="1:5">
      <c r="A10606" s="94"/>
      <c r="B10606" s="94"/>
      <c r="C10606" s="94"/>
      <c r="D10606" s="94"/>
      <c r="E10606" s="94"/>
    </row>
    <row r="10607" spans="1:5">
      <c r="A10607" s="94"/>
      <c r="B10607" s="94"/>
      <c r="C10607" s="94"/>
      <c r="D10607" s="94"/>
      <c r="E10607" s="94"/>
    </row>
    <row r="10608" spans="1:5">
      <c r="A10608" s="94"/>
      <c r="B10608" s="94"/>
      <c r="C10608" s="94"/>
      <c r="D10608" s="94"/>
      <c r="E10608" s="94"/>
    </row>
    <row r="10609" spans="1:5">
      <c r="A10609" s="94"/>
      <c r="B10609" s="94"/>
      <c r="C10609" s="94"/>
      <c r="D10609" s="94"/>
      <c r="E10609" s="94"/>
    </row>
    <row r="10610" spans="1:5">
      <c r="A10610" s="94"/>
      <c r="B10610" s="94"/>
      <c r="C10610" s="94"/>
      <c r="D10610" s="94"/>
      <c r="E10610" s="94"/>
    </row>
    <row r="10611" spans="1:5">
      <c r="A10611" s="94"/>
      <c r="B10611" s="94"/>
      <c r="C10611" s="94"/>
      <c r="D10611" s="94"/>
      <c r="E10611" s="94"/>
    </row>
    <row r="10612" spans="1:5">
      <c r="A10612" s="94"/>
      <c r="B10612" s="94"/>
      <c r="C10612" s="94"/>
      <c r="D10612" s="94"/>
      <c r="E10612" s="94"/>
    </row>
    <row r="10613" spans="1:5">
      <c r="A10613" s="94"/>
      <c r="B10613" s="94"/>
      <c r="C10613" s="94"/>
      <c r="D10613" s="94"/>
      <c r="E10613" s="94"/>
    </row>
    <row r="10614" spans="1:5">
      <c r="A10614" s="94"/>
      <c r="B10614" s="94"/>
      <c r="C10614" s="94"/>
      <c r="D10614" s="94"/>
      <c r="E10614" s="94"/>
    </row>
    <row r="10615" spans="1:5">
      <c r="A10615" s="94"/>
      <c r="B10615" s="94"/>
      <c r="C10615" s="94"/>
      <c r="D10615" s="94"/>
      <c r="E10615" s="94"/>
    </row>
    <row r="10616" spans="1:5">
      <c r="A10616" s="94"/>
      <c r="B10616" s="94"/>
      <c r="C10616" s="94"/>
      <c r="D10616" s="94"/>
      <c r="E10616" s="94"/>
    </row>
    <row r="10617" spans="1:5">
      <c r="A10617" s="94"/>
      <c r="B10617" s="94"/>
      <c r="C10617" s="94"/>
      <c r="D10617" s="94"/>
      <c r="E10617" s="94"/>
    </row>
    <row r="10618" spans="1:5">
      <c r="A10618" s="94"/>
      <c r="B10618" s="94"/>
      <c r="C10618" s="94"/>
      <c r="D10618" s="94"/>
      <c r="E10618" s="94"/>
    </row>
    <row r="10619" spans="1:5">
      <c r="A10619" s="94"/>
      <c r="B10619" s="94"/>
      <c r="C10619" s="94"/>
      <c r="D10619" s="94"/>
      <c r="E10619" s="94"/>
    </row>
    <row r="10620" spans="1:5">
      <c r="A10620" s="94"/>
      <c r="B10620" s="94"/>
      <c r="C10620" s="94"/>
      <c r="D10620" s="94"/>
      <c r="E10620" s="94"/>
    </row>
    <row r="10621" spans="1:5">
      <c r="A10621" s="94"/>
      <c r="B10621" s="94"/>
      <c r="C10621" s="94"/>
      <c r="D10621" s="94"/>
      <c r="E10621" s="94"/>
    </row>
    <row r="10622" spans="1:5">
      <c r="A10622" s="94"/>
      <c r="B10622" s="94"/>
      <c r="C10622" s="94"/>
      <c r="D10622" s="94"/>
      <c r="E10622" s="94"/>
    </row>
    <row r="10623" spans="1:5">
      <c r="A10623" s="94"/>
      <c r="B10623" s="94"/>
      <c r="C10623" s="94"/>
      <c r="D10623" s="94"/>
      <c r="E10623" s="94"/>
    </row>
    <row r="10624" spans="1:5">
      <c r="A10624" s="94"/>
      <c r="B10624" s="94"/>
      <c r="C10624" s="94"/>
      <c r="D10624" s="94"/>
      <c r="E10624" s="94"/>
    </row>
    <row r="10625" spans="1:5">
      <c r="A10625" s="94"/>
      <c r="B10625" s="94"/>
      <c r="C10625" s="94"/>
      <c r="D10625" s="94"/>
      <c r="E10625" s="94"/>
    </row>
    <row r="10626" spans="1:5">
      <c r="A10626" s="94"/>
      <c r="B10626" s="94"/>
      <c r="C10626" s="94"/>
      <c r="D10626" s="94"/>
      <c r="E10626" s="94"/>
    </row>
    <row r="10627" spans="1:5">
      <c r="A10627" s="94"/>
      <c r="B10627" s="94"/>
      <c r="C10627" s="94"/>
      <c r="D10627" s="94"/>
      <c r="E10627" s="94"/>
    </row>
    <row r="10628" spans="1:5">
      <c r="A10628" s="94"/>
      <c r="B10628" s="94"/>
      <c r="C10628" s="94"/>
      <c r="D10628" s="94"/>
      <c r="E10628" s="94"/>
    </row>
    <row r="10629" spans="1:5">
      <c r="A10629" s="94"/>
      <c r="B10629" s="94"/>
      <c r="C10629" s="94"/>
      <c r="D10629" s="94"/>
      <c r="E10629" s="94"/>
    </row>
    <row r="10630" spans="1:5">
      <c r="A10630" s="94"/>
      <c r="B10630" s="94"/>
      <c r="C10630" s="94"/>
      <c r="D10630" s="94"/>
      <c r="E10630" s="94"/>
    </row>
    <row r="10631" spans="1:5">
      <c r="A10631" s="94"/>
      <c r="B10631" s="94"/>
      <c r="C10631" s="94"/>
      <c r="D10631" s="94"/>
      <c r="E10631" s="94"/>
    </row>
    <row r="10632" spans="1:5">
      <c r="A10632" s="94"/>
      <c r="B10632" s="94"/>
      <c r="C10632" s="94"/>
      <c r="D10632" s="94"/>
      <c r="E10632" s="94"/>
    </row>
    <row r="10633" spans="1:5">
      <c r="A10633" s="94"/>
      <c r="B10633" s="94"/>
      <c r="C10633" s="94"/>
      <c r="D10633" s="94"/>
      <c r="E10633" s="94"/>
    </row>
    <row r="10634" spans="1:5">
      <c r="A10634" s="94"/>
      <c r="B10634" s="94"/>
      <c r="C10634" s="94"/>
      <c r="D10634" s="94"/>
      <c r="E10634" s="94"/>
    </row>
    <row r="10635" spans="1:5">
      <c r="A10635" s="94"/>
      <c r="B10635" s="94"/>
      <c r="C10635" s="94"/>
      <c r="D10635" s="94"/>
      <c r="E10635" s="94"/>
    </row>
    <row r="10636" spans="1:5">
      <c r="A10636" s="94"/>
      <c r="B10636" s="94"/>
      <c r="C10636" s="94"/>
      <c r="D10636" s="94"/>
      <c r="E10636" s="94"/>
    </row>
    <row r="10637" spans="1:5">
      <c r="A10637" s="94"/>
      <c r="B10637" s="94"/>
      <c r="C10637" s="94"/>
      <c r="D10637" s="94"/>
      <c r="E10637" s="94"/>
    </row>
    <row r="10638" spans="1:5">
      <c r="A10638" s="94"/>
      <c r="B10638" s="94"/>
      <c r="C10638" s="94"/>
      <c r="D10638" s="94"/>
      <c r="E10638" s="94"/>
    </row>
    <row r="10639" spans="1:5">
      <c r="A10639" s="94"/>
      <c r="B10639" s="94"/>
      <c r="C10639" s="94"/>
      <c r="D10639" s="94"/>
      <c r="E10639" s="94"/>
    </row>
    <row r="10640" spans="1:5">
      <c r="A10640" s="94"/>
      <c r="B10640" s="94"/>
      <c r="C10640" s="94"/>
      <c r="D10640" s="94"/>
      <c r="E10640" s="94"/>
    </row>
    <row r="10641" spans="1:5">
      <c r="A10641" s="94"/>
      <c r="B10641" s="94"/>
      <c r="C10641" s="94"/>
      <c r="D10641" s="94"/>
      <c r="E10641" s="94"/>
    </row>
    <row r="10642" spans="1:5">
      <c r="A10642" s="94"/>
      <c r="B10642" s="94"/>
      <c r="C10642" s="94"/>
      <c r="D10642" s="94"/>
      <c r="E10642" s="94"/>
    </row>
    <row r="10643" spans="1:5">
      <c r="A10643" s="94"/>
      <c r="B10643" s="94"/>
      <c r="C10643" s="94"/>
      <c r="D10643" s="94"/>
      <c r="E10643" s="94"/>
    </row>
    <row r="10644" spans="1:5">
      <c r="A10644" s="94"/>
      <c r="B10644" s="94"/>
      <c r="C10644" s="94"/>
      <c r="D10644" s="94"/>
      <c r="E10644" s="94"/>
    </row>
    <row r="10645" spans="1:5">
      <c r="A10645" s="94"/>
      <c r="B10645" s="94"/>
      <c r="C10645" s="94"/>
      <c r="D10645" s="94"/>
      <c r="E10645" s="94"/>
    </row>
    <row r="10646" spans="1:5">
      <c r="A10646" s="94"/>
      <c r="B10646" s="94"/>
      <c r="C10646" s="94"/>
      <c r="D10646" s="94"/>
      <c r="E10646" s="94"/>
    </row>
    <row r="10647" spans="1:5">
      <c r="A10647" s="94"/>
      <c r="B10647" s="94"/>
      <c r="C10647" s="94"/>
      <c r="D10647" s="94"/>
      <c r="E10647" s="94"/>
    </row>
    <row r="10648" spans="1:5">
      <c r="A10648" s="94"/>
      <c r="B10648" s="94"/>
      <c r="C10648" s="94"/>
      <c r="D10648" s="94"/>
      <c r="E10648" s="94"/>
    </row>
    <row r="10649" spans="1:5">
      <c r="A10649" s="94"/>
      <c r="B10649" s="94"/>
      <c r="C10649" s="94"/>
      <c r="D10649" s="94"/>
      <c r="E10649" s="94"/>
    </row>
    <row r="10650" spans="1:5">
      <c r="A10650" s="94"/>
      <c r="B10650" s="94"/>
      <c r="C10650" s="94"/>
      <c r="D10650" s="94"/>
      <c r="E10650" s="94"/>
    </row>
    <row r="10651" spans="1:5">
      <c r="A10651" s="94"/>
      <c r="B10651" s="94"/>
      <c r="C10651" s="94"/>
      <c r="D10651" s="94"/>
      <c r="E10651" s="94"/>
    </row>
    <row r="10652" spans="1:5">
      <c r="A10652" s="94"/>
      <c r="B10652" s="94"/>
      <c r="C10652" s="94"/>
      <c r="D10652" s="94"/>
      <c r="E10652" s="94"/>
    </row>
    <row r="10653" spans="1:5">
      <c r="A10653" s="94"/>
      <c r="B10653" s="94"/>
      <c r="C10653" s="94"/>
      <c r="D10653" s="94"/>
      <c r="E10653" s="94"/>
    </row>
    <row r="10654" spans="1:5">
      <c r="A10654" s="94"/>
      <c r="B10654" s="94"/>
      <c r="C10654" s="94"/>
      <c r="D10654" s="94"/>
      <c r="E10654" s="94"/>
    </row>
    <row r="10655" spans="1:5">
      <c r="A10655" s="94"/>
      <c r="B10655" s="94"/>
      <c r="C10655" s="94"/>
      <c r="D10655" s="94"/>
      <c r="E10655" s="94"/>
    </row>
    <row r="10656" spans="1:5">
      <c r="A10656" s="94"/>
      <c r="B10656" s="94"/>
      <c r="C10656" s="94"/>
      <c r="D10656" s="94"/>
      <c r="E10656" s="94"/>
    </row>
    <row r="10657" spans="1:5">
      <c r="A10657" s="94"/>
      <c r="B10657" s="94"/>
      <c r="C10657" s="94"/>
      <c r="D10657" s="94"/>
      <c r="E10657" s="94"/>
    </row>
    <row r="10658" spans="1:5">
      <c r="A10658" s="94"/>
      <c r="B10658" s="94"/>
      <c r="C10658" s="94"/>
      <c r="D10658" s="94"/>
      <c r="E10658" s="94"/>
    </row>
    <row r="10659" spans="1:5">
      <c r="A10659" s="94"/>
      <c r="B10659" s="94"/>
      <c r="C10659" s="94"/>
      <c r="D10659" s="94"/>
      <c r="E10659" s="94"/>
    </row>
    <row r="10660" spans="1:5">
      <c r="A10660" s="94"/>
      <c r="B10660" s="94"/>
      <c r="C10660" s="94"/>
      <c r="D10660" s="94"/>
      <c r="E10660" s="94"/>
    </row>
    <row r="10661" spans="1:5">
      <c r="A10661" s="94"/>
      <c r="B10661" s="94"/>
      <c r="C10661" s="94"/>
      <c r="D10661" s="94"/>
      <c r="E10661" s="94"/>
    </row>
    <row r="10662" spans="1:5">
      <c r="A10662" s="94"/>
      <c r="B10662" s="94"/>
      <c r="C10662" s="94"/>
      <c r="D10662" s="94"/>
      <c r="E10662" s="94"/>
    </row>
    <row r="10663" spans="1:5">
      <c r="A10663" s="94"/>
      <c r="B10663" s="94"/>
      <c r="C10663" s="94"/>
      <c r="D10663" s="94"/>
      <c r="E10663" s="94"/>
    </row>
    <row r="10664" spans="1:5">
      <c r="A10664" s="94"/>
      <c r="B10664" s="94"/>
      <c r="C10664" s="94"/>
      <c r="D10664" s="94"/>
      <c r="E10664" s="94"/>
    </row>
    <row r="10665" spans="1:5">
      <c r="A10665" s="94"/>
      <c r="B10665" s="94"/>
      <c r="C10665" s="94"/>
      <c r="D10665" s="94"/>
      <c r="E10665" s="94"/>
    </row>
    <row r="10666" spans="1:5">
      <c r="A10666" s="94"/>
      <c r="B10666" s="94"/>
      <c r="C10666" s="94"/>
      <c r="D10666" s="94"/>
      <c r="E10666" s="94"/>
    </row>
    <row r="10667" spans="1:5">
      <c r="A10667" s="94"/>
      <c r="B10667" s="94"/>
      <c r="C10667" s="94"/>
      <c r="D10667" s="94"/>
      <c r="E10667" s="94"/>
    </row>
    <row r="10668" spans="1:5">
      <c r="A10668" s="94"/>
      <c r="B10668" s="94"/>
      <c r="C10668" s="94"/>
      <c r="D10668" s="94"/>
      <c r="E10668" s="94"/>
    </row>
    <row r="10669" spans="1:5">
      <c r="A10669" s="94"/>
      <c r="B10669" s="94"/>
      <c r="C10669" s="94"/>
      <c r="D10669" s="94"/>
      <c r="E10669" s="94"/>
    </row>
    <row r="10670" spans="1:5">
      <c r="A10670" s="94"/>
      <c r="B10670" s="94"/>
      <c r="C10670" s="94"/>
      <c r="D10670" s="94"/>
      <c r="E10670" s="94"/>
    </row>
    <row r="10671" spans="1:5">
      <c r="A10671" s="94"/>
      <c r="B10671" s="94"/>
      <c r="C10671" s="94"/>
      <c r="D10671" s="94"/>
      <c r="E10671" s="94"/>
    </row>
    <row r="10672" spans="1:5">
      <c r="A10672" s="94"/>
      <c r="B10672" s="94"/>
      <c r="C10672" s="94"/>
      <c r="D10672" s="94"/>
      <c r="E10672" s="94"/>
    </row>
    <row r="10673" spans="1:5">
      <c r="A10673" s="94"/>
      <c r="B10673" s="94"/>
      <c r="C10673" s="94"/>
      <c r="D10673" s="94"/>
      <c r="E10673" s="94"/>
    </row>
    <row r="10674" spans="1:5">
      <c r="A10674" s="94"/>
      <c r="B10674" s="94"/>
      <c r="C10674" s="94"/>
      <c r="D10674" s="94"/>
      <c r="E10674" s="94"/>
    </row>
    <row r="10675" spans="1:5">
      <c r="A10675" s="94"/>
      <c r="B10675" s="94"/>
      <c r="C10675" s="94"/>
      <c r="D10675" s="94"/>
      <c r="E10675" s="94"/>
    </row>
    <row r="10676" spans="1:5">
      <c r="A10676" s="94"/>
      <c r="B10676" s="94"/>
      <c r="C10676" s="94"/>
      <c r="D10676" s="94"/>
      <c r="E10676" s="94"/>
    </row>
    <row r="10677" spans="1:5">
      <c r="A10677" s="94"/>
      <c r="B10677" s="94"/>
      <c r="C10677" s="94"/>
      <c r="D10677" s="94"/>
      <c r="E10677" s="94"/>
    </row>
    <row r="10678" spans="1:5">
      <c r="A10678" s="94"/>
      <c r="B10678" s="94"/>
      <c r="C10678" s="94"/>
      <c r="D10678" s="94"/>
      <c r="E10678" s="94"/>
    </row>
    <row r="10679" spans="1:5">
      <c r="A10679" s="94"/>
      <c r="B10679" s="94"/>
      <c r="C10679" s="94"/>
      <c r="D10679" s="94"/>
      <c r="E10679" s="94"/>
    </row>
    <row r="10680" spans="1:5">
      <c r="A10680" s="94"/>
      <c r="B10680" s="94"/>
      <c r="C10680" s="94"/>
      <c r="D10680" s="94"/>
      <c r="E10680" s="94"/>
    </row>
    <row r="10681" spans="1:5">
      <c r="A10681" s="94"/>
      <c r="B10681" s="94"/>
      <c r="C10681" s="94"/>
      <c r="D10681" s="94"/>
      <c r="E10681" s="94"/>
    </row>
    <row r="10682" spans="1:5">
      <c r="A10682" s="94"/>
      <c r="B10682" s="94"/>
      <c r="C10682" s="94"/>
      <c r="D10682" s="94"/>
      <c r="E10682" s="94"/>
    </row>
    <row r="10683" spans="1:5">
      <c r="A10683" s="94"/>
      <c r="B10683" s="94"/>
      <c r="C10683" s="94"/>
      <c r="D10683" s="94"/>
      <c r="E10683" s="94"/>
    </row>
    <row r="10684" spans="1:5">
      <c r="A10684" s="94"/>
      <c r="B10684" s="94"/>
      <c r="C10684" s="94"/>
      <c r="D10684" s="94"/>
      <c r="E10684" s="94"/>
    </row>
    <row r="10685" spans="1:5">
      <c r="A10685" s="94"/>
      <c r="B10685" s="94"/>
      <c r="C10685" s="94"/>
      <c r="D10685" s="94"/>
      <c r="E10685" s="94"/>
    </row>
    <row r="10686" spans="1:5">
      <c r="A10686" s="94"/>
      <c r="B10686" s="94"/>
      <c r="C10686" s="94"/>
      <c r="D10686" s="94"/>
      <c r="E10686" s="94"/>
    </row>
    <row r="10687" spans="1:5">
      <c r="A10687" s="94"/>
      <c r="B10687" s="94"/>
      <c r="C10687" s="94"/>
      <c r="D10687" s="94"/>
      <c r="E10687" s="94"/>
    </row>
    <row r="10688" spans="1:5">
      <c r="A10688" s="94"/>
      <c r="B10688" s="94"/>
      <c r="C10688" s="94"/>
      <c r="D10688" s="94"/>
      <c r="E10688" s="94"/>
    </row>
    <row r="10689" spans="1:5">
      <c r="A10689" s="94"/>
      <c r="B10689" s="94"/>
      <c r="C10689" s="94"/>
      <c r="D10689" s="94"/>
      <c r="E10689" s="94"/>
    </row>
    <row r="10690" spans="1:5">
      <c r="A10690" s="94"/>
      <c r="B10690" s="94"/>
      <c r="C10690" s="94"/>
      <c r="D10690" s="94"/>
      <c r="E10690" s="94"/>
    </row>
    <row r="10691" spans="1:5">
      <c r="A10691" s="94"/>
      <c r="B10691" s="94"/>
      <c r="C10691" s="94"/>
      <c r="D10691" s="94"/>
      <c r="E10691" s="94"/>
    </row>
    <row r="10692" spans="1:5">
      <c r="A10692" s="94"/>
      <c r="B10692" s="94"/>
      <c r="C10692" s="94"/>
      <c r="D10692" s="94"/>
      <c r="E10692" s="94"/>
    </row>
    <row r="10693" spans="1:5">
      <c r="A10693" s="94"/>
      <c r="B10693" s="94"/>
      <c r="C10693" s="94"/>
      <c r="D10693" s="94"/>
      <c r="E10693" s="94"/>
    </row>
    <row r="10694" spans="1:5">
      <c r="A10694" s="94"/>
      <c r="B10694" s="94"/>
      <c r="C10694" s="94"/>
      <c r="D10694" s="94"/>
      <c r="E10694" s="94"/>
    </row>
    <row r="10695" spans="1:5">
      <c r="A10695" s="94"/>
      <c r="B10695" s="94"/>
      <c r="C10695" s="94"/>
      <c r="D10695" s="94"/>
      <c r="E10695" s="94"/>
    </row>
    <row r="10696" spans="1:5">
      <c r="A10696" s="94"/>
      <c r="B10696" s="94"/>
      <c r="C10696" s="94"/>
      <c r="D10696" s="94"/>
      <c r="E10696" s="94"/>
    </row>
    <row r="10697" spans="1:5">
      <c r="A10697" s="94"/>
      <c r="B10697" s="94"/>
      <c r="C10697" s="94"/>
      <c r="D10697" s="94"/>
      <c r="E10697" s="94"/>
    </row>
    <row r="10698" spans="1:5">
      <c r="A10698" s="94"/>
      <c r="B10698" s="94"/>
      <c r="C10698" s="94"/>
      <c r="D10698" s="94"/>
      <c r="E10698" s="94"/>
    </row>
    <row r="10699" spans="1:5">
      <c r="A10699" s="94"/>
      <c r="B10699" s="94"/>
      <c r="C10699" s="94"/>
      <c r="D10699" s="94"/>
      <c r="E10699" s="94"/>
    </row>
    <row r="10700" spans="1:5">
      <c r="A10700" s="94"/>
      <c r="B10700" s="94"/>
      <c r="C10700" s="94"/>
      <c r="D10700" s="94"/>
      <c r="E10700" s="94"/>
    </row>
    <row r="10701" spans="1:5">
      <c r="A10701" s="94"/>
      <c r="B10701" s="94"/>
      <c r="C10701" s="94"/>
      <c r="D10701" s="94"/>
      <c r="E10701" s="94"/>
    </row>
    <row r="10702" spans="1:5">
      <c r="A10702" s="94"/>
      <c r="B10702" s="94"/>
      <c r="C10702" s="94"/>
      <c r="D10702" s="94"/>
      <c r="E10702" s="94"/>
    </row>
    <row r="10703" spans="1:5">
      <c r="A10703" s="94"/>
      <c r="B10703" s="94"/>
      <c r="C10703" s="94"/>
      <c r="D10703" s="94"/>
      <c r="E10703" s="94"/>
    </row>
    <row r="10704" spans="1:5">
      <c r="A10704" s="94"/>
      <c r="B10704" s="94"/>
      <c r="C10704" s="94"/>
      <c r="D10704" s="94"/>
      <c r="E10704" s="94"/>
    </row>
    <row r="10705" spans="1:5">
      <c r="A10705" s="94"/>
      <c r="B10705" s="94"/>
      <c r="C10705" s="94"/>
      <c r="D10705" s="94"/>
      <c r="E10705" s="94"/>
    </row>
    <row r="10706" spans="1:5">
      <c r="A10706" s="94"/>
      <c r="B10706" s="94"/>
      <c r="C10706" s="94"/>
      <c r="D10706" s="94"/>
      <c r="E10706" s="94"/>
    </row>
    <row r="10707" spans="1:5">
      <c r="A10707" s="94"/>
      <c r="B10707" s="94"/>
      <c r="C10707" s="94"/>
      <c r="D10707" s="94"/>
      <c r="E10707" s="94"/>
    </row>
    <row r="10708" spans="1:5">
      <c r="A10708" s="94"/>
      <c r="B10708" s="94"/>
      <c r="C10708" s="94"/>
      <c r="D10708" s="94"/>
      <c r="E10708" s="94"/>
    </row>
    <row r="10709" spans="1:5">
      <c r="A10709" s="94"/>
      <c r="B10709" s="94"/>
      <c r="C10709" s="94"/>
      <c r="D10709" s="94"/>
      <c r="E10709" s="94"/>
    </row>
    <row r="10710" spans="1:5">
      <c r="A10710" s="94"/>
      <c r="B10710" s="94"/>
      <c r="C10710" s="94"/>
      <c r="D10710" s="94"/>
      <c r="E10710" s="94"/>
    </row>
    <row r="10711" spans="1:5">
      <c r="A10711" s="94"/>
      <c r="B10711" s="94"/>
      <c r="C10711" s="94"/>
      <c r="D10711" s="94"/>
      <c r="E10711" s="94"/>
    </row>
    <row r="10712" spans="1:5">
      <c r="A10712" s="94"/>
      <c r="B10712" s="94"/>
      <c r="C10712" s="94"/>
      <c r="D10712" s="94"/>
      <c r="E10712" s="94"/>
    </row>
    <row r="10713" spans="1:5">
      <c r="A10713" s="94"/>
      <c r="B10713" s="94"/>
      <c r="C10713" s="94"/>
      <c r="D10713" s="94"/>
      <c r="E10713" s="94"/>
    </row>
    <row r="10714" spans="1:5">
      <c r="A10714" s="94"/>
      <c r="B10714" s="94"/>
      <c r="C10714" s="94"/>
      <c r="D10714" s="94"/>
      <c r="E10714" s="94"/>
    </row>
    <row r="10715" spans="1:5">
      <c r="A10715" s="94"/>
      <c r="B10715" s="94"/>
      <c r="C10715" s="94"/>
      <c r="D10715" s="94"/>
      <c r="E10715" s="94"/>
    </row>
    <row r="10716" spans="1:5">
      <c r="A10716" s="94"/>
      <c r="B10716" s="94"/>
      <c r="C10716" s="94"/>
      <c r="D10716" s="94"/>
      <c r="E10716" s="94"/>
    </row>
    <row r="10717" spans="1:5">
      <c r="A10717" s="94"/>
      <c r="B10717" s="94"/>
      <c r="C10717" s="94"/>
      <c r="D10717" s="94"/>
      <c r="E10717" s="94"/>
    </row>
    <row r="10718" spans="1:5">
      <c r="A10718" s="94"/>
      <c r="B10718" s="94"/>
      <c r="C10718" s="94"/>
      <c r="D10718" s="94"/>
      <c r="E10718" s="94"/>
    </row>
    <row r="10719" spans="1:5">
      <c r="A10719" s="94"/>
      <c r="B10719" s="94"/>
      <c r="C10719" s="94"/>
      <c r="D10719" s="94"/>
      <c r="E10719" s="94"/>
    </row>
    <row r="10720" spans="1:5">
      <c r="A10720" s="94"/>
      <c r="B10720" s="94"/>
      <c r="C10720" s="94"/>
      <c r="D10720" s="94"/>
      <c r="E10720" s="94"/>
    </row>
    <row r="10721" spans="1:5">
      <c r="A10721" s="94"/>
      <c r="B10721" s="94"/>
      <c r="C10721" s="94"/>
      <c r="D10721" s="94"/>
      <c r="E10721" s="94"/>
    </row>
    <row r="10722" spans="1:5">
      <c r="A10722" s="94"/>
      <c r="B10722" s="94"/>
      <c r="C10722" s="94"/>
      <c r="D10722" s="94"/>
      <c r="E10722" s="94"/>
    </row>
    <row r="10723" spans="1:5">
      <c r="A10723" s="94"/>
      <c r="B10723" s="94"/>
      <c r="C10723" s="94"/>
      <c r="D10723" s="94"/>
      <c r="E10723" s="94"/>
    </row>
    <row r="10724" spans="1:5">
      <c r="A10724" s="94"/>
      <c r="B10724" s="94"/>
      <c r="C10724" s="94"/>
      <c r="D10724" s="94"/>
      <c r="E10724" s="94"/>
    </row>
    <row r="10725" spans="1:5">
      <c r="A10725" s="94"/>
      <c r="B10725" s="94"/>
      <c r="C10725" s="94"/>
      <c r="D10725" s="94"/>
      <c r="E10725" s="94"/>
    </row>
    <row r="10726" spans="1:5">
      <c r="A10726" s="94"/>
      <c r="B10726" s="94"/>
      <c r="C10726" s="94"/>
      <c r="D10726" s="94"/>
      <c r="E10726" s="94"/>
    </row>
    <row r="10727" spans="1:5">
      <c r="A10727" s="94"/>
      <c r="B10727" s="94"/>
      <c r="C10727" s="94"/>
      <c r="D10727" s="94"/>
      <c r="E10727" s="94"/>
    </row>
    <row r="10728" spans="1:5">
      <c r="A10728" s="94"/>
      <c r="B10728" s="94"/>
      <c r="C10728" s="94"/>
      <c r="D10728" s="94"/>
      <c r="E10728" s="94"/>
    </row>
    <row r="10729" spans="1:5">
      <c r="A10729" s="94"/>
      <c r="B10729" s="94"/>
      <c r="C10729" s="94"/>
      <c r="D10729" s="94"/>
      <c r="E10729" s="94"/>
    </row>
    <row r="10730" spans="1:5">
      <c r="A10730" s="94"/>
      <c r="B10730" s="94"/>
      <c r="C10730" s="94"/>
      <c r="D10730" s="94"/>
      <c r="E10730" s="94"/>
    </row>
    <row r="10731" spans="1:5">
      <c r="A10731" s="94"/>
      <c r="B10731" s="94"/>
      <c r="C10731" s="94"/>
      <c r="D10731" s="94"/>
      <c r="E10731" s="94"/>
    </row>
    <row r="10732" spans="1:5">
      <c r="A10732" s="94"/>
      <c r="B10732" s="94"/>
      <c r="C10732" s="94"/>
      <c r="D10732" s="94"/>
      <c r="E10732" s="94"/>
    </row>
    <row r="10733" spans="1:5">
      <c r="A10733" s="94"/>
      <c r="B10733" s="94"/>
      <c r="C10733" s="94"/>
      <c r="D10733" s="94"/>
      <c r="E10733" s="94"/>
    </row>
    <row r="10734" spans="1:5">
      <c r="A10734" s="94"/>
      <c r="B10734" s="94"/>
      <c r="C10734" s="94"/>
      <c r="D10734" s="94"/>
      <c r="E10734" s="94"/>
    </row>
    <row r="10735" spans="1:5">
      <c r="A10735" s="94"/>
      <c r="B10735" s="94"/>
      <c r="C10735" s="94"/>
      <c r="D10735" s="94"/>
      <c r="E10735" s="94"/>
    </row>
    <row r="10736" spans="1:5">
      <c r="A10736" s="94"/>
      <c r="B10736" s="94"/>
      <c r="C10736" s="94"/>
      <c r="D10736" s="94"/>
      <c r="E10736" s="94"/>
    </row>
    <row r="10737" spans="1:5">
      <c r="A10737" s="94"/>
      <c r="B10737" s="94"/>
      <c r="C10737" s="94"/>
      <c r="D10737" s="94"/>
      <c r="E10737" s="94"/>
    </row>
    <row r="10738" spans="1:5">
      <c r="A10738" s="94"/>
      <c r="B10738" s="94"/>
      <c r="C10738" s="94"/>
      <c r="D10738" s="94"/>
      <c r="E10738" s="94"/>
    </row>
    <row r="10739" spans="1:5">
      <c r="A10739" s="94"/>
      <c r="B10739" s="94"/>
      <c r="C10739" s="94"/>
      <c r="D10739" s="94"/>
      <c r="E10739" s="94"/>
    </row>
    <row r="10740" spans="1:5">
      <c r="A10740" s="94"/>
      <c r="B10740" s="94"/>
      <c r="C10740" s="94"/>
      <c r="D10740" s="94"/>
      <c r="E10740" s="94"/>
    </row>
    <row r="10741" spans="1:5">
      <c r="A10741" s="94"/>
      <c r="B10741" s="94"/>
      <c r="C10741" s="94"/>
      <c r="D10741" s="94"/>
      <c r="E10741" s="94"/>
    </row>
    <row r="10742" spans="1:5">
      <c r="A10742" s="94"/>
      <c r="B10742" s="94"/>
      <c r="C10742" s="94"/>
      <c r="D10742" s="94"/>
      <c r="E10742" s="94"/>
    </row>
    <row r="10743" spans="1:5">
      <c r="A10743" s="94"/>
      <c r="B10743" s="94"/>
      <c r="C10743" s="94"/>
      <c r="D10743" s="94"/>
      <c r="E10743" s="94"/>
    </row>
    <row r="10744" spans="1:5">
      <c r="A10744" s="94"/>
      <c r="B10744" s="94"/>
      <c r="C10744" s="94"/>
      <c r="D10744" s="94"/>
      <c r="E10744" s="94"/>
    </row>
    <row r="10745" spans="1:5">
      <c r="A10745" s="94"/>
      <c r="B10745" s="94"/>
      <c r="C10745" s="94"/>
      <c r="D10745" s="94"/>
      <c r="E10745" s="94"/>
    </row>
    <row r="10746" spans="1:5">
      <c r="A10746" s="94"/>
      <c r="B10746" s="94"/>
      <c r="C10746" s="94"/>
      <c r="D10746" s="94"/>
      <c r="E10746" s="94"/>
    </row>
    <row r="10747" spans="1:5">
      <c r="A10747" s="94"/>
      <c r="B10747" s="94"/>
      <c r="C10747" s="94"/>
      <c r="D10747" s="94"/>
      <c r="E10747" s="94"/>
    </row>
    <row r="10748" spans="1:5">
      <c r="A10748" s="94"/>
      <c r="B10748" s="94"/>
      <c r="C10748" s="94"/>
      <c r="D10748" s="94"/>
      <c r="E10748" s="94"/>
    </row>
    <row r="10749" spans="1:5">
      <c r="A10749" s="94"/>
      <c r="B10749" s="94"/>
      <c r="C10749" s="94"/>
      <c r="D10749" s="94"/>
      <c r="E10749" s="94"/>
    </row>
    <row r="10750" spans="1:5">
      <c r="A10750" s="94"/>
      <c r="B10750" s="94"/>
      <c r="C10750" s="94"/>
      <c r="D10750" s="94"/>
      <c r="E10750" s="94"/>
    </row>
    <row r="10751" spans="1:5">
      <c r="A10751" s="94"/>
      <c r="B10751" s="94"/>
      <c r="C10751" s="94"/>
      <c r="D10751" s="94"/>
      <c r="E10751" s="94"/>
    </row>
    <row r="10752" spans="1:5">
      <c r="A10752" s="94"/>
      <c r="B10752" s="94"/>
      <c r="C10752" s="94"/>
      <c r="D10752" s="94"/>
      <c r="E10752" s="94"/>
    </row>
    <row r="10753" spans="1:5">
      <c r="A10753" s="94"/>
      <c r="B10753" s="94"/>
      <c r="C10753" s="94"/>
      <c r="D10753" s="94"/>
      <c r="E10753" s="94"/>
    </row>
    <row r="10754" spans="1:5">
      <c r="A10754" s="94"/>
      <c r="B10754" s="94"/>
      <c r="C10754" s="94"/>
      <c r="D10754" s="94"/>
      <c r="E10754" s="94"/>
    </row>
    <row r="10755" spans="1:5">
      <c r="A10755" s="94"/>
      <c r="B10755" s="94"/>
      <c r="C10755" s="94"/>
      <c r="D10755" s="94"/>
      <c r="E10755" s="94"/>
    </row>
    <row r="10756" spans="1:5">
      <c r="A10756" s="94"/>
      <c r="B10756" s="94"/>
      <c r="C10756" s="94"/>
      <c r="D10756" s="94"/>
      <c r="E10756" s="94"/>
    </row>
    <row r="10757" spans="1:5">
      <c r="A10757" s="94"/>
      <c r="B10757" s="94"/>
      <c r="C10757" s="94"/>
      <c r="D10757" s="94"/>
      <c r="E10757" s="94"/>
    </row>
    <row r="10758" spans="1:5">
      <c r="A10758" s="94"/>
      <c r="B10758" s="94"/>
      <c r="C10758" s="94"/>
      <c r="D10758" s="94"/>
      <c r="E10758" s="94"/>
    </row>
    <row r="10759" spans="1:5">
      <c r="A10759" s="94"/>
      <c r="B10759" s="94"/>
      <c r="C10759" s="94"/>
      <c r="D10759" s="94"/>
      <c r="E10759" s="94"/>
    </row>
    <row r="10760" spans="1:5">
      <c r="A10760" s="94"/>
      <c r="B10760" s="94"/>
      <c r="C10760" s="94"/>
      <c r="D10760" s="94"/>
      <c r="E10760" s="94"/>
    </row>
    <row r="10761" spans="1:5">
      <c r="A10761" s="94"/>
      <c r="B10761" s="94"/>
      <c r="C10761" s="94"/>
      <c r="D10761" s="94"/>
      <c r="E10761" s="94"/>
    </row>
    <row r="10762" spans="1:5">
      <c r="A10762" s="94"/>
      <c r="B10762" s="94"/>
      <c r="C10762" s="94"/>
      <c r="D10762" s="94"/>
      <c r="E10762" s="94"/>
    </row>
    <row r="10763" spans="1:5">
      <c r="A10763" s="94"/>
      <c r="B10763" s="94"/>
      <c r="C10763" s="94"/>
      <c r="D10763" s="94"/>
      <c r="E10763" s="94"/>
    </row>
    <row r="10764" spans="1:5">
      <c r="A10764" s="94"/>
      <c r="B10764" s="94"/>
      <c r="C10764" s="94"/>
      <c r="D10764" s="94"/>
      <c r="E10764" s="94"/>
    </row>
    <row r="10765" spans="1:5">
      <c r="A10765" s="94"/>
      <c r="B10765" s="94"/>
      <c r="C10765" s="94"/>
      <c r="D10765" s="94"/>
      <c r="E10765" s="94"/>
    </row>
    <row r="10766" spans="1:5">
      <c r="A10766" s="94"/>
      <c r="B10766" s="94"/>
      <c r="C10766" s="94"/>
      <c r="D10766" s="94"/>
      <c r="E10766" s="94"/>
    </row>
    <row r="10767" spans="1:5">
      <c r="A10767" s="94"/>
      <c r="B10767" s="94"/>
      <c r="C10767" s="94"/>
      <c r="D10767" s="94"/>
      <c r="E10767" s="94"/>
    </row>
    <row r="10768" spans="1:5">
      <c r="A10768" s="94"/>
      <c r="B10768" s="94"/>
      <c r="C10768" s="94"/>
      <c r="D10768" s="94"/>
      <c r="E10768" s="94"/>
    </row>
    <row r="10769" spans="1:5">
      <c r="A10769" s="94"/>
      <c r="B10769" s="94"/>
      <c r="C10769" s="94"/>
      <c r="D10769" s="94"/>
      <c r="E10769" s="94"/>
    </row>
    <row r="10770" spans="1:5">
      <c r="A10770" s="94"/>
      <c r="B10770" s="94"/>
      <c r="C10770" s="94"/>
      <c r="D10770" s="94"/>
      <c r="E10770" s="94"/>
    </row>
    <row r="10771" spans="1:5">
      <c r="A10771" s="94"/>
      <c r="B10771" s="94"/>
      <c r="C10771" s="94"/>
      <c r="D10771" s="94"/>
      <c r="E10771" s="94"/>
    </row>
    <row r="10772" spans="1:5">
      <c r="A10772" s="94"/>
      <c r="B10772" s="94"/>
      <c r="C10772" s="94"/>
      <c r="D10772" s="94"/>
      <c r="E10772" s="94"/>
    </row>
    <row r="10773" spans="1:5">
      <c r="A10773" s="94"/>
      <c r="B10773" s="94"/>
      <c r="C10773" s="94"/>
      <c r="D10773" s="94"/>
      <c r="E10773" s="94"/>
    </row>
    <row r="10774" spans="1:5">
      <c r="A10774" s="94"/>
      <c r="B10774" s="94"/>
      <c r="C10774" s="94"/>
      <c r="D10774" s="94"/>
      <c r="E10774" s="94"/>
    </row>
    <row r="10775" spans="1:5">
      <c r="A10775" s="94"/>
      <c r="B10775" s="94"/>
      <c r="C10775" s="94"/>
      <c r="D10775" s="94"/>
      <c r="E10775" s="94"/>
    </row>
    <row r="10776" spans="1:5">
      <c r="A10776" s="94"/>
      <c r="B10776" s="94"/>
      <c r="C10776" s="94"/>
      <c r="D10776" s="94"/>
      <c r="E10776" s="94"/>
    </row>
    <row r="10777" spans="1:5">
      <c r="A10777" s="94"/>
      <c r="B10777" s="94"/>
      <c r="C10777" s="94"/>
      <c r="D10777" s="94"/>
      <c r="E10777" s="94"/>
    </row>
    <row r="10778" spans="1:5">
      <c r="A10778" s="94"/>
      <c r="B10778" s="94"/>
      <c r="C10778" s="94"/>
      <c r="D10778" s="94"/>
      <c r="E10778" s="94"/>
    </row>
    <row r="10779" spans="1:5">
      <c r="A10779" s="94"/>
      <c r="B10779" s="94"/>
      <c r="C10779" s="94"/>
      <c r="D10779" s="94"/>
      <c r="E10779" s="94"/>
    </row>
    <row r="10780" spans="1:5">
      <c r="A10780" s="94"/>
      <c r="B10780" s="94"/>
      <c r="C10780" s="94"/>
      <c r="D10780" s="94"/>
      <c r="E10780" s="94"/>
    </row>
    <row r="10781" spans="1:5">
      <c r="A10781" s="94"/>
      <c r="B10781" s="94"/>
      <c r="C10781" s="94"/>
      <c r="D10781" s="94"/>
      <c r="E10781" s="94"/>
    </row>
    <row r="10782" spans="1:5">
      <c r="A10782" s="94"/>
      <c r="B10782" s="94"/>
      <c r="C10782" s="94"/>
      <c r="D10782" s="94"/>
      <c r="E10782" s="94"/>
    </row>
    <row r="10783" spans="1:5">
      <c r="A10783" s="94"/>
      <c r="B10783" s="94"/>
      <c r="C10783" s="94"/>
      <c r="D10783" s="94"/>
      <c r="E10783" s="94"/>
    </row>
    <row r="10784" spans="1:5">
      <c r="A10784" s="94"/>
      <c r="B10784" s="94"/>
      <c r="C10784" s="94"/>
      <c r="D10784" s="94"/>
      <c r="E10784" s="94"/>
    </row>
    <row r="10785" spans="1:5">
      <c r="A10785" s="94"/>
      <c r="B10785" s="94"/>
      <c r="C10785" s="94"/>
      <c r="D10785" s="94"/>
      <c r="E10785" s="94"/>
    </row>
    <row r="10786" spans="1:5">
      <c r="A10786" s="94"/>
      <c r="B10786" s="94"/>
      <c r="C10786" s="94"/>
      <c r="D10786" s="94"/>
      <c r="E10786" s="94"/>
    </row>
    <row r="10787" spans="1:5">
      <c r="A10787" s="94"/>
      <c r="B10787" s="94"/>
      <c r="C10787" s="94"/>
      <c r="D10787" s="94"/>
      <c r="E10787" s="94"/>
    </row>
    <row r="10788" spans="1:5">
      <c r="A10788" s="94"/>
      <c r="B10788" s="94"/>
      <c r="C10788" s="94"/>
      <c r="D10788" s="94"/>
      <c r="E10788" s="94"/>
    </row>
    <row r="10789" spans="1:5">
      <c r="A10789" s="94"/>
      <c r="B10789" s="94"/>
      <c r="C10789" s="94"/>
      <c r="D10789" s="94"/>
      <c r="E10789" s="94"/>
    </row>
    <row r="10790" spans="1:5">
      <c r="A10790" s="94"/>
      <c r="B10790" s="94"/>
      <c r="C10790" s="94"/>
      <c r="D10790" s="94"/>
      <c r="E10790" s="94"/>
    </row>
    <row r="10791" spans="1:5">
      <c r="A10791" s="94"/>
      <c r="B10791" s="94"/>
      <c r="C10791" s="94"/>
      <c r="D10791" s="94"/>
      <c r="E10791" s="94"/>
    </row>
    <row r="10792" spans="1:5">
      <c r="A10792" s="94"/>
      <c r="B10792" s="94"/>
      <c r="C10792" s="94"/>
      <c r="D10792" s="94"/>
      <c r="E10792" s="94"/>
    </row>
    <row r="10793" spans="1:5">
      <c r="A10793" s="94"/>
      <c r="B10793" s="94"/>
      <c r="C10793" s="94"/>
      <c r="D10793" s="94"/>
      <c r="E10793" s="94"/>
    </row>
    <row r="10794" spans="1:5">
      <c r="A10794" s="94"/>
      <c r="B10794" s="94"/>
      <c r="C10794" s="94"/>
      <c r="D10794" s="94"/>
      <c r="E10794" s="94"/>
    </row>
    <row r="10795" spans="1:5">
      <c r="A10795" s="94"/>
      <c r="B10795" s="94"/>
      <c r="C10795" s="94"/>
      <c r="D10795" s="94"/>
      <c r="E10795" s="94"/>
    </row>
    <row r="10796" spans="1:5">
      <c r="A10796" s="94"/>
      <c r="B10796" s="94"/>
      <c r="C10796" s="94"/>
      <c r="D10796" s="94"/>
      <c r="E10796" s="94"/>
    </row>
    <row r="10797" spans="1:5">
      <c r="A10797" s="94"/>
      <c r="B10797" s="94"/>
      <c r="C10797" s="94"/>
      <c r="D10797" s="94"/>
      <c r="E10797" s="94"/>
    </row>
    <row r="10798" spans="1:5">
      <c r="A10798" s="94"/>
      <c r="B10798" s="94"/>
      <c r="C10798" s="94"/>
      <c r="D10798" s="94"/>
      <c r="E10798" s="94"/>
    </row>
    <row r="10799" spans="1:5">
      <c r="A10799" s="94"/>
      <c r="B10799" s="94"/>
      <c r="C10799" s="94"/>
      <c r="D10799" s="94"/>
      <c r="E10799" s="94"/>
    </row>
    <row r="10800" spans="1:5">
      <c r="A10800" s="94"/>
      <c r="B10800" s="94"/>
      <c r="C10800" s="94"/>
      <c r="D10800" s="94"/>
      <c r="E10800" s="94"/>
    </row>
    <row r="10801" spans="1:5">
      <c r="A10801" s="94"/>
      <c r="B10801" s="94"/>
      <c r="C10801" s="94"/>
      <c r="D10801" s="94"/>
      <c r="E10801" s="94"/>
    </row>
    <row r="10802" spans="1:5">
      <c r="A10802" s="94"/>
      <c r="B10802" s="94"/>
      <c r="C10802" s="94"/>
      <c r="D10802" s="94"/>
      <c r="E10802" s="94"/>
    </row>
    <row r="10803" spans="1:5">
      <c r="A10803" s="94"/>
      <c r="B10803" s="94"/>
      <c r="C10803" s="94"/>
      <c r="D10803" s="94"/>
      <c r="E10803" s="94"/>
    </row>
    <row r="10804" spans="1:5">
      <c r="A10804" s="94"/>
      <c r="B10804" s="94"/>
      <c r="C10804" s="94"/>
      <c r="D10804" s="94"/>
      <c r="E10804" s="94"/>
    </row>
    <row r="10805" spans="1:5">
      <c r="A10805" s="94"/>
      <c r="B10805" s="94"/>
      <c r="C10805" s="94"/>
      <c r="D10805" s="94"/>
      <c r="E10805" s="94"/>
    </row>
    <row r="10806" spans="1:5">
      <c r="A10806" s="94"/>
      <c r="B10806" s="94"/>
      <c r="C10806" s="94"/>
      <c r="D10806" s="94"/>
      <c r="E10806" s="94"/>
    </row>
    <row r="10807" spans="1:5">
      <c r="A10807" s="94"/>
      <c r="B10807" s="94"/>
      <c r="C10807" s="94"/>
      <c r="D10807" s="94"/>
      <c r="E10807" s="94"/>
    </row>
    <row r="10808" spans="1:5">
      <c r="A10808" s="94"/>
      <c r="B10808" s="94"/>
      <c r="C10808" s="94"/>
      <c r="D10808" s="94"/>
      <c r="E10808" s="94"/>
    </row>
    <row r="10809" spans="1:5">
      <c r="A10809" s="94"/>
      <c r="B10809" s="94"/>
      <c r="C10809" s="94"/>
      <c r="D10809" s="94"/>
      <c r="E10809" s="94"/>
    </row>
    <row r="10810" spans="1:5">
      <c r="A10810" s="94"/>
      <c r="B10810" s="94"/>
      <c r="C10810" s="94"/>
      <c r="D10810" s="94"/>
      <c r="E10810" s="94"/>
    </row>
    <row r="10811" spans="1:5">
      <c r="A10811" s="94"/>
      <c r="B10811" s="94"/>
      <c r="C10811" s="94"/>
      <c r="D10811" s="94"/>
      <c r="E10811" s="94"/>
    </row>
    <row r="10812" spans="1:5">
      <c r="A10812" s="94"/>
      <c r="B10812" s="94"/>
      <c r="C10812" s="94"/>
      <c r="D10812" s="94"/>
      <c r="E10812" s="94"/>
    </row>
    <row r="10813" spans="1:5">
      <c r="A10813" s="94"/>
      <c r="B10813" s="94"/>
      <c r="C10813" s="94"/>
      <c r="D10813" s="94"/>
      <c r="E10813" s="94"/>
    </row>
    <row r="10814" spans="1:5">
      <c r="A10814" s="94"/>
      <c r="B10814" s="94"/>
      <c r="C10814" s="94"/>
      <c r="D10814" s="94"/>
      <c r="E10814" s="94"/>
    </row>
    <row r="10815" spans="1:5">
      <c r="A10815" s="94"/>
      <c r="B10815" s="94"/>
      <c r="C10815" s="94"/>
      <c r="D10815" s="94"/>
      <c r="E10815" s="94"/>
    </row>
    <row r="10816" spans="1:5">
      <c r="A10816" s="94"/>
      <c r="B10816" s="94"/>
      <c r="C10816" s="94"/>
      <c r="D10816" s="94"/>
      <c r="E10816" s="94"/>
    </row>
    <row r="10817" spans="1:5">
      <c r="A10817" s="94"/>
      <c r="B10817" s="94"/>
      <c r="C10817" s="94"/>
      <c r="D10817" s="94"/>
      <c r="E10817" s="94"/>
    </row>
    <row r="10818" spans="1:5">
      <c r="A10818" s="94"/>
      <c r="B10818" s="94"/>
      <c r="C10818" s="94"/>
      <c r="D10818" s="94"/>
      <c r="E10818" s="94"/>
    </row>
    <row r="10819" spans="1:5">
      <c r="A10819" s="94"/>
      <c r="B10819" s="94"/>
      <c r="C10819" s="94"/>
      <c r="D10819" s="94"/>
      <c r="E10819" s="94"/>
    </row>
    <row r="10820" spans="1:5">
      <c r="A10820" s="94"/>
      <c r="B10820" s="94"/>
      <c r="C10820" s="94"/>
      <c r="D10820" s="94"/>
      <c r="E10820" s="94"/>
    </row>
    <row r="10821" spans="1:5">
      <c r="A10821" s="94"/>
      <c r="B10821" s="94"/>
      <c r="C10821" s="94"/>
      <c r="D10821" s="94"/>
      <c r="E10821" s="94"/>
    </row>
    <row r="10822" spans="1:5">
      <c r="A10822" s="94"/>
      <c r="B10822" s="94"/>
      <c r="C10822" s="94"/>
      <c r="D10822" s="94"/>
      <c r="E10822" s="94"/>
    </row>
    <row r="10823" spans="1:5">
      <c r="A10823" s="94"/>
      <c r="B10823" s="94"/>
      <c r="C10823" s="94"/>
      <c r="D10823" s="94"/>
      <c r="E10823" s="94"/>
    </row>
    <row r="10824" spans="1:5">
      <c r="A10824" s="94"/>
      <c r="B10824" s="94"/>
      <c r="C10824" s="94"/>
      <c r="D10824" s="94"/>
      <c r="E10824" s="94"/>
    </row>
    <row r="10825" spans="1:5">
      <c r="A10825" s="94"/>
      <c r="B10825" s="94"/>
      <c r="C10825" s="94"/>
      <c r="D10825" s="94"/>
      <c r="E10825" s="94"/>
    </row>
    <row r="10826" spans="1:5">
      <c r="A10826" s="94"/>
      <c r="B10826" s="94"/>
      <c r="C10826" s="94"/>
      <c r="D10826" s="94"/>
      <c r="E10826" s="94"/>
    </row>
    <row r="10827" spans="1:5">
      <c r="A10827" s="94"/>
      <c r="B10827" s="94"/>
      <c r="C10827" s="94"/>
      <c r="D10827" s="94"/>
      <c r="E10827" s="94"/>
    </row>
    <row r="10828" spans="1:5">
      <c r="A10828" s="94"/>
      <c r="B10828" s="94"/>
      <c r="C10828" s="94"/>
      <c r="D10828" s="94"/>
      <c r="E10828" s="94"/>
    </row>
    <row r="10829" spans="1:5">
      <c r="A10829" s="94"/>
      <c r="B10829" s="94"/>
      <c r="C10829" s="94"/>
      <c r="D10829" s="94"/>
      <c r="E10829" s="94"/>
    </row>
    <row r="10830" spans="1:5">
      <c r="A10830" s="94"/>
      <c r="B10830" s="94"/>
      <c r="C10830" s="94"/>
      <c r="D10830" s="94"/>
      <c r="E10830" s="94"/>
    </row>
    <row r="10831" spans="1:5">
      <c r="A10831" s="94"/>
      <c r="B10831" s="94"/>
      <c r="C10831" s="94"/>
      <c r="D10831" s="94"/>
      <c r="E10831" s="94"/>
    </row>
    <row r="10832" spans="1:5">
      <c r="A10832" s="94"/>
      <c r="B10832" s="94"/>
      <c r="C10832" s="94"/>
      <c r="D10832" s="94"/>
      <c r="E10832" s="94"/>
    </row>
    <row r="10833" spans="1:5">
      <c r="A10833" s="94"/>
      <c r="B10833" s="94"/>
      <c r="C10833" s="94"/>
      <c r="D10833" s="94"/>
      <c r="E10833" s="94"/>
    </row>
    <row r="10834" spans="1:5">
      <c r="A10834" s="94"/>
      <c r="B10834" s="94"/>
      <c r="C10834" s="94"/>
      <c r="D10834" s="94"/>
      <c r="E10834" s="94"/>
    </row>
    <row r="10835" spans="1:5">
      <c r="A10835" s="94"/>
      <c r="B10835" s="94"/>
      <c r="C10835" s="94"/>
      <c r="D10835" s="94"/>
      <c r="E10835" s="94"/>
    </row>
    <row r="10836" spans="1:5">
      <c r="A10836" s="94"/>
      <c r="B10836" s="94"/>
      <c r="C10836" s="94"/>
      <c r="D10836" s="94"/>
      <c r="E10836" s="94"/>
    </row>
    <row r="10837" spans="1:5">
      <c r="A10837" s="94"/>
      <c r="B10837" s="94"/>
      <c r="C10837" s="94"/>
      <c r="D10837" s="94"/>
      <c r="E10837" s="94"/>
    </row>
    <row r="10838" spans="1:5">
      <c r="A10838" s="94"/>
      <c r="B10838" s="94"/>
      <c r="C10838" s="94"/>
      <c r="D10838" s="94"/>
      <c r="E10838" s="94"/>
    </row>
    <row r="10839" spans="1:5">
      <c r="A10839" s="94"/>
      <c r="B10839" s="94"/>
      <c r="C10839" s="94"/>
      <c r="D10839" s="94"/>
      <c r="E10839" s="94"/>
    </row>
    <row r="10840" spans="1:5">
      <c r="A10840" s="94"/>
      <c r="B10840" s="94"/>
      <c r="C10840" s="94"/>
      <c r="D10840" s="94"/>
      <c r="E10840" s="94"/>
    </row>
    <row r="10841" spans="1:5">
      <c r="A10841" s="94"/>
      <c r="B10841" s="94"/>
      <c r="C10841" s="94"/>
      <c r="D10841" s="94"/>
      <c r="E10841" s="94"/>
    </row>
    <row r="10842" spans="1:5">
      <c r="A10842" s="94"/>
      <c r="B10842" s="94"/>
      <c r="C10842" s="94"/>
      <c r="D10842" s="94"/>
      <c r="E10842" s="94"/>
    </row>
    <row r="10843" spans="1:5">
      <c r="A10843" s="94"/>
      <c r="B10843" s="94"/>
      <c r="C10843" s="94"/>
      <c r="D10843" s="94"/>
      <c r="E10843" s="94"/>
    </row>
    <row r="10844" spans="1:5">
      <c r="A10844" s="94"/>
      <c r="B10844" s="94"/>
      <c r="C10844" s="94"/>
      <c r="D10844" s="94"/>
      <c r="E10844" s="94"/>
    </row>
    <row r="10845" spans="1:5">
      <c r="A10845" s="94"/>
      <c r="B10845" s="94"/>
      <c r="C10845" s="94"/>
      <c r="D10845" s="94"/>
      <c r="E10845" s="94"/>
    </row>
    <row r="10846" spans="1:5">
      <c r="A10846" s="94"/>
      <c r="B10846" s="94"/>
      <c r="C10846" s="94"/>
      <c r="D10846" s="94"/>
      <c r="E10846" s="94"/>
    </row>
    <row r="10847" spans="1:5">
      <c r="A10847" s="94"/>
      <c r="B10847" s="94"/>
      <c r="C10847" s="94"/>
      <c r="D10847" s="94"/>
      <c r="E10847" s="94"/>
    </row>
    <row r="10848" spans="1:5">
      <c r="A10848" s="94"/>
      <c r="B10848" s="94"/>
      <c r="C10848" s="94"/>
      <c r="D10848" s="94"/>
      <c r="E10848" s="94"/>
    </row>
    <row r="10849" spans="1:5">
      <c r="A10849" s="94"/>
      <c r="B10849" s="94"/>
      <c r="C10849" s="94"/>
      <c r="D10849" s="94"/>
      <c r="E10849" s="94"/>
    </row>
    <row r="10850" spans="1:5">
      <c r="A10850" s="94"/>
      <c r="B10850" s="94"/>
      <c r="C10850" s="94"/>
      <c r="D10850" s="94"/>
      <c r="E10850" s="94"/>
    </row>
    <row r="10851" spans="1:5">
      <c r="A10851" s="94"/>
      <c r="B10851" s="94"/>
      <c r="C10851" s="94"/>
      <c r="D10851" s="94"/>
      <c r="E10851" s="94"/>
    </row>
    <row r="10852" spans="1:5">
      <c r="A10852" s="94"/>
      <c r="B10852" s="94"/>
      <c r="C10852" s="94"/>
      <c r="D10852" s="94"/>
      <c r="E10852" s="94"/>
    </row>
    <row r="10853" spans="1:5">
      <c r="A10853" s="94"/>
      <c r="B10853" s="94"/>
      <c r="C10853" s="94"/>
      <c r="D10853" s="94"/>
      <c r="E10853" s="94"/>
    </row>
    <row r="10854" spans="1:5">
      <c r="A10854" s="94"/>
      <c r="B10854" s="94"/>
      <c r="C10854" s="94"/>
      <c r="D10854" s="94"/>
      <c r="E10854" s="94"/>
    </row>
    <row r="10855" spans="1:5">
      <c r="A10855" s="94"/>
      <c r="B10855" s="94"/>
      <c r="C10855" s="94"/>
      <c r="D10855" s="94"/>
      <c r="E10855" s="94"/>
    </row>
    <row r="10856" spans="1:5">
      <c r="A10856" s="94"/>
      <c r="B10856" s="94"/>
      <c r="C10856" s="94"/>
      <c r="D10856" s="94"/>
      <c r="E10856" s="94"/>
    </row>
    <row r="10857" spans="1:5">
      <c r="A10857" s="94"/>
      <c r="B10857" s="94"/>
      <c r="C10857" s="94"/>
      <c r="D10857" s="94"/>
      <c r="E10857" s="94"/>
    </row>
    <row r="10858" spans="1:5">
      <c r="A10858" s="94"/>
      <c r="B10858" s="94"/>
      <c r="C10858" s="94"/>
      <c r="D10858" s="94"/>
      <c r="E10858" s="94"/>
    </row>
    <row r="10859" spans="1:5">
      <c r="A10859" s="94"/>
      <c r="B10859" s="94"/>
      <c r="C10859" s="94"/>
      <c r="D10859" s="94"/>
      <c r="E10859" s="94"/>
    </row>
    <row r="10860" spans="1:5">
      <c r="A10860" s="94"/>
      <c r="B10860" s="94"/>
      <c r="C10860" s="94"/>
      <c r="D10860" s="94"/>
      <c r="E10860" s="94"/>
    </row>
    <row r="10861" spans="1:5">
      <c r="A10861" s="94"/>
      <c r="B10861" s="94"/>
      <c r="C10861" s="94"/>
      <c r="D10861" s="94"/>
      <c r="E10861" s="94"/>
    </row>
    <row r="10862" spans="1:5">
      <c r="A10862" s="94"/>
      <c r="B10862" s="94"/>
      <c r="C10862" s="94"/>
      <c r="D10862" s="94"/>
      <c r="E10862" s="94"/>
    </row>
    <row r="10863" spans="1:5">
      <c r="A10863" s="94"/>
      <c r="B10863" s="94"/>
      <c r="C10863" s="94"/>
      <c r="D10863" s="94"/>
      <c r="E10863" s="94"/>
    </row>
    <row r="10864" spans="1:5">
      <c r="A10864" s="94"/>
      <c r="B10864" s="94"/>
      <c r="C10864" s="94"/>
      <c r="D10864" s="94"/>
      <c r="E10864" s="94"/>
    </row>
    <row r="10865" spans="1:5">
      <c r="A10865" s="94"/>
      <c r="B10865" s="94"/>
      <c r="C10865" s="94"/>
      <c r="D10865" s="94"/>
      <c r="E10865" s="94"/>
    </row>
    <row r="10866" spans="1:5">
      <c r="A10866" s="94"/>
      <c r="B10866" s="94"/>
      <c r="C10866" s="94"/>
      <c r="D10866" s="94"/>
      <c r="E10866" s="94"/>
    </row>
    <row r="10867" spans="1:5">
      <c r="A10867" s="94"/>
      <c r="B10867" s="94"/>
      <c r="C10867" s="94"/>
      <c r="D10867" s="94"/>
      <c r="E10867" s="94"/>
    </row>
    <row r="10868" spans="1:5">
      <c r="A10868" s="94"/>
      <c r="B10868" s="94"/>
      <c r="C10868" s="94"/>
      <c r="D10868" s="94"/>
      <c r="E10868" s="94"/>
    </row>
    <row r="10869" spans="1:5">
      <c r="A10869" s="94"/>
      <c r="B10869" s="94"/>
      <c r="C10869" s="94"/>
      <c r="D10869" s="94"/>
      <c r="E10869" s="94"/>
    </row>
    <row r="10870" spans="1:5">
      <c r="A10870" s="94"/>
      <c r="B10870" s="94"/>
      <c r="C10870" s="94"/>
      <c r="D10870" s="94"/>
      <c r="E10870" s="94"/>
    </row>
    <row r="10871" spans="1:5">
      <c r="A10871" s="94"/>
      <c r="B10871" s="94"/>
      <c r="C10871" s="94"/>
      <c r="D10871" s="94"/>
      <c r="E10871" s="94"/>
    </row>
    <row r="10872" spans="1:5">
      <c r="A10872" s="94"/>
      <c r="B10872" s="94"/>
      <c r="C10872" s="94"/>
      <c r="D10872" s="94"/>
      <c r="E10872" s="94"/>
    </row>
    <row r="10873" spans="1:5">
      <c r="A10873" s="94"/>
      <c r="B10873" s="94"/>
      <c r="C10873" s="94"/>
      <c r="D10873" s="94"/>
      <c r="E10873" s="94"/>
    </row>
    <row r="10874" spans="1:5">
      <c r="A10874" s="94"/>
      <c r="B10874" s="94"/>
      <c r="C10874" s="94"/>
      <c r="D10874" s="94"/>
      <c r="E10874" s="94"/>
    </row>
    <row r="10875" spans="1:5">
      <c r="A10875" s="94"/>
      <c r="B10875" s="94"/>
      <c r="C10875" s="94"/>
      <c r="D10875" s="94"/>
      <c r="E10875" s="94"/>
    </row>
    <row r="10876" spans="1:5">
      <c r="A10876" s="94"/>
      <c r="B10876" s="94"/>
      <c r="C10876" s="94"/>
      <c r="D10876" s="94"/>
      <c r="E10876" s="94"/>
    </row>
    <row r="10877" spans="1:5">
      <c r="A10877" s="94"/>
      <c r="B10877" s="94"/>
      <c r="C10877" s="94"/>
      <c r="D10877" s="94"/>
      <c r="E10877" s="94"/>
    </row>
    <row r="10878" spans="1:5">
      <c r="A10878" s="94"/>
      <c r="B10878" s="94"/>
      <c r="C10878" s="94"/>
      <c r="D10878" s="94"/>
      <c r="E10878" s="94"/>
    </row>
    <row r="10879" spans="1:5">
      <c r="A10879" s="94"/>
      <c r="B10879" s="94"/>
      <c r="C10879" s="94"/>
      <c r="D10879" s="94"/>
      <c r="E10879" s="94"/>
    </row>
    <row r="10880" spans="1:5">
      <c r="A10880" s="94"/>
      <c r="B10880" s="94"/>
      <c r="C10880" s="94"/>
      <c r="D10880" s="94"/>
      <c r="E10880" s="94"/>
    </row>
    <row r="10881" spans="1:5">
      <c r="A10881" s="94"/>
      <c r="B10881" s="94"/>
      <c r="C10881" s="94"/>
      <c r="D10881" s="94"/>
      <c r="E10881" s="94"/>
    </row>
    <row r="10882" spans="1:5">
      <c r="A10882" s="94"/>
      <c r="B10882" s="94"/>
      <c r="C10882" s="94"/>
      <c r="D10882" s="94"/>
      <c r="E10882" s="94"/>
    </row>
    <row r="10883" spans="1:5">
      <c r="A10883" s="94"/>
      <c r="B10883" s="94"/>
      <c r="C10883" s="94"/>
      <c r="D10883" s="94"/>
      <c r="E10883" s="94"/>
    </row>
    <row r="10884" spans="1:5">
      <c r="A10884" s="94"/>
      <c r="B10884" s="94"/>
      <c r="C10884" s="94"/>
      <c r="D10884" s="94"/>
      <c r="E10884" s="94"/>
    </row>
    <row r="10885" spans="1:5">
      <c r="A10885" s="94"/>
      <c r="B10885" s="94"/>
      <c r="C10885" s="94"/>
      <c r="D10885" s="94"/>
      <c r="E10885" s="94"/>
    </row>
    <row r="10886" spans="1:5">
      <c r="A10886" s="94"/>
      <c r="B10886" s="94"/>
      <c r="C10886" s="94"/>
      <c r="D10886" s="94"/>
      <c r="E10886" s="94"/>
    </row>
    <row r="10887" spans="1:5">
      <c r="A10887" s="94"/>
      <c r="B10887" s="94"/>
      <c r="C10887" s="94"/>
      <c r="D10887" s="94"/>
      <c r="E10887" s="94"/>
    </row>
    <row r="10888" spans="1:5">
      <c r="A10888" s="94"/>
      <c r="B10888" s="94"/>
      <c r="C10888" s="94"/>
      <c r="D10888" s="94"/>
      <c r="E10888" s="94"/>
    </row>
    <row r="10889" spans="1:5">
      <c r="A10889" s="94"/>
      <c r="B10889" s="94"/>
      <c r="C10889" s="94"/>
      <c r="D10889" s="94"/>
      <c r="E10889" s="94"/>
    </row>
    <row r="10890" spans="1:5">
      <c r="A10890" s="94"/>
      <c r="B10890" s="94"/>
      <c r="C10890" s="94"/>
      <c r="D10890" s="94"/>
      <c r="E10890" s="94"/>
    </row>
    <row r="10891" spans="1:5">
      <c r="A10891" s="94"/>
      <c r="B10891" s="94"/>
      <c r="C10891" s="94"/>
      <c r="D10891" s="94"/>
      <c r="E10891" s="94"/>
    </row>
    <row r="10892" spans="1:5">
      <c r="A10892" s="94"/>
      <c r="B10892" s="94"/>
      <c r="C10892" s="94"/>
      <c r="D10892" s="94"/>
      <c r="E10892" s="94"/>
    </row>
    <row r="10893" spans="1:5">
      <c r="A10893" s="94"/>
      <c r="B10893" s="94"/>
      <c r="C10893" s="94"/>
      <c r="D10893" s="94"/>
      <c r="E10893" s="94"/>
    </row>
    <row r="10894" spans="1:5">
      <c r="A10894" s="94"/>
      <c r="B10894" s="94"/>
      <c r="C10894" s="94"/>
      <c r="D10894" s="94"/>
      <c r="E10894" s="94"/>
    </row>
    <row r="10895" spans="1:5">
      <c r="A10895" s="94"/>
      <c r="B10895" s="94"/>
      <c r="C10895" s="94"/>
      <c r="D10895" s="94"/>
      <c r="E10895" s="94"/>
    </row>
    <row r="10896" spans="1:5">
      <c r="A10896" s="94"/>
      <c r="B10896" s="94"/>
      <c r="C10896" s="94"/>
      <c r="D10896" s="94"/>
      <c r="E10896" s="94"/>
    </row>
    <row r="10897" spans="1:5">
      <c r="A10897" s="94"/>
      <c r="B10897" s="94"/>
      <c r="C10897" s="94"/>
      <c r="D10897" s="94"/>
      <c r="E10897" s="94"/>
    </row>
    <row r="10898" spans="1:5">
      <c r="A10898" s="94"/>
      <c r="B10898" s="94"/>
      <c r="C10898" s="94"/>
      <c r="D10898" s="94"/>
      <c r="E10898" s="94"/>
    </row>
    <row r="10899" spans="1:5">
      <c r="A10899" s="94"/>
      <c r="B10899" s="94"/>
      <c r="C10899" s="94"/>
      <c r="D10899" s="94"/>
      <c r="E10899" s="94"/>
    </row>
    <row r="10900" spans="1:5">
      <c r="A10900" s="94"/>
      <c r="B10900" s="94"/>
      <c r="C10900" s="94"/>
      <c r="D10900" s="94"/>
      <c r="E10900" s="94"/>
    </row>
    <row r="10901" spans="1:5">
      <c r="A10901" s="94"/>
      <c r="B10901" s="94"/>
      <c r="C10901" s="94"/>
      <c r="D10901" s="94"/>
      <c r="E10901" s="94"/>
    </row>
    <row r="10902" spans="1:5">
      <c r="A10902" s="94"/>
      <c r="B10902" s="94"/>
      <c r="C10902" s="94"/>
      <c r="D10902" s="94"/>
      <c r="E10902" s="94"/>
    </row>
    <row r="10903" spans="1:5">
      <c r="A10903" s="94"/>
      <c r="B10903" s="94"/>
      <c r="C10903" s="94"/>
      <c r="D10903" s="94"/>
      <c r="E10903" s="94"/>
    </row>
    <row r="10904" spans="1:5">
      <c r="A10904" s="94"/>
      <c r="B10904" s="94"/>
      <c r="C10904" s="94"/>
      <c r="D10904" s="94"/>
      <c r="E10904" s="94"/>
    </row>
    <row r="10905" spans="1:5">
      <c r="A10905" s="94"/>
      <c r="B10905" s="94"/>
      <c r="C10905" s="94"/>
      <c r="D10905" s="94"/>
      <c r="E10905" s="94"/>
    </row>
    <row r="10906" spans="1:5">
      <c r="A10906" s="94"/>
      <c r="B10906" s="94"/>
      <c r="C10906" s="94"/>
      <c r="D10906" s="94"/>
      <c r="E10906" s="94"/>
    </row>
    <row r="10907" spans="1:5">
      <c r="A10907" s="94"/>
      <c r="B10907" s="94"/>
      <c r="C10907" s="94"/>
      <c r="D10907" s="94"/>
      <c r="E10907" s="94"/>
    </row>
    <row r="10908" spans="1:5">
      <c r="A10908" s="94"/>
      <c r="B10908" s="94"/>
      <c r="C10908" s="94"/>
      <c r="D10908" s="94"/>
      <c r="E10908" s="94"/>
    </row>
    <row r="10909" spans="1:5">
      <c r="A10909" s="94"/>
      <c r="B10909" s="94"/>
      <c r="C10909" s="94"/>
      <c r="D10909" s="94"/>
      <c r="E10909" s="94"/>
    </row>
    <row r="10910" spans="1:5">
      <c r="A10910" s="94"/>
      <c r="B10910" s="94"/>
      <c r="C10910" s="94"/>
      <c r="D10910" s="94"/>
      <c r="E10910" s="94"/>
    </row>
    <row r="10911" spans="1:5">
      <c r="A10911" s="94"/>
      <c r="B10911" s="94"/>
      <c r="C10911" s="94"/>
      <c r="D10911" s="94"/>
      <c r="E10911" s="94"/>
    </row>
    <row r="10912" spans="1:5">
      <c r="A10912" s="94"/>
      <c r="B10912" s="94"/>
      <c r="C10912" s="94"/>
      <c r="D10912" s="94"/>
      <c r="E10912" s="94"/>
    </row>
    <row r="10913" spans="1:5">
      <c r="A10913" s="94"/>
      <c r="B10913" s="94"/>
      <c r="C10913" s="94"/>
      <c r="D10913" s="94"/>
      <c r="E10913" s="94"/>
    </row>
    <row r="10914" spans="1:5">
      <c r="A10914" s="94"/>
      <c r="B10914" s="94"/>
      <c r="C10914" s="94"/>
      <c r="D10914" s="94"/>
      <c r="E10914" s="94"/>
    </row>
    <row r="10915" spans="1:5">
      <c r="A10915" s="94"/>
      <c r="B10915" s="94"/>
      <c r="C10915" s="94"/>
      <c r="D10915" s="94"/>
      <c r="E10915" s="94"/>
    </row>
    <row r="10916" spans="1:5">
      <c r="A10916" s="94"/>
      <c r="B10916" s="94"/>
      <c r="C10916" s="94"/>
      <c r="D10916" s="94"/>
      <c r="E10916" s="94"/>
    </row>
    <row r="10917" spans="1:5">
      <c r="A10917" s="94"/>
      <c r="B10917" s="94"/>
      <c r="C10917" s="94"/>
      <c r="D10917" s="94"/>
      <c r="E10917" s="94"/>
    </row>
    <row r="10918" spans="1:5">
      <c r="A10918" s="94"/>
      <c r="B10918" s="94"/>
      <c r="C10918" s="94"/>
      <c r="D10918" s="94"/>
      <c r="E10918" s="94"/>
    </row>
    <row r="10919" spans="1:5">
      <c r="A10919" s="94"/>
      <c r="B10919" s="94"/>
      <c r="C10919" s="94"/>
      <c r="D10919" s="94"/>
      <c r="E10919" s="94"/>
    </row>
    <row r="10920" spans="1:5">
      <c r="A10920" s="94"/>
      <c r="B10920" s="94"/>
      <c r="C10920" s="94"/>
      <c r="D10920" s="94"/>
      <c r="E10920" s="94"/>
    </row>
    <row r="10921" spans="1:5">
      <c r="A10921" s="94"/>
      <c r="B10921" s="94"/>
      <c r="C10921" s="94"/>
      <c r="D10921" s="94"/>
      <c r="E10921" s="94"/>
    </row>
    <row r="10922" spans="1:5">
      <c r="A10922" s="94"/>
      <c r="B10922" s="94"/>
      <c r="C10922" s="94"/>
      <c r="D10922" s="94"/>
      <c r="E10922" s="94"/>
    </row>
    <row r="10923" spans="1:5">
      <c r="A10923" s="94"/>
      <c r="B10923" s="94"/>
      <c r="C10923" s="94"/>
      <c r="D10923" s="94"/>
      <c r="E10923" s="94"/>
    </row>
    <row r="10924" spans="1:5">
      <c r="A10924" s="94"/>
      <c r="B10924" s="94"/>
      <c r="C10924" s="94"/>
      <c r="D10924" s="94"/>
      <c r="E10924" s="94"/>
    </row>
    <row r="10925" spans="1:5">
      <c r="A10925" s="94"/>
      <c r="B10925" s="94"/>
      <c r="C10925" s="94"/>
      <c r="D10925" s="94"/>
      <c r="E10925" s="94"/>
    </row>
    <row r="10926" spans="1:5">
      <c r="A10926" s="94"/>
      <c r="B10926" s="94"/>
      <c r="C10926" s="94"/>
      <c r="D10926" s="94"/>
      <c r="E10926" s="94"/>
    </row>
    <row r="10927" spans="1:5">
      <c r="A10927" s="94"/>
      <c r="B10927" s="94"/>
      <c r="C10927" s="94"/>
      <c r="D10927" s="94"/>
      <c r="E10927" s="94"/>
    </row>
    <row r="10928" spans="1:5">
      <c r="A10928" s="94"/>
      <c r="B10928" s="94"/>
      <c r="C10928" s="94"/>
      <c r="D10928" s="94"/>
      <c r="E10928" s="94"/>
    </row>
    <row r="10929" spans="1:5">
      <c r="A10929" s="94"/>
      <c r="B10929" s="94"/>
      <c r="C10929" s="94"/>
      <c r="D10929" s="94"/>
      <c r="E10929" s="94"/>
    </row>
    <row r="10930" spans="1:5">
      <c r="A10930" s="94"/>
      <c r="B10930" s="94"/>
      <c r="C10930" s="94"/>
      <c r="D10930" s="94"/>
      <c r="E10930" s="94"/>
    </row>
    <row r="10931" spans="1:5">
      <c r="A10931" s="94"/>
      <c r="B10931" s="94"/>
      <c r="C10931" s="94"/>
      <c r="D10931" s="94"/>
      <c r="E10931" s="94"/>
    </row>
    <row r="10932" spans="1:5">
      <c r="A10932" s="94"/>
      <c r="B10932" s="94"/>
      <c r="C10932" s="94"/>
      <c r="D10932" s="94"/>
      <c r="E10932" s="94"/>
    </row>
    <row r="10933" spans="1:5">
      <c r="A10933" s="94"/>
      <c r="B10933" s="94"/>
      <c r="C10933" s="94"/>
      <c r="D10933" s="94"/>
      <c r="E10933" s="94"/>
    </row>
    <row r="10934" spans="1:5">
      <c r="A10934" s="94"/>
      <c r="B10934" s="94"/>
      <c r="C10934" s="94"/>
      <c r="D10934" s="94"/>
      <c r="E10934" s="94"/>
    </row>
    <row r="10935" spans="1:5">
      <c r="A10935" s="94"/>
      <c r="B10935" s="94"/>
      <c r="C10935" s="94"/>
      <c r="D10935" s="94"/>
      <c r="E10935" s="94"/>
    </row>
    <row r="10936" spans="1:5">
      <c r="A10936" s="94"/>
      <c r="B10936" s="94"/>
      <c r="C10936" s="94"/>
      <c r="D10936" s="94"/>
      <c r="E10936" s="94"/>
    </row>
    <row r="10937" spans="1:5">
      <c r="A10937" s="94"/>
      <c r="B10937" s="94"/>
      <c r="C10937" s="94"/>
      <c r="D10937" s="94"/>
      <c r="E10937" s="94"/>
    </row>
    <row r="10938" spans="1:5">
      <c r="A10938" s="94"/>
      <c r="B10938" s="94"/>
      <c r="C10938" s="94"/>
      <c r="D10938" s="94"/>
      <c r="E10938" s="94"/>
    </row>
    <row r="10939" spans="1:5">
      <c r="A10939" s="94"/>
      <c r="B10939" s="94"/>
      <c r="C10939" s="94"/>
      <c r="D10939" s="94"/>
      <c r="E10939" s="94"/>
    </row>
    <row r="10940" spans="1:5">
      <c r="A10940" s="94"/>
      <c r="B10940" s="94"/>
      <c r="C10940" s="94"/>
      <c r="D10940" s="94"/>
      <c r="E10940" s="94"/>
    </row>
    <row r="10941" spans="1:5">
      <c r="A10941" s="94"/>
      <c r="B10941" s="94"/>
      <c r="C10941" s="94"/>
      <c r="D10941" s="94"/>
      <c r="E10941" s="94"/>
    </row>
    <row r="10942" spans="1:5">
      <c r="A10942" s="94"/>
      <c r="B10942" s="94"/>
      <c r="C10942" s="94"/>
      <c r="D10942" s="94"/>
      <c r="E10942" s="94"/>
    </row>
    <row r="10943" spans="1:5">
      <c r="A10943" s="94"/>
      <c r="B10943" s="94"/>
      <c r="C10943" s="94"/>
      <c r="D10943" s="94"/>
      <c r="E10943" s="94"/>
    </row>
    <row r="10944" spans="1:5">
      <c r="A10944" s="94"/>
      <c r="B10944" s="94"/>
      <c r="C10944" s="94"/>
      <c r="D10944" s="94"/>
      <c r="E10944" s="94"/>
    </row>
    <row r="10945" spans="1:5">
      <c r="A10945" s="94"/>
      <c r="B10945" s="94"/>
      <c r="C10945" s="94"/>
      <c r="D10945" s="94"/>
      <c r="E10945" s="94"/>
    </row>
    <row r="10946" spans="1:5">
      <c r="A10946" s="94"/>
      <c r="B10946" s="94"/>
      <c r="C10946" s="94"/>
      <c r="D10946" s="94"/>
      <c r="E10946" s="94"/>
    </row>
    <row r="10947" spans="1:5">
      <c r="A10947" s="94"/>
      <c r="B10947" s="94"/>
      <c r="C10947" s="94"/>
      <c r="D10947" s="94"/>
      <c r="E10947" s="94"/>
    </row>
    <row r="10948" spans="1:5">
      <c r="A10948" s="94"/>
      <c r="B10948" s="94"/>
      <c r="C10948" s="94"/>
      <c r="D10948" s="94"/>
      <c r="E10948" s="94"/>
    </row>
    <row r="10949" spans="1:5">
      <c r="A10949" s="94"/>
      <c r="B10949" s="94"/>
      <c r="C10949" s="94"/>
      <c r="D10949" s="94"/>
      <c r="E10949" s="94"/>
    </row>
    <row r="10950" spans="1:5">
      <c r="A10950" s="94"/>
      <c r="B10950" s="94"/>
      <c r="C10950" s="94"/>
      <c r="D10950" s="94"/>
      <c r="E10950" s="94"/>
    </row>
    <row r="10951" spans="1:5">
      <c r="A10951" s="94"/>
      <c r="B10951" s="94"/>
      <c r="C10951" s="94"/>
      <c r="D10951" s="94"/>
      <c r="E10951" s="94"/>
    </row>
    <row r="10952" spans="1:5">
      <c r="A10952" s="94"/>
      <c r="B10952" s="94"/>
      <c r="C10952" s="94"/>
      <c r="D10952" s="94"/>
      <c r="E10952" s="94"/>
    </row>
    <row r="10953" spans="1:5">
      <c r="A10953" s="94"/>
      <c r="B10953" s="94"/>
      <c r="C10953" s="94"/>
      <c r="D10953" s="94"/>
      <c r="E10953" s="94"/>
    </row>
    <row r="10954" spans="1:5">
      <c r="A10954" s="94"/>
      <c r="B10954" s="94"/>
      <c r="C10954" s="94"/>
      <c r="D10954" s="94"/>
      <c r="E10954" s="94"/>
    </row>
    <row r="10955" spans="1:5">
      <c r="A10955" s="94"/>
      <c r="B10955" s="94"/>
      <c r="C10955" s="94"/>
      <c r="D10955" s="94"/>
      <c r="E10955" s="94"/>
    </row>
    <row r="10956" spans="1:5">
      <c r="A10956" s="94"/>
      <c r="B10956" s="94"/>
      <c r="C10956" s="94"/>
      <c r="D10956" s="94"/>
      <c r="E10956" s="94"/>
    </row>
    <row r="10957" spans="1:5">
      <c r="A10957" s="94"/>
      <c r="B10957" s="94"/>
      <c r="C10957" s="94"/>
      <c r="D10957" s="94"/>
      <c r="E10957" s="94"/>
    </row>
    <row r="10958" spans="1:5">
      <c r="A10958" s="94"/>
      <c r="B10958" s="94"/>
      <c r="C10958" s="94"/>
      <c r="D10958" s="94"/>
      <c r="E10958" s="94"/>
    </row>
    <row r="10959" spans="1:5">
      <c r="A10959" s="94"/>
      <c r="B10959" s="94"/>
      <c r="C10959" s="94"/>
      <c r="D10959" s="94"/>
      <c r="E10959" s="94"/>
    </row>
    <row r="10960" spans="1:5">
      <c r="A10960" s="94"/>
      <c r="B10960" s="94"/>
      <c r="C10960" s="94"/>
      <c r="D10960" s="94"/>
      <c r="E10960" s="94"/>
    </row>
    <row r="10961" spans="1:5">
      <c r="A10961" s="94"/>
      <c r="B10961" s="94"/>
      <c r="C10961" s="94"/>
      <c r="D10961" s="94"/>
      <c r="E10961" s="94"/>
    </row>
    <row r="10962" spans="1:5">
      <c r="A10962" s="94"/>
      <c r="B10962" s="94"/>
      <c r="C10962" s="94"/>
      <c r="D10962" s="94"/>
      <c r="E10962" s="94"/>
    </row>
    <row r="10963" spans="1:5">
      <c r="A10963" s="94"/>
      <c r="B10963" s="94"/>
      <c r="C10963" s="94"/>
      <c r="D10963" s="94"/>
      <c r="E10963" s="94"/>
    </row>
    <row r="10964" spans="1:5">
      <c r="A10964" s="94"/>
      <c r="B10964" s="94"/>
      <c r="C10964" s="94"/>
      <c r="D10964" s="94"/>
      <c r="E10964" s="94"/>
    </row>
    <row r="10965" spans="1:5">
      <c r="A10965" s="94"/>
      <c r="B10965" s="94"/>
      <c r="C10965" s="94"/>
      <c r="D10965" s="94"/>
      <c r="E10965" s="94"/>
    </row>
    <row r="10966" spans="1:5">
      <c r="A10966" s="94"/>
      <c r="B10966" s="94"/>
      <c r="C10966" s="94"/>
      <c r="D10966" s="94"/>
      <c r="E10966" s="94"/>
    </row>
    <row r="10967" spans="1:5">
      <c r="A10967" s="94"/>
      <c r="B10967" s="94"/>
      <c r="C10967" s="94"/>
      <c r="D10967" s="94"/>
      <c r="E10967" s="94"/>
    </row>
    <row r="10968" spans="1:5">
      <c r="A10968" s="94"/>
      <c r="B10968" s="94"/>
      <c r="C10968" s="94"/>
      <c r="D10968" s="94"/>
      <c r="E10968" s="94"/>
    </row>
    <row r="10969" spans="1:5">
      <c r="A10969" s="94"/>
      <c r="B10969" s="94"/>
      <c r="C10969" s="94"/>
      <c r="D10969" s="94"/>
      <c r="E10969" s="94"/>
    </row>
    <row r="10970" spans="1:5">
      <c r="A10970" s="94"/>
      <c r="B10970" s="94"/>
      <c r="C10970" s="94"/>
      <c r="D10970" s="94"/>
      <c r="E10970" s="94"/>
    </row>
    <row r="10971" spans="1:5">
      <c r="A10971" s="94"/>
      <c r="B10971" s="94"/>
      <c r="C10971" s="94"/>
      <c r="D10971" s="94"/>
      <c r="E10971" s="94"/>
    </row>
    <row r="10972" spans="1:5">
      <c r="A10972" s="94"/>
      <c r="B10972" s="94"/>
      <c r="C10972" s="94"/>
      <c r="D10972" s="94"/>
      <c r="E10972" s="94"/>
    </row>
    <row r="10973" spans="1:5">
      <c r="A10973" s="94"/>
      <c r="B10973" s="94"/>
      <c r="C10973" s="94"/>
      <c r="D10973" s="94"/>
      <c r="E10973" s="94"/>
    </row>
    <row r="10974" spans="1:5">
      <c r="A10974" s="94"/>
      <c r="B10974" s="94"/>
      <c r="C10974" s="94"/>
      <c r="D10974" s="94"/>
      <c r="E10974" s="94"/>
    </row>
    <row r="10975" spans="1:5">
      <c r="A10975" s="94"/>
      <c r="B10975" s="94"/>
      <c r="C10975" s="94"/>
      <c r="D10975" s="94"/>
      <c r="E10975" s="94"/>
    </row>
    <row r="10976" spans="1:5">
      <c r="A10976" s="94"/>
      <c r="B10976" s="94"/>
      <c r="C10976" s="94"/>
      <c r="D10976" s="94"/>
      <c r="E10976" s="94"/>
    </row>
    <row r="10977" spans="1:5">
      <c r="A10977" s="94"/>
      <c r="B10977" s="94"/>
      <c r="C10977" s="94"/>
      <c r="D10977" s="94"/>
      <c r="E10977" s="94"/>
    </row>
    <row r="10978" spans="1:5">
      <c r="A10978" s="94"/>
      <c r="B10978" s="94"/>
      <c r="C10978" s="94"/>
      <c r="D10978" s="94"/>
      <c r="E10978" s="94"/>
    </row>
    <row r="10979" spans="1:5">
      <c r="A10979" s="94"/>
      <c r="B10979" s="94"/>
      <c r="C10979" s="94"/>
      <c r="D10979" s="94"/>
      <c r="E10979" s="94"/>
    </row>
    <row r="10980" spans="1:5">
      <c r="A10980" s="94"/>
      <c r="B10980" s="94"/>
      <c r="C10980" s="94"/>
      <c r="D10980" s="94"/>
      <c r="E10980" s="94"/>
    </row>
    <row r="10981" spans="1:5">
      <c r="A10981" s="94"/>
      <c r="B10981" s="94"/>
      <c r="C10981" s="94"/>
      <c r="D10981" s="94"/>
      <c r="E10981" s="94"/>
    </row>
    <row r="10982" spans="1:5">
      <c r="A10982" s="94"/>
      <c r="B10982" s="94"/>
      <c r="C10982" s="94"/>
      <c r="D10982" s="94"/>
      <c r="E10982" s="94"/>
    </row>
    <row r="10983" spans="1:5">
      <c r="A10983" s="94"/>
      <c r="B10983" s="94"/>
      <c r="C10983" s="94"/>
      <c r="D10983" s="94"/>
      <c r="E10983" s="94"/>
    </row>
    <row r="10984" spans="1:5">
      <c r="A10984" s="94"/>
      <c r="B10984" s="94"/>
      <c r="C10984" s="94"/>
      <c r="D10984" s="94"/>
      <c r="E10984" s="94"/>
    </row>
    <row r="10985" spans="1:5">
      <c r="A10985" s="94"/>
      <c r="B10985" s="94"/>
      <c r="C10985" s="94"/>
      <c r="D10985" s="94"/>
      <c r="E10985" s="94"/>
    </row>
    <row r="10986" spans="1:5">
      <c r="A10986" s="94"/>
      <c r="B10986" s="94"/>
      <c r="C10986" s="94"/>
      <c r="D10986" s="94"/>
      <c r="E10986" s="94"/>
    </row>
    <row r="10987" spans="1:5">
      <c r="A10987" s="94"/>
      <c r="B10987" s="94"/>
      <c r="C10987" s="94"/>
      <c r="D10987" s="94"/>
      <c r="E10987" s="94"/>
    </row>
    <row r="10988" spans="1:5">
      <c r="A10988" s="94"/>
      <c r="B10988" s="94"/>
      <c r="C10988" s="94"/>
      <c r="D10988" s="94"/>
      <c r="E10988" s="94"/>
    </row>
    <row r="10989" spans="1:5">
      <c r="A10989" s="94"/>
      <c r="B10989" s="94"/>
      <c r="C10989" s="94"/>
      <c r="D10989" s="94"/>
      <c r="E10989" s="94"/>
    </row>
    <row r="10990" spans="1:5">
      <c r="A10990" s="94"/>
      <c r="B10990" s="94"/>
      <c r="C10990" s="94"/>
      <c r="D10990" s="94"/>
      <c r="E10990" s="94"/>
    </row>
    <row r="10991" spans="1:5">
      <c r="A10991" s="94"/>
      <c r="B10991" s="94"/>
      <c r="C10991" s="94"/>
      <c r="D10991" s="94"/>
      <c r="E10991" s="94"/>
    </row>
    <row r="10992" spans="1:5">
      <c r="A10992" s="94"/>
      <c r="B10992" s="94"/>
      <c r="C10992" s="94"/>
      <c r="D10992" s="94"/>
      <c r="E10992" s="94"/>
    </row>
    <row r="10993" spans="1:5">
      <c r="A10993" s="94"/>
      <c r="B10993" s="94"/>
      <c r="C10993" s="94"/>
      <c r="D10993" s="94"/>
      <c r="E10993" s="94"/>
    </row>
    <row r="10994" spans="1:5">
      <c r="A10994" s="94"/>
      <c r="B10994" s="94"/>
      <c r="C10994" s="94"/>
      <c r="D10994" s="94"/>
      <c r="E10994" s="94"/>
    </row>
    <row r="10995" spans="1:5">
      <c r="A10995" s="94"/>
      <c r="B10995" s="94"/>
      <c r="C10995" s="94"/>
      <c r="D10995" s="94"/>
      <c r="E10995" s="94"/>
    </row>
    <row r="10996" spans="1:5">
      <c r="A10996" s="94"/>
      <c r="B10996" s="94"/>
      <c r="C10996" s="94"/>
      <c r="D10996" s="94"/>
      <c r="E10996" s="94"/>
    </row>
    <row r="10997" spans="1:5">
      <c r="A10997" s="94"/>
      <c r="B10997" s="94"/>
      <c r="C10997" s="94"/>
      <c r="D10997" s="94"/>
      <c r="E10997" s="94"/>
    </row>
    <row r="10998" spans="1:5">
      <c r="A10998" s="94"/>
      <c r="B10998" s="94"/>
      <c r="C10998" s="94"/>
      <c r="D10998" s="94"/>
      <c r="E10998" s="94"/>
    </row>
    <row r="10999" spans="1:5">
      <c r="A10999" s="94"/>
      <c r="B10999" s="94"/>
      <c r="C10999" s="94"/>
      <c r="D10999" s="94"/>
      <c r="E10999" s="94"/>
    </row>
    <row r="11000" spans="1:5">
      <c r="A11000" s="94"/>
      <c r="B11000" s="94"/>
      <c r="C11000" s="94"/>
      <c r="D11000" s="94"/>
      <c r="E11000" s="94"/>
    </row>
    <row r="11001" spans="1:5">
      <c r="A11001" s="94"/>
      <c r="B11001" s="94"/>
      <c r="C11001" s="94"/>
      <c r="D11001" s="94"/>
      <c r="E11001" s="94"/>
    </row>
    <row r="11002" spans="1:5">
      <c r="A11002" s="94"/>
      <c r="B11002" s="94"/>
      <c r="C11002" s="94"/>
      <c r="D11002" s="94"/>
      <c r="E11002" s="94"/>
    </row>
    <row r="11003" spans="1:5">
      <c r="A11003" s="94"/>
      <c r="B11003" s="94"/>
      <c r="C11003" s="94"/>
      <c r="D11003" s="94"/>
      <c r="E11003" s="94"/>
    </row>
    <row r="11004" spans="1:5">
      <c r="A11004" s="94"/>
      <c r="B11004" s="94"/>
      <c r="C11004" s="94"/>
      <c r="D11004" s="94"/>
      <c r="E11004" s="94"/>
    </row>
    <row r="11005" spans="1:5">
      <c r="A11005" s="94"/>
      <c r="B11005" s="94"/>
      <c r="C11005" s="94"/>
      <c r="D11005" s="94"/>
      <c r="E11005" s="94"/>
    </row>
    <row r="11006" spans="1:5">
      <c r="A11006" s="94"/>
      <c r="B11006" s="94"/>
      <c r="C11006" s="94"/>
      <c r="D11006" s="94"/>
      <c r="E11006" s="94"/>
    </row>
    <row r="11007" spans="1:5">
      <c r="A11007" s="94"/>
      <c r="B11007" s="94"/>
      <c r="C11007" s="94"/>
      <c r="D11007" s="94"/>
      <c r="E11007" s="94"/>
    </row>
    <row r="11008" spans="1:5">
      <c r="A11008" s="94"/>
      <c r="B11008" s="94"/>
      <c r="C11008" s="94"/>
      <c r="D11008" s="94"/>
      <c r="E11008" s="94"/>
    </row>
    <row r="11009" spans="1:5">
      <c r="A11009" s="94"/>
      <c r="B11009" s="94"/>
      <c r="C11009" s="94"/>
      <c r="D11009" s="94"/>
      <c r="E11009" s="94"/>
    </row>
    <row r="11010" spans="1:5">
      <c r="A11010" s="94"/>
      <c r="B11010" s="94"/>
      <c r="C11010" s="94"/>
      <c r="D11010" s="94"/>
      <c r="E11010" s="94"/>
    </row>
    <row r="11011" spans="1:5">
      <c r="A11011" s="94"/>
      <c r="B11011" s="94"/>
      <c r="C11011" s="94"/>
      <c r="D11011" s="94"/>
      <c r="E11011" s="94"/>
    </row>
    <row r="11012" spans="1:5">
      <c r="A11012" s="94"/>
      <c r="B11012" s="94"/>
      <c r="C11012" s="94"/>
      <c r="D11012" s="94"/>
      <c r="E11012" s="94"/>
    </row>
    <row r="11013" spans="1:5">
      <c r="A11013" s="94"/>
      <c r="B11013" s="94"/>
      <c r="C11013" s="94"/>
      <c r="D11013" s="94"/>
      <c r="E11013" s="94"/>
    </row>
    <row r="11014" spans="1:5">
      <c r="A11014" s="94"/>
      <c r="B11014" s="94"/>
      <c r="C11014" s="94"/>
      <c r="D11014" s="94"/>
      <c r="E11014" s="94"/>
    </row>
    <row r="11015" spans="1:5">
      <c r="A11015" s="94"/>
      <c r="B11015" s="94"/>
      <c r="C11015" s="94"/>
      <c r="D11015" s="94"/>
      <c r="E11015" s="94"/>
    </row>
    <row r="11016" spans="1:5">
      <c r="A11016" s="94"/>
      <c r="B11016" s="94"/>
      <c r="C11016" s="94"/>
      <c r="D11016" s="94"/>
      <c r="E11016" s="94"/>
    </row>
    <row r="11017" spans="1:5">
      <c r="A11017" s="94"/>
      <c r="B11017" s="94"/>
      <c r="C11017" s="94"/>
      <c r="D11017" s="94"/>
      <c r="E11017" s="94"/>
    </row>
    <row r="11018" spans="1:5">
      <c r="A11018" s="94"/>
      <c r="B11018" s="94"/>
      <c r="C11018" s="94"/>
      <c r="D11018" s="94"/>
      <c r="E11018" s="94"/>
    </row>
    <row r="11019" spans="1:5">
      <c r="A11019" s="94"/>
      <c r="B11019" s="94"/>
      <c r="C11019" s="94"/>
      <c r="D11019" s="94"/>
      <c r="E11019" s="94"/>
    </row>
    <row r="11020" spans="1:5">
      <c r="A11020" s="94"/>
      <c r="B11020" s="94"/>
      <c r="C11020" s="94"/>
      <c r="D11020" s="94"/>
      <c r="E11020" s="94"/>
    </row>
    <row r="11021" spans="1:5">
      <c r="A11021" s="94"/>
      <c r="B11021" s="94"/>
      <c r="C11021" s="94"/>
      <c r="D11021" s="94"/>
      <c r="E11021" s="94"/>
    </row>
    <row r="11022" spans="1:5">
      <c r="A11022" s="94"/>
      <c r="B11022" s="94"/>
      <c r="C11022" s="94"/>
      <c r="D11022" s="94"/>
      <c r="E11022" s="94"/>
    </row>
    <row r="11023" spans="1:5">
      <c r="A11023" s="94"/>
      <c r="B11023" s="94"/>
      <c r="C11023" s="94"/>
      <c r="D11023" s="94"/>
      <c r="E11023" s="94"/>
    </row>
    <row r="11024" spans="1:5">
      <c r="A11024" s="94"/>
      <c r="B11024" s="94"/>
      <c r="C11024" s="94"/>
      <c r="D11024" s="94"/>
      <c r="E11024" s="94"/>
    </row>
    <row r="11025" spans="1:5">
      <c r="A11025" s="94"/>
      <c r="B11025" s="94"/>
      <c r="C11025" s="94"/>
      <c r="D11025" s="94"/>
      <c r="E11025" s="94"/>
    </row>
    <row r="11026" spans="1:5">
      <c r="A11026" s="94"/>
      <c r="B11026" s="94"/>
      <c r="C11026" s="94"/>
      <c r="D11026" s="94"/>
      <c r="E11026" s="94"/>
    </row>
    <row r="11027" spans="1:5">
      <c r="A11027" s="94"/>
      <c r="B11027" s="94"/>
      <c r="C11027" s="94"/>
      <c r="D11027" s="94"/>
      <c r="E11027" s="94"/>
    </row>
    <row r="11028" spans="1:5">
      <c r="A11028" s="94"/>
      <c r="B11028" s="94"/>
      <c r="C11028" s="94"/>
      <c r="D11028" s="94"/>
      <c r="E11028" s="94"/>
    </row>
    <row r="11029" spans="1:5">
      <c r="A11029" s="94"/>
      <c r="B11029" s="94"/>
      <c r="C11029" s="94"/>
      <c r="D11029" s="94"/>
      <c r="E11029" s="94"/>
    </row>
    <row r="11030" spans="1:5">
      <c r="A11030" s="94"/>
      <c r="B11030" s="94"/>
      <c r="C11030" s="94"/>
      <c r="D11030" s="94"/>
      <c r="E11030" s="94"/>
    </row>
    <row r="11031" spans="1:5">
      <c r="A11031" s="94"/>
      <c r="B11031" s="94"/>
      <c r="C11031" s="94"/>
      <c r="D11031" s="94"/>
      <c r="E11031" s="94"/>
    </row>
    <row r="11032" spans="1:5">
      <c r="A11032" s="94"/>
      <c r="B11032" s="94"/>
      <c r="C11032" s="94"/>
      <c r="D11032" s="94"/>
      <c r="E11032" s="94"/>
    </row>
    <row r="11033" spans="1:5">
      <c r="A11033" s="94"/>
      <c r="B11033" s="94"/>
      <c r="C11033" s="94"/>
      <c r="D11033" s="94"/>
      <c r="E11033" s="94"/>
    </row>
    <row r="11034" spans="1:5">
      <c r="A11034" s="94"/>
      <c r="B11034" s="94"/>
      <c r="C11034" s="94"/>
      <c r="D11034" s="94"/>
      <c r="E11034" s="94"/>
    </row>
    <row r="11035" spans="1:5">
      <c r="A11035" s="94"/>
      <c r="B11035" s="94"/>
      <c r="C11035" s="94"/>
      <c r="D11035" s="94"/>
      <c r="E11035" s="94"/>
    </row>
    <row r="11036" spans="1:5">
      <c r="A11036" s="94"/>
      <c r="B11036" s="94"/>
      <c r="C11036" s="94"/>
      <c r="D11036" s="94"/>
      <c r="E11036" s="94"/>
    </row>
    <row r="11037" spans="1:5">
      <c r="A11037" s="94"/>
      <c r="B11037" s="94"/>
      <c r="C11037" s="94"/>
      <c r="D11037" s="94"/>
      <c r="E11037" s="94"/>
    </row>
    <row r="11038" spans="1:5">
      <c r="A11038" s="94"/>
      <c r="B11038" s="94"/>
      <c r="C11038" s="94"/>
      <c r="D11038" s="94"/>
      <c r="E11038" s="94"/>
    </row>
    <row r="11039" spans="1:5">
      <c r="A11039" s="94"/>
      <c r="B11039" s="94"/>
      <c r="C11039" s="94"/>
      <c r="D11039" s="94"/>
      <c r="E11039" s="94"/>
    </row>
    <row r="11040" spans="1:5">
      <c r="A11040" s="94"/>
      <c r="B11040" s="94"/>
      <c r="C11040" s="94"/>
      <c r="D11040" s="94"/>
      <c r="E11040" s="94"/>
    </row>
    <row r="11041" spans="1:5">
      <c r="A11041" s="94"/>
      <c r="B11041" s="94"/>
      <c r="C11041" s="94"/>
      <c r="D11041" s="94"/>
      <c r="E11041" s="94"/>
    </row>
    <row r="11042" spans="1:5">
      <c r="A11042" s="94"/>
      <c r="B11042" s="94"/>
      <c r="C11042" s="94"/>
      <c r="D11042" s="94"/>
      <c r="E11042" s="94"/>
    </row>
    <row r="11043" spans="1:5">
      <c r="A11043" s="94"/>
      <c r="B11043" s="94"/>
      <c r="C11043" s="94"/>
      <c r="D11043" s="94"/>
      <c r="E11043" s="94"/>
    </row>
    <row r="11044" spans="1:5">
      <c r="A11044" s="94"/>
      <c r="B11044" s="94"/>
      <c r="C11044" s="94"/>
      <c r="D11044" s="94"/>
      <c r="E11044" s="94"/>
    </row>
    <row r="11045" spans="1:5">
      <c r="A11045" s="94"/>
      <c r="B11045" s="94"/>
      <c r="C11045" s="94"/>
      <c r="D11045" s="94"/>
      <c r="E11045" s="94"/>
    </row>
    <row r="11046" spans="1:5">
      <c r="A11046" s="94"/>
      <c r="B11046" s="94"/>
      <c r="C11046" s="94"/>
      <c r="D11046" s="94"/>
      <c r="E11046" s="94"/>
    </row>
    <row r="11047" spans="1:5">
      <c r="A11047" s="94"/>
      <c r="B11047" s="94"/>
      <c r="C11047" s="94"/>
      <c r="D11047" s="94"/>
      <c r="E11047" s="94"/>
    </row>
    <row r="11048" spans="1:5">
      <c r="A11048" s="94"/>
      <c r="B11048" s="94"/>
      <c r="C11048" s="94"/>
      <c r="D11048" s="94"/>
      <c r="E11048" s="94"/>
    </row>
    <row r="11049" spans="1:5">
      <c r="A11049" s="94"/>
      <c r="B11049" s="94"/>
      <c r="C11049" s="94"/>
      <c r="D11049" s="94"/>
      <c r="E11049" s="94"/>
    </row>
    <row r="11050" spans="1:5">
      <c r="A11050" s="94"/>
      <c r="B11050" s="94"/>
      <c r="C11050" s="94"/>
      <c r="D11050" s="94"/>
      <c r="E11050" s="94"/>
    </row>
    <row r="11051" spans="1:5">
      <c r="A11051" s="94"/>
      <c r="B11051" s="94"/>
      <c r="C11051" s="94"/>
      <c r="D11051" s="94"/>
      <c r="E11051" s="94"/>
    </row>
    <row r="11052" spans="1:5">
      <c r="A11052" s="94"/>
      <c r="B11052" s="94"/>
      <c r="C11052" s="94"/>
      <c r="D11052" s="94"/>
      <c r="E11052" s="94"/>
    </row>
    <row r="11053" spans="1:5">
      <c r="A11053" s="94"/>
      <c r="B11053" s="94"/>
      <c r="C11053" s="94"/>
      <c r="D11053" s="94"/>
      <c r="E11053" s="94"/>
    </row>
    <row r="11054" spans="1:5">
      <c r="A11054" s="94"/>
      <c r="B11054" s="94"/>
      <c r="C11054" s="94"/>
      <c r="D11054" s="94"/>
      <c r="E11054" s="94"/>
    </row>
    <row r="11055" spans="1:5">
      <c r="A11055" s="94"/>
      <c r="B11055" s="94"/>
      <c r="C11055" s="94"/>
      <c r="D11055" s="94"/>
      <c r="E11055" s="94"/>
    </row>
    <row r="11056" spans="1:5">
      <c r="A11056" s="94"/>
      <c r="B11056" s="94"/>
      <c r="C11056" s="94"/>
      <c r="D11056" s="94"/>
      <c r="E11056" s="94"/>
    </row>
    <row r="11057" spans="1:5">
      <c r="A11057" s="94"/>
      <c r="B11057" s="94"/>
      <c r="C11057" s="94"/>
      <c r="D11057" s="94"/>
      <c r="E11057" s="94"/>
    </row>
    <row r="11058" spans="1:5">
      <c r="A11058" s="94"/>
      <c r="B11058" s="94"/>
      <c r="C11058" s="94"/>
      <c r="D11058" s="94"/>
      <c r="E11058" s="94"/>
    </row>
    <row r="11059" spans="1:5">
      <c r="A11059" s="94"/>
      <c r="B11059" s="94"/>
      <c r="C11059" s="94"/>
      <c r="D11059" s="94"/>
      <c r="E11059" s="94"/>
    </row>
    <row r="11060" spans="1:5">
      <c r="A11060" s="94"/>
      <c r="B11060" s="94"/>
      <c r="C11060" s="94"/>
      <c r="D11060" s="94"/>
      <c r="E11060" s="94"/>
    </row>
    <row r="11061" spans="1:5">
      <c r="A11061" s="94"/>
      <c r="B11061" s="94"/>
      <c r="C11061" s="94"/>
      <c r="D11061" s="94"/>
      <c r="E11061" s="94"/>
    </row>
    <row r="11062" spans="1:5">
      <c r="A11062" s="94"/>
      <c r="B11062" s="94"/>
      <c r="C11062" s="94"/>
      <c r="D11062" s="94"/>
      <c r="E11062" s="94"/>
    </row>
    <row r="11063" spans="1:5">
      <c r="A11063" s="94"/>
      <c r="B11063" s="94"/>
      <c r="C11063" s="94"/>
      <c r="D11063" s="94"/>
      <c r="E11063" s="94"/>
    </row>
    <row r="11064" spans="1:5">
      <c r="A11064" s="94"/>
      <c r="B11064" s="94"/>
      <c r="C11064" s="94"/>
      <c r="D11064" s="94"/>
      <c r="E11064" s="94"/>
    </row>
    <row r="11065" spans="1:5">
      <c r="A11065" s="94"/>
      <c r="B11065" s="94"/>
      <c r="C11065" s="94"/>
      <c r="D11065" s="94"/>
      <c r="E11065" s="94"/>
    </row>
    <row r="11066" spans="1:5">
      <c r="A11066" s="94"/>
      <c r="B11066" s="94"/>
      <c r="C11066" s="94"/>
      <c r="D11066" s="94"/>
      <c r="E11066" s="94"/>
    </row>
    <row r="11067" spans="1:5">
      <c r="A11067" s="94"/>
      <c r="B11067" s="94"/>
      <c r="C11067" s="94"/>
      <c r="D11067" s="94"/>
      <c r="E11067" s="94"/>
    </row>
    <row r="11068" spans="1:5">
      <c r="A11068" s="94"/>
      <c r="B11068" s="94"/>
      <c r="C11068" s="94"/>
      <c r="D11068" s="94"/>
      <c r="E11068" s="94"/>
    </row>
    <row r="11069" spans="1:5">
      <c r="A11069" s="94"/>
      <c r="B11069" s="94"/>
      <c r="C11069" s="94"/>
      <c r="D11069" s="94"/>
      <c r="E11069" s="94"/>
    </row>
    <row r="11070" spans="1:5">
      <c r="A11070" s="94"/>
      <c r="B11070" s="94"/>
      <c r="C11070" s="94"/>
      <c r="D11070" s="94"/>
      <c r="E11070" s="94"/>
    </row>
    <row r="11071" spans="1:5">
      <c r="A11071" s="94"/>
      <c r="B11071" s="94"/>
      <c r="C11071" s="94"/>
      <c r="D11071" s="94"/>
      <c r="E11071" s="94"/>
    </row>
    <row r="11072" spans="1:5">
      <c r="A11072" s="94"/>
      <c r="B11072" s="94"/>
      <c r="C11072" s="94"/>
      <c r="D11072" s="94"/>
      <c r="E11072" s="94"/>
    </row>
    <row r="11073" spans="1:5">
      <c r="A11073" s="94"/>
      <c r="B11073" s="94"/>
      <c r="C11073" s="94"/>
      <c r="D11073" s="94"/>
      <c r="E11073" s="94"/>
    </row>
    <row r="11074" spans="1:5">
      <c r="A11074" s="94"/>
      <c r="B11074" s="94"/>
      <c r="C11074" s="94"/>
      <c r="D11074" s="94"/>
      <c r="E11074" s="94"/>
    </row>
    <row r="11075" spans="1:5">
      <c r="A11075" s="94"/>
      <c r="B11075" s="94"/>
      <c r="C11075" s="94"/>
      <c r="D11075" s="94"/>
      <c r="E11075" s="94"/>
    </row>
    <row r="11076" spans="1:5">
      <c r="A11076" s="94"/>
      <c r="B11076" s="94"/>
      <c r="C11076" s="94"/>
      <c r="D11076" s="94"/>
      <c r="E11076" s="94"/>
    </row>
    <row r="11077" spans="1:5">
      <c r="A11077" s="94"/>
      <c r="B11077" s="94"/>
      <c r="C11077" s="94"/>
      <c r="D11077" s="94"/>
      <c r="E11077" s="94"/>
    </row>
    <row r="11078" spans="1:5">
      <c r="A11078" s="94"/>
      <c r="B11078" s="94"/>
      <c r="C11078" s="94"/>
      <c r="D11078" s="94"/>
      <c r="E11078" s="94"/>
    </row>
    <row r="11079" spans="1:5">
      <c r="A11079" s="94"/>
      <c r="B11079" s="94"/>
      <c r="C11079" s="94"/>
      <c r="D11079" s="94"/>
      <c r="E11079" s="94"/>
    </row>
    <row r="11080" spans="1:5">
      <c r="A11080" s="94"/>
      <c r="B11080" s="94"/>
      <c r="C11080" s="94"/>
      <c r="D11080" s="94"/>
      <c r="E11080" s="94"/>
    </row>
    <row r="11081" spans="1:5">
      <c r="A11081" s="94"/>
      <c r="B11081" s="94"/>
      <c r="C11081" s="94"/>
      <c r="D11081" s="94"/>
      <c r="E11081" s="94"/>
    </row>
    <row r="11082" spans="1:5">
      <c r="A11082" s="94"/>
      <c r="B11082" s="94"/>
      <c r="C11082" s="94"/>
      <c r="D11082" s="94"/>
      <c r="E11082" s="94"/>
    </row>
    <row r="11083" spans="1:5">
      <c r="A11083" s="94"/>
      <c r="B11083" s="94"/>
      <c r="C11083" s="94"/>
      <c r="D11083" s="94"/>
      <c r="E11083" s="94"/>
    </row>
    <row r="11084" spans="1:5">
      <c r="A11084" s="94"/>
      <c r="B11084" s="94"/>
      <c r="C11084" s="94"/>
      <c r="D11084" s="94"/>
      <c r="E11084" s="94"/>
    </row>
    <row r="11085" spans="1:5">
      <c r="A11085" s="94"/>
      <c r="B11085" s="94"/>
      <c r="C11085" s="94"/>
      <c r="D11085" s="94"/>
      <c r="E11085" s="94"/>
    </row>
    <row r="11086" spans="1:5">
      <c r="A11086" s="94"/>
      <c r="B11086" s="94"/>
      <c r="C11086" s="94"/>
      <c r="D11086" s="94"/>
      <c r="E11086" s="94"/>
    </row>
    <row r="11087" spans="1:5">
      <c r="A11087" s="94"/>
      <c r="B11087" s="94"/>
      <c r="C11087" s="94"/>
      <c r="D11087" s="94"/>
      <c r="E11087" s="94"/>
    </row>
    <row r="11088" spans="1:5">
      <c r="A11088" s="94"/>
      <c r="B11088" s="94"/>
      <c r="C11088" s="94"/>
      <c r="D11088" s="94"/>
      <c r="E11088" s="94"/>
    </row>
    <row r="11089" spans="1:5">
      <c r="A11089" s="94"/>
      <c r="B11089" s="94"/>
      <c r="C11089" s="94"/>
      <c r="D11089" s="94"/>
      <c r="E11089" s="94"/>
    </row>
    <row r="11090" spans="1:5">
      <c r="A11090" s="94"/>
      <c r="B11090" s="94"/>
      <c r="C11090" s="94"/>
      <c r="D11090" s="94"/>
      <c r="E11090" s="94"/>
    </row>
    <row r="11091" spans="1:5">
      <c r="A11091" s="94"/>
      <c r="B11091" s="94"/>
      <c r="C11091" s="94"/>
      <c r="D11091" s="94"/>
      <c r="E11091" s="94"/>
    </row>
    <row r="11092" spans="1:5">
      <c r="A11092" s="94"/>
      <c r="B11092" s="94"/>
      <c r="C11092" s="94"/>
      <c r="D11092" s="94"/>
      <c r="E11092" s="94"/>
    </row>
    <row r="11093" spans="1:5">
      <c r="A11093" s="94"/>
      <c r="B11093" s="94"/>
      <c r="C11093" s="94"/>
      <c r="D11093" s="94"/>
      <c r="E11093" s="94"/>
    </row>
    <row r="11094" spans="1:5">
      <c r="A11094" s="94"/>
      <c r="B11094" s="94"/>
      <c r="C11094" s="94"/>
      <c r="D11094" s="94"/>
      <c r="E11094" s="94"/>
    </row>
    <row r="11095" spans="1:5">
      <c r="A11095" s="94"/>
      <c r="B11095" s="94"/>
      <c r="C11095" s="94"/>
      <c r="D11095" s="94"/>
      <c r="E11095" s="94"/>
    </row>
    <row r="11096" spans="1:5">
      <c r="A11096" s="94"/>
      <c r="B11096" s="94"/>
      <c r="C11096" s="94"/>
      <c r="D11096" s="94"/>
      <c r="E11096" s="94"/>
    </row>
    <row r="11097" spans="1:5">
      <c r="A11097" s="94"/>
      <c r="B11097" s="94"/>
      <c r="C11097" s="94"/>
      <c r="D11097" s="94"/>
      <c r="E11097" s="94"/>
    </row>
    <row r="11098" spans="1:5">
      <c r="A11098" s="94"/>
      <c r="B11098" s="94"/>
      <c r="C11098" s="94"/>
      <c r="D11098" s="94"/>
      <c r="E11098" s="94"/>
    </row>
    <row r="11099" spans="1:5">
      <c r="A11099" s="94"/>
      <c r="B11099" s="94"/>
      <c r="C11099" s="94"/>
      <c r="D11099" s="94"/>
      <c r="E11099" s="94"/>
    </row>
    <row r="11100" spans="1:5">
      <c r="A11100" s="94"/>
      <c r="B11100" s="94"/>
      <c r="C11100" s="94"/>
      <c r="D11100" s="94"/>
      <c r="E11100" s="94"/>
    </row>
    <row r="11101" spans="1:5">
      <c r="A11101" s="94"/>
      <c r="B11101" s="94"/>
      <c r="C11101" s="94"/>
      <c r="D11101" s="94"/>
      <c r="E11101" s="94"/>
    </row>
    <row r="11102" spans="1:5">
      <c r="A11102" s="94"/>
      <c r="B11102" s="94"/>
      <c r="C11102" s="94"/>
      <c r="D11102" s="94"/>
      <c r="E11102" s="94"/>
    </row>
    <row r="11103" spans="1:5">
      <c r="A11103" s="94"/>
      <c r="B11103" s="94"/>
      <c r="C11103" s="94"/>
      <c r="D11103" s="94"/>
      <c r="E11103" s="94"/>
    </row>
    <row r="11104" spans="1:5">
      <c r="A11104" s="94"/>
      <c r="B11104" s="94"/>
      <c r="C11104" s="94"/>
      <c r="D11104" s="94"/>
      <c r="E11104" s="94"/>
    </row>
    <row r="11105" spans="1:5">
      <c r="A11105" s="94"/>
      <c r="B11105" s="94"/>
      <c r="C11105" s="94"/>
      <c r="D11105" s="94"/>
      <c r="E11105" s="94"/>
    </row>
    <row r="11106" spans="1:5">
      <c r="A11106" s="94"/>
      <c r="B11106" s="94"/>
      <c r="C11106" s="94"/>
      <c r="D11106" s="94"/>
      <c r="E11106" s="94"/>
    </row>
    <row r="11107" spans="1:5">
      <c r="A11107" s="94"/>
      <c r="B11107" s="94"/>
      <c r="C11107" s="94"/>
      <c r="D11107" s="94"/>
      <c r="E11107" s="94"/>
    </row>
    <row r="11108" spans="1:5">
      <c r="A11108" s="94"/>
      <c r="B11108" s="94"/>
      <c r="C11108" s="94"/>
      <c r="D11108" s="94"/>
      <c r="E11108" s="94"/>
    </row>
    <row r="11109" spans="1:5">
      <c r="A11109" s="94"/>
      <c r="B11109" s="94"/>
      <c r="C11109" s="94"/>
      <c r="D11109" s="94"/>
      <c r="E11109" s="94"/>
    </row>
    <row r="11110" spans="1:5">
      <c r="A11110" s="94"/>
      <c r="B11110" s="94"/>
      <c r="C11110" s="94"/>
      <c r="D11110" s="94"/>
      <c r="E11110" s="94"/>
    </row>
    <row r="11111" spans="1:5">
      <c r="A11111" s="94"/>
      <c r="B11111" s="94"/>
      <c r="C11111" s="94"/>
      <c r="D11111" s="94"/>
      <c r="E11111" s="94"/>
    </row>
    <row r="11112" spans="1:5">
      <c r="A11112" s="94"/>
      <c r="B11112" s="94"/>
      <c r="C11112" s="94"/>
      <c r="D11112" s="94"/>
      <c r="E11112" s="94"/>
    </row>
    <row r="11113" spans="1:5">
      <c r="A11113" s="94"/>
      <c r="B11113" s="94"/>
      <c r="C11113" s="94"/>
      <c r="D11113" s="94"/>
      <c r="E11113" s="94"/>
    </row>
    <row r="11114" spans="1:5">
      <c r="A11114" s="94"/>
      <c r="B11114" s="94"/>
      <c r="C11114" s="94"/>
      <c r="D11114" s="94"/>
      <c r="E11114" s="94"/>
    </row>
    <row r="11115" spans="1:5">
      <c r="A11115" s="94"/>
      <c r="B11115" s="94"/>
      <c r="C11115" s="94"/>
      <c r="D11115" s="94"/>
      <c r="E11115" s="94"/>
    </row>
    <row r="11116" spans="1:5">
      <c r="A11116" s="94"/>
      <c r="B11116" s="94"/>
      <c r="C11116" s="94"/>
      <c r="D11116" s="94"/>
      <c r="E11116" s="94"/>
    </row>
    <row r="11117" spans="1:5">
      <c r="A11117" s="94"/>
      <c r="B11117" s="94"/>
      <c r="C11117" s="94"/>
      <c r="D11117" s="94"/>
      <c r="E11117" s="94"/>
    </row>
    <row r="11118" spans="1:5">
      <c r="A11118" s="94"/>
      <c r="B11118" s="94"/>
      <c r="C11118" s="94"/>
      <c r="D11118" s="94"/>
      <c r="E11118" s="94"/>
    </row>
    <row r="11119" spans="1:5">
      <c r="A11119" s="94"/>
      <c r="B11119" s="94"/>
      <c r="C11119" s="94"/>
      <c r="D11119" s="94"/>
      <c r="E11119" s="94"/>
    </row>
    <row r="11120" spans="1:5">
      <c r="A11120" s="94"/>
      <c r="B11120" s="94"/>
      <c r="C11120" s="94"/>
      <c r="D11120" s="94"/>
      <c r="E11120" s="94"/>
    </row>
    <row r="11121" spans="1:5">
      <c r="A11121" s="94"/>
      <c r="B11121" s="94"/>
      <c r="C11121" s="94"/>
      <c r="D11121" s="94"/>
      <c r="E11121" s="94"/>
    </row>
    <row r="11122" spans="1:5">
      <c r="A11122" s="94"/>
      <c r="B11122" s="94"/>
      <c r="C11122" s="94"/>
      <c r="D11122" s="94"/>
      <c r="E11122" s="94"/>
    </row>
    <row r="11123" spans="1:5">
      <c r="A11123" s="94"/>
      <c r="B11123" s="94"/>
      <c r="C11123" s="94"/>
      <c r="D11123" s="94"/>
      <c r="E11123" s="94"/>
    </row>
    <row r="11124" spans="1:5">
      <c r="A11124" s="94"/>
      <c r="B11124" s="94"/>
      <c r="C11124" s="94"/>
      <c r="D11124" s="94"/>
      <c r="E11124" s="94"/>
    </row>
    <row r="11125" spans="1:5">
      <c r="A11125" s="94"/>
      <c r="B11125" s="94"/>
      <c r="C11125" s="94"/>
      <c r="D11125" s="94"/>
      <c r="E11125" s="94"/>
    </row>
    <row r="11126" spans="1:5">
      <c r="A11126" s="94"/>
      <c r="B11126" s="94"/>
      <c r="C11126" s="94"/>
      <c r="D11126" s="94"/>
      <c r="E11126" s="94"/>
    </row>
    <row r="11127" spans="1:5">
      <c r="A11127" s="94"/>
      <c r="B11127" s="94"/>
      <c r="C11127" s="94"/>
      <c r="D11127" s="94"/>
      <c r="E11127" s="94"/>
    </row>
    <row r="11128" spans="1:5">
      <c r="A11128" s="94"/>
      <c r="B11128" s="94"/>
      <c r="C11128" s="94"/>
      <c r="D11128" s="94"/>
      <c r="E11128" s="94"/>
    </row>
    <row r="11129" spans="1:5">
      <c r="A11129" s="94"/>
      <c r="B11129" s="94"/>
      <c r="C11129" s="94"/>
      <c r="D11129" s="94"/>
      <c r="E11129" s="94"/>
    </row>
    <row r="11130" spans="1:5">
      <c r="A11130" s="94"/>
      <c r="B11130" s="94"/>
      <c r="C11130" s="94"/>
      <c r="D11130" s="94"/>
      <c r="E11130" s="94"/>
    </row>
    <row r="11131" spans="1:5">
      <c r="A11131" s="94"/>
      <c r="B11131" s="94"/>
      <c r="C11131" s="94"/>
      <c r="D11131" s="94"/>
      <c r="E11131" s="94"/>
    </row>
    <row r="11132" spans="1:5">
      <c r="A11132" s="94"/>
      <c r="B11132" s="94"/>
      <c r="C11132" s="94"/>
      <c r="D11132" s="94"/>
      <c r="E11132" s="94"/>
    </row>
    <row r="11133" spans="1:5">
      <c r="A11133" s="94"/>
      <c r="B11133" s="94"/>
      <c r="C11133" s="94"/>
      <c r="D11133" s="94"/>
      <c r="E11133" s="94"/>
    </row>
    <row r="11134" spans="1:5">
      <c r="A11134" s="94"/>
      <c r="B11134" s="94"/>
      <c r="C11134" s="94"/>
      <c r="D11134" s="94"/>
      <c r="E11134" s="94"/>
    </row>
    <row r="11135" spans="1:5">
      <c r="A11135" s="94"/>
      <c r="B11135" s="94"/>
      <c r="C11135" s="94"/>
      <c r="D11135" s="94"/>
      <c r="E11135" s="94"/>
    </row>
    <row r="11136" spans="1:5">
      <c r="A11136" s="94"/>
      <c r="B11136" s="94"/>
      <c r="C11136" s="94"/>
      <c r="D11136" s="94"/>
      <c r="E11136" s="94"/>
    </row>
    <row r="11137" spans="1:5">
      <c r="A11137" s="94"/>
      <c r="B11137" s="94"/>
      <c r="C11137" s="94"/>
      <c r="D11137" s="94"/>
      <c r="E11137" s="94"/>
    </row>
    <row r="11138" spans="1:5">
      <c r="A11138" s="94"/>
      <c r="B11138" s="94"/>
      <c r="C11138" s="94"/>
      <c r="D11138" s="94"/>
      <c r="E11138" s="94"/>
    </row>
    <row r="11139" spans="1:5">
      <c r="A11139" s="94"/>
      <c r="B11139" s="94"/>
      <c r="C11139" s="94"/>
      <c r="D11139" s="94"/>
      <c r="E11139" s="94"/>
    </row>
    <row r="11140" spans="1:5">
      <c r="A11140" s="94"/>
      <c r="B11140" s="94"/>
      <c r="C11140" s="94"/>
      <c r="D11140" s="94"/>
      <c r="E11140" s="94"/>
    </row>
    <row r="11141" spans="1:5">
      <c r="A11141" s="94"/>
      <c r="B11141" s="94"/>
      <c r="C11141" s="94"/>
      <c r="D11141" s="94"/>
      <c r="E11141" s="94"/>
    </row>
    <row r="11142" spans="1:5">
      <c r="A11142" s="94"/>
      <c r="B11142" s="94"/>
      <c r="C11142" s="94"/>
      <c r="D11142" s="94"/>
      <c r="E11142" s="94"/>
    </row>
    <row r="11143" spans="1:5">
      <c r="A11143" s="94"/>
      <c r="B11143" s="94"/>
      <c r="C11143" s="94"/>
      <c r="D11143" s="94"/>
      <c r="E11143" s="94"/>
    </row>
    <row r="11144" spans="1:5">
      <c r="A11144" s="94"/>
      <c r="B11144" s="94"/>
      <c r="C11144" s="94"/>
      <c r="D11144" s="94"/>
      <c r="E11144" s="94"/>
    </row>
    <row r="11145" spans="1:5">
      <c r="A11145" s="94"/>
      <c r="B11145" s="94"/>
      <c r="C11145" s="94"/>
      <c r="D11145" s="94"/>
      <c r="E11145" s="94"/>
    </row>
    <row r="11146" spans="1:5">
      <c r="A11146" s="94"/>
      <c r="B11146" s="94"/>
      <c r="C11146" s="94"/>
      <c r="D11146" s="94"/>
      <c r="E11146" s="94"/>
    </row>
    <row r="11147" spans="1:5">
      <c r="A11147" s="94"/>
      <c r="B11147" s="94"/>
      <c r="C11147" s="94"/>
      <c r="D11147" s="94"/>
      <c r="E11147" s="94"/>
    </row>
    <row r="11148" spans="1:5">
      <c r="A11148" s="94"/>
      <c r="B11148" s="94"/>
      <c r="C11148" s="94"/>
      <c r="D11148" s="94"/>
      <c r="E11148" s="94"/>
    </row>
    <row r="11149" spans="1:5">
      <c r="A11149" s="94"/>
      <c r="B11149" s="94"/>
      <c r="C11149" s="94"/>
      <c r="D11149" s="94"/>
      <c r="E11149" s="94"/>
    </row>
    <row r="11150" spans="1:5">
      <c r="A11150" s="94"/>
      <c r="B11150" s="94"/>
      <c r="C11150" s="94"/>
      <c r="D11150" s="94"/>
      <c r="E11150" s="94"/>
    </row>
    <row r="11151" spans="1:5">
      <c r="A11151" s="94"/>
      <c r="B11151" s="94"/>
      <c r="C11151" s="94"/>
      <c r="D11151" s="94"/>
      <c r="E11151" s="94"/>
    </row>
    <row r="11152" spans="1:5">
      <c r="A11152" s="94"/>
      <c r="B11152" s="94"/>
      <c r="C11152" s="94"/>
      <c r="D11152" s="94"/>
      <c r="E11152" s="94"/>
    </row>
    <row r="11153" spans="1:5">
      <c r="A11153" s="94"/>
      <c r="B11153" s="94"/>
      <c r="C11153" s="94"/>
      <c r="D11153" s="94"/>
      <c r="E11153" s="94"/>
    </row>
    <row r="11154" spans="1:5">
      <c r="A11154" s="94"/>
      <c r="B11154" s="94"/>
      <c r="C11154" s="94"/>
      <c r="D11154" s="94"/>
      <c r="E11154" s="94"/>
    </row>
    <row r="11155" spans="1:5">
      <c r="A11155" s="94"/>
      <c r="B11155" s="94"/>
      <c r="C11155" s="94"/>
      <c r="D11155" s="94"/>
      <c r="E11155" s="94"/>
    </row>
    <row r="11156" spans="1:5">
      <c r="A11156" s="94"/>
      <c r="B11156" s="94"/>
      <c r="C11156" s="94"/>
      <c r="D11156" s="94"/>
      <c r="E11156" s="94"/>
    </row>
    <row r="11157" spans="1:5">
      <c r="A11157" s="94"/>
      <c r="B11157" s="94"/>
      <c r="C11157" s="94"/>
      <c r="D11157" s="94"/>
      <c r="E11157" s="94"/>
    </row>
    <row r="11158" spans="1:5">
      <c r="A11158" s="94"/>
      <c r="B11158" s="94"/>
      <c r="C11158" s="94"/>
      <c r="D11158" s="94"/>
      <c r="E11158" s="94"/>
    </row>
    <row r="11159" spans="1:5">
      <c r="A11159" s="94"/>
      <c r="B11159" s="94"/>
      <c r="C11159" s="94"/>
      <c r="D11159" s="94"/>
      <c r="E11159" s="94"/>
    </row>
    <row r="11160" spans="1:5">
      <c r="A11160" s="94"/>
      <c r="B11160" s="94"/>
      <c r="C11160" s="94"/>
      <c r="D11160" s="94"/>
      <c r="E11160" s="94"/>
    </row>
    <row r="11161" spans="1:5">
      <c r="A11161" s="94"/>
      <c r="B11161" s="94"/>
      <c r="C11161" s="94"/>
      <c r="D11161" s="94"/>
      <c r="E11161" s="94"/>
    </row>
    <row r="11162" spans="1:5">
      <c r="A11162" s="94"/>
      <c r="B11162" s="94"/>
      <c r="C11162" s="94"/>
      <c r="D11162" s="94"/>
      <c r="E11162" s="94"/>
    </row>
    <row r="11163" spans="1:5">
      <c r="A11163" s="94"/>
      <c r="B11163" s="94"/>
      <c r="C11163" s="94"/>
      <c r="D11163" s="94"/>
      <c r="E11163" s="94"/>
    </row>
    <row r="11164" spans="1:5">
      <c r="A11164" s="94"/>
      <c r="B11164" s="94"/>
      <c r="C11164" s="94"/>
      <c r="D11164" s="94"/>
      <c r="E11164" s="94"/>
    </row>
    <row r="11165" spans="1:5">
      <c r="A11165" s="94"/>
      <c r="B11165" s="94"/>
      <c r="C11165" s="94"/>
      <c r="D11165" s="94"/>
      <c r="E11165" s="94"/>
    </row>
    <row r="11166" spans="1:5">
      <c r="A11166" s="94"/>
      <c r="B11166" s="94"/>
      <c r="C11166" s="94"/>
      <c r="D11166" s="94"/>
      <c r="E11166" s="94"/>
    </row>
    <row r="11167" spans="1:5">
      <c r="A11167" s="94"/>
      <c r="B11167" s="94"/>
      <c r="C11167" s="94"/>
      <c r="D11167" s="94"/>
      <c r="E11167" s="94"/>
    </row>
    <row r="11168" spans="1:5">
      <c r="A11168" s="94"/>
      <c r="B11168" s="94"/>
      <c r="C11168" s="94"/>
      <c r="D11168" s="94"/>
      <c r="E11168" s="94"/>
    </row>
    <row r="11169" spans="1:5">
      <c r="A11169" s="94"/>
      <c r="B11169" s="94"/>
      <c r="C11169" s="94"/>
      <c r="D11169" s="94"/>
      <c r="E11169" s="94"/>
    </row>
    <row r="11170" spans="1:5">
      <c r="A11170" s="94"/>
      <c r="B11170" s="94"/>
      <c r="C11170" s="94"/>
      <c r="D11170" s="94"/>
      <c r="E11170" s="94"/>
    </row>
    <row r="11171" spans="1:5">
      <c r="A11171" s="94"/>
      <c r="B11171" s="94"/>
      <c r="C11171" s="94"/>
      <c r="D11171" s="94"/>
      <c r="E11171" s="94"/>
    </row>
    <row r="11172" spans="1:5">
      <c r="A11172" s="94"/>
      <c r="B11172" s="94"/>
      <c r="C11172" s="94"/>
      <c r="D11172" s="94"/>
      <c r="E11172" s="94"/>
    </row>
    <row r="11173" spans="1:5">
      <c r="A11173" s="94"/>
      <c r="B11173" s="94"/>
      <c r="C11173" s="94"/>
      <c r="D11173" s="94"/>
      <c r="E11173" s="94"/>
    </row>
    <row r="11174" spans="1:5">
      <c r="A11174" s="94"/>
      <c r="B11174" s="94"/>
      <c r="C11174" s="94"/>
      <c r="D11174" s="94"/>
      <c r="E11174" s="94"/>
    </row>
    <row r="11175" spans="1:5">
      <c r="A11175" s="94"/>
      <c r="B11175" s="94"/>
      <c r="C11175" s="94"/>
      <c r="D11175" s="94"/>
      <c r="E11175" s="94"/>
    </row>
    <row r="11176" spans="1:5">
      <c r="A11176" s="94"/>
      <c r="B11176" s="94"/>
      <c r="C11176" s="94"/>
      <c r="D11176" s="94"/>
      <c r="E11176" s="94"/>
    </row>
    <row r="11177" spans="1:5">
      <c r="A11177" s="94"/>
      <c r="B11177" s="94"/>
      <c r="C11177" s="94"/>
      <c r="D11177" s="94"/>
      <c r="E11177" s="94"/>
    </row>
    <row r="11178" spans="1:5">
      <c r="A11178" s="94"/>
      <c r="B11178" s="94"/>
      <c r="C11178" s="94"/>
      <c r="D11178" s="94"/>
      <c r="E11178" s="94"/>
    </row>
    <row r="11179" spans="1:5">
      <c r="A11179" s="94"/>
      <c r="B11179" s="94"/>
      <c r="C11179" s="94"/>
      <c r="D11179" s="94"/>
      <c r="E11179" s="94"/>
    </row>
    <row r="11180" spans="1:5">
      <c r="A11180" s="94"/>
      <c r="B11180" s="94"/>
      <c r="C11180" s="94"/>
      <c r="D11180" s="94"/>
      <c r="E11180" s="94"/>
    </row>
    <row r="11181" spans="1:5">
      <c r="A11181" s="94"/>
      <c r="B11181" s="94"/>
      <c r="C11181" s="94"/>
      <c r="D11181" s="94"/>
      <c r="E11181" s="94"/>
    </row>
    <row r="11182" spans="1:5">
      <c r="A11182" s="94"/>
      <c r="B11182" s="94"/>
      <c r="C11182" s="94"/>
      <c r="D11182" s="94"/>
      <c r="E11182" s="94"/>
    </row>
    <row r="11183" spans="1:5">
      <c r="A11183" s="94"/>
      <c r="B11183" s="94"/>
      <c r="C11183" s="94"/>
      <c r="D11183" s="94"/>
      <c r="E11183" s="94"/>
    </row>
    <row r="11184" spans="1:5">
      <c r="A11184" s="94"/>
      <c r="B11184" s="94"/>
      <c r="C11184" s="94"/>
      <c r="D11184" s="94"/>
      <c r="E11184" s="94"/>
    </row>
    <row r="11185" spans="1:5">
      <c r="A11185" s="94"/>
      <c r="B11185" s="94"/>
      <c r="C11185" s="94"/>
      <c r="D11185" s="94"/>
      <c r="E11185" s="94"/>
    </row>
    <row r="11186" spans="1:5">
      <c r="A11186" s="94"/>
      <c r="B11186" s="94"/>
      <c r="C11186" s="94"/>
      <c r="D11186" s="94"/>
      <c r="E11186" s="94"/>
    </row>
    <row r="11187" spans="1:5">
      <c r="A11187" s="94"/>
      <c r="B11187" s="94"/>
      <c r="C11187" s="94"/>
      <c r="D11187" s="94"/>
      <c r="E11187" s="94"/>
    </row>
    <row r="11188" spans="1:5">
      <c r="A11188" s="94"/>
      <c r="B11188" s="94"/>
      <c r="C11188" s="94"/>
      <c r="D11188" s="94"/>
      <c r="E11188" s="94"/>
    </row>
    <row r="11189" spans="1:5">
      <c r="A11189" s="94"/>
      <c r="B11189" s="94"/>
      <c r="C11189" s="94"/>
      <c r="D11189" s="94"/>
      <c r="E11189" s="94"/>
    </row>
    <row r="11190" spans="1:5">
      <c r="A11190" s="94"/>
      <c r="B11190" s="94"/>
      <c r="C11190" s="94"/>
      <c r="D11190" s="94"/>
      <c r="E11190" s="94"/>
    </row>
    <row r="11191" spans="1:5">
      <c r="A11191" s="94"/>
      <c r="B11191" s="94"/>
      <c r="C11191" s="94"/>
      <c r="D11191" s="94"/>
      <c r="E11191" s="94"/>
    </row>
    <row r="11192" spans="1:5">
      <c r="A11192" s="94"/>
      <c r="B11192" s="94"/>
      <c r="C11192" s="94"/>
      <c r="D11192" s="94"/>
      <c r="E11192" s="94"/>
    </row>
    <row r="11193" spans="1:5">
      <c r="A11193" s="94"/>
      <c r="B11193" s="94"/>
      <c r="C11193" s="94"/>
      <c r="D11193" s="94"/>
      <c r="E11193" s="94"/>
    </row>
    <row r="11194" spans="1:5">
      <c r="A11194" s="94"/>
      <c r="B11194" s="94"/>
      <c r="C11194" s="94"/>
      <c r="D11194" s="94"/>
      <c r="E11194" s="94"/>
    </row>
    <row r="11195" spans="1:5">
      <c r="A11195" s="94"/>
      <c r="B11195" s="94"/>
      <c r="C11195" s="94"/>
      <c r="D11195" s="94"/>
      <c r="E11195" s="94"/>
    </row>
    <row r="11196" spans="1:5">
      <c r="A11196" s="94"/>
      <c r="B11196" s="94"/>
      <c r="C11196" s="94"/>
      <c r="D11196" s="94"/>
      <c r="E11196" s="94"/>
    </row>
    <row r="11197" spans="1:5">
      <c r="A11197" s="94"/>
      <c r="B11197" s="94"/>
      <c r="C11197" s="94"/>
      <c r="D11197" s="94"/>
      <c r="E11197" s="94"/>
    </row>
    <row r="11198" spans="1:5">
      <c r="A11198" s="94"/>
      <c r="B11198" s="94"/>
      <c r="C11198" s="94"/>
      <c r="D11198" s="94"/>
      <c r="E11198" s="94"/>
    </row>
    <row r="11199" spans="1:5">
      <c r="A11199" s="94"/>
      <c r="B11199" s="94"/>
      <c r="C11199" s="94"/>
      <c r="D11199" s="94"/>
      <c r="E11199" s="94"/>
    </row>
    <row r="11200" spans="1:5">
      <c r="A11200" s="94"/>
      <c r="B11200" s="94"/>
      <c r="C11200" s="94"/>
      <c r="D11200" s="94"/>
      <c r="E11200" s="94"/>
    </row>
    <row r="11201" spans="1:5">
      <c r="A11201" s="94"/>
      <c r="B11201" s="94"/>
      <c r="C11201" s="94"/>
      <c r="D11201" s="94"/>
      <c r="E11201" s="94"/>
    </row>
    <row r="11202" spans="1:5">
      <c r="A11202" s="94"/>
      <c r="B11202" s="94"/>
      <c r="C11202" s="94"/>
      <c r="D11202" s="94"/>
      <c r="E11202" s="94"/>
    </row>
    <row r="11203" spans="1:5">
      <c r="A11203" s="94"/>
      <c r="B11203" s="94"/>
      <c r="C11203" s="94"/>
      <c r="D11203" s="94"/>
      <c r="E11203" s="94"/>
    </row>
    <row r="11204" spans="1:5">
      <c r="A11204" s="94"/>
      <c r="B11204" s="94"/>
      <c r="C11204" s="94"/>
      <c r="D11204" s="94"/>
      <c r="E11204" s="94"/>
    </row>
    <row r="11205" spans="1:5">
      <c r="A11205" s="94"/>
      <c r="B11205" s="94"/>
      <c r="C11205" s="94"/>
      <c r="D11205" s="94"/>
      <c r="E11205" s="94"/>
    </row>
    <row r="11206" spans="1:5">
      <c r="A11206" s="94"/>
      <c r="B11206" s="94"/>
      <c r="C11206" s="94"/>
      <c r="D11206" s="94"/>
      <c r="E11206" s="94"/>
    </row>
    <row r="11207" spans="1:5">
      <c r="A11207" s="94"/>
      <c r="B11207" s="94"/>
      <c r="C11207" s="94"/>
      <c r="D11207" s="94"/>
      <c r="E11207" s="94"/>
    </row>
    <row r="11208" spans="1:5">
      <c r="A11208" s="94"/>
      <c r="B11208" s="94"/>
      <c r="C11208" s="94"/>
      <c r="D11208" s="94"/>
      <c r="E11208" s="94"/>
    </row>
    <row r="11209" spans="1:5">
      <c r="A11209" s="94"/>
      <c r="B11209" s="94"/>
      <c r="C11209" s="94"/>
      <c r="D11209" s="94"/>
      <c r="E11209" s="94"/>
    </row>
    <row r="11210" spans="1:5">
      <c r="A11210" s="94"/>
      <c r="B11210" s="94"/>
      <c r="C11210" s="94"/>
      <c r="D11210" s="94"/>
      <c r="E11210" s="94"/>
    </row>
    <row r="11211" spans="1:5">
      <c r="A11211" s="94"/>
      <c r="B11211" s="94"/>
      <c r="C11211" s="94"/>
      <c r="D11211" s="94"/>
      <c r="E11211" s="94"/>
    </row>
    <row r="11212" spans="1:5">
      <c r="A11212" s="94"/>
      <c r="B11212" s="94"/>
      <c r="C11212" s="94"/>
      <c r="D11212" s="94"/>
      <c r="E11212" s="94"/>
    </row>
    <row r="11213" spans="1:5">
      <c r="A11213" s="94"/>
      <c r="B11213" s="94"/>
      <c r="C11213" s="94"/>
      <c r="D11213" s="94"/>
      <c r="E11213" s="94"/>
    </row>
    <row r="11214" spans="1:5">
      <c r="A11214" s="94"/>
      <c r="B11214" s="94"/>
      <c r="C11214" s="94"/>
      <c r="D11214" s="94"/>
      <c r="E11214" s="94"/>
    </row>
    <row r="11215" spans="1:5">
      <c r="A11215" s="94"/>
      <c r="B11215" s="94"/>
      <c r="C11215" s="94"/>
      <c r="D11215" s="94"/>
      <c r="E11215" s="94"/>
    </row>
    <row r="11216" spans="1:5">
      <c r="A11216" s="94"/>
      <c r="B11216" s="94"/>
      <c r="C11216" s="94"/>
      <c r="D11216" s="94"/>
      <c r="E11216" s="94"/>
    </row>
    <row r="11217" spans="1:5">
      <c r="A11217" s="94"/>
      <c r="B11217" s="94"/>
      <c r="C11217" s="94"/>
      <c r="D11217" s="94"/>
      <c r="E11217" s="94"/>
    </row>
    <row r="11218" spans="1:5">
      <c r="A11218" s="94"/>
      <c r="B11218" s="94"/>
      <c r="C11218" s="94"/>
      <c r="D11218" s="94"/>
      <c r="E11218" s="94"/>
    </row>
    <row r="11219" spans="1:5">
      <c r="A11219" s="94"/>
      <c r="B11219" s="94"/>
      <c r="C11219" s="94"/>
      <c r="D11219" s="94"/>
      <c r="E11219" s="94"/>
    </row>
    <row r="11220" spans="1:5">
      <c r="A11220" s="94"/>
      <c r="B11220" s="94"/>
      <c r="C11220" s="94"/>
      <c r="D11220" s="94"/>
      <c r="E11220" s="94"/>
    </row>
    <row r="11221" spans="1:5">
      <c r="A11221" s="94"/>
      <c r="B11221" s="94"/>
      <c r="C11221" s="94"/>
      <c r="D11221" s="94"/>
      <c r="E11221" s="94"/>
    </row>
    <row r="11222" spans="1:5">
      <c r="A11222" s="94"/>
      <c r="B11222" s="94"/>
      <c r="C11222" s="94"/>
      <c r="D11222" s="94"/>
      <c r="E11222" s="94"/>
    </row>
    <row r="11223" spans="1:5">
      <c r="A11223" s="94"/>
      <c r="B11223" s="94"/>
      <c r="C11223" s="94"/>
      <c r="D11223" s="94"/>
      <c r="E11223" s="94"/>
    </row>
    <row r="11224" spans="1:5">
      <c r="A11224" s="94"/>
      <c r="B11224" s="94"/>
      <c r="C11224" s="94"/>
      <c r="D11224" s="94"/>
      <c r="E11224" s="94"/>
    </row>
    <row r="11225" spans="1:5">
      <c r="A11225" s="94"/>
      <c r="B11225" s="94"/>
      <c r="C11225" s="94"/>
      <c r="D11225" s="94"/>
      <c r="E11225" s="94"/>
    </row>
    <row r="11226" spans="1:5">
      <c r="A11226" s="94"/>
      <c r="B11226" s="94"/>
      <c r="C11226" s="94"/>
      <c r="D11226" s="94"/>
      <c r="E11226" s="94"/>
    </row>
    <row r="11227" spans="1:5">
      <c r="A11227" s="94"/>
      <c r="B11227" s="94"/>
      <c r="C11227" s="94"/>
      <c r="D11227" s="94"/>
      <c r="E11227" s="94"/>
    </row>
    <row r="11228" spans="1:5">
      <c r="A11228" s="94"/>
      <c r="B11228" s="94"/>
      <c r="C11228" s="94"/>
      <c r="D11228" s="94"/>
      <c r="E11228" s="94"/>
    </row>
    <row r="11229" spans="1:5">
      <c r="A11229" s="94"/>
      <c r="B11229" s="94"/>
      <c r="C11229" s="94"/>
      <c r="D11229" s="94"/>
      <c r="E11229" s="94"/>
    </row>
    <row r="11230" spans="1:5">
      <c r="A11230" s="94"/>
      <c r="B11230" s="94"/>
      <c r="C11230" s="94"/>
      <c r="D11230" s="94"/>
      <c r="E11230" s="94"/>
    </row>
    <row r="11231" spans="1:5">
      <c r="A11231" s="94"/>
      <c r="B11231" s="94"/>
      <c r="C11231" s="94"/>
      <c r="D11231" s="94"/>
      <c r="E11231" s="94"/>
    </row>
    <row r="11232" spans="1:5">
      <c r="A11232" s="94"/>
      <c r="B11232" s="94"/>
      <c r="C11232" s="94"/>
      <c r="D11232" s="94"/>
      <c r="E11232" s="94"/>
    </row>
    <row r="11233" spans="1:5">
      <c r="A11233" s="94"/>
      <c r="B11233" s="94"/>
      <c r="C11233" s="94"/>
      <c r="D11233" s="94"/>
      <c r="E11233" s="94"/>
    </row>
    <row r="11234" spans="1:5">
      <c r="A11234" s="94"/>
      <c r="B11234" s="94"/>
      <c r="C11234" s="94"/>
      <c r="D11234" s="94"/>
      <c r="E11234" s="94"/>
    </row>
    <row r="11235" spans="1:5">
      <c r="A11235" s="94"/>
      <c r="B11235" s="94"/>
      <c r="C11235" s="94"/>
      <c r="D11235" s="94"/>
      <c r="E11235" s="94"/>
    </row>
    <row r="11236" spans="1:5">
      <c r="A11236" s="94"/>
      <c r="B11236" s="94"/>
      <c r="C11236" s="94"/>
      <c r="D11236" s="94"/>
      <c r="E11236" s="94"/>
    </row>
    <row r="11237" spans="1:5">
      <c r="A11237" s="94"/>
      <c r="B11237" s="94"/>
      <c r="C11237" s="94"/>
      <c r="D11237" s="94"/>
      <c r="E11237" s="94"/>
    </row>
    <row r="11238" spans="1:5">
      <c r="A11238" s="94"/>
      <c r="B11238" s="94"/>
      <c r="C11238" s="94"/>
      <c r="D11238" s="94"/>
      <c r="E11238" s="94"/>
    </row>
    <row r="11239" spans="1:5">
      <c r="A11239" s="94"/>
      <c r="B11239" s="94"/>
      <c r="C11239" s="94"/>
      <c r="D11239" s="94"/>
      <c r="E11239" s="94"/>
    </row>
    <row r="11240" spans="1:5">
      <c r="A11240" s="94"/>
      <c r="B11240" s="94"/>
      <c r="C11240" s="94"/>
      <c r="D11240" s="94"/>
      <c r="E11240" s="94"/>
    </row>
    <row r="11241" spans="1:5">
      <c r="A11241" s="94"/>
      <c r="B11241" s="94"/>
      <c r="C11241" s="94"/>
      <c r="D11241" s="94"/>
      <c r="E11241" s="94"/>
    </row>
    <row r="11242" spans="1:5">
      <c r="A11242" s="94"/>
      <c r="B11242" s="94"/>
      <c r="C11242" s="94"/>
      <c r="D11242" s="94"/>
      <c r="E11242" s="94"/>
    </row>
    <row r="11243" spans="1:5">
      <c r="A11243" s="94"/>
      <c r="B11243" s="94"/>
      <c r="C11243" s="94"/>
      <c r="D11243" s="94"/>
      <c r="E11243" s="94"/>
    </row>
    <row r="11244" spans="1:5">
      <c r="A11244" s="94"/>
      <c r="B11244" s="94"/>
      <c r="C11244" s="94"/>
      <c r="D11244" s="94"/>
      <c r="E11244" s="94"/>
    </row>
    <row r="11245" spans="1:5">
      <c r="A11245" s="94"/>
      <c r="B11245" s="94"/>
      <c r="C11245" s="94"/>
      <c r="D11245" s="94"/>
      <c r="E11245" s="94"/>
    </row>
    <row r="11246" spans="1:5">
      <c r="A11246" s="94"/>
      <c r="B11246" s="94"/>
      <c r="C11246" s="94"/>
      <c r="D11246" s="94"/>
      <c r="E11246" s="94"/>
    </row>
    <row r="11247" spans="1:5">
      <c r="A11247" s="94"/>
      <c r="B11247" s="94"/>
      <c r="C11247" s="94"/>
      <c r="D11247" s="94"/>
      <c r="E11247" s="94"/>
    </row>
    <row r="11248" spans="1:5">
      <c r="A11248" s="94"/>
      <c r="B11248" s="94"/>
      <c r="C11248" s="94"/>
      <c r="D11248" s="94"/>
      <c r="E11248" s="94"/>
    </row>
    <row r="11249" spans="1:5">
      <c r="A11249" s="94"/>
      <c r="B11249" s="94"/>
      <c r="C11249" s="94"/>
      <c r="D11249" s="94"/>
      <c r="E11249" s="94"/>
    </row>
    <row r="11250" spans="1:5">
      <c r="A11250" s="94"/>
      <c r="B11250" s="94"/>
      <c r="C11250" s="94"/>
      <c r="D11250" s="94"/>
      <c r="E11250" s="94"/>
    </row>
    <row r="11251" spans="1:5">
      <c r="A11251" s="94"/>
      <c r="B11251" s="94"/>
      <c r="C11251" s="94"/>
      <c r="D11251" s="94"/>
      <c r="E11251" s="94"/>
    </row>
    <row r="11252" spans="1:5">
      <c r="A11252" s="94"/>
      <c r="B11252" s="94"/>
      <c r="C11252" s="94"/>
      <c r="D11252" s="94"/>
      <c r="E11252" s="94"/>
    </row>
    <row r="11253" spans="1:5">
      <c r="A11253" s="94"/>
      <c r="B11253" s="94"/>
      <c r="C11253" s="94"/>
      <c r="D11253" s="94"/>
      <c r="E11253" s="94"/>
    </row>
    <row r="11254" spans="1:5">
      <c r="A11254" s="94"/>
      <c r="B11254" s="94"/>
      <c r="C11254" s="94"/>
      <c r="D11254" s="94"/>
      <c r="E11254" s="94"/>
    </row>
    <row r="11255" spans="1:5">
      <c r="A11255" s="94"/>
      <c r="B11255" s="94"/>
      <c r="C11255" s="94"/>
      <c r="D11255" s="94"/>
      <c r="E11255" s="94"/>
    </row>
    <row r="11256" spans="1:5">
      <c r="A11256" s="94"/>
      <c r="B11256" s="94"/>
      <c r="C11256" s="94"/>
      <c r="D11256" s="94"/>
      <c r="E11256" s="94"/>
    </row>
    <row r="11257" spans="1:5">
      <c r="A11257" s="94"/>
      <c r="B11257" s="94"/>
      <c r="C11257" s="94"/>
      <c r="D11257" s="94"/>
      <c r="E11257" s="94"/>
    </row>
    <row r="11258" spans="1:5">
      <c r="A11258" s="94"/>
      <c r="B11258" s="94"/>
      <c r="C11258" s="94"/>
      <c r="D11258" s="94"/>
      <c r="E11258" s="94"/>
    </row>
    <row r="11259" spans="1:5">
      <c r="A11259" s="94"/>
      <c r="B11259" s="94"/>
      <c r="C11259" s="94"/>
      <c r="D11259" s="94"/>
      <c r="E11259" s="94"/>
    </row>
    <row r="11260" spans="1:5">
      <c r="A11260" s="94"/>
      <c r="B11260" s="94"/>
      <c r="C11260" s="94"/>
      <c r="D11260" s="94"/>
      <c r="E11260" s="94"/>
    </row>
    <row r="11261" spans="1:5">
      <c r="A11261" s="94"/>
      <c r="B11261" s="94"/>
      <c r="C11261" s="94"/>
      <c r="D11261" s="94"/>
      <c r="E11261" s="94"/>
    </row>
    <row r="11262" spans="1:5">
      <c r="A11262" s="94"/>
      <c r="B11262" s="94"/>
      <c r="C11262" s="94"/>
      <c r="D11262" s="94"/>
      <c r="E11262" s="94"/>
    </row>
    <row r="11263" spans="1:5">
      <c r="A11263" s="94"/>
      <c r="B11263" s="94"/>
      <c r="C11263" s="94"/>
      <c r="D11263" s="94"/>
      <c r="E11263" s="94"/>
    </row>
    <row r="11264" spans="1:5">
      <c r="A11264" s="94"/>
      <c r="B11264" s="94"/>
      <c r="C11264" s="94"/>
      <c r="D11264" s="94"/>
      <c r="E11264" s="94"/>
    </row>
    <row r="11265" spans="1:5">
      <c r="A11265" s="94"/>
      <c r="B11265" s="94"/>
      <c r="C11265" s="94"/>
      <c r="D11265" s="94"/>
      <c r="E11265" s="94"/>
    </row>
    <row r="11266" spans="1:5">
      <c r="A11266" s="94"/>
      <c r="B11266" s="94"/>
      <c r="C11266" s="94"/>
      <c r="D11266" s="94"/>
      <c r="E11266" s="94"/>
    </row>
    <row r="11267" spans="1:5">
      <c r="A11267" s="94"/>
      <c r="B11267" s="94"/>
      <c r="C11267" s="94"/>
      <c r="D11267" s="94"/>
      <c r="E11267" s="94"/>
    </row>
    <row r="11268" spans="1:5">
      <c r="A11268" s="94"/>
      <c r="B11268" s="94"/>
      <c r="C11268" s="94"/>
      <c r="D11268" s="94"/>
      <c r="E11268" s="94"/>
    </row>
    <row r="11269" spans="1:5">
      <c r="A11269" s="94"/>
      <c r="B11269" s="94"/>
      <c r="C11269" s="94"/>
      <c r="D11269" s="94"/>
      <c r="E11269" s="94"/>
    </row>
    <row r="11270" spans="1:5">
      <c r="A11270" s="94"/>
      <c r="B11270" s="94"/>
      <c r="C11270" s="94"/>
      <c r="D11270" s="94"/>
      <c r="E11270" s="94"/>
    </row>
    <row r="11271" spans="1:5">
      <c r="A11271" s="94"/>
      <c r="B11271" s="94"/>
      <c r="C11271" s="94"/>
      <c r="D11271" s="94"/>
      <c r="E11271" s="94"/>
    </row>
    <row r="11272" spans="1:5">
      <c r="A11272" s="94"/>
      <c r="B11272" s="94"/>
      <c r="C11272" s="94"/>
      <c r="D11272" s="94"/>
      <c r="E11272" s="94"/>
    </row>
    <row r="11273" spans="1:5">
      <c r="A11273" s="94"/>
      <c r="B11273" s="94"/>
      <c r="C11273" s="94"/>
      <c r="D11273" s="94"/>
      <c r="E11273" s="94"/>
    </row>
    <row r="11274" spans="1:5">
      <c r="A11274" s="94"/>
      <c r="B11274" s="94"/>
      <c r="C11274" s="94"/>
      <c r="D11274" s="94"/>
      <c r="E11274" s="94"/>
    </row>
    <row r="11275" spans="1:5">
      <c r="A11275" s="94"/>
      <c r="B11275" s="94"/>
      <c r="C11275" s="94"/>
      <c r="D11275" s="94"/>
      <c r="E11275" s="94"/>
    </row>
    <row r="11276" spans="1:5">
      <c r="A11276" s="94"/>
      <c r="B11276" s="94"/>
      <c r="C11276" s="94"/>
      <c r="D11276" s="94"/>
      <c r="E11276" s="94"/>
    </row>
    <row r="11277" spans="1:5">
      <c r="A11277" s="94"/>
      <c r="B11277" s="94"/>
      <c r="C11277" s="94"/>
      <c r="D11277" s="94"/>
      <c r="E11277" s="94"/>
    </row>
    <row r="11278" spans="1:5">
      <c r="A11278" s="94"/>
      <c r="B11278" s="94"/>
      <c r="C11278" s="94"/>
      <c r="D11278" s="94"/>
      <c r="E11278" s="94"/>
    </row>
    <row r="11279" spans="1:5">
      <c r="A11279" s="94"/>
      <c r="B11279" s="94"/>
      <c r="C11279" s="94"/>
      <c r="D11279" s="94"/>
      <c r="E11279" s="94"/>
    </row>
    <row r="11280" spans="1:5">
      <c r="A11280" s="94"/>
      <c r="B11280" s="94"/>
      <c r="C11280" s="94"/>
      <c r="D11280" s="94"/>
      <c r="E11280" s="94"/>
    </row>
    <row r="11281" spans="1:5">
      <c r="A11281" s="94"/>
      <c r="B11281" s="94"/>
      <c r="C11281" s="94"/>
      <c r="D11281" s="94"/>
      <c r="E11281" s="94"/>
    </row>
    <row r="11282" spans="1:5">
      <c r="A11282" s="94"/>
      <c r="B11282" s="94"/>
      <c r="C11282" s="94"/>
      <c r="D11282" s="94"/>
      <c r="E11282" s="94"/>
    </row>
    <row r="11283" spans="1:5">
      <c r="A11283" s="94"/>
      <c r="B11283" s="94"/>
      <c r="C11283" s="94"/>
      <c r="D11283" s="94"/>
      <c r="E11283" s="94"/>
    </row>
    <row r="11284" spans="1:5">
      <c r="A11284" s="94"/>
      <c r="B11284" s="94"/>
      <c r="C11284" s="94"/>
      <c r="D11284" s="94"/>
      <c r="E11284" s="94"/>
    </row>
    <row r="11285" spans="1:5">
      <c r="A11285" s="94"/>
      <c r="B11285" s="94"/>
      <c r="C11285" s="94"/>
      <c r="D11285" s="94"/>
      <c r="E11285" s="94"/>
    </row>
    <row r="11286" spans="1:5">
      <c r="A11286" s="94"/>
      <c r="B11286" s="94"/>
      <c r="C11286" s="94"/>
      <c r="D11286" s="94"/>
      <c r="E11286" s="94"/>
    </row>
    <row r="11287" spans="1:5">
      <c r="A11287" s="94"/>
      <c r="B11287" s="94"/>
      <c r="C11287" s="94"/>
      <c r="D11287" s="94"/>
      <c r="E11287" s="94"/>
    </row>
    <row r="11288" spans="1:5">
      <c r="A11288" s="94"/>
      <c r="B11288" s="94"/>
      <c r="C11288" s="94"/>
      <c r="D11288" s="94"/>
      <c r="E11288" s="94"/>
    </row>
    <row r="11289" spans="1:5">
      <c r="A11289" s="94"/>
      <c r="B11289" s="94"/>
      <c r="C11289" s="94"/>
      <c r="D11289" s="94"/>
      <c r="E11289" s="94"/>
    </row>
    <row r="11290" spans="1:5">
      <c r="A11290" s="94"/>
      <c r="B11290" s="94"/>
      <c r="C11290" s="94"/>
      <c r="D11290" s="94"/>
      <c r="E11290" s="94"/>
    </row>
    <row r="11291" spans="1:5">
      <c r="A11291" s="94"/>
      <c r="B11291" s="94"/>
      <c r="C11291" s="94"/>
      <c r="D11291" s="94"/>
      <c r="E11291" s="94"/>
    </row>
    <row r="11292" spans="1:5">
      <c r="A11292" s="94"/>
      <c r="B11292" s="94"/>
      <c r="C11292" s="94"/>
      <c r="D11292" s="94"/>
      <c r="E11292" s="94"/>
    </row>
    <row r="11293" spans="1:5">
      <c r="A11293" s="94"/>
      <c r="B11293" s="94"/>
      <c r="C11293" s="94"/>
      <c r="D11293" s="94"/>
      <c r="E11293" s="94"/>
    </row>
    <row r="11294" spans="1:5">
      <c r="A11294" s="94"/>
      <c r="B11294" s="94"/>
      <c r="C11294" s="94"/>
      <c r="D11294" s="94"/>
      <c r="E11294" s="94"/>
    </row>
    <row r="11295" spans="1:5">
      <c r="A11295" s="94"/>
      <c r="B11295" s="94"/>
      <c r="C11295" s="94"/>
      <c r="D11295" s="94"/>
      <c r="E11295" s="94"/>
    </row>
    <row r="11296" spans="1:5">
      <c r="A11296" s="94"/>
      <c r="B11296" s="94"/>
      <c r="C11296" s="94"/>
      <c r="D11296" s="94"/>
      <c r="E11296" s="94"/>
    </row>
    <row r="11297" spans="1:5">
      <c r="A11297" s="94"/>
      <c r="B11297" s="94"/>
      <c r="C11297" s="94"/>
      <c r="D11297" s="94"/>
      <c r="E11297" s="94"/>
    </row>
    <row r="11298" spans="1:5">
      <c r="A11298" s="94"/>
      <c r="B11298" s="94"/>
      <c r="C11298" s="94"/>
      <c r="D11298" s="94"/>
      <c r="E11298" s="94"/>
    </row>
    <row r="11299" spans="1:5">
      <c r="A11299" s="94"/>
      <c r="B11299" s="94"/>
      <c r="C11299" s="94"/>
      <c r="D11299" s="94"/>
      <c r="E11299" s="94"/>
    </row>
    <row r="11300" spans="1:5">
      <c r="A11300" s="94"/>
      <c r="B11300" s="94"/>
      <c r="C11300" s="94"/>
      <c r="D11300" s="94"/>
      <c r="E11300" s="94"/>
    </row>
    <row r="11301" spans="1:5">
      <c r="A11301" s="94"/>
      <c r="B11301" s="94"/>
      <c r="C11301" s="94"/>
      <c r="D11301" s="94"/>
      <c r="E11301" s="94"/>
    </row>
    <row r="11302" spans="1:5">
      <c r="A11302" s="94"/>
      <c r="B11302" s="94"/>
      <c r="C11302" s="94"/>
      <c r="D11302" s="94"/>
      <c r="E11302" s="94"/>
    </row>
    <row r="11303" spans="1:5">
      <c r="A11303" s="94"/>
      <c r="B11303" s="94"/>
      <c r="C11303" s="94"/>
      <c r="D11303" s="94"/>
      <c r="E11303" s="94"/>
    </row>
    <row r="11304" spans="1:5">
      <c r="A11304" s="94"/>
      <c r="B11304" s="94"/>
      <c r="C11304" s="94"/>
      <c r="D11304" s="94"/>
      <c r="E11304" s="94"/>
    </row>
    <row r="11305" spans="1:5">
      <c r="A11305" s="94"/>
      <c r="B11305" s="94"/>
      <c r="C11305" s="94"/>
      <c r="D11305" s="94"/>
      <c r="E11305" s="94"/>
    </row>
    <row r="11306" spans="1:5">
      <c r="A11306" s="94"/>
      <c r="B11306" s="94"/>
      <c r="C11306" s="94"/>
      <c r="D11306" s="94"/>
      <c r="E11306" s="94"/>
    </row>
    <row r="11307" spans="1:5">
      <c r="A11307" s="94"/>
      <c r="B11307" s="94"/>
      <c r="C11307" s="94"/>
      <c r="D11307" s="94"/>
      <c r="E11307" s="94"/>
    </row>
    <row r="11308" spans="1:5">
      <c r="A11308" s="94"/>
      <c r="B11308" s="94"/>
      <c r="C11308" s="94"/>
      <c r="D11308" s="94"/>
      <c r="E11308" s="94"/>
    </row>
    <row r="11309" spans="1:5">
      <c r="A11309" s="94"/>
      <c r="B11309" s="94"/>
      <c r="C11309" s="94"/>
      <c r="D11309" s="94"/>
      <c r="E11309" s="94"/>
    </row>
    <row r="11310" spans="1:5">
      <c r="A11310" s="94"/>
      <c r="B11310" s="94"/>
      <c r="C11310" s="94"/>
      <c r="D11310" s="94"/>
      <c r="E11310" s="94"/>
    </row>
    <row r="11311" spans="1:5">
      <c r="A11311" s="94"/>
      <c r="B11311" s="94"/>
      <c r="C11311" s="94"/>
      <c r="D11311" s="94"/>
      <c r="E11311" s="94"/>
    </row>
    <row r="11312" spans="1:5">
      <c r="A11312" s="94"/>
      <c r="B11312" s="94"/>
      <c r="C11312" s="94"/>
      <c r="D11312" s="94"/>
      <c r="E11312" s="94"/>
    </row>
    <row r="11313" spans="1:5">
      <c r="A11313" s="94"/>
      <c r="B11313" s="94"/>
      <c r="C11313" s="94"/>
      <c r="D11313" s="94"/>
      <c r="E11313" s="94"/>
    </row>
    <row r="11314" spans="1:5">
      <c r="A11314" s="94"/>
      <c r="B11314" s="94"/>
      <c r="C11314" s="94"/>
      <c r="D11314" s="94"/>
      <c r="E11314" s="94"/>
    </row>
    <row r="11315" spans="1:5">
      <c r="A11315" s="94"/>
      <c r="B11315" s="94"/>
      <c r="C11315" s="94"/>
      <c r="D11315" s="94"/>
      <c r="E11315" s="94"/>
    </row>
    <row r="11316" spans="1:5">
      <c r="A11316" s="94"/>
      <c r="B11316" s="94"/>
      <c r="C11316" s="94"/>
      <c r="D11316" s="94"/>
      <c r="E11316" s="94"/>
    </row>
    <row r="11317" spans="1:5">
      <c r="A11317" s="94"/>
      <c r="B11317" s="94"/>
      <c r="C11317" s="94"/>
      <c r="D11317" s="94"/>
      <c r="E11317" s="94"/>
    </row>
    <row r="11318" spans="1:5">
      <c r="A11318" s="94"/>
      <c r="B11318" s="94"/>
      <c r="C11318" s="94"/>
      <c r="D11318" s="94"/>
      <c r="E11318" s="94"/>
    </row>
    <row r="11319" spans="1:5">
      <c r="A11319" s="94"/>
      <c r="B11319" s="94"/>
      <c r="C11319" s="94"/>
      <c r="D11319" s="94"/>
      <c r="E11319" s="94"/>
    </row>
    <row r="11320" spans="1:5">
      <c r="A11320" s="94"/>
      <c r="B11320" s="94"/>
      <c r="C11320" s="94"/>
      <c r="D11320" s="94"/>
      <c r="E11320" s="94"/>
    </row>
    <row r="11321" spans="1:5">
      <c r="A11321" s="94"/>
      <c r="B11321" s="94"/>
      <c r="C11321" s="94"/>
      <c r="D11321" s="94"/>
      <c r="E11321" s="94"/>
    </row>
    <row r="11322" spans="1:5">
      <c r="A11322" s="94"/>
      <c r="B11322" s="94"/>
      <c r="C11322" s="94"/>
      <c r="D11322" s="94"/>
      <c r="E11322" s="94"/>
    </row>
    <row r="11323" spans="1:5">
      <c r="A11323" s="94"/>
      <c r="B11323" s="94"/>
      <c r="C11323" s="94"/>
      <c r="D11323" s="94"/>
      <c r="E11323" s="94"/>
    </row>
    <row r="11324" spans="1:5">
      <c r="A11324" s="94"/>
      <c r="B11324" s="94"/>
      <c r="C11324" s="94"/>
      <c r="D11324" s="94"/>
      <c r="E11324" s="94"/>
    </row>
    <row r="11325" spans="1:5">
      <c r="A11325" s="94"/>
      <c r="B11325" s="94"/>
      <c r="C11325" s="94"/>
      <c r="D11325" s="94"/>
      <c r="E11325" s="94"/>
    </row>
    <row r="11326" spans="1:5">
      <c r="A11326" s="94"/>
      <c r="B11326" s="94"/>
      <c r="C11326" s="94"/>
      <c r="D11326" s="94"/>
      <c r="E11326" s="94"/>
    </row>
    <row r="11327" spans="1:5">
      <c r="A11327" s="94"/>
      <c r="B11327" s="94"/>
      <c r="C11327" s="94"/>
      <c r="D11327" s="94"/>
      <c r="E11327" s="94"/>
    </row>
    <row r="11328" spans="1:5">
      <c r="A11328" s="94"/>
      <c r="B11328" s="94"/>
      <c r="C11328" s="94"/>
      <c r="D11328" s="94"/>
      <c r="E11328" s="94"/>
    </row>
    <row r="11329" spans="1:5">
      <c r="A11329" s="94"/>
      <c r="B11329" s="94"/>
      <c r="C11329" s="94"/>
      <c r="D11329" s="94"/>
      <c r="E11329" s="94"/>
    </row>
    <row r="11330" spans="1:5">
      <c r="A11330" s="94"/>
      <c r="B11330" s="94"/>
      <c r="C11330" s="94"/>
      <c r="D11330" s="94"/>
      <c r="E11330" s="94"/>
    </row>
    <row r="11331" spans="1:5">
      <c r="A11331" s="94"/>
      <c r="B11331" s="94"/>
      <c r="C11331" s="94"/>
      <c r="D11331" s="94"/>
      <c r="E11331" s="94"/>
    </row>
    <row r="11332" spans="1:5">
      <c r="A11332" s="94"/>
      <c r="B11332" s="94"/>
      <c r="C11332" s="94"/>
      <c r="D11332" s="94"/>
      <c r="E11332" s="94"/>
    </row>
    <row r="11333" spans="1:5">
      <c r="A11333" s="94"/>
      <c r="B11333" s="94"/>
      <c r="C11333" s="94"/>
      <c r="D11333" s="94"/>
      <c r="E11333" s="94"/>
    </row>
    <row r="11334" spans="1:5">
      <c r="A11334" s="94"/>
      <c r="B11334" s="94"/>
      <c r="C11334" s="94"/>
      <c r="D11334" s="94"/>
      <c r="E11334" s="94"/>
    </row>
    <row r="11335" spans="1:5">
      <c r="A11335" s="94"/>
      <c r="B11335" s="94"/>
      <c r="C11335" s="94"/>
      <c r="D11335" s="94"/>
      <c r="E11335" s="94"/>
    </row>
    <row r="11336" spans="1:5">
      <c r="A11336" s="94"/>
      <c r="B11336" s="94"/>
      <c r="C11336" s="94"/>
      <c r="D11336" s="94"/>
      <c r="E11336" s="94"/>
    </row>
    <row r="11337" spans="1:5">
      <c r="A11337" s="94"/>
      <c r="B11337" s="94"/>
      <c r="C11337" s="94"/>
      <c r="D11337" s="94"/>
      <c r="E11337" s="94"/>
    </row>
    <row r="11338" spans="1:5">
      <c r="A11338" s="94"/>
      <c r="B11338" s="94"/>
      <c r="C11338" s="94"/>
      <c r="D11338" s="94"/>
      <c r="E11338" s="94"/>
    </row>
    <row r="11339" spans="1:5">
      <c r="A11339" s="94"/>
      <c r="B11339" s="94"/>
      <c r="C11339" s="94"/>
      <c r="D11339" s="94"/>
      <c r="E11339" s="94"/>
    </row>
    <row r="11340" spans="1:5">
      <c r="A11340" s="94"/>
      <c r="B11340" s="94"/>
      <c r="C11340" s="94"/>
      <c r="D11340" s="94"/>
      <c r="E11340" s="94"/>
    </row>
    <row r="11341" spans="1:5">
      <c r="A11341" s="94"/>
      <c r="B11341" s="94"/>
      <c r="C11341" s="94"/>
      <c r="D11341" s="94"/>
      <c r="E11341" s="94"/>
    </row>
    <row r="11342" spans="1:5">
      <c r="A11342" s="94"/>
      <c r="B11342" s="94"/>
      <c r="C11342" s="94"/>
      <c r="D11342" s="94"/>
      <c r="E11342" s="94"/>
    </row>
    <row r="11343" spans="1:5">
      <c r="A11343" s="94"/>
      <c r="B11343" s="94"/>
      <c r="C11343" s="94"/>
      <c r="D11343" s="94"/>
      <c r="E11343" s="94"/>
    </row>
    <row r="11344" spans="1:5">
      <c r="A11344" s="94"/>
      <c r="B11344" s="94"/>
      <c r="C11344" s="94"/>
      <c r="D11344" s="94"/>
      <c r="E11344" s="94"/>
    </row>
    <row r="11345" spans="1:5">
      <c r="A11345" s="94"/>
      <c r="B11345" s="94"/>
      <c r="C11345" s="94"/>
      <c r="D11345" s="94"/>
      <c r="E11345" s="94"/>
    </row>
    <row r="11346" spans="1:5">
      <c r="A11346" s="94"/>
      <c r="B11346" s="94"/>
      <c r="C11346" s="94"/>
      <c r="D11346" s="94"/>
      <c r="E11346" s="94"/>
    </row>
    <row r="11347" spans="1:5">
      <c r="A11347" s="94"/>
      <c r="B11347" s="94"/>
      <c r="C11347" s="94"/>
      <c r="D11347" s="94"/>
      <c r="E11347" s="94"/>
    </row>
    <row r="11348" spans="1:5">
      <c r="A11348" s="94"/>
      <c r="B11348" s="94"/>
      <c r="C11348" s="94"/>
      <c r="D11348" s="94"/>
      <c r="E11348" s="94"/>
    </row>
    <row r="11349" spans="1:5">
      <c r="A11349" s="94"/>
      <c r="B11349" s="94"/>
      <c r="C11349" s="94"/>
      <c r="D11349" s="94"/>
      <c r="E11349" s="94"/>
    </row>
    <row r="11350" spans="1:5">
      <c r="A11350" s="94"/>
      <c r="B11350" s="94"/>
      <c r="C11350" s="94"/>
      <c r="D11350" s="94"/>
      <c r="E11350" s="94"/>
    </row>
    <row r="11351" spans="1:5">
      <c r="A11351" s="94"/>
      <c r="B11351" s="94"/>
      <c r="C11351" s="94"/>
      <c r="D11351" s="94"/>
      <c r="E11351" s="94"/>
    </row>
    <row r="11352" spans="1:5">
      <c r="A11352" s="94"/>
      <c r="B11352" s="94"/>
      <c r="C11352" s="94"/>
      <c r="D11352" s="94"/>
      <c r="E11352" s="94"/>
    </row>
    <row r="11353" spans="1:5">
      <c r="A11353" s="94"/>
      <c r="B11353" s="94"/>
      <c r="C11353" s="94"/>
      <c r="D11353" s="94"/>
      <c r="E11353" s="94"/>
    </row>
    <row r="11354" spans="1:5">
      <c r="A11354" s="94"/>
      <c r="B11354" s="94"/>
      <c r="C11354" s="94"/>
      <c r="D11354" s="94"/>
      <c r="E11354" s="94"/>
    </row>
    <row r="11355" spans="1:5">
      <c r="A11355" s="94"/>
      <c r="B11355" s="94"/>
      <c r="C11355" s="94"/>
      <c r="D11355" s="94"/>
      <c r="E11355" s="94"/>
    </row>
    <row r="11356" spans="1:5">
      <c r="A11356" s="94"/>
      <c r="B11356" s="94"/>
      <c r="C11356" s="94"/>
      <c r="D11356" s="94"/>
      <c r="E11356" s="94"/>
    </row>
    <row r="11357" spans="1:5">
      <c r="A11357" s="94"/>
      <c r="B11357" s="94"/>
      <c r="C11357" s="94"/>
      <c r="D11357" s="94"/>
      <c r="E11357" s="94"/>
    </row>
    <row r="11358" spans="1:5">
      <c r="A11358" s="94"/>
      <c r="B11358" s="94"/>
      <c r="C11358" s="94"/>
      <c r="D11358" s="94"/>
      <c r="E11358" s="94"/>
    </row>
    <row r="11359" spans="1:5">
      <c r="A11359" s="94"/>
      <c r="B11359" s="94"/>
      <c r="C11359" s="94"/>
      <c r="D11359" s="94"/>
      <c r="E11359" s="94"/>
    </row>
    <row r="11360" spans="1:5">
      <c r="A11360" s="94"/>
      <c r="B11360" s="94"/>
      <c r="C11360" s="94"/>
      <c r="D11360" s="94"/>
      <c r="E11360" s="94"/>
    </row>
    <row r="11361" spans="1:5">
      <c r="A11361" s="94"/>
      <c r="B11361" s="94"/>
      <c r="C11361" s="94"/>
      <c r="D11361" s="94"/>
      <c r="E11361" s="94"/>
    </row>
    <row r="11362" spans="1:5">
      <c r="A11362" s="94"/>
      <c r="B11362" s="94"/>
      <c r="C11362" s="94"/>
      <c r="D11362" s="94"/>
      <c r="E11362" s="94"/>
    </row>
    <row r="11363" spans="1:5">
      <c r="A11363" s="94"/>
      <c r="B11363" s="94"/>
      <c r="C11363" s="94"/>
      <c r="D11363" s="94"/>
      <c r="E11363" s="94"/>
    </row>
    <row r="11364" spans="1:5">
      <c r="A11364" s="94"/>
      <c r="B11364" s="94"/>
      <c r="C11364" s="94"/>
      <c r="D11364" s="94"/>
      <c r="E11364" s="94"/>
    </row>
    <row r="11365" spans="1:5">
      <c r="A11365" s="94"/>
      <c r="B11365" s="94"/>
      <c r="C11365" s="94"/>
      <c r="D11365" s="94"/>
      <c r="E11365" s="94"/>
    </row>
    <row r="11366" spans="1:5">
      <c r="A11366" s="94"/>
      <c r="B11366" s="94"/>
      <c r="C11366" s="94"/>
      <c r="D11366" s="94"/>
      <c r="E11366" s="94"/>
    </row>
    <row r="11367" spans="1:5">
      <c r="A11367" s="94"/>
      <c r="B11367" s="94"/>
      <c r="C11367" s="94"/>
      <c r="D11367" s="94"/>
      <c r="E11367" s="94"/>
    </row>
    <row r="11368" spans="1:5">
      <c r="A11368" s="94"/>
      <c r="B11368" s="94"/>
      <c r="C11368" s="94"/>
      <c r="D11368" s="94"/>
      <c r="E11368" s="94"/>
    </row>
    <row r="11369" spans="1:5">
      <c r="A11369" s="94"/>
      <c r="B11369" s="94"/>
      <c r="C11369" s="94"/>
      <c r="D11369" s="94"/>
      <c r="E11369" s="94"/>
    </row>
    <row r="11370" spans="1:5">
      <c r="A11370" s="94"/>
      <c r="B11370" s="94"/>
      <c r="C11370" s="94"/>
      <c r="D11370" s="94"/>
      <c r="E11370" s="94"/>
    </row>
    <row r="11371" spans="1:5">
      <c r="A11371" s="94"/>
      <c r="B11371" s="94"/>
      <c r="C11371" s="94"/>
      <c r="D11371" s="94"/>
      <c r="E11371" s="94"/>
    </row>
    <row r="11372" spans="1:5">
      <c r="A11372" s="94"/>
      <c r="B11372" s="94"/>
      <c r="C11372" s="94"/>
      <c r="D11372" s="94"/>
      <c r="E11372" s="94"/>
    </row>
    <row r="11373" spans="1:5">
      <c r="A11373" s="94"/>
      <c r="B11373" s="94"/>
      <c r="C11373" s="94"/>
      <c r="D11373" s="94"/>
      <c r="E11373" s="94"/>
    </row>
    <row r="11374" spans="1:5">
      <c r="A11374" s="94"/>
      <c r="B11374" s="94"/>
      <c r="C11374" s="94"/>
      <c r="D11374" s="94"/>
      <c r="E11374" s="94"/>
    </row>
    <row r="11375" spans="1:5">
      <c r="A11375" s="94"/>
      <c r="B11375" s="94"/>
      <c r="C11375" s="94"/>
      <c r="D11375" s="94"/>
      <c r="E11375" s="94"/>
    </row>
    <row r="11376" spans="1:5">
      <c r="A11376" s="94"/>
      <c r="B11376" s="94"/>
      <c r="C11376" s="94"/>
      <c r="D11376" s="94"/>
      <c r="E11376" s="94"/>
    </row>
    <row r="11377" spans="1:5">
      <c r="A11377" s="94"/>
      <c r="B11377" s="94"/>
      <c r="C11377" s="94"/>
      <c r="D11377" s="94"/>
      <c r="E11377" s="94"/>
    </row>
    <row r="11378" spans="1:5">
      <c r="A11378" s="94"/>
      <c r="B11378" s="94"/>
      <c r="C11378" s="94"/>
      <c r="D11378" s="94"/>
      <c r="E11378" s="94"/>
    </row>
    <row r="11379" spans="1:5">
      <c r="A11379" s="94"/>
      <c r="B11379" s="94"/>
      <c r="C11379" s="94"/>
      <c r="D11379" s="94"/>
      <c r="E11379" s="94"/>
    </row>
    <row r="11380" spans="1:5">
      <c r="A11380" s="94"/>
      <c r="B11380" s="94"/>
      <c r="C11380" s="94"/>
      <c r="D11380" s="94"/>
      <c r="E11380" s="94"/>
    </row>
    <row r="11381" spans="1:5">
      <c r="A11381" s="94"/>
      <c r="B11381" s="94"/>
      <c r="C11381" s="94"/>
      <c r="D11381" s="94"/>
      <c r="E11381" s="94"/>
    </row>
    <row r="11382" spans="1:5">
      <c r="A11382" s="94"/>
      <c r="B11382" s="94"/>
      <c r="C11382" s="94"/>
      <c r="D11382" s="94"/>
      <c r="E11382" s="94"/>
    </row>
    <row r="11383" spans="1:5">
      <c r="A11383" s="94"/>
      <c r="B11383" s="94"/>
      <c r="C11383" s="94"/>
      <c r="D11383" s="94"/>
      <c r="E11383" s="94"/>
    </row>
    <row r="11384" spans="1:5">
      <c r="A11384" s="94"/>
      <c r="B11384" s="94"/>
      <c r="C11384" s="94"/>
      <c r="D11384" s="94"/>
      <c r="E11384" s="94"/>
    </row>
    <row r="11385" spans="1:5">
      <c r="A11385" s="94"/>
      <c r="B11385" s="94"/>
      <c r="C11385" s="94"/>
      <c r="D11385" s="94"/>
      <c r="E11385" s="94"/>
    </row>
    <row r="11386" spans="1:5">
      <c r="A11386" s="94"/>
      <c r="B11386" s="94"/>
      <c r="C11386" s="94"/>
      <c r="D11386" s="94"/>
      <c r="E11386" s="94"/>
    </row>
    <row r="11387" spans="1:5">
      <c r="A11387" s="94"/>
      <c r="B11387" s="94"/>
      <c r="C11387" s="94"/>
      <c r="D11387" s="94"/>
      <c r="E11387" s="94"/>
    </row>
    <row r="11388" spans="1:5">
      <c r="A11388" s="94"/>
      <c r="B11388" s="94"/>
      <c r="C11388" s="94"/>
      <c r="D11388" s="94"/>
      <c r="E11388" s="94"/>
    </row>
    <row r="11389" spans="1:5">
      <c r="A11389" s="94"/>
      <c r="B11389" s="94"/>
      <c r="C11389" s="94"/>
      <c r="D11389" s="94"/>
      <c r="E11389" s="94"/>
    </row>
    <row r="11390" spans="1:5">
      <c r="A11390" s="94"/>
      <c r="B11390" s="94"/>
      <c r="C11390" s="94"/>
      <c r="D11390" s="94"/>
      <c r="E11390" s="94"/>
    </row>
    <row r="11391" spans="1:5">
      <c r="A11391" s="94"/>
      <c r="B11391" s="94"/>
      <c r="C11391" s="94"/>
      <c r="D11391" s="94"/>
      <c r="E11391" s="94"/>
    </row>
    <row r="11392" spans="1:5">
      <c r="A11392" s="94"/>
      <c r="B11392" s="94"/>
      <c r="C11392" s="94"/>
      <c r="D11392" s="94"/>
      <c r="E11392" s="94"/>
    </row>
    <row r="11393" spans="1:5">
      <c r="A11393" s="94"/>
      <c r="B11393" s="94"/>
      <c r="C11393" s="94"/>
      <c r="D11393" s="94"/>
      <c r="E11393" s="94"/>
    </row>
    <row r="11394" spans="1:5">
      <c r="A11394" s="94"/>
      <c r="B11394" s="94"/>
      <c r="C11394" s="94"/>
      <c r="D11394" s="94"/>
      <c r="E11394" s="94"/>
    </row>
    <row r="11395" spans="1:5">
      <c r="A11395" s="94"/>
      <c r="B11395" s="94"/>
      <c r="C11395" s="94"/>
      <c r="D11395" s="94"/>
      <c r="E11395" s="94"/>
    </row>
    <row r="11396" spans="1:5">
      <c r="A11396" s="94"/>
      <c r="B11396" s="94"/>
      <c r="C11396" s="94"/>
      <c r="D11396" s="94"/>
      <c r="E11396" s="94"/>
    </row>
    <row r="11397" spans="1:5">
      <c r="A11397" s="94"/>
      <c r="B11397" s="94"/>
      <c r="C11397" s="94"/>
      <c r="D11397" s="94"/>
      <c r="E11397" s="94"/>
    </row>
    <row r="11398" spans="1:5">
      <c r="A11398" s="94"/>
      <c r="B11398" s="94"/>
      <c r="C11398" s="94"/>
      <c r="D11398" s="94"/>
      <c r="E11398" s="94"/>
    </row>
    <row r="11399" spans="1:5">
      <c r="A11399" s="94"/>
      <c r="B11399" s="94"/>
      <c r="C11399" s="94"/>
      <c r="D11399" s="94"/>
      <c r="E11399" s="94"/>
    </row>
    <row r="11400" spans="1:5">
      <c r="A11400" s="94"/>
      <c r="B11400" s="94"/>
      <c r="C11400" s="94"/>
      <c r="D11400" s="94"/>
      <c r="E11400" s="94"/>
    </row>
    <row r="11401" spans="1:5">
      <c r="A11401" s="94"/>
      <c r="B11401" s="94"/>
      <c r="C11401" s="94"/>
      <c r="D11401" s="94"/>
      <c r="E11401" s="94"/>
    </row>
    <row r="11402" spans="1:5">
      <c r="A11402" s="94"/>
      <c r="B11402" s="94"/>
      <c r="C11402" s="94"/>
      <c r="D11402" s="94"/>
      <c r="E11402" s="94"/>
    </row>
    <row r="11403" spans="1:5">
      <c r="A11403" s="94"/>
      <c r="B11403" s="94"/>
      <c r="C11403" s="94"/>
      <c r="D11403" s="94"/>
      <c r="E11403" s="94"/>
    </row>
    <row r="11404" spans="1:5">
      <c r="A11404" s="94"/>
      <c r="B11404" s="94"/>
      <c r="C11404" s="94"/>
      <c r="D11404" s="94"/>
      <c r="E11404" s="94"/>
    </row>
    <row r="11405" spans="1:5">
      <c r="A11405" s="94"/>
      <c r="B11405" s="94"/>
      <c r="C11405" s="94"/>
      <c r="D11405" s="94"/>
      <c r="E11405" s="94"/>
    </row>
    <row r="11406" spans="1:5">
      <c r="A11406" s="94"/>
      <c r="B11406" s="94"/>
      <c r="C11406" s="94"/>
      <c r="D11406" s="94"/>
      <c r="E11406" s="94"/>
    </row>
    <row r="11407" spans="1:5">
      <c r="A11407" s="94"/>
      <c r="B11407" s="94"/>
      <c r="C11407" s="94"/>
      <c r="D11407" s="94"/>
      <c r="E11407" s="94"/>
    </row>
    <row r="11408" spans="1:5">
      <c r="A11408" s="94"/>
      <c r="B11408" s="94"/>
      <c r="C11408" s="94"/>
      <c r="D11408" s="94"/>
      <c r="E11408" s="94"/>
    </row>
    <row r="11409" spans="1:5">
      <c r="A11409" s="94"/>
      <c r="B11409" s="94"/>
      <c r="C11409" s="94"/>
      <c r="D11409" s="94"/>
      <c r="E11409" s="94"/>
    </row>
    <row r="11410" spans="1:5">
      <c r="A11410" s="94"/>
      <c r="B11410" s="94"/>
      <c r="C11410" s="94"/>
      <c r="D11410" s="94"/>
      <c r="E11410" s="94"/>
    </row>
    <row r="11411" spans="1:5">
      <c r="A11411" s="94"/>
      <c r="B11411" s="94"/>
      <c r="C11411" s="94"/>
      <c r="D11411" s="94"/>
      <c r="E11411" s="94"/>
    </row>
    <row r="11412" spans="1:5">
      <c r="A11412" s="94"/>
      <c r="B11412" s="94"/>
      <c r="C11412" s="94"/>
      <c r="D11412" s="94"/>
      <c r="E11412" s="94"/>
    </row>
    <row r="11413" spans="1:5">
      <c r="A11413" s="94"/>
      <c r="B11413" s="94"/>
      <c r="C11413" s="94"/>
      <c r="D11413" s="94"/>
      <c r="E11413" s="94"/>
    </row>
    <row r="11414" spans="1:5">
      <c r="A11414" s="94"/>
      <c r="B11414" s="94"/>
      <c r="C11414" s="94"/>
      <c r="D11414" s="94"/>
      <c r="E11414" s="94"/>
    </row>
    <row r="11415" spans="1:5">
      <c r="A11415" s="94"/>
      <c r="B11415" s="94"/>
      <c r="C11415" s="94"/>
      <c r="D11415" s="94"/>
      <c r="E11415" s="94"/>
    </row>
    <row r="11416" spans="1:5">
      <c r="A11416" s="94"/>
      <c r="B11416" s="94"/>
      <c r="C11416" s="94"/>
      <c r="D11416" s="94"/>
      <c r="E11416" s="94"/>
    </row>
    <row r="11417" spans="1:5">
      <c r="A11417" s="94"/>
      <c r="B11417" s="94"/>
      <c r="C11417" s="94"/>
      <c r="D11417" s="94"/>
      <c r="E11417" s="94"/>
    </row>
    <row r="11418" spans="1:5">
      <c r="A11418" s="94"/>
      <c r="B11418" s="94"/>
      <c r="C11418" s="94"/>
      <c r="D11418" s="94"/>
      <c r="E11418" s="94"/>
    </row>
    <row r="11419" spans="1:5">
      <c r="A11419" s="94"/>
      <c r="B11419" s="94"/>
      <c r="C11419" s="94"/>
      <c r="D11419" s="94"/>
      <c r="E11419" s="94"/>
    </row>
    <row r="11420" spans="1:5">
      <c r="A11420" s="94"/>
      <c r="B11420" s="94"/>
      <c r="C11420" s="94"/>
      <c r="D11420" s="94"/>
      <c r="E11420" s="94"/>
    </row>
    <row r="11421" spans="1:5">
      <c r="A11421" s="94"/>
      <c r="B11421" s="94"/>
      <c r="C11421" s="94"/>
      <c r="D11421" s="94"/>
      <c r="E11421" s="94"/>
    </row>
    <row r="11422" spans="1:5">
      <c r="A11422" s="94"/>
      <c r="B11422" s="94"/>
      <c r="C11422" s="94"/>
      <c r="D11422" s="94"/>
      <c r="E11422" s="94"/>
    </row>
    <row r="11423" spans="1:5">
      <c r="A11423" s="94"/>
      <c r="B11423" s="94"/>
      <c r="C11423" s="94"/>
      <c r="D11423" s="94"/>
      <c r="E11423" s="94"/>
    </row>
    <row r="11424" spans="1:5">
      <c r="A11424" s="94"/>
      <c r="B11424" s="94"/>
      <c r="C11424" s="94"/>
      <c r="D11424" s="94"/>
      <c r="E11424" s="94"/>
    </row>
    <row r="11425" spans="1:5">
      <c r="A11425" s="94"/>
      <c r="B11425" s="94"/>
      <c r="C11425" s="94"/>
      <c r="D11425" s="94"/>
      <c r="E11425" s="94"/>
    </row>
    <row r="11426" spans="1:5">
      <c r="A11426" s="94"/>
      <c r="B11426" s="94"/>
      <c r="C11426" s="94"/>
      <c r="D11426" s="94"/>
      <c r="E11426" s="94"/>
    </row>
    <row r="11427" spans="1:5">
      <c r="A11427" s="94"/>
      <c r="B11427" s="94"/>
      <c r="C11427" s="94"/>
      <c r="D11427" s="94"/>
      <c r="E11427" s="94"/>
    </row>
    <row r="11428" spans="1:5">
      <c r="A11428" s="94"/>
      <c r="B11428" s="94"/>
      <c r="C11428" s="94"/>
      <c r="D11428" s="94"/>
      <c r="E11428" s="94"/>
    </row>
    <row r="11429" spans="1:5">
      <c r="A11429" s="94"/>
      <c r="B11429" s="94"/>
      <c r="C11429" s="94"/>
      <c r="D11429" s="94"/>
      <c r="E11429" s="94"/>
    </row>
    <row r="11430" spans="1:5">
      <c r="A11430" s="94"/>
      <c r="B11430" s="94"/>
      <c r="C11430" s="94"/>
      <c r="D11430" s="94"/>
      <c r="E11430" s="94"/>
    </row>
    <row r="11431" spans="1:5">
      <c r="A11431" s="94"/>
      <c r="B11431" s="94"/>
      <c r="C11431" s="94"/>
      <c r="D11431" s="94"/>
      <c r="E11431" s="94"/>
    </row>
    <row r="11432" spans="1:5">
      <c r="A11432" s="94"/>
      <c r="B11432" s="94"/>
      <c r="C11432" s="94"/>
      <c r="D11432" s="94"/>
      <c r="E11432" s="94"/>
    </row>
    <row r="11433" spans="1:5">
      <c r="A11433" s="94"/>
      <c r="B11433" s="94"/>
      <c r="C11433" s="94"/>
      <c r="D11433" s="94"/>
      <c r="E11433" s="94"/>
    </row>
    <row r="11434" spans="1:5">
      <c r="A11434" s="94"/>
      <c r="B11434" s="94"/>
      <c r="C11434" s="94"/>
      <c r="D11434" s="94"/>
      <c r="E11434" s="94"/>
    </row>
    <row r="11435" spans="1:5">
      <c r="A11435" s="94"/>
      <c r="B11435" s="94"/>
      <c r="C11435" s="94"/>
      <c r="D11435" s="94"/>
      <c r="E11435" s="94"/>
    </row>
    <row r="11436" spans="1:5">
      <c r="A11436" s="94"/>
      <c r="B11436" s="94"/>
      <c r="C11436" s="94"/>
      <c r="D11436" s="94"/>
      <c r="E11436" s="94"/>
    </row>
    <row r="11437" spans="1:5">
      <c r="A11437" s="94"/>
      <c r="B11437" s="94"/>
      <c r="C11437" s="94"/>
      <c r="D11437" s="94"/>
      <c r="E11437" s="94"/>
    </row>
    <row r="11438" spans="1:5">
      <c r="A11438" s="94"/>
      <c r="B11438" s="94"/>
      <c r="C11438" s="94"/>
      <c r="D11438" s="94"/>
      <c r="E11438" s="94"/>
    </row>
    <row r="11439" spans="1:5">
      <c r="A11439" s="94"/>
      <c r="B11439" s="94"/>
      <c r="C11439" s="94"/>
      <c r="D11439" s="94"/>
      <c r="E11439" s="94"/>
    </row>
    <row r="11440" spans="1:5">
      <c r="A11440" s="94"/>
      <c r="B11440" s="94"/>
      <c r="C11440" s="94"/>
      <c r="D11440" s="94"/>
      <c r="E11440" s="94"/>
    </row>
    <row r="11441" spans="1:5">
      <c r="A11441" s="94"/>
      <c r="B11441" s="94"/>
      <c r="C11441" s="94"/>
      <c r="D11441" s="94"/>
      <c r="E11441" s="94"/>
    </row>
    <row r="11442" spans="1:5">
      <c r="A11442" s="94"/>
      <c r="B11442" s="94"/>
      <c r="C11442" s="94"/>
      <c r="D11442" s="94"/>
      <c r="E11442" s="94"/>
    </row>
    <row r="11443" spans="1:5">
      <c r="A11443" s="94"/>
      <c r="B11443" s="94"/>
      <c r="C11443" s="94"/>
      <c r="D11443" s="94"/>
      <c r="E11443" s="94"/>
    </row>
    <row r="11444" spans="1:5">
      <c r="A11444" s="94"/>
      <c r="B11444" s="94"/>
      <c r="C11444" s="94"/>
      <c r="D11444" s="94"/>
      <c r="E11444" s="94"/>
    </row>
    <row r="11445" spans="1:5">
      <c r="A11445" s="94"/>
      <c r="B11445" s="94"/>
      <c r="C11445" s="94"/>
      <c r="D11445" s="94"/>
      <c r="E11445" s="94"/>
    </row>
    <row r="11446" spans="1:5">
      <c r="A11446" s="94"/>
      <c r="B11446" s="94"/>
      <c r="C11446" s="94"/>
      <c r="D11446" s="94"/>
      <c r="E11446" s="94"/>
    </row>
    <row r="11447" spans="1:5">
      <c r="A11447" s="94"/>
      <c r="B11447" s="94"/>
      <c r="C11447" s="94"/>
      <c r="D11447" s="94"/>
      <c r="E11447" s="94"/>
    </row>
    <row r="11448" spans="1:5">
      <c r="A11448" s="94"/>
      <c r="B11448" s="94"/>
      <c r="C11448" s="94"/>
      <c r="D11448" s="94"/>
      <c r="E11448" s="94"/>
    </row>
    <row r="11449" spans="1:5">
      <c r="A11449" s="94"/>
      <c r="B11449" s="94"/>
      <c r="C11449" s="94"/>
      <c r="D11449" s="94"/>
      <c r="E11449" s="94"/>
    </row>
    <row r="11450" spans="1:5">
      <c r="A11450" s="94"/>
      <c r="B11450" s="94"/>
      <c r="C11450" s="94"/>
      <c r="D11450" s="94"/>
      <c r="E11450" s="94"/>
    </row>
    <row r="11451" spans="1:5">
      <c r="A11451" s="94"/>
      <c r="B11451" s="94"/>
      <c r="C11451" s="94"/>
      <c r="D11451" s="94"/>
      <c r="E11451" s="94"/>
    </row>
    <row r="11452" spans="1:5">
      <c r="A11452" s="94"/>
      <c r="B11452" s="94"/>
      <c r="C11452" s="94"/>
      <c r="D11452" s="94"/>
      <c r="E11452" s="94"/>
    </row>
    <row r="11453" spans="1:5">
      <c r="A11453" s="94"/>
      <c r="B11453" s="94"/>
      <c r="C11453" s="94"/>
      <c r="D11453" s="94"/>
      <c r="E11453" s="94"/>
    </row>
    <row r="11454" spans="1:5">
      <c r="A11454" s="94"/>
      <c r="B11454" s="94"/>
      <c r="C11454" s="94"/>
      <c r="D11454" s="94"/>
      <c r="E11454" s="94"/>
    </row>
    <row r="11455" spans="1:5">
      <c r="A11455" s="94"/>
      <c r="B11455" s="94"/>
      <c r="C11455" s="94"/>
      <c r="D11455" s="94"/>
      <c r="E11455" s="94"/>
    </row>
    <row r="11456" spans="1:5">
      <c r="A11456" s="94"/>
      <c r="B11456" s="94"/>
      <c r="C11456" s="94"/>
      <c r="D11456" s="94"/>
      <c r="E11456" s="94"/>
    </row>
    <row r="11457" spans="1:5">
      <c r="A11457" s="94"/>
      <c r="B11457" s="94"/>
      <c r="C11457" s="94"/>
      <c r="D11457" s="94"/>
      <c r="E11457" s="94"/>
    </row>
    <row r="11458" spans="1:5">
      <c r="A11458" s="94"/>
      <c r="B11458" s="94"/>
      <c r="C11458" s="94"/>
      <c r="D11458" s="94"/>
      <c r="E11458" s="94"/>
    </row>
    <row r="11459" spans="1:5">
      <c r="A11459" s="94"/>
      <c r="B11459" s="94"/>
      <c r="C11459" s="94"/>
      <c r="D11459" s="94"/>
      <c r="E11459" s="94"/>
    </row>
    <row r="11460" spans="1:5">
      <c r="A11460" s="94"/>
      <c r="B11460" s="94"/>
      <c r="C11460" s="94"/>
      <c r="D11460" s="94"/>
      <c r="E11460" s="94"/>
    </row>
    <row r="11461" spans="1:5">
      <c r="A11461" s="94"/>
      <c r="B11461" s="94"/>
      <c r="C11461" s="94"/>
      <c r="D11461" s="94"/>
      <c r="E11461" s="94"/>
    </row>
    <row r="11462" spans="1:5">
      <c r="A11462" s="94"/>
      <c r="B11462" s="94"/>
      <c r="C11462" s="94"/>
      <c r="D11462" s="94"/>
      <c r="E11462" s="94"/>
    </row>
    <row r="11463" spans="1:5">
      <c r="A11463" s="94"/>
      <c r="B11463" s="94"/>
      <c r="C11463" s="94"/>
      <c r="D11463" s="94"/>
      <c r="E11463" s="94"/>
    </row>
    <row r="11464" spans="1:5">
      <c r="A11464" s="94"/>
      <c r="B11464" s="94"/>
      <c r="C11464" s="94"/>
      <c r="D11464" s="94"/>
      <c r="E11464" s="94"/>
    </row>
    <row r="11465" spans="1:5">
      <c r="A11465" s="94"/>
      <c r="B11465" s="94"/>
      <c r="C11465" s="94"/>
      <c r="D11465" s="94"/>
      <c r="E11465" s="94"/>
    </row>
    <row r="11466" spans="1:5">
      <c r="A11466" s="94"/>
      <c r="B11466" s="94"/>
      <c r="C11466" s="94"/>
      <c r="D11466" s="94"/>
      <c r="E11466" s="94"/>
    </row>
    <row r="11467" spans="1:5">
      <c r="A11467" s="94"/>
      <c r="B11467" s="94"/>
      <c r="C11467" s="94"/>
      <c r="D11467" s="94"/>
      <c r="E11467" s="94"/>
    </row>
    <row r="11468" spans="1:5">
      <c r="A11468" s="94"/>
      <c r="B11468" s="94"/>
      <c r="C11468" s="94"/>
      <c r="D11468" s="94"/>
      <c r="E11468" s="94"/>
    </row>
    <row r="11469" spans="1:5">
      <c r="A11469" s="94"/>
      <c r="B11469" s="94"/>
      <c r="C11469" s="94"/>
      <c r="D11469" s="94"/>
      <c r="E11469" s="94"/>
    </row>
    <row r="11470" spans="1:5">
      <c r="A11470" s="94"/>
      <c r="B11470" s="94"/>
      <c r="C11470" s="94"/>
      <c r="D11470" s="94"/>
      <c r="E11470" s="94"/>
    </row>
    <row r="11471" spans="1:5">
      <c r="A11471" s="94"/>
      <c r="B11471" s="94"/>
      <c r="C11471" s="94"/>
      <c r="D11471" s="94"/>
      <c r="E11471" s="94"/>
    </row>
    <row r="11472" spans="1:5">
      <c r="A11472" s="94"/>
      <c r="B11472" s="94"/>
      <c r="C11472" s="94"/>
      <c r="D11472" s="94"/>
      <c r="E11472" s="94"/>
    </row>
    <row r="11473" spans="1:5">
      <c r="A11473" s="94"/>
      <c r="B11473" s="94"/>
      <c r="C11473" s="94"/>
      <c r="D11473" s="94"/>
      <c r="E11473" s="94"/>
    </row>
    <row r="11474" spans="1:5">
      <c r="A11474" s="94"/>
      <c r="B11474" s="94"/>
      <c r="C11474" s="94"/>
      <c r="D11474" s="94"/>
      <c r="E11474" s="94"/>
    </row>
    <row r="11475" spans="1:5">
      <c r="A11475" s="94"/>
      <c r="B11475" s="94"/>
      <c r="C11475" s="94"/>
      <c r="D11475" s="94"/>
      <c r="E11475" s="94"/>
    </row>
    <row r="11476" spans="1:5">
      <c r="A11476" s="94"/>
      <c r="B11476" s="94"/>
      <c r="C11476" s="94"/>
      <c r="D11476" s="94"/>
      <c r="E11476" s="94"/>
    </row>
    <row r="11477" spans="1:5">
      <c r="A11477" s="94"/>
      <c r="B11477" s="94"/>
      <c r="C11477" s="94"/>
      <c r="D11477" s="94"/>
      <c r="E11477" s="94"/>
    </row>
    <row r="11478" spans="1:5">
      <c r="A11478" s="94"/>
      <c r="B11478" s="94"/>
      <c r="C11478" s="94"/>
      <c r="D11478" s="94"/>
      <c r="E11478" s="94"/>
    </row>
    <row r="11479" spans="1:5">
      <c r="A11479" s="94"/>
      <c r="B11479" s="94"/>
      <c r="C11479" s="94"/>
      <c r="D11479" s="94"/>
      <c r="E11479" s="94"/>
    </row>
    <row r="11480" spans="1:5">
      <c r="A11480" s="94"/>
      <c r="B11480" s="94"/>
      <c r="C11480" s="94"/>
      <c r="D11480" s="94"/>
      <c r="E11480" s="94"/>
    </row>
    <row r="11481" spans="1:5">
      <c r="A11481" s="94"/>
      <c r="B11481" s="94"/>
      <c r="C11481" s="94"/>
      <c r="D11481" s="94"/>
      <c r="E11481" s="94"/>
    </row>
    <row r="11482" spans="1:5">
      <c r="A11482" s="94"/>
      <c r="B11482" s="94"/>
      <c r="C11482" s="94"/>
      <c r="D11482" s="94"/>
      <c r="E11482" s="94"/>
    </row>
    <row r="11483" spans="1:5">
      <c r="A11483" s="94"/>
      <c r="B11483" s="94"/>
      <c r="C11483" s="94"/>
      <c r="D11483" s="94"/>
      <c r="E11483" s="94"/>
    </row>
    <row r="11484" spans="1:5">
      <c r="A11484" s="94"/>
      <c r="B11484" s="94"/>
      <c r="C11484" s="94"/>
      <c r="D11484" s="94"/>
      <c r="E11484" s="94"/>
    </row>
    <row r="11485" spans="1:5">
      <c r="A11485" s="94"/>
      <c r="B11485" s="94"/>
      <c r="C11485" s="94"/>
      <c r="D11485" s="94"/>
      <c r="E11485" s="94"/>
    </row>
    <row r="11486" spans="1:5">
      <c r="A11486" s="94"/>
      <c r="B11486" s="94"/>
      <c r="C11486" s="94"/>
      <c r="D11486" s="94"/>
      <c r="E11486" s="94"/>
    </row>
    <row r="11487" spans="1:5">
      <c r="A11487" s="94"/>
      <c r="B11487" s="94"/>
      <c r="C11487" s="94"/>
      <c r="D11487" s="94"/>
      <c r="E11487" s="94"/>
    </row>
    <row r="11488" spans="1:5">
      <c r="A11488" s="94"/>
      <c r="B11488" s="94"/>
      <c r="C11488" s="94"/>
      <c r="D11488" s="94"/>
      <c r="E11488" s="94"/>
    </row>
    <row r="11489" spans="1:5">
      <c r="A11489" s="94"/>
      <c r="B11489" s="94"/>
      <c r="C11489" s="94"/>
      <c r="D11489" s="94"/>
      <c r="E11489" s="94"/>
    </row>
    <row r="11490" spans="1:5">
      <c r="A11490" s="94"/>
      <c r="B11490" s="94"/>
      <c r="C11490" s="94"/>
      <c r="D11490" s="94"/>
      <c r="E11490" s="94"/>
    </row>
    <row r="11491" spans="1:5">
      <c r="A11491" s="94"/>
      <c r="B11491" s="94"/>
      <c r="C11491" s="94"/>
      <c r="D11491" s="94"/>
      <c r="E11491" s="94"/>
    </row>
    <row r="11492" spans="1:5">
      <c r="A11492" s="94"/>
      <c r="B11492" s="94"/>
      <c r="C11492" s="94"/>
      <c r="D11492" s="94"/>
      <c r="E11492" s="94"/>
    </row>
    <row r="11493" spans="1:5">
      <c r="A11493" s="94"/>
      <c r="B11493" s="94"/>
      <c r="C11493" s="94"/>
      <c r="D11493" s="94"/>
      <c r="E11493" s="94"/>
    </row>
    <row r="11494" spans="1:5">
      <c r="A11494" s="94"/>
      <c r="B11494" s="94"/>
      <c r="C11494" s="94"/>
      <c r="D11494" s="94"/>
      <c r="E11494" s="94"/>
    </row>
    <row r="11495" spans="1:5">
      <c r="A11495" s="94"/>
      <c r="B11495" s="94"/>
      <c r="C11495" s="94"/>
      <c r="D11495" s="94"/>
      <c r="E11495" s="94"/>
    </row>
    <row r="11496" spans="1:5">
      <c r="A11496" s="94"/>
      <c r="B11496" s="94"/>
      <c r="C11496" s="94"/>
      <c r="D11496" s="94"/>
      <c r="E11496" s="94"/>
    </row>
    <row r="11497" spans="1:5">
      <c r="A11497" s="94"/>
      <c r="B11497" s="94"/>
      <c r="C11497" s="94"/>
      <c r="D11497" s="94"/>
      <c r="E11497" s="94"/>
    </row>
    <row r="11498" spans="1:5">
      <c r="A11498" s="94"/>
      <c r="B11498" s="94"/>
      <c r="C11498" s="94"/>
      <c r="D11498" s="94"/>
      <c r="E11498" s="94"/>
    </row>
    <row r="11499" spans="1:5">
      <c r="A11499" s="94"/>
      <c r="B11499" s="94"/>
      <c r="C11499" s="94"/>
      <c r="D11499" s="94"/>
      <c r="E11499" s="94"/>
    </row>
    <row r="11500" spans="1:5">
      <c r="A11500" s="94"/>
      <c r="B11500" s="94"/>
      <c r="C11500" s="94"/>
      <c r="D11500" s="94"/>
      <c r="E11500" s="94"/>
    </row>
    <row r="11501" spans="1:5">
      <c r="A11501" s="94"/>
      <c r="B11501" s="94"/>
      <c r="C11501" s="94"/>
      <c r="D11501" s="94"/>
      <c r="E11501" s="94"/>
    </row>
    <row r="11502" spans="1:5">
      <c r="A11502" s="94"/>
      <c r="B11502" s="94"/>
      <c r="C11502" s="94"/>
      <c r="D11502" s="94"/>
      <c r="E11502" s="94"/>
    </row>
    <row r="11503" spans="1:5">
      <c r="A11503" s="94"/>
      <c r="B11503" s="94"/>
      <c r="C11503" s="94"/>
      <c r="D11503" s="94"/>
      <c r="E11503" s="94"/>
    </row>
    <row r="11504" spans="1:5">
      <c r="A11504" s="94"/>
      <c r="B11504" s="94"/>
      <c r="C11504" s="94"/>
      <c r="D11504" s="94"/>
      <c r="E11504" s="94"/>
    </row>
    <row r="11505" spans="1:5">
      <c r="A11505" s="94"/>
      <c r="B11505" s="94"/>
      <c r="C11505" s="94"/>
      <c r="D11505" s="94"/>
      <c r="E11505" s="94"/>
    </row>
    <row r="11506" spans="1:5">
      <c r="A11506" s="94"/>
      <c r="B11506" s="94"/>
      <c r="C11506" s="94"/>
      <c r="D11506" s="94"/>
      <c r="E11506" s="94"/>
    </row>
    <row r="11507" spans="1:5">
      <c r="A11507" s="94"/>
      <c r="B11507" s="94"/>
      <c r="C11507" s="94"/>
      <c r="D11507" s="94"/>
      <c r="E11507" s="94"/>
    </row>
    <row r="11508" spans="1:5">
      <c r="A11508" s="94"/>
      <c r="B11508" s="94"/>
      <c r="C11508" s="94"/>
      <c r="D11508" s="94"/>
      <c r="E11508" s="94"/>
    </row>
    <row r="11509" spans="1:5">
      <c r="A11509" s="94"/>
      <c r="B11509" s="94"/>
      <c r="C11509" s="94"/>
      <c r="D11509" s="94"/>
      <c r="E11509" s="94"/>
    </row>
    <row r="11510" spans="1:5">
      <c r="A11510" s="94"/>
      <c r="B11510" s="94"/>
      <c r="C11510" s="94"/>
      <c r="D11510" s="94"/>
      <c r="E11510" s="94"/>
    </row>
    <row r="11511" spans="1:5">
      <c r="A11511" s="94"/>
      <c r="B11511" s="94"/>
      <c r="C11511" s="94"/>
      <c r="D11511" s="94"/>
      <c r="E11511" s="94"/>
    </row>
    <row r="11512" spans="1:5">
      <c r="A11512" s="94"/>
      <c r="B11512" s="94"/>
      <c r="C11512" s="94"/>
      <c r="D11512" s="94"/>
      <c r="E11512" s="94"/>
    </row>
    <row r="11513" spans="1:5">
      <c r="A11513" s="94"/>
      <c r="B11513" s="94"/>
      <c r="C11513" s="94"/>
      <c r="D11513" s="94"/>
      <c r="E11513" s="94"/>
    </row>
    <row r="11514" spans="1:5">
      <c r="A11514" s="94"/>
      <c r="B11514" s="94"/>
      <c r="C11514" s="94"/>
      <c r="D11514" s="94"/>
      <c r="E11514" s="94"/>
    </row>
    <row r="11515" spans="1:5">
      <c r="A11515" s="94"/>
      <c r="B11515" s="94"/>
      <c r="C11515" s="94"/>
      <c r="D11515" s="94"/>
      <c r="E11515" s="94"/>
    </row>
    <row r="11516" spans="1:5">
      <c r="A11516" s="94"/>
      <c r="B11516" s="94"/>
      <c r="C11516" s="94"/>
      <c r="D11516" s="94"/>
      <c r="E11516" s="94"/>
    </row>
    <row r="11517" spans="1:5">
      <c r="A11517" s="94"/>
      <c r="B11517" s="94"/>
      <c r="C11517" s="94"/>
      <c r="D11517" s="94"/>
      <c r="E11517" s="94"/>
    </row>
    <row r="11518" spans="1:5">
      <c r="A11518" s="94"/>
      <c r="B11518" s="94"/>
      <c r="C11518" s="94"/>
      <c r="D11518" s="94"/>
      <c r="E11518" s="94"/>
    </row>
    <row r="11519" spans="1:5">
      <c r="A11519" s="94"/>
      <c r="B11519" s="94"/>
      <c r="C11519" s="94"/>
      <c r="D11519" s="94"/>
      <c r="E11519" s="94"/>
    </row>
    <row r="11520" spans="1:5">
      <c r="A11520" s="94"/>
      <c r="B11520" s="94"/>
      <c r="C11520" s="94"/>
      <c r="D11520" s="94"/>
      <c r="E11520" s="94"/>
    </row>
    <row r="11521" spans="1:5">
      <c r="A11521" s="94"/>
      <c r="B11521" s="94"/>
      <c r="C11521" s="94"/>
      <c r="D11521" s="94"/>
      <c r="E11521" s="94"/>
    </row>
    <row r="11522" spans="1:5">
      <c r="A11522" s="94"/>
      <c r="B11522" s="94"/>
      <c r="C11522" s="94"/>
      <c r="D11522" s="94"/>
      <c r="E11522" s="94"/>
    </row>
    <row r="11523" spans="1:5">
      <c r="A11523" s="94"/>
      <c r="B11523" s="94"/>
      <c r="C11523" s="94"/>
      <c r="D11523" s="94"/>
      <c r="E11523" s="94"/>
    </row>
    <row r="11524" spans="1:5">
      <c r="A11524" s="94"/>
      <c r="B11524" s="94"/>
      <c r="C11524" s="94"/>
      <c r="D11524" s="94"/>
      <c r="E11524" s="94"/>
    </row>
    <row r="11525" spans="1:5">
      <c r="A11525" s="94"/>
      <c r="B11525" s="94"/>
      <c r="C11525" s="94"/>
      <c r="D11525" s="94"/>
      <c r="E11525" s="94"/>
    </row>
    <row r="11526" spans="1:5">
      <c r="A11526" s="94"/>
      <c r="B11526" s="94"/>
      <c r="C11526" s="94"/>
      <c r="D11526" s="94"/>
      <c r="E11526" s="94"/>
    </row>
    <row r="11527" spans="1:5">
      <c r="A11527" s="94"/>
      <c r="B11527" s="94"/>
      <c r="C11527" s="94"/>
      <c r="D11527" s="94"/>
      <c r="E11527" s="94"/>
    </row>
    <row r="11528" spans="1:5">
      <c r="A11528" s="94"/>
      <c r="B11528" s="94"/>
      <c r="C11528" s="94"/>
      <c r="D11528" s="94"/>
      <c r="E11528" s="94"/>
    </row>
    <row r="11529" spans="1:5">
      <c r="A11529" s="94"/>
      <c r="B11529" s="94"/>
      <c r="C11529" s="94"/>
      <c r="D11529" s="94"/>
      <c r="E11529" s="94"/>
    </row>
    <row r="11530" spans="1:5">
      <c r="A11530" s="94"/>
      <c r="B11530" s="94"/>
      <c r="C11530" s="94"/>
      <c r="D11530" s="94"/>
      <c r="E11530" s="94"/>
    </row>
    <row r="11531" spans="1:5">
      <c r="A11531" s="94"/>
      <c r="B11531" s="94"/>
      <c r="C11531" s="94"/>
      <c r="D11531" s="94"/>
      <c r="E11531" s="94"/>
    </row>
    <row r="11532" spans="1:5">
      <c r="A11532" s="94"/>
      <c r="B11532" s="94"/>
      <c r="C11532" s="94"/>
      <c r="D11532" s="94"/>
      <c r="E11532" s="94"/>
    </row>
    <row r="11533" spans="1:5">
      <c r="A11533" s="94"/>
      <c r="B11533" s="94"/>
      <c r="C11533" s="94"/>
      <c r="D11533" s="94"/>
      <c r="E11533" s="94"/>
    </row>
    <row r="11534" spans="1:5">
      <c r="A11534" s="94"/>
      <c r="B11534" s="94"/>
      <c r="C11534" s="94"/>
      <c r="D11534" s="94"/>
      <c r="E11534" s="94"/>
    </row>
    <row r="11535" spans="1:5">
      <c r="A11535" s="94"/>
      <c r="B11535" s="94"/>
      <c r="C11535" s="94"/>
      <c r="D11535" s="94"/>
      <c r="E11535" s="94"/>
    </row>
    <row r="11536" spans="1:5">
      <c r="A11536" s="94"/>
      <c r="B11536" s="94"/>
      <c r="C11536" s="94"/>
      <c r="D11536" s="94"/>
      <c r="E11536" s="94"/>
    </row>
    <row r="11537" spans="1:5">
      <c r="A11537" s="94"/>
      <c r="B11537" s="94"/>
      <c r="C11537" s="94"/>
      <c r="D11537" s="94"/>
      <c r="E11537" s="94"/>
    </row>
    <row r="11538" spans="1:5">
      <c r="A11538" s="94"/>
      <c r="B11538" s="94"/>
      <c r="C11538" s="94"/>
      <c r="D11538" s="94"/>
      <c r="E11538" s="94"/>
    </row>
    <row r="11539" spans="1:5">
      <c r="A11539" s="94"/>
      <c r="B11539" s="94"/>
      <c r="C11539" s="94"/>
      <c r="D11539" s="94"/>
      <c r="E11539" s="94"/>
    </row>
    <row r="11540" spans="1:5">
      <c r="A11540" s="94"/>
      <c r="B11540" s="94"/>
      <c r="C11540" s="94"/>
      <c r="D11540" s="94"/>
      <c r="E11540" s="94"/>
    </row>
    <row r="11541" spans="1:5">
      <c r="A11541" s="94"/>
      <c r="B11541" s="94"/>
      <c r="C11541" s="94"/>
      <c r="D11541" s="94"/>
      <c r="E11541" s="94"/>
    </row>
    <row r="11542" spans="1:5">
      <c r="A11542" s="94"/>
      <c r="B11542" s="94"/>
      <c r="C11542" s="94"/>
      <c r="D11542" s="94"/>
      <c r="E11542" s="94"/>
    </row>
    <row r="11543" spans="1:5">
      <c r="A11543" s="94"/>
      <c r="B11543" s="94"/>
      <c r="C11543" s="94"/>
      <c r="D11543" s="94"/>
      <c r="E11543" s="94"/>
    </row>
    <row r="11544" spans="1:5">
      <c r="A11544" s="94"/>
      <c r="B11544" s="94"/>
      <c r="C11544" s="94"/>
      <c r="D11544" s="94"/>
      <c r="E11544" s="94"/>
    </row>
    <row r="11545" spans="1:5">
      <c r="A11545" s="94"/>
      <c r="B11545" s="94"/>
      <c r="C11545" s="94"/>
      <c r="D11545" s="94"/>
      <c r="E11545" s="94"/>
    </row>
    <row r="11546" spans="1:5">
      <c r="A11546" s="94"/>
      <c r="B11546" s="94"/>
      <c r="C11546" s="94"/>
      <c r="D11546" s="94"/>
      <c r="E11546" s="94"/>
    </row>
    <row r="11547" spans="1:5">
      <c r="A11547" s="94"/>
      <c r="B11547" s="94"/>
      <c r="C11547" s="94"/>
      <c r="D11547" s="94"/>
      <c r="E11547" s="94"/>
    </row>
    <row r="11548" spans="1:5">
      <c r="A11548" s="94"/>
      <c r="B11548" s="94"/>
      <c r="C11548" s="94"/>
      <c r="D11548" s="94"/>
      <c r="E11548" s="94"/>
    </row>
    <row r="11549" spans="1:5">
      <c r="A11549" s="94"/>
      <c r="B11549" s="94"/>
      <c r="C11549" s="94"/>
      <c r="D11549" s="94"/>
      <c r="E11549" s="94"/>
    </row>
    <row r="11550" spans="1:5">
      <c r="A11550" s="94"/>
      <c r="B11550" s="94"/>
      <c r="C11550" s="94"/>
      <c r="D11550" s="94"/>
      <c r="E11550" s="94"/>
    </row>
    <row r="11551" spans="1:5">
      <c r="A11551" s="94"/>
      <c r="B11551" s="94"/>
      <c r="C11551" s="94"/>
      <c r="D11551" s="94"/>
      <c r="E11551" s="94"/>
    </row>
    <row r="11552" spans="1:5">
      <c r="A11552" s="94"/>
      <c r="B11552" s="94"/>
      <c r="C11552" s="94"/>
      <c r="D11552" s="94"/>
      <c r="E11552" s="94"/>
    </row>
    <row r="11553" spans="1:5">
      <c r="A11553" s="94"/>
      <c r="B11553" s="94"/>
      <c r="C11553" s="94"/>
      <c r="D11553" s="94"/>
      <c r="E11553" s="94"/>
    </row>
    <row r="11554" spans="1:5">
      <c r="A11554" s="94"/>
      <c r="B11554" s="94"/>
      <c r="C11554" s="94"/>
      <c r="D11554" s="94"/>
      <c r="E11554" s="94"/>
    </row>
    <row r="11555" spans="1:5">
      <c r="A11555" s="94"/>
      <c r="B11555" s="94"/>
      <c r="C11555" s="94"/>
      <c r="D11555" s="94"/>
      <c r="E11555" s="94"/>
    </row>
    <row r="11556" spans="1:5">
      <c r="A11556" s="94"/>
      <c r="B11556" s="94"/>
      <c r="C11556" s="94"/>
      <c r="D11556" s="94"/>
      <c r="E11556" s="94"/>
    </row>
    <row r="11557" spans="1:5">
      <c r="A11557" s="94"/>
      <c r="B11557" s="94"/>
      <c r="C11557" s="94"/>
      <c r="D11557" s="94"/>
      <c r="E11557" s="94"/>
    </row>
    <row r="11558" spans="1:5">
      <c r="A11558" s="94"/>
      <c r="B11558" s="94"/>
      <c r="C11558" s="94"/>
      <c r="D11558" s="94"/>
      <c r="E11558" s="94"/>
    </row>
    <row r="11559" spans="1:5">
      <c r="A11559" s="94"/>
      <c r="B11559" s="94"/>
      <c r="C11559" s="94"/>
      <c r="D11559" s="94"/>
      <c r="E11559" s="94"/>
    </row>
    <row r="11560" spans="1:5">
      <c r="A11560" s="94"/>
      <c r="B11560" s="94"/>
      <c r="C11560" s="94"/>
      <c r="D11560" s="94"/>
      <c r="E11560" s="94"/>
    </row>
    <row r="11561" spans="1:5">
      <c r="A11561" s="94"/>
      <c r="B11561" s="94"/>
      <c r="C11561" s="94"/>
      <c r="D11561" s="94"/>
      <c r="E11561" s="94"/>
    </row>
    <row r="11562" spans="1:5">
      <c r="A11562" s="94"/>
      <c r="B11562" s="94"/>
      <c r="C11562" s="94"/>
      <c r="D11562" s="94"/>
      <c r="E11562" s="94"/>
    </row>
    <row r="11563" spans="1:5">
      <c r="A11563" s="94"/>
      <c r="B11563" s="94"/>
      <c r="C11563" s="94"/>
      <c r="D11563" s="94"/>
      <c r="E11563" s="94"/>
    </row>
    <row r="11564" spans="1:5">
      <c r="A11564" s="94"/>
      <c r="B11564" s="94"/>
      <c r="C11564" s="94"/>
      <c r="D11564" s="94"/>
      <c r="E11564" s="94"/>
    </row>
    <row r="11565" spans="1:5">
      <c r="A11565" s="94"/>
      <c r="B11565" s="94"/>
      <c r="C11565" s="94"/>
      <c r="D11565" s="94"/>
      <c r="E11565" s="94"/>
    </row>
    <row r="11566" spans="1:5">
      <c r="A11566" s="94"/>
      <c r="B11566" s="94"/>
      <c r="C11566" s="94"/>
      <c r="D11566" s="94"/>
      <c r="E11566" s="94"/>
    </row>
    <row r="11567" spans="1:5">
      <c r="A11567" s="94"/>
      <c r="B11567" s="94"/>
      <c r="C11567" s="94"/>
      <c r="D11567" s="94"/>
      <c r="E11567" s="94"/>
    </row>
    <row r="11568" spans="1:5">
      <c r="A11568" s="94"/>
      <c r="B11568" s="94"/>
      <c r="C11568" s="94"/>
      <c r="D11568" s="94"/>
      <c r="E11568" s="94"/>
    </row>
    <row r="11569" spans="1:5">
      <c r="A11569" s="94"/>
      <c r="B11569" s="94"/>
      <c r="C11569" s="94"/>
      <c r="D11569" s="94"/>
      <c r="E11569" s="94"/>
    </row>
    <row r="11570" spans="1:5">
      <c r="A11570" s="94"/>
      <c r="B11570" s="94"/>
      <c r="C11570" s="94"/>
      <c r="D11570" s="94"/>
      <c r="E11570" s="94"/>
    </row>
    <row r="11571" spans="1:5">
      <c r="A11571" s="94"/>
      <c r="B11571" s="94"/>
      <c r="C11571" s="94"/>
      <c r="D11571" s="94"/>
      <c r="E11571" s="94"/>
    </row>
    <row r="11572" spans="1:5">
      <c r="A11572" s="94"/>
      <c r="B11572" s="94"/>
      <c r="C11572" s="94"/>
      <c r="D11572" s="94"/>
      <c r="E11572" s="94"/>
    </row>
    <row r="11573" spans="1:5">
      <c r="A11573" s="94"/>
      <c r="B11573" s="94"/>
      <c r="C11573" s="94"/>
      <c r="D11573" s="94"/>
      <c r="E11573" s="94"/>
    </row>
    <row r="11574" spans="1:5">
      <c r="A11574" s="94"/>
      <c r="B11574" s="94"/>
      <c r="C11574" s="94"/>
      <c r="D11574" s="94"/>
      <c r="E11574" s="94"/>
    </row>
    <row r="11575" spans="1:5">
      <c r="A11575" s="94"/>
      <c r="B11575" s="94"/>
      <c r="C11575" s="94"/>
      <c r="D11575" s="94"/>
      <c r="E11575" s="94"/>
    </row>
    <row r="11576" spans="1:5">
      <c r="A11576" s="94"/>
      <c r="B11576" s="94"/>
      <c r="C11576" s="94"/>
      <c r="D11576" s="94"/>
      <c r="E11576" s="94"/>
    </row>
    <row r="11577" spans="1:5">
      <c r="A11577" s="94"/>
      <c r="B11577" s="94"/>
      <c r="C11577" s="94"/>
      <c r="D11577" s="94"/>
      <c r="E11577" s="94"/>
    </row>
    <row r="11578" spans="1:5">
      <c r="A11578" s="94"/>
      <c r="B11578" s="94"/>
      <c r="C11578" s="94"/>
      <c r="D11578" s="94"/>
      <c r="E11578" s="94"/>
    </row>
    <row r="11579" spans="1:5">
      <c r="A11579" s="94"/>
      <c r="B11579" s="94"/>
      <c r="C11579" s="94"/>
      <c r="D11579" s="94"/>
      <c r="E11579" s="94"/>
    </row>
    <row r="11580" spans="1:5">
      <c r="A11580" s="94"/>
      <c r="B11580" s="94"/>
      <c r="C11580" s="94"/>
      <c r="D11580" s="94"/>
      <c r="E11580" s="94"/>
    </row>
    <row r="11581" spans="1:5">
      <c r="A11581" s="94"/>
      <c r="B11581" s="94"/>
      <c r="C11581" s="94"/>
      <c r="D11581" s="94"/>
      <c r="E11581" s="94"/>
    </row>
    <row r="11582" spans="1:5">
      <c r="A11582" s="94"/>
      <c r="B11582" s="94"/>
      <c r="C11582" s="94"/>
      <c r="D11582" s="94"/>
      <c r="E11582" s="94"/>
    </row>
    <row r="11583" spans="1:5">
      <c r="A11583" s="94"/>
      <c r="B11583" s="94"/>
      <c r="C11583" s="94"/>
      <c r="D11583" s="94"/>
      <c r="E11583" s="94"/>
    </row>
    <row r="11584" spans="1:5">
      <c r="A11584" s="94"/>
      <c r="B11584" s="94"/>
      <c r="C11584" s="94"/>
      <c r="D11584" s="94"/>
      <c r="E11584" s="94"/>
    </row>
    <row r="11585" spans="1:5">
      <c r="A11585" s="94"/>
      <c r="B11585" s="94"/>
      <c r="C11585" s="94"/>
      <c r="D11585" s="94"/>
      <c r="E11585" s="94"/>
    </row>
    <row r="11586" spans="1:5">
      <c r="A11586" s="94"/>
      <c r="B11586" s="94"/>
      <c r="C11586" s="94"/>
      <c r="D11586" s="94"/>
      <c r="E11586" s="94"/>
    </row>
    <row r="11587" spans="1:5">
      <c r="A11587" s="94"/>
      <c r="B11587" s="94"/>
      <c r="C11587" s="94"/>
      <c r="D11587" s="94"/>
      <c r="E11587" s="94"/>
    </row>
    <row r="11588" spans="1:5">
      <c r="A11588" s="94"/>
      <c r="B11588" s="94"/>
      <c r="C11588" s="94"/>
      <c r="D11588" s="94"/>
      <c r="E11588" s="94"/>
    </row>
    <row r="11589" spans="1:5">
      <c r="A11589" s="94"/>
      <c r="B11589" s="94"/>
      <c r="C11589" s="94"/>
      <c r="D11589" s="94"/>
      <c r="E11589" s="94"/>
    </row>
    <row r="11590" spans="1:5">
      <c r="A11590" s="94"/>
      <c r="B11590" s="94"/>
      <c r="C11590" s="94"/>
      <c r="D11590" s="94"/>
      <c r="E11590" s="94"/>
    </row>
    <row r="11591" spans="1:5">
      <c r="A11591" s="94"/>
      <c r="B11591" s="94"/>
      <c r="C11591" s="94"/>
      <c r="D11591" s="94"/>
      <c r="E11591" s="94"/>
    </row>
    <row r="11592" spans="1:5">
      <c r="A11592" s="94"/>
      <c r="B11592" s="94"/>
      <c r="C11592" s="94"/>
      <c r="D11592" s="94"/>
      <c r="E11592" s="94"/>
    </row>
    <row r="11593" spans="1:5">
      <c r="A11593" s="94"/>
      <c r="B11593" s="94"/>
      <c r="C11593" s="94"/>
      <c r="D11593" s="94"/>
      <c r="E11593" s="94"/>
    </row>
    <row r="11594" spans="1:5">
      <c r="A11594" s="94"/>
      <c r="B11594" s="94"/>
      <c r="C11594" s="94"/>
      <c r="D11594" s="94"/>
      <c r="E11594" s="94"/>
    </row>
    <row r="11595" spans="1:5">
      <c r="A11595" s="94"/>
      <c r="B11595" s="94"/>
      <c r="C11595" s="94"/>
      <c r="D11595" s="94"/>
      <c r="E11595" s="94"/>
    </row>
    <row r="11596" spans="1:5">
      <c r="A11596" s="94"/>
      <c r="B11596" s="94"/>
      <c r="C11596" s="94"/>
      <c r="D11596" s="94"/>
      <c r="E11596" s="94"/>
    </row>
    <row r="11597" spans="1:5">
      <c r="A11597" s="94"/>
      <c r="B11597" s="94"/>
      <c r="C11597" s="94"/>
      <c r="D11597" s="94"/>
      <c r="E11597" s="94"/>
    </row>
    <row r="11598" spans="1:5">
      <c r="A11598" s="94"/>
      <c r="B11598" s="94"/>
      <c r="C11598" s="94"/>
      <c r="D11598" s="94"/>
      <c r="E11598" s="94"/>
    </row>
    <row r="11599" spans="1:5">
      <c r="A11599" s="94"/>
      <c r="B11599" s="94"/>
      <c r="C11599" s="94"/>
      <c r="D11599" s="94"/>
      <c r="E11599" s="94"/>
    </row>
    <row r="11600" spans="1:5">
      <c r="A11600" s="94"/>
      <c r="B11600" s="94"/>
      <c r="C11600" s="94"/>
      <c r="D11600" s="94"/>
      <c r="E11600" s="94"/>
    </row>
    <row r="11601" spans="1:5">
      <c r="A11601" s="94"/>
      <c r="B11601" s="94"/>
      <c r="C11601" s="94"/>
      <c r="D11601" s="94"/>
      <c r="E11601" s="94"/>
    </row>
    <row r="11602" spans="1:5">
      <c r="A11602" s="94"/>
      <c r="B11602" s="94"/>
      <c r="C11602" s="94"/>
      <c r="D11602" s="94"/>
      <c r="E11602" s="94"/>
    </row>
    <row r="11603" spans="1:5">
      <c r="A11603" s="94"/>
      <c r="B11603" s="94"/>
      <c r="C11603" s="94"/>
      <c r="D11603" s="94"/>
      <c r="E11603" s="94"/>
    </row>
    <row r="11604" spans="1:5">
      <c r="A11604" s="94"/>
      <c r="B11604" s="94"/>
      <c r="C11604" s="94"/>
      <c r="D11604" s="94"/>
      <c r="E11604" s="94"/>
    </row>
    <row r="11605" spans="1:5">
      <c r="A11605" s="94"/>
      <c r="B11605" s="94"/>
      <c r="C11605" s="94"/>
      <c r="D11605" s="94"/>
      <c r="E11605" s="94"/>
    </row>
    <row r="11606" spans="1:5">
      <c r="A11606" s="94"/>
      <c r="B11606" s="94"/>
      <c r="C11606" s="94"/>
      <c r="D11606" s="94"/>
      <c r="E11606" s="94"/>
    </row>
    <row r="11607" spans="1:5">
      <c r="A11607" s="94"/>
      <c r="B11607" s="94"/>
      <c r="C11607" s="94"/>
      <c r="D11607" s="94"/>
      <c r="E11607" s="94"/>
    </row>
    <row r="11608" spans="1:5">
      <c r="A11608" s="94"/>
      <c r="B11608" s="94"/>
      <c r="C11608" s="94"/>
      <c r="D11608" s="94"/>
      <c r="E11608" s="94"/>
    </row>
    <row r="11609" spans="1:5">
      <c r="A11609" s="94"/>
      <c r="B11609" s="94"/>
      <c r="C11609" s="94"/>
      <c r="D11609" s="94"/>
      <c r="E11609" s="94"/>
    </row>
    <row r="11610" spans="1:5">
      <c r="A11610" s="94"/>
      <c r="B11610" s="94"/>
      <c r="C11610" s="94"/>
      <c r="D11610" s="94"/>
      <c r="E11610" s="94"/>
    </row>
    <row r="11611" spans="1:5">
      <c r="A11611" s="94"/>
      <c r="B11611" s="94"/>
      <c r="C11611" s="94"/>
      <c r="D11611" s="94"/>
      <c r="E11611" s="94"/>
    </row>
    <row r="11612" spans="1:5">
      <c r="A11612" s="94"/>
      <c r="B11612" s="94"/>
      <c r="C11612" s="94"/>
      <c r="D11612" s="94"/>
      <c r="E11612" s="94"/>
    </row>
    <row r="11613" spans="1:5">
      <c r="A11613" s="94"/>
      <c r="B11613" s="94"/>
      <c r="C11613" s="94"/>
      <c r="D11613" s="94"/>
      <c r="E11613" s="94"/>
    </row>
    <row r="11614" spans="1:5">
      <c r="A11614" s="94"/>
      <c r="B11614" s="94"/>
      <c r="C11614" s="94"/>
      <c r="D11614" s="94"/>
      <c r="E11614" s="94"/>
    </row>
    <row r="11615" spans="1:5">
      <c r="A11615" s="94"/>
      <c r="B11615" s="94"/>
      <c r="C11615" s="94"/>
      <c r="D11615" s="94"/>
      <c r="E11615" s="94"/>
    </row>
    <row r="11616" spans="1:5">
      <c r="A11616" s="94"/>
      <c r="B11616" s="94"/>
      <c r="C11616" s="94"/>
      <c r="D11616" s="94"/>
      <c r="E11616" s="94"/>
    </row>
    <row r="11617" spans="1:5">
      <c r="A11617" s="94"/>
      <c r="B11617" s="94"/>
      <c r="C11617" s="94"/>
      <c r="D11617" s="94"/>
      <c r="E11617" s="94"/>
    </row>
    <row r="11618" spans="1:5">
      <c r="A11618" s="94"/>
      <c r="B11618" s="94"/>
      <c r="C11618" s="94"/>
      <c r="D11618" s="94"/>
      <c r="E11618" s="94"/>
    </row>
    <row r="11619" spans="1:5">
      <c r="A11619" s="94"/>
      <c r="B11619" s="94"/>
      <c r="C11619" s="94"/>
      <c r="D11619" s="94"/>
      <c r="E11619" s="94"/>
    </row>
    <row r="11620" spans="1:5">
      <c r="A11620" s="94"/>
      <c r="B11620" s="94"/>
      <c r="C11620" s="94"/>
      <c r="D11620" s="94"/>
      <c r="E11620" s="94"/>
    </row>
    <row r="11621" spans="1:5">
      <c r="A11621" s="94"/>
      <c r="B11621" s="94"/>
      <c r="C11621" s="94"/>
      <c r="D11621" s="94"/>
      <c r="E11621" s="94"/>
    </row>
    <row r="11622" spans="1:5">
      <c r="A11622" s="94"/>
      <c r="B11622" s="94"/>
      <c r="C11622" s="94"/>
      <c r="D11622" s="94"/>
      <c r="E11622" s="94"/>
    </row>
    <row r="11623" spans="1:5">
      <c r="A11623" s="94"/>
      <c r="B11623" s="94"/>
      <c r="C11623" s="94"/>
      <c r="D11623" s="94"/>
      <c r="E11623" s="94"/>
    </row>
    <row r="11624" spans="1:5">
      <c r="A11624" s="94"/>
      <c r="B11624" s="94"/>
      <c r="C11624" s="94"/>
      <c r="D11624" s="94"/>
      <c r="E11624" s="94"/>
    </row>
    <row r="11625" spans="1:5">
      <c r="A11625" s="94"/>
      <c r="B11625" s="94"/>
      <c r="C11625" s="94"/>
      <c r="D11625" s="94"/>
      <c r="E11625" s="94"/>
    </row>
    <row r="11626" spans="1:5">
      <c r="A11626" s="94"/>
      <c r="B11626" s="94"/>
      <c r="C11626" s="94"/>
      <c r="D11626" s="94"/>
      <c r="E11626" s="94"/>
    </row>
    <row r="11627" spans="1:5">
      <c r="A11627" s="94"/>
      <c r="B11627" s="94"/>
      <c r="C11627" s="94"/>
      <c r="D11627" s="94"/>
      <c r="E11627" s="94"/>
    </row>
    <row r="11628" spans="1:5">
      <c r="A11628" s="94"/>
      <c r="B11628" s="94"/>
      <c r="C11628" s="94"/>
      <c r="D11628" s="94"/>
      <c r="E11628" s="94"/>
    </row>
    <row r="11629" spans="1:5">
      <c r="A11629" s="94"/>
      <c r="B11629" s="94"/>
      <c r="C11629" s="94"/>
      <c r="D11629" s="94"/>
      <c r="E11629" s="94"/>
    </row>
    <row r="11630" spans="1:5">
      <c r="A11630" s="94"/>
      <c r="B11630" s="94"/>
      <c r="C11630" s="94"/>
      <c r="D11630" s="94"/>
      <c r="E11630" s="94"/>
    </row>
    <row r="11631" spans="1:5">
      <c r="A11631" s="94"/>
      <c r="B11631" s="94"/>
      <c r="C11631" s="94"/>
      <c r="D11631" s="94"/>
      <c r="E11631" s="94"/>
    </row>
    <row r="11632" spans="1:5">
      <c r="A11632" s="94"/>
      <c r="B11632" s="94"/>
      <c r="C11632" s="94"/>
      <c r="D11632" s="94"/>
      <c r="E11632" s="94"/>
    </row>
    <row r="11633" spans="1:5">
      <c r="A11633" s="94"/>
      <c r="B11633" s="94"/>
      <c r="C11633" s="94"/>
      <c r="D11633" s="94"/>
      <c r="E11633" s="94"/>
    </row>
    <row r="11634" spans="1:5">
      <c r="A11634" s="94"/>
      <c r="B11634" s="94"/>
      <c r="C11634" s="94"/>
      <c r="D11634" s="94"/>
      <c r="E11634" s="94"/>
    </row>
    <row r="11635" spans="1:5">
      <c r="A11635" s="94"/>
      <c r="B11635" s="94"/>
      <c r="C11635" s="94"/>
      <c r="D11635" s="94"/>
      <c r="E11635" s="94"/>
    </row>
    <row r="11636" spans="1:5">
      <c r="A11636" s="94"/>
      <c r="B11636" s="94"/>
      <c r="C11636" s="94"/>
      <c r="D11636" s="94"/>
      <c r="E11636" s="94"/>
    </row>
    <row r="11637" spans="1:5">
      <c r="A11637" s="94"/>
      <c r="B11637" s="94"/>
      <c r="C11637" s="94"/>
      <c r="D11637" s="94"/>
      <c r="E11637" s="94"/>
    </row>
    <row r="11638" spans="1:5">
      <c r="A11638" s="94"/>
      <c r="B11638" s="94"/>
      <c r="C11638" s="94"/>
      <c r="D11638" s="94"/>
      <c r="E11638" s="94"/>
    </row>
    <row r="11639" spans="1:5">
      <c r="A11639" s="94"/>
      <c r="B11639" s="94"/>
      <c r="C11639" s="94"/>
      <c r="D11639" s="94"/>
      <c r="E11639" s="94"/>
    </row>
    <row r="11640" spans="1:5">
      <c r="A11640" s="94"/>
      <c r="B11640" s="94"/>
      <c r="C11640" s="94"/>
      <c r="D11640" s="94"/>
      <c r="E11640" s="94"/>
    </row>
    <row r="11641" spans="1:5">
      <c r="A11641" s="94"/>
      <c r="B11641" s="94"/>
      <c r="C11641" s="94"/>
      <c r="D11641" s="94"/>
      <c r="E11641" s="94"/>
    </row>
    <row r="11642" spans="1:5">
      <c r="A11642" s="94"/>
      <c r="B11642" s="94"/>
      <c r="C11642" s="94"/>
      <c r="D11642" s="94"/>
      <c r="E11642" s="94"/>
    </row>
    <row r="11643" spans="1:5">
      <c r="A11643" s="94"/>
      <c r="B11643" s="94"/>
      <c r="C11643" s="94"/>
      <c r="D11643" s="94"/>
      <c r="E11643" s="94"/>
    </row>
    <row r="11644" spans="1:5">
      <c r="A11644" s="94"/>
      <c r="B11644" s="94"/>
      <c r="C11644" s="94"/>
      <c r="D11644" s="94"/>
      <c r="E11644" s="94"/>
    </row>
    <row r="11645" spans="1:5">
      <c r="A11645" s="94"/>
      <c r="B11645" s="94"/>
      <c r="C11645" s="94"/>
      <c r="D11645" s="94"/>
      <c r="E11645" s="94"/>
    </row>
    <row r="11646" spans="1:5">
      <c r="A11646" s="94"/>
      <c r="B11646" s="94"/>
      <c r="C11646" s="94"/>
      <c r="D11646" s="94"/>
      <c r="E11646" s="94"/>
    </row>
    <row r="11647" spans="1:5">
      <c r="A11647" s="94"/>
      <c r="B11647" s="94"/>
      <c r="C11647" s="94"/>
      <c r="D11647" s="94"/>
      <c r="E11647" s="94"/>
    </row>
    <row r="11648" spans="1:5">
      <c r="A11648" s="94"/>
      <c r="B11648" s="94"/>
      <c r="C11648" s="94"/>
      <c r="D11648" s="94"/>
      <c r="E11648" s="94"/>
    </row>
    <row r="11649" spans="1:5">
      <c r="A11649" s="94"/>
      <c r="B11649" s="94"/>
      <c r="C11649" s="94"/>
      <c r="D11649" s="94"/>
      <c r="E11649" s="94"/>
    </row>
    <row r="11650" spans="1:5">
      <c r="A11650" s="94"/>
      <c r="B11650" s="94"/>
      <c r="C11650" s="94"/>
      <c r="D11650" s="94"/>
      <c r="E11650" s="94"/>
    </row>
    <row r="11651" spans="1:5">
      <c r="A11651" s="94"/>
      <c r="B11651" s="94"/>
      <c r="C11651" s="94"/>
      <c r="D11651" s="94"/>
      <c r="E11651" s="94"/>
    </row>
    <row r="11652" spans="1:5">
      <c r="A11652" s="94"/>
      <c r="B11652" s="94"/>
      <c r="C11652" s="94"/>
      <c r="D11652" s="94"/>
      <c r="E11652" s="94"/>
    </row>
    <row r="11653" spans="1:5">
      <c r="A11653" s="94"/>
      <c r="B11653" s="94"/>
      <c r="C11653" s="94"/>
      <c r="D11653" s="94"/>
      <c r="E11653" s="94"/>
    </row>
    <row r="11654" spans="1:5">
      <c r="A11654" s="94"/>
      <c r="B11654" s="94"/>
      <c r="C11654" s="94"/>
      <c r="D11654" s="94"/>
      <c r="E11654" s="94"/>
    </row>
    <row r="11655" spans="1:5">
      <c r="A11655" s="94"/>
      <c r="B11655" s="94"/>
      <c r="C11655" s="94"/>
      <c r="D11655" s="94"/>
      <c r="E11655" s="94"/>
    </row>
    <row r="11656" spans="1:5">
      <c r="A11656" s="94"/>
      <c r="B11656" s="94"/>
      <c r="C11656" s="94"/>
      <c r="D11656" s="94"/>
      <c r="E11656" s="94"/>
    </row>
    <row r="11657" spans="1:5">
      <c r="A11657" s="94"/>
      <c r="B11657" s="94"/>
      <c r="C11657" s="94"/>
      <c r="D11657" s="94"/>
      <c r="E11657" s="94"/>
    </row>
    <row r="11658" spans="1:5">
      <c r="A11658" s="94"/>
      <c r="B11658" s="94"/>
      <c r="C11658" s="94"/>
      <c r="D11658" s="94"/>
      <c r="E11658" s="94"/>
    </row>
    <row r="11659" spans="1:5">
      <c r="A11659" s="94"/>
      <c r="B11659" s="94"/>
      <c r="C11659" s="94"/>
      <c r="D11659" s="94"/>
      <c r="E11659" s="94"/>
    </row>
    <row r="11660" spans="1:5">
      <c r="A11660" s="94"/>
      <c r="B11660" s="94"/>
      <c r="C11660" s="94"/>
      <c r="D11660" s="94"/>
      <c r="E11660" s="94"/>
    </row>
    <row r="11661" spans="1:5">
      <c r="A11661" s="94"/>
      <c r="B11661" s="94"/>
      <c r="C11661" s="94"/>
      <c r="D11661" s="94"/>
      <c r="E11661" s="94"/>
    </row>
    <row r="11662" spans="1:5">
      <c r="A11662" s="94"/>
      <c r="B11662" s="94"/>
      <c r="C11662" s="94"/>
      <c r="D11662" s="94"/>
      <c r="E11662" s="94"/>
    </row>
    <row r="11663" spans="1:5">
      <c r="A11663" s="94"/>
      <c r="B11663" s="94"/>
      <c r="C11663" s="94"/>
      <c r="D11663" s="94"/>
      <c r="E11663" s="94"/>
    </row>
    <row r="11664" spans="1:5">
      <c r="A11664" s="94"/>
      <c r="B11664" s="94"/>
      <c r="C11664" s="94"/>
      <c r="D11664" s="94"/>
      <c r="E11664" s="94"/>
    </row>
    <row r="11665" spans="1:5">
      <c r="A11665" s="94"/>
      <c r="B11665" s="94"/>
      <c r="C11665" s="94"/>
      <c r="D11665" s="94"/>
      <c r="E11665" s="94"/>
    </row>
    <row r="11666" spans="1:5">
      <c r="A11666" s="94"/>
      <c r="B11666" s="94"/>
      <c r="C11666" s="94"/>
      <c r="D11666" s="94"/>
      <c r="E11666" s="94"/>
    </row>
    <row r="11667" spans="1:5">
      <c r="A11667" s="94"/>
      <c r="B11667" s="94"/>
      <c r="C11667" s="94"/>
      <c r="D11667" s="94"/>
      <c r="E11667" s="94"/>
    </row>
    <row r="11668" spans="1:5">
      <c r="A11668" s="94"/>
      <c r="B11668" s="94"/>
      <c r="C11668" s="94"/>
      <c r="D11668" s="94"/>
      <c r="E11668" s="94"/>
    </row>
    <row r="11669" spans="1:5">
      <c r="A11669" s="94"/>
      <c r="B11669" s="94"/>
      <c r="C11669" s="94"/>
      <c r="D11669" s="94"/>
      <c r="E11669" s="94"/>
    </row>
    <row r="11670" spans="1:5">
      <c r="A11670" s="94"/>
      <c r="B11670" s="94"/>
      <c r="C11670" s="94"/>
      <c r="D11670" s="94"/>
      <c r="E11670" s="94"/>
    </row>
    <row r="11671" spans="1:5">
      <c r="A11671" s="94"/>
      <c r="B11671" s="94"/>
      <c r="C11671" s="94"/>
      <c r="D11671" s="94"/>
      <c r="E11671" s="94"/>
    </row>
    <row r="11672" spans="1:5">
      <c r="A11672" s="94"/>
      <c r="B11672" s="94"/>
      <c r="C11672" s="94"/>
      <c r="D11672" s="94"/>
      <c r="E11672" s="94"/>
    </row>
    <row r="11673" spans="1:5">
      <c r="A11673" s="94"/>
      <c r="B11673" s="94"/>
      <c r="C11673" s="94"/>
      <c r="D11673" s="94"/>
      <c r="E11673" s="94"/>
    </row>
    <row r="11674" spans="1:5">
      <c r="A11674" s="94"/>
      <c r="B11674" s="94"/>
      <c r="C11674" s="94"/>
      <c r="D11674" s="94"/>
      <c r="E11674" s="94"/>
    </row>
    <row r="11675" spans="1:5">
      <c r="A11675" s="94"/>
      <c r="B11675" s="94"/>
      <c r="C11675" s="94"/>
      <c r="D11675" s="94"/>
      <c r="E11675" s="94"/>
    </row>
    <row r="11676" spans="1:5">
      <c r="A11676" s="94"/>
      <c r="B11676" s="94"/>
      <c r="C11676" s="94"/>
      <c r="D11676" s="94"/>
      <c r="E11676" s="94"/>
    </row>
    <row r="11677" spans="1:5">
      <c r="A11677" s="94"/>
      <c r="B11677" s="94"/>
      <c r="C11677" s="94"/>
      <c r="D11677" s="94"/>
      <c r="E11677" s="94"/>
    </row>
    <row r="11678" spans="1:5">
      <c r="A11678" s="94"/>
      <c r="B11678" s="94"/>
      <c r="C11678" s="94"/>
      <c r="D11678" s="94"/>
      <c r="E11678" s="94"/>
    </row>
    <row r="11679" spans="1:5">
      <c r="A11679" s="94"/>
      <c r="B11679" s="94"/>
      <c r="C11679" s="94"/>
      <c r="D11679" s="94"/>
      <c r="E11679" s="94"/>
    </row>
    <row r="11680" spans="1:5">
      <c r="A11680" s="94"/>
      <c r="B11680" s="94"/>
      <c r="C11680" s="94"/>
      <c r="D11680" s="94"/>
      <c r="E11680" s="94"/>
    </row>
    <row r="11681" spans="1:5">
      <c r="A11681" s="94"/>
      <c r="B11681" s="94"/>
      <c r="C11681" s="94"/>
      <c r="D11681" s="94"/>
      <c r="E11681" s="94"/>
    </row>
    <row r="11682" spans="1:5">
      <c r="A11682" s="94"/>
      <c r="B11682" s="94"/>
      <c r="C11682" s="94"/>
      <c r="D11682" s="94"/>
      <c r="E11682" s="94"/>
    </row>
    <row r="11683" spans="1:5">
      <c r="A11683" s="94"/>
      <c r="B11683" s="94"/>
      <c r="C11683" s="94"/>
      <c r="D11683" s="94"/>
      <c r="E11683" s="94"/>
    </row>
    <row r="11684" spans="1:5">
      <c r="A11684" s="94"/>
      <c r="B11684" s="94"/>
      <c r="C11684" s="94"/>
      <c r="D11684" s="94"/>
      <c r="E11684" s="94"/>
    </row>
    <row r="11685" spans="1:5">
      <c r="A11685" s="94"/>
      <c r="B11685" s="94"/>
      <c r="C11685" s="94"/>
      <c r="D11685" s="94"/>
      <c r="E11685" s="94"/>
    </row>
    <row r="11686" spans="1:5">
      <c r="A11686" s="94"/>
      <c r="B11686" s="94"/>
      <c r="C11686" s="94"/>
      <c r="D11686" s="94"/>
      <c r="E11686" s="94"/>
    </row>
    <row r="11687" spans="1:5">
      <c r="A11687" s="94"/>
      <c r="B11687" s="94"/>
      <c r="C11687" s="94"/>
      <c r="D11687" s="94"/>
      <c r="E11687" s="94"/>
    </row>
    <row r="11688" spans="1:5">
      <c r="A11688" s="94"/>
      <c r="B11688" s="94"/>
      <c r="C11688" s="94"/>
      <c r="D11688" s="94"/>
      <c r="E11688" s="94"/>
    </row>
    <row r="11689" spans="1:5">
      <c r="A11689" s="94"/>
      <c r="B11689" s="94"/>
      <c r="C11689" s="94"/>
      <c r="D11689" s="94"/>
      <c r="E11689" s="94"/>
    </row>
    <row r="11690" spans="1:5">
      <c r="A11690" s="94"/>
      <c r="B11690" s="94"/>
      <c r="C11690" s="94"/>
      <c r="D11690" s="94"/>
      <c r="E11690" s="94"/>
    </row>
    <row r="11691" spans="1:5">
      <c r="A11691" s="94"/>
      <c r="B11691" s="94"/>
      <c r="C11691" s="94"/>
      <c r="D11691" s="94"/>
      <c r="E11691" s="94"/>
    </row>
    <row r="11692" spans="1:5">
      <c r="A11692" s="94"/>
      <c r="B11692" s="94"/>
      <c r="C11692" s="94"/>
      <c r="D11692" s="94"/>
      <c r="E11692" s="94"/>
    </row>
    <row r="11693" spans="1:5">
      <c r="A11693" s="94"/>
      <c r="B11693" s="94"/>
      <c r="C11693" s="94"/>
      <c r="D11693" s="94"/>
      <c r="E11693" s="94"/>
    </row>
    <row r="11694" spans="1:5">
      <c r="A11694" s="94"/>
      <c r="B11694" s="94"/>
      <c r="C11694" s="94"/>
      <c r="D11694" s="94"/>
      <c r="E11694" s="94"/>
    </row>
    <row r="11695" spans="1:5">
      <c r="A11695" s="94"/>
      <c r="B11695" s="94"/>
      <c r="C11695" s="94"/>
      <c r="D11695" s="94"/>
      <c r="E11695" s="94"/>
    </row>
    <row r="11696" spans="1:5">
      <c r="A11696" s="94"/>
      <c r="B11696" s="94"/>
      <c r="C11696" s="94"/>
      <c r="D11696" s="94"/>
      <c r="E11696" s="94"/>
    </row>
    <row r="11697" spans="1:5">
      <c r="A11697" s="94"/>
      <c r="B11697" s="94"/>
      <c r="C11697" s="94"/>
      <c r="D11697" s="94"/>
      <c r="E11697" s="94"/>
    </row>
    <row r="11698" spans="1:5">
      <c r="A11698" s="94"/>
      <c r="B11698" s="94"/>
      <c r="C11698" s="94"/>
      <c r="D11698" s="94"/>
      <c r="E11698" s="94"/>
    </row>
    <row r="11699" spans="1:5">
      <c r="A11699" s="94"/>
      <c r="B11699" s="94"/>
      <c r="C11699" s="94"/>
      <c r="D11699" s="94"/>
      <c r="E11699" s="94"/>
    </row>
    <row r="11700" spans="1:5">
      <c r="A11700" s="94"/>
      <c r="B11700" s="94"/>
      <c r="C11700" s="94"/>
      <c r="D11700" s="94"/>
      <c r="E11700" s="94"/>
    </row>
    <row r="11701" spans="1:5">
      <c r="A11701" s="94"/>
      <c r="B11701" s="94"/>
      <c r="C11701" s="94"/>
      <c r="D11701" s="94"/>
      <c r="E11701" s="94"/>
    </row>
    <row r="11702" spans="1:5">
      <c r="A11702" s="94"/>
      <c r="B11702" s="94"/>
      <c r="C11702" s="94"/>
      <c r="D11702" s="94"/>
      <c r="E11702" s="94"/>
    </row>
    <row r="11703" spans="1:5">
      <c r="A11703" s="94"/>
      <c r="B11703" s="94"/>
      <c r="C11703" s="94"/>
      <c r="D11703" s="94"/>
      <c r="E11703" s="94"/>
    </row>
    <row r="11704" spans="1:5">
      <c r="A11704" s="94"/>
      <c r="B11704" s="94"/>
      <c r="C11704" s="94"/>
      <c r="D11704" s="94"/>
      <c r="E11704" s="94"/>
    </row>
    <row r="11705" spans="1:5">
      <c r="A11705" s="94"/>
      <c r="B11705" s="94"/>
      <c r="C11705" s="94"/>
      <c r="D11705" s="94"/>
      <c r="E11705" s="94"/>
    </row>
    <row r="11706" spans="1:5">
      <c r="A11706" s="94"/>
      <c r="B11706" s="94"/>
      <c r="C11706" s="94"/>
      <c r="D11706" s="94"/>
      <c r="E11706" s="94"/>
    </row>
    <row r="11707" spans="1:5">
      <c r="A11707" s="94"/>
      <c r="B11707" s="94"/>
      <c r="C11707" s="94"/>
      <c r="D11707" s="94"/>
      <c r="E11707" s="94"/>
    </row>
    <row r="11708" spans="1:5">
      <c r="A11708" s="94"/>
      <c r="B11708" s="94"/>
      <c r="C11708" s="94"/>
      <c r="D11708" s="94"/>
      <c r="E11708" s="94"/>
    </row>
    <row r="11709" spans="1:5">
      <c r="A11709" s="94"/>
      <c r="B11709" s="94"/>
      <c r="C11709" s="94"/>
      <c r="D11709" s="94"/>
      <c r="E11709" s="94"/>
    </row>
    <row r="11710" spans="1:5">
      <c r="A11710" s="94"/>
      <c r="B11710" s="94"/>
      <c r="C11710" s="94"/>
      <c r="D11710" s="94"/>
      <c r="E11710" s="94"/>
    </row>
    <row r="11711" spans="1:5">
      <c r="A11711" s="94"/>
      <c r="B11711" s="94"/>
      <c r="C11711" s="94"/>
      <c r="D11711" s="94"/>
      <c r="E11711" s="94"/>
    </row>
    <row r="11712" spans="1:5">
      <c r="A11712" s="94"/>
      <c r="B11712" s="94"/>
      <c r="C11712" s="94"/>
      <c r="D11712" s="94"/>
      <c r="E11712" s="94"/>
    </row>
    <row r="11713" spans="1:5">
      <c r="A11713" s="94"/>
      <c r="B11713" s="94"/>
      <c r="C11713" s="94"/>
      <c r="D11713" s="94"/>
      <c r="E11713" s="94"/>
    </row>
    <row r="11714" spans="1:5">
      <c r="A11714" s="94"/>
      <c r="B11714" s="94"/>
      <c r="C11714" s="94"/>
      <c r="D11714" s="94"/>
      <c r="E11714" s="94"/>
    </row>
    <row r="11715" spans="1:5">
      <c r="A11715" s="94"/>
      <c r="B11715" s="94"/>
      <c r="C11715" s="94"/>
      <c r="D11715" s="94"/>
      <c r="E11715" s="94"/>
    </row>
    <row r="11716" spans="1:5">
      <c r="A11716" s="94"/>
      <c r="B11716" s="94"/>
      <c r="C11716" s="94"/>
      <c r="D11716" s="94"/>
      <c r="E11716" s="94"/>
    </row>
    <row r="11717" spans="1:5">
      <c r="A11717" s="94"/>
      <c r="B11717" s="94"/>
      <c r="C11717" s="94"/>
      <c r="D11717" s="94"/>
      <c r="E11717" s="94"/>
    </row>
    <row r="11718" spans="1:5">
      <c r="A11718" s="94"/>
      <c r="B11718" s="94"/>
      <c r="C11718" s="94"/>
      <c r="D11718" s="94"/>
      <c r="E11718" s="94"/>
    </row>
    <row r="11719" spans="1:5">
      <c r="A11719" s="94"/>
      <c r="B11719" s="94"/>
      <c r="C11719" s="94"/>
      <c r="D11719" s="94"/>
      <c r="E11719" s="94"/>
    </row>
    <row r="11720" spans="1:5">
      <c r="A11720" s="94"/>
      <c r="B11720" s="94"/>
      <c r="C11720" s="94"/>
      <c r="D11720" s="94"/>
      <c r="E11720" s="94"/>
    </row>
    <row r="11721" spans="1:5">
      <c r="A11721" s="94"/>
      <c r="B11721" s="94"/>
      <c r="C11721" s="94"/>
      <c r="D11721" s="94"/>
      <c r="E11721" s="94"/>
    </row>
    <row r="11722" spans="1:5">
      <c r="A11722" s="94"/>
      <c r="B11722" s="94"/>
      <c r="C11722" s="94"/>
      <c r="D11722" s="94"/>
      <c r="E11722" s="94"/>
    </row>
    <row r="11723" spans="1:5">
      <c r="A11723" s="94"/>
      <c r="B11723" s="94"/>
      <c r="C11723" s="94"/>
      <c r="D11723" s="94"/>
      <c r="E11723" s="94"/>
    </row>
    <row r="11724" spans="1:5">
      <c r="A11724" s="94"/>
      <c r="B11724" s="94"/>
      <c r="C11724" s="94"/>
      <c r="D11724" s="94"/>
      <c r="E11724" s="94"/>
    </row>
    <row r="11725" spans="1:5">
      <c r="A11725" s="94"/>
      <c r="B11725" s="94"/>
      <c r="C11725" s="94"/>
      <c r="D11725" s="94"/>
      <c r="E11725" s="94"/>
    </row>
    <row r="11726" spans="1:5">
      <c r="A11726" s="94"/>
      <c r="B11726" s="94"/>
      <c r="C11726" s="94"/>
      <c r="D11726" s="94"/>
      <c r="E11726" s="94"/>
    </row>
    <row r="11727" spans="1:5">
      <c r="A11727" s="94"/>
      <c r="B11727" s="94"/>
      <c r="C11727" s="94"/>
      <c r="D11727" s="94"/>
      <c r="E11727" s="94"/>
    </row>
    <row r="11728" spans="1:5">
      <c r="A11728" s="94"/>
      <c r="B11728" s="94"/>
      <c r="C11728" s="94"/>
      <c r="D11728" s="94"/>
      <c r="E11728" s="94"/>
    </row>
    <row r="11729" spans="1:5">
      <c r="A11729" s="94"/>
      <c r="B11729" s="94"/>
      <c r="C11729" s="94"/>
      <c r="D11729" s="94"/>
      <c r="E11729" s="94"/>
    </row>
    <row r="11730" spans="1:5">
      <c r="A11730" s="94"/>
      <c r="B11730" s="94"/>
      <c r="C11730" s="94"/>
      <c r="D11730" s="94"/>
      <c r="E11730" s="94"/>
    </row>
    <row r="11731" spans="1:5">
      <c r="A11731" s="94"/>
      <c r="B11731" s="94"/>
      <c r="C11731" s="94"/>
      <c r="D11731" s="94"/>
      <c r="E11731" s="94"/>
    </row>
    <row r="11732" spans="1:5">
      <c r="A11732" s="94"/>
      <c r="B11732" s="94"/>
      <c r="C11732" s="94"/>
      <c r="D11732" s="94"/>
      <c r="E11732" s="94"/>
    </row>
    <row r="11733" spans="1:5">
      <c r="A11733" s="94"/>
      <c r="B11733" s="94"/>
      <c r="C11733" s="94"/>
      <c r="D11733" s="94"/>
      <c r="E11733" s="94"/>
    </row>
    <row r="11734" spans="1:5">
      <c r="A11734" s="94"/>
      <c r="B11734" s="94"/>
      <c r="C11734" s="94"/>
      <c r="D11734" s="94"/>
      <c r="E11734" s="94"/>
    </row>
    <row r="11735" spans="1:5">
      <c r="A11735" s="94"/>
      <c r="B11735" s="94"/>
      <c r="C11735" s="94"/>
      <c r="D11735" s="94"/>
      <c r="E11735" s="94"/>
    </row>
    <row r="11736" spans="1:5">
      <c r="A11736" s="94"/>
      <c r="B11736" s="94"/>
      <c r="C11736" s="94"/>
      <c r="D11736" s="94"/>
      <c r="E11736" s="94"/>
    </row>
    <row r="11737" spans="1:5">
      <c r="A11737" s="94"/>
      <c r="B11737" s="94"/>
      <c r="C11737" s="94"/>
      <c r="D11737" s="94"/>
      <c r="E11737" s="94"/>
    </row>
    <row r="11738" spans="1:5">
      <c r="A11738" s="94"/>
      <c r="B11738" s="94"/>
      <c r="C11738" s="94"/>
      <c r="D11738" s="94"/>
      <c r="E11738" s="94"/>
    </row>
    <row r="11739" spans="1:5">
      <c r="A11739" s="94"/>
      <c r="B11739" s="94"/>
      <c r="C11739" s="94"/>
      <c r="D11739" s="94"/>
      <c r="E11739" s="94"/>
    </row>
    <row r="11740" spans="1:5">
      <c r="A11740" s="94"/>
      <c r="B11740" s="94"/>
      <c r="C11740" s="94"/>
      <c r="D11740" s="94"/>
      <c r="E11740" s="94"/>
    </row>
    <row r="11741" spans="1:5">
      <c r="A11741" s="94"/>
      <c r="B11741" s="94"/>
      <c r="C11741" s="94"/>
      <c r="D11741" s="94"/>
      <c r="E11741" s="94"/>
    </row>
    <row r="11742" spans="1:5">
      <c r="A11742" s="94"/>
      <c r="B11742" s="94"/>
      <c r="C11742" s="94"/>
      <c r="D11742" s="94"/>
      <c r="E11742" s="94"/>
    </row>
    <row r="11743" spans="1:5">
      <c r="A11743" s="94"/>
      <c r="B11743" s="94"/>
      <c r="C11743" s="94"/>
      <c r="D11743" s="94"/>
      <c r="E11743" s="94"/>
    </row>
    <row r="11744" spans="1:5">
      <c r="A11744" s="94"/>
      <c r="B11744" s="94"/>
      <c r="C11744" s="94"/>
      <c r="D11744" s="94"/>
      <c r="E11744" s="94"/>
    </row>
    <row r="11745" spans="1:5">
      <c r="A11745" s="94"/>
      <c r="B11745" s="94"/>
      <c r="C11745" s="94"/>
      <c r="D11745" s="94"/>
      <c r="E11745" s="94"/>
    </row>
    <row r="11746" spans="1:5">
      <c r="A11746" s="94"/>
      <c r="B11746" s="94"/>
      <c r="C11746" s="94"/>
      <c r="D11746" s="94"/>
      <c r="E11746" s="94"/>
    </row>
    <row r="11747" spans="1:5">
      <c r="A11747" s="94"/>
      <c r="B11747" s="94"/>
      <c r="C11747" s="94"/>
      <c r="D11747" s="94"/>
      <c r="E11747" s="94"/>
    </row>
    <row r="11748" spans="1:5">
      <c r="A11748" s="94"/>
      <c r="B11748" s="94"/>
      <c r="C11748" s="94"/>
      <c r="D11748" s="94"/>
      <c r="E11748" s="94"/>
    </row>
    <row r="11749" spans="1:5">
      <c r="A11749" s="94"/>
      <c r="B11749" s="94"/>
      <c r="C11749" s="94"/>
      <c r="D11749" s="94"/>
      <c r="E11749" s="94"/>
    </row>
    <row r="11750" spans="1:5">
      <c r="A11750" s="94"/>
      <c r="B11750" s="94"/>
      <c r="C11750" s="94"/>
      <c r="D11750" s="94"/>
      <c r="E11750" s="94"/>
    </row>
    <row r="11751" spans="1:5">
      <c r="A11751" s="94"/>
      <c r="B11751" s="94"/>
      <c r="C11751" s="94"/>
      <c r="D11751" s="94"/>
      <c r="E11751" s="94"/>
    </row>
    <row r="11752" spans="1:5">
      <c r="A11752" s="94"/>
      <c r="B11752" s="94"/>
      <c r="C11752" s="94"/>
      <c r="D11752" s="94"/>
      <c r="E11752" s="94"/>
    </row>
    <row r="11753" spans="1:5">
      <c r="A11753" s="94"/>
      <c r="B11753" s="94"/>
      <c r="C11753" s="94"/>
      <c r="D11753" s="94"/>
      <c r="E11753" s="94"/>
    </row>
    <row r="11754" spans="1:5">
      <c r="A11754" s="94"/>
      <c r="B11754" s="94"/>
      <c r="C11754" s="94"/>
      <c r="D11754" s="94"/>
      <c r="E11754" s="94"/>
    </row>
    <row r="11755" spans="1:5">
      <c r="A11755" s="94"/>
      <c r="B11755" s="94"/>
      <c r="C11755" s="94"/>
      <c r="D11755" s="94"/>
      <c r="E11755" s="94"/>
    </row>
    <row r="11756" spans="1:5">
      <c r="A11756" s="94"/>
      <c r="B11756" s="94"/>
      <c r="C11756" s="94"/>
      <c r="D11756" s="94"/>
      <c r="E11756" s="94"/>
    </row>
    <row r="11757" spans="1:5">
      <c r="A11757" s="94"/>
      <c r="B11757" s="94"/>
      <c r="C11757" s="94"/>
      <c r="D11757" s="94"/>
      <c r="E11757" s="94"/>
    </row>
    <row r="11758" spans="1:5">
      <c r="A11758" s="94"/>
      <c r="B11758" s="94"/>
      <c r="C11758" s="94"/>
      <c r="D11758" s="94"/>
      <c r="E11758" s="94"/>
    </row>
    <row r="11759" spans="1:5">
      <c r="A11759" s="94"/>
      <c r="B11759" s="94"/>
      <c r="C11759" s="94"/>
      <c r="D11759" s="94"/>
      <c r="E11759" s="94"/>
    </row>
    <row r="11760" spans="1:5">
      <c r="A11760" s="94"/>
      <c r="B11760" s="94"/>
      <c r="C11760" s="94"/>
      <c r="D11760" s="94"/>
      <c r="E11760" s="94"/>
    </row>
    <row r="11761" spans="1:5">
      <c r="A11761" s="94"/>
      <c r="B11761" s="94"/>
      <c r="C11761" s="94"/>
      <c r="D11761" s="94"/>
      <c r="E11761" s="94"/>
    </row>
    <row r="11762" spans="1:5">
      <c r="A11762" s="94"/>
      <c r="B11762" s="94"/>
      <c r="C11762" s="94"/>
      <c r="D11762" s="94"/>
      <c r="E11762" s="94"/>
    </row>
    <row r="11763" spans="1:5">
      <c r="A11763" s="94"/>
      <c r="B11763" s="94"/>
      <c r="C11763" s="94"/>
      <c r="D11763" s="94"/>
      <c r="E11763" s="94"/>
    </row>
    <row r="11764" spans="1:5">
      <c r="A11764" s="94"/>
      <c r="B11764" s="94"/>
      <c r="C11764" s="94"/>
      <c r="D11764" s="94"/>
      <c r="E11764" s="94"/>
    </row>
    <row r="11765" spans="1:5">
      <c r="A11765" s="94"/>
      <c r="B11765" s="94"/>
      <c r="C11765" s="94"/>
      <c r="D11765" s="94"/>
      <c r="E11765" s="94"/>
    </row>
    <row r="11766" spans="1:5">
      <c r="A11766" s="94"/>
      <c r="B11766" s="94"/>
      <c r="C11766" s="94"/>
      <c r="D11766" s="94"/>
      <c r="E11766" s="94"/>
    </row>
    <row r="11767" spans="1:5">
      <c r="A11767" s="94"/>
      <c r="B11767" s="94"/>
      <c r="C11767" s="94"/>
      <c r="D11767" s="94"/>
      <c r="E11767" s="94"/>
    </row>
    <row r="11768" spans="1:5">
      <c r="A11768" s="94"/>
      <c r="B11768" s="94"/>
      <c r="C11768" s="94"/>
      <c r="D11768" s="94"/>
      <c r="E11768" s="94"/>
    </row>
    <row r="11769" spans="1:5">
      <c r="A11769" s="94"/>
      <c r="B11769" s="94"/>
      <c r="C11769" s="94"/>
      <c r="D11769" s="94"/>
      <c r="E11769" s="94"/>
    </row>
    <row r="11770" spans="1:5">
      <c r="A11770" s="94"/>
      <c r="B11770" s="94"/>
      <c r="C11770" s="94"/>
      <c r="D11770" s="94"/>
      <c r="E11770" s="94"/>
    </row>
    <row r="11771" spans="1:5">
      <c r="A11771" s="94"/>
      <c r="B11771" s="94"/>
      <c r="C11771" s="94"/>
      <c r="D11771" s="94"/>
      <c r="E11771" s="94"/>
    </row>
    <row r="11772" spans="1:5">
      <c r="A11772" s="94"/>
      <c r="B11772" s="94"/>
      <c r="C11772" s="94"/>
      <c r="D11772" s="94"/>
      <c r="E11772" s="94"/>
    </row>
    <row r="11773" spans="1:5">
      <c r="A11773" s="94"/>
      <c r="B11773" s="94"/>
      <c r="C11773" s="94"/>
      <c r="D11773" s="94"/>
      <c r="E11773" s="94"/>
    </row>
    <row r="11774" spans="1:5">
      <c r="A11774" s="94"/>
      <c r="B11774" s="94"/>
      <c r="C11774" s="94"/>
      <c r="D11774" s="94"/>
      <c r="E11774" s="94"/>
    </row>
    <row r="11775" spans="1:5">
      <c r="A11775" s="94"/>
      <c r="B11775" s="94"/>
      <c r="C11775" s="94"/>
      <c r="D11775" s="94"/>
      <c r="E11775" s="94"/>
    </row>
    <row r="11776" spans="1:5">
      <c r="A11776" s="94"/>
      <c r="B11776" s="94"/>
      <c r="C11776" s="94"/>
      <c r="D11776" s="94"/>
      <c r="E11776" s="94"/>
    </row>
    <row r="11777" spans="1:5">
      <c r="A11777" s="94"/>
      <c r="B11777" s="94"/>
      <c r="C11777" s="94"/>
      <c r="D11777" s="94"/>
      <c r="E11777" s="94"/>
    </row>
    <row r="11778" spans="1:5">
      <c r="A11778" s="94"/>
      <c r="B11778" s="94"/>
      <c r="C11778" s="94"/>
      <c r="D11778" s="94"/>
      <c r="E11778" s="94"/>
    </row>
    <row r="11779" spans="1:5">
      <c r="A11779" s="94"/>
      <c r="B11779" s="94"/>
      <c r="C11779" s="94"/>
      <c r="D11779" s="94"/>
      <c r="E11779" s="94"/>
    </row>
    <row r="11780" spans="1:5">
      <c r="A11780" s="94"/>
      <c r="B11780" s="94"/>
      <c r="C11780" s="94"/>
      <c r="D11780" s="94"/>
      <c r="E11780" s="94"/>
    </row>
    <row r="11781" spans="1:5">
      <c r="A11781" s="94"/>
      <c r="B11781" s="94"/>
      <c r="C11781" s="94"/>
      <c r="D11781" s="94"/>
      <c r="E11781" s="94"/>
    </row>
    <row r="11782" spans="1:5">
      <c r="A11782" s="94"/>
      <c r="B11782" s="94"/>
      <c r="C11782" s="94"/>
      <c r="D11782" s="94"/>
      <c r="E11782" s="94"/>
    </row>
    <row r="11783" spans="1:5">
      <c r="A11783" s="94"/>
      <c r="B11783" s="94"/>
      <c r="C11783" s="94"/>
      <c r="D11783" s="94"/>
      <c r="E11783" s="94"/>
    </row>
    <row r="11784" spans="1:5">
      <c r="A11784" s="94"/>
      <c r="B11784" s="94"/>
      <c r="C11784" s="94"/>
      <c r="D11784" s="94"/>
      <c r="E11784" s="94"/>
    </row>
    <row r="11785" spans="1:5">
      <c r="A11785" s="94"/>
      <c r="B11785" s="94"/>
      <c r="C11785" s="94"/>
      <c r="D11785" s="94"/>
      <c r="E11785" s="94"/>
    </row>
    <row r="11786" spans="1:5">
      <c r="A11786" s="94"/>
      <c r="B11786" s="94"/>
      <c r="C11786" s="94"/>
      <c r="D11786" s="94"/>
      <c r="E11786" s="94"/>
    </row>
    <row r="11787" spans="1:5">
      <c r="A11787" s="94"/>
      <c r="B11787" s="94"/>
      <c r="C11787" s="94"/>
      <c r="D11787" s="94"/>
      <c r="E11787" s="94"/>
    </row>
    <row r="11788" spans="1:5">
      <c r="A11788" s="94"/>
      <c r="B11788" s="94"/>
      <c r="C11788" s="94"/>
      <c r="D11788" s="94"/>
      <c r="E11788" s="94"/>
    </row>
    <row r="11789" spans="1:5">
      <c r="A11789" s="94"/>
      <c r="B11789" s="94"/>
      <c r="C11789" s="94"/>
      <c r="D11789" s="94"/>
      <c r="E11789" s="94"/>
    </row>
    <row r="11790" spans="1:5">
      <c r="A11790" s="94"/>
      <c r="B11790" s="94"/>
      <c r="C11790" s="94"/>
      <c r="D11790" s="94"/>
      <c r="E11790" s="94"/>
    </row>
    <row r="11791" spans="1:5">
      <c r="A11791" s="94"/>
      <c r="B11791" s="94"/>
      <c r="C11791" s="94"/>
      <c r="D11791" s="94"/>
      <c r="E11791" s="94"/>
    </row>
    <row r="11792" spans="1:5">
      <c r="A11792" s="94"/>
      <c r="B11792" s="94"/>
      <c r="C11792" s="94"/>
      <c r="D11792" s="94"/>
      <c r="E11792" s="94"/>
    </row>
    <row r="11793" spans="1:5">
      <c r="A11793" s="94"/>
      <c r="B11793" s="94"/>
      <c r="C11793" s="94"/>
      <c r="D11793" s="94"/>
      <c r="E11793" s="94"/>
    </row>
    <row r="11794" spans="1:5">
      <c r="A11794" s="94"/>
      <c r="B11794" s="94"/>
      <c r="C11794" s="94"/>
      <c r="D11794" s="94"/>
      <c r="E11794" s="94"/>
    </row>
    <row r="11795" spans="1:5">
      <c r="A11795" s="94"/>
      <c r="B11795" s="94"/>
      <c r="C11795" s="94"/>
      <c r="D11795" s="94"/>
      <c r="E11795" s="94"/>
    </row>
    <row r="11796" spans="1:5">
      <c r="A11796" s="94"/>
      <c r="B11796" s="94"/>
      <c r="C11796" s="94"/>
      <c r="D11796" s="94"/>
      <c r="E11796" s="94"/>
    </row>
    <row r="11797" spans="1:5">
      <c r="A11797" s="94"/>
      <c r="B11797" s="94"/>
      <c r="C11797" s="94"/>
      <c r="D11797" s="94"/>
      <c r="E11797" s="94"/>
    </row>
    <row r="11798" spans="1:5">
      <c r="A11798" s="94"/>
      <c r="B11798" s="94"/>
      <c r="C11798" s="94"/>
      <c r="D11798" s="94"/>
      <c r="E11798" s="94"/>
    </row>
    <row r="11799" spans="1:5">
      <c r="A11799" s="94"/>
      <c r="B11799" s="94"/>
      <c r="C11799" s="94"/>
      <c r="D11799" s="94"/>
      <c r="E11799" s="94"/>
    </row>
    <row r="11800" spans="1:5">
      <c r="A11800" s="94"/>
      <c r="B11800" s="94"/>
      <c r="C11800" s="94"/>
      <c r="D11800" s="94"/>
      <c r="E11800" s="94"/>
    </row>
    <row r="11801" spans="1:5">
      <c r="A11801" s="94"/>
      <c r="B11801" s="94"/>
      <c r="C11801" s="94"/>
      <c r="D11801" s="94"/>
      <c r="E11801" s="94"/>
    </row>
    <row r="11802" spans="1:5">
      <c r="A11802" s="94"/>
      <c r="B11802" s="94"/>
      <c r="C11802" s="94"/>
      <c r="D11802" s="94"/>
      <c r="E11802" s="94"/>
    </row>
    <row r="11803" spans="1:5">
      <c r="A11803" s="94"/>
      <c r="B11803" s="94"/>
      <c r="C11803" s="94"/>
      <c r="D11803" s="94"/>
      <c r="E11803" s="94"/>
    </row>
    <row r="11804" spans="1:5">
      <c r="A11804" s="94"/>
      <c r="B11804" s="94"/>
      <c r="C11804" s="94"/>
      <c r="D11804" s="94"/>
      <c r="E11804" s="94"/>
    </row>
    <row r="11805" spans="1:5">
      <c r="A11805" s="94"/>
      <c r="B11805" s="94"/>
      <c r="C11805" s="94"/>
      <c r="D11805" s="94"/>
      <c r="E11805" s="94"/>
    </row>
    <row r="11806" spans="1:5">
      <c r="A11806" s="94"/>
      <c r="B11806" s="94"/>
      <c r="C11806" s="94"/>
      <c r="D11806" s="94"/>
      <c r="E11806" s="94"/>
    </row>
    <row r="11807" spans="1:5">
      <c r="A11807" s="94"/>
      <c r="B11807" s="94"/>
      <c r="C11807" s="94"/>
      <c r="D11807" s="94"/>
      <c r="E11807" s="94"/>
    </row>
    <row r="11808" spans="1:5">
      <c r="A11808" s="94"/>
      <c r="B11808" s="94"/>
      <c r="C11808" s="94"/>
      <c r="D11808" s="94"/>
      <c r="E11808" s="94"/>
    </row>
    <row r="11809" spans="1:5">
      <c r="A11809" s="94"/>
      <c r="B11809" s="94"/>
      <c r="C11809" s="94"/>
      <c r="D11809" s="94"/>
      <c r="E11809" s="94"/>
    </row>
    <row r="11810" spans="1:5">
      <c r="A11810" s="94"/>
      <c r="B11810" s="94"/>
      <c r="C11810" s="94"/>
      <c r="D11810" s="94"/>
      <c r="E11810" s="94"/>
    </row>
    <row r="11811" spans="1:5">
      <c r="A11811" s="94"/>
      <c r="B11811" s="94"/>
      <c r="C11811" s="94"/>
      <c r="D11811" s="94"/>
      <c r="E11811" s="94"/>
    </row>
    <row r="11812" spans="1:5">
      <c r="A11812" s="94"/>
      <c r="B11812" s="94"/>
      <c r="C11812" s="94"/>
      <c r="D11812" s="94"/>
      <c r="E11812" s="94"/>
    </row>
    <row r="11813" spans="1:5">
      <c r="A11813" s="94"/>
      <c r="B11813" s="94"/>
      <c r="C11813" s="94"/>
      <c r="D11813" s="94"/>
      <c r="E11813" s="94"/>
    </row>
    <row r="11814" spans="1:5">
      <c r="A11814" s="94"/>
      <c r="B11814" s="94"/>
      <c r="C11814" s="94"/>
      <c r="D11814" s="94"/>
      <c r="E11814" s="94"/>
    </row>
    <row r="11815" spans="1:5">
      <c r="A11815" s="94"/>
      <c r="B11815" s="94"/>
      <c r="C11815" s="94"/>
      <c r="D11815" s="94"/>
      <c r="E11815" s="94"/>
    </row>
    <row r="11816" spans="1:5">
      <c r="A11816" s="94"/>
      <c r="B11816" s="94"/>
      <c r="C11816" s="94"/>
      <c r="D11816" s="94"/>
      <c r="E11816" s="94"/>
    </row>
    <row r="11817" spans="1:5">
      <c r="A11817" s="94"/>
      <c r="B11817" s="94"/>
      <c r="C11817" s="94"/>
      <c r="D11817" s="94"/>
      <c r="E11817" s="94"/>
    </row>
    <row r="11818" spans="1:5">
      <c r="A11818" s="94"/>
      <c r="B11818" s="94"/>
      <c r="C11818" s="94"/>
      <c r="D11818" s="94"/>
      <c r="E11818" s="94"/>
    </row>
    <row r="11819" spans="1:5">
      <c r="A11819" s="94"/>
      <c r="B11819" s="94"/>
      <c r="C11819" s="94"/>
      <c r="D11819" s="94"/>
      <c r="E11819" s="94"/>
    </row>
    <row r="11820" spans="1:5">
      <c r="A11820" s="94"/>
      <c r="B11820" s="94"/>
      <c r="C11820" s="94"/>
      <c r="D11820" s="94"/>
      <c r="E11820" s="94"/>
    </row>
    <row r="11821" spans="1:5">
      <c r="A11821" s="94"/>
      <c r="B11821" s="94"/>
      <c r="C11821" s="94"/>
      <c r="D11821" s="94"/>
      <c r="E11821" s="94"/>
    </row>
    <row r="11822" spans="1:5">
      <c r="A11822" s="94"/>
      <c r="B11822" s="94"/>
      <c r="C11822" s="94"/>
      <c r="D11822" s="94"/>
      <c r="E11822" s="94"/>
    </row>
    <row r="11823" spans="1:5">
      <c r="A11823" s="94"/>
      <c r="B11823" s="94"/>
      <c r="C11823" s="94"/>
      <c r="D11823" s="94"/>
      <c r="E11823" s="94"/>
    </row>
    <row r="11824" spans="1:5">
      <c r="A11824" s="94"/>
      <c r="B11824" s="94"/>
      <c r="C11824" s="94"/>
      <c r="D11824" s="94"/>
      <c r="E11824" s="94"/>
    </row>
    <row r="11825" spans="1:5">
      <c r="A11825" s="94"/>
      <c r="B11825" s="94"/>
      <c r="C11825" s="94"/>
      <c r="D11825" s="94"/>
      <c r="E11825" s="94"/>
    </row>
    <row r="11826" spans="1:5">
      <c r="A11826" s="94"/>
      <c r="B11826" s="94"/>
      <c r="C11826" s="94"/>
      <c r="D11826" s="94"/>
      <c r="E11826" s="94"/>
    </row>
    <row r="11827" spans="1:5">
      <c r="A11827" s="94"/>
      <c r="B11827" s="94"/>
      <c r="C11827" s="94"/>
      <c r="D11827" s="94"/>
      <c r="E11827" s="94"/>
    </row>
    <row r="11828" spans="1:5">
      <c r="A11828" s="94"/>
      <c r="B11828" s="94"/>
      <c r="C11828" s="94"/>
      <c r="D11828" s="94"/>
      <c r="E11828" s="94"/>
    </row>
    <row r="11829" spans="1:5">
      <c r="A11829" s="94"/>
      <c r="B11829" s="94"/>
      <c r="C11829" s="94"/>
      <c r="D11829" s="94"/>
      <c r="E11829" s="94"/>
    </row>
    <row r="11830" spans="1:5">
      <c r="A11830" s="94"/>
      <c r="B11830" s="94"/>
      <c r="C11830" s="94"/>
      <c r="D11830" s="94"/>
      <c r="E11830" s="94"/>
    </row>
    <row r="11831" spans="1:5">
      <c r="A11831" s="94"/>
      <c r="B11831" s="94"/>
      <c r="C11831" s="94"/>
      <c r="D11831" s="94"/>
      <c r="E11831" s="94"/>
    </row>
    <row r="11832" spans="1:5">
      <c r="A11832" s="94"/>
      <c r="B11832" s="94"/>
      <c r="C11832" s="94"/>
      <c r="D11832" s="94"/>
      <c r="E11832" s="94"/>
    </row>
    <row r="11833" spans="1:5">
      <c r="A11833" s="94"/>
      <c r="B11833" s="94"/>
      <c r="C11833" s="94"/>
      <c r="D11833" s="94"/>
      <c r="E11833" s="94"/>
    </row>
    <row r="11834" spans="1:5">
      <c r="A11834" s="94"/>
      <c r="B11834" s="94"/>
      <c r="C11834" s="94"/>
      <c r="D11834" s="94"/>
      <c r="E11834" s="94"/>
    </row>
    <row r="11835" spans="1:5">
      <c r="A11835" s="94"/>
      <c r="B11835" s="94"/>
      <c r="C11835" s="94"/>
      <c r="D11835" s="94"/>
      <c r="E11835" s="94"/>
    </row>
    <row r="11836" spans="1:5">
      <c r="A11836" s="94"/>
      <c r="B11836" s="94"/>
      <c r="C11836" s="94"/>
      <c r="D11836" s="94"/>
      <c r="E11836" s="94"/>
    </row>
    <row r="11837" spans="1:5">
      <c r="A11837" s="94"/>
      <c r="B11837" s="94"/>
      <c r="C11837" s="94"/>
      <c r="D11837" s="94"/>
      <c r="E11837" s="94"/>
    </row>
    <row r="11838" spans="1:5">
      <c r="A11838" s="94"/>
      <c r="B11838" s="94"/>
      <c r="C11838" s="94"/>
      <c r="D11838" s="94"/>
      <c r="E11838" s="94"/>
    </row>
    <row r="11839" spans="1:5">
      <c r="A11839" s="94"/>
      <c r="B11839" s="94"/>
      <c r="C11839" s="94"/>
      <c r="D11839" s="94"/>
      <c r="E11839" s="94"/>
    </row>
    <row r="11840" spans="1:5">
      <c r="A11840" s="94"/>
      <c r="B11840" s="94"/>
      <c r="C11840" s="94"/>
      <c r="D11840" s="94"/>
      <c r="E11840" s="94"/>
    </row>
    <row r="11841" spans="1:5">
      <c r="A11841" s="94"/>
      <c r="B11841" s="94"/>
      <c r="C11841" s="94"/>
      <c r="D11841" s="94"/>
      <c r="E11841" s="94"/>
    </row>
    <row r="11842" spans="1:5">
      <c r="A11842" s="94"/>
      <c r="B11842" s="94"/>
      <c r="C11842" s="94"/>
      <c r="D11842" s="94"/>
      <c r="E11842" s="94"/>
    </row>
    <row r="11843" spans="1:5">
      <c r="A11843" s="94"/>
      <c r="B11843" s="94"/>
      <c r="C11843" s="94"/>
      <c r="D11843" s="94"/>
      <c r="E11843" s="94"/>
    </row>
    <row r="11844" spans="1:5">
      <c r="A11844" s="94"/>
      <c r="B11844" s="94"/>
      <c r="C11844" s="94"/>
      <c r="D11844" s="94"/>
      <c r="E11844" s="94"/>
    </row>
    <row r="11845" spans="1:5">
      <c r="A11845" s="94"/>
      <c r="B11845" s="94"/>
      <c r="C11845" s="94"/>
      <c r="D11845" s="94"/>
      <c r="E11845" s="94"/>
    </row>
    <row r="11846" spans="1:5">
      <c r="A11846" s="94"/>
      <c r="B11846" s="94"/>
      <c r="C11846" s="94"/>
      <c r="D11846" s="94"/>
      <c r="E11846" s="94"/>
    </row>
    <row r="11847" spans="1:5">
      <c r="A11847" s="94"/>
      <c r="B11847" s="94"/>
      <c r="C11847" s="94"/>
      <c r="D11847" s="94"/>
      <c r="E11847" s="94"/>
    </row>
    <row r="11848" spans="1:5">
      <c r="A11848" s="94"/>
      <c r="B11848" s="94"/>
      <c r="C11848" s="94"/>
      <c r="D11848" s="94"/>
      <c r="E11848" s="94"/>
    </row>
    <row r="11849" spans="1:5">
      <c r="A11849" s="94"/>
      <c r="B11849" s="94"/>
      <c r="C11849" s="94"/>
      <c r="D11849" s="94"/>
      <c r="E11849" s="94"/>
    </row>
    <row r="11850" spans="1:5">
      <c r="A11850" s="94"/>
      <c r="B11850" s="94"/>
      <c r="C11850" s="94"/>
      <c r="D11850" s="94"/>
      <c r="E11850" s="94"/>
    </row>
    <row r="11851" spans="1:5">
      <c r="A11851" s="94"/>
      <c r="B11851" s="94"/>
      <c r="C11851" s="94"/>
      <c r="D11851" s="94"/>
      <c r="E11851" s="94"/>
    </row>
    <row r="11852" spans="1:5">
      <c r="A11852" s="94"/>
      <c r="B11852" s="94"/>
      <c r="C11852" s="94"/>
      <c r="D11852" s="94"/>
      <c r="E11852" s="94"/>
    </row>
    <row r="11853" spans="1:5">
      <c r="A11853" s="94"/>
      <c r="B11853" s="94"/>
      <c r="C11853" s="94"/>
      <c r="D11853" s="94"/>
      <c r="E11853" s="94"/>
    </row>
    <row r="11854" spans="1:5">
      <c r="A11854" s="94"/>
      <c r="B11854" s="94"/>
      <c r="C11854" s="94"/>
      <c r="D11854" s="94"/>
      <c r="E11854" s="94"/>
    </row>
    <row r="11855" spans="1:5">
      <c r="A11855" s="94"/>
      <c r="B11855" s="94"/>
      <c r="C11855" s="94"/>
      <c r="D11855" s="94"/>
      <c r="E11855" s="94"/>
    </row>
    <row r="11856" spans="1:5">
      <c r="A11856" s="94"/>
      <c r="B11856" s="94"/>
      <c r="C11856" s="94"/>
      <c r="D11856" s="94"/>
      <c r="E11856" s="94"/>
    </row>
    <row r="11857" spans="1:5">
      <c r="A11857" s="94"/>
      <c r="B11857" s="94"/>
      <c r="C11857" s="94"/>
      <c r="D11857" s="94"/>
      <c r="E11857" s="94"/>
    </row>
    <row r="11858" spans="1:5">
      <c r="A11858" s="94"/>
      <c r="B11858" s="94"/>
      <c r="C11858" s="94"/>
      <c r="D11858" s="94"/>
      <c r="E11858" s="94"/>
    </row>
    <row r="11859" spans="1:5">
      <c r="A11859" s="94"/>
      <c r="B11859" s="94"/>
      <c r="C11859" s="94"/>
      <c r="D11859" s="94"/>
      <c r="E11859" s="94"/>
    </row>
    <row r="11860" spans="1:5">
      <c r="A11860" s="94"/>
      <c r="B11860" s="94"/>
      <c r="C11860" s="94"/>
      <c r="D11860" s="94"/>
      <c r="E11860" s="94"/>
    </row>
    <row r="11861" spans="1:5">
      <c r="A11861" s="94"/>
      <c r="B11861" s="94"/>
      <c r="C11861" s="94"/>
      <c r="D11861" s="94"/>
      <c r="E11861" s="94"/>
    </row>
    <row r="11862" spans="1:5">
      <c r="A11862" s="94"/>
      <c r="B11862" s="94"/>
      <c r="C11862" s="94"/>
      <c r="D11862" s="94"/>
      <c r="E11862" s="94"/>
    </row>
    <row r="11863" spans="1:5">
      <c r="A11863" s="94"/>
      <c r="B11863" s="94"/>
      <c r="C11863" s="94"/>
      <c r="D11863" s="94"/>
      <c r="E11863" s="94"/>
    </row>
    <row r="11864" spans="1:5">
      <c r="A11864" s="94"/>
      <c r="B11864" s="94"/>
      <c r="C11864" s="94"/>
      <c r="D11864" s="94"/>
      <c r="E11864" s="94"/>
    </row>
    <row r="11865" spans="1:5">
      <c r="A11865" s="94"/>
      <c r="B11865" s="94"/>
      <c r="C11865" s="94"/>
      <c r="D11865" s="94"/>
      <c r="E11865" s="94"/>
    </row>
    <row r="11866" spans="1:5">
      <c r="A11866" s="94"/>
      <c r="B11866" s="94"/>
      <c r="C11866" s="94"/>
      <c r="D11866" s="94"/>
      <c r="E11866" s="94"/>
    </row>
    <row r="11867" spans="1:5">
      <c r="A11867" s="94"/>
      <c r="B11867" s="94"/>
      <c r="C11867" s="94"/>
      <c r="D11867" s="94"/>
      <c r="E11867" s="94"/>
    </row>
    <row r="11868" spans="1:5">
      <c r="A11868" s="94"/>
      <c r="B11868" s="94"/>
      <c r="C11868" s="94"/>
      <c r="D11868" s="94"/>
      <c r="E11868" s="94"/>
    </row>
    <row r="11869" spans="1:5">
      <c r="A11869" s="94"/>
      <c r="B11869" s="94"/>
      <c r="C11869" s="94"/>
      <c r="D11869" s="94"/>
      <c r="E11869" s="94"/>
    </row>
    <row r="11870" spans="1:5">
      <c r="A11870" s="94"/>
      <c r="B11870" s="94"/>
      <c r="C11870" s="94"/>
      <c r="D11870" s="94"/>
      <c r="E11870" s="94"/>
    </row>
    <row r="11871" spans="1:5">
      <c r="A11871" s="94"/>
      <c r="B11871" s="94"/>
      <c r="C11871" s="94"/>
      <c r="D11871" s="94"/>
      <c r="E11871" s="94"/>
    </row>
    <row r="11872" spans="1:5">
      <c r="A11872" s="94"/>
      <c r="B11872" s="94"/>
      <c r="C11872" s="94"/>
      <c r="D11872" s="94"/>
      <c r="E11872" s="94"/>
    </row>
    <row r="11873" spans="1:5">
      <c r="A11873" s="94"/>
      <c r="B11873" s="94"/>
      <c r="C11873" s="94"/>
      <c r="D11873" s="94"/>
      <c r="E11873" s="94"/>
    </row>
    <row r="11874" spans="1:5">
      <c r="A11874" s="94"/>
      <c r="B11874" s="94"/>
      <c r="C11874" s="94"/>
      <c r="D11874" s="94"/>
      <c r="E11874" s="94"/>
    </row>
    <row r="11875" spans="1:5">
      <c r="A11875" s="94"/>
      <c r="B11875" s="94"/>
      <c r="C11875" s="94"/>
      <c r="D11875" s="94"/>
      <c r="E11875" s="94"/>
    </row>
    <row r="11876" spans="1:5">
      <c r="A11876" s="94"/>
      <c r="B11876" s="94"/>
      <c r="C11876" s="94"/>
      <c r="D11876" s="94"/>
      <c r="E11876" s="94"/>
    </row>
    <row r="11877" spans="1:5">
      <c r="A11877" s="94"/>
      <c r="B11877" s="94"/>
      <c r="C11877" s="94"/>
      <c r="D11877" s="94"/>
      <c r="E11877" s="94"/>
    </row>
    <row r="11878" spans="1:5">
      <c r="A11878" s="94"/>
      <c r="B11878" s="94"/>
      <c r="C11878" s="94"/>
      <c r="D11878" s="94"/>
      <c r="E11878" s="94"/>
    </row>
    <row r="11879" spans="1:5">
      <c r="A11879" s="94"/>
      <c r="B11879" s="94"/>
      <c r="C11879" s="94"/>
      <c r="D11879" s="94"/>
      <c r="E11879" s="94"/>
    </row>
    <row r="11880" spans="1:5">
      <c r="A11880" s="94"/>
      <c r="B11880" s="94"/>
      <c r="C11880" s="94"/>
      <c r="D11880" s="94"/>
      <c r="E11880" s="94"/>
    </row>
    <row r="11881" spans="1:5">
      <c r="A11881" s="94"/>
      <c r="B11881" s="94"/>
      <c r="C11881" s="94"/>
      <c r="D11881" s="94"/>
      <c r="E11881" s="94"/>
    </row>
    <row r="11882" spans="1:5">
      <c r="A11882" s="94"/>
      <c r="B11882" s="94"/>
      <c r="C11882" s="94"/>
      <c r="D11882" s="94"/>
      <c r="E11882" s="94"/>
    </row>
    <row r="11883" spans="1:5">
      <c r="A11883" s="94"/>
      <c r="B11883" s="94"/>
      <c r="C11883" s="94"/>
      <c r="D11883" s="94"/>
      <c r="E11883" s="94"/>
    </row>
    <row r="11884" spans="1:5">
      <c r="A11884" s="94"/>
      <c r="B11884" s="94"/>
      <c r="C11884" s="94"/>
      <c r="D11884" s="94"/>
      <c r="E11884" s="94"/>
    </row>
    <row r="11885" spans="1:5">
      <c r="A11885" s="94"/>
      <c r="B11885" s="94"/>
      <c r="C11885" s="94"/>
      <c r="D11885" s="94"/>
      <c r="E11885" s="94"/>
    </row>
    <row r="11886" spans="1:5">
      <c r="A11886" s="94"/>
      <c r="B11886" s="94"/>
      <c r="C11886" s="94"/>
      <c r="D11886" s="94"/>
      <c r="E11886" s="94"/>
    </row>
    <row r="11887" spans="1:5">
      <c r="A11887" s="94"/>
      <c r="B11887" s="94"/>
      <c r="C11887" s="94"/>
      <c r="D11887" s="94"/>
      <c r="E11887" s="94"/>
    </row>
    <row r="11888" spans="1:5">
      <c r="A11888" s="94"/>
      <c r="B11888" s="94"/>
      <c r="C11888" s="94"/>
      <c r="D11888" s="94"/>
      <c r="E11888" s="94"/>
    </row>
    <row r="11889" spans="1:5">
      <c r="A11889" s="94"/>
      <c r="B11889" s="94"/>
      <c r="C11889" s="94"/>
      <c r="D11889" s="94"/>
      <c r="E11889" s="94"/>
    </row>
    <row r="11890" spans="1:5">
      <c r="A11890" s="94"/>
      <c r="B11890" s="94"/>
      <c r="C11890" s="94"/>
      <c r="D11890" s="94"/>
      <c r="E11890" s="94"/>
    </row>
    <row r="11891" spans="1:5">
      <c r="A11891" s="94"/>
      <c r="B11891" s="94"/>
      <c r="C11891" s="94"/>
      <c r="D11891" s="94"/>
      <c r="E11891" s="94"/>
    </row>
    <row r="11892" spans="1:5">
      <c r="A11892" s="94"/>
      <c r="B11892" s="94"/>
      <c r="C11892" s="94"/>
      <c r="D11892" s="94"/>
      <c r="E11892" s="94"/>
    </row>
    <row r="11893" spans="1:5">
      <c r="A11893" s="94"/>
      <c r="B11893" s="94"/>
      <c r="C11893" s="94"/>
      <c r="D11893" s="94"/>
      <c r="E11893" s="94"/>
    </row>
    <row r="11894" spans="1:5">
      <c r="A11894" s="94"/>
      <c r="B11894" s="94"/>
      <c r="C11894" s="94"/>
      <c r="D11894" s="94"/>
      <c r="E11894" s="94"/>
    </row>
    <row r="11895" spans="1:5">
      <c r="A11895" s="94"/>
      <c r="B11895" s="94"/>
      <c r="C11895" s="94"/>
      <c r="D11895" s="94"/>
      <c r="E11895" s="94"/>
    </row>
    <row r="11896" spans="1:5">
      <c r="A11896" s="94"/>
      <c r="B11896" s="94"/>
      <c r="C11896" s="94"/>
      <c r="D11896" s="94"/>
      <c r="E11896" s="94"/>
    </row>
    <row r="11897" spans="1:5">
      <c r="A11897" s="94"/>
      <c r="B11897" s="94"/>
      <c r="C11897" s="94"/>
      <c r="D11897" s="94"/>
      <c r="E11897" s="94"/>
    </row>
    <row r="11898" spans="1:5">
      <c r="A11898" s="94"/>
      <c r="B11898" s="94"/>
      <c r="C11898" s="94"/>
      <c r="D11898" s="94"/>
      <c r="E11898" s="94"/>
    </row>
    <row r="11899" spans="1:5">
      <c r="A11899" s="94"/>
      <c r="B11899" s="94"/>
      <c r="C11899" s="94"/>
      <c r="D11899" s="94"/>
      <c r="E11899" s="94"/>
    </row>
    <row r="11900" spans="1:5">
      <c r="A11900" s="94"/>
      <c r="B11900" s="94"/>
      <c r="C11900" s="94"/>
      <c r="D11900" s="94"/>
      <c r="E11900" s="94"/>
    </row>
    <row r="11901" spans="1:5">
      <c r="A11901" s="94"/>
      <c r="B11901" s="94"/>
      <c r="C11901" s="94"/>
      <c r="D11901" s="94"/>
      <c r="E11901" s="94"/>
    </row>
    <row r="11902" spans="1:5">
      <c r="A11902" s="94"/>
      <c r="B11902" s="94"/>
      <c r="C11902" s="94"/>
      <c r="D11902" s="94"/>
      <c r="E11902" s="94"/>
    </row>
    <row r="11903" spans="1:5">
      <c r="A11903" s="94"/>
      <c r="B11903" s="94"/>
      <c r="C11903" s="94"/>
      <c r="D11903" s="94"/>
      <c r="E11903" s="94"/>
    </row>
    <row r="11904" spans="1:5">
      <c r="A11904" s="94"/>
      <c r="B11904" s="94"/>
      <c r="C11904" s="94"/>
      <c r="D11904" s="94"/>
      <c r="E11904" s="94"/>
    </row>
    <row r="11905" spans="1:5">
      <c r="A11905" s="94"/>
      <c r="B11905" s="94"/>
      <c r="C11905" s="94"/>
      <c r="D11905" s="94"/>
      <c r="E11905" s="94"/>
    </row>
    <row r="11906" spans="1:5">
      <c r="A11906" s="94"/>
      <c r="B11906" s="94"/>
      <c r="C11906" s="94"/>
      <c r="D11906" s="94"/>
      <c r="E11906" s="94"/>
    </row>
    <row r="11907" spans="1:5">
      <c r="A11907" s="94"/>
      <c r="B11907" s="94"/>
      <c r="C11907" s="94"/>
      <c r="D11907" s="94"/>
      <c r="E11907" s="94"/>
    </row>
    <row r="11908" spans="1:5">
      <c r="A11908" s="94"/>
      <c r="B11908" s="94"/>
      <c r="C11908" s="94"/>
      <c r="D11908" s="94"/>
      <c r="E11908" s="94"/>
    </row>
    <row r="11909" spans="1:5">
      <c r="A11909" s="94"/>
      <c r="B11909" s="94"/>
      <c r="C11909" s="94"/>
      <c r="D11909" s="94"/>
      <c r="E11909" s="94"/>
    </row>
    <row r="11910" spans="1:5">
      <c r="A11910" s="94"/>
      <c r="B11910" s="94"/>
      <c r="C11910" s="94"/>
      <c r="D11910" s="94"/>
      <c r="E11910" s="94"/>
    </row>
    <row r="11911" spans="1:5">
      <c r="A11911" s="94"/>
      <c r="B11911" s="94"/>
      <c r="C11911" s="94"/>
      <c r="D11911" s="94"/>
      <c r="E11911" s="94"/>
    </row>
    <row r="11912" spans="1:5">
      <c r="A11912" s="94"/>
      <c r="B11912" s="94"/>
      <c r="C11912" s="94"/>
      <c r="D11912" s="94"/>
      <c r="E11912" s="94"/>
    </row>
    <row r="11913" spans="1:5">
      <c r="A11913" s="94"/>
      <c r="B11913" s="94"/>
      <c r="C11913" s="94"/>
      <c r="D11913" s="94"/>
      <c r="E11913" s="94"/>
    </row>
    <row r="11914" spans="1:5">
      <c r="A11914" s="94"/>
      <c r="B11914" s="94"/>
      <c r="C11914" s="94"/>
      <c r="D11914" s="94"/>
      <c r="E11914" s="94"/>
    </row>
    <row r="11915" spans="1:5">
      <c r="A11915" s="94"/>
      <c r="B11915" s="94"/>
      <c r="C11915" s="94"/>
      <c r="D11915" s="94"/>
      <c r="E11915" s="94"/>
    </row>
    <row r="11916" spans="1:5">
      <c r="A11916" s="94"/>
      <c r="B11916" s="94"/>
      <c r="C11916" s="94"/>
      <c r="D11916" s="94"/>
      <c r="E11916" s="94"/>
    </row>
    <row r="11917" spans="1:5">
      <c r="A11917" s="94"/>
      <c r="B11917" s="94"/>
      <c r="C11917" s="94"/>
      <c r="D11917" s="94"/>
      <c r="E11917" s="94"/>
    </row>
    <row r="11918" spans="1:5">
      <c r="A11918" s="94"/>
      <c r="B11918" s="94"/>
      <c r="C11918" s="94"/>
      <c r="D11918" s="94"/>
      <c r="E11918" s="94"/>
    </row>
    <row r="11919" spans="1:5">
      <c r="A11919" s="94"/>
      <c r="B11919" s="94"/>
      <c r="C11919" s="94"/>
      <c r="D11919" s="94"/>
      <c r="E11919" s="94"/>
    </row>
    <row r="11920" spans="1:5">
      <c r="A11920" s="94"/>
      <c r="B11920" s="94"/>
      <c r="C11920" s="94"/>
      <c r="D11920" s="94"/>
      <c r="E11920" s="94"/>
    </row>
    <row r="11921" spans="1:5">
      <c r="A11921" s="94"/>
      <c r="B11921" s="94"/>
      <c r="C11921" s="94"/>
      <c r="D11921" s="94"/>
      <c r="E11921" s="94"/>
    </row>
    <row r="11922" spans="1:5">
      <c r="A11922" s="94"/>
      <c r="B11922" s="94"/>
      <c r="C11922" s="94"/>
      <c r="D11922" s="94"/>
      <c r="E11922" s="94"/>
    </row>
    <row r="11923" spans="1:5">
      <c r="A11923" s="94"/>
      <c r="B11923" s="94"/>
      <c r="C11923" s="94"/>
      <c r="D11923" s="94"/>
      <c r="E11923" s="94"/>
    </row>
    <row r="11924" spans="1:5">
      <c r="A11924" s="94"/>
      <c r="B11924" s="94"/>
      <c r="C11924" s="94"/>
      <c r="D11924" s="94"/>
      <c r="E11924" s="94"/>
    </row>
    <row r="11925" spans="1:5">
      <c r="A11925" s="94"/>
      <c r="B11925" s="94"/>
      <c r="C11925" s="94"/>
      <c r="D11925" s="94"/>
      <c r="E11925" s="94"/>
    </row>
    <row r="11926" spans="1:5">
      <c r="A11926" s="94"/>
      <c r="B11926" s="94"/>
      <c r="C11926" s="94"/>
      <c r="D11926" s="94"/>
      <c r="E11926" s="94"/>
    </row>
    <row r="11927" spans="1:5">
      <c r="A11927" s="94"/>
      <c r="B11927" s="94"/>
      <c r="C11927" s="94"/>
      <c r="D11927" s="94"/>
      <c r="E11927" s="94"/>
    </row>
    <row r="11928" spans="1:5">
      <c r="A11928" s="94"/>
      <c r="B11928" s="94"/>
      <c r="C11928" s="94"/>
      <c r="D11928" s="94"/>
      <c r="E11928" s="94"/>
    </row>
    <row r="11929" spans="1:5">
      <c r="A11929" s="94"/>
      <c r="B11929" s="94"/>
      <c r="C11929" s="94"/>
      <c r="D11929" s="94"/>
      <c r="E11929" s="94"/>
    </row>
    <row r="11930" spans="1:5">
      <c r="A11930" s="94"/>
      <c r="B11930" s="94"/>
      <c r="C11930" s="94"/>
      <c r="D11930" s="94"/>
      <c r="E11930" s="94"/>
    </row>
    <row r="11931" spans="1:5">
      <c r="A11931" s="94"/>
      <c r="B11931" s="94"/>
      <c r="C11931" s="94"/>
      <c r="D11931" s="94"/>
      <c r="E11931" s="94"/>
    </row>
    <row r="11932" spans="1:5">
      <c r="A11932" s="94"/>
      <c r="B11932" s="94"/>
      <c r="C11932" s="94"/>
      <c r="D11932" s="94"/>
      <c r="E11932" s="94"/>
    </row>
    <row r="11933" spans="1:5">
      <c r="A11933" s="94"/>
      <c r="B11933" s="94"/>
      <c r="C11933" s="94"/>
      <c r="D11933" s="94"/>
      <c r="E11933" s="94"/>
    </row>
    <row r="11934" spans="1:5">
      <c r="A11934" s="94"/>
      <c r="B11934" s="94"/>
      <c r="C11934" s="94"/>
      <c r="D11934" s="94"/>
      <c r="E11934" s="94"/>
    </row>
    <row r="11935" spans="1:5">
      <c r="A11935" s="94"/>
      <c r="B11935" s="94"/>
      <c r="C11935" s="94"/>
      <c r="D11935" s="94"/>
      <c r="E11935" s="94"/>
    </row>
    <row r="11936" spans="1:5">
      <c r="A11936" s="94"/>
      <c r="B11936" s="94"/>
      <c r="C11936" s="94"/>
      <c r="D11936" s="94"/>
      <c r="E11936" s="94"/>
    </row>
    <row r="11937" spans="1:5">
      <c r="A11937" s="94"/>
      <c r="B11937" s="94"/>
      <c r="C11937" s="94"/>
      <c r="D11937" s="94"/>
      <c r="E11937" s="94"/>
    </row>
    <row r="11938" spans="1:5">
      <c r="A11938" s="94"/>
      <c r="B11938" s="94"/>
      <c r="C11938" s="94"/>
      <c r="D11938" s="94"/>
      <c r="E11938" s="94"/>
    </row>
    <row r="11939" spans="1:5">
      <c r="A11939" s="94"/>
      <c r="B11939" s="94"/>
      <c r="C11939" s="94"/>
      <c r="D11939" s="94"/>
      <c r="E11939" s="94"/>
    </row>
    <row r="11940" spans="1:5">
      <c r="A11940" s="94"/>
      <c r="B11940" s="94"/>
      <c r="C11940" s="94"/>
      <c r="D11940" s="94"/>
      <c r="E11940" s="94"/>
    </row>
    <row r="11941" spans="1:5">
      <c r="A11941" s="94"/>
      <c r="B11941" s="94"/>
      <c r="C11941" s="94"/>
      <c r="D11941" s="94"/>
      <c r="E11941" s="94"/>
    </row>
    <row r="11942" spans="1:5">
      <c r="A11942" s="94"/>
      <c r="B11942" s="94"/>
      <c r="C11942" s="94"/>
      <c r="D11942" s="94"/>
      <c r="E11942" s="94"/>
    </row>
    <row r="11943" spans="1:5">
      <c r="A11943" s="94"/>
      <c r="B11943" s="94"/>
      <c r="C11943" s="94"/>
      <c r="D11943" s="94"/>
      <c r="E11943" s="94"/>
    </row>
    <row r="11944" spans="1:5">
      <c r="A11944" s="94"/>
      <c r="B11944" s="94"/>
      <c r="C11944" s="94"/>
      <c r="D11944" s="94"/>
      <c r="E11944" s="94"/>
    </row>
    <row r="11945" spans="1:5">
      <c r="A11945" s="94"/>
      <c r="B11945" s="94"/>
      <c r="C11945" s="94"/>
      <c r="D11945" s="94"/>
      <c r="E11945" s="94"/>
    </row>
    <row r="11946" spans="1:5">
      <c r="A11946" s="94"/>
      <c r="B11946" s="94"/>
      <c r="C11946" s="94"/>
      <c r="D11946" s="94"/>
      <c r="E11946" s="94"/>
    </row>
    <row r="11947" spans="1:5">
      <c r="A11947" s="94"/>
      <c r="B11947" s="94"/>
      <c r="C11947" s="94"/>
      <c r="D11947" s="94"/>
      <c r="E11947" s="94"/>
    </row>
    <row r="11948" spans="1:5">
      <c r="A11948" s="94"/>
      <c r="B11948" s="94"/>
      <c r="C11948" s="94"/>
      <c r="D11948" s="94"/>
      <c r="E11948" s="94"/>
    </row>
    <row r="11949" spans="1:5">
      <c r="A11949" s="94"/>
      <c r="B11949" s="94"/>
      <c r="C11949" s="94"/>
      <c r="D11949" s="94"/>
      <c r="E11949" s="94"/>
    </row>
    <row r="11950" spans="1:5">
      <c r="A11950" s="94"/>
      <c r="B11950" s="94"/>
      <c r="C11950" s="94"/>
      <c r="D11950" s="94"/>
      <c r="E11950" s="94"/>
    </row>
    <row r="11951" spans="1:5">
      <c r="A11951" s="94"/>
      <c r="B11951" s="94"/>
      <c r="C11951" s="94"/>
      <c r="D11951" s="94"/>
      <c r="E11951" s="94"/>
    </row>
    <row r="11952" spans="1:5">
      <c r="A11952" s="94"/>
      <c r="B11952" s="94"/>
      <c r="C11952" s="94"/>
      <c r="D11952" s="94"/>
      <c r="E11952" s="94"/>
    </row>
    <row r="11953" spans="1:5">
      <c r="A11953" s="94"/>
      <c r="B11953" s="94"/>
      <c r="C11953" s="94"/>
      <c r="D11953" s="94"/>
      <c r="E11953" s="94"/>
    </row>
    <row r="11954" spans="1:5">
      <c r="A11954" s="94"/>
      <c r="B11954" s="94"/>
      <c r="C11954" s="94"/>
      <c r="D11954" s="94"/>
      <c r="E11954" s="94"/>
    </row>
    <row r="11955" spans="1:5">
      <c r="A11955" s="94"/>
      <c r="B11955" s="94"/>
      <c r="C11955" s="94"/>
      <c r="D11955" s="94"/>
      <c r="E11955" s="94"/>
    </row>
    <row r="11956" spans="1:5">
      <c r="A11956" s="94"/>
      <c r="B11956" s="94"/>
      <c r="C11956" s="94"/>
      <c r="D11956" s="94"/>
      <c r="E11956" s="94"/>
    </row>
    <row r="11957" spans="1:5">
      <c r="A11957" s="94"/>
      <c r="B11957" s="94"/>
      <c r="C11957" s="94"/>
      <c r="D11957" s="94"/>
      <c r="E11957" s="94"/>
    </row>
    <row r="11958" spans="1:5">
      <c r="A11958" s="94"/>
      <c r="B11958" s="94"/>
      <c r="C11958" s="94"/>
      <c r="D11958" s="94"/>
      <c r="E11958" s="94"/>
    </row>
    <row r="11959" spans="1:5">
      <c r="A11959" s="94"/>
      <c r="B11959" s="94"/>
      <c r="C11959" s="94"/>
      <c r="D11959" s="94"/>
      <c r="E11959" s="94"/>
    </row>
    <row r="11960" spans="1:5">
      <c r="A11960" s="94"/>
      <c r="B11960" s="94"/>
      <c r="C11960" s="94"/>
      <c r="D11960" s="94"/>
      <c r="E11960" s="94"/>
    </row>
    <row r="11961" spans="1:5">
      <c r="A11961" s="94"/>
      <c r="B11961" s="94"/>
      <c r="C11961" s="94"/>
      <c r="D11961" s="94"/>
      <c r="E11961" s="94"/>
    </row>
    <row r="11962" spans="1:5">
      <c r="A11962" s="94"/>
      <c r="B11962" s="94"/>
      <c r="C11962" s="94"/>
      <c r="D11962" s="94"/>
      <c r="E11962" s="94"/>
    </row>
    <row r="11963" spans="1:5">
      <c r="A11963" s="94"/>
      <c r="B11963" s="94"/>
      <c r="C11963" s="94"/>
      <c r="D11963" s="94"/>
      <c r="E11963" s="94"/>
    </row>
    <row r="11964" spans="1:5">
      <c r="A11964" s="94"/>
      <c r="B11964" s="94"/>
      <c r="C11964" s="94"/>
      <c r="D11964" s="94"/>
      <c r="E11964" s="94"/>
    </row>
    <row r="11965" spans="1:5">
      <c r="A11965" s="94"/>
      <c r="B11965" s="94"/>
      <c r="C11965" s="94"/>
      <c r="D11965" s="94"/>
      <c r="E11965" s="94"/>
    </row>
    <row r="11966" spans="1:5">
      <c r="A11966" s="94"/>
      <c r="B11966" s="94"/>
      <c r="C11966" s="94"/>
      <c r="D11966" s="94"/>
      <c r="E11966" s="94"/>
    </row>
    <row r="11967" spans="1:5">
      <c r="A11967" s="94"/>
      <c r="B11967" s="94"/>
      <c r="C11967" s="94"/>
      <c r="D11967" s="94"/>
      <c r="E11967" s="94"/>
    </row>
    <row r="11968" spans="1:5">
      <c r="A11968" s="94"/>
      <c r="B11968" s="94"/>
      <c r="C11968" s="94"/>
      <c r="D11968" s="94"/>
      <c r="E11968" s="94"/>
    </row>
    <row r="11969" spans="1:5">
      <c r="A11969" s="94"/>
      <c r="B11969" s="94"/>
      <c r="C11969" s="94"/>
      <c r="D11969" s="94"/>
      <c r="E11969" s="94"/>
    </row>
    <row r="11970" spans="1:5">
      <c r="A11970" s="94"/>
      <c r="B11970" s="94"/>
      <c r="C11970" s="94"/>
      <c r="D11970" s="94"/>
      <c r="E11970" s="94"/>
    </row>
    <row r="11971" spans="1:5">
      <c r="A11971" s="94"/>
      <c r="B11971" s="94"/>
      <c r="C11971" s="94"/>
      <c r="D11971" s="94"/>
      <c r="E11971" s="94"/>
    </row>
    <row r="11972" spans="1:5">
      <c r="A11972" s="94"/>
      <c r="B11972" s="94"/>
      <c r="C11972" s="94"/>
      <c r="D11972" s="94"/>
      <c r="E11972" s="94"/>
    </row>
    <row r="11973" spans="1:5">
      <c r="A11973" s="94"/>
      <c r="B11973" s="94"/>
      <c r="C11973" s="94"/>
      <c r="D11973" s="94"/>
      <c r="E11973" s="94"/>
    </row>
    <row r="11974" spans="1:5">
      <c r="A11974" s="94"/>
      <c r="B11974" s="94"/>
      <c r="C11974" s="94"/>
      <c r="D11974" s="94"/>
      <c r="E11974" s="94"/>
    </row>
    <row r="11975" spans="1:5">
      <c r="A11975" s="94"/>
      <c r="B11975" s="94"/>
      <c r="C11975" s="94"/>
      <c r="D11975" s="94"/>
      <c r="E11975" s="94"/>
    </row>
    <row r="11976" spans="1:5">
      <c r="A11976" s="94"/>
      <c r="B11976" s="94"/>
      <c r="C11976" s="94"/>
      <c r="D11976" s="94"/>
      <c r="E11976" s="94"/>
    </row>
    <row r="11977" spans="1:5">
      <c r="A11977" s="94"/>
      <c r="B11977" s="94"/>
      <c r="C11977" s="94"/>
      <c r="D11977" s="94"/>
      <c r="E11977" s="94"/>
    </row>
    <row r="11978" spans="1:5">
      <c r="A11978" s="94"/>
      <c r="B11978" s="94"/>
      <c r="C11978" s="94"/>
      <c r="D11978" s="94"/>
      <c r="E11978" s="94"/>
    </row>
    <row r="11979" spans="1:5">
      <c r="A11979" s="94"/>
      <c r="B11979" s="94"/>
      <c r="C11979" s="94"/>
      <c r="D11979" s="94"/>
      <c r="E11979" s="94"/>
    </row>
    <row r="11980" spans="1:5">
      <c r="A11980" s="94"/>
      <c r="B11980" s="94"/>
      <c r="C11980" s="94"/>
      <c r="D11980" s="94"/>
      <c r="E11980" s="94"/>
    </row>
    <row r="11981" spans="1:5">
      <c r="A11981" s="94"/>
      <c r="B11981" s="94"/>
      <c r="C11981" s="94"/>
      <c r="D11981" s="94"/>
      <c r="E11981" s="94"/>
    </row>
    <row r="11982" spans="1:5">
      <c r="A11982" s="94"/>
      <c r="B11982" s="94"/>
      <c r="C11982" s="94"/>
      <c r="D11982" s="94"/>
      <c r="E11982" s="94"/>
    </row>
    <row r="11983" spans="1:5">
      <c r="A11983" s="94"/>
      <c r="B11983" s="94"/>
      <c r="C11983" s="94"/>
      <c r="D11983" s="94"/>
      <c r="E11983" s="94"/>
    </row>
    <row r="11984" spans="1:5">
      <c r="A11984" s="94"/>
      <c r="B11984" s="94"/>
      <c r="C11984" s="94"/>
      <c r="D11984" s="94"/>
      <c r="E11984" s="94"/>
    </row>
    <row r="11985" spans="1:5">
      <c r="A11985" s="94"/>
      <c r="B11985" s="94"/>
      <c r="C11985" s="94"/>
      <c r="D11985" s="94"/>
      <c r="E11985" s="94"/>
    </row>
    <row r="11986" spans="1:5">
      <c r="A11986" s="94"/>
      <c r="B11986" s="94"/>
      <c r="C11986" s="94"/>
      <c r="D11986" s="94"/>
      <c r="E11986" s="94"/>
    </row>
    <row r="11987" spans="1:5">
      <c r="A11987" s="94"/>
      <c r="B11987" s="94"/>
      <c r="C11987" s="94"/>
      <c r="D11987" s="94"/>
      <c r="E11987" s="94"/>
    </row>
    <row r="11988" spans="1:5">
      <c r="A11988" s="94"/>
      <c r="B11988" s="94"/>
      <c r="C11988" s="94"/>
      <c r="D11988" s="94"/>
      <c r="E11988" s="94"/>
    </row>
    <row r="11989" spans="1:5">
      <c r="A11989" s="94"/>
      <c r="B11989" s="94"/>
      <c r="C11989" s="94"/>
      <c r="D11989" s="94"/>
      <c r="E11989" s="94"/>
    </row>
    <row r="11990" spans="1:5">
      <c r="A11990" s="94"/>
      <c r="B11990" s="94"/>
      <c r="C11990" s="94"/>
      <c r="D11990" s="94"/>
      <c r="E11990" s="94"/>
    </row>
    <row r="11991" spans="1:5">
      <c r="A11991" s="94"/>
      <c r="B11991" s="94"/>
      <c r="C11991" s="94"/>
      <c r="D11991" s="94"/>
      <c r="E11991" s="94"/>
    </row>
    <row r="11992" spans="1:5">
      <c r="A11992" s="94"/>
      <c r="B11992" s="94"/>
      <c r="C11992" s="94"/>
      <c r="D11992" s="94"/>
      <c r="E11992" s="94"/>
    </row>
    <row r="11993" spans="1:5">
      <c r="A11993" s="94"/>
      <c r="B11993" s="94"/>
      <c r="C11993" s="94"/>
      <c r="D11993" s="94"/>
      <c r="E11993" s="94"/>
    </row>
    <row r="11994" spans="1:5">
      <c r="A11994" s="94"/>
      <c r="B11994" s="94"/>
      <c r="C11994" s="94"/>
      <c r="D11994" s="94"/>
      <c r="E11994" s="94"/>
    </row>
    <row r="11995" spans="1:5">
      <c r="A11995" s="94"/>
      <c r="B11995" s="94"/>
      <c r="C11995" s="94"/>
      <c r="D11995" s="94"/>
      <c r="E11995" s="94"/>
    </row>
    <row r="11996" spans="1:5">
      <c r="A11996" s="94"/>
      <c r="B11996" s="94"/>
      <c r="C11996" s="94"/>
      <c r="D11996" s="94"/>
      <c r="E11996" s="94"/>
    </row>
    <row r="11997" spans="1:5">
      <c r="A11997" s="94"/>
      <c r="B11997" s="94"/>
      <c r="C11997" s="94"/>
      <c r="D11997" s="94"/>
      <c r="E11997" s="94"/>
    </row>
    <row r="11998" spans="1:5">
      <c r="A11998" s="94"/>
      <c r="B11998" s="94"/>
      <c r="C11998" s="94"/>
      <c r="D11998" s="94"/>
      <c r="E11998" s="94"/>
    </row>
    <row r="11999" spans="1:5">
      <c r="A11999" s="94"/>
      <c r="B11999" s="94"/>
      <c r="C11999" s="94"/>
      <c r="D11999" s="94"/>
      <c r="E11999" s="94"/>
    </row>
    <row r="12000" spans="1:5">
      <c r="A12000" s="94"/>
      <c r="B12000" s="94"/>
      <c r="C12000" s="94"/>
      <c r="D12000" s="94"/>
      <c r="E12000" s="94"/>
    </row>
    <row r="12001" spans="1:5">
      <c r="A12001" s="94"/>
      <c r="B12001" s="94"/>
      <c r="C12001" s="94"/>
      <c r="D12001" s="94"/>
      <c r="E12001" s="94"/>
    </row>
    <row r="12002" spans="1:5">
      <c r="A12002" s="94"/>
      <c r="B12002" s="94"/>
      <c r="C12002" s="94"/>
      <c r="D12002" s="94"/>
      <c r="E12002" s="94"/>
    </row>
    <row r="12003" spans="1:5">
      <c r="A12003" s="94"/>
      <c r="B12003" s="94"/>
      <c r="C12003" s="94"/>
      <c r="D12003" s="94"/>
      <c r="E12003" s="94"/>
    </row>
    <row r="12004" spans="1:5">
      <c r="A12004" s="94"/>
      <c r="B12004" s="94"/>
      <c r="C12004" s="94"/>
      <c r="D12004" s="94"/>
      <c r="E12004" s="94"/>
    </row>
    <row r="12005" spans="1:5">
      <c r="A12005" s="94"/>
      <c r="B12005" s="94"/>
      <c r="C12005" s="94"/>
      <c r="D12005" s="94"/>
      <c r="E12005" s="94"/>
    </row>
    <row r="12006" spans="1:5">
      <c r="A12006" s="94"/>
      <c r="B12006" s="94"/>
      <c r="C12006" s="94"/>
      <c r="D12006" s="94"/>
      <c r="E12006" s="94"/>
    </row>
    <row r="12007" spans="1:5">
      <c r="A12007" s="94"/>
      <c r="B12007" s="94"/>
      <c r="C12007" s="94"/>
      <c r="D12007" s="94"/>
      <c r="E12007" s="94"/>
    </row>
    <row r="12008" spans="1:5">
      <c r="A12008" s="94"/>
      <c r="B12008" s="94"/>
      <c r="C12008" s="94"/>
      <c r="D12008" s="94"/>
      <c r="E12008" s="94"/>
    </row>
    <row r="12009" spans="1:5">
      <c r="A12009" s="94"/>
      <c r="B12009" s="94"/>
      <c r="C12009" s="94"/>
      <c r="D12009" s="94"/>
      <c r="E12009" s="94"/>
    </row>
    <row r="12010" spans="1:5">
      <c r="A12010" s="94"/>
      <c r="B12010" s="94"/>
      <c r="C12010" s="94"/>
      <c r="D12010" s="94"/>
      <c r="E12010" s="94"/>
    </row>
    <row r="12011" spans="1:5">
      <c r="A12011" s="94"/>
      <c r="B12011" s="94"/>
      <c r="C12011" s="94"/>
      <c r="D12011" s="94"/>
      <c r="E12011" s="94"/>
    </row>
    <row r="12012" spans="1:5">
      <c r="A12012" s="94"/>
      <c r="B12012" s="94"/>
      <c r="C12012" s="94"/>
      <c r="D12012" s="94"/>
      <c r="E12012" s="94"/>
    </row>
    <row r="12013" spans="1:5">
      <c r="A12013" s="94"/>
      <c r="B12013" s="94"/>
      <c r="C12013" s="94"/>
      <c r="D12013" s="94"/>
      <c r="E12013" s="94"/>
    </row>
    <row r="12014" spans="1:5">
      <c r="A12014" s="94"/>
      <c r="B12014" s="94"/>
      <c r="C12014" s="94"/>
      <c r="D12014" s="94"/>
      <c r="E12014" s="94"/>
    </row>
    <row r="12015" spans="1:5">
      <c r="A12015" s="94"/>
      <c r="B12015" s="94"/>
      <c r="C12015" s="94"/>
      <c r="D12015" s="94"/>
      <c r="E12015" s="94"/>
    </row>
    <row r="12016" spans="1:5">
      <c r="A12016" s="94"/>
      <c r="B12016" s="94"/>
      <c r="C12016" s="94"/>
      <c r="D12016" s="94"/>
      <c r="E12016" s="94"/>
    </row>
    <row r="12017" spans="1:5">
      <c r="A12017" s="94"/>
      <c r="B12017" s="94"/>
      <c r="C12017" s="94"/>
      <c r="D12017" s="94"/>
      <c r="E12017" s="94"/>
    </row>
    <row r="12018" spans="1:5">
      <c r="A12018" s="94"/>
      <c r="B12018" s="94"/>
      <c r="C12018" s="94"/>
      <c r="D12018" s="94"/>
      <c r="E12018" s="94"/>
    </row>
    <row r="12019" spans="1:5">
      <c r="A12019" s="94"/>
      <c r="B12019" s="94"/>
      <c r="C12019" s="94"/>
      <c r="D12019" s="94"/>
      <c r="E12019" s="94"/>
    </row>
    <row r="12020" spans="1:5">
      <c r="A12020" s="94"/>
      <c r="B12020" s="94"/>
      <c r="C12020" s="94"/>
      <c r="D12020" s="94"/>
      <c r="E12020" s="94"/>
    </row>
    <row r="12021" spans="1:5">
      <c r="A12021" s="94"/>
      <c r="B12021" s="94"/>
      <c r="C12021" s="94"/>
      <c r="D12021" s="94"/>
      <c r="E12021" s="94"/>
    </row>
    <row r="12022" spans="1:5">
      <c r="A12022" s="94"/>
      <c r="B12022" s="94"/>
      <c r="C12022" s="94"/>
      <c r="D12022" s="94"/>
      <c r="E12022" s="94"/>
    </row>
    <row r="12023" spans="1:5">
      <c r="A12023" s="94"/>
      <c r="B12023" s="94"/>
      <c r="C12023" s="94"/>
      <c r="D12023" s="94"/>
      <c r="E12023" s="94"/>
    </row>
    <row r="12024" spans="1:5">
      <c r="A12024" s="94"/>
      <c r="B12024" s="94"/>
      <c r="C12024" s="94"/>
      <c r="D12024" s="94"/>
      <c r="E12024" s="94"/>
    </row>
    <row r="12025" spans="1:5">
      <c r="A12025" s="94"/>
      <c r="B12025" s="94"/>
      <c r="C12025" s="94"/>
      <c r="D12025" s="94"/>
      <c r="E12025" s="94"/>
    </row>
    <row r="12026" spans="1:5">
      <c r="A12026" s="94"/>
      <c r="B12026" s="94"/>
      <c r="C12026" s="94"/>
      <c r="D12026" s="94"/>
      <c r="E12026" s="94"/>
    </row>
    <row r="12027" spans="1:5">
      <c r="A12027" s="94"/>
      <c r="B12027" s="94"/>
      <c r="C12027" s="94"/>
      <c r="D12027" s="94"/>
      <c r="E12027" s="94"/>
    </row>
    <row r="12028" spans="1:5">
      <c r="A12028" s="94"/>
      <c r="B12028" s="94"/>
      <c r="C12028" s="94"/>
      <c r="D12028" s="94"/>
      <c r="E12028" s="94"/>
    </row>
    <row r="12029" spans="1:5">
      <c r="A12029" s="94"/>
      <c r="B12029" s="94"/>
      <c r="C12029" s="94"/>
      <c r="D12029" s="94"/>
      <c r="E12029" s="94"/>
    </row>
    <row r="12030" spans="1:5">
      <c r="A12030" s="94"/>
      <c r="B12030" s="94"/>
      <c r="C12030" s="94"/>
      <c r="D12030" s="94"/>
      <c r="E12030" s="94"/>
    </row>
    <row r="12031" spans="1:5">
      <c r="A12031" s="94"/>
      <c r="B12031" s="94"/>
      <c r="C12031" s="94"/>
      <c r="D12031" s="94"/>
      <c r="E12031" s="94"/>
    </row>
    <row r="12032" spans="1:5">
      <c r="A12032" s="94"/>
      <c r="B12032" s="94"/>
      <c r="C12032" s="94"/>
      <c r="D12032" s="94"/>
      <c r="E12032" s="94"/>
    </row>
    <row r="12033" spans="1:5">
      <c r="A12033" s="94"/>
      <c r="B12033" s="94"/>
      <c r="C12033" s="94"/>
      <c r="D12033" s="94"/>
      <c r="E12033" s="94"/>
    </row>
    <row r="12034" spans="1:5">
      <c r="A12034" s="94"/>
      <c r="B12034" s="94"/>
      <c r="C12034" s="94"/>
      <c r="D12034" s="94"/>
      <c r="E12034" s="94"/>
    </row>
    <row r="12035" spans="1:5">
      <c r="A12035" s="94"/>
      <c r="B12035" s="94"/>
      <c r="C12035" s="94"/>
      <c r="D12035" s="94"/>
      <c r="E12035" s="94"/>
    </row>
    <row r="12036" spans="1:5">
      <c r="A12036" s="94"/>
      <c r="B12036" s="94"/>
      <c r="C12036" s="94"/>
      <c r="D12036" s="94"/>
      <c r="E12036" s="94"/>
    </row>
    <row r="12037" spans="1:5">
      <c r="A12037" s="94"/>
      <c r="B12037" s="94"/>
      <c r="C12037" s="94"/>
      <c r="D12037" s="94"/>
      <c r="E12037" s="94"/>
    </row>
    <row r="12038" spans="1:5">
      <c r="A12038" s="94"/>
      <c r="B12038" s="94"/>
      <c r="C12038" s="94"/>
      <c r="D12038" s="94"/>
      <c r="E12038" s="94"/>
    </row>
    <row r="12039" spans="1:5">
      <c r="A12039" s="94"/>
      <c r="B12039" s="94"/>
      <c r="C12039" s="94"/>
      <c r="D12039" s="94"/>
      <c r="E12039" s="94"/>
    </row>
    <row r="12040" spans="1:5">
      <c r="A12040" s="94"/>
      <c r="B12040" s="94"/>
      <c r="C12040" s="94"/>
      <c r="D12040" s="94"/>
      <c r="E12040" s="94"/>
    </row>
    <row r="12041" spans="1:5">
      <c r="A12041" s="94"/>
      <c r="B12041" s="94"/>
      <c r="C12041" s="94"/>
      <c r="D12041" s="94"/>
      <c r="E12041" s="94"/>
    </row>
    <row r="12042" spans="1:5">
      <c r="A12042" s="94"/>
      <c r="B12042" s="94"/>
      <c r="C12042" s="94"/>
      <c r="D12042" s="94"/>
      <c r="E12042" s="94"/>
    </row>
    <row r="12043" spans="1:5">
      <c r="A12043" s="94"/>
      <c r="B12043" s="94"/>
      <c r="C12043" s="94"/>
      <c r="D12043" s="94"/>
      <c r="E12043" s="94"/>
    </row>
    <row r="12044" spans="1:5">
      <c r="A12044" s="94"/>
      <c r="B12044" s="94"/>
      <c r="C12044" s="94"/>
      <c r="D12044" s="94"/>
      <c r="E12044" s="94"/>
    </row>
    <row r="12045" spans="1:5">
      <c r="A12045" s="94"/>
      <c r="B12045" s="94"/>
      <c r="C12045" s="94"/>
      <c r="D12045" s="94"/>
      <c r="E12045" s="94"/>
    </row>
    <row r="12046" spans="1:5">
      <c r="A12046" s="94"/>
      <c r="B12046" s="94"/>
      <c r="C12046" s="94"/>
      <c r="D12046" s="94"/>
      <c r="E12046" s="94"/>
    </row>
    <row r="12047" spans="1:5">
      <c r="A12047" s="94"/>
      <c r="B12047" s="94"/>
      <c r="C12047" s="94"/>
      <c r="D12047" s="94"/>
      <c r="E12047" s="94"/>
    </row>
    <row r="12048" spans="1:5">
      <c r="A12048" s="94"/>
      <c r="B12048" s="94"/>
      <c r="C12048" s="94"/>
      <c r="D12048" s="94"/>
      <c r="E12048" s="94"/>
    </row>
    <row r="12049" spans="1:5">
      <c r="A12049" s="94"/>
      <c r="B12049" s="94"/>
      <c r="C12049" s="94"/>
      <c r="D12049" s="94"/>
      <c r="E12049" s="94"/>
    </row>
    <row r="12050" spans="1:5">
      <c r="A12050" s="94"/>
      <c r="B12050" s="94"/>
      <c r="C12050" s="94"/>
      <c r="D12050" s="94"/>
      <c r="E12050" s="94"/>
    </row>
    <row r="12051" spans="1:5">
      <c r="A12051" s="94"/>
      <c r="B12051" s="94"/>
      <c r="C12051" s="94"/>
      <c r="D12051" s="94"/>
      <c r="E12051" s="94"/>
    </row>
    <row r="12052" spans="1:5">
      <c r="A12052" s="94"/>
      <c r="B12052" s="94"/>
      <c r="C12052" s="94"/>
      <c r="D12052" s="94"/>
      <c r="E12052" s="94"/>
    </row>
    <row r="12053" spans="1:5">
      <c r="A12053" s="94"/>
      <c r="B12053" s="94"/>
      <c r="C12053" s="94"/>
      <c r="D12053" s="94"/>
      <c r="E12053" s="94"/>
    </row>
    <row r="12054" spans="1:5">
      <c r="A12054" s="94"/>
      <c r="B12054" s="94"/>
      <c r="C12054" s="94"/>
      <c r="D12054" s="94"/>
      <c r="E12054" s="94"/>
    </row>
    <row r="12055" spans="1:5">
      <c r="A12055" s="94"/>
      <c r="B12055" s="94"/>
      <c r="C12055" s="94"/>
      <c r="D12055" s="94"/>
      <c r="E12055" s="94"/>
    </row>
    <row r="12056" spans="1:5">
      <c r="A12056" s="94"/>
      <c r="B12056" s="94"/>
      <c r="C12056" s="94"/>
      <c r="D12056" s="94"/>
      <c r="E12056" s="94"/>
    </row>
    <row r="12057" spans="1:5">
      <c r="A12057" s="94"/>
      <c r="B12057" s="94"/>
      <c r="C12057" s="94"/>
      <c r="D12057" s="94"/>
      <c r="E12057" s="94"/>
    </row>
    <row r="12058" spans="1:5">
      <c r="A12058" s="94"/>
      <c r="B12058" s="94"/>
      <c r="C12058" s="94"/>
      <c r="D12058" s="94"/>
      <c r="E12058" s="94"/>
    </row>
    <row r="12059" spans="1:5">
      <c r="A12059" s="94"/>
      <c r="B12059" s="94"/>
      <c r="C12059" s="94"/>
      <c r="D12059" s="94"/>
      <c r="E12059" s="94"/>
    </row>
    <row r="12060" spans="1:5">
      <c r="A12060" s="94"/>
      <c r="B12060" s="94"/>
      <c r="C12060" s="94"/>
      <c r="D12060" s="94"/>
      <c r="E12060" s="94"/>
    </row>
    <row r="12061" spans="1:5">
      <c r="A12061" s="94"/>
      <c r="B12061" s="94"/>
      <c r="C12061" s="94"/>
      <c r="D12061" s="94"/>
      <c r="E12061" s="94"/>
    </row>
    <row r="12062" spans="1:5">
      <c r="A12062" s="94"/>
      <c r="B12062" s="94"/>
      <c r="C12062" s="94"/>
      <c r="D12062" s="94"/>
      <c r="E12062" s="94"/>
    </row>
    <row r="12063" spans="1:5">
      <c r="A12063" s="94"/>
      <c r="B12063" s="94"/>
      <c r="C12063" s="94"/>
      <c r="D12063" s="94"/>
      <c r="E12063" s="94"/>
    </row>
    <row r="12064" spans="1:5">
      <c r="A12064" s="94"/>
      <c r="B12064" s="94"/>
      <c r="C12064" s="94"/>
      <c r="D12064" s="94"/>
      <c r="E12064" s="94"/>
    </row>
    <row r="12065" spans="1:5">
      <c r="A12065" s="94"/>
      <c r="B12065" s="94"/>
      <c r="C12065" s="94"/>
      <c r="D12065" s="94"/>
      <c r="E12065" s="94"/>
    </row>
    <row r="12066" spans="1:5">
      <c r="A12066" s="94"/>
      <c r="B12066" s="94"/>
      <c r="C12066" s="94"/>
      <c r="D12066" s="94"/>
      <c r="E12066" s="94"/>
    </row>
    <row r="12067" spans="1:5">
      <c r="A12067" s="94"/>
      <c r="B12067" s="94"/>
      <c r="C12067" s="94"/>
      <c r="D12067" s="94"/>
      <c r="E12067" s="94"/>
    </row>
    <row r="12068" spans="1:5">
      <c r="A12068" s="94"/>
      <c r="B12068" s="94"/>
      <c r="C12068" s="94"/>
      <c r="D12068" s="94"/>
      <c r="E12068" s="94"/>
    </row>
    <row r="12069" spans="1:5">
      <c r="A12069" s="94"/>
      <c r="B12069" s="94"/>
      <c r="C12069" s="94"/>
      <c r="D12069" s="94"/>
      <c r="E12069" s="94"/>
    </row>
    <row r="12070" spans="1:5">
      <c r="A12070" s="94"/>
      <c r="B12070" s="94"/>
      <c r="C12070" s="94"/>
      <c r="D12070" s="94"/>
      <c r="E12070" s="94"/>
    </row>
    <row r="12071" spans="1:5">
      <c r="A12071" s="94"/>
      <c r="B12071" s="94"/>
      <c r="C12071" s="94"/>
      <c r="D12071" s="94"/>
      <c r="E12071" s="94"/>
    </row>
    <row r="12072" spans="1:5">
      <c r="A12072" s="94"/>
      <c r="B12072" s="94"/>
      <c r="C12072" s="94"/>
      <c r="D12072" s="94"/>
      <c r="E12072" s="94"/>
    </row>
    <row r="12073" spans="1:5">
      <c r="A12073" s="94"/>
      <c r="B12073" s="94"/>
      <c r="C12073" s="94"/>
      <c r="D12073" s="94"/>
      <c r="E12073" s="94"/>
    </row>
    <row r="12074" spans="1:5">
      <c r="A12074" s="94"/>
      <c r="B12074" s="94"/>
      <c r="C12074" s="94"/>
      <c r="D12074" s="94"/>
      <c r="E12074" s="94"/>
    </row>
    <row r="12075" spans="1:5">
      <c r="A12075" s="94"/>
      <c r="B12075" s="94"/>
      <c r="C12075" s="94"/>
      <c r="D12075" s="94"/>
      <c r="E12075" s="94"/>
    </row>
    <row r="12076" spans="1:5">
      <c r="A12076" s="94"/>
      <c r="B12076" s="94"/>
      <c r="C12076" s="94"/>
      <c r="D12076" s="94"/>
      <c r="E12076" s="94"/>
    </row>
    <row r="12077" spans="1:5">
      <c r="A12077" s="94"/>
      <c r="B12077" s="94"/>
      <c r="C12077" s="94"/>
      <c r="D12077" s="94"/>
      <c r="E12077" s="94"/>
    </row>
    <row r="12078" spans="1:5">
      <c r="A12078" s="94"/>
      <c r="B12078" s="94"/>
      <c r="C12078" s="94"/>
      <c r="D12078" s="94"/>
      <c r="E12078" s="94"/>
    </row>
    <row r="12079" spans="1:5">
      <c r="A12079" s="94"/>
      <c r="B12079" s="94"/>
      <c r="C12079" s="94"/>
      <c r="D12079" s="94"/>
      <c r="E12079" s="94"/>
    </row>
    <row r="12080" spans="1:5">
      <c r="A12080" s="94"/>
      <c r="B12080" s="94"/>
      <c r="C12080" s="94"/>
      <c r="D12080" s="94"/>
      <c r="E12080" s="94"/>
    </row>
    <row r="12081" spans="1:5">
      <c r="A12081" s="94"/>
      <c r="B12081" s="94"/>
      <c r="C12081" s="94"/>
      <c r="D12081" s="94"/>
      <c r="E12081" s="94"/>
    </row>
    <row r="12082" spans="1:5">
      <c r="A12082" s="94"/>
      <c r="B12082" s="94"/>
      <c r="C12082" s="94"/>
      <c r="D12082" s="94"/>
      <c r="E12082" s="94"/>
    </row>
    <row r="12083" spans="1:5">
      <c r="A12083" s="94"/>
      <c r="B12083" s="94"/>
      <c r="C12083" s="94"/>
      <c r="D12083" s="94"/>
      <c r="E12083" s="94"/>
    </row>
    <row r="12084" spans="1:5">
      <c r="A12084" s="94"/>
      <c r="B12084" s="94"/>
      <c r="C12084" s="94"/>
      <c r="D12084" s="94"/>
      <c r="E12084" s="94"/>
    </row>
    <row r="12085" spans="1:5">
      <c r="A12085" s="94"/>
      <c r="B12085" s="94"/>
      <c r="C12085" s="94"/>
      <c r="D12085" s="94"/>
      <c r="E12085" s="94"/>
    </row>
    <row r="12086" spans="1:5">
      <c r="A12086" s="94"/>
      <c r="B12086" s="94"/>
      <c r="C12086" s="94"/>
      <c r="D12086" s="94"/>
      <c r="E12086" s="94"/>
    </row>
    <row r="12087" spans="1:5">
      <c r="A12087" s="94"/>
      <c r="B12087" s="94"/>
      <c r="C12087" s="94"/>
      <c r="D12087" s="94"/>
      <c r="E12087" s="94"/>
    </row>
    <row r="12088" spans="1:5">
      <c r="A12088" s="94"/>
      <c r="B12088" s="94"/>
      <c r="C12088" s="94"/>
      <c r="D12088" s="94"/>
      <c r="E12088" s="94"/>
    </row>
    <row r="12089" spans="1:5">
      <c r="A12089" s="94"/>
      <c r="B12089" s="94"/>
      <c r="C12089" s="94"/>
      <c r="D12089" s="94"/>
      <c r="E12089" s="94"/>
    </row>
    <row r="12090" spans="1:5">
      <c r="A12090" s="94"/>
      <c r="B12090" s="94"/>
      <c r="C12090" s="94"/>
      <c r="D12090" s="94"/>
      <c r="E12090" s="94"/>
    </row>
    <row r="12091" spans="1:5">
      <c r="A12091" s="94"/>
      <c r="B12091" s="94"/>
      <c r="C12091" s="94"/>
      <c r="D12091" s="94"/>
      <c r="E12091" s="94"/>
    </row>
    <row r="12092" spans="1:5">
      <c r="A12092" s="94"/>
      <c r="B12092" s="94"/>
      <c r="C12092" s="94"/>
      <c r="D12092" s="94"/>
      <c r="E12092" s="94"/>
    </row>
    <row r="12093" spans="1:5">
      <c r="A12093" s="94"/>
      <c r="B12093" s="94"/>
      <c r="C12093" s="94"/>
      <c r="D12093" s="94"/>
      <c r="E12093" s="94"/>
    </row>
    <row r="12094" spans="1:5">
      <c r="A12094" s="94"/>
      <c r="B12094" s="94"/>
      <c r="C12094" s="94"/>
      <c r="D12094" s="94"/>
      <c r="E12094" s="94"/>
    </row>
    <row r="12095" spans="1:5">
      <c r="A12095" s="94"/>
      <c r="B12095" s="94"/>
      <c r="C12095" s="94"/>
      <c r="D12095" s="94"/>
      <c r="E12095" s="94"/>
    </row>
    <row r="12096" spans="1:5">
      <c r="A12096" s="94"/>
      <c r="B12096" s="94"/>
      <c r="C12096" s="94"/>
      <c r="D12096" s="94"/>
      <c r="E12096" s="94"/>
    </row>
    <row r="12097" spans="1:5">
      <c r="A12097" s="94"/>
      <c r="B12097" s="94"/>
      <c r="C12097" s="94"/>
      <c r="D12097" s="94"/>
      <c r="E12097" s="94"/>
    </row>
    <row r="12098" spans="1:5">
      <c r="A12098" s="94"/>
      <c r="B12098" s="94"/>
      <c r="C12098" s="94"/>
      <c r="D12098" s="94"/>
      <c r="E12098" s="94"/>
    </row>
    <row r="12099" spans="1:5">
      <c r="A12099" s="94"/>
      <c r="B12099" s="94"/>
      <c r="C12099" s="94"/>
      <c r="D12099" s="94"/>
      <c r="E12099" s="94"/>
    </row>
    <row r="12100" spans="1:5">
      <c r="A12100" s="94"/>
      <c r="B12100" s="94"/>
      <c r="C12100" s="94"/>
      <c r="D12100" s="94"/>
      <c r="E12100" s="94"/>
    </row>
    <row r="12101" spans="1:5">
      <c r="A12101" s="94"/>
      <c r="B12101" s="94"/>
      <c r="C12101" s="94"/>
      <c r="D12101" s="94"/>
      <c r="E12101" s="94"/>
    </row>
    <row r="12102" spans="1:5">
      <c r="A12102" s="94"/>
      <c r="B12102" s="94"/>
      <c r="C12102" s="94"/>
      <c r="D12102" s="94"/>
      <c r="E12102" s="94"/>
    </row>
    <row r="12103" spans="1:5">
      <c r="A12103" s="94"/>
      <c r="B12103" s="94"/>
      <c r="C12103" s="94"/>
      <c r="D12103" s="94"/>
      <c r="E12103" s="94"/>
    </row>
    <row r="12104" spans="1:5">
      <c r="A12104" s="94"/>
      <c r="B12104" s="94"/>
      <c r="C12104" s="94"/>
      <c r="D12104" s="94"/>
      <c r="E12104" s="94"/>
    </row>
    <row r="12105" spans="1:5">
      <c r="A12105" s="94"/>
      <c r="B12105" s="94"/>
      <c r="C12105" s="94"/>
      <c r="D12105" s="94"/>
      <c r="E12105" s="94"/>
    </row>
    <row r="12106" spans="1:5">
      <c r="A12106" s="94"/>
      <c r="B12106" s="94"/>
      <c r="C12106" s="94"/>
      <c r="D12106" s="94"/>
      <c r="E12106" s="94"/>
    </row>
    <row r="12107" spans="1:5">
      <c r="A12107" s="94"/>
      <c r="B12107" s="94"/>
      <c r="C12107" s="94"/>
      <c r="D12107" s="94"/>
      <c r="E12107" s="94"/>
    </row>
    <row r="12108" spans="1:5">
      <c r="A12108" s="94"/>
      <c r="B12108" s="94"/>
      <c r="C12108" s="94"/>
      <c r="D12108" s="94"/>
      <c r="E12108" s="94"/>
    </row>
    <row r="12109" spans="1:5">
      <c r="A12109" s="94"/>
      <c r="B12109" s="94"/>
      <c r="C12109" s="94"/>
      <c r="D12109" s="94"/>
      <c r="E12109" s="94"/>
    </row>
    <row r="12110" spans="1:5">
      <c r="A12110" s="94"/>
      <c r="B12110" s="94"/>
      <c r="C12110" s="94"/>
      <c r="D12110" s="94"/>
      <c r="E12110" s="94"/>
    </row>
    <row r="12111" spans="1:5">
      <c r="A12111" s="94"/>
      <c r="B12111" s="94"/>
      <c r="C12111" s="94"/>
      <c r="D12111" s="94"/>
      <c r="E12111" s="94"/>
    </row>
    <row r="12112" spans="1:5">
      <c r="A12112" s="94"/>
      <c r="B12112" s="94"/>
      <c r="C12112" s="94"/>
      <c r="D12112" s="94"/>
      <c r="E12112" s="94"/>
    </row>
    <row r="12113" spans="1:5">
      <c r="A12113" s="94"/>
      <c r="B12113" s="94"/>
      <c r="C12113" s="94"/>
      <c r="D12113" s="94"/>
      <c r="E12113" s="94"/>
    </row>
    <row r="12114" spans="1:5">
      <c r="A12114" s="94"/>
      <c r="B12114" s="94"/>
      <c r="C12114" s="94"/>
      <c r="D12114" s="94"/>
      <c r="E12114" s="94"/>
    </row>
    <row r="12115" spans="1:5">
      <c r="A12115" s="94"/>
      <c r="B12115" s="94"/>
      <c r="C12115" s="94"/>
      <c r="D12115" s="94"/>
      <c r="E12115" s="94"/>
    </row>
    <row r="12116" spans="1:5">
      <c r="A12116" s="94"/>
      <c r="B12116" s="94"/>
      <c r="C12116" s="94"/>
      <c r="D12116" s="94"/>
      <c r="E12116" s="94"/>
    </row>
    <row r="12117" spans="1:5">
      <c r="A12117" s="94"/>
      <c r="B12117" s="94"/>
      <c r="C12117" s="94"/>
      <c r="D12117" s="94"/>
      <c r="E12117" s="94"/>
    </row>
    <row r="12118" spans="1:5">
      <c r="A12118" s="94"/>
      <c r="B12118" s="94"/>
      <c r="C12118" s="94"/>
      <c r="D12118" s="94"/>
      <c r="E12118" s="94"/>
    </row>
    <row r="12119" spans="1:5">
      <c r="A12119" s="94"/>
      <c r="B12119" s="94"/>
      <c r="C12119" s="94"/>
      <c r="D12119" s="94"/>
      <c r="E12119" s="94"/>
    </row>
    <row r="12120" spans="1:5">
      <c r="A12120" s="94"/>
      <c r="B12120" s="94"/>
      <c r="C12120" s="94"/>
      <c r="D12120" s="94"/>
      <c r="E12120" s="94"/>
    </row>
    <row r="12121" spans="1:5">
      <c r="A12121" s="94"/>
      <c r="B12121" s="94"/>
      <c r="C12121" s="94"/>
      <c r="D12121" s="94"/>
      <c r="E12121" s="94"/>
    </row>
    <row r="12122" spans="1:5">
      <c r="A12122" s="94"/>
      <c r="B12122" s="94"/>
      <c r="C12122" s="94"/>
      <c r="D12122" s="94"/>
      <c r="E12122" s="94"/>
    </row>
    <row r="12123" spans="1:5">
      <c r="A12123" s="94"/>
      <c r="B12123" s="94"/>
      <c r="C12123" s="94"/>
      <c r="D12123" s="94"/>
      <c r="E12123" s="94"/>
    </row>
    <row r="12124" spans="1:5">
      <c r="A12124" s="94"/>
      <c r="B12124" s="94"/>
      <c r="C12124" s="94"/>
      <c r="D12124" s="94"/>
      <c r="E12124" s="94"/>
    </row>
    <row r="12125" spans="1:5">
      <c r="A12125" s="94"/>
      <c r="B12125" s="94"/>
      <c r="C12125" s="94"/>
      <c r="D12125" s="94"/>
      <c r="E12125" s="94"/>
    </row>
    <row r="12126" spans="1:5">
      <c r="A12126" s="94"/>
      <c r="B12126" s="94"/>
      <c r="C12126" s="94"/>
      <c r="D12126" s="94"/>
      <c r="E12126" s="94"/>
    </row>
    <row r="12127" spans="1:5">
      <c r="A12127" s="94"/>
      <c r="B12127" s="94"/>
      <c r="C12127" s="94"/>
      <c r="D12127" s="94"/>
      <c r="E12127" s="94"/>
    </row>
    <row r="12128" spans="1:5">
      <c r="A12128" s="94"/>
      <c r="B12128" s="94"/>
      <c r="C12128" s="94"/>
      <c r="D12128" s="94"/>
      <c r="E12128" s="94"/>
    </row>
    <row r="12129" spans="1:5">
      <c r="A12129" s="94"/>
      <c r="B12129" s="94"/>
      <c r="C12129" s="94"/>
      <c r="D12129" s="94"/>
      <c r="E12129" s="94"/>
    </row>
    <row r="12130" spans="1:5">
      <c r="A12130" s="94"/>
      <c r="B12130" s="94"/>
      <c r="C12130" s="94"/>
      <c r="D12130" s="94"/>
      <c r="E12130" s="94"/>
    </row>
    <row r="12131" spans="1:5">
      <c r="A12131" s="94"/>
      <c r="B12131" s="94"/>
      <c r="C12131" s="94"/>
      <c r="D12131" s="94"/>
      <c r="E12131" s="94"/>
    </row>
    <row r="12132" spans="1:5">
      <c r="A12132" s="94"/>
      <c r="B12132" s="94"/>
      <c r="C12132" s="94"/>
      <c r="D12132" s="94"/>
      <c r="E12132" s="94"/>
    </row>
    <row r="12133" spans="1:5">
      <c r="A12133" s="94"/>
      <c r="B12133" s="94"/>
      <c r="C12133" s="94"/>
      <c r="D12133" s="94"/>
      <c r="E12133" s="94"/>
    </row>
    <row r="12134" spans="1:5">
      <c r="A12134" s="94"/>
      <c r="B12134" s="94"/>
      <c r="C12134" s="94"/>
      <c r="D12134" s="94"/>
      <c r="E12134" s="94"/>
    </row>
    <row r="12135" spans="1:5">
      <c r="A12135" s="94"/>
      <c r="B12135" s="94"/>
      <c r="C12135" s="94"/>
      <c r="D12135" s="94"/>
      <c r="E12135" s="94"/>
    </row>
    <row r="12136" spans="1:5">
      <c r="A12136" s="94"/>
      <c r="B12136" s="94"/>
      <c r="C12136" s="94"/>
      <c r="D12136" s="94"/>
      <c r="E12136" s="94"/>
    </row>
    <row r="12137" spans="1:5">
      <c r="A12137" s="94"/>
      <c r="B12137" s="94"/>
      <c r="C12137" s="94"/>
      <c r="D12137" s="94"/>
      <c r="E12137" s="94"/>
    </row>
    <row r="12138" spans="1:5">
      <c r="A12138" s="94"/>
      <c r="B12138" s="94"/>
      <c r="C12138" s="94"/>
      <c r="D12138" s="94"/>
      <c r="E12138" s="94"/>
    </row>
    <row r="12139" spans="1:5">
      <c r="A12139" s="94"/>
      <c r="B12139" s="94"/>
      <c r="C12139" s="94"/>
      <c r="D12139" s="94"/>
      <c r="E12139" s="94"/>
    </row>
    <row r="12140" spans="1:5">
      <c r="A12140" s="94"/>
      <c r="B12140" s="94"/>
      <c r="C12140" s="94"/>
      <c r="D12140" s="94"/>
      <c r="E12140" s="94"/>
    </row>
    <row r="12141" spans="1:5">
      <c r="A12141" s="94"/>
      <c r="B12141" s="94"/>
      <c r="C12141" s="94"/>
      <c r="D12141" s="94"/>
      <c r="E12141" s="94"/>
    </row>
    <row r="12142" spans="1:5">
      <c r="A12142" s="94"/>
      <c r="B12142" s="94"/>
      <c r="C12142" s="94"/>
      <c r="D12142" s="94"/>
      <c r="E12142" s="94"/>
    </row>
    <row r="12143" spans="1:5">
      <c r="A12143" s="94"/>
      <c r="B12143" s="94"/>
      <c r="C12143" s="94"/>
      <c r="D12143" s="94"/>
      <c r="E12143" s="94"/>
    </row>
    <row r="12144" spans="1:5">
      <c r="A12144" s="94"/>
      <c r="B12144" s="94"/>
      <c r="C12144" s="94"/>
      <c r="D12144" s="94"/>
      <c r="E12144" s="94"/>
    </row>
    <row r="12145" spans="1:5">
      <c r="A12145" s="94"/>
      <c r="B12145" s="94"/>
      <c r="C12145" s="94"/>
      <c r="D12145" s="94"/>
      <c r="E12145" s="94"/>
    </row>
    <row r="12146" spans="1:5">
      <c r="A12146" s="94"/>
      <c r="B12146" s="94"/>
      <c r="C12146" s="94"/>
      <c r="D12146" s="94"/>
      <c r="E12146" s="94"/>
    </row>
    <row r="12147" spans="1:5">
      <c r="A12147" s="94"/>
      <c r="B12147" s="94"/>
      <c r="C12147" s="94"/>
      <c r="D12147" s="94"/>
      <c r="E12147" s="94"/>
    </row>
    <row r="12148" spans="1:5">
      <c r="A12148" s="94"/>
      <c r="B12148" s="94"/>
      <c r="C12148" s="94"/>
      <c r="D12148" s="94"/>
      <c r="E12148" s="94"/>
    </row>
    <row r="12149" spans="1:5">
      <c r="A12149" s="94"/>
      <c r="B12149" s="94"/>
      <c r="C12149" s="94"/>
      <c r="D12149" s="94"/>
      <c r="E12149" s="94"/>
    </row>
    <row r="12150" spans="1:5">
      <c r="A12150" s="94"/>
      <c r="B12150" s="94"/>
      <c r="C12150" s="94"/>
      <c r="D12150" s="94"/>
      <c r="E12150" s="94"/>
    </row>
    <row r="12151" spans="1:5">
      <c r="A12151" s="94"/>
      <c r="B12151" s="94"/>
      <c r="C12151" s="94"/>
      <c r="D12151" s="94"/>
      <c r="E12151" s="94"/>
    </row>
    <row r="12152" spans="1:5">
      <c r="A12152" s="94"/>
      <c r="B12152" s="94"/>
      <c r="C12152" s="94"/>
      <c r="D12152" s="94"/>
      <c r="E12152" s="94"/>
    </row>
    <row r="12153" spans="1:5">
      <c r="A12153" s="94"/>
      <c r="B12153" s="94"/>
      <c r="C12153" s="94"/>
      <c r="D12153" s="94"/>
      <c r="E12153" s="94"/>
    </row>
    <row r="12154" spans="1:5">
      <c r="A12154" s="94"/>
      <c r="B12154" s="94"/>
      <c r="C12154" s="94"/>
      <c r="D12154" s="94"/>
      <c r="E12154" s="94"/>
    </row>
    <row r="12155" spans="1:5">
      <c r="A12155" s="94"/>
      <c r="B12155" s="94"/>
      <c r="C12155" s="94"/>
      <c r="D12155" s="94"/>
      <c r="E12155" s="94"/>
    </row>
    <row r="12156" spans="1:5">
      <c r="A12156" s="94"/>
      <c r="B12156" s="94"/>
      <c r="C12156" s="94"/>
      <c r="D12156" s="94"/>
      <c r="E12156" s="94"/>
    </row>
    <row r="12157" spans="1:5">
      <c r="A12157" s="94"/>
      <c r="B12157" s="94"/>
      <c r="C12157" s="94"/>
      <c r="D12157" s="94"/>
      <c r="E12157" s="94"/>
    </row>
    <row r="12158" spans="1:5">
      <c r="A12158" s="94"/>
      <c r="B12158" s="94"/>
      <c r="C12158" s="94"/>
      <c r="D12158" s="94"/>
      <c r="E12158" s="94"/>
    </row>
    <row r="12159" spans="1:5">
      <c r="A12159" s="94"/>
      <c r="B12159" s="94"/>
      <c r="C12159" s="94"/>
      <c r="D12159" s="94"/>
      <c r="E12159" s="94"/>
    </row>
    <row r="12160" spans="1:5">
      <c r="A12160" s="94"/>
      <c r="B12160" s="94"/>
      <c r="C12160" s="94"/>
      <c r="D12160" s="94"/>
      <c r="E12160" s="94"/>
    </row>
    <row r="12161" spans="1:5">
      <c r="A12161" s="94"/>
      <c r="B12161" s="94"/>
      <c r="C12161" s="94"/>
      <c r="D12161" s="94"/>
      <c r="E12161" s="94"/>
    </row>
    <row r="12162" spans="1:5">
      <c r="A12162" s="94"/>
      <c r="B12162" s="94"/>
      <c r="C12162" s="94"/>
      <c r="D12162" s="94"/>
      <c r="E12162" s="94"/>
    </row>
    <row r="12163" spans="1:5">
      <c r="A12163" s="94"/>
      <c r="B12163" s="94"/>
      <c r="C12163" s="94"/>
      <c r="D12163" s="94"/>
      <c r="E12163" s="94"/>
    </row>
    <row r="12164" spans="1:5">
      <c r="A12164" s="94"/>
      <c r="B12164" s="94"/>
      <c r="C12164" s="94"/>
      <c r="D12164" s="94"/>
      <c r="E12164" s="94"/>
    </row>
    <row r="12165" spans="1:5">
      <c r="A12165" s="94"/>
      <c r="B12165" s="94"/>
      <c r="C12165" s="94"/>
      <c r="D12165" s="94"/>
      <c r="E12165" s="94"/>
    </row>
    <row r="12166" spans="1:5">
      <c r="A12166" s="94"/>
      <c r="B12166" s="94"/>
      <c r="C12166" s="94"/>
      <c r="D12166" s="94"/>
      <c r="E12166" s="94"/>
    </row>
    <row r="12167" spans="1:5">
      <c r="A12167" s="94"/>
      <c r="B12167" s="94"/>
      <c r="C12167" s="94"/>
      <c r="D12167" s="94"/>
      <c r="E12167" s="94"/>
    </row>
    <row r="12168" spans="1:5">
      <c r="A12168" s="94"/>
      <c r="B12168" s="94"/>
      <c r="C12168" s="94"/>
      <c r="D12168" s="94"/>
      <c r="E12168" s="94"/>
    </row>
    <row r="12169" spans="1:5">
      <c r="A12169" s="94"/>
      <c r="B12169" s="94"/>
      <c r="C12169" s="94"/>
      <c r="D12169" s="94"/>
      <c r="E12169" s="94"/>
    </row>
    <row r="12170" spans="1:5">
      <c r="A12170" s="94"/>
      <c r="B12170" s="94"/>
      <c r="C12170" s="94"/>
      <c r="D12170" s="94"/>
      <c r="E12170" s="94"/>
    </row>
    <row r="12171" spans="1:5">
      <c r="A12171" s="94"/>
      <c r="B12171" s="94"/>
      <c r="C12171" s="94"/>
      <c r="D12171" s="94"/>
      <c r="E12171" s="94"/>
    </row>
    <row r="12172" spans="1:5">
      <c r="A12172" s="94"/>
      <c r="B12172" s="94"/>
      <c r="C12172" s="94"/>
      <c r="D12172" s="94"/>
      <c r="E12172" s="94"/>
    </row>
    <row r="12173" spans="1:5">
      <c r="A12173" s="94"/>
      <c r="B12173" s="94"/>
      <c r="C12173" s="94"/>
      <c r="D12173" s="94"/>
      <c r="E12173" s="94"/>
    </row>
    <row r="12174" spans="1:5">
      <c r="A12174" s="94"/>
      <c r="B12174" s="94"/>
      <c r="C12174" s="94"/>
      <c r="D12174" s="94"/>
      <c r="E12174" s="94"/>
    </row>
    <row r="12175" spans="1:5">
      <c r="A12175" s="94"/>
      <c r="B12175" s="94"/>
      <c r="C12175" s="94"/>
      <c r="D12175" s="94"/>
      <c r="E12175" s="94"/>
    </row>
    <row r="12176" spans="1:5">
      <c r="A12176" s="94"/>
      <c r="B12176" s="94"/>
      <c r="C12176" s="94"/>
      <c r="D12176" s="94"/>
      <c r="E12176" s="94"/>
    </row>
    <row r="12177" spans="1:5">
      <c r="A12177" s="94"/>
      <c r="B12177" s="94"/>
      <c r="C12177" s="94"/>
      <c r="D12177" s="94"/>
      <c r="E12177" s="94"/>
    </row>
    <row r="12178" spans="1:5">
      <c r="A12178" s="94"/>
      <c r="B12178" s="94"/>
      <c r="C12178" s="94"/>
      <c r="D12178" s="94"/>
      <c r="E12178" s="94"/>
    </row>
    <row r="12179" spans="1:5">
      <c r="A12179" s="94"/>
      <c r="B12179" s="94"/>
      <c r="C12179" s="94"/>
      <c r="D12179" s="94"/>
      <c r="E12179" s="94"/>
    </row>
    <row r="12180" spans="1:5">
      <c r="A12180" s="94"/>
      <c r="B12180" s="94"/>
      <c r="C12180" s="94"/>
      <c r="D12180" s="94"/>
      <c r="E12180" s="94"/>
    </row>
    <row r="12181" spans="1:5">
      <c r="A12181" s="94"/>
      <c r="B12181" s="94"/>
      <c r="C12181" s="94"/>
      <c r="D12181" s="94"/>
      <c r="E12181" s="94"/>
    </row>
    <row r="12182" spans="1:5">
      <c r="A12182" s="94"/>
      <c r="B12182" s="94"/>
      <c r="C12182" s="94"/>
      <c r="D12182" s="94"/>
      <c r="E12182" s="94"/>
    </row>
    <row r="12183" spans="1:5">
      <c r="A12183" s="94"/>
      <c r="B12183" s="94"/>
      <c r="C12183" s="94"/>
      <c r="D12183" s="94"/>
      <c r="E12183" s="94"/>
    </row>
    <row r="12184" spans="1:5">
      <c r="A12184" s="94"/>
      <c r="B12184" s="94"/>
      <c r="C12184" s="94"/>
      <c r="D12184" s="94"/>
      <c r="E12184" s="94"/>
    </row>
    <row r="12185" spans="1:5">
      <c r="A12185" s="94"/>
      <c r="B12185" s="94"/>
      <c r="C12185" s="94"/>
      <c r="D12185" s="94"/>
      <c r="E12185" s="94"/>
    </row>
    <row r="12186" spans="1:5">
      <c r="A12186" s="94"/>
      <c r="B12186" s="94"/>
      <c r="C12186" s="94"/>
      <c r="D12186" s="94"/>
      <c r="E12186" s="94"/>
    </row>
    <row r="12187" spans="1:5">
      <c r="A12187" s="94"/>
      <c r="B12187" s="94"/>
      <c r="C12187" s="94"/>
      <c r="D12187" s="94"/>
      <c r="E12187" s="94"/>
    </row>
    <row r="12188" spans="1:5">
      <c r="A12188" s="94"/>
      <c r="B12188" s="94"/>
      <c r="C12188" s="94"/>
      <c r="D12188" s="94"/>
      <c r="E12188" s="94"/>
    </row>
    <row r="12189" spans="1:5">
      <c r="A12189" s="94"/>
      <c r="B12189" s="94"/>
      <c r="C12189" s="94"/>
      <c r="D12189" s="94"/>
      <c r="E12189" s="94"/>
    </row>
    <row r="12190" spans="1:5">
      <c r="A12190" s="94"/>
      <c r="B12190" s="94"/>
      <c r="C12190" s="94"/>
      <c r="D12190" s="94"/>
      <c r="E12190" s="94"/>
    </row>
    <row r="12191" spans="1:5">
      <c r="A12191" s="94"/>
      <c r="B12191" s="94"/>
      <c r="C12191" s="94"/>
      <c r="D12191" s="94"/>
      <c r="E12191" s="94"/>
    </row>
    <row r="12192" spans="1:5">
      <c r="A12192" s="94"/>
      <c r="B12192" s="94"/>
      <c r="C12192" s="94"/>
      <c r="D12192" s="94"/>
      <c r="E12192" s="94"/>
    </row>
    <row r="12193" spans="1:5">
      <c r="A12193" s="94"/>
      <c r="B12193" s="94"/>
      <c r="C12193" s="94"/>
      <c r="D12193" s="94"/>
      <c r="E12193" s="94"/>
    </row>
    <row r="12194" spans="1:5">
      <c r="A12194" s="94"/>
      <c r="B12194" s="94"/>
      <c r="C12194" s="94"/>
      <c r="D12194" s="94"/>
      <c r="E12194" s="94"/>
    </row>
    <row r="12195" spans="1:5">
      <c r="A12195" s="94"/>
      <c r="B12195" s="94"/>
      <c r="C12195" s="94"/>
      <c r="D12195" s="94"/>
      <c r="E12195" s="94"/>
    </row>
    <row r="12196" spans="1:5">
      <c r="A12196" s="94"/>
      <c r="B12196" s="94"/>
      <c r="C12196" s="94"/>
      <c r="D12196" s="94"/>
      <c r="E12196" s="94"/>
    </row>
    <row r="12197" spans="1:5">
      <c r="A12197" s="94"/>
      <c r="B12197" s="94"/>
      <c r="C12197" s="94"/>
      <c r="D12197" s="94"/>
      <c r="E12197" s="94"/>
    </row>
    <row r="12198" spans="1:5">
      <c r="A12198" s="94"/>
      <c r="B12198" s="94"/>
      <c r="C12198" s="94"/>
      <c r="D12198" s="94"/>
      <c r="E12198" s="94"/>
    </row>
    <row r="12199" spans="1:5">
      <c r="A12199" s="94"/>
      <c r="B12199" s="94"/>
      <c r="C12199" s="94"/>
      <c r="D12199" s="94"/>
      <c r="E12199" s="94"/>
    </row>
    <row r="12200" spans="1:5">
      <c r="A12200" s="94"/>
      <c r="B12200" s="94"/>
      <c r="C12200" s="94"/>
      <c r="D12200" s="94"/>
      <c r="E12200" s="94"/>
    </row>
    <row r="12201" spans="1:5">
      <c r="A12201" s="94"/>
      <c r="B12201" s="94"/>
      <c r="C12201" s="94"/>
      <c r="D12201" s="94"/>
      <c r="E12201" s="94"/>
    </row>
    <row r="12202" spans="1:5">
      <c r="A12202" s="94"/>
      <c r="B12202" s="94"/>
      <c r="C12202" s="94"/>
      <c r="D12202" s="94"/>
      <c r="E12202" s="94"/>
    </row>
    <row r="12203" spans="1:5">
      <c r="A12203" s="94"/>
      <c r="B12203" s="94"/>
      <c r="C12203" s="94"/>
      <c r="D12203" s="94"/>
      <c r="E12203" s="94"/>
    </row>
    <row r="12204" spans="1:5">
      <c r="A12204" s="94"/>
      <c r="B12204" s="94"/>
      <c r="C12204" s="94"/>
      <c r="D12204" s="94"/>
      <c r="E12204" s="94"/>
    </row>
    <row r="12205" spans="1:5">
      <c r="A12205" s="94"/>
      <c r="B12205" s="94"/>
      <c r="C12205" s="94"/>
      <c r="D12205" s="94"/>
      <c r="E12205" s="94"/>
    </row>
    <row r="12206" spans="1:5">
      <c r="A12206" s="94"/>
      <c r="B12206" s="94"/>
      <c r="C12206" s="94"/>
      <c r="D12206" s="94"/>
      <c r="E12206" s="94"/>
    </row>
    <row r="12207" spans="1:5">
      <c r="A12207" s="94"/>
      <c r="B12207" s="94"/>
      <c r="C12207" s="94"/>
      <c r="D12207" s="94"/>
      <c r="E12207" s="94"/>
    </row>
    <row r="12208" spans="1:5">
      <c r="A12208" s="94"/>
      <c r="B12208" s="94"/>
      <c r="C12208" s="94"/>
      <c r="D12208" s="94"/>
      <c r="E12208" s="94"/>
    </row>
    <row r="12209" spans="1:5">
      <c r="A12209" s="94"/>
      <c r="B12209" s="94"/>
      <c r="C12209" s="94"/>
      <c r="D12209" s="94"/>
      <c r="E12209" s="94"/>
    </row>
    <row r="12210" spans="1:5">
      <c r="A12210" s="94"/>
      <c r="B12210" s="94"/>
      <c r="C12210" s="94"/>
      <c r="D12210" s="94"/>
      <c r="E12210" s="94"/>
    </row>
    <row r="12211" spans="1:5">
      <c r="A12211" s="94"/>
      <c r="B12211" s="94"/>
      <c r="C12211" s="94"/>
      <c r="D12211" s="94"/>
      <c r="E12211" s="94"/>
    </row>
    <row r="12212" spans="1:5">
      <c r="A12212" s="94"/>
      <c r="B12212" s="94"/>
      <c r="C12212" s="94"/>
      <c r="D12212" s="94"/>
      <c r="E12212" s="94"/>
    </row>
    <row r="12213" spans="1:5">
      <c r="A12213" s="94"/>
      <c r="B12213" s="94"/>
      <c r="C12213" s="94"/>
      <c r="D12213" s="94"/>
      <c r="E12213" s="94"/>
    </row>
    <row r="12214" spans="1:5">
      <c r="A12214" s="94"/>
      <c r="B12214" s="94"/>
      <c r="C12214" s="94"/>
      <c r="D12214" s="94"/>
      <c r="E12214" s="94"/>
    </row>
    <row r="12215" spans="1:5">
      <c r="A12215" s="94"/>
      <c r="B12215" s="94"/>
      <c r="C12215" s="94"/>
      <c r="D12215" s="94"/>
      <c r="E12215" s="94"/>
    </row>
    <row r="12216" spans="1:5">
      <c r="A12216" s="94"/>
      <c r="B12216" s="94"/>
      <c r="C12216" s="94"/>
      <c r="D12216" s="94"/>
      <c r="E12216" s="94"/>
    </row>
    <row r="12217" spans="1:5">
      <c r="A12217" s="94"/>
      <c r="B12217" s="94"/>
      <c r="C12217" s="94"/>
      <c r="D12217" s="94"/>
      <c r="E12217" s="94"/>
    </row>
    <row r="12218" spans="1:5">
      <c r="A12218" s="94"/>
      <c r="B12218" s="94"/>
      <c r="C12218" s="94"/>
      <c r="D12218" s="94"/>
      <c r="E12218" s="94"/>
    </row>
    <row r="12219" spans="1:5">
      <c r="A12219" s="94"/>
      <c r="B12219" s="94"/>
      <c r="C12219" s="94"/>
      <c r="D12219" s="94"/>
      <c r="E12219" s="94"/>
    </row>
    <row r="12220" spans="1:5">
      <c r="A12220" s="94"/>
      <c r="B12220" s="94"/>
      <c r="C12220" s="94"/>
      <c r="D12220" s="94"/>
      <c r="E12220" s="94"/>
    </row>
    <row r="12221" spans="1:5">
      <c r="A12221" s="94"/>
      <c r="B12221" s="94"/>
      <c r="C12221" s="94"/>
      <c r="D12221" s="94"/>
      <c r="E12221" s="94"/>
    </row>
    <row r="12222" spans="1:5">
      <c r="A12222" s="94"/>
      <c r="B12222" s="94"/>
      <c r="C12222" s="94"/>
      <c r="D12222" s="94"/>
      <c r="E12222" s="94"/>
    </row>
    <row r="12223" spans="1:5">
      <c r="A12223" s="94"/>
      <c r="B12223" s="94"/>
      <c r="C12223" s="94"/>
      <c r="D12223" s="94"/>
      <c r="E12223" s="94"/>
    </row>
    <row r="12224" spans="1:5">
      <c r="A12224" s="94"/>
      <c r="B12224" s="94"/>
      <c r="C12224" s="94"/>
      <c r="D12224" s="94"/>
      <c r="E12224" s="94"/>
    </row>
    <row r="12225" spans="1:5">
      <c r="A12225" s="94"/>
      <c r="B12225" s="94"/>
      <c r="C12225" s="94"/>
      <c r="D12225" s="94"/>
      <c r="E12225" s="94"/>
    </row>
    <row r="12226" spans="1:5">
      <c r="A12226" s="94"/>
      <c r="B12226" s="94"/>
      <c r="C12226" s="94"/>
      <c r="D12226" s="94"/>
      <c r="E12226" s="94"/>
    </row>
    <row r="12227" spans="1:5">
      <c r="A12227" s="94"/>
      <c r="B12227" s="94"/>
      <c r="C12227" s="94"/>
      <c r="D12227" s="94"/>
      <c r="E12227" s="94"/>
    </row>
    <row r="12228" spans="1:5">
      <c r="A12228" s="94"/>
      <c r="B12228" s="94"/>
      <c r="C12228" s="94"/>
      <c r="D12228" s="94"/>
      <c r="E12228" s="94"/>
    </row>
    <row r="12229" spans="1:5">
      <c r="A12229" s="94"/>
      <c r="B12229" s="94"/>
      <c r="C12229" s="94"/>
      <c r="D12229" s="94"/>
      <c r="E12229" s="94"/>
    </row>
    <row r="12230" spans="1:5">
      <c r="A12230" s="94"/>
      <c r="B12230" s="94"/>
      <c r="C12230" s="94"/>
      <c r="D12230" s="94"/>
      <c r="E12230" s="94"/>
    </row>
    <row r="12231" spans="1:5">
      <c r="A12231" s="94"/>
      <c r="B12231" s="94"/>
      <c r="C12231" s="94"/>
      <c r="D12231" s="94"/>
      <c r="E12231" s="94"/>
    </row>
    <row r="12232" spans="1:5">
      <c r="A12232" s="94"/>
      <c r="B12232" s="94"/>
      <c r="C12232" s="94"/>
      <c r="D12232" s="94"/>
      <c r="E12232" s="94"/>
    </row>
    <row r="12233" spans="1:5">
      <c r="A12233" s="94"/>
      <c r="B12233" s="94"/>
      <c r="C12233" s="94"/>
      <c r="D12233" s="94"/>
      <c r="E12233" s="94"/>
    </row>
    <row r="12234" spans="1:5">
      <c r="A12234" s="94"/>
      <c r="B12234" s="94"/>
      <c r="C12234" s="94"/>
      <c r="D12234" s="94"/>
      <c r="E12234" s="94"/>
    </row>
    <row r="12235" spans="1:5">
      <c r="A12235" s="94"/>
      <c r="B12235" s="94"/>
      <c r="C12235" s="94"/>
      <c r="D12235" s="94"/>
      <c r="E12235" s="94"/>
    </row>
    <row r="12236" spans="1:5">
      <c r="A12236" s="94"/>
      <c r="B12236" s="94"/>
      <c r="C12236" s="94"/>
      <c r="D12236" s="94"/>
      <c r="E12236" s="94"/>
    </row>
    <row r="12237" spans="1:5">
      <c r="A12237" s="94"/>
      <c r="B12237" s="94"/>
      <c r="C12237" s="94"/>
      <c r="D12237" s="94"/>
      <c r="E12237" s="94"/>
    </row>
    <row r="12238" spans="1:5">
      <c r="A12238" s="94"/>
      <c r="B12238" s="94"/>
      <c r="C12238" s="94"/>
      <c r="D12238" s="94"/>
      <c r="E12238" s="94"/>
    </row>
    <row r="12239" spans="1:5">
      <c r="A12239" s="94"/>
      <c r="B12239" s="94"/>
      <c r="C12239" s="94"/>
      <c r="D12239" s="94"/>
      <c r="E12239" s="94"/>
    </row>
    <row r="12240" spans="1:5">
      <c r="A12240" s="94"/>
      <c r="B12240" s="94"/>
      <c r="C12240" s="94"/>
      <c r="D12240" s="94"/>
      <c r="E12240" s="94"/>
    </row>
    <row r="12241" spans="1:5">
      <c r="A12241" s="94"/>
      <c r="B12241" s="94"/>
      <c r="C12241" s="94"/>
      <c r="D12241" s="94"/>
      <c r="E12241" s="94"/>
    </row>
    <row r="12242" spans="1:5">
      <c r="A12242" s="94"/>
      <c r="B12242" s="94"/>
      <c r="C12242" s="94"/>
      <c r="D12242" s="94"/>
      <c r="E12242" s="94"/>
    </row>
    <row r="12243" spans="1:5">
      <c r="A12243" s="94"/>
      <c r="B12243" s="94"/>
      <c r="C12243" s="94"/>
      <c r="D12243" s="94"/>
      <c r="E12243" s="94"/>
    </row>
    <row r="12244" spans="1:5">
      <c r="A12244" s="94"/>
      <c r="B12244" s="94"/>
      <c r="C12244" s="94"/>
      <c r="D12244" s="94"/>
      <c r="E12244" s="94"/>
    </row>
    <row r="12245" spans="1:5">
      <c r="A12245" s="94"/>
      <c r="B12245" s="94"/>
      <c r="C12245" s="94"/>
      <c r="D12245" s="94"/>
      <c r="E12245" s="94"/>
    </row>
    <row r="12246" spans="1:5">
      <c r="A12246" s="94"/>
      <c r="B12246" s="94"/>
      <c r="C12246" s="94"/>
      <c r="D12246" s="94"/>
      <c r="E12246" s="94"/>
    </row>
    <row r="12247" spans="1:5">
      <c r="A12247" s="94"/>
      <c r="B12247" s="94"/>
      <c r="C12247" s="94"/>
      <c r="D12247" s="94"/>
      <c r="E12247" s="94"/>
    </row>
    <row r="12248" spans="1:5">
      <c r="A12248" s="94"/>
      <c r="B12248" s="94"/>
      <c r="C12248" s="94"/>
      <c r="D12248" s="94"/>
      <c r="E12248" s="94"/>
    </row>
    <row r="12249" spans="1:5">
      <c r="A12249" s="94"/>
      <c r="B12249" s="94"/>
      <c r="C12249" s="94"/>
      <c r="D12249" s="94"/>
      <c r="E12249" s="94"/>
    </row>
    <row r="12250" spans="1:5">
      <c r="A12250" s="94"/>
      <c r="B12250" s="94"/>
      <c r="C12250" s="94"/>
      <c r="D12250" s="94"/>
      <c r="E12250" s="94"/>
    </row>
    <row r="12251" spans="1:5">
      <c r="A12251" s="94"/>
      <c r="B12251" s="94"/>
      <c r="C12251" s="94"/>
      <c r="D12251" s="94"/>
      <c r="E12251" s="94"/>
    </row>
    <row r="12252" spans="1:5">
      <c r="A12252" s="94"/>
      <c r="B12252" s="94"/>
      <c r="C12252" s="94"/>
      <c r="D12252" s="94"/>
      <c r="E12252" s="94"/>
    </row>
    <row r="12253" spans="1:5">
      <c r="A12253" s="94"/>
      <c r="B12253" s="94"/>
      <c r="C12253" s="94"/>
      <c r="D12253" s="94"/>
      <c r="E12253" s="94"/>
    </row>
    <row r="12254" spans="1:5">
      <c r="A12254" s="94"/>
      <c r="B12254" s="94"/>
      <c r="C12254" s="94"/>
      <c r="D12254" s="94"/>
      <c r="E12254" s="94"/>
    </row>
    <row r="12255" spans="1:5">
      <c r="A12255" s="94"/>
      <c r="B12255" s="94"/>
      <c r="C12255" s="94"/>
      <c r="D12255" s="94"/>
      <c r="E12255" s="94"/>
    </row>
    <row r="12256" spans="1:5">
      <c r="A12256" s="94"/>
      <c r="B12256" s="94"/>
      <c r="C12256" s="94"/>
      <c r="D12256" s="94"/>
      <c r="E12256" s="94"/>
    </row>
    <row r="12257" spans="1:5">
      <c r="A12257" s="94"/>
      <c r="B12257" s="94"/>
      <c r="C12257" s="94"/>
      <c r="D12257" s="94"/>
      <c r="E12257" s="94"/>
    </row>
    <row r="12258" spans="1:5">
      <c r="A12258" s="94"/>
      <c r="B12258" s="94"/>
      <c r="C12258" s="94"/>
      <c r="D12258" s="94"/>
      <c r="E12258" s="94"/>
    </row>
    <row r="12259" spans="1:5">
      <c r="A12259" s="94"/>
      <c r="B12259" s="94"/>
      <c r="C12259" s="94"/>
      <c r="D12259" s="94"/>
      <c r="E12259" s="94"/>
    </row>
    <row r="12260" spans="1:5">
      <c r="A12260" s="94"/>
      <c r="B12260" s="94"/>
      <c r="C12260" s="94"/>
      <c r="D12260" s="94"/>
      <c r="E12260" s="94"/>
    </row>
    <row r="12261" spans="1:5">
      <c r="A12261" s="94"/>
      <c r="B12261" s="94"/>
      <c r="C12261" s="94"/>
      <c r="D12261" s="94"/>
      <c r="E12261" s="94"/>
    </row>
    <row r="12262" spans="1:5">
      <c r="A12262" s="94"/>
      <c r="B12262" s="94"/>
      <c r="C12262" s="94"/>
      <c r="D12262" s="94"/>
      <c r="E12262" s="94"/>
    </row>
    <row r="12263" spans="1:5">
      <c r="A12263" s="94"/>
      <c r="B12263" s="94"/>
      <c r="C12263" s="94"/>
      <c r="D12263" s="94"/>
      <c r="E12263" s="94"/>
    </row>
    <row r="12264" spans="1:5">
      <c r="A12264" s="94"/>
      <c r="B12264" s="94"/>
      <c r="C12264" s="94"/>
      <c r="D12264" s="94"/>
      <c r="E12264" s="94"/>
    </row>
    <row r="12265" spans="1:5">
      <c r="A12265" s="94"/>
      <c r="B12265" s="94"/>
      <c r="C12265" s="94"/>
      <c r="D12265" s="94"/>
      <c r="E12265" s="94"/>
    </row>
    <row r="12266" spans="1:5">
      <c r="A12266" s="94"/>
      <c r="B12266" s="94"/>
      <c r="C12266" s="94"/>
      <c r="D12266" s="94"/>
      <c r="E12266" s="94"/>
    </row>
    <row r="12267" spans="1:5">
      <c r="A12267" s="94"/>
      <c r="B12267" s="94"/>
      <c r="C12267" s="94"/>
      <c r="D12267" s="94"/>
      <c r="E12267" s="94"/>
    </row>
    <row r="12268" spans="1:5">
      <c r="A12268" s="94"/>
      <c r="B12268" s="94"/>
      <c r="C12268" s="94"/>
      <c r="D12268" s="94"/>
      <c r="E12268" s="94"/>
    </row>
    <row r="12269" spans="1:5">
      <c r="A12269" s="94"/>
      <c r="B12269" s="94"/>
      <c r="C12269" s="94"/>
      <c r="D12269" s="94"/>
      <c r="E12269" s="94"/>
    </row>
    <row r="12270" spans="1:5">
      <c r="A12270" s="94"/>
      <c r="B12270" s="94"/>
      <c r="C12270" s="94"/>
      <c r="D12270" s="94"/>
      <c r="E12270" s="94"/>
    </row>
    <row r="12271" spans="1:5">
      <c r="A12271" s="94"/>
      <c r="B12271" s="94"/>
      <c r="C12271" s="94"/>
      <c r="D12271" s="94"/>
      <c r="E12271" s="94"/>
    </row>
    <row r="12272" spans="1:5">
      <c r="A12272" s="94"/>
      <c r="B12272" s="94"/>
      <c r="C12272" s="94"/>
      <c r="D12272" s="94"/>
      <c r="E12272" s="94"/>
    </row>
    <row r="12273" spans="1:5">
      <c r="A12273" s="94"/>
      <c r="B12273" s="94"/>
      <c r="C12273" s="94"/>
      <c r="D12273" s="94"/>
      <c r="E12273" s="94"/>
    </row>
    <row r="12274" spans="1:5">
      <c r="A12274" s="94"/>
      <c r="B12274" s="94"/>
      <c r="C12274" s="94"/>
      <c r="D12274" s="94"/>
      <c r="E12274" s="94"/>
    </row>
    <row r="12275" spans="1:5">
      <c r="A12275" s="94"/>
      <c r="B12275" s="94"/>
      <c r="C12275" s="94"/>
      <c r="D12275" s="94"/>
      <c r="E12275" s="94"/>
    </row>
    <row r="12276" spans="1:5">
      <c r="A12276" s="94"/>
      <c r="B12276" s="94"/>
      <c r="C12276" s="94"/>
      <c r="D12276" s="94"/>
      <c r="E12276" s="94"/>
    </row>
    <row r="12277" spans="1:5">
      <c r="A12277" s="94"/>
      <c r="B12277" s="94"/>
      <c r="C12277" s="94"/>
      <c r="D12277" s="94"/>
      <c r="E12277" s="94"/>
    </row>
    <row r="12278" spans="1:5">
      <c r="A12278" s="94"/>
      <c r="B12278" s="94"/>
      <c r="C12278" s="94"/>
      <c r="D12278" s="94"/>
      <c r="E12278" s="94"/>
    </row>
    <row r="12279" spans="1:5">
      <c r="A12279" s="94"/>
      <c r="B12279" s="94"/>
      <c r="C12279" s="94"/>
      <c r="D12279" s="94"/>
      <c r="E12279" s="94"/>
    </row>
    <row r="12280" spans="1:5">
      <c r="A12280" s="94"/>
      <c r="B12280" s="94"/>
      <c r="C12280" s="94"/>
      <c r="D12280" s="94"/>
      <c r="E12280" s="94"/>
    </row>
    <row r="12281" spans="1:5">
      <c r="A12281" s="94"/>
      <c r="B12281" s="94"/>
      <c r="C12281" s="94"/>
      <c r="D12281" s="94"/>
      <c r="E12281" s="94"/>
    </row>
    <row r="12282" spans="1:5">
      <c r="A12282" s="94"/>
      <c r="B12282" s="94"/>
      <c r="C12282" s="94"/>
      <c r="D12282" s="94"/>
      <c r="E12282" s="94"/>
    </row>
    <row r="12283" spans="1:5">
      <c r="A12283" s="94"/>
      <c r="B12283" s="94"/>
      <c r="C12283" s="94"/>
      <c r="D12283" s="94"/>
      <c r="E12283" s="94"/>
    </row>
    <row r="12284" spans="1:5">
      <c r="A12284" s="94"/>
      <c r="B12284" s="94"/>
      <c r="C12284" s="94"/>
      <c r="D12284" s="94"/>
      <c r="E12284" s="94"/>
    </row>
    <row r="12285" spans="1:5">
      <c r="A12285" s="94"/>
      <c r="B12285" s="94"/>
      <c r="C12285" s="94"/>
      <c r="D12285" s="94"/>
      <c r="E12285" s="94"/>
    </row>
    <row r="12286" spans="1:5">
      <c r="A12286" s="94"/>
      <c r="B12286" s="94"/>
      <c r="C12286" s="94"/>
      <c r="D12286" s="94"/>
      <c r="E12286" s="94"/>
    </row>
    <row r="12287" spans="1:5">
      <c r="A12287" s="94"/>
      <c r="B12287" s="94"/>
      <c r="C12287" s="94"/>
      <c r="D12287" s="94"/>
      <c r="E12287" s="94"/>
    </row>
    <row r="12288" spans="1:5">
      <c r="A12288" s="94"/>
      <c r="B12288" s="94"/>
      <c r="C12288" s="94"/>
      <c r="D12288" s="94"/>
      <c r="E12288" s="94"/>
    </row>
    <row r="12289" spans="1:5">
      <c r="A12289" s="94"/>
      <c r="B12289" s="94"/>
      <c r="C12289" s="94"/>
      <c r="D12289" s="94"/>
      <c r="E12289" s="94"/>
    </row>
    <row r="12290" spans="1:5">
      <c r="A12290" s="94"/>
      <c r="B12290" s="94"/>
      <c r="C12290" s="94"/>
      <c r="D12290" s="94"/>
      <c r="E12290" s="94"/>
    </row>
    <row r="12291" spans="1:5">
      <c r="A12291" s="94"/>
      <c r="B12291" s="94"/>
      <c r="C12291" s="94"/>
      <c r="D12291" s="94"/>
      <c r="E12291" s="94"/>
    </row>
    <row r="12292" spans="1:5">
      <c r="A12292" s="94"/>
      <c r="B12292" s="94"/>
      <c r="C12292" s="94"/>
      <c r="D12292" s="94"/>
      <c r="E12292" s="94"/>
    </row>
    <row r="12293" spans="1:5">
      <c r="A12293" s="94"/>
      <c r="B12293" s="94"/>
      <c r="C12293" s="94"/>
      <c r="D12293" s="94"/>
      <c r="E12293" s="94"/>
    </row>
    <row r="12294" spans="1:5">
      <c r="A12294" s="94"/>
      <c r="B12294" s="94"/>
      <c r="C12294" s="94"/>
      <c r="D12294" s="94"/>
      <c r="E12294" s="94"/>
    </row>
    <row r="12295" spans="1:5">
      <c r="A12295" s="94"/>
      <c r="B12295" s="94"/>
      <c r="C12295" s="94"/>
      <c r="D12295" s="94"/>
      <c r="E12295" s="94"/>
    </row>
    <row r="12296" spans="1:5">
      <c r="A12296" s="94"/>
      <c r="B12296" s="94"/>
      <c r="C12296" s="94"/>
      <c r="D12296" s="94"/>
      <c r="E12296" s="94"/>
    </row>
    <row r="12297" spans="1:5">
      <c r="A12297" s="94"/>
      <c r="B12297" s="94"/>
      <c r="C12297" s="94"/>
      <c r="D12297" s="94"/>
      <c r="E12297" s="94"/>
    </row>
    <row r="12298" spans="1:5">
      <c r="A12298" s="94"/>
      <c r="B12298" s="94"/>
      <c r="C12298" s="94"/>
      <c r="D12298" s="94"/>
      <c r="E12298" s="94"/>
    </row>
    <row r="12299" spans="1:5">
      <c r="A12299" s="94"/>
      <c r="B12299" s="94"/>
      <c r="C12299" s="94"/>
      <c r="D12299" s="94"/>
      <c r="E12299" s="94"/>
    </row>
    <row r="12300" spans="1:5">
      <c r="A12300" s="94"/>
      <c r="B12300" s="94"/>
      <c r="C12300" s="94"/>
      <c r="D12300" s="94"/>
      <c r="E12300" s="94"/>
    </row>
    <row r="12301" spans="1:5">
      <c r="A12301" s="94"/>
      <c r="B12301" s="94"/>
      <c r="C12301" s="94"/>
      <c r="D12301" s="94"/>
      <c r="E12301" s="94"/>
    </row>
    <row r="12302" spans="1:5">
      <c r="A12302" s="94"/>
      <c r="B12302" s="94"/>
      <c r="C12302" s="94"/>
      <c r="D12302" s="94"/>
      <c r="E12302" s="94"/>
    </row>
    <row r="12303" spans="1:5">
      <c r="A12303" s="94"/>
      <c r="B12303" s="94"/>
      <c r="C12303" s="94"/>
      <c r="D12303" s="94"/>
      <c r="E12303" s="94"/>
    </row>
    <row r="12304" spans="1:5">
      <c r="A12304" s="94"/>
      <c r="B12304" s="94"/>
      <c r="C12304" s="94"/>
      <c r="D12304" s="94"/>
      <c r="E12304" s="94"/>
    </row>
    <row r="12305" spans="1:5">
      <c r="A12305" s="94"/>
      <c r="B12305" s="94"/>
      <c r="C12305" s="94"/>
      <c r="D12305" s="94"/>
      <c r="E12305" s="94"/>
    </row>
    <row r="12306" spans="1:5">
      <c r="A12306" s="94"/>
      <c r="B12306" s="94"/>
      <c r="C12306" s="94"/>
      <c r="D12306" s="94"/>
      <c r="E12306" s="94"/>
    </row>
    <row r="12307" spans="1:5">
      <c r="A12307" s="94"/>
      <c r="B12307" s="94"/>
      <c r="C12307" s="94"/>
      <c r="D12307" s="94"/>
      <c r="E12307" s="94"/>
    </row>
    <row r="12308" spans="1:5">
      <c r="A12308" s="94"/>
      <c r="B12308" s="94"/>
      <c r="C12308" s="94"/>
      <c r="D12308" s="94"/>
      <c r="E12308" s="94"/>
    </row>
    <row r="12309" spans="1:5">
      <c r="A12309" s="94"/>
      <c r="B12309" s="94"/>
      <c r="C12309" s="94"/>
      <c r="D12309" s="94"/>
      <c r="E12309" s="94"/>
    </row>
    <row r="12310" spans="1:5">
      <c r="A12310" s="94"/>
      <c r="B12310" s="94"/>
      <c r="C12310" s="94"/>
      <c r="D12310" s="94"/>
      <c r="E12310" s="94"/>
    </row>
    <row r="12311" spans="1:5">
      <c r="A12311" s="94"/>
      <c r="B12311" s="94"/>
      <c r="C12311" s="94"/>
      <c r="D12311" s="94"/>
      <c r="E12311" s="94"/>
    </row>
    <row r="12312" spans="1:5">
      <c r="A12312" s="94"/>
      <c r="B12312" s="94"/>
      <c r="C12312" s="94"/>
      <c r="D12312" s="94"/>
      <c r="E12312" s="94"/>
    </row>
    <row r="12313" spans="1:5">
      <c r="A12313" s="94"/>
      <c r="B12313" s="94"/>
      <c r="C12313" s="94"/>
      <c r="D12313" s="94"/>
      <c r="E12313" s="94"/>
    </row>
    <row r="12314" spans="1:5">
      <c r="A12314" s="94"/>
      <c r="B12314" s="94"/>
      <c r="C12314" s="94"/>
      <c r="D12314" s="94"/>
      <c r="E12314" s="94"/>
    </row>
    <row r="12315" spans="1:5">
      <c r="A12315" s="94"/>
      <c r="B12315" s="94"/>
      <c r="C12315" s="94"/>
      <c r="D12315" s="94"/>
      <c r="E12315" s="94"/>
    </row>
    <row r="12316" spans="1:5">
      <c r="A12316" s="94"/>
      <c r="B12316" s="94"/>
      <c r="C12316" s="94"/>
      <c r="D12316" s="94"/>
      <c r="E12316" s="94"/>
    </row>
    <row r="12317" spans="1:5">
      <c r="A12317" s="94"/>
      <c r="B12317" s="94"/>
      <c r="C12317" s="94"/>
      <c r="D12317" s="94"/>
      <c r="E12317" s="94"/>
    </row>
    <row r="12318" spans="1:5">
      <c r="A12318" s="94"/>
      <c r="B12318" s="94"/>
      <c r="C12318" s="94"/>
      <c r="D12318" s="94"/>
      <c r="E12318" s="94"/>
    </row>
    <row r="12319" spans="1:5">
      <c r="A12319" s="94"/>
      <c r="B12319" s="94"/>
      <c r="C12319" s="94"/>
      <c r="D12319" s="94"/>
      <c r="E12319" s="94"/>
    </row>
    <row r="12320" spans="1:5">
      <c r="A12320" s="94"/>
      <c r="B12320" s="94"/>
      <c r="C12320" s="94"/>
      <c r="D12320" s="94"/>
      <c r="E12320" s="94"/>
    </row>
    <row r="12321" spans="1:5">
      <c r="A12321" s="94"/>
      <c r="B12321" s="94"/>
      <c r="C12321" s="94"/>
      <c r="D12321" s="94"/>
      <c r="E12321" s="94"/>
    </row>
    <row r="12322" spans="1:5">
      <c r="A12322" s="94"/>
      <c r="B12322" s="94"/>
      <c r="C12322" s="94"/>
      <c r="D12322" s="94"/>
      <c r="E12322" s="94"/>
    </row>
    <row r="12323" spans="1:5">
      <c r="A12323" s="94"/>
      <c r="B12323" s="94"/>
      <c r="C12323" s="94"/>
      <c r="D12323" s="94"/>
      <c r="E12323" s="94"/>
    </row>
    <row r="12324" spans="1:5">
      <c r="A12324" s="94"/>
      <c r="B12324" s="94"/>
      <c r="C12324" s="94"/>
      <c r="D12324" s="94"/>
      <c r="E12324" s="94"/>
    </row>
    <row r="12325" spans="1:5">
      <c r="A12325" s="94"/>
      <c r="B12325" s="94"/>
      <c r="C12325" s="94"/>
      <c r="D12325" s="94"/>
      <c r="E12325" s="94"/>
    </row>
    <row r="12326" spans="1:5">
      <c r="A12326" s="94"/>
      <c r="B12326" s="94"/>
      <c r="C12326" s="94"/>
      <c r="D12326" s="94"/>
      <c r="E12326" s="94"/>
    </row>
    <row r="12327" spans="1:5">
      <c r="A12327" s="94"/>
      <c r="B12327" s="94"/>
      <c r="C12327" s="94"/>
      <c r="D12327" s="94"/>
      <c r="E12327" s="94"/>
    </row>
    <row r="12328" spans="1:5">
      <c r="A12328" s="94"/>
      <c r="B12328" s="94"/>
      <c r="C12328" s="94"/>
      <c r="D12328" s="94"/>
      <c r="E12328" s="94"/>
    </row>
    <row r="12329" spans="1:5">
      <c r="A12329" s="94"/>
      <c r="B12329" s="94"/>
      <c r="C12329" s="94"/>
      <c r="D12329" s="94"/>
      <c r="E12329" s="94"/>
    </row>
    <row r="12330" spans="1:5">
      <c r="A12330" s="94"/>
      <c r="B12330" s="94"/>
      <c r="C12330" s="94"/>
      <c r="D12330" s="94"/>
      <c r="E12330" s="94"/>
    </row>
    <row r="12331" spans="1:5">
      <c r="A12331" s="94"/>
      <c r="B12331" s="94"/>
      <c r="C12331" s="94"/>
      <c r="D12331" s="94"/>
      <c r="E12331" s="94"/>
    </row>
    <row r="12332" spans="1:5">
      <c r="A12332" s="94"/>
      <c r="B12332" s="94"/>
      <c r="C12332" s="94"/>
      <c r="D12332" s="94"/>
      <c r="E12332" s="94"/>
    </row>
    <row r="12333" spans="1:5">
      <c r="A12333" s="94"/>
      <c r="B12333" s="94"/>
      <c r="C12333" s="94"/>
      <c r="D12333" s="94"/>
      <c r="E12333" s="94"/>
    </row>
    <row r="12334" spans="1:5">
      <c r="A12334" s="94"/>
      <c r="B12334" s="94"/>
      <c r="C12334" s="94"/>
      <c r="D12334" s="94"/>
      <c r="E12334" s="94"/>
    </row>
    <row r="12335" spans="1:5">
      <c r="A12335" s="94"/>
      <c r="B12335" s="94"/>
      <c r="C12335" s="94"/>
      <c r="D12335" s="94"/>
      <c r="E12335" s="94"/>
    </row>
    <row r="12336" spans="1:5">
      <c r="A12336" s="94"/>
      <c r="B12336" s="94"/>
      <c r="C12336" s="94"/>
      <c r="D12336" s="94"/>
      <c r="E12336" s="94"/>
    </row>
    <row r="12337" spans="1:5">
      <c r="A12337" s="94"/>
      <c r="B12337" s="94"/>
      <c r="C12337" s="94"/>
      <c r="D12337" s="94"/>
      <c r="E12337" s="94"/>
    </row>
    <row r="12338" spans="1:5">
      <c r="A12338" s="94"/>
      <c r="B12338" s="94"/>
      <c r="C12338" s="94"/>
      <c r="D12338" s="94"/>
      <c r="E12338" s="94"/>
    </row>
    <row r="12339" spans="1:5">
      <c r="A12339" s="94"/>
      <c r="B12339" s="94"/>
      <c r="C12339" s="94"/>
      <c r="D12339" s="94"/>
      <c r="E12339" s="94"/>
    </row>
    <row r="12340" spans="1:5">
      <c r="A12340" s="94"/>
      <c r="B12340" s="94"/>
      <c r="C12340" s="94"/>
      <c r="D12340" s="94"/>
      <c r="E12340" s="94"/>
    </row>
    <row r="12341" spans="1:5">
      <c r="A12341" s="94"/>
      <c r="B12341" s="94"/>
      <c r="C12341" s="94"/>
      <c r="D12341" s="94"/>
      <c r="E12341" s="94"/>
    </row>
    <row r="12342" spans="1:5">
      <c r="A12342" s="94"/>
      <c r="B12342" s="94"/>
      <c r="C12342" s="94"/>
      <c r="D12342" s="94"/>
      <c r="E12342" s="94"/>
    </row>
    <row r="12343" spans="1:5">
      <c r="A12343" s="94"/>
      <c r="B12343" s="94"/>
      <c r="C12343" s="94"/>
      <c r="D12343" s="94"/>
      <c r="E12343" s="94"/>
    </row>
    <row r="12344" spans="1:5">
      <c r="A12344" s="94"/>
      <c r="B12344" s="94"/>
      <c r="C12344" s="94"/>
      <c r="D12344" s="94"/>
      <c r="E12344" s="94"/>
    </row>
    <row r="12345" spans="1:5">
      <c r="A12345" s="94"/>
      <c r="B12345" s="94"/>
      <c r="C12345" s="94"/>
      <c r="D12345" s="94"/>
      <c r="E12345" s="94"/>
    </row>
    <row r="12346" spans="1:5">
      <c r="A12346" s="94"/>
      <c r="B12346" s="94"/>
      <c r="C12346" s="94"/>
      <c r="D12346" s="94"/>
      <c r="E12346" s="94"/>
    </row>
    <row r="12347" spans="1:5">
      <c r="A12347" s="94"/>
      <c r="B12347" s="94"/>
      <c r="C12347" s="94"/>
      <c r="D12347" s="94"/>
      <c r="E12347" s="94"/>
    </row>
    <row r="12348" spans="1:5">
      <c r="A12348" s="94"/>
      <c r="B12348" s="94"/>
      <c r="C12348" s="94"/>
      <c r="D12348" s="94"/>
      <c r="E12348" s="94"/>
    </row>
    <row r="12349" spans="1:5">
      <c r="A12349" s="94"/>
      <c r="B12349" s="94"/>
      <c r="C12349" s="94"/>
      <c r="D12349" s="94"/>
      <c r="E12349" s="94"/>
    </row>
    <row r="12350" spans="1:5">
      <c r="A12350" s="94"/>
      <c r="B12350" s="94"/>
      <c r="C12350" s="94"/>
      <c r="D12350" s="94"/>
      <c r="E12350" s="94"/>
    </row>
    <row r="12351" spans="1:5">
      <c r="A12351" s="94"/>
      <c r="B12351" s="94"/>
      <c r="C12351" s="94"/>
      <c r="D12351" s="94"/>
      <c r="E12351" s="94"/>
    </row>
    <row r="12352" spans="1:5">
      <c r="A12352" s="94"/>
      <c r="B12352" s="94"/>
      <c r="C12352" s="94"/>
      <c r="D12352" s="94"/>
      <c r="E12352" s="94"/>
    </row>
    <row r="12353" spans="1:5">
      <c r="A12353" s="94"/>
      <c r="B12353" s="94"/>
      <c r="C12353" s="94"/>
      <c r="D12353" s="94"/>
      <c r="E12353" s="94"/>
    </row>
    <row r="12354" spans="1:5">
      <c r="A12354" s="94"/>
      <c r="B12354" s="94"/>
      <c r="C12354" s="94"/>
      <c r="D12354" s="94"/>
      <c r="E12354" s="94"/>
    </row>
    <row r="12355" spans="1:5">
      <c r="A12355" s="94"/>
      <c r="B12355" s="94"/>
      <c r="C12355" s="94"/>
      <c r="D12355" s="94"/>
      <c r="E12355" s="94"/>
    </row>
    <row r="12356" spans="1:5">
      <c r="A12356" s="94"/>
      <c r="B12356" s="94"/>
      <c r="C12356" s="94"/>
      <c r="D12356" s="94"/>
      <c r="E12356" s="94"/>
    </row>
    <row r="12357" spans="1:5">
      <c r="A12357" s="94"/>
      <c r="B12357" s="94"/>
      <c r="C12357" s="94"/>
      <c r="D12357" s="94"/>
      <c r="E12357" s="94"/>
    </row>
    <row r="12358" spans="1:5">
      <c r="A12358" s="94"/>
      <c r="B12358" s="94"/>
      <c r="C12358" s="94"/>
      <c r="D12358" s="94"/>
      <c r="E12358" s="94"/>
    </row>
    <row r="12359" spans="1:5">
      <c r="A12359" s="94"/>
      <c r="B12359" s="94"/>
      <c r="C12359" s="94"/>
      <c r="D12359" s="94"/>
      <c r="E12359" s="94"/>
    </row>
    <row r="12360" spans="1:5">
      <c r="A12360" s="94"/>
      <c r="B12360" s="94"/>
      <c r="C12360" s="94"/>
      <c r="D12360" s="94"/>
      <c r="E12360" s="94"/>
    </row>
    <row r="12361" spans="1:5">
      <c r="A12361" s="94"/>
      <c r="B12361" s="94"/>
      <c r="C12361" s="94"/>
      <c r="D12361" s="94"/>
      <c r="E12361" s="94"/>
    </row>
    <row r="12362" spans="1:5">
      <c r="A12362" s="94"/>
      <c r="B12362" s="94"/>
      <c r="C12362" s="94"/>
      <c r="D12362" s="94"/>
      <c r="E12362" s="94"/>
    </row>
    <row r="12363" spans="1:5">
      <c r="A12363" s="94"/>
      <c r="B12363" s="94"/>
      <c r="C12363" s="94"/>
      <c r="D12363" s="94"/>
      <c r="E12363" s="94"/>
    </row>
    <row r="12364" spans="1:5">
      <c r="A12364" s="94"/>
      <c r="B12364" s="94"/>
      <c r="C12364" s="94"/>
      <c r="D12364" s="94"/>
      <c r="E12364" s="94"/>
    </row>
    <row r="12365" spans="1:5">
      <c r="A12365" s="94"/>
      <c r="B12365" s="94"/>
      <c r="C12365" s="94"/>
      <c r="D12365" s="94"/>
      <c r="E12365" s="94"/>
    </row>
    <row r="12366" spans="1:5">
      <c r="A12366" s="94"/>
      <c r="B12366" s="94"/>
      <c r="C12366" s="94"/>
      <c r="D12366" s="94"/>
      <c r="E12366" s="94"/>
    </row>
    <row r="12367" spans="1:5">
      <c r="A12367" s="94"/>
      <c r="B12367" s="94"/>
      <c r="C12367" s="94"/>
      <c r="D12367" s="94"/>
      <c r="E12367" s="94"/>
    </row>
    <row r="12368" spans="1:5">
      <c r="A12368" s="94"/>
      <c r="B12368" s="94"/>
      <c r="C12368" s="94"/>
      <c r="D12368" s="94"/>
      <c r="E12368" s="94"/>
    </row>
    <row r="12369" spans="1:5">
      <c r="A12369" s="94"/>
      <c r="B12369" s="94"/>
      <c r="C12369" s="94"/>
      <c r="D12369" s="94"/>
      <c r="E12369" s="94"/>
    </row>
    <row r="12370" spans="1:5">
      <c r="A12370" s="94"/>
      <c r="B12370" s="94"/>
      <c r="C12370" s="94"/>
      <c r="D12370" s="94"/>
      <c r="E12370" s="94"/>
    </row>
    <row r="12371" spans="1:5">
      <c r="A12371" s="94"/>
      <c r="B12371" s="94"/>
      <c r="C12371" s="94"/>
      <c r="D12371" s="94"/>
      <c r="E12371" s="94"/>
    </row>
    <row r="12372" spans="1:5">
      <c r="A12372" s="94"/>
      <c r="B12372" s="94"/>
      <c r="C12372" s="94"/>
      <c r="D12372" s="94"/>
      <c r="E12372" s="94"/>
    </row>
    <row r="12373" spans="1:5">
      <c r="A12373" s="94"/>
      <c r="B12373" s="94"/>
      <c r="C12373" s="94"/>
      <c r="D12373" s="94"/>
      <c r="E12373" s="94"/>
    </row>
    <row r="12374" spans="1:5">
      <c r="A12374" s="94"/>
      <c r="B12374" s="94"/>
      <c r="C12374" s="94"/>
      <c r="D12374" s="94"/>
      <c r="E12374" s="94"/>
    </row>
    <row r="12375" spans="1:5">
      <c r="A12375" s="94"/>
      <c r="B12375" s="94"/>
      <c r="C12375" s="94"/>
      <c r="D12375" s="94"/>
      <c r="E12375" s="94"/>
    </row>
    <row r="12376" spans="1:5">
      <c r="A12376" s="94"/>
      <c r="B12376" s="94"/>
      <c r="C12376" s="94"/>
      <c r="D12376" s="94"/>
      <c r="E12376" s="94"/>
    </row>
    <row r="12377" spans="1:5">
      <c r="A12377" s="94"/>
      <c r="B12377" s="94"/>
      <c r="C12377" s="94"/>
      <c r="D12377" s="94"/>
      <c r="E12377" s="94"/>
    </row>
    <row r="12378" spans="1:5">
      <c r="A12378" s="94"/>
      <c r="B12378" s="94"/>
      <c r="C12378" s="94"/>
      <c r="D12378" s="94"/>
      <c r="E12378" s="94"/>
    </row>
    <row r="12379" spans="1:5">
      <c r="A12379" s="94"/>
      <c r="B12379" s="94"/>
      <c r="C12379" s="94"/>
      <c r="D12379" s="94"/>
      <c r="E12379" s="94"/>
    </row>
    <row r="12380" spans="1:5">
      <c r="A12380" s="94"/>
      <c r="B12380" s="94"/>
      <c r="C12380" s="94"/>
      <c r="D12380" s="94"/>
      <c r="E12380" s="94"/>
    </row>
    <row r="12381" spans="1:5">
      <c r="A12381" s="94"/>
      <c r="B12381" s="94"/>
      <c r="C12381" s="94"/>
      <c r="D12381" s="94"/>
      <c r="E12381" s="94"/>
    </row>
    <row r="12382" spans="1:5">
      <c r="A12382" s="94"/>
      <c r="B12382" s="94"/>
      <c r="C12382" s="94"/>
      <c r="D12382" s="94"/>
      <c r="E12382" s="94"/>
    </row>
    <row r="12383" spans="1:5">
      <c r="A12383" s="94"/>
      <c r="B12383" s="94"/>
      <c r="C12383" s="94"/>
      <c r="D12383" s="94"/>
      <c r="E12383" s="94"/>
    </row>
    <row r="12384" spans="1:5">
      <c r="A12384" s="94"/>
      <c r="B12384" s="94"/>
      <c r="C12384" s="94"/>
      <c r="D12384" s="94"/>
      <c r="E12384" s="94"/>
    </row>
    <row r="12385" spans="1:5">
      <c r="A12385" s="94"/>
      <c r="B12385" s="94"/>
      <c r="C12385" s="94"/>
      <c r="D12385" s="94"/>
      <c r="E12385" s="94"/>
    </row>
    <row r="12386" spans="1:5">
      <c r="A12386" s="94"/>
      <c r="B12386" s="94"/>
      <c r="C12386" s="94"/>
      <c r="D12386" s="94"/>
      <c r="E12386" s="94"/>
    </row>
    <row r="12387" spans="1:5">
      <c r="A12387" s="94"/>
      <c r="B12387" s="94"/>
      <c r="C12387" s="94"/>
      <c r="D12387" s="94"/>
      <c r="E12387" s="94"/>
    </row>
    <row r="12388" spans="1:5">
      <c r="A12388" s="94"/>
      <c r="B12388" s="94"/>
      <c r="C12388" s="94"/>
      <c r="D12388" s="94"/>
      <c r="E12388" s="94"/>
    </row>
    <row r="12389" spans="1:5">
      <c r="A12389" s="94"/>
      <c r="B12389" s="94"/>
      <c r="C12389" s="94"/>
      <c r="D12389" s="94"/>
      <c r="E12389" s="94"/>
    </row>
    <row r="12390" spans="1:5">
      <c r="A12390" s="94"/>
      <c r="B12390" s="94"/>
      <c r="C12390" s="94"/>
      <c r="D12390" s="94"/>
      <c r="E12390" s="94"/>
    </row>
    <row r="12391" spans="1:5">
      <c r="A12391" s="94"/>
      <c r="B12391" s="94"/>
      <c r="C12391" s="94"/>
      <c r="D12391" s="94"/>
      <c r="E12391" s="94"/>
    </row>
    <row r="12392" spans="1:5">
      <c r="A12392" s="94"/>
      <c r="B12392" s="94"/>
      <c r="C12392" s="94"/>
      <c r="D12392" s="94"/>
      <c r="E12392" s="94"/>
    </row>
    <row r="12393" spans="1:5">
      <c r="A12393" s="94"/>
      <c r="B12393" s="94"/>
      <c r="C12393" s="94"/>
      <c r="D12393" s="94"/>
      <c r="E12393" s="94"/>
    </row>
    <row r="12394" spans="1:5">
      <c r="A12394" s="94"/>
      <c r="B12394" s="94"/>
      <c r="C12394" s="94"/>
      <c r="D12394" s="94"/>
      <c r="E12394" s="94"/>
    </row>
    <row r="12395" spans="1:5">
      <c r="A12395" s="94"/>
      <c r="B12395" s="94"/>
      <c r="C12395" s="94"/>
      <c r="D12395" s="94"/>
      <c r="E12395" s="94"/>
    </row>
    <row r="12396" spans="1:5">
      <c r="A12396" s="94"/>
      <c r="B12396" s="94"/>
      <c r="C12396" s="94"/>
      <c r="D12396" s="94"/>
      <c r="E12396" s="94"/>
    </row>
    <row r="12397" spans="1:5">
      <c r="A12397" s="94"/>
      <c r="B12397" s="94"/>
      <c r="C12397" s="94"/>
      <c r="D12397" s="94"/>
      <c r="E12397" s="94"/>
    </row>
    <row r="12398" spans="1:5">
      <c r="A12398" s="94"/>
      <c r="B12398" s="94"/>
      <c r="C12398" s="94"/>
      <c r="D12398" s="94"/>
      <c r="E12398" s="94"/>
    </row>
    <row r="12399" spans="1:5">
      <c r="A12399" s="94"/>
      <c r="B12399" s="94"/>
      <c r="C12399" s="94"/>
      <c r="D12399" s="94"/>
      <c r="E12399" s="94"/>
    </row>
    <row r="12400" spans="1:5">
      <c r="A12400" s="94"/>
      <c r="B12400" s="94"/>
      <c r="C12400" s="94"/>
      <c r="D12400" s="94"/>
      <c r="E12400" s="94"/>
    </row>
    <row r="12401" spans="1:5">
      <c r="A12401" s="94"/>
      <c r="B12401" s="94"/>
      <c r="C12401" s="94"/>
      <c r="D12401" s="94"/>
      <c r="E12401" s="94"/>
    </row>
    <row r="12402" spans="1:5">
      <c r="A12402" s="94"/>
      <c r="B12402" s="94"/>
      <c r="C12402" s="94"/>
      <c r="D12402" s="94"/>
      <c r="E12402" s="94"/>
    </row>
    <row r="12403" spans="1:5">
      <c r="A12403" s="94"/>
      <c r="B12403" s="94"/>
      <c r="C12403" s="94"/>
      <c r="D12403" s="94"/>
      <c r="E12403" s="94"/>
    </row>
    <row r="12404" spans="1:5">
      <c r="A12404" s="94"/>
      <c r="B12404" s="94"/>
      <c r="C12404" s="94"/>
      <c r="D12404" s="94"/>
      <c r="E12404" s="94"/>
    </row>
    <row r="12405" spans="1:5">
      <c r="A12405" s="94"/>
      <c r="B12405" s="94"/>
      <c r="C12405" s="94"/>
      <c r="D12405" s="94"/>
      <c r="E12405" s="94"/>
    </row>
    <row r="12406" spans="1:5">
      <c r="A12406" s="94"/>
      <c r="B12406" s="94"/>
      <c r="C12406" s="94"/>
      <c r="D12406" s="94"/>
      <c r="E12406" s="94"/>
    </row>
    <row r="12407" spans="1:5">
      <c r="A12407" s="94"/>
      <c r="B12407" s="94"/>
      <c r="C12407" s="94"/>
      <c r="D12407" s="94"/>
      <c r="E12407" s="94"/>
    </row>
    <row r="12408" spans="1:5">
      <c r="A12408" s="94"/>
      <c r="B12408" s="94"/>
      <c r="C12408" s="94"/>
      <c r="D12408" s="94"/>
      <c r="E12408" s="94"/>
    </row>
    <row r="12409" spans="1:5">
      <c r="A12409" s="94"/>
      <c r="B12409" s="94"/>
      <c r="C12409" s="94"/>
      <c r="D12409" s="94"/>
      <c r="E12409" s="94"/>
    </row>
    <row r="12410" spans="1:5">
      <c r="A12410" s="94"/>
      <c r="B12410" s="94"/>
      <c r="C12410" s="94"/>
      <c r="D12410" s="94"/>
      <c r="E12410" s="94"/>
    </row>
    <row r="12411" spans="1:5">
      <c r="A12411" s="94"/>
      <c r="B12411" s="94"/>
      <c r="C12411" s="94"/>
      <c r="D12411" s="94"/>
      <c r="E12411" s="94"/>
    </row>
    <row r="12412" spans="1:5">
      <c r="A12412" s="94"/>
      <c r="B12412" s="94"/>
      <c r="C12412" s="94"/>
      <c r="D12412" s="94"/>
      <c r="E12412" s="94"/>
    </row>
    <row r="12413" spans="1:5">
      <c r="A12413" s="94"/>
      <c r="B12413" s="94"/>
      <c r="C12413" s="94"/>
      <c r="D12413" s="94"/>
      <c r="E12413" s="94"/>
    </row>
    <row r="12414" spans="1:5">
      <c r="A12414" s="94"/>
      <c r="B12414" s="94"/>
      <c r="C12414" s="94"/>
      <c r="D12414" s="94"/>
      <c r="E12414" s="94"/>
    </row>
    <row r="12415" spans="1:5">
      <c r="A12415" s="94"/>
      <c r="B12415" s="94"/>
      <c r="C12415" s="94"/>
      <c r="D12415" s="94"/>
      <c r="E12415" s="94"/>
    </row>
    <row r="12416" spans="1:5">
      <c r="A12416" s="94"/>
      <c r="B12416" s="94"/>
      <c r="C12416" s="94"/>
      <c r="D12416" s="94"/>
      <c r="E12416" s="94"/>
    </row>
    <row r="12417" spans="1:5">
      <c r="A12417" s="94"/>
      <c r="B12417" s="94"/>
      <c r="C12417" s="94"/>
      <c r="D12417" s="94"/>
      <c r="E12417" s="94"/>
    </row>
    <row r="12418" spans="1:5">
      <c r="A12418" s="94"/>
      <c r="B12418" s="94"/>
      <c r="C12418" s="94"/>
      <c r="D12418" s="94"/>
      <c r="E12418" s="94"/>
    </row>
    <row r="12419" spans="1:5">
      <c r="A12419" s="94"/>
      <c r="B12419" s="94"/>
      <c r="C12419" s="94"/>
      <c r="D12419" s="94"/>
      <c r="E12419" s="94"/>
    </row>
    <row r="12420" spans="1:5">
      <c r="A12420" s="94"/>
      <c r="B12420" s="94"/>
      <c r="C12420" s="94"/>
      <c r="D12420" s="94"/>
      <c r="E12420" s="94"/>
    </row>
    <row r="12421" spans="1:5">
      <c r="A12421" s="94"/>
      <c r="B12421" s="94"/>
      <c r="C12421" s="94"/>
      <c r="D12421" s="94"/>
      <c r="E12421" s="94"/>
    </row>
    <row r="12422" spans="1:5">
      <c r="A12422" s="94"/>
      <c r="B12422" s="94"/>
      <c r="C12422" s="94"/>
      <c r="D12422" s="94"/>
      <c r="E12422" s="94"/>
    </row>
    <row r="12423" spans="1:5">
      <c r="A12423" s="94"/>
      <c r="B12423" s="94"/>
      <c r="C12423" s="94"/>
      <c r="D12423" s="94"/>
      <c r="E12423" s="94"/>
    </row>
    <row r="12424" spans="1:5">
      <c r="A12424" s="94"/>
      <c r="B12424" s="94"/>
      <c r="C12424" s="94"/>
      <c r="D12424" s="94"/>
      <c r="E12424" s="94"/>
    </row>
    <row r="12425" spans="1:5">
      <c r="A12425" s="94"/>
      <c r="B12425" s="94"/>
      <c r="C12425" s="94"/>
      <c r="D12425" s="94"/>
      <c r="E12425" s="94"/>
    </row>
    <row r="12426" spans="1:5">
      <c r="A12426" s="94"/>
      <c r="B12426" s="94"/>
      <c r="C12426" s="94"/>
      <c r="D12426" s="94"/>
      <c r="E12426" s="94"/>
    </row>
    <row r="12427" spans="1:5">
      <c r="A12427" s="94"/>
      <c r="B12427" s="94"/>
      <c r="C12427" s="94"/>
      <c r="D12427" s="94"/>
      <c r="E12427" s="94"/>
    </row>
    <row r="12428" spans="1:5">
      <c r="A12428" s="94"/>
      <c r="B12428" s="94"/>
      <c r="C12428" s="94"/>
      <c r="D12428" s="94"/>
      <c r="E12428" s="94"/>
    </row>
    <row r="12429" spans="1:5">
      <c r="A12429" s="94"/>
      <c r="B12429" s="94"/>
      <c r="C12429" s="94"/>
      <c r="D12429" s="94"/>
      <c r="E12429" s="94"/>
    </row>
    <row r="12430" spans="1:5">
      <c r="A12430" s="94"/>
      <c r="B12430" s="94"/>
      <c r="C12430" s="94"/>
      <c r="D12430" s="94"/>
      <c r="E12430" s="94"/>
    </row>
    <row r="12431" spans="1:5">
      <c r="A12431" s="94"/>
      <c r="B12431" s="94"/>
      <c r="C12431" s="94"/>
      <c r="D12431" s="94"/>
      <c r="E12431" s="94"/>
    </row>
    <row r="12432" spans="1:5">
      <c r="A12432" s="94"/>
      <c r="B12432" s="94"/>
      <c r="C12432" s="94"/>
      <c r="D12432" s="94"/>
      <c r="E12432" s="94"/>
    </row>
    <row r="12433" spans="1:5">
      <c r="A12433" s="94"/>
      <c r="B12433" s="94"/>
      <c r="C12433" s="94"/>
      <c r="D12433" s="94"/>
      <c r="E12433" s="94"/>
    </row>
    <row r="12434" spans="1:5">
      <c r="A12434" s="94"/>
      <c r="B12434" s="94"/>
      <c r="C12434" s="94"/>
      <c r="D12434" s="94"/>
      <c r="E12434" s="94"/>
    </row>
    <row r="12435" spans="1:5">
      <c r="A12435" s="94"/>
      <c r="B12435" s="94"/>
      <c r="C12435" s="94"/>
      <c r="D12435" s="94"/>
      <c r="E12435" s="94"/>
    </row>
    <row r="12436" spans="1:5">
      <c r="A12436" s="94"/>
      <c r="B12436" s="94"/>
      <c r="C12436" s="94"/>
      <c r="D12436" s="94"/>
      <c r="E12436" s="94"/>
    </row>
    <row r="12437" spans="1:5">
      <c r="A12437" s="94"/>
      <c r="B12437" s="94"/>
      <c r="C12437" s="94"/>
      <c r="D12437" s="94"/>
      <c r="E12437" s="94"/>
    </row>
    <row r="12438" spans="1:5">
      <c r="A12438" s="94"/>
      <c r="B12438" s="94"/>
      <c r="C12438" s="94"/>
      <c r="D12438" s="94"/>
      <c r="E12438" s="94"/>
    </row>
    <row r="12439" spans="1:5">
      <c r="A12439" s="94"/>
      <c r="B12439" s="94"/>
      <c r="C12439" s="94"/>
      <c r="D12439" s="94"/>
      <c r="E12439" s="94"/>
    </row>
    <row r="12440" spans="1:5">
      <c r="A12440" s="94"/>
      <c r="B12440" s="94"/>
      <c r="C12440" s="94"/>
      <c r="D12440" s="94"/>
      <c r="E12440" s="94"/>
    </row>
    <row r="12441" spans="1:5">
      <c r="A12441" s="94"/>
      <c r="B12441" s="94"/>
      <c r="C12441" s="94"/>
      <c r="D12441" s="94"/>
      <c r="E12441" s="94"/>
    </row>
    <row r="12442" spans="1:5">
      <c r="A12442" s="94"/>
      <c r="B12442" s="94"/>
      <c r="C12442" s="94"/>
      <c r="D12442" s="94"/>
      <c r="E12442" s="94"/>
    </row>
    <row r="12443" spans="1:5">
      <c r="A12443" s="94"/>
      <c r="B12443" s="94"/>
      <c r="C12443" s="94"/>
      <c r="D12443" s="94"/>
      <c r="E12443" s="94"/>
    </row>
    <row r="12444" spans="1:5">
      <c r="A12444" s="94"/>
      <c r="B12444" s="94"/>
      <c r="C12444" s="94"/>
      <c r="D12444" s="94"/>
      <c r="E12444" s="94"/>
    </row>
    <row r="12445" spans="1:5">
      <c r="A12445" s="94"/>
      <c r="B12445" s="94"/>
      <c r="C12445" s="94"/>
      <c r="D12445" s="94"/>
      <c r="E12445" s="94"/>
    </row>
    <row r="12446" spans="1:5">
      <c r="A12446" s="94"/>
      <c r="B12446" s="94"/>
      <c r="C12446" s="94"/>
      <c r="D12446" s="94"/>
      <c r="E12446" s="94"/>
    </row>
    <row r="12447" spans="1:5">
      <c r="A12447" s="94"/>
      <c r="B12447" s="94"/>
      <c r="C12447" s="94"/>
      <c r="D12447" s="94"/>
      <c r="E12447" s="94"/>
    </row>
    <row r="12448" spans="1:5">
      <c r="A12448" s="94"/>
      <c r="B12448" s="94"/>
      <c r="C12448" s="94"/>
      <c r="D12448" s="94"/>
      <c r="E12448" s="94"/>
    </row>
    <row r="12449" spans="1:5">
      <c r="A12449" s="94"/>
      <c r="B12449" s="94"/>
      <c r="C12449" s="94"/>
      <c r="D12449" s="94"/>
      <c r="E12449" s="94"/>
    </row>
    <row r="12450" spans="1:5">
      <c r="A12450" s="94"/>
      <c r="B12450" s="94"/>
      <c r="C12450" s="94"/>
      <c r="D12450" s="94"/>
      <c r="E12450" s="94"/>
    </row>
    <row r="12451" spans="1:5">
      <c r="A12451" s="94"/>
      <c r="B12451" s="94"/>
      <c r="C12451" s="94"/>
      <c r="D12451" s="94"/>
      <c r="E12451" s="94"/>
    </row>
    <row r="12452" spans="1:5">
      <c r="A12452" s="94"/>
      <c r="B12452" s="94"/>
      <c r="C12452" s="94"/>
      <c r="D12452" s="94"/>
      <c r="E12452" s="94"/>
    </row>
    <row r="12453" spans="1:5">
      <c r="A12453" s="94"/>
      <c r="B12453" s="94"/>
      <c r="C12453" s="94"/>
      <c r="D12453" s="94"/>
      <c r="E12453" s="94"/>
    </row>
    <row r="12454" spans="1:5">
      <c r="A12454" s="94"/>
      <c r="B12454" s="94"/>
      <c r="C12454" s="94"/>
      <c r="D12454" s="94"/>
      <c r="E12454" s="94"/>
    </row>
    <row r="12455" spans="1:5">
      <c r="A12455" s="94"/>
      <c r="B12455" s="94"/>
      <c r="C12455" s="94"/>
      <c r="D12455" s="94"/>
      <c r="E12455" s="94"/>
    </row>
    <row r="12456" spans="1:5">
      <c r="A12456" s="94"/>
      <c r="B12456" s="94"/>
      <c r="C12456" s="94"/>
      <c r="D12456" s="94"/>
      <c r="E12456" s="94"/>
    </row>
    <row r="12457" spans="1:5">
      <c r="A12457" s="94"/>
      <c r="B12457" s="94"/>
      <c r="C12457" s="94"/>
      <c r="D12457" s="94"/>
      <c r="E12457" s="94"/>
    </row>
    <row r="12458" spans="1:5">
      <c r="A12458" s="94"/>
      <c r="B12458" s="94"/>
      <c r="C12458" s="94"/>
      <c r="D12458" s="94"/>
      <c r="E12458" s="94"/>
    </row>
    <row r="12459" spans="1:5">
      <c r="A12459" s="94"/>
      <c r="B12459" s="94"/>
      <c r="C12459" s="94"/>
      <c r="D12459" s="94"/>
      <c r="E12459" s="94"/>
    </row>
    <row r="12460" spans="1:5">
      <c r="A12460" s="94"/>
      <c r="B12460" s="94"/>
      <c r="C12460" s="94"/>
      <c r="D12460" s="94"/>
      <c r="E12460" s="94"/>
    </row>
    <row r="12461" spans="1:5">
      <c r="A12461" s="94"/>
      <c r="B12461" s="94"/>
      <c r="C12461" s="94"/>
      <c r="D12461" s="94"/>
      <c r="E12461" s="94"/>
    </row>
    <row r="12462" spans="1:5">
      <c r="A12462" s="94"/>
      <c r="B12462" s="94"/>
      <c r="C12462" s="94"/>
      <c r="D12462" s="94"/>
      <c r="E12462" s="94"/>
    </row>
    <row r="12463" spans="1:5">
      <c r="A12463" s="94"/>
      <c r="B12463" s="94"/>
      <c r="C12463" s="94"/>
      <c r="D12463" s="94"/>
      <c r="E12463" s="94"/>
    </row>
    <row r="12464" spans="1:5">
      <c r="A12464" s="94"/>
      <c r="B12464" s="94"/>
      <c r="C12464" s="94"/>
      <c r="D12464" s="94"/>
      <c r="E12464" s="94"/>
    </row>
    <row r="12465" spans="1:5">
      <c r="A12465" s="94"/>
      <c r="B12465" s="94"/>
      <c r="C12465" s="94"/>
      <c r="D12465" s="94"/>
      <c r="E12465" s="94"/>
    </row>
    <row r="12466" spans="1:5">
      <c r="A12466" s="94"/>
      <c r="B12466" s="94"/>
      <c r="C12466" s="94"/>
      <c r="D12466" s="94"/>
      <c r="E12466" s="94"/>
    </row>
    <row r="12467" spans="1:5">
      <c r="A12467" s="94"/>
      <c r="B12467" s="94"/>
      <c r="C12467" s="94"/>
      <c r="D12467" s="94"/>
      <c r="E12467" s="94"/>
    </row>
    <row r="12468" spans="1:5">
      <c r="A12468" s="94"/>
      <c r="B12468" s="94"/>
      <c r="C12468" s="94"/>
      <c r="D12468" s="94"/>
      <c r="E12468" s="94"/>
    </row>
    <row r="12469" spans="1:5">
      <c r="A12469" s="94"/>
      <c r="B12469" s="94"/>
      <c r="C12469" s="94"/>
      <c r="D12469" s="94"/>
      <c r="E12469" s="94"/>
    </row>
    <row r="12470" spans="1:5">
      <c r="A12470" s="94"/>
      <c r="B12470" s="94"/>
      <c r="C12470" s="94"/>
      <c r="D12470" s="94"/>
      <c r="E12470" s="94"/>
    </row>
    <row r="12471" spans="1:5">
      <c r="A12471" s="94"/>
      <c r="B12471" s="94"/>
      <c r="C12471" s="94"/>
      <c r="D12471" s="94"/>
      <c r="E12471" s="94"/>
    </row>
    <row r="12472" spans="1:5">
      <c r="A12472" s="94"/>
      <c r="B12472" s="94"/>
      <c r="C12472" s="94"/>
      <c r="D12472" s="94"/>
      <c r="E12472" s="94"/>
    </row>
    <row r="12473" spans="1:5">
      <c r="A12473" s="94"/>
      <c r="B12473" s="94"/>
      <c r="C12473" s="94"/>
      <c r="D12473" s="94"/>
      <c r="E12473" s="94"/>
    </row>
    <row r="12474" spans="1:5">
      <c r="A12474" s="94"/>
      <c r="B12474" s="94"/>
      <c r="C12474" s="94"/>
      <c r="D12474" s="94"/>
      <c r="E12474" s="94"/>
    </row>
    <row r="12475" spans="1:5">
      <c r="A12475" s="94"/>
      <c r="B12475" s="94"/>
      <c r="C12475" s="94"/>
      <c r="D12475" s="94"/>
      <c r="E12475" s="94"/>
    </row>
    <row r="12476" spans="1:5">
      <c r="A12476" s="94"/>
      <c r="B12476" s="94"/>
      <c r="C12476" s="94"/>
      <c r="D12476" s="94"/>
      <c r="E12476" s="94"/>
    </row>
    <row r="12477" spans="1:5">
      <c r="A12477" s="94"/>
      <c r="B12477" s="94"/>
      <c r="C12477" s="94"/>
      <c r="D12477" s="94"/>
      <c r="E12477" s="94"/>
    </row>
    <row r="12478" spans="1:5">
      <c r="A12478" s="94"/>
      <c r="B12478" s="94"/>
      <c r="C12478" s="94"/>
      <c r="D12478" s="94"/>
      <c r="E12478" s="94"/>
    </row>
    <row r="12479" spans="1:5">
      <c r="A12479" s="94"/>
      <c r="B12479" s="94"/>
      <c r="C12479" s="94"/>
      <c r="D12479" s="94"/>
      <c r="E12479" s="94"/>
    </row>
    <row r="12480" spans="1:5">
      <c r="A12480" s="94"/>
      <c r="B12480" s="94"/>
      <c r="C12480" s="94"/>
      <c r="D12480" s="94"/>
      <c r="E12480" s="94"/>
    </row>
    <row r="12481" spans="1:5">
      <c r="A12481" s="94"/>
      <c r="B12481" s="94"/>
      <c r="C12481" s="94"/>
      <c r="D12481" s="94"/>
      <c r="E12481" s="94"/>
    </row>
    <row r="12482" spans="1:5">
      <c r="A12482" s="94"/>
      <c r="B12482" s="94"/>
      <c r="C12482" s="94"/>
      <c r="D12482" s="94"/>
      <c r="E12482" s="94"/>
    </row>
    <row r="12483" spans="1:5">
      <c r="A12483" s="94"/>
      <c r="B12483" s="94"/>
      <c r="C12483" s="94"/>
      <c r="D12483" s="94"/>
      <c r="E12483" s="94"/>
    </row>
    <row r="12484" spans="1:5">
      <c r="A12484" s="94"/>
      <c r="B12484" s="94"/>
      <c r="C12484" s="94"/>
      <c r="D12484" s="94"/>
      <c r="E12484" s="94"/>
    </row>
    <row r="12485" spans="1:5">
      <c r="A12485" s="94"/>
      <c r="B12485" s="94"/>
      <c r="C12485" s="94"/>
      <c r="D12485" s="94"/>
      <c r="E12485" s="94"/>
    </row>
    <row r="12486" spans="1:5">
      <c r="A12486" s="94"/>
      <c r="B12486" s="94"/>
      <c r="C12486" s="94"/>
      <c r="D12486" s="94"/>
      <c r="E12486" s="94"/>
    </row>
    <row r="12487" spans="1:5">
      <c r="A12487" s="94"/>
      <c r="B12487" s="94"/>
      <c r="C12487" s="94"/>
      <c r="D12487" s="94"/>
      <c r="E12487" s="94"/>
    </row>
    <row r="12488" spans="1:5">
      <c r="A12488" s="94"/>
      <c r="B12488" s="94"/>
      <c r="C12488" s="94"/>
      <c r="D12488" s="94"/>
      <c r="E12488" s="94"/>
    </row>
    <row r="12489" spans="1:5">
      <c r="A12489" s="94"/>
      <c r="B12489" s="94"/>
      <c r="C12489" s="94"/>
      <c r="D12489" s="94"/>
      <c r="E12489" s="94"/>
    </row>
    <row r="12490" spans="1:5">
      <c r="A12490" s="94"/>
      <c r="B12490" s="94"/>
      <c r="C12490" s="94"/>
      <c r="D12490" s="94"/>
      <c r="E12490" s="94"/>
    </row>
    <row r="12491" spans="1:5">
      <c r="A12491" s="94"/>
      <c r="B12491" s="94"/>
      <c r="C12491" s="94"/>
      <c r="D12491" s="94"/>
      <c r="E12491" s="94"/>
    </row>
    <row r="12492" spans="1:5">
      <c r="A12492" s="94"/>
      <c r="B12492" s="94"/>
      <c r="C12492" s="94"/>
      <c r="D12492" s="94"/>
      <c r="E12492" s="94"/>
    </row>
    <row r="12493" spans="1:5">
      <c r="A12493" s="94"/>
      <c r="B12493" s="94"/>
      <c r="C12493" s="94"/>
      <c r="D12493" s="94"/>
      <c r="E12493" s="94"/>
    </row>
    <row r="12494" spans="1:5">
      <c r="A12494" s="94"/>
      <c r="B12494" s="94"/>
      <c r="C12494" s="94"/>
      <c r="D12494" s="94"/>
      <c r="E12494" s="94"/>
    </row>
    <row r="12495" spans="1:5">
      <c r="A12495" s="94"/>
      <c r="B12495" s="94"/>
      <c r="C12495" s="94"/>
      <c r="D12495" s="94"/>
      <c r="E12495" s="94"/>
    </row>
    <row r="12496" spans="1:5">
      <c r="A12496" s="94"/>
      <c r="B12496" s="94"/>
      <c r="C12496" s="94"/>
      <c r="D12496" s="94"/>
      <c r="E12496" s="94"/>
    </row>
    <row r="12497" spans="1:5">
      <c r="A12497" s="94"/>
      <c r="B12497" s="94"/>
      <c r="C12497" s="94"/>
      <c r="D12497" s="94"/>
      <c r="E12497" s="94"/>
    </row>
    <row r="12498" spans="1:5">
      <c r="A12498" s="94"/>
      <c r="B12498" s="94"/>
      <c r="C12498" s="94"/>
      <c r="D12498" s="94"/>
      <c r="E12498" s="94"/>
    </row>
    <row r="12499" spans="1:5">
      <c r="A12499" s="94"/>
      <c r="B12499" s="94"/>
      <c r="C12499" s="94"/>
      <c r="D12499" s="94"/>
      <c r="E12499" s="94"/>
    </row>
    <row r="12500" spans="1:5">
      <c r="A12500" s="94"/>
      <c r="B12500" s="94"/>
      <c r="C12500" s="94"/>
      <c r="D12500" s="94"/>
      <c r="E12500" s="94"/>
    </row>
    <row r="12501" spans="1:5">
      <c r="A12501" s="94"/>
      <c r="B12501" s="94"/>
      <c r="C12501" s="94"/>
      <c r="D12501" s="94"/>
      <c r="E12501" s="94"/>
    </row>
    <row r="12502" spans="1:5">
      <c r="A12502" s="94"/>
      <c r="B12502" s="94"/>
      <c r="C12502" s="94"/>
      <c r="D12502" s="94"/>
      <c r="E12502" s="94"/>
    </row>
    <row r="12503" spans="1:5">
      <c r="A12503" s="94"/>
      <c r="B12503" s="94"/>
      <c r="C12503" s="94"/>
      <c r="D12503" s="94"/>
      <c r="E12503" s="94"/>
    </row>
    <row r="12504" spans="1:5">
      <c r="A12504" s="94"/>
      <c r="B12504" s="94"/>
      <c r="C12504" s="94"/>
      <c r="D12504" s="94"/>
      <c r="E12504" s="94"/>
    </row>
    <row r="12505" spans="1:5">
      <c r="A12505" s="94"/>
      <c r="B12505" s="94"/>
      <c r="C12505" s="94"/>
      <c r="D12505" s="94"/>
      <c r="E12505" s="94"/>
    </row>
    <row r="12506" spans="1:5">
      <c r="A12506" s="94"/>
      <c r="B12506" s="94"/>
      <c r="C12506" s="94"/>
      <c r="D12506" s="94"/>
      <c r="E12506" s="94"/>
    </row>
    <row r="12507" spans="1:5">
      <c r="A12507" s="94"/>
      <c r="B12507" s="94"/>
      <c r="C12507" s="94"/>
      <c r="D12507" s="94"/>
      <c r="E12507" s="94"/>
    </row>
    <row r="12508" spans="1:5">
      <c r="A12508" s="94"/>
      <c r="B12508" s="94"/>
      <c r="C12508" s="94"/>
      <c r="D12508" s="94"/>
      <c r="E12508" s="94"/>
    </row>
    <row r="12509" spans="1:5">
      <c r="A12509" s="94"/>
      <c r="B12509" s="94"/>
      <c r="C12509" s="94"/>
      <c r="D12509" s="94"/>
      <c r="E12509" s="94"/>
    </row>
    <row r="12510" spans="1:5">
      <c r="A12510" s="94"/>
      <c r="B12510" s="94"/>
      <c r="C12510" s="94"/>
      <c r="D12510" s="94"/>
      <c r="E12510" s="94"/>
    </row>
    <row r="12511" spans="1:5">
      <c r="A12511" s="94"/>
      <c r="B12511" s="94"/>
      <c r="C12511" s="94"/>
      <c r="D12511" s="94"/>
      <c r="E12511" s="94"/>
    </row>
    <row r="12512" spans="1:5">
      <c r="A12512" s="94"/>
      <c r="B12512" s="94"/>
      <c r="C12512" s="94"/>
      <c r="D12512" s="94"/>
      <c r="E12512" s="94"/>
    </row>
    <row r="12513" spans="1:5">
      <c r="A12513" s="94"/>
      <c r="B12513" s="94"/>
      <c r="C12513" s="94"/>
      <c r="D12513" s="94"/>
      <c r="E12513" s="94"/>
    </row>
    <row r="12514" spans="1:5">
      <c r="A12514" s="94"/>
      <c r="B12514" s="94"/>
      <c r="C12514" s="94"/>
      <c r="D12514" s="94"/>
      <c r="E12514" s="94"/>
    </row>
    <row r="12515" spans="1:5">
      <c r="A12515" s="94"/>
      <c r="B12515" s="94"/>
      <c r="C12515" s="94"/>
      <c r="D12515" s="94"/>
      <c r="E12515" s="94"/>
    </row>
    <row r="12516" spans="1:5">
      <c r="A12516" s="94"/>
      <c r="B12516" s="94"/>
      <c r="C12516" s="94"/>
      <c r="D12516" s="94"/>
      <c r="E12516" s="94"/>
    </row>
    <row r="12517" spans="1:5">
      <c r="A12517" s="94"/>
      <c r="B12517" s="94"/>
      <c r="C12517" s="94"/>
      <c r="D12517" s="94"/>
      <c r="E12517" s="94"/>
    </row>
    <row r="12518" spans="1:5">
      <c r="A12518" s="94"/>
      <c r="B12518" s="94"/>
      <c r="C12518" s="94"/>
      <c r="D12518" s="94"/>
      <c r="E12518" s="94"/>
    </row>
    <row r="12519" spans="1:5">
      <c r="A12519" s="94"/>
      <c r="B12519" s="94"/>
      <c r="C12519" s="94"/>
      <c r="D12519" s="94"/>
      <c r="E12519" s="94"/>
    </row>
    <row r="12520" spans="1:5">
      <c r="A12520" s="94"/>
      <c r="B12520" s="94"/>
      <c r="C12520" s="94"/>
      <c r="D12520" s="94"/>
      <c r="E12520" s="94"/>
    </row>
    <row r="12521" spans="1:5">
      <c r="A12521" s="94"/>
      <c r="B12521" s="94"/>
      <c r="C12521" s="94"/>
      <c r="D12521" s="94"/>
      <c r="E12521" s="94"/>
    </row>
    <row r="12522" spans="1:5">
      <c r="A12522" s="94"/>
      <c r="B12522" s="94"/>
      <c r="C12522" s="94"/>
      <c r="D12522" s="94"/>
      <c r="E12522" s="94"/>
    </row>
    <row r="12523" spans="1:5">
      <c r="A12523" s="94"/>
      <c r="B12523" s="94"/>
      <c r="C12523" s="94"/>
      <c r="D12523" s="94"/>
      <c r="E12523" s="94"/>
    </row>
    <row r="12524" spans="1:5">
      <c r="A12524" s="94"/>
      <c r="B12524" s="94"/>
      <c r="C12524" s="94"/>
      <c r="D12524" s="94"/>
      <c r="E12524" s="94"/>
    </row>
    <row r="12525" spans="1:5">
      <c r="A12525" s="94"/>
      <c r="B12525" s="94"/>
      <c r="C12525" s="94"/>
      <c r="D12525" s="94"/>
      <c r="E12525" s="94"/>
    </row>
    <row r="12526" spans="1:5">
      <c r="A12526" s="94"/>
      <c r="B12526" s="94"/>
      <c r="C12526" s="94"/>
      <c r="D12526" s="94"/>
      <c r="E12526" s="94"/>
    </row>
    <row r="12527" spans="1:5">
      <c r="A12527" s="94"/>
      <c r="B12527" s="94"/>
      <c r="C12527" s="94"/>
      <c r="D12527" s="94"/>
      <c r="E12527" s="94"/>
    </row>
    <row r="12528" spans="1:5">
      <c r="A12528" s="94"/>
      <c r="B12528" s="94"/>
      <c r="C12528" s="94"/>
      <c r="D12528" s="94"/>
      <c r="E12528" s="94"/>
    </row>
    <row r="12529" spans="1:5">
      <c r="A12529" s="94"/>
      <c r="B12529" s="94"/>
      <c r="C12529" s="94"/>
      <c r="D12529" s="94"/>
      <c r="E12529" s="94"/>
    </row>
    <row r="12530" spans="1:5">
      <c r="A12530" s="94"/>
      <c r="B12530" s="94"/>
      <c r="C12530" s="94"/>
      <c r="D12530" s="94"/>
      <c r="E12530" s="94"/>
    </row>
    <row r="12531" spans="1:5">
      <c r="A12531" s="94"/>
      <c r="B12531" s="94"/>
      <c r="C12531" s="94"/>
      <c r="D12531" s="94"/>
      <c r="E12531" s="94"/>
    </row>
    <row r="12532" spans="1:5">
      <c r="A12532" s="94"/>
      <c r="B12532" s="94"/>
      <c r="C12532" s="94"/>
      <c r="D12532" s="94"/>
      <c r="E12532" s="94"/>
    </row>
    <row r="12533" spans="1:5">
      <c r="A12533" s="94"/>
      <c r="B12533" s="94"/>
      <c r="C12533" s="94"/>
      <c r="D12533" s="94"/>
      <c r="E12533" s="94"/>
    </row>
    <row r="12534" spans="1:5">
      <c r="A12534" s="94"/>
      <c r="B12534" s="94"/>
      <c r="C12534" s="94"/>
      <c r="D12534" s="94"/>
      <c r="E12534" s="94"/>
    </row>
    <row r="12535" spans="1:5">
      <c r="A12535" s="94"/>
      <c r="B12535" s="94"/>
      <c r="C12535" s="94"/>
      <c r="D12535" s="94"/>
      <c r="E12535" s="94"/>
    </row>
    <row r="12536" spans="1:5">
      <c r="A12536" s="94"/>
      <c r="B12536" s="94"/>
      <c r="C12536" s="94"/>
      <c r="D12536" s="94"/>
      <c r="E12536" s="94"/>
    </row>
    <row r="12537" spans="1:5">
      <c r="A12537" s="94"/>
      <c r="B12537" s="94"/>
      <c r="C12537" s="94"/>
      <c r="D12537" s="94"/>
      <c r="E12537" s="94"/>
    </row>
    <row r="12538" spans="1:5">
      <c r="A12538" s="94"/>
      <c r="B12538" s="94"/>
      <c r="C12538" s="94"/>
      <c r="D12538" s="94"/>
      <c r="E12538" s="94"/>
    </row>
    <row r="12539" spans="1:5">
      <c r="A12539" s="94"/>
      <c r="B12539" s="94"/>
      <c r="C12539" s="94"/>
      <c r="D12539" s="94"/>
      <c r="E12539" s="94"/>
    </row>
    <row r="12540" spans="1:5">
      <c r="A12540" s="94"/>
      <c r="B12540" s="94"/>
      <c r="C12540" s="94"/>
      <c r="D12540" s="94"/>
      <c r="E12540" s="94"/>
    </row>
    <row r="12541" spans="1:5">
      <c r="A12541" s="94"/>
      <c r="B12541" s="94"/>
      <c r="C12541" s="94"/>
      <c r="D12541" s="94"/>
      <c r="E12541" s="94"/>
    </row>
    <row r="12542" spans="1:5">
      <c r="A12542" s="94"/>
      <c r="B12542" s="94"/>
      <c r="C12542" s="94"/>
      <c r="D12542" s="94"/>
      <c r="E12542" s="94"/>
    </row>
    <row r="12543" spans="1:5">
      <c r="A12543" s="94"/>
      <c r="B12543" s="94"/>
      <c r="C12543" s="94"/>
      <c r="D12543" s="94"/>
      <c r="E12543" s="94"/>
    </row>
    <row r="12544" spans="1:5">
      <c r="A12544" s="94"/>
      <c r="B12544" s="94"/>
      <c r="C12544" s="94"/>
      <c r="D12544" s="94"/>
      <c r="E12544" s="94"/>
    </row>
    <row r="12545" spans="1:5">
      <c r="A12545" s="94"/>
      <c r="B12545" s="94"/>
      <c r="C12545" s="94"/>
      <c r="D12545" s="94"/>
      <c r="E12545" s="94"/>
    </row>
    <row r="12546" spans="1:5">
      <c r="A12546" s="94"/>
      <c r="B12546" s="94"/>
      <c r="C12546" s="94"/>
      <c r="D12546" s="94"/>
      <c r="E12546" s="94"/>
    </row>
    <row r="12547" spans="1:5">
      <c r="A12547" s="94"/>
      <c r="B12547" s="94"/>
      <c r="C12547" s="94"/>
      <c r="D12547" s="94"/>
      <c r="E12547" s="94"/>
    </row>
    <row r="12548" spans="1:5">
      <c r="A12548" s="94"/>
      <c r="B12548" s="94"/>
      <c r="C12548" s="94"/>
      <c r="D12548" s="94"/>
      <c r="E12548" s="94"/>
    </row>
    <row r="12549" spans="1:5">
      <c r="A12549" s="94"/>
      <c r="B12549" s="94"/>
      <c r="C12549" s="94"/>
      <c r="D12549" s="94"/>
      <c r="E12549" s="94"/>
    </row>
    <row r="12550" spans="1:5">
      <c r="A12550" s="94"/>
      <c r="B12550" s="94"/>
      <c r="C12550" s="94"/>
      <c r="D12550" s="94"/>
      <c r="E12550" s="94"/>
    </row>
    <row r="12551" spans="1:5">
      <c r="A12551" s="94"/>
      <c r="B12551" s="94"/>
      <c r="C12551" s="94"/>
      <c r="D12551" s="94"/>
      <c r="E12551" s="94"/>
    </row>
    <row r="12552" spans="1:5">
      <c r="A12552" s="94"/>
      <c r="B12552" s="94"/>
      <c r="C12552" s="94"/>
      <c r="D12552" s="94"/>
      <c r="E12552" s="94"/>
    </row>
    <row r="12553" spans="1:5">
      <c r="A12553" s="94"/>
      <c r="B12553" s="94"/>
      <c r="C12553" s="94"/>
      <c r="D12553" s="94"/>
      <c r="E12553" s="94"/>
    </row>
    <row r="12554" spans="1:5">
      <c r="A12554" s="94"/>
      <c r="B12554" s="94"/>
      <c r="C12554" s="94"/>
      <c r="D12554" s="94"/>
      <c r="E12554" s="94"/>
    </row>
    <row r="12555" spans="1:5">
      <c r="A12555" s="94"/>
      <c r="B12555" s="94"/>
      <c r="C12555" s="94"/>
      <c r="D12555" s="94"/>
      <c r="E12555" s="94"/>
    </row>
    <row r="12556" spans="1:5">
      <c r="A12556" s="94"/>
      <c r="B12556" s="94"/>
      <c r="C12556" s="94"/>
      <c r="D12556" s="94"/>
      <c r="E12556" s="94"/>
    </row>
    <row r="12557" spans="1:5">
      <c r="A12557" s="94"/>
      <c r="B12557" s="94"/>
      <c r="C12557" s="94"/>
      <c r="D12557" s="94"/>
      <c r="E12557" s="94"/>
    </row>
    <row r="12558" spans="1:5">
      <c r="A12558" s="94"/>
      <c r="B12558" s="94"/>
      <c r="C12558" s="94"/>
      <c r="D12558" s="94"/>
      <c r="E12558" s="94"/>
    </row>
    <row r="12559" spans="1:5">
      <c r="A12559" s="94"/>
      <c r="B12559" s="94"/>
      <c r="C12559" s="94"/>
      <c r="D12559" s="94"/>
      <c r="E12559" s="94"/>
    </row>
    <row r="12560" spans="1:5">
      <c r="A12560" s="94"/>
      <c r="B12560" s="94"/>
      <c r="C12560" s="94"/>
      <c r="D12560" s="94"/>
      <c r="E12560" s="94"/>
    </row>
    <row r="12561" spans="1:5">
      <c r="A12561" s="94"/>
      <c r="B12561" s="94"/>
      <c r="C12561" s="94"/>
      <c r="D12561" s="94"/>
      <c r="E12561" s="94"/>
    </row>
    <row r="12562" spans="1:5">
      <c r="A12562" s="94"/>
      <c r="B12562" s="94"/>
      <c r="C12562" s="94"/>
      <c r="D12562" s="94"/>
      <c r="E12562" s="94"/>
    </row>
    <row r="12563" spans="1:5">
      <c r="A12563" s="94"/>
      <c r="B12563" s="94"/>
      <c r="C12563" s="94"/>
      <c r="D12563" s="94"/>
      <c r="E12563" s="94"/>
    </row>
    <row r="12564" spans="1:5">
      <c r="A12564" s="94"/>
      <c r="B12564" s="94"/>
      <c r="C12564" s="94"/>
      <c r="D12564" s="94"/>
      <c r="E12564" s="94"/>
    </row>
    <row r="12565" spans="1:5">
      <c r="A12565" s="94"/>
      <c r="B12565" s="94"/>
      <c r="C12565" s="94"/>
      <c r="D12565" s="94"/>
      <c r="E12565" s="94"/>
    </row>
    <row r="12566" spans="1:5">
      <c r="A12566" s="94"/>
      <c r="B12566" s="94"/>
      <c r="C12566" s="94"/>
      <c r="D12566" s="94"/>
      <c r="E12566" s="94"/>
    </row>
    <row r="12567" spans="1:5">
      <c r="A12567" s="94"/>
      <c r="B12567" s="94"/>
      <c r="C12567" s="94"/>
      <c r="D12567" s="94"/>
      <c r="E12567" s="94"/>
    </row>
    <row r="12568" spans="1:5">
      <c r="A12568" s="94"/>
      <c r="B12568" s="94"/>
      <c r="C12568" s="94"/>
      <c r="D12568" s="94"/>
      <c r="E12568" s="94"/>
    </row>
    <row r="12569" spans="1:5">
      <c r="A12569" s="94"/>
      <c r="B12569" s="94"/>
      <c r="C12569" s="94"/>
      <c r="D12569" s="94"/>
      <c r="E12569" s="94"/>
    </row>
    <row r="12570" spans="1:5">
      <c r="A12570" s="94"/>
      <c r="B12570" s="94"/>
      <c r="C12570" s="94"/>
      <c r="D12570" s="94"/>
      <c r="E12570" s="94"/>
    </row>
    <row r="12571" spans="1:5">
      <c r="A12571" s="94"/>
      <c r="B12571" s="94"/>
      <c r="C12571" s="94"/>
      <c r="D12571" s="94"/>
      <c r="E12571" s="94"/>
    </row>
    <row r="12572" spans="1:5">
      <c r="A12572" s="94"/>
      <c r="B12572" s="94"/>
      <c r="C12572" s="94"/>
      <c r="D12572" s="94"/>
      <c r="E12572" s="94"/>
    </row>
    <row r="12573" spans="1:5">
      <c r="A12573" s="94"/>
      <c r="B12573" s="94"/>
      <c r="C12573" s="94"/>
      <c r="D12573" s="94"/>
      <c r="E12573" s="94"/>
    </row>
    <row r="12574" spans="1:5">
      <c r="A12574" s="94"/>
      <c r="B12574" s="94"/>
      <c r="C12574" s="94"/>
      <c r="D12574" s="94"/>
      <c r="E12574" s="94"/>
    </row>
    <row r="12575" spans="1:5">
      <c r="A12575" s="94"/>
      <c r="B12575" s="94"/>
      <c r="C12575" s="94"/>
      <c r="D12575" s="94"/>
      <c r="E12575" s="94"/>
    </row>
    <row r="12576" spans="1:5">
      <c r="A12576" s="94"/>
      <c r="B12576" s="94"/>
      <c r="C12576" s="94"/>
      <c r="D12576" s="94"/>
      <c r="E12576" s="94"/>
    </row>
    <row r="12577" spans="1:5">
      <c r="A12577" s="94"/>
      <c r="B12577" s="94"/>
      <c r="C12577" s="94"/>
      <c r="D12577" s="94"/>
      <c r="E12577" s="94"/>
    </row>
    <row r="12578" spans="1:5">
      <c r="A12578" s="94"/>
      <c r="B12578" s="94"/>
      <c r="C12578" s="94"/>
      <c r="D12578" s="94"/>
      <c r="E12578" s="94"/>
    </row>
    <row r="12579" spans="1:5">
      <c r="A12579" s="94"/>
      <c r="B12579" s="94"/>
      <c r="C12579" s="94"/>
      <c r="D12579" s="94"/>
      <c r="E12579" s="94"/>
    </row>
    <row r="12580" spans="1:5">
      <c r="A12580" s="94"/>
      <c r="B12580" s="94"/>
      <c r="C12580" s="94"/>
      <c r="D12580" s="94"/>
      <c r="E12580" s="94"/>
    </row>
    <row r="12581" spans="1:5">
      <c r="A12581" s="94"/>
      <c r="B12581" s="94"/>
      <c r="C12581" s="94"/>
      <c r="D12581" s="94"/>
      <c r="E12581" s="94"/>
    </row>
    <row r="12582" spans="1:5">
      <c r="A12582" s="94"/>
      <c r="B12582" s="94"/>
      <c r="C12582" s="94"/>
      <c r="D12582" s="94"/>
      <c r="E12582" s="94"/>
    </row>
    <row r="12583" spans="1:5">
      <c r="A12583" s="94"/>
      <c r="B12583" s="94"/>
      <c r="C12583" s="94"/>
      <c r="D12583" s="94"/>
      <c r="E12583" s="94"/>
    </row>
    <row r="12584" spans="1:5">
      <c r="A12584" s="94"/>
      <c r="B12584" s="94"/>
      <c r="C12584" s="94"/>
      <c r="D12584" s="94"/>
      <c r="E12584" s="94"/>
    </row>
    <row r="12585" spans="1:5">
      <c r="A12585" s="94"/>
      <c r="B12585" s="94"/>
      <c r="C12585" s="94"/>
      <c r="D12585" s="94"/>
      <c r="E12585" s="94"/>
    </row>
    <row r="12586" spans="1:5">
      <c r="A12586" s="94"/>
      <c r="B12586" s="94"/>
      <c r="C12586" s="94"/>
      <c r="D12586" s="94"/>
      <c r="E12586" s="94"/>
    </row>
    <row r="12587" spans="1:5">
      <c r="A12587" s="94"/>
      <c r="B12587" s="94"/>
      <c r="C12587" s="94"/>
      <c r="D12587" s="94"/>
      <c r="E12587" s="94"/>
    </row>
    <row r="12588" spans="1:5">
      <c r="A12588" s="94"/>
      <c r="B12588" s="94"/>
      <c r="C12588" s="94"/>
      <c r="D12588" s="94"/>
      <c r="E12588" s="94"/>
    </row>
    <row r="12589" spans="1:5">
      <c r="A12589" s="94"/>
      <c r="B12589" s="94"/>
      <c r="C12589" s="94"/>
      <c r="D12589" s="94"/>
      <c r="E12589" s="94"/>
    </row>
    <row r="12590" spans="1:5">
      <c r="A12590" s="94"/>
      <c r="B12590" s="94"/>
      <c r="C12590" s="94"/>
      <c r="D12590" s="94"/>
      <c r="E12590" s="94"/>
    </row>
    <row r="12591" spans="1:5">
      <c r="A12591" s="94"/>
      <c r="B12591" s="94"/>
      <c r="C12591" s="94"/>
      <c r="D12591" s="94"/>
      <c r="E12591" s="94"/>
    </row>
    <row r="12592" spans="1:5">
      <c r="A12592" s="94"/>
      <c r="B12592" s="94"/>
      <c r="C12592" s="94"/>
      <c r="D12592" s="94"/>
      <c r="E12592" s="94"/>
    </row>
    <row r="12593" spans="1:5">
      <c r="A12593" s="94"/>
      <c r="B12593" s="94"/>
      <c r="C12593" s="94"/>
      <c r="D12593" s="94"/>
      <c r="E12593" s="94"/>
    </row>
    <row r="12594" spans="1:5">
      <c r="A12594" s="94"/>
      <c r="B12594" s="94"/>
      <c r="C12594" s="94"/>
      <c r="D12594" s="94"/>
      <c r="E12594" s="94"/>
    </row>
    <row r="12595" spans="1:5">
      <c r="A12595" s="94"/>
      <c r="B12595" s="94"/>
      <c r="C12595" s="94"/>
      <c r="D12595" s="94"/>
      <c r="E12595" s="94"/>
    </row>
    <row r="12596" spans="1:5">
      <c r="A12596" s="94"/>
      <c r="B12596" s="94"/>
      <c r="C12596" s="94"/>
      <c r="D12596" s="94"/>
      <c r="E12596" s="94"/>
    </row>
    <row r="12597" spans="1:5">
      <c r="A12597" s="94"/>
      <c r="B12597" s="94"/>
      <c r="C12597" s="94"/>
      <c r="D12597" s="94"/>
      <c r="E12597" s="94"/>
    </row>
    <row r="12598" spans="1:5">
      <c r="A12598" s="94"/>
      <c r="B12598" s="94"/>
      <c r="C12598" s="94"/>
      <c r="D12598" s="94"/>
      <c r="E12598" s="94"/>
    </row>
    <row r="12599" spans="1:5">
      <c r="A12599" s="94"/>
      <c r="B12599" s="94"/>
      <c r="C12599" s="94"/>
      <c r="D12599" s="94"/>
      <c r="E12599" s="94"/>
    </row>
    <row r="12600" spans="1:5">
      <c r="A12600" s="94"/>
      <c r="B12600" s="94"/>
      <c r="C12600" s="94"/>
      <c r="D12600" s="94"/>
      <c r="E12600" s="94"/>
    </row>
    <row r="12601" spans="1:5">
      <c r="A12601" s="94"/>
      <c r="B12601" s="94"/>
      <c r="C12601" s="94"/>
      <c r="D12601" s="94"/>
      <c r="E12601" s="94"/>
    </row>
    <row r="12602" spans="1:5">
      <c r="A12602" s="94"/>
      <c r="B12602" s="94"/>
      <c r="C12602" s="94"/>
      <c r="D12602" s="94"/>
      <c r="E12602" s="94"/>
    </row>
    <row r="12603" spans="1:5">
      <c r="A12603" s="94"/>
      <c r="B12603" s="94"/>
      <c r="C12603" s="94"/>
      <c r="D12603" s="94"/>
      <c r="E12603" s="94"/>
    </row>
    <row r="12604" spans="1:5">
      <c r="A12604" s="94"/>
      <c r="B12604" s="94"/>
      <c r="C12604" s="94"/>
      <c r="D12604" s="94"/>
      <c r="E12604" s="94"/>
    </row>
    <row r="12605" spans="1:5">
      <c r="A12605" s="94"/>
      <c r="B12605" s="94"/>
      <c r="C12605" s="94"/>
      <c r="D12605" s="94"/>
      <c r="E12605" s="94"/>
    </row>
    <row r="12606" spans="1:5">
      <c r="A12606" s="94"/>
      <c r="B12606" s="94"/>
      <c r="C12606" s="94"/>
      <c r="D12606" s="94"/>
      <c r="E12606" s="94"/>
    </row>
    <row r="12607" spans="1:5">
      <c r="A12607" s="94"/>
      <c r="B12607" s="94"/>
      <c r="C12607" s="94"/>
      <c r="D12607" s="94"/>
      <c r="E12607" s="94"/>
    </row>
    <row r="12608" spans="1:5">
      <c r="A12608" s="94"/>
      <c r="B12608" s="94"/>
      <c r="C12608" s="94"/>
      <c r="D12608" s="94"/>
      <c r="E12608" s="94"/>
    </row>
    <row r="12609" spans="1:5">
      <c r="A12609" s="94"/>
      <c r="B12609" s="94"/>
      <c r="C12609" s="94"/>
      <c r="D12609" s="94"/>
      <c r="E12609" s="94"/>
    </row>
    <row r="12610" spans="1:5">
      <c r="A12610" s="94"/>
      <c r="B12610" s="94"/>
      <c r="C12610" s="94"/>
      <c r="D12610" s="94"/>
      <c r="E12610" s="94"/>
    </row>
    <row r="12611" spans="1:5">
      <c r="A12611" s="94"/>
      <c r="B12611" s="94"/>
      <c r="C12611" s="94"/>
      <c r="D12611" s="94"/>
      <c r="E12611" s="94"/>
    </row>
    <row r="12612" spans="1:5">
      <c r="A12612" s="94"/>
      <c r="B12612" s="94"/>
      <c r="C12612" s="94"/>
      <c r="D12612" s="94"/>
      <c r="E12612" s="94"/>
    </row>
    <row r="12613" spans="1:5">
      <c r="A12613" s="94"/>
      <c r="B12613" s="94"/>
      <c r="C12613" s="94"/>
      <c r="D12613" s="94"/>
      <c r="E12613" s="94"/>
    </row>
    <row r="12614" spans="1:5">
      <c r="A12614" s="94"/>
      <c r="B12614" s="94"/>
      <c r="C12614" s="94"/>
      <c r="D12614" s="94"/>
      <c r="E12614" s="94"/>
    </row>
    <row r="12615" spans="1:5">
      <c r="A12615" s="94"/>
      <c r="B12615" s="94"/>
      <c r="C12615" s="94"/>
      <c r="D12615" s="94"/>
      <c r="E12615" s="94"/>
    </row>
    <row r="12616" spans="1:5">
      <c r="A12616" s="94"/>
      <c r="B12616" s="94"/>
      <c r="C12616" s="94"/>
      <c r="D12616" s="94"/>
      <c r="E12616" s="94"/>
    </row>
    <row r="12617" spans="1:5">
      <c r="A12617" s="94"/>
      <c r="B12617" s="94"/>
      <c r="C12617" s="94"/>
      <c r="D12617" s="94"/>
      <c r="E12617" s="94"/>
    </row>
    <row r="12618" spans="1:5">
      <c r="A12618" s="94"/>
      <c r="B12618" s="94"/>
      <c r="C12618" s="94"/>
      <c r="D12618" s="94"/>
      <c r="E12618" s="94"/>
    </row>
    <row r="12619" spans="1:5">
      <c r="A12619" s="94"/>
      <c r="B12619" s="94"/>
      <c r="C12619" s="94"/>
      <c r="D12619" s="94"/>
      <c r="E12619" s="94"/>
    </row>
    <row r="12620" spans="1:5">
      <c r="A12620" s="94"/>
      <c r="B12620" s="94"/>
      <c r="C12620" s="94"/>
      <c r="D12620" s="94"/>
      <c r="E12620" s="94"/>
    </row>
    <row r="12621" spans="1:5">
      <c r="A12621" s="94"/>
      <c r="B12621" s="94"/>
      <c r="C12621" s="94"/>
      <c r="D12621" s="94"/>
      <c r="E12621" s="94"/>
    </row>
    <row r="12622" spans="1:5">
      <c r="A12622" s="94"/>
      <c r="B12622" s="94"/>
      <c r="C12622" s="94"/>
      <c r="D12622" s="94"/>
      <c r="E12622" s="94"/>
    </row>
    <row r="12623" spans="1:5">
      <c r="A12623" s="94"/>
      <c r="B12623" s="94"/>
      <c r="C12623" s="94"/>
      <c r="D12623" s="94"/>
      <c r="E12623" s="94"/>
    </row>
    <row r="12624" spans="1:5">
      <c r="A12624" s="94"/>
      <c r="B12624" s="94"/>
      <c r="C12624" s="94"/>
      <c r="D12624" s="94"/>
      <c r="E12624" s="94"/>
    </row>
    <row r="12625" spans="1:5">
      <c r="A12625" s="94"/>
      <c r="B12625" s="94"/>
      <c r="C12625" s="94"/>
      <c r="D12625" s="94"/>
      <c r="E12625" s="94"/>
    </row>
    <row r="12626" spans="1:5">
      <c r="A12626" s="94"/>
      <c r="B12626" s="94"/>
      <c r="C12626" s="94"/>
      <c r="D12626" s="94"/>
      <c r="E12626" s="94"/>
    </row>
    <row r="12627" spans="1:5">
      <c r="A12627" s="94"/>
      <c r="B12627" s="94"/>
      <c r="C12627" s="94"/>
      <c r="D12627" s="94"/>
      <c r="E12627" s="94"/>
    </row>
    <row r="12628" spans="1:5">
      <c r="A12628" s="94"/>
      <c r="B12628" s="94"/>
      <c r="C12628" s="94"/>
      <c r="D12628" s="94"/>
      <c r="E12628" s="94"/>
    </row>
    <row r="12629" spans="1:5">
      <c r="A12629" s="94"/>
      <c r="B12629" s="94"/>
      <c r="C12629" s="94"/>
      <c r="D12629" s="94"/>
      <c r="E12629" s="94"/>
    </row>
    <row r="12630" spans="1:5">
      <c r="A12630" s="94"/>
      <c r="B12630" s="94"/>
      <c r="C12630" s="94"/>
      <c r="D12630" s="94"/>
      <c r="E12630" s="94"/>
    </row>
    <row r="12631" spans="1:5">
      <c r="A12631" s="94"/>
      <c r="B12631" s="94"/>
      <c r="C12631" s="94"/>
      <c r="D12631" s="94"/>
      <c r="E12631" s="94"/>
    </row>
    <row r="12632" spans="1:5">
      <c r="A12632" s="94"/>
      <c r="B12632" s="94"/>
      <c r="C12632" s="94"/>
      <c r="D12632" s="94"/>
      <c r="E12632" s="94"/>
    </row>
    <row r="12633" spans="1:5">
      <c r="A12633" s="94"/>
      <c r="B12633" s="94"/>
      <c r="C12633" s="94"/>
      <c r="D12633" s="94"/>
      <c r="E12633" s="94"/>
    </row>
    <row r="12634" spans="1:5">
      <c r="A12634" s="94"/>
      <c r="B12634" s="94"/>
      <c r="C12634" s="94"/>
      <c r="D12634" s="94"/>
      <c r="E12634" s="94"/>
    </row>
    <row r="12635" spans="1:5">
      <c r="A12635" s="94"/>
      <c r="B12635" s="94"/>
      <c r="C12635" s="94"/>
      <c r="D12635" s="94"/>
      <c r="E12635" s="94"/>
    </row>
    <row r="12636" spans="1:5">
      <c r="A12636" s="94"/>
      <c r="B12636" s="94"/>
      <c r="C12636" s="94"/>
      <c r="D12636" s="94"/>
      <c r="E12636" s="94"/>
    </row>
    <row r="12637" spans="1:5">
      <c r="A12637" s="94"/>
      <c r="B12637" s="94"/>
      <c r="C12637" s="94"/>
      <c r="D12637" s="94"/>
      <c r="E12637" s="94"/>
    </row>
    <row r="12638" spans="1:5">
      <c r="A12638" s="94"/>
      <c r="B12638" s="94"/>
      <c r="C12638" s="94"/>
      <c r="D12638" s="94"/>
      <c r="E12638" s="94"/>
    </row>
    <row r="12639" spans="1:5">
      <c r="A12639" s="94"/>
      <c r="B12639" s="94"/>
      <c r="C12639" s="94"/>
      <c r="D12639" s="94"/>
      <c r="E12639" s="94"/>
    </row>
    <row r="12640" spans="1:5">
      <c r="A12640" s="94"/>
      <c r="B12640" s="94"/>
      <c r="C12640" s="94"/>
      <c r="D12640" s="94"/>
      <c r="E12640" s="94"/>
    </row>
    <row r="12641" spans="1:5">
      <c r="A12641" s="94"/>
      <c r="B12641" s="94"/>
      <c r="C12641" s="94"/>
      <c r="D12641" s="94"/>
      <c r="E12641" s="94"/>
    </row>
    <row r="12642" spans="1:5">
      <c r="A12642" s="94"/>
      <c r="B12642" s="94"/>
      <c r="C12642" s="94"/>
      <c r="D12642" s="94"/>
      <c r="E12642" s="94"/>
    </row>
    <row r="12643" spans="1:5">
      <c r="A12643" s="94"/>
      <c r="B12643" s="94"/>
      <c r="C12643" s="94"/>
      <c r="D12643" s="94"/>
      <c r="E12643" s="94"/>
    </row>
    <row r="12644" spans="1:5">
      <c r="A12644" s="94"/>
      <c r="B12644" s="94"/>
      <c r="C12644" s="94"/>
      <c r="D12644" s="94"/>
      <c r="E12644" s="94"/>
    </row>
    <row r="12645" spans="1:5">
      <c r="A12645" s="94"/>
      <c r="B12645" s="94"/>
      <c r="C12645" s="94"/>
      <c r="D12645" s="94"/>
      <c r="E12645" s="94"/>
    </row>
    <row r="12646" spans="1:5">
      <c r="A12646" s="94"/>
      <c r="B12646" s="94"/>
      <c r="C12646" s="94"/>
      <c r="D12646" s="94"/>
      <c r="E12646" s="94"/>
    </row>
    <row r="12647" spans="1:5">
      <c r="A12647" s="94"/>
      <c r="B12647" s="94"/>
      <c r="C12647" s="94"/>
      <c r="D12647" s="94"/>
      <c r="E12647" s="94"/>
    </row>
    <row r="12648" spans="1:5">
      <c r="A12648" s="94"/>
      <c r="B12648" s="94"/>
      <c r="C12648" s="94"/>
      <c r="D12648" s="94"/>
      <c r="E12648" s="94"/>
    </row>
    <row r="12649" spans="1:5">
      <c r="A12649" s="94"/>
      <c r="B12649" s="94"/>
      <c r="C12649" s="94"/>
      <c r="D12649" s="94"/>
      <c r="E12649" s="94"/>
    </row>
    <row r="12650" spans="1:5">
      <c r="A12650" s="94"/>
      <c r="B12650" s="94"/>
      <c r="C12650" s="94"/>
      <c r="D12650" s="94"/>
      <c r="E12650" s="94"/>
    </row>
    <row r="12651" spans="1:5">
      <c r="A12651" s="94"/>
      <c r="B12651" s="94"/>
      <c r="C12651" s="94"/>
      <c r="D12651" s="94"/>
      <c r="E12651" s="94"/>
    </row>
    <row r="12652" spans="1:5">
      <c r="A12652" s="94"/>
      <c r="B12652" s="94"/>
      <c r="C12652" s="94"/>
      <c r="D12652" s="94"/>
      <c r="E12652" s="94"/>
    </row>
    <row r="12653" spans="1:5">
      <c r="A12653" s="94"/>
      <c r="B12653" s="94"/>
      <c r="C12653" s="94"/>
      <c r="D12653" s="94"/>
      <c r="E12653" s="94"/>
    </row>
    <row r="12654" spans="1:5">
      <c r="A12654" s="94"/>
      <c r="B12654" s="94"/>
      <c r="C12654" s="94"/>
      <c r="D12654" s="94"/>
      <c r="E12654" s="94"/>
    </row>
    <row r="12655" spans="1:5">
      <c r="A12655" s="94"/>
      <c r="B12655" s="94"/>
      <c r="C12655" s="94"/>
      <c r="D12655" s="94"/>
      <c r="E12655" s="94"/>
    </row>
    <row r="12656" spans="1:5">
      <c r="A12656" s="94"/>
      <c r="B12656" s="94"/>
      <c r="C12656" s="94"/>
      <c r="D12656" s="94"/>
      <c r="E12656" s="94"/>
    </row>
    <row r="12657" spans="1:5">
      <c r="A12657" s="94"/>
      <c r="B12657" s="94"/>
      <c r="C12657" s="94"/>
      <c r="D12657" s="94"/>
      <c r="E12657" s="94"/>
    </row>
    <row r="12658" spans="1:5">
      <c r="A12658" s="94"/>
      <c r="B12658" s="94"/>
      <c r="C12658" s="94"/>
      <c r="D12658" s="94"/>
      <c r="E12658" s="94"/>
    </row>
    <row r="12659" spans="1:5">
      <c r="A12659" s="94"/>
      <c r="B12659" s="94"/>
      <c r="C12659" s="94"/>
      <c r="D12659" s="94"/>
      <c r="E12659" s="94"/>
    </row>
    <row r="12660" spans="1:5">
      <c r="A12660" s="94"/>
      <c r="B12660" s="94"/>
      <c r="C12660" s="94"/>
      <c r="D12660" s="94"/>
      <c r="E12660" s="94"/>
    </row>
    <row r="12661" spans="1:5">
      <c r="A12661" s="94"/>
      <c r="B12661" s="94"/>
      <c r="C12661" s="94"/>
      <c r="D12661" s="94"/>
      <c r="E12661" s="94"/>
    </row>
    <row r="12662" spans="1:5">
      <c r="A12662" s="94"/>
      <c r="B12662" s="94"/>
      <c r="C12662" s="94"/>
      <c r="D12662" s="94"/>
      <c r="E12662" s="94"/>
    </row>
    <row r="12663" spans="1:5">
      <c r="A12663" s="94"/>
      <c r="B12663" s="94"/>
      <c r="C12663" s="94"/>
      <c r="D12663" s="94"/>
      <c r="E12663" s="94"/>
    </row>
    <row r="12664" spans="1:5">
      <c r="A12664" s="94"/>
      <c r="B12664" s="94"/>
      <c r="C12664" s="94"/>
      <c r="D12664" s="94"/>
      <c r="E12664" s="94"/>
    </row>
    <row r="12665" spans="1:5">
      <c r="A12665" s="94"/>
      <c r="B12665" s="94"/>
      <c r="C12665" s="94"/>
      <c r="D12665" s="94"/>
      <c r="E12665" s="94"/>
    </row>
    <row r="12666" spans="1:5">
      <c r="A12666" s="94"/>
      <c r="B12666" s="94"/>
      <c r="C12666" s="94"/>
      <c r="D12666" s="94"/>
      <c r="E12666" s="94"/>
    </row>
    <row r="12667" spans="1:5">
      <c r="A12667" s="94"/>
      <c r="B12667" s="94"/>
      <c r="C12667" s="94"/>
      <c r="D12667" s="94"/>
      <c r="E12667" s="94"/>
    </row>
    <row r="12668" spans="1:5">
      <c r="A12668" s="94"/>
      <c r="B12668" s="94"/>
      <c r="C12668" s="94"/>
      <c r="D12668" s="94"/>
      <c r="E12668" s="94"/>
    </row>
    <row r="12669" spans="1:5">
      <c r="A12669" s="94"/>
      <c r="B12669" s="94"/>
      <c r="C12669" s="94"/>
      <c r="D12669" s="94"/>
      <c r="E12669" s="94"/>
    </row>
    <row r="12670" spans="1:5">
      <c r="A12670" s="94"/>
      <c r="B12670" s="94"/>
      <c r="C12670" s="94"/>
      <c r="D12670" s="94"/>
      <c r="E12670" s="94"/>
    </row>
    <row r="12671" spans="1:5">
      <c r="A12671" s="94"/>
      <c r="B12671" s="94"/>
      <c r="C12671" s="94"/>
      <c r="D12671" s="94"/>
      <c r="E12671" s="94"/>
    </row>
    <row r="12672" spans="1:5">
      <c r="A12672" s="94"/>
      <c r="B12672" s="94"/>
      <c r="C12672" s="94"/>
      <c r="D12672" s="94"/>
      <c r="E12672" s="94"/>
    </row>
    <row r="12673" spans="1:5">
      <c r="A12673" s="94"/>
      <c r="B12673" s="94"/>
      <c r="C12673" s="94"/>
      <c r="D12673" s="94"/>
      <c r="E12673" s="94"/>
    </row>
    <row r="12674" spans="1:5">
      <c r="A12674" s="94"/>
      <c r="B12674" s="94"/>
      <c r="C12674" s="94"/>
      <c r="D12674" s="94"/>
      <c r="E12674" s="94"/>
    </row>
    <row r="12675" spans="1:5">
      <c r="A12675" s="94"/>
      <c r="B12675" s="94"/>
      <c r="C12675" s="94"/>
      <c r="D12675" s="94"/>
      <c r="E12675" s="94"/>
    </row>
    <row r="12676" spans="1:5">
      <c r="A12676" s="94"/>
      <c r="B12676" s="94"/>
      <c r="C12676" s="94"/>
      <c r="D12676" s="94"/>
      <c r="E12676" s="94"/>
    </row>
    <row r="12677" spans="1:5">
      <c r="A12677" s="94"/>
      <c r="B12677" s="94"/>
      <c r="C12677" s="94"/>
      <c r="D12677" s="94"/>
      <c r="E12677" s="94"/>
    </row>
    <row r="12678" spans="1:5">
      <c r="A12678" s="94"/>
      <c r="B12678" s="94"/>
      <c r="C12678" s="94"/>
      <c r="D12678" s="94"/>
      <c r="E12678" s="94"/>
    </row>
    <row r="12679" spans="1:5">
      <c r="A12679" s="94"/>
      <c r="B12679" s="94"/>
      <c r="C12679" s="94"/>
      <c r="D12679" s="94"/>
      <c r="E12679" s="94"/>
    </row>
    <row r="12680" spans="1:5">
      <c r="A12680" s="94"/>
      <c r="B12680" s="94"/>
      <c r="C12680" s="94"/>
      <c r="D12680" s="94"/>
      <c r="E12680" s="94"/>
    </row>
    <row r="12681" spans="1:5">
      <c r="A12681" s="94"/>
      <c r="B12681" s="94"/>
      <c r="C12681" s="94"/>
      <c r="D12681" s="94"/>
      <c r="E12681" s="94"/>
    </row>
    <row r="12682" spans="1:5">
      <c r="A12682" s="94"/>
      <c r="B12682" s="94"/>
      <c r="C12682" s="94"/>
      <c r="D12682" s="94"/>
      <c r="E12682" s="94"/>
    </row>
    <row r="12683" spans="1:5">
      <c r="A12683" s="94"/>
      <c r="B12683" s="94"/>
      <c r="C12683" s="94"/>
      <c r="D12683" s="94"/>
      <c r="E12683" s="94"/>
    </row>
    <row r="12684" spans="1:5">
      <c r="A12684" s="94"/>
      <c r="B12684" s="94"/>
      <c r="C12684" s="94"/>
      <c r="D12684" s="94"/>
      <c r="E12684" s="94"/>
    </row>
    <row r="12685" spans="1:5">
      <c r="A12685" s="94"/>
      <c r="B12685" s="94"/>
      <c r="C12685" s="94"/>
      <c r="D12685" s="94"/>
      <c r="E12685" s="94"/>
    </row>
    <row r="12686" spans="1:5">
      <c r="A12686" s="94"/>
      <c r="B12686" s="94"/>
      <c r="C12686" s="94"/>
      <c r="D12686" s="94"/>
      <c r="E12686" s="94"/>
    </row>
    <row r="12687" spans="1:5">
      <c r="A12687" s="94"/>
      <c r="B12687" s="94"/>
      <c r="C12687" s="94"/>
      <c r="D12687" s="94"/>
      <c r="E12687" s="94"/>
    </row>
    <row r="12688" spans="1:5">
      <c r="A12688" s="94"/>
      <c r="B12688" s="94"/>
      <c r="C12688" s="94"/>
      <c r="D12688" s="94"/>
      <c r="E12688" s="94"/>
    </row>
    <row r="12689" spans="1:5">
      <c r="A12689" s="94"/>
      <c r="B12689" s="94"/>
      <c r="C12689" s="94"/>
      <c r="D12689" s="94"/>
      <c r="E12689" s="94"/>
    </row>
    <row r="12690" spans="1:5">
      <c r="A12690" s="94"/>
      <c r="B12690" s="94"/>
      <c r="C12690" s="94"/>
      <c r="D12690" s="94"/>
      <c r="E12690" s="94"/>
    </row>
    <row r="12691" spans="1:5">
      <c r="A12691" s="94"/>
      <c r="B12691" s="94"/>
      <c r="C12691" s="94"/>
      <c r="D12691" s="94"/>
      <c r="E12691" s="94"/>
    </row>
    <row r="12692" spans="1:5">
      <c r="A12692" s="94"/>
      <c r="B12692" s="94"/>
      <c r="C12692" s="94"/>
      <c r="D12692" s="94"/>
      <c r="E12692" s="94"/>
    </row>
    <row r="12693" spans="1:5">
      <c r="A12693" s="94"/>
      <c r="B12693" s="94"/>
      <c r="C12693" s="94"/>
      <c r="D12693" s="94"/>
      <c r="E12693" s="94"/>
    </row>
    <row r="12694" spans="1:5">
      <c r="A12694" s="94"/>
      <c r="B12694" s="94"/>
      <c r="C12694" s="94"/>
      <c r="D12694" s="94"/>
      <c r="E12694" s="94"/>
    </row>
    <row r="12695" spans="1:5">
      <c r="A12695" s="94"/>
      <c r="B12695" s="94"/>
      <c r="C12695" s="94"/>
      <c r="D12695" s="94"/>
      <c r="E12695" s="94"/>
    </row>
    <row r="12696" spans="1:5">
      <c r="A12696" s="94"/>
      <c r="B12696" s="94"/>
      <c r="C12696" s="94"/>
      <c r="D12696" s="94"/>
      <c r="E12696" s="94"/>
    </row>
    <row r="12697" spans="1:5">
      <c r="A12697" s="94"/>
      <c r="B12697" s="94"/>
      <c r="C12697" s="94"/>
      <c r="D12697" s="94"/>
      <c r="E12697" s="94"/>
    </row>
    <row r="12698" spans="1:5">
      <c r="A12698" s="94"/>
      <c r="B12698" s="94"/>
      <c r="C12698" s="94"/>
      <c r="D12698" s="94"/>
      <c r="E12698" s="94"/>
    </row>
    <row r="12699" spans="1:5">
      <c r="A12699" s="94"/>
      <c r="B12699" s="94"/>
      <c r="C12699" s="94"/>
      <c r="D12699" s="94"/>
      <c r="E12699" s="94"/>
    </row>
    <row r="12700" spans="1:5">
      <c r="A12700" s="94"/>
      <c r="B12700" s="94"/>
      <c r="C12700" s="94"/>
      <c r="D12700" s="94"/>
      <c r="E12700" s="94"/>
    </row>
    <row r="12701" spans="1:5">
      <c r="A12701" s="94"/>
      <c r="B12701" s="94"/>
      <c r="C12701" s="94"/>
      <c r="D12701" s="94"/>
      <c r="E12701" s="94"/>
    </row>
    <row r="12702" spans="1:5">
      <c r="A12702" s="94"/>
      <c r="B12702" s="94"/>
      <c r="C12702" s="94"/>
      <c r="D12702" s="94"/>
      <c r="E12702" s="94"/>
    </row>
    <row r="12703" spans="1:5">
      <c r="A12703" s="94"/>
      <c r="B12703" s="94"/>
      <c r="C12703" s="94"/>
      <c r="D12703" s="94"/>
      <c r="E12703" s="94"/>
    </row>
    <row r="12704" spans="1:5">
      <c r="A12704" s="94"/>
      <c r="B12704" s="94"/>
      <c r="C12704" s="94"/>
      <c r="D12704" s="94"/>
      <c r="E12704" s="94"/>
    </row>
    <row r="12705" spans="1:5">
      <c r="A12705" s="94"/>
      <c r="B12705" s="94"/>
      <c r="C12705" s="94"/>
      <c r="D12705" s="94"/>
      <c r="E12705" s="94"/>
    </row>
    <row r="12706" spans="1:5">
      <c r="A12706" s="94"/>
      <c r="B12706" s="94"/>
      <c r="C12706" s="94"/>
      <c r="D12706" s="94"/>
      <c r="E12706" s="94"/>
    </row>
    <row r="12707" spans="1:5">
      <c r="A12707" s="94"/>
      <c r="B12707" s="94"/>
      <c r="C12707" s="94"/>
      <c r="D12707" s="94"/>
      <c r="E12707" s="94"/>
    </row>
    <row r="12708" spans="1:5">
      <c r="A12708" s="94"/>
      <c r="B12708" s="94"/>
      <c r="C12708" s="94"/>
      <c r="D12708" s="94"/>
      <c r="E12708" s="94"/>
    </row>
    <row r="12709" spans="1:5">
      <c r="A12709" s="94"/>
      <c r="B12709" s="94"/>
      <c r="C12709" s="94"/>
      <c r="D12709" s="94"/>
      <c r="E12709" s="94"/>
    </row>
    <row r="12710" spans="1:5">
      <c r="A12710" s="94"/>
      <c r="B12710" s="94"/>
      <c r="C12710" s="94"/>
      <c r="D12710" s="94"/>
      <c r="E12710" s="94"/>
    </row>
    <row r="12711" spans="1:5">
      <c r="A12711" s="94"/>
      <c r="B12711" s="94"/>
      <c r="C12711" s="94"/>
      <c r="D12711" s="94"/>
      <c r="E12711" s="94"/>
    </row>
    <row r="12712" spans="1:5">
      <c r="A12712" s="94"/>
      <c r="B12712" s="94"/>
      <c r="C12712" s="94"/>
      <c r="D12712" s="94"/>
      <c r="E12712" s="94"/>
    </row>
    <row r="12713" spans="1:5">
      <c r="A12713" s="94"/>
      <c r="B12713" s="94"/>
      <c r="C12713" s="94"/>
      <c r="D12713" s="94"/>
      <c r="E12713" s="94"/>
    </row>
    <row r="12714" spans="1:5">
      <c r="A12714" s="94"/>
      <c r="B12714" s="94"/>
      <c r="C12714" s="94"/>
      <c r="D12714" s="94"/>
      <c r="E12714" s="94"/>
    </row>
    <row r="12715" spans="1:5">
      <c r="A12715" s="94"/>
      <c r="B12715" s="94"/>
      <c r="C12715" s="94"/>
      <c r="D12715" s="94"/>
      <c r="E12715" s="94"/>
    </row>
    <row r="12716" spans="1:5">
      <c r="A12716" s="94"/>
      <c r="B12716" s="94"/>
      <c r="C12716" s="94"/>
      <c r="D12716" s="94"/>
      <c r="E12716" s="94"/>
    </row>
    <row r="12717" spans="1:5">
      <c r="A12717" s="94"/>
      <c r="B12717" s="94"/>
      <c r="C12717" s="94"/>
      <c r="D12717" s="94"/>
      <c r="E12717" s="94"/>
    </row>
    <row r="12718" spans="1:5">
      <c r="A12718" s="94"/>
      <c r="B12718" s="94"/>
      <c r="C12718" s="94"/>
      <c r="D12718" s="94"/>
      <c r="E12718" s="94"/>
    </row>
    <row r="12719" spans="1:5">
      <c r="A12719" s="94"/>
      <c r="B12719" s="94"/>
      <c r="C12719" s="94"/>
      <c r="D12719" s="94"/>
      <c r="E12719" s="94"/>
    </row>
    <row r="12720" spans="1:5">
      <c r="A12720" s="94"/>
      <c r="B12720" s="94"/>
      <c r="C12720" s="94"/>
      <c r="D12720" s="94"/>
      <c r="E12720" s="94"/>
    </row>
    <row r="12721" spans="1:5">
      <c r="A12721" s="94"/>
      <c r="B12721" s="94"/>
      <c r="C12721" s="94"/>
      <c r="D12721" s="94"/>
      <c r="E12721" s="94"/>
    </row>
    <row r="12722" spans="1:5">
      <c r="A12722" s="94"/>
      <c r="B12722" s="94"/>
      <c r="C12722" s="94"/>
      <c r="D12722" s="94"/>
      <c r="E12722" s="94"/>
    </row>
    <row r="12723" spans="1:5">
      <c r="A12723" s="94"/>
      <c r="B12723" s="94"/>
      <c r="C12723" s="94"/>
      <c r="D12723" s="94"/>
      <c r="E12723" s="94"/>
    </row>
    <row r="12724" spans="1:5">
      <c r="A12724" s="94"/>
      <c r="B12724" s="94"/>
      <c r="C12724" s="94"/>
      <c r="D12724" s="94"/>
      <c r="E12724" s="94"/>
    </row>
    <row r="12725" spans="1:5">
      <c r="A12725" s="94"/>
      <c r="B12725" s="94"/>
      <c r="C12725" s="94"/>
      <c r="D12725" s="94"/>
      <c r="E12725" s="94"/>
    </row>
    <row r="12726" spans="1:5">
      <c r="A12726" s="94"/>
      <c r="B12726" s="94"/>
      <c r="C12726" s="94"/>
      <c r="D12726" s="94"/>
      <c r="E12726" s="94"/>
    </row>
    <row r="12727" spans="1:5">
      <c r="A12727" s="94"/>
      <c r="B12727" s="94"/>
      <c r="C12727" s="94"/>
      <c r="D12727" s="94"/>
      <c r="E12727" s="94"/>
    </row>
    <row r="12728" spans="1:5">
      <c r="A12728" s="94"/>
      <c r="B12728" s="94"/>
      <c r="C12728" s="94"/>
      <c r="D12728" s="94"/>
      <c r="E12728" s="94"/>
    </row>
    <row r="12729" spans="1:5">
      <c r="A12729" s="94"/>
      <c r="B12729" s="94"/>
      <c r="C12729" s="94"/>
      <c r="D12729" s="94"/>
      <c r="E12729" s="94"/>
    </row>
    <row r="12730" spans="1:5">
      <c r="A12730" s="94"/>
      <c r="B12730" s="94"/>
      <c r="C12730" s="94"/>
      <c r="D12730" s="94"/>
      <c r="E12730" s="94"/>
    </row>
    <row r="12731" spans="1:5">
      <c r="A12731" s="94"/>
      <c r="B12731" s="94"/>
      <c r="C12731" s="94"/>
      <c r="D12731" s="94"/>
      <c r="E12731" s="94"/>
    </row>
    <row r="12732" spans="1:5">
      <c r="A12732" s="94"/>
      <c r="B12732" s="94"/>
      <c r="C12732" s="94"/>
      <c r="D12732" s="94"/>
      <c r="E12732" s="94"/>
    </row>
    <row r="12733" spans="1:5">
      <c r="A12733" s="94"/>
      <c r="B12733" s="94"/>
      <c r="C12733" s="94"/>
      <c r="D12733" s="94"/>
      <c r="E12733" s="94"/>
    </row>
    <row r="12734" spans="1:5">
      <c r="A12734" s="94"/>
      <c r="B12734" s="94"/>
      <c r="C12734" s="94"/>
      <c r="D12734" s="94"/>
      <c r="E12734" s="94"/>
    </row>
    <row r="12735" spans="1:5">
      <c r="A12735" s="94"/>
      <c r="B12735" s="94"/>
      <c r="C12735" s="94"/>
      <c r="D12735" s="94"/>
      <c r="E12735" s="94"/>
    </row>
    <row r="12736" spans="1:5">
      <c r="A12736" s="94"/>
      <c r="B12736" s="94"/>
      <c r="C12736" s="94"/>
      <c r="D12736" s="94"/>
      <c r="E12736" s="94"/>
    </row>
    <row r="12737" spans="1:5">
      <c r="A12737" s="94"/>
      <c r="B12737" s="94"/>
      <c r="C12737" s="94"/>
      <c r="D12737" s="94"/>
      <c r="E12737" s="94"/>
    </row>
    <row r="12738" spans="1:5">
      <c r="A12738" s="94"/>
      <c r="B12738" s="94"/>
      <c r="C12738" s="94"/>
      <c r="D12738" s="94"/>
      <c r="E12738" s="94"/>
    </row>
    <row r="12739" spans="1:5">
      <c r="A12739" s="94"/>
      <c r="B12739" s="94"/>
      <c r="C12739" s="94"/>
      <c r="D12739" s="94"/>
      <c r="E12739" s="94"/>
    </row>
    <row r="12740" spans="1:5">
      <c r="A12740" s="94"/>
      <c r="B12740" s="94"/>
      <c r="C12740" s="94"/>
      <c r="D12740" s="94"/>
      <c r="E12740" s="94"/>
    </row>
    <row r="12741" spans="1:5">
      <c r="A12741" s="94"/>
      <c r="B12741" s="94"/>
      <c r="C12741" s="94"/>
      <c r="D12741" s="94"/>
      <c r="E12741" s="94"/>
    </row>
    <row r="12742" spans="1:5">
      <c r="A12742" s="94"/>
      <c r="B12742" s="94"/>
      <c r="C12742" s="94"/>
      <c r="D12742" s="94"/>
      <c r="E12742" s="94"/>
    </row>
    <row r="12743" spans="1:5">
      <c r="A12743" s="94"/>
      <c r="B12743" s="94"/>
      <c r="C12743" s="94"/>
      <c r="D12743" s="94"/>
      <c r="E12743" s="94"/>
    </row>
    <row r="12744" spans="1:5">
      <c r="A12744" s="94"/>
      <c r="B12744" s="94"/>
      <c r="C12744" s="94"/>
      <c r="D12744" s="94"/>
      <c r="E12744" s="94"/>
    </row>
    <row r="12745" spans="1:5">
      <c r="A12745" s="94"/>
      <c r="B12745" s="94"/>
      <c r="C12745" s="94"/>
      <c r="D12745" s="94"/>
      <c r="E12745" s="94"/>
    </row>
    <row r="12746" spans="1:5">
      <c r="A12746" s="94"/>
      <c r="B12746" s="94"/>
      <c r="C12746" s="94"/>
      <c r="D12746" s="94"/>
      <c r="E12746" s="94"/>
    </row>
    <row r="12747" spans="1:5">
      <c r="A12747" s="94"/>
      <c r="B12747" s="94"/>
      <c r="C12747" s="94"/>
      <c r="D12747" s="94"/>
      <c r="E12747" s="94"/>
    </row>
    <row r="12748" spans="1:5">
      <c r="A12748" s="94"/>
      <c r="B12748" s="94"/>
      <c r="C12748" s="94"/>
      <c r="D12748" s="94"/>
      <c r="E12748" s="94"/>
    </row>
    <row r="12749" spans="1:5">
      <c r="A12749" s="94"/>
      <c r="B12749" s="94"/>
      <c r="C12749" s="94"/>
      <c r="D12749" s="94"/>
      <c r="E12749" s="94"/>
    </row>
    <row r="12750" spans="1:5">
      <c r="A12750" s="94"/>
      <c r="B12750" s="94"/>
      <c r="C12750" s="94"/>
      <c r="D12750" s="94"/>
      <c r="E12750" s="94"/>
    </row>
    <row r="12751" spans="1:5">
      <c r="A12751" s="94"/>
      <c r="B12751" s="94"/>
      <c r="C12751" s="94"/>
      <c r="D12751" s="94"/>
      <c r="E12751" s="94"/>
    </row>
    <row r="12752" spans="1:5">
      <c r="A12752" s="94"/>
      <c r="B12752" s="94"/>
      <c r="C12752" s="94"/>
      <c r="D12752" s="94"/>
      <c r="E12752" s="94"/>
    </row>
    <row r="12753" spans="1:5">
      <c r="A12753" s="94"/>
      <c r="B12753" s="94"/>
      <c r="C12753" s="94"/>
      <c r="D12753" s="94"/>
      <c r="E12753" s="94"/>
    </row>
    <row r="12754" spans="1:5">
      <c r="A12754" s="94"/>
      <c r="B12754" s="94"/>
      <c r="C12754" s="94"/>
      <c r="D12754" s="94"/>
      <c r="E12754" s="94"/>
    </row>
    <row r="12755" spans="1:5">
      <c r="A12755" s="94"/>
      <c r="B12755" s="94"/>
      <c r="C12755" s="94"/>
      <c r="D12755" s="94"/>
      <c r="E12755" s="94"/>
    </row>
    <row r="12756" spans="1:5">
      <c r="A12756" s="94"/>
      <c r="B12756" s="94"/>
      <c r="C12756" s="94"/>
      <c r="D12756" s="94"/>
      <c r="E12756" s="94"/>
    </row>
    <row r="12757" spans="1:5">
      <c r="A12757" s="94"/>
      <c r="B12757" s="94"/>
      <c r="C12757" s="94"/>
      <c r="D12757" s="94"/>
      <c r="E12757" s="94"/>
    </row>
    <row r="12758" spans="1:5">
      <c r="A12758" s="94"/>
      <c r="B12758" s="94"/>
      <c r="C12758" s="94"/>
      <c r="D12758" s="94"/>
      <c r="E12758" s="94"/>
    </row>
    <row r="12759" spans="1:5">
      <c r="A12759" s="94"/>
      <c r="B12759" s="94"/>
      <c r="C12759" s="94"/>
      <c r="D12759" s="94"/>
      <c r="E12759" s="94"/>
    </row>
    <row r="12760" spans="1:5">
      <c r="A12760" s="94"/>
      <c r="B12760" s="94"/>
      <c r="C12760" s="94"/>
      <c r="D12760" s="94"/>
      <c r="E12760" s="94"/>
    </row>
    <row r="12761" spans="1:5">
      <c r="A12761" s="94"/>
      <c r="B12761" s="94"/>
      <c r="C12761" s="94"/>
      <c r="D12761" s="94"/>
      <c r="E12761" s="94"/>
    </row>
    <row r="12762" spans="1:5">
      <c r="A12762" s="94"/>
      <c r="B12762" s="94"/>
      <c r="C12762" s="94"/>
      <c r="D12762" s="94"/>
      <c r="E12762" s="94"/>
    </row>
    <row r="12763" spans="1:5">
      <c r="A12763" s="94"/>
      <c r="B12763" s="94"/>
      <c r="C12763" s="94"/>
      <c r="D12763" s="94"/>
      <c r="E12763" s="94"/>
    </row>
    <row r="12764" spans="1:5">
      <c r="A12764" s="94"/>
      <c r="B12764" s="94"/>
      <c r="C12764" s="94"/>
      <c r="D12764" s="94"/>
      <c r="E12764" s="94"/>
    </row>
    <row r="12765" spans="1:5">
      <c r="A12765" s="94"/>
      <c r="B12765" s="94"/>
      <c r="C12765" s="94"/>
      <c r="D12765" s="94"/>
      <c r="E12765" s="94"/>
    </row>
    <row r="12766" spans="1:5">
      <c r="A12766" s="94"/>
      <c r="B12766" s="94"/>
      <c r="C12766" s="94"/>
      <c r="D12766" s="94"/>
      <c r="E12766" s="94"/>
    </row>
    <row r="12767" spans="1:5">
      <c r="A12767" s="94"/>
      <c r="B12767" s="94"/>
      <c r="C12767" s="94"/>
      <c r="D12767" s="94"/>
      <c r="E12767" s="94"/>
    </row>
    <row r="12768" spans="1:5">
      <c r="A12768" s="94"/>
      <c r="B12768" s="94"/>
      <c r="C12768" s="94"/>
      <c r="D12768" s="94"/>
      <c r="E12768" s="94"/>
    </row>
    <row r="12769" spans="1:5">
      <c r="A12769" s="94"/>
      <c r="B12769" s="94"/>
      <c r="C12769" s="94"/>
      <c r="D12769" s="94"/>
      <c r="E12769" s="94"/>
    </row>
    <row r="12770" spans="1:5">
      <c r="A12770" s="94"/>
      <c r="B12770" s="94"/>
      <c r="C12770" s="94"/>
      <c r="D12770" s="94"/>
      <c r="E12770" s="94"/>
    </row>
    <row r="12771" spans="1:5">
      <c r="A12771" s="94"/>
      <c r="B12771" s="94"/>
      <c r="C12771" s="94"/>
      <c r="D12771" s="94"/>
      <c r="E12771" s="94"/>
    </row>
    <row r="12772" spans="1:5">
      <c r="A12772" s="94"/>
      <c r="B12772" s="94"/>
      <c r="C12772" s="94"/>
      <c r="D12772" s="94"/>
      <c r="E12772" s="94"/>
    </row>
    <row r="12773" spans="1:5">
      <c r="A12773" s="94"/>
      <c r="B12773" s="94"/>
      <c r="C12773" s="94"/>
      <c r="D12773" s="94"/>
      <c r="E12773" s="94"/>
    </row>
    <row r="12774" spans="1:5">
      <c r="A12774" s="94"/>
      <c r="B12774" s="94"/>
      <c r="C12774" s="94"/>
      <c r="D12774" s="94"/>
      <c r="E12774" s="94"/>
    </row>
    <row r="12775" spans="1:5">
      <c r="A12775" s="94"/>
      <c r="B12775" s="94"/>
      <c r="C12775" s="94"/>
      <c r="D12775" s="94"/>
      <c r="E12775" s="94"/>
    </row>
    <row r="12776" spans="1:5">
      <c r="A12776" s="94"/>
      <c r="B12776" s="94"/>
      <c r="C12776" s="94"/>
      <c r="D12776" s="94"/>
      <c r="E12776" s="94"/>
    </row>
    <row r="12777" spans="1:5">
      <c r="A12777" s="94"/>
      <c r="B12777" s="94"/>
      <c r="C12777" s="94"/>
      <c r="D12777" s="94"/>
      <c r="E12777" s="94"/>
    </row>
    <row r="12778" spans="1:5">
      <c r="A12778" s="94"/>
      <c r="B12778" s="94"/>
      <c r="C12778" s="94"/>
      <c r="D12778" s="94"/>
      <c r="E12778" s="94"/>
    </row>
    <row r="12779" spans="1:5">
      <c r="A12779" s="94"/>
      <c r="B12779" s="94"/>
      <c r="C12779" s="94"/>
      <c r="D12779" s="94"/>
      <c r="E12779" s="94"/>
    </row>
    <row r="12780" spans="1:5">
      <c r="A12780" s="94"/>
      <c r="B12780" s="94"/>
      <c r="C12780" s="94"/>
      <c r="D12780" s="94"/>
      <c r="E12780" s="94"/>
    </row>
    <row r="12781" spans="1:5">
      <c r="A12781" s="94"/>
      <c r="B12781" s="94"/>
      <c r="C12781" s="94"/>
      <c r="D12781" s="94"/>
      <c r="E12781" s="94"/>
    </row>
    <row r="12782" spans="1:5">
      <c r="A12782" s="94"/>
      <c r="B12782" s="94"/>
      <c r="C12782" s="94"/>
      <c r="D12782" s="94"/>
      <c r="E12782" s="94"/>
    </row>
    <row r="12783" spans="1:5">
      <c r="A12783" s="94"/>
      <c r="B12783" s="94"/>
      <c r="C12783" s="94"/>
      <c r="D12783" s="94"/>
      <c r="E12783" s="94"/>
    </row>
    <row r="12784" spans="1:5">
      <c r="A12784" s="94"/>
      <c r="B12784" s="94"/>
      <c r="C12784" s="94"/>
      <c r="D12784" s="94"/>
      <c r="E12784" s="94"/>
    </row>
    <row r="12785" spans="1:5">
      <c r="A12785" s="94"/>
      <c r="B12785" s="94"/>
      <c r="C12785" s="94"/>
      <c r="D12785" s="94"/>
      <c r="E12785" s="94"/>
    </row>
    <row r="12786" spans="1:5">
      <c r="A12786" s="94"/>
      <c r="B12786" s="94"/>
      <c r="C12786" s="94"/>
      <c r="D12786" s="94"/>
      <c r="E12786" s="94"/>
    </row>
    <row r="12787" spans="1:5">
      <c r="A12787" s="94"/>
      <c r="B12787" s="94"/>
      <c r="C12787" s="94"/>
      <c r="D12787" s="94"/>
      <c r="E12787" s="94"/>
    </row>
    <row r="12788" spans="1:5">
      <c r="A12788" s="94"/>
      <c r="B12788" s="94"/>
      <c r="C12788" s="94"/>
      <c r="D12788" s="94"/>
      <c r="E12788" s="94"/>
    </row>
    <row r="12789" spans="1:5">
      <c r="A12789" s="94"/>
      <c r="B12789" s="94"/>
      <c r="C12789" s="94"/>
      <c r="D12789" s="94"/>
      <c r="E12789" s="94"/>
    </row>
    <row r="12790" spans="1:5">
      <c r="A12790" s="94"/>
      <c r="B12790" s="94"/>
      <c r="C12790" s="94"/>
      <c r="D12790" s="94"/>
      <c r="E12790" s="94"/>
    </row>
    <row r="12791" spans="1:5">
      <c r="A12791" s="94"/>
      <c r="B12791" s="94"/>
      <c r="C12791" s="94"/>
      <c r="D12791" s="94"/>
      <c r="E12791" s="94"/>
    </row>
    <row r="12792" spans="1:5">
      <c r="A12792" s="94"/>
      <c r="B12792" s="94"/>
      <c r="C12792" s="94"/>
      <c r="D12792" s="94"/>
      <c r="E12792" s="94"/>
    </row>
    <row r="12793" spans="1:5">
      <c r="A12793" s="94"/>
      <c r="B12793" s="94"/>
      <c r="C12793" s="94"/>
      <c r="D12793" s="94"/>
      <c r="E12793" s="94"/>
    </row>
    <row r="12794" spans="1:5">
      <c r="A12794" s="94"/>
      <c r="B12794" s="94"/>
      <c r="C12794" s="94"/>
      <c r="D12794" s="94"/>
      <c r="E12794" s="94"/>
    </row>
    <row r="12795" spans="1:5">
      <c r="A12795" s="94"/>
      <c r="B12795" s="94"/>
      <c r="C12795" s="94"/>
      <c r="D12795" s="94"/>
      <c r="E12795" s="94"/>
    </row>
    <row r="12796" spans="1:5">
      <c r="A12796" s="94"/>
      <c r="B12796" s="94"/>
      <c r="C12796" s="94"/>
      <c r="D12796" s="94"/>
      <c r="E12796" s="94"/>
    </row>
    <row r="12797" spans="1:5">
      <c r="A12797" s="94"/>
      <c r="B12797" s="94"/>
      <c r="C12797" s="94"/>
      <c r="D12797" s="94"/>
      <c r="E12797" s="94"/>
    </row>
    <row r="12798" spans="1:5">
      <c r="A12798" s="94"/>
      <c r="B12798" s="94"/>
      <c r="C12798" s="94"/>
      <c r="D12798" s="94"/>
      <c r="E12798" s="94"/>
    </row>
    <row r="12799" spans="1:5">
      <c r="A12799" s="94"/>
      <c r="B12799" s="94"/>
      <c r="C12799" s="94"/>
      <c r="D12799" s="94"/>
      <c r="E12799" s="94"/>
    </row>
    <row r="12800" spans="1:5">
      <c r="A12800" s="94"/>
      <c r="B12800" s="94"/>
      <c r="C12800" s="94"/>
      <c r="D12800" s="94"/>
      <c r="E12800" s="94"/>
    </row>
    <row r="12801" spans="1:5">
      <c r="A12801" s="94"/>
      <c r="B12801" s="94"/>
      <c r="C12801" s="94"/>
      <c r="D12801" s="94"/>
      <c r="E12801" s="94"/>
    </row>
    <row r="12802" spans="1:5">
      <c r="A12802" s="94"/>
      <c r="B12802" s="94"/>
      <c r="C12802" s="94"/>
      <c r="D12802" s="94"/>
      <c r="E12802" s="94"/>
    </row>
    <row r="12803" spans="1:5">
      <c r="A12803" s="94"/>
      <c r="B12803" s="94"/>
      <c r="C12803" s="94"/>
      <c r="D12803" s="94"/>
      <c r="E12803" s="94"/>
    </row>
    <row r="12804" spans="1:5">
      <c r="A12804" s="94"/>
      <c r="B12804" s="94"/>
      <c r="C12804" s="94"/>
      <c r="D12804" s="94"/>
      <c r="E12804" s="94"/>
    </row>
    <row r="12805" spans="1:5">
      <c r="A12805" s="94"/>
      <c r="B12805" s="94"/>
      <c r="C12805" s="94"/>
      <c r="D12805" s="94"/>
      <c r="E12805" s="94"/>
    </row>
    <row r="12806" spans="1:5">
      <c r="A12806" s="94"/>
      <c r="B12806" s="94"/>
      <c r="C12806" s="94"/>
      <c r="D12806" s="94"/>
      <c r="E12806" s="94"/>
    </row>
    <row r="12807" spans="1:5">
      <c r="A12807" s="94"/>
      <c r="B12807" s="94"/>
      <c r="C12807" s="94"/>
      <c r="D12807" s="94"/>
      <c r="E12807" s="94"/>
    </row>
    <row r="12808" spans="1:5">
      <c r="A12808" s="94"/>
      <c r="B12808" s="94"/>
      <c r="C12808" s="94"/>
      <c r="D12808" s="94"/>
      <c r="E12808" s="94"/>
    </row>
    <row r="12809" spans="1:5">
      <c r="A12809" s="94"/>
      <c r="B12809" s="94"/>
      <c r="C12809" s="94"/>
      <c r="D12809" s="94"/>
      <c r="E12809" s="94"/>
    </row>
    <row r="12810" spans="1:5">
      <c r="A12810" s="94"/>
      <c r="B12810" s="94"/>
      <c r="C12810" s="94"/>
      <c r="D12810" s="94"/>
      <c r="E12810" s="94"/>
    </row>
    <row r="12811" spans="1:5">
      <c r="A12811" s="94"/>
      <c r="B12811" s="94"/>
      <c r="C12811" s="94"/>
      <c r="D12811" s="94"/>
      <c r="E12811" s="94"/>
    </row>
    <row r="12812" spans="1:5">
      <c r="A12812" s="94"/>
      <c r="B12812" s="94"/>
      <c r="C12812" s="94"/>
      <c r="D12812" s="94"/>
      <c r="E12812" s="94"/>
    </row>
    <row r="12813" spans="1:5">
      <c r="A12813" s="94"/>
      <c r="B12813" s="94"/>
      <c r="C12813" s="94"/>
      <c r="D12813" s="94"/>
      <c r="E12813" s="94"/>
    </row>
    <row r="12814" spans="1:5">
      <c r="A12814" s="94"/>
      <c r="B12814" s="94"/>
      <c r="C12814" s="94"/>
      <c r="D12814" s="94"/>
      <c r="E12814" s="94"/>
    </row>
    <row r="12815" spans="1:5">
      <c r="A12815" s="94"/>
      <c r="B12815" s="94"/>
      <c r="C12815" s="94"/>
      <c r="D12815" s="94"/>
      <c r="E12815" s="94"/>
    </row>
    <row r="12816" spans="1:5">
      <c r="A12816" s="94"/>
      <c r="B12816" s="94"/>
      <c r="C12816" s="94"/>
      <c r="D12816" s="94"/>
      <c r="E12816" s="94"/>
    </row>
    <row r="12817" spans="1:5">
      <c r="A12817" s="94"/>
      <c r="B12817" s="94"/>
      <c r="C12817" s="94"/>
      <c r="D12817" s="94"/>
      <c r="E12817" s="94"/>
    </row>
    <row r="12818" spans="1:5">
      <c r="A12818" s="94"/>
      <c r="B12818" s="94"/>
      <c r="C12818" s="94"/>
      <c r="D12818" s="94"/>
      <c r="E12818" s="94"/>
    </row>
    <row r="12819" spans="1:5">
      <c r="A12819" s="94"/>
      <c r="B12819" s="94"/>
      <c r="C12819" s="94"/>
      <c r="D12819" s="94"/>
      <c r="E12819" s="94"/>
    </row>
    <row r="12820" spans="1:5">
      <c r="A12820" s="94"/>
      <c r="B12820" s="94"/>
      <c r="C12820" s="94"/>
      <c r="D12820" s="94"/>
      <c r="E12820" s="94"/>
    </row>
    <row r="12821" spans="1:5">
      <c r="A12821" s="94"/>
      <c r="B12821" s="94"/>
      <c r="C12821" s="94"/>
      <c r="D12821" s="94"/>
      <c r="E12821" s="94"/>
    </row>
    <row r="12822" spans="1:5">
      <c r="A12822" s="94"/>
      <c r="B12822" s="94"/>
      <c r="C12822" s="94"/>
      <c r="D12822" s="94"/>
      <c r="E12822" s="94"/>
    </row>
    <row r="12823" spans="1:5">
      <c r="A12823" s="94"/>
      <c r="B12823" s="94"/>
      <c r="C12823" s="94"/>
      <c r="D12823" s="94"/>
      <c r="E12823" s="94"/>
    </row>
    <row r="12824" spans="1:5">
      <c r="A12824" s="94"/>
      <c r="B12824" s="94"/>
      <c r="C12824" s="94"/>
      <c r="D12824" s="94"/>
      <c r="E12824" s="94"/>
    </row>
    <row r="12825" spans="1:5">
      <c r="A12825" s="94"/>
      <c r="B12825" s="94"/>
      <c r="C12825" s="94"/>
      <c r="D12825" s="94"/>
      <c r="E12825" s="94"/>
    </row>
    <row r="12826" spans="1:5">
      <c r="A12826" s="94"/>
      <c r="B12826" s="94"/>
      <c r="C12826" s="94"/>
      <c r="D12826" s="94"/>
      <c r="E12826" s="94"/>
    </row>
    <row r="12827" spans="1:5">
      <c r="A12827" s="94"/>
      <c r="B12827" s="94"/>
      <c r="C12827" s="94"/>
      <c r="D12827" s="94"/>
      <c r="E12827" s="94"/>
    </row>
    <row r="12828" spans="1:5">
      <c r="A12828" s="94"/>
      <c r="B12828" s="94"/>
      <c r="C12828" s="94"/>
      <c r="D12828" s="94"/>
      <c r="E12828" s="94"/>
    </row>
    <row r="12829" spans="1:5">
      <c r="A12829" s="94"/>
      <c r="B12829" s="94"/>
      <c r="C12829" s="94"/>
      <c r="D12829" s="94"/>
      <c r="E12829" s="94"/>
    </row>
    <row r="12830" spans="1:5">
      <c r="A12830" s="94"/>
      <c r="B12830" s="94"/>
      <c r="C12830" s="94"/>
      <c r="D12830" s="94"/>
      <c r="E12830" s="94"/>
    </row>
    <row r="12831" spans="1:5">
      <c r="A12831" s="94"/>
      <c r="B12831" s="94"/>
      <c r="C12831" s="94"/>
      <c r="D12831" s="94"/>
      <c r="E12831" s="94"/>
    </row>
    <row r="12832" spans="1:5">
      <c r="A12832" s="94"/>
      <c r="B12832" s="94"/>
      <c r="C12832" s="94"/>
      <c r="D12832" s="94"/>
      <c r="E12832" s="94"/>
    </row>
    <row r="12833" spans="1:5">
      <c r="A12833" s="94"/>
      <c r="B12833" s="94"/>
      <c r="C12833" s="94"/>
      <c r="D12833" s="94"/>
      <c r="E12833" s="94"/>
    </row>
    <row r="12834" spans="1:5">
      <c r="A12834" s="94"/>
      <c r="B12834" s="94"/>
      <c r="C12834" s="94"/>
      <c r="D12834" s="94"/>
      <c r="E12834" s="94"/>
    </row>
    <row r="12835" spans="1:5">
      <c r="A12835" s="94"/>
      <c r="B12835" s="94"/>
      <c r="C12835" s="94"/>
      <c r="D12835" s="94"/>
      <c r="E12835" s="94"/>
    </row>
    <row r="12836" spans="1:5">
      <c r="A12836" s="94"/>
      <c r="B12836" s="94"/>
      <c r="C12836" s="94"/>
      <c r="D12836" s="94"/>
      <c r="E12836" s="94"/>
    </row>
    <row r="12837" spans="1:5">
      <c r="A12837" s="94"/>
      <c r="B12837" s="94"/>
      <c r="C12837" s="94"/>
      <c r="D12837" s="94"/>
      <c r="E12837" s="94"/>
    </row>
    <row r="12838" spans="1:5">
      <c r="A12838" s="94"/>
      <c r="B12838" s="94"/>
      <c r="C12838" s="94"/>
      <c r="D12838" s="94"/>
      <c r="E12838" s="94"/>
    </row>
    <row r="12839" spans="1:5">
      <c r="A12839" s="94"/>
      <c r="B12839" s="94"/>
      <c r="C12839" s="94"/>
      <c r="D12839" s="94"/>
      <c r="E12839" s="94"/>
    </row>
    <row r="12840" spans="1:5">
      <c r="A12840" s="94"/>
      <c r="B12840" s="94"/>
      <c r="C12840" s="94"/>
      <c r="D12840" s="94"/>
      <c r="E12840" s="94"/>
    </row>
    <row r="12841" spans="1:5">
      <c r="A12841" s="94"/>
      <c r="B12841" s="94"/>
      <c r="C12841" s="94"/>
      <c r="D12841" s="94"/>
      <c r="E12841" s="94"/>
    </row>
    <row r="12842" spans="1:5">
      <c r="A12842" s="94"/>
      <c r="B12842" s="94"/>
      <c r="C12842" s="94"/>
      <c r="D12842" s="94"/>
      <c r="E12842" s="94"/>
    </row>
    <row r="12843" spans="1:5">
      <c r="A12843" s="94"/>
      <c r="B12843" s="94"/>
      <c r="C12843" s="94"/>
      <c r="D12843" s="94"/>
      <c r="E12843" s="94"/>
    </row>
    <row r="12844" spans="1:5">
      <c r="A12844" s="94"/>
      <c r="B12844" s="94"/>
      <c r="C12844" s="94"/>
      <c r="D12844" s="94"/>
      <c r="E12844" s="94"/>
    </row>
    <row r="12845" spans="1:5">
      <c r="A12845" s="94"/>
      <c r="B12845" s="94"/>
      <c r="C12845" s="94"/>
      <c r="D12845" s="94"/>
      <c r="E12845" s="94"/>
    </row>
    <row r="12846" spans="1:5">
      <c r="A12846" s="94"/>
      <c r="B12846" s="94"/>
      <c r="C12846" s="94"/>
      <c r="D12846" s="94"/>
      <c r="E12846" s="94"/>
    </row>
    <row r="12847" spans="1:5">
      <c r="A12847" s="94"/>
      <c r="B12847" s="94"/>
      <c r="C12847" s="94"/>
      <c r="D12847" s="94"/>
      <c r="E12847" s="94"/>
    </row>
    <row r="12848" spans="1:5">
      <c r="A12848" s="94"/>
      <c r="B12848" s="94"/>
      <c r="C12848" s="94"/>
      <c r="D12848" s="94"/>
      <c r="E12848" s="94"/>
    </row>
    <row r="12849" spans="1:5">
      <c r="A12849" s="94"/>
      <c r="B12849" s="94"/>
      <c r="C12849" s="94"/>
      <c r="D12849" s="94"/>
      <c r="E12849" s="94"/>
    </row>
    <row r="12850" spans="1:5">
      <c r="A12850" s="94"/>
      <c r="B12850" s="94"/>
      <c r="C12850" s="94"/>
      <c r="D12850" s="94"/>
      <c r="E12850" s="94"/>
    </row>
    <row r="12851" spans="1:5">
      <c r="A12851" s="94"/>
      <c r="B12851" s="94"/>
      <c r="C12851" s="94"/>
      <c r="D12851" s="94"/>
      <c r="E12851" s="94"/>
    </row>
    <row r="12852" spans="1:5">
      <c r="A12852" s="94"/>
      <c r="B12852" s="94"/>
      <c r="C12852" s="94"/>
      <c r="D12852" s="94"/>
      <c r="E12852" s="94"/>
    </row>
    <row r="12853" spans="1:5">
      <c r="A12853" s="94"/>
      <c r="B12853" s="94"/>
      <c r="C12853" s="94"/>
      <c r="D12853" s="94"/>
      <c r="E12853" s="94"/>
    </row>
    <row r="12854" spans="1:5">
      <c r="A12854" s="94"/>
      <c r="B12854" s="94"/>
      <c r="C12854" s="94"/>
      <c r="D12854" s="94"/>
      <c r="E12854" s="94"/>
    </row>
    <row r="12855" spans="1:5">
      <c r="A12855" s="94"/>
      <c r="B12855" s="94"/>
      <c r="C12855" s="94"/>
      <c r="D12855" s="94"/>
      <c r="E12855" s="94"/>
    </row>
    <row r="12856" spans="1:5">
      <c r="A12856" s="94"/>
      <c r="B12856" s="94"/>
      <c r="C12856" s="94"/>
      <c r="D12856" s="94"/>
      <c r="E12856" s="94"/>
    </row>
    <row r="12857" spans="1:5">
      <c r="A12857" s="94"/>
      <c r="B12857" s="94"/>
      <c r="C12857" s="94"/>
      <c r="D12857" s="94"/>
      <c r="E12857" s="94"/>
    </row>
    <row r="12858" spans="1:5">
      <c r="A12858" s="94"/>
      <c r="B12858" s="94"/>
      <c r="C12858" s="94"/>
      <c r="D12858" s="94"/>
      <c r="E12858" s="94"/>
    </row>
    <row r="12859" spans="1:5">
      <c r="A12859" s="94"/>
      <c r="B12859" s="94"/>
      <c r="C12859" s="94"/>
      <c r="D12859" s="94"/>
      <c r="E12859" s="94"/>
    </row>
    <row r="12860" spans="1:5">
      <c r="A12860" s="94"/>
      <c r="B12860" s="94"/>
      <c r="C12860" s="94"/>
      <c r="D12860" s="94"/>
      <c r="E12860" s="94"/>
    </row>
    <row r="12861" spans="1:5">
      <c r="A12861" s="94"/>
      <c r="B12861" s="94"/>
      <c r="C12861" s="94"/>
      <c r="D12861" s="94"/>
      <c r="E12861" s="94"/>
    </row>
    <row r="12862" spans="1:5">
      <c r="A12862" s="94"/>
      <c r="B12862" s="94"/>
      <c r="C12862" s="94"/>
      <c r="D12862" s="94"/>
      <c r="E12862" s="94"/>
    </row>
    <row r="12863" spans="1:5">
      <c r="A12863" s="94"/>
      <c r="B12863" s="94"/>
      <c r="C12863" s="94"/>
      <c r="D12863" s="94"/>
      <c r="E12863" s="94"/>
    </row>
    <row r="12864" spans="1:5">
      <c r="A12864" s="94"/>
      <c r="B12864" s="94"/>
      <c r="C12864" s="94"/>
      <c r="D12864" s="94"/>
      <c r="E12864" s="94"/>
    </row>
    <row r="12865" spans="1:5">
      <c r="A12865" s="94"/>
      <c r="B12865" s="94"/>
      <c r="C12865" s="94"/>
      <c r="D12865" s="94"/>
      <c r="E12865" s="94"/>
    </row>
    <row r="12866" spans="1:5">
      <c r="A12866" s="94"/>
      <c r="B12866" s="94"/>
      <c r="C12866" s="94"/>
      <c r="D12866" s="94"/>
      <c r="E12866" s="94"/>
    </row>
    <row r="12867" spans="1:5">
      <c r="A12867" s="94"/>
      <c r="B12867" s="94"/>
      <c r="C12867" s="94"/>
      <c r="D12867" s="94"/>
      <c r="E12867" s="94"/>
    </row>
    <row r="12868" spans="1:5">
      <c r="A12868" s="94"/>
      <c r="B12868" s="94"/>
      <c r="C12868" s="94"/>
      <c r="D12868" s="94"/>
      <c r="E12868" s="94"/>
    </row>
    <row r="12869" spans="1:5">
      <c r="A12869" s="94"/>
      <c r="B12869" s="94"/>
      <c r="C12869" s="94"/>
      <c r="D12869" s="94"/>
      <c r="E12869" s="94"/>
    </row>
    <row r="12870" spans="1:5">
      <c r="A12870" s="94"/>
      <c r="B12870" s="94"/>
      <c r="C12870" s="94"/>
      <c r="D12870" s="94"/>
      <c r="E12870" s="94"/>
    </row>
    <row r="12871" spans="1:5">
      <c r="A12871" s="94"/>
      <c r="B12871" s="94"/>
      <c r="C12871" s="94"/>
      <c r="D12871" s="94"/>
      <c r="E12871" s="94"/>
    </row>
    <row r="12872" spans="1:5">
      <c r="A12872" s="94"/>
      <c r="B12872" s="94"/>
      <c r="C12872" s="94"/>
      <c r="D12872" s="94"/>
      <c r="E12872" s="94"/>
    </row>
    <row r="12873" spans="1:5">
      <c r="A12873" s="94"/>
      <c r="B12873" s="94"/>
      <c r="C12873" s="94"/>
      <c r="D12873" s="94"/>
      <c r="E12873" s="94"/>
    </row>
    <row r="12874" spans="1:5">
      <c r="A12874" s="94"/>
      <c r="B12874" s="94"/>
      <c r="C12874" s="94"/>
      <c r="D12874" s="94"/>
      <c r="E12874" s="94"/>
    </row>
    <row r="12875" spans="1:5">
      <c r="A12875" s="94"/>
      <c r="B12875" s="94"/>
      <c r="C12875" s="94"/>
      <c r="D12875" s="94"/>
      <c r="E12875" s="94"/>
    </row>
    <row r="12876" spans="1:5">
      <c r="A12876" s="94"/>
      <c r="B12876" s="94"/>
      <c r="C12876" s="94"/>
      <c r="D12876" s="94"/>
      <c r="E12876" s="94"/>
    </row>
    <row r="12877" spans="1:5">
      <c r="A12877" s="94"/>
      <c r="B12877" s="94"/>
      <c r="C12877" s="94"/>
      <c r="D12877" s="94"/>
      <c r="E12877" s="94"/>
    </row>
    <row r="12878" spans="1:5">
      <c r="A12878" s="94"/>
      <c r="B12878" s="94"/>
      <c r="C12878" s="94"/>
      <c r="D12878" s="94"/>
      <c r="E12878" s="94"/>
    </row>
    <row r="12879" spans="1:5">
      <c r="A12879" s="94"/>
      <c r="B12879" s="94"/>
      <c r="C12879" s="94"/>
      <c r="D12879" s="94"/>
      <c r="E12879" s="94"/>
    </row>
    <row r="12880" spans="1:5">
      <c r="A12880" s="94"/>
      <c r="B12880" s="94"/>
      <c r="C12880" s="94"/>
      <c r="D12880" s="94"/>
      <c r="E12880" s="94"/>
    </row>
    <row r="12881" spans="1:5">
      <c r="A12881" s="94"/>
      <c r="B12881" s="94"/>
      <c r="C12881" s="94"/>
      <c r="D12881" s="94"/>
      <c r="E12881" s="94"/>
    </row>
    <row r="12882" spans="1:5">
      <c r="A12882" s="94"/>
      <c r="B12882" s="94"/>
      <c r="C12882" s="94"/>
      <c r="D12882" s="94"/>
      <c r="E12882" s="94"/>
    </row>
    <row r="12883" spans="1:5">
      <c r="A12883" s="94"/>
      <c r="B12883" s="94"/>
      <c r="C12883" s="94"/>
      <c r="D12883" s="94"/>
      <c r="E12883" s="94"/>
    </row>
    <row r="12884" spans="1:5">
      <c r="A12884" s="94"/>
      <c r="B12884" s="94"/>
      <c r="C12884" s="94"/>
      <c r="D12884" s="94"/>
      <c r="E12884" s="94"/>
    </row>
    <row r="12885" spans="1:5">
      <c r="A12885" s="94"/>
      <c r="B12885" s="94"/>
      <c r="C12885" s="94"/>
      <c r="D12885" s="94"/>
      <c r="E12885" s="94"/>
    </row>
    <row r="12886" spans="1:5">
      <c r="A12886" s="94"/>
      <c r="B12886" s="94"/>
      <c r="C12886" s="94"/>
      <c r="D12886" s="94"/>
      <c r="E12886" s="94"/>
    </row>
    <row r="12887" spans="1:5">
      <c r="A12887" s="94"/>
      <c r="B12887" s="94"/>
      <c r="C12887" s="94"/>
      <c r="D12887" s="94"/>
      <c r="E12887" s="94"/>
    </row>
    <row r="12888" spans="1:5">
      <c r="A12888" s="94"/>
      <c r="B12888" s="94"/>
      <c r="C12888" s="94"/>
      <c r="D12888" s="94"/>
      <c r="E12888" s="94"/>
    </row>
    <row r="12889" spans="1:5">
      <c r="A12889" s="94"/>
      <c r="B12889" s="94"/>
      <c r="C12889" s="94"/>
      <c r="D12889" s="94"/>
      <c r="E12889" s="94"/>
    </row>
    <row r="12890" spans="1:5">
      <c r="A12890" s="94"/>
      <c r="B12890" s="94"/>
      <c r="C12890" s="94"/>
      <c r="D12890" s="94"/>
      <c r="E12890" s="94"/>
    </row>
    <row r="12891" spans="1:5">
      <c r="A12891" s="94"/>
      <c r="B12891" s="94"/>
      <c r="C12891" s="94"/>
      <c r="D12891" s="94"/>
      <c r="E12891" s="94"/>
    </row>
    <row r="12892" spans="1:5">
      <c r="A12892" s="94"/>
      <c r="B12892" s="94"/>
      <c r="C12892" s="94"/>
      <c r="D12892" s="94"/>
      <c r="E12892" s="94"/>
    </row>
    <row r="12893" spans="1:5">
      <c r="A12893" s="94"/>
      <c r="B12893" s="94"/>
      <c r="C12893" s="94"/>
      <c r="D12893" s="94"/>
      <c r="E12893" s="94"/>
    </row>
    <row r="12894" spans="1:5">
      <c r="A12894" s="94"/>
      <c r="B12894" s="94"/>
      <c r="C12894" s="94"/>
      <c r="D12894" s="94"/>
      <c r="E12894" s="94"/>
    </row>
    <row r="12895" spans="1:5">
      <c r="A12895" s="94"/>
      <c r="B12895" s="94"/>
      <c r="C12895" s="94"/>
      <c r="D12895" s="94"/>
      <c r="E12895" s="94"/>
    </row>
    <row r="12896" spans="1:5">
      <c r="A12896" s="94"/>
      <c r="B12896" s="94"/>
      <c r="C12896" s="94"/>
      <c r="D12896" s="94"/>
      <c r="E12896" s="94"/>
    </row>
    <row r="12897" spans="1:5">
      <c r="A12897" s="94"/>
      <c r="B12897" s="94"/>
      <c r="C12897" s="94"/>
      <c r="D12897" s="94"/>
      <c r="E12897" s="94"/>
    </row>
    <row r="12898" spans="1:5">
      <c r="A12898" s="94"/>
      <c r="B12898" s="94"/>
      <c r="C12898" s="94"/>
      <c r="D12898" s="94"/>
      <c r="E12898" s="94"/>
    </row>
    <row r="12899" spans="1:5">
      <c r="A12899" s="94"/>
      <c r="B12899" s="94"/>
      <c r="C12899" s="94"/>
      <c r="D12899" s="94"/>
      <c r="E12899" s="94"/>
    </row>
    <row r="12900" spans="1:5">
      <c r="A12900" s="94"/>
      <c r="B12900" s="94"/>
      <c r="C12900" s="94"/>
      <c r="D12900" s="94"/>
      <c r="E12900" s="94"/>
    </row>
    <row r="12901" spans="1:5">
      <c r="A12901" s="94"/>
      <c r="B12901" s="94"/>
      <c r="C12901" s="94"/>
      <c r="D12901" s="94"/>
      <c r="E12901" s="94"/>
    </row>
    <row r="12902" spans="1:5">
      <c r="A12902" s="94"/>
      <c r="B12902" s="94"/>
      <c r="C12902" s="94"/>
      <c r="D12902" s="94"/>
      <c r="E12902" s="94"/>
    </row>
    <row r="12903" spans="1:5">
      <c r="A12903" s="94"/>
      <c r="B12903" s="94"/>
      <c r="C12903" s="94"/>
      <c r="D12903" s="94"/>
      <c r="E12903" s="94"/>
    </row>
    <row r="12904" spans="1:5">
      <c r="A12904" s="94"/>
      <c r="B12904" s="94"/>
      <c r="C12904" s="94"/>
      <c r="D12904" s="94"/>
      <c r="E12904" s="94"/>
    </row>
    <row r="12905" spans="1:5">
      <c r="A12905" s="94"/>
      <c r="B12905" s="94"/>
      <c r="C12905" s="94"/>
      <c r="D12905" s="94"/>
      <c r="E12905" s="94"/>
    </row>
    <row r="12906" spans="1:5">
      <c r="A12906" s="94"/>
      <c r="B12906" s="94"/>
      <c r="C12906" s="94"/>
      <c r="D12906" s="94"/>
      <c r="E12906" s="94"/>
    </row>
    <row r="12907" spans="1:5">
      <c r="A12907" s="94"/>
      <c r="B12907" s="94"/>
      <c r="C12907" s="94"/>
      <c r="D12907" s="94"/>
      <c r="E12907" s="94"/>
    </row>
    <row r="12908" spans="1:5">
      <c r="A12908" s="94"/>
      <c r="B12908" s="94"/>
      <c r="C12908" s="94"/>
      <c r="D12908" s="94"/>
      <c r="E12908" s="94"/>
    </row>
    <row r="12909" spans="1:5">
      <c r="A12909" s="94"/>
      <c r="B12909" s="94"/>
      <c r="C12909" s="94"/>
      <c r="D12909" s="94"/>
      <c r="E12909" s="94"/>
    </row>
    <row r="12910" spans="1:5">
      <c r="A12910" s="94"/>
      <c r="B12910" s="94"/>
      <c r="C12910" s="94"/>
      <c r="D12910" s="94"/>
      <c r="E12910" s="94"/>
    </row>
    <row r="12911" spans="1:5">
      <c r="A12911" s="94"/>
      <c r="B12911" s="94"/>
      <c r="C12911" s="94"/>
      <c r="D12911" s="94"/>
      <c r="E12911" s="94"/>
    </row>
    <row r="12912" spans="1:5">
      <c r="A12912" s="94"/>
      <c r="B12912" s="94"/>
      <c r="C12912" s="94"/>
      <c r="D12912" s="94"/>
      <c r="E12912" s="94"/>
    </row>
    <row r="12913" spans="1:5">
      <c r="A12913" s="94"/>
      <c r="B12913" s="94"/>
      <c r="C12913" s="94"/>
      <c r="D12913" s="94"/>
      <c r="E12913" s="94"/>
    </row>
    <row r="12914" spans="1:5">
      <c r="A12914" s="94"/>
      <c r="B12914" s="94"/>
      <c r="C12914" s="94"/>
      <c r="D12914" s="94"/>
      <c r="E12914" s="94"/>
    </row>
    <row r="12915" spans="1:5">
      <c r="A12915" s="94"/>
      <c r="B12915" s="94"/>
      <c r="C12915" s="94"/>
      <c r="D12915" s="94"/>
      <c r="E12915" s="94"/>
    </row>
    <row r="12916" spans="1:5">
      <c r="A12916" s="94"/>
      <c r="B12916" s="94"/>
      <c r="C12916" s="94"/>
      <c r="D12916" s="94"/>
      <c r="E12916" s="94"/>
    </row>
    <row r="12917" spans="1:5">
      <c r="A12917" s="94"/>
      <c r="B12917" s="94"/>
      <c r="C12917" s="94"/>
      <c r="D12917" s="94"/>
      <c r="E12917" s="94"/>
    </row>
    <row r="12918" spans="1:5">
      <c r="A12918" s="94"/>
      <c r="B12918" s="94"/>
      <c r="C12918" s="94"/>
      <c r="D12918" s="94"/>
      <c r="E12918" s="94"/>
    </row>
    <row r="12919" spans="1:5">
      <c r="A12919" s="94"/>
      <c r="B12919" s="94"/>
      <c r="C12919" s="94"/>
      <c r="D12919" s="94"/>
      <c r="E12919" s="94"/>
    </row>
    <row r="12920" spans="1:5">
      <c r="A12920" s="94"/>
      <c r="B12920" s="94"/>
      <c r="C12920" s="94"/>
      <c r="D12920" s="94"/>
      <c r="E12920" s="94"/>
    </row>
    <row r="12921" spans="1:5">
      <c r="A12921" s="94"/>
      <c r="B12921" s="94"/>
      <c r="C12921" s="94"/>
      <c r="D12921" s="94"/>
      <c r="E12921" s="94"/>
    </row>
    <row r="12922" spans="1:5">
      <c r="A12922" s="94"/>
      <c r="B12922" s="94"/>
      <c r="C12922" s="94"/>
      <c r="D12922" s="94"/>
      <c r="E12922" s="94"/>
    </row>
    <row r="12923" spans="1:5">
      <c r="A12923" s="94"/>
      <c r="B12923" s="94"/>
      <c r="C12923" s="94"/>
      <c r="D12923" s="94"/>
      <c r="E12923" s="94"/>
    </row>
    <row r="12924" spans="1:5">
      <c r="A12924" s="94"/>
      <c r="B12924" s="94"/>
      <c r="C12924" s="94"/>
      <c r="D12924" s="94"/>
      <c r="E12924" s="94"/>
    </row>
    <row r="12925" spans="1:5">
      <c r="A12925" s="94"/>
      <c r="B12925" s="94"/>
      <c r="C12925" s="94"/>
      <c r="D12925" s="94"/>
      <c r="E12925" s="94"/>
    </row>
    <row r="12926" spans="1:5">
      <c r="A12926" s="94"/>
      <c r="B12926" s="94"/>
      <c r="C12926" s="94"/>
      <c r="D12926" s="94"/>
      <c r="E12926" s="94"/>
    </row>
    <row r="12927" spans="1:5">
      <c r="A12927" s="94"/>
      <c r="B12927" s="94"/>
      <c r="C12927" s="94"/>
      <c r="D12927" s="94"/>
      <c r="E12927" s="94"/>
    </row>
    <row r="12928" spans="1:5">
      <c r="A12928" s="94"/>
      <c r="B12928" s="94"/>
      <c r="C12928" s="94"/>
      <c r="D12928" s="94"/>
      <c r="E12928" s="94"/>
    </row>
    <row r="12929" spans="1:5">
      <c r="A12929" s="94"/>
      <c r="B12929" s="94"/>
      <c r="C12929" s="94"/>
      <c r="D12929" s="94"/>
      <c r="E12929" s="94"/>
    </row>
    <row r="12930" spans="1:5">
      <c r="A12930" s="94"/>
      <c r="B12930" s="94"/>
      <c r="C12930" s="94"/>
      <c r="D12930" s="94"/>
      <c r="E12930" s="94"/>
    </row>
    <row r="12931" spans="1:5">
      <c r="A12931" s="94"/>
      <c r="B12931" s="94"/>
      <c r="C12931" s="94"/>
      <c r="D12931" s="94"/>
      <c r="E12931" s="94"/>
    </row>
    <row r="12932" spans="1:5">
      <c r="A12932" s="94"/>
      <c r="B12932" s="94"/>
      <c r="C12932" s="94"/>
      <c r="D12932" s="94"/>
      <c r="E12932" s="94"/>
    </row>
    <row r="12933" spans="1:5">
      <c r="A12933" s="94"/>
      <c r="B12933" s="94"/>
      <c r="C12933" s="94"/>
      <c r="D12933" s="94"/>
      <c r="E12933" s="94"/>
    </row>
    <row r="12934" spans="1:5">
      <c r="A12934" s="94"/>
      <c r="B12934" s="94"/>
      <c r="C12934" s="94"/>
      <c r="D12934" s="94"/>
      <c r="E12934" s="94"/>
    </row>
    <row r="12935" spans="1:5">
      <c r="A12935" s="94"/>
      <c r="B12935" s="94"/>
      <c r="C12935" s="94"/>
      <c r="D12935" s="94"/>
      <c r="E12935" s="94"/>
    </row>
    <row r="12936" spans="1:5">
      <c r="A12936" s="94"/>
      <c r="B12936" s="94"/>
      <c r="C12936" s="94"/>
      <c r="D12936" s="94"/>
      <c r="E12936" s="94"/>
    </row>
    <row r="12937" spans="1:5">
      <c r="A12937" s="94"/>
      <c r="B12937" s="94"/>
      <c r="C12937" s="94"/>
      <c r="D12937" s="94"/>
      <c r="E12937" s="94"/>
    </row>
    <row r="12938" spans="1:5">
      <c r="A12938" s="94"/>
      <c r="B12938" s="94"/>
      <c r="C12938" s="94"/>
      <c r="D12938" s="94"/>
      <c r="E12938" s="94"/>
    </row>
    <row r="12939" spans="1:5">
      <c r="A12939" s="94"/>
      <c r="B12939" s="94"/>
      <c r="C12939" s="94"/>
      <c r="D12939" s="94"/>
      <c r="E12939" s="94"/>
    </row>
    <row r="12940" spans="1:5">
      <c r="A12940" s="94"/>
      <c r="B12940" s="94"/>
      <c r="C12940" s="94"/>
      <c r="D12940" s="94"/>
      <c r="E12940" s="94"/>
    </row>
    <row r="12941" spans="1:5">
      <c r="A12941" s="94"/>
      <c r="B12941" s="94"/>
      <c r="C12941" s="94"/>
      <c r="D12941" s="94"/>
      <c r="E12941" s="94"/>
    </row>
    <row r="12942" spans="1:5">
      <c r="A12942" s="94"/>
      <c r="B12942" s="94"/>
      <c r="C12942" s="94"/>
      <c r="D12942" s="94"/>
      <c r="E12942" s="94"/>
    </row>
    <row r="12943" spans="1:5">
      <c r="A12943" s="94"/>
      <c r="B12943" s="94"/>
      <c r="C12943" s="94"/>
      <c r="D12943" s="94"/>
      <c r="E12943" s="94"/>
    </row>
    <row r="12944" spans="1:5">
      <c r="A12944" s="94"/>
      <c r="B12944" s="94"/>
      <c r="C12944" s="94"/>
      <c r="D12944" s="94"/>
      <c r="E12944" s="94"/>
    </row>
    <row r="12945" spans="1:5">
      <c r="A12945" s="94"/>
      <c r="B12945" s="94"/>
      <c r="C12945" s="94"/>
      <c r="D12945" s="94"/>
      <c r="E12945" s="94"/>
    </row>
    <row r="12946" spans="1:5">
      <c r="A12946" s="94"/>
      <c r="B12946" s="94"/>
      <c r="C12946" s="94"/>
      <c r="D12946" s="94"/>
      <c r="E12946" s="94"/>
    </row>
    <row r="12947" spans="1:5">
      <c r="A12947" s="94"/>
      <c r="B12947" s="94"/>
      <c r="C12947" s="94"/>
      <c r="D12947" s="94"/>
      <c r="E12947" s="94"/>
    </row>
    <row r="12948" spans="1:5">
      <c r="A12948" s="94"/>
      <c r="B12948" s="94"/>
      <c r="C12948" s="94"/>
      <c r="D12948" s="94"/>
      <c r="E12948" s="94"/>
    </row>
    <row r="12949" spans="1:5">
      <c r="A12949" s="94"/>
      <c r="B12949" s="94"/>
      <c r="C12949" s="94"/>
      <c r="D12949" s="94"/>
      <c r="E12949" s="94"/>
    </row>
    <row r="12950" spans="1:5">
      <c r="A12950" s="94"/>
      <c r="B12950" s="94"/>
      <c r="C12950" s="94"/>
      <c r="D12950" s="94"/>
      <c r="E12950" s="94"/>
    </row>
    <row r="12951" spans="1:5">
      <c r="A12951" s="94"/>
      <c r="B12951" s="94"/>
      <c r="C12951" s="94"/>
      <c r="D12951" s="94"/>
      <c r="E12951" s="94"/>
    </row>
    <row r="12952" spans="1:5">
      <c r="A12952" s="94"/>
      <c r="B12952" s="94"/>
      <c r="C12952" s="94"/>
      <c r="D12952" s="94"/>
      <c r="E12952" s="94"/>
    </row>
    <row r="12953" spans="1:5">
      <c r="A12953" s="94"/>
      <c r="B12953" s="94"/>
      <c r="C12953" s="94"/>
      <c r="D12953" s="94"/>
      <c r="E12953" s="94"/>
    </row>
    <row r="12954" spans="1:5">
      <c r="A12954" s="94"/>
      <c r="B12954" s="94"/>
      <c r="C12954" s="94"/>
      <c r="D12954" s="94"/>
      <c r="E12954" s="94"/>
    </row>
    <row r="12955" spans="1:5">
      <c r="A12955" s="94"/>
      <c r="B12955" s="94"/>
      <c r="C12955" s="94"/>
      <c r="D12955" s="94"/>
      <c r="E12955" s="94"/>
    </row>
    <row r="12956" spans="1:5">
      <c r="A12956" s="94"/>
      <c r="B12956" s="94"/>
      <c r="C12956" s="94"/>
      <c r="D12956" s="94"/>
      <c r="E12956" s="94"/>
    </row>
    <row r="12957" spans="1:5">
      <c r="A12957" s="94"/>
      <c r="B12957" s="94"/>
      <c r="C12957" s="94"/>
      <c r="D12957" s="94"/>
      <c r="E12957" s="94"/>
    </row>
    <row r="12958" spans="1:5">
      <c r="A12958" s="94"/>
      <c r="B12958" s="94"/>
      <c r="C12958" s="94"/>
      <c r="D12958" s="94"/>
      <c r="E12958" s="94"/>
    </row>
    <row r="12959" spans="1:5">
      <c r="A12959" s="94"/>
      <c r="B12959" s="94"/>
      <c r="C12959" s="94"/>
      <c r="D12959" s="94"/>
      <c r="E12959" s="94"/>
    </row>
    <row r="12960" spans="1:5">
      <c r="A12960" s="94"/>
      <c r="B12960" s="94"/>
      <c r="C12960" s="94"/>
      <c r="D12960" s="94"/>
      <c r="E12960" s="94"/>
    </row>
    <row r="12961" spans="1:5">
      <c r="A12961" s="94"/>
      <c r="B12961" s="94"/>
      <c r="C12961" s="94"/>
      <c r="D12961" s="94"/>
      <c r="E12961" s="94"/>
    </row>
    <row r="12962" spans="1:5">
      <c r="A12962" s="94"/>
      <c r="B12962" s="94"/>
      <c r="C12962" s="94"/>
      <c r="D12962" s="94"/>
      <c r="E12962" s="94"/>
    </row>
    <row r="12963" spans="1:5">
      <c r="A12963" s="94"/>
      <c r="B12963" s="94"/>
      <c r="C12963" s="94"/>
      <c r="D12963" s="94"/>
      <c r="E12963" s="94"/>
    </row>
    <row r="12964" spans="1:5">
      <c r="A12964" s="94"/>
      <c r="B12964" s="94"/>
      <c r="C12964" s="94"/>
      <c r="D12964" s="94"/>
      <c r="E12964" s="94"/>
    </row>
    <row r="12965" spans="1:5">
      <c r="A12965" s="94"/>
      <c r="B12965" s="94"/>
      <c r="C12965" s="94"/>
      <c r="D12965" s="94"/>
      <c r="E12965" s="94"/>
    </row>
    <row r="12966" spans="1:5">
      <c r="A12966" s="94"/>
      <c r="B12966" s="94"/>
      <c r="C12966" s="94"/>
      <c r="D12966" s="94"/>
      <c r="E12966" s="94"/>
    </row>
    <row r="12967" spans="1:5">
      <c r="A12967" s="94"/>
      <c r="B12967" s="94"/>
      <c r="C12967" s="94"/>
      <c r="D12967" s="94"/>
      <c r="E12967" s="94"/>
    </row>
    <row r="12968" spans="1:5">
      <c r="A12968" s="94"/>
      <c r="B12968" s="94"/>
      <c r="C12968" s="94"/>
      <c r="D12968" s="94"/>
      <c r="E12968" s="94"/>
    </row>
    <row r="12969" spans="1:5">
      <c r="A12969" s="94"/>
      <c r="B12969" s="94"/>
      <c r="C12969" s="94"/>
      <c r="D12969" s="94"/>
      <c r="E12969" s="94"/>
    </row>
    <row r="12970" spans="1:5">
      <c r="A12970" s="94"/>
      <c r="B12970" s="94"/>
      <c r="C12970" s="94"/>
      <c r="D12970" s="94"/>
      <c r="E12970" s="94"/>
    </row>
    <row r="12971" spans="1:5">
      <c r="A12971" s="94"/>
      <c r="B12971" s="94"/>
      <c r="C12971" s="94"/>
      <c r="D12971" s="94"/>
      <c r="E12971" s="94"/>
    </row>
    <row r="12972" spans="1:5">
      <c r="A12972" s="94"/>
      <c r="B12972" s="94"/>
      <c r="C12972" s="94"/>
      <c r="D12972" s="94"/>
      <c r="E12972" s="94"/>
    </row>
    <row r="12973" spans="1:5">
      <c r="A12973" s="94"/>
      <c r="B12973" s="94"/>
      <c r="C12973" s="94"/>
      <c r="D12973" s="94"/>
      <c r="E12973" s="94"/>
    </row>
    <row r="12974" spans="1:5">
      <c r="A12974" s="94"/>
      <c r="B12974" s="94"/>
      <c r="C12974" s="94"/>
      <c r="D12974" s="94"/>
      <c r="E12974" s="94"/>
    </row>
    <row r="12975" spans="1:5">
      <c r="A12975" s="94"/>
      <c r="B12975" s="94"/>
      <c r="C12975" s="94"/>
      <c r="D12975" s="94"/>
      <c r="E12975" s="94"/>
    </row>
    <row r="12976" spans="1:5">
      <c r="A12976" s="94"/>
      <c r="B12976" s="94"/>
      <c r="C12976" s="94"/>
      <c r="D12976" s="94"/>
      <c r="E12976" s="94"/>
    </row>
    <row r="12977" spans="1:5">
      <c r="A12977" s="94"/>
      <c r="B12977" s="94"/>
      <c r="C12977" s="94"/>
      <c r="D12977" s="94"/>
      <c r="E12977" s="94"/>
    </row>
    <row r="12978" spans="1:5">
      <c r="A12978" s="94"/>
      <c r="B12978" s="94"/>
      <c r="C12978" s="94"/>
      <c r="D12978" s="94"/>
      <c r="E12978" s="94"/>
    </row>
    <row r="12979" spans="1:5">
      <c r="A12979" s="94"/>
      <c r="B12979" s="94"/>
      <c r="C12979" s="94"/>
      <c r="D12979" s="94"/>
      <c r="E12979" s="94"/>
    </row>
    <row r="12980" spans="1:5">
      <c r="A12980" s="94"/>
      <c r="B12980" s="94"/>
      <c r="C12980" s="94"/>
      <c r="D12980" s="94"/>
      <c r="E12980" s="94"/>
    </row>
    <row r="12981" spans="1:5">
      <c r="A12981" s="94"/>
      <c r="B12981" s="94"/>
      <c r="C12981" s="94"/>
      <c r="D12981" s="94"/>
      <c r="E12981" s="94"/>
    </row>
    <row r="12982" spans="1:5">
      <c r="A12982" s="94"/>
      <c r="B12982" s="94"/>
      <c r="C12982" s="94"/>
      <c r="D12982" s="94"/>
      <c r="E12982" s="94"/>
    </row>
    <row r="12983" spans="1:5">
      <c r="A12983" s="94"/>
      <c r="B12983" s="94"/>
      <c r="C12983" s="94"/>
      <c r="D12983" s="94"/>
      <c r="E12983" s="94"/>
    </row>
    <row r="12984" spans="1:5">
      <c r="A12984" s="94"/>
      <c r="B12984" s="94"/>
      <c r="C12984" s="94"/>
      <c r="D12984" s="94"/>
      <c r="E12984" s="94"/>
    </row>
    <row r="12985" spans="1:5">
      <c r="A12985" s="94"/>
      <c r="B12985" s="94"/>
      <c r="C12985" s="94"/>
      <c r="D12985" s="94"/>
      <c r="E12985" s="94"/>
    </row>
    <row r="12986" spans="1:5">
      <c r="A12986" s="94"/>
      <c r="B12986" s="94"/>
      <c r="C12986" s="94"/>
      <c r="D12986" s="94"/>
      <c r="E12986" s="94"/>
    </row>
    <row r="12987" spans="1:5">
      <c r="A12987" s="94"/>
      <c r="B12987" s="94"/>
      <c r="C12987" s="94"/>
      <c r="D12987" s="94"/>
      <c r="E12987" s="94"/>
    </row>
    <row r="12988" spans="1:5">
      <c r="A12988" s="94"/>
      <c r="B12988" s="94"/>
      <c r="C12988" s="94"/>
      <c r="D12988" s="94"/>
      <c r="E12988" s="94"/>
    </row>
    <row r="12989" spans="1:5">
      <c r="A12989" s="94"/>
      <c r="B12989" s="94"/>
      <c r="C12989" s="94"/>
      <c r="D12989" s="94"/>
      <c r="E12989" s="94"/>
    </row>
    <row r="12990" spans="1:5">
      <c r="A12990" s="94"/>
      <c r="B12990" s="94"/>
      <c r="C12990" s="94"/>
      <c r="D12990" s="94"/>
      <c r="E12990" s="94"/>
    </row>
    <row r="12991" spans="1:5">
      <c r="A12991" s="94"/>
      <c r="B12991" s="94"/>
      <c r="C12991" s="94"/>
      <c r="D12991" s="94"/>
      <c r="E12991" s="94"/>
    </row>
    <row r="12992" spans="1:5">
      <c r="A12992" s="94"/>
      <c r="B12992" s="94"/>
      <c r="C12992" s="94"/>
      <c r="D12992" s="94"/>
      <c r="E12992" s="94"/>
    </row>
    <row r="12993" spans="1:5">
      <c r="A12993" s="94"/>
      <c r="B12993" s="94"/>
      <c r="C12993" s="94"/>
      <c r="D12993" s="94"/>
      <c r="E12993" s="94"/>
    </row>
    <row r="12994" spans="1:5">
      <c r="A12994" s="94"/>
      <c r="B12994" s="94"/>
      <c r="C12994" s="94"/>
      <c r="D12994" s="94"/>
      <c r="E12994" s="94"/>
    </row>
    <row r="12995" spans="1:5">
      <c r="A12995" s="94"/>
      <c r="B12995" s="94"/>
      <c r="C12995" s="94"/>
      <c r="D12995" s="94"/>
      <c r="E12995" s="94"/>
    </row>
    <row r="12996" spans="1:5">
      <c r="A12996" s="94"/>
      <c r="B12996" s="94"/>
      <c r="C12996" s="94"/>
      <c r="D12996" s="94"/>
      <c r="E12996" s="94"/>
    </row>
    <row r="12997" spans="1:5">
      <c r="A12997" s="94"/>
      <c r="B12997" s="94"/>
      <c r="C12997" s="94"/>
      <c r="D12997" s="94"/>
      <c r="E12997" s="94"/>
    </row>
    <row r="12998" spans="1:5">
      <c r="A12998" s="94"/>
      <c r="B12998" s="94"/>
      <c r="C12998" s="94"/>
      <c r="D12998" s="94"/>
      <c r="E12998" s="94"/>
    </row>
    <row r="12999" spans="1:5">
      <c r="A12999" s="94"/>
      <c r="B12999" s="94"/>
      <c r="C12999" s="94"/>
      <c r="D12999" s="94"/>
      <c r="E12999" s="94"/>
    </row>
    <row r="13000" spans="1:5">
      <c r="A13000" s="94"/>
      <c r="B13000" s="94"/>
      <c r="C13000" s="94"/>
      <c r="D13000" s="94"/>
      <c r="E13000" s="94"/>
    </row>
    <row r="13001" spans="1:5">
      <c r="A13001" s="94"/>
      <c r="B13001" s="94"/>
      <c r="C13001" s="94"/>
      <c r="D13001" s="94"/>
      <c r="E13001" s="94"/>
    </row>
    <row r="13002" spans="1:5">
      <c r="A13002" s="94"/>
      <c r="B13002" s="94"/>
      <c r="C13002" s="94"/>
      <c r="D13002" s="94"/>
      <c r="E13002" s="94"/>
    </row>
    <row r="13003" spans="1:5">
      <c r="A13003" s="94"/>
      <c r="B13003" s="94"/>
      <c r="C13003" s="94"/>
      <c r="D13003" s="94"/>
      <c r="E13003" s="94"/>
    </row>
    <row r="13004" spans="1:5">
      <c r="A13004" s="94"/>
      <c r="B13004" s="94"/>
      <c r="C13004" s="94"/>
      <c r="D13004" s="94"/>
      <c r="E13004" s="94"/>
    </row>
    <row r="13005" spans="1:5">
      <c r="A13005" s="94"/>
      <c r="B13005" s="94"/>
      <c r="C13005" s="94"/>
      <c r="D13005" s="94"/>
      <c r="E13005" s="94"/>
    </row>
    <row r="13006" spans="1:5">
      <c r="A13006" s="94"/>
      <c r="B13006" s="94"/>
      <c r="C13006" s="94"/>
      <c r="D13006" s="94"/>
      <c r="E13006" s="94"/>
    </row>
    <row r="13007" spans="1:5">
      <c r="A13007" s="94"/>
      <c r="B13007" s="94"/>
      <c r="C13007" s="94"/>
      <c r="D13007" s="94"/>
      <c r="E13007" s="94"/>
    </row>
    <row r="13008" spans="1:5">
      <c r="A13008" s="94"/>
      <c r="B13008" s="94"/>
      <c r="C13008" s="94"/>
      <c r="D13008" s="94"/>
      <c r="E13008" s="94"/>
    </row>
    <row r="13009" spans="1:5">
      <c r="A13009" s="94"/>
      <c r="B13009" s="94"/>
      <c r="C13009" s="94"/>
      <c r="D13009" s="94"/>
      <c r="E13009" s="94"/>
    </row>
    <row r="13010" spans="1:5">
      <c r="A13010" s="94"/>
      <c r="B13010" s="94"/>
      <c r="C13010" s="94"/>
      <c r="D13010" s="94"/>
      <c r="E13010" s="94"/>
    </row>
    <row r="13011" spans="1:5">
      <c r="A13011" s="94"/>
      <c r="B13011" s="94"/>
      <c r="C13011" s="94"/>
      <c r="D13011" s="94"/>
      <c r="E13011" s="94"/>
    </row>
    <row r="13012" spans="1:5">
      <c r="A13012" s="94"/>
      <c r="B13012" s="94"/>
      <c r="C13012" s="94"/>
      <c r="D13012" s="94"/>
      <c r="E13012" s="94"/>
    </row>
    <row r="13013" spans="1:5">
      <c r="A13013" s="94"/>
      <c r="B13013" s="94"/>
      <c r="C13013" s="94"/>
      <c r="D13013" s="94"/>
      <c r="E13013" s="94"/>
    </row>
    <row r="13014" spans="1:5">
      <c r="A13014" s="94"/>
      <c r="B13014" s="94"/>
      <c r="C13014" s="94"/>
      <c r="D13014" s="94"/>
      <c r="E13014" s="94"/>
    </row>
    <row r="13015" spans="1:5">
      <c r="A13015" s="94"/>
      <c r="B13015" s="94"/>
      <c r="C13015" s="94"/>
      <c r="D13015" s="94"/>
      <c r="E13015" s="94"/>
    </row>
    <row r="13016" spans="1:5">
      <c r="A13016" s="94"/>
      <c r="B13016" s="94"/>
      <c r="C13016" s="94"/>
      <c r="D13016" s="94"/>
      <c r="E13016" s="94"/>
    </row>
    <row r="13017" spans="1:5">
      <c r="A13017" s="94"/>
      <c r="B13017" s="94"/>
      <c r="C13017" s="94"/>
      <c r="D13017" s="94"/>
      <c r="E13017" s="94"/>
    </row>
    <row r="13018" spans="1:5">
      <c r="A13018" s="94"/>
      <c r="B13018" s="94"/>
      <c r="C13018" s="94"/>
      <c r="D13018" s="94"/>
      <c r="E13018" s="94"/>
    </row>
    <row r="13019" spans="1:5">
      <c r="A13019" s="94"/>
      <c r="B13019" s="94"/>
      <c r="C13019" s="94"/>
      <c r="D13019" s="94"/>
      <c r="E13019" s="94"/>
    </row>
    <row r="13020" spans="1:5">
      <c r="A13020" s="94"/>
      <c r="B13020" s="94"/>
      <c r="C13020" s="94"/>
      <c r="D13020" s="94"/>
      <c r="E13020" s="94"/>
    </row>
    <row r="13021" spans="1:5">
      <c r="A13021" s="94"/>
      <c r="B13021" s="94"/>
      <c r="C13021" s="94"/>
      <c r="D13021" s="94"/>
      <c r="E13021" s="94"/>
    </row>
    <row r="13022" spans="1:5">
      <c r="A13022" s="94"/>
      <c r="B13022" s="94"/>
      <c r="C13022" s="94"/>
      <c r="D13022" s="94"/>
      <c r="E13022" s="94"/>
    </row>
    <row r="13023" spans="1:5">
      <c r="A13023" s="94"/>
      <c r="B13023" s="94"/>
      <c r="C13023" s="94"/>
      <c r="D13023" s="94"/>
      <c r="E13023" s="94"/>
    </row>
    <row r="13024" spans="1:5">
      <c r="A13024" s="94"/>
      <c r="B13024" s="94"/>
      <c r="C13024" s="94"/>
      <c r="D13024" s="94"/>
      <c r="E13024" s="94"/>
    </row>
    <row r="13025" spans="1:5">
      <c r="A13025" s="94"/>
      <c r="B13025" s="94"/>
      <c r="C13025" s="94"/>
      <c r="D13025" s="94"/>
      <c r="E13025" s="94"/>
    </row>
    <row r="13026" spans="1:5">
      <c r="A13026" s="94"/>
      <c r="B13026" s="94"/>
      <c r="C13026" s="94"/>
      <c r="D13026" s="94"/>
      <c r="E13026" s="94"/>
    </row>
    <row r="13027" spans="1:5">
      <c r="A13027" s="94"/>
      <c r="B13027" s="94"/>
      <c r="C13027" s="94"/>
      <c r="D13027" s="94"/>
      <c r="E13027" s="94"/>
    </row>
    <row r="13028" spans="1:5">
      <c r="A13028" s="94"/>
      <c r="B13028" s="94"/>
      <c r="C13028" s="94"/>
      <c r="D13028" s="94"/>
      <c r="E13028" s="94"/>
    </row>
    <row r="13029" spans="1:5">
      <c r="A13029" s="94"/>
      <c r="B13029" s="94"/>
      <c r="C13029" s="94"/>
      <c r="D13029" s="94"/>
      <c r="E13029" s="94"/>
    </row>
    <row r="13030" spans="1:5">
      <c r="A13030" s="94"/>
      <c r="B13030" s="94"/>
      <c r="C13030" s="94"/>
      <c r="D13030" s="94"/>
      <c r="E13030" s="94"/>
    </row>
    <row r="13031" spans="1:5">
      <c r="A13031" s="94"/>
      <c r="B13031" s="94"/>
      <c r="C13031" s="94"/>
      <c r="D13031" s="94"/>
      <c r="E13031" s="94"/>
    </row>
    <row r="13032" spans="1:5">
      <c r="A13032" s="94"/>
      <c r="B13032" s="94"/>
      <c r="C13032" s="94"/>
      <c r="D13032" s="94"/>
      <c r="E13032" s="94"/>
    </row>
    <row r="13033" spans="1:5">
      <c r="A13033" s="94"/>
      <c r="B13033" s="94"/>
      <c r="C13033" s="94"/>
      <c r="D13033" s="94"/>
      <c r="E13033" s="94"/>
    </row>
    <row r="13034" spans="1:5">
      <c r="A13034" s="94"/>
      <c r="B13034" s="94"/>
      <c r="C13034" s="94"/>
      <c r="D13034" s="94"/>
      <c r="E13034" s="94"/>
    </row>
    <row r="13035" spans="1:5">
      <c r="A13035" s="94"/>
      <c r="B13035" s="94"/>
      <c r="C13035" s="94"/>
      <c r="D13035" s="94"/>
      <c r="E13035" s="94"/>
    </row>
    <row r="13036" spans="1:5">
      <c r="A13036" s="94"/>
      <c r="B13036" s="94"/>
      <c r="C13036" s="94"/>
      <c r="D13036" s="94"/>
      <c r="E13036" s="94"/>
    </row>
    <row r="13037" spans="1:5">
      <c r="A13037" s="94"/>
      <c r="B13037" s="94"/>
      <c r="C13037" s="94"/>
      <c r="D13037" s="94"/>
      <c r="E13037" s="94"/>
    </row>
    <row r="13038" spans="1:5">
      <c r="A13038" s="94"/>
      <c r="B13038" s="94"/>
      <c r="C13038" s="94"/>
      <c r="D13038" s="94"/>
      <c r="E13038" s="94"/>
    </row>
    <row r="13039" spans="1:5">
      <c r="A13039" s="94"/>
      <c r="B13039" s="94"/>
      <c r="C13039" s="94"/>
      <c r="D13039" s="94"/>
      <c r="E13039" s="94"/>
    </row>
    <row r="13040" spans="1:5">
      <c r="A13040" s="94"/>
      <c r="B13040" s="94"/>
      <c r="C13040" s="94"/>
      <c r="D13040" s="94"/>
      <c r="E13040" s="94"/>
    </row>
    <row r="13041" spans="1:5">
      <c r="A13041" s="94"/>
      <c r="B13041" s="94"/>
      <c r="C13041" s="94"/>
      <c r="D13041" s="94"/>
      <c r="E13041" s="94"/>
    </row>
    <row r="13042" spans="1:5">
      <c r="A13042" s="94"/>
      <c r="B13042" s="94"/>
      <c r="C13042" s="94"/>
      <c r="D13042" s="94"/>
      <c r="E13042" s="94"/>
    </row>
    <row r="13043" spans="1:5">
      <c r="A13043" s="94"/>
      <c r="B13043" s="94"/>
      <c r="C13043" s="94"/>
      <c r="D13043" s="94"/>
      <c r="E13043" s="94"/>
    </row>
    <row r="13044" spans="1:5">
      <c r="A13044" s="94"/>
      <c r="B13044" s="94"/>
      <c r="C13044" s="94"/>
      <c r="D13044" s="94"/>
      <c r="E13044" s="94"/>
    </row>
    <row r="13045" spans="1:5">
      <c r="A13045" s="94"/>
      <c r="B13045" s="94"/>
      <c r="C13045" s="94"/>
      <c r="D13045" s="94"/>
      <c r="E13045" s="94"/>
    </row>
    <row r="13046" spans="1:5">
      <c r="A13046" s="94"/>
      <c r="B13046" s="94"/>
      <c r="C13046" s="94"/>
      <c r="D13046" s="94"/>
      <c r="E13046" s="94"/>
    </row>
    <row r="13047" spans="1:5">
      <c r="A13047" s="94"/>
      <c r="B13047" s="94"/>
      <c r="C13047" s="94"/>
      <c r="D13047" s="94"/>
      <c r="E13047" s="94"/>
    </row>
    <row r="13048" spans="1:5">
      <c r="A13048" s="94"/>
      <c r="B13048" s="94"/>
      <c r="C13048" s="94"/>
      <c r="D13048" s="94"/>
      <c r="E13048" s="94"/>
    </row>
    <row r="13049" spans="1:5">
      <c r="A13049" s="94"/>
      <c r="B13049" s="94"/>
      <c r="C13049" s="94"/>
      <c r="D13049" s="94"/>
      <c r="E13049" s="94"/>
    </row>
    <row r="13050" spans="1:5">
      <c r="A13050" s="94"/>
      <c r="B13050" s="94"/>
      <c r="C13050" s="94"/>
      <c r="D13050" s="94"/>
      <c r="E13050" s="94"/>
    </row>
    <row r="13051" spans="1:5">
      <c r="A13051" s="94"/>
      <c r="B13051" s="94"/>
      <c r="C13051" s="94"/>
      <c r="D13051" s="94"/>
      <c r="E13051" s="94"/>
    </row>
    <row r="13052" spans="1:5">
      <c r="A13052" s="94"/>
      <c r="B13052" s="94"/>
      <c r="C13052" s="94"/>
      <c r="D13052" s="94"/>
      <c r="E13052" s="94"/>
    </row>
    <row r="13053" spans="1:5">
      <c r="A13053" s="94"/>
      <c r="B13053" s="94"/>
      <c r="C13053" s="94"/>
      <c r="D13053" s="94"/>
      <c r="E13053" s="94"/>
    </row>
    <row r="13054" spans="1:5">
      <c r="A13054" s="94"/>
      <c r="B13054" s="94"/>
      <c r="C13054" s="94"/>
      <c r="D13054" s="94"/>
      <c r="E13054" s="94"/>
    </row>
    <row r="13055" spans="1:5">
      <c r="A13055" s="94"/>
      <c r="B13055" s="94"/>
      <c r="C13055" s="94"/>
      <c r="D13055" s="94"/>
      <c r="E13055" s="94"/>
    </row>
    <row r="13056" spans="1:5">
      <c r="A13056" s="94"/>
      <c r="B13056" s="94"/>
      <c r="C13056" s="94"/>
      <c r="D13056" s="94"/>
      <c r="E13056" s="94"/>
    </row>
    <row r="13057" spans="1:5">
      <c r="A13057" s="94"/>
      <c r="B13057" s="94"/>
      <c r="C13057" s="94"/>
      <c r="D13057" s="94"/>
      <c r="E13057" s="94"/>
    </row>
    <row r="13058" spans="1:5">
      <c r="A13058" s="94"/>
      <c r="B13058" s="94"/>
      <c r="C13058" s="94"/>
      <c r="D13058" s="94"/>
      <c r="E13058" s="94"/>
    </row>
    <row r="13059" spans="1:5">
      <c r="A13059" s="94"/>
      <c r="B13059" s="94"/>
      <c r="C13059" s="94"/>
      <c r="D13059" s="94"/>
      <c r="E13059" s="94"/>
    </row>
    <row r="13060" spans="1:5">
      <c r="A13060" s="94"/>
      <c r="B13060" s="94"/>
      <c r="C13060" s="94"/>
      <c r="D13060" s="94"/>
      <c r="E13060" s="94"/>
    </row>
    <row r="13061" spans="1:5">
      <c r="A13061" s="94"/>
      <c r="B13061" s="94"/>
      <c r="C13061" s="94"/>
      <c r="D13061" s="94"/>
      <c r="E13061" s="94"/>
    </row>
    <row r="13062" spans="1:5">
      <c r="A13062" s="94"/>
      <c r="B13062" s="94"/>
      <c r="C13062" s="94"/>
      <c r="D13062" s="94"/>
      <c r="E13062" s="94"/>
    </row>
    <row r="13063" spans="1:5">
      <c r="A13063" s="94"/>
      <c r="B13063" s="94"/>
      <c r="C13063" s="94"/>
      <c r="D13063" s="94"/>
      <c r="E13063" s="94"/>
    </row>
    <row r="13064" spans="1:5">
      <c r="A13064" s="94"/>
      <c r="B13064" s="94"/>
      <c r="C13064" s="94"/>
      <c r="D13064" s="94"/>
      <c r="E13064" s="94"/>
    </row>
    <row r="13065" spans="1:5">
      <c r="A13065" s="94"/>
      <c r="B13065" s="94"/>
      <c r="C13065" s="94"/>
      <c r="D13065" s="94"/>
      <c r="E13065" s="94"/>
    </row>
    <row r="13066" spans="1:5">
      <c r="A13066" s="94"/>
      <c r="B13066" s="94"/>
      <c r="C13066" s="94"/>
      <c r="D13066" s="94"/>
      <c r="E13066" s="94"/>
    </row>
    <row r="13067" spans="1:5">
      <c r="A13067" s="94"/>
      <c r="B13067" s="94"/>
      <c r="C13067" s="94"/>
      <c r="D13067" s="94"/>
      <c r="E13067" s="94"/>
    </row>
    <row r="13068" spans="1:5">
      <c r="A13068" s="94"/>
      <c r="B13068" s="94"/>
      <c r="C13068" s="94"/>
      <c r="D13068" s="94"/>
      <c r="E13068" s="94"/>
    </row>
    <row r="13069" spans="1:5">
      <c r="A13069" s="94"/>
      <c r="B13069" s="94"/>
      <c r="C13069" s="94"/>
      <c r="D13069" s="94"/>
      <c r="E13069" s="94"/>
    </row>
    <row r="13070" spans="1:5">
      <c r="A13070" s="94"/>
      <c r="B13070" s="94"/>
      <c r="C13070" s="94"/>
      <c r="D13070" s="94"/>
      <c r="E13070" s="94"/>
    </row>
    <row r="13071" spans="1:5">
      <c r="A13071" s="94"/>
      <c r="B13071" s="94"/>
      <c r="C13071" s="94"/>
      <c r="D13071" s="94"/>
      <c r="E13071" s="94"/>
    </row>
    <row r="13072" spans="1:5">
      <c r="A13072" s="94"/>
      <c r="B13072" s="94"/>
      <c r="C13072" s="94"/>
      <c r="D13072" s="94"/>
      <c r="E13072" s="94"/>
    </row>
    <row r="13073" spans="1:5">
      <c r="A13073" s="94"/>
      <c r="B13073" s="94"/>
      <c r="C13073" s="94"/>
      <c r="D13073" s="94"/>
      <c r="E13073" s="94"/>
    </row>
    <row r="13074" spans="1:5">
      <c r="A13074" s="94"/>
      <c r="B13074" s="94"/>
      <c r="C13074" s="94"/>
      <c r="D13074" s="94"/>
      <c r="E13074" s="94"/>
    </row>
    <row r="13075" spans="1:5">
      <c r="A13075" s="94"/>
      <c r="B13075" s="94"/>
      <c r="C13075" s="94"/>
      <c r="D13075" s="94"/>
      <c r="E13075" s="94"/>
    </row>
    <row r="13076" spans="1:5">
      <c r="A13076" s="94"/>
      <c r="B13076" s="94"/>
      <c r="C13076" s="94"/>
      <c r="D13076" s="94"/>
      <c r="E13076" s="94"/>
    </row>
    <row r="13077" spans="1:5">
      <c r="A13077" s="94"/>
      <c r="B13077" s="94"/>
      <c r="C13077" s="94"/>
      <c r="D13077" s="94"/>
      <c r="E13077" s="94"/>
    </row>
    <row r="13078" spans="1:5">
      <c r="A13078" s="94"/>
      <c r="B13078" s="94"/>
      <c r="C13078" s="94"/>
      <c r="D13078" s="94"/>
      <c r="E13078" s="94"/>
    </row>
    <row r="13079" spans="1:5">
      <c r="A13079" s="94"/>
      <c r="B13079" s="94"/>
      <c r="C13079" s="94"/>
      <c r="D13079" s="94"/>
      <c r="E13079" s="94"/>
    </row>
    <row r="13080" spans="1:5">
      <c r="A13080" s="94"/>
      <c r="B13080" s="94"/>
      <c r="C13080" s="94"/>
      <c r="D13080" s="94"/>
      <c r="E13080" s="94"/>
    </row>
    <row r="13081" spans="1:5">
      <c r="A13081" s="94"/>
      <c r="B13081" s="94"/>
      <c r="C13081" s="94"/>
      <c r="D13081" s="94"/>
      <c r="E13081" s="94"/>
    </row>
    <row r="13082" spans="1:5">
      <c r="A13082" s="94"/>
      <c r="B13082" s="94"/>
      <c r="C13082" s="94"/>
      <c r="D13082" s="94"/>
      <c r="E13082" s="94"/>
    </row>
    <row r="13083" spans="1:5">
      <c r="A13083" s="94"/>
      <c r="B13083" s="94"/>
      <c r="C13083" s="94"/>
      <c r="D13083" s="94"/>
      <c r="E13083" s="94"/>
    </row>
    <row r="13084" spans="1:5">
      <c r="A13084" s="94"/>
      <c r="B13084" s="94"/>
      <c r="C13084" s="94"/>
      <c r="D13084" s="94"/>
      <c r="E13084" s="94"/>
    </row>
    <row r="13085" spans="1:5">
      <c r="A13085" s="94"/>
      <c r="B13085" s="94"/>
      <c r="C13085" s="94"/>
      <c r="D13085" s="94"/>
      <c r="E13085" s="94"/>
    </row>
    <row r="13086" spans="1:5">
      <c r="A13086" s="94"/>
      <c r="B13086" s="94"/>
      <c r="C13086" s="94"/>
      <c r="D13086" s="94"/>
      <c r="E13086" s="94"/>
    </row>
    <row r="13087" spans="1:5">
      <c r="A13087" s="94"/>
      <c r="B13087" s="94"/>
      <c r="C13087" s="94"/>
      <c r="D13087" s="94"/>
      <c r="E13087" s="94"/>
    </row>
    <row r="13088" spans="1:5">
      <c r="A13088" s="94"/>
      <c r="B13088" s="94"/>
      <c r="C13088" s="94"/>
      <c r="D13088" s="94"/>
      <c r="E13088" s="94"/>
    </row>
    <row r="13089" spans="1:5">
      <c r="A13089" s="94"/>
      <c r="B13089" s="94"/>
      <c r="C13089" s="94"/>
      <c r="D13089" s="94"/>
      <c r="E13089" s="94"/>
    </row>
    <row r="13090" spans="1:5">
      <c r="A13090" s="94"/>
      <c r="B13090" s="94"/>
      <c r="C13090" s="94"/>
      <c r="D13090" s="94"/>
      <c r="E13090" s="94"/>
    </row>
    <row r="13091" spans="1:5">
      <c r="A13091" s="94"/>
      <c r="B13091" s="94"/>
      <c r="C13091" s="94"/>
      <c r="D13091" s="94"/>
      <c r="E13091" s="94"/>
    </row>
    <row r="13092" spans="1:5">
      <c r="A13092" s="94"/>
      <c r="B13092" s="94"/>
      <c r="C13092" s="94"/>
      <c r="D13092" s="94"/>
      <c r="E13092" s="94"/>
    </row>
    <row r="13093" spans="1:5">
      <c r="A13093" s="94"/>
      <c r="B13093" s="94"/>
      <c r="C13093" s="94"/>
      <c r="D13093" s="94"/>
      <c r="E13093" s="94"/>
    </row>
    <row r="13094" spans="1:5">
      <c r="A13094" s="94"/>
      <c r="B13094" s="94"/>
      <c r="C13094" s="94"/>
      <c r="D13094" s="94"/>
      <c r="E13094" s="94"/>
    </row>
    <row r="13095" spans="1:5">
      <c r="A13095" s="94"/>
      <c r="B13095" s="94"/>
      <c r="C13095" s="94"/>
      <c r="D13095" s="94"/>
      <c r="E13095" s="94"/>
    </row>
    <row r="13096" spans="1:5">
      <c r="A13096" s="94"/>
      <c r="B13096" s="94"/>
      <c r="C13096" s="94"/>
      <c r="D13096" s="94"/>
      <c r="E13096" s="94"/>
    </row>
    <row r="13097" spans="1:5">
      <c r="A13097" s="94"/>
      <c r="B13097" s="94"/>
      <c r="C13097" s="94"/>
      <c r="D13097" s="94"/>
      <c r="E13097" s="94"/>
    </row>
    <row r="13098" spans="1:5">
      <c r="A13098" s="94"/>
      <c r="B13098" s="94"/>
      <c r="C13098" s="94"/>
      <c r="D13098" s="94"/>
      <c r="E13098" s="94"/>
    </row>
    <row r="13099" spans="1:5">
      <c r="A13099" s="94"/>
      <c r="B13099" s="94"/>
      <c r="C13099" s="94"/>
      <c r="D13099" s="94"/>
      <c r="E13099" s="94"/>
    </row>
    <row r="13100" spans="1:5">
      <c r="A13100" s="94"/>
      <c r="B13100" s="94"/>
      <c r="C13100" s="94"/>
      <c r="D13100" s="94"/>
      <c r="E13100" s="94"/>
    </row>
    <row r="13101" spans="1:5">
      <c r="A13101" s="94"/>
      <c r="B13101" s="94"/>
      <c r="C13101" s="94"/>
      <c r="D13101" s="94"/>
      <c r="E13101" s="94"/>
    </row>
    <row r="13102" spans="1:5">
      <c r="A13102" s="94"/>
      <c r="B13102" s="94"/>
      <c r="C13102" s="94"/>
      <c r="D13102" s="94"/>
      <c r="E13102" s="94"/>
    </row>
    <row r="13103" spans="1:5">
      <c r="A13103" s="94"/>
      <c r="B13103" s="94"/>
      <c r="C13103" s="94"/>
      <c r="D13103" s="94"/>
      <c r="E13103" s="94"/>
    </row>
    <row r="13104" spans="1:5">
      <c r="A13104" s="94"/>
      <c r="B13104" s="94"/>
      <c r="C13104" s="94"/>
      <c r="D13104" s="94"/>
      <c r="E13104" s="94"/>
    </row>
    <row r="13105" spans="1:5">
      <c r="A13105" s="94"/>
      <c r="B13105" s="94"/>
      <c r="C13105" s="94"/>
      <c r="D13105" s="94"/>
      <c r="E13105" s="94"/>
    </row>
    <row r="13106" spans="1:5">
      <c r="A13106" s="94"/>
      <c r="B13106" s="94"/>
      <c r="C13106" s="94"/>
      <c r="D13106" s="94"/>
      <c r="E13106" s="94"/>
    </row>
    <row r="13107" spans="1:5">
      <c r="A13107" s="94"/>
      <c r="B13107" s="94"/>
      <c r="C13107" s="94"/>
      <c r="D13107" s="94"/>
      <c r="E13107" s="94"/>
    </row>
    <row r="13108" spans="1:5">
      <c r="A13108" s="94"/>
      <c r="B13108" s="94"/>
      <c r="C13108" s="94"/>
      <c r="D13108" s="94"/>
      <c r="E13108" s="94"/>
    </row>
    <row r="13109" spans="1:5">
      <c r="A13109" s="94"/>
      <c r="B13109" s="94"/>
      <c r="C13109" s="94"/>
      <c r="D13109" s="94"/>
      <c r="E13109" s="94"/>
    </row>
    <row r="13110" spans="1:5">
      <c r="A13110" s="94"/>
      <c r="B13110" s="94"/>
      <c r="C13110" s="94"/>
      <c r="D13110" s="94"/>
      <c r="E13110" s="94"/>
    </row>
    <row r="13111" spans="1:5">
      <c r="A13111" s="94"/>
      <c r="B13111" s="94"/>
      <c r="C13111" s="94"/>
      <c r="D13111" s="94"/>
      <c r="E13111" s="94"/>
    </row>
    <row r="13112" spans="1:5">
      <c r="A13112" s="94"/>
      <c r="B13112" s="94"/>
      <c r="C13112" s="94"/>
      <c r="D13112" s="94"/>
      <c r="E13112" s="94"/>
    </row>
    <row r="13113" spans="1:5">
      <c r="A13113" s="94"/>
      <c r="B13113" s="94"/>
      <c r="C13113" s="94"/>
      <c r="D13113" s="94"/>
      <c r="E13113" s="94"/>
    </row>
    <row r="13114" spans="1:5">
      <c r="A13114" s="94"/>
      <c r="B13114" s="94"/>
      <c r="C13114" s="94"/>
      <c r="D13114" s="94"/>
      <c r="E13114" s="94"/>
    </row>
    <row r="13115" spans="1:5">
      <c r="A13115" s="94"/>
      <c r="B13115" s="94"/>
      <c r="C13115" s="94"/>
      <c r="D13115" s="94"/>
      <c r="E13115" s="94"/>
    </row>
    <row r="13116" spans="1:5">
      <c r="A13116" s="94"/>
      <c r="B13116" s="94"/>
      <c r="C13116" s="94"/>
      <c r="D13116" s="94"/>
      <c r="E13116" s="94"/>
    </row>
    <row r="13117" spans="1:5">
      <c r="A13117" s="94"/>
      <c r="B13117" s="94"/>
      <c r="C13117" s="94"/>
      <c r="D13117" s="94"/>
      <c r="E13117" s="94"/>
    </row>
    <row r="13118" spans="1:5">
      <c r="A13118" s="94"/>
      <c r="B13118" s="94"/>
      <c r="C13118" s="94"/>
      <c r="D13118" s="94"/>
      <c r="E13118" s="94"/>
    </row>
    <row r="13119" spans="1:5">
      <c r="A13119" s="94"/>
      <c r="B13119" s="94"/>
      <c r="C13119" s="94"/>
      <c r="D13119" s="94"/>
      <c r="E13119" s="94"/>
    </row>
    <row r="13120" spans="1:5">
      <c r="A13120" s="94"/>
      <c r="B13120" s="94"/>
      <c r="C13120" s="94"/>
      <c r="D13120" s="94"/>
      <c r="E13120" s="94"/>
    </row>
    <row r="13121" spans="1:5">
      <c r="A13121" s="94"/>
      <c r="B13121" s="94"/>
      <c r="C13121" s="94"/>
      <c r="D13121" s="94"/>
      <c r="E13121" s="94"/>
    </row>
    <row r="13122" spans="1:5">
      <c r="A13122" s="94"/>
      <c r="B13122" s="94"/>
      <c r="C13122" s="94"/>
      <c r="D13122" s="94"/>
      <c r="E13122" s="94"/>
    </row>
    <row r="13123" spans="1:5">
      <c r="A13123" s="94"/>
      <c r="B13123" s="94"/>
      <c r="C13123" s="94"/>
      <c r="D13123" s="94"/>
      <c r="E13123" s="94"/>
    </row>
    <row r="13124" spans="1:5">
      <c r="A13124" s="94"/>
      <c r="B13124" s="94"/>
      <c r="C13124" s="94"/>
      <c r="D13124" s="94"/>
      <c r="E13124" s="94"/>
    </row>
    <row r="13125" spans="1:5">
      <c r="A13125" s="94"/>
      <c r="B13125" s="94"/>
      <c r="C13125" s="94"/>
      <c r="D13125" s="94"/>
      <c r="E13125" s="94"/>
    </row>
    <row r="13126" spans="1:5">
      <c r="A13126" s="94"/>
      <c r="B13126" s="94"/>
      <c r="C13126" s="94"/>
      <c r="D13126" s="94"/>
      <c r="E13126" s="94"/>
    </row>
    <row r="13127" spans="1:5">
      <c r="A13127" s="94"/>
      <c r="B13127" s="94"/>
      <c r="C13127" s="94"/>
      <c r="D13127" s="94"/>
      <c r="E13127" s="94"/>
    </row>
    <row r="13128" spans="1:5">
      <c r="A13128" s="94"/>
      <c r="B13128" s="94"/>
      <c r="C13128" s="94"/>
      <c r="D13128" s="94"/>
      <c r="E13128" s="94"/>
    </row>
    <row r="13129" spans="1:5">
      <c r="A13129" s="94"/>
      <c r="B13129" s="94"/>
      <c r="C13129" s="94"/>
      <c r="D13129" s="94"/>
      <c r="E13129" s="94"/>
    </row>
    <row r="13130" spans="1:5">
      <c r="A13130" s="94"/>
      <c r="B13130" s="94"/>
      <c r="C13130" s="94"/>
      <c r="D13130" s="94"/>
      <c r="E13130" s="94"/>
    </row>
    <row r="13131" spans="1:5">
      <c r="A13131" s="94"/>
      <c r="B13131" s="94"/>
      <c r="C13131" s="94"/>
      <c r="D13131" s="94"/>
      <c r="E13131" s="94"/>
    </row>
    <row r="13132" spans="1:5">
      <c r="A13132" s="94"/>
      <c r="B13132" s="94"/>
      <c r="C13132" s="94"/>
      <c r="D13132" s="94"/>
      <c r="E13132" s="94"/>
    </row>
    <row r="13133" spans="1:5">
      <c r="A13133" s="94"/>
      <c r="B13133" s="94"/>
      <c r="C13133" s="94"/>
      <c r="D13133" s="94"/>
      <c r="E13133" s="94"/>
    </row>
    <row r="13134" spans="1:5">
      <c r="A13134" s="94"/>
      <c r="B13134" s="94"/>
      <c r="C13134" s="94"/>
      <c r="D13134" s="94"/>
      <c r="E13134" s="94"/>
    </row>
    <row r="13135" spans="1:5">
      <c r="A13135" s="94"/>
      <c r="B13135" s="94"/>
      <c r="C13135" s="94"/>
      <c r="D13135" s="94"/>
      <c r="E13135" s="94"/>
    </row>
    <row r="13136" spans="1:5">
      <c r="A13136" s="94"/>
      <c r="B13136" s="94"/>
      <c r="C13136" s="94"/>
      <c r="D13136" s="94"/>
      <c r="E13136" s="94"/>
    </row>
    <row r="13137" spans="1:5">
      <c r="A13137" s="94"/>
      <c r="B13137" s="94"/>
      <c r="C13137" s="94"/>
      <c r="D13137" s="94"/>
      <c r="E13137" s="94"/>
    </row>
    <row r="13138" spans="1:5">
      <c r="A13138" s="94"/>
      <c r="B13138" s="94"/>
      <c r="C13138" s="94"/>
      <c r="D13138" s="94"/>
      <c r="E13138" s="94"/>
    </row>
    <row r="13139" spans="1:5">
      <c r="A13139" s="94"/>
      <c r="B13139" s="94"/>
      <c r="C13139" s="94"/>
      <c r="D13139" s="94"/>
      <c r="E13139" s="94"/>
    </row>
    <row r="13140" spans="1:5">
      <c r="A13140" s="94"/>
      <c r="B13140" s="94"/>
      <c r="C13140" s="94"/>
      <c r="D13140" s="94"/>
      <c r="E13140" s="94"/>
    </row>
    <row r="13141" spans="1:5">
      <c r="A13141" s="94"/>
      <c r="B13141" s="94"/>
      <c r="C13141" s="94"/>
      <c r="D13141" s="94"/>
      <c r="E13141" s="94"/>
    </row>
    <row r="13142" spans="1:5">
      <c r="A13142" s="94"/>
      <c r="B13142" s="94"/>
      <c r="C13142" s="94"/>
      <c r="D13142" s="94"/>
      <c r="E13142" s="94"/>
    </row>
    <row r="13143" spans="1:5">
      <c r="A13143" s="94"/>
      <c r="B13143" s="94"/>
      <c r="C13143" s="94"/>
      <c r="D13143" s="94"/>
      <c r="E13143" s="94"/>
    </row>
    <row r="13144" spans="1:5">
      <c r="A13144" s="94"/>
      <c r="B13144" s="94"/>
      <c r="C13144" s="94"/>
      <c r="D13144" s="94"/>
      <c r="E13144" s="94"/>
    </row>
    <row r="13145" spans="1:5">
      <c r="A13145" s="94"/>
      <c r="B13145" s="94"/>
      <c r="C13145" s="94"/>
      <c r="D13145" s="94"/>
      <c r="E13145" s="94"/>
    </row>
    <row r="13146" spans="1:5">
      <c r="A13146" s="94"/>
      <c r="B13146" s="94"/>
      <c r="C13146" s="94"/>
      <c r="D13146" s="94"/>
      <c r="E13146" s="94"/>
    </row>
    <row r="13147" spans="1:5">
      <c r="A13147" s="94"/>
      <c r="B13147" s="94"/>
      <c r="C13147" s="94"/>
      <c r="D13147" s="94"/>
      <c r="E13147" s="94"/>
    </row>
    <row r="13148" spans="1:5">
      <c r="A13148" s="94"/>
      <c r="B13148" s="94"/>
      <c r="C13148" s="94"/>
      <c r="D13148" s="94"/>
      <c r="E13148" s="94"/>
    </row>
    <row r="13149" spans="1:5">
      <c r="A13149" s="94"/>
      <c r="B13149" s="94"/>
      <c r="C13149" s="94"/>
      <c r="D13149" s="94"/>
      <c r="E13149" s="94"/>
    </row>
    <row r="13150" spans="1:5">
      <c r="A13150" s="94"/>
      <c r="B13150" s="94"/>
      <c r="C13150" s="94"/>
      <c r="D13150" s="94"/>
      <c r="E13150" s="94"/>
    </row>
    <row r="13151" spans="1:5">
      <c r="A13151" s="94"/>
      <c r="B13151" s="94"/>
      <c r="C13151" s="94"/>
      <c r="D13151" s="94"/>
      <c r="E13151" s="94"/>
    </row>
    <row r="13152" spans="1:5">
      <c r="A13152" s="94"/>
      <c r="B13152" s="94"/>
      <c r="C13152" s="94"/>
      <c r="D13152" s="94"/>
      <c r="E13152" s="94"/>
    </row>
    <row r="13153" spans="1:5">
      <c r="A13153" s="94"/>
      <c r="B13153" s="94"/>
      <c r="C13153" s="94"/>
      <c r="D13153" s="94"/>
      <c r="E13153" s="94"/>
    </row>
    <row r="13154" spans="1:5">
      <c r="A13154" s="94"/>
      <c r="B13154" s="94"/>
      <c r="C13154" s="94"/>
      <c r="D13154" s="94"/>
      <c r="E13154" s="94"/>
    </row>
    <row r="13155" spans="1:5">
      <c r="A13155" s="94"/>
      <c r="B13155" s="94"/>
      <c r="C13155" s="94"/>
      <c r="D13155" s="94"/>
      <c r="E13155" s="94"/>
    </row>
    <row r="13156" spans="1:5">
      <c r="A13156" s="94"/>
      <c r="B13156" s="94"/>
      <c r="C13156" s="94"/>
      <c r="D13156" s="94"/>
      <c r="E13156" s="94"/>
    </row>
    <row r="13157" spans="1:5">
      <c r="A13157" s="94"/>
      <c r="B13157" s="94"/>
      <c r="C13157" s="94"/>
      <c r="D13157" s="94"/>
      <c r="E13157" s="94"/>
    </row>
    <row r="13158" spans="1:5">
      <c r="A13158" s="94"/>
      <c r="B13158" s="94"/>
      <c r="C13158" s="94"/>
      <c r="D13158" s="94"/>
      <c r="E13158" s="94"/>
    </row>
    <row r="13159" spans="1:5">
      <c r="A13159" s="94"/>
      <c r="B13159" s="94"/>
      <c r="C13159" s="94"/>
      <c r="D13159" s="94"/>
      <c r="E13159" s="94"/>
    </row>
    <row r="13160" spans="1:5">
      <c r="A13160" s="94"/>
      <c r="B13160" s="94"/>
      <c r="C13160" s="94"/>
      <c r="D13160" s="94"/>
      <c r="E13160" s="94"/>
    </row>
    <row r="13161" spans="1:5">
      <c r="A13161" s="94"/>
      <c r="B13161" s="94"/>
      <c r="C13161" s="94"/>
      <c r="D13161" s="94"/>
      <c r="E13161" s="94"/>
    </row>
    <row r="13162" spans="1:5">
      <c r="A13162" s="94"/>
      <c r="B13162" s="94"/>
      <c r="C13162" s="94"/>
      <c r="D13162" s="94"/>
      <c r="E13162" s="94"/>
    </row>
    <row r="13163" spans="1:5">
      <c r="A13163" s="94"/>
      <c r="B13163" s="94"/>
      <c r="C13163" s="94"/>
      <c r="D13163" s="94"/>
      <c r="E13163" s="94"/>
    </row>
    <row r="13164" spans="1:5">
      <c r="A13164" s="94"/>
      <c r="B13164" s="94"/>
      <c r="C13164" s="94"/>
      <c r="D13164" s="94"/>
      <c r="E13164" s="94"/>
    </row>
    <row r="13165" spans="1:5">
      <c r="A13165" s="94"/>
      <c r="B13165" s="94"/>
      <c r="C13165" s="94"/>
      <c r="D13165" s="94"/>
      <c r="E13165" s="94"/>
    </row>
    <row r="13166" spans="1:5">
      <c r="A13166" s="94"/>
      <c r="B13166" s="94"/>
      <c r="C13166" s="94"/>
      <c r="D13166" s="94"/>
      <c r="E13166" s="94"/>
    </row>
    <row r="13167" spans="1:5">
      <c r="A13167" s="94"/>
      <c r="B13167" s="94"/>
      <c r="C13167" s="94"/>
      <c r="D13167" s="94"/>
      <c r="E13167" s="94"/>
    </row>
    <row r="13168" spans="1:5">
      <c r="A13168" s="94"/>
      <c r="B13168" s="94"/>
      <c r="C13168" s="94"/>
      <c r="D13168" s="94"/>
      <c r="E13168" s="94"/>
    </row>
    <row r="13169" spans="1:5">
      <c r="A13169" s="94"/>
      <c r="B13169" s="94"/>
      <c r="C13169" s="94"/>
      <c r="D13169" s="94"/>
      <c r="E13169" s="94"/>
    </row>
    <row r="13170" spans="1:5">
      <c r="A13170" s="94"/>
      <c r="B13170" s="94"/>
      <c r="C13170" s="94"/>
      <c r="D13170" s="94"/>
      <c r="E13170" s="94"/>
    </row>
    <row r="13171" spans="1:5">
      <c r="A13171" s="94"/>
      <c r="B13171" s="94"/>
      <c r="C13171" s="94"/>
      <c r="D13171" s="94"/>
      <c r="E13171" s="94"/>
    </row>
    <row r="13172" spans="1:5">
      <c r="A13172" s="94"/>
      <c r="B13172" s="94"/>
      <c r="C13172" s="94"/>
      <c r="D13172" s="94"/>
      <c r="E13172" s="94"/>
    </row>
    <row r="13173" spans="1:5">
      <c r="A13173" s="94"/>
      <c r="B13173" s="94"/>
      <c r="C13173" s="94"/>
      <c r="D13173" s="94"/>
      <c r="E13173" s="94"/>
    </row>
    <row r="13174" spans="1:5">
      <c r="A13174" s="94"/>
      <c r="B13174" s="94"/>
      <c r="C13174" s="94"/>
      <c r="D13174" s="94"/>
      <c r="E13174" s="94"/>
    </row>
    <row r="13175" spans="1:5">
      <c r="A13175" s="94"/>
      <c r="B13175" s="94"/>
      <c r="C13175" s="94"/>
      <c r="D13175" s="94"/>
      <c r="E13175" s="94"/>
    </row>
    <row r="13176" spans="1:5">
      <c r="A13176" s="94"/>
      <c r="B13176" s="94"/>
      <c r="C13176" s="94"/>
      <c r="D13176" s="94"/>
      <c r="E13176" s="94"/>
    </row>
    <row r="13177" spans="1:5">
      <c r="A13177" s="94"/>
      <c r="B13177" s="94"/>
      <c r="C13177" s="94"/>
      <c r="D13177" s="94"/>
      <c r="E13177" s="94"/>
    </row>
    <row r="13178" spans="1:5">
      <c r="A13178" s="94"/>
      <c r="B13178" s="94"/>
      <c r="C13178" s="94"/>
      <c r="D13178" s="94"/>
      <c r="E13178" s="94"/>
    </row>
    <row r="13179" spans="1:5">
      <c r="A13179" s="94"/>
      <c r="B13179" s="94"/>
      <c r="C13179" s="94"/>
      <c r="D13179" s="94"/>
      <c r="E13179" s="94"/>
    </row>
    <row r="13180" spans="1:5">
      <c r="A13180" s="94"/>
      <c r="B13180" s="94"/>
      <c r="C13180" s="94"/>
      <c r="D13180" s="94"/>
      <c r="E13180" s="94"/>
    </row>
    <row r="13181" spans="1:5">
      <c r="A13181" s="94"/>
      <c r="B13181" s="94"/>
      <c r="C13181" s="94"/>
      <c r="D13181" s="94"/>
      <c r="E13181" s="94"/>
    </row>
    <row r="13182" spans="1:5">
      <c r="A13182" s="94"/>
      <c r="B13182" s="94"/>
      <c r="C13182" s="94"/>
      <c r="D13182" s="94"/>
      <c r="E13182" s="94"/>
    </row>
    <row r="13183" spans="1:5">
      <c r="A13183" s="94"/>
      <c r="B13183" s="94"/>
      <c r="C13183" s="94"/>
      <c r="D13183" s="94"/>
      <c r="E13183" s="94"/>
    </row>
    <row r="13184" spans="1:5">
      <c r="A13184" s="94"/>
      <c r="B13184" s="94"/>
      <c r="C13184" s="94"/>
      <c r="D13184" s="94"/>
      <c r="E13184" s="94"/>
    </row>
    <row r="13185" spans="1:5">
      <c r="A13185" s="94"/>
      <c r="B13185" s="94"/>
      <c r="C13185" s="94"/>
      <c r="D13185" s="94"/>
      <c r="E13185" s="94"/>
    </row>
    <row r="13186" spans="1:5">
      <c r="A13186" s="94"/>
      <c r="B13186" s="94"/>
      <c r="C13186" s="94"/>
      <c r="D13186" s="94"/>
      <c r="E13186" s="94"/>
    </row>
    <row r="13187" spans="1:5">
      <c r="A13187" s="94"/>
      <c r="B13187" s="94"/>
      <c r="C13187" s="94"/>
      <c r="D13187" s="94"/>
      <c r="E13187" s="94"/>
    </row>
    <row r="13188" spans="1:5">
      <c r="A13188" s="94"/>
      <c r="B13188" s="94"/>
      <c r="C13188" s="94"/>
      <c r="D13188" s="94"/>
      <c r="E13188" s="94"/>
    </row>
    <row r="13189" spans="1:5">
      <c r="A13189" s="94"/>
      <c r="B13189" s="94"/>
      <c r="C13189" s="94"/>
      <c r="D13189" s="94"/>
      <c r="E13189" s="94"/>
    </row>
    <row r="13190" spans="1:5">
      <c r="A13190" s="94"/>
      <c r="B13190" s="94"/>
      <c r="C13190" s="94"/>
      <c r="D13190" s="94"/>
      <c r="E13190" s="94"/>
    </row>
    <row r="13191" spans="1:5">
      <c r="A13191" s="94"/>
      <c r="B13191" s="94"/>
      <c r="C13191" s="94"/>
      <c r="D13191" s="94"/>
      <c r="E13191" s="94"/>
    </row>
    <row r="13192" spans="1:5">
      <c r="A13192" s="94"/>
      <c r="B13192" s="94"/>
      <c r="C13192" s="94"/>
      <c r="D13192" s="94"/>
      <c r="E13192" s="94"/>
    </row>
    <row r="13193" spans="1:5">
      <c r="A13193" s="94"/>
      <c r="B13193" s="94"/>
      <c r="C13193" s="94"/>
      <c r="D13193" s="94"/>
      <c r="E13193" s="94"/>
    </row>
    <row r="13194" spans="1:5">
      <c r="A13194" s="94"/>
      <c r="B13194" s="94"/>
      <c r="C13194" s="94"/>
      <c r="D13194" s="94"/>
      <c r="E13194" s="94"/>
    </row>
    <row r="13195" spans="1:5">
      <c r="A13195" s="94"/>
      <c r="B13195" s="94"/>
      <c r="C13195" s="94"/>
      <c r="D13195" s="94"/>
      <c r="E13195" s="94"/>
    </row>
    <row r="13196" spans="1:5">
      <c r="A13196" s="94"/>
      <c r="B13196" s="94"/>
      <c r="C13196" s="94"/>
      <c r="D13196" s="94"/>
      <c r="E13196" s="94"/>
    </row>
    <row r="13197" spans="1:5">
      <c r="A13197" s="94"/>
      <c r="B13197" s="94"/>
      <c r="C13197" s="94"/>
      <c r="D13197" s="94"/>
      <c r="E13197" s="94"/>
    </row>
    <row r="13198" spans="1:5">
      <c r="A13198" s="94"/>
      <c r="B13198" s="94"/>
      <c r="C13198" s="94"/>
      <c r="D13198" s="94"/>
      <c r="E13198" s="94"/>
    </row>
    <row r="13199" spans="1:5">
      <c r="A13199" s="94"/>
      <c r="B13199" s="94"/>
      <c r="C13199" s="94"/>
      <c r="D13199" s="94"/>
      <c r="E13199" s="94"/>
    </row>
    <row r="13200" spans="1:5">
      <c r="A13200" s="94"/>
      <c r="B13200" s="94"/>
      <c r="C13200" s="94"/>
      <c r="D13200" s="94"/>
      <c r="E13200" s="94"/>
    </row>
    <row r="13201" spans="1:5">
      <c r="A13201" s="94"/>
      <c r="B13201" s="94"/>
      <c r="C13201" s="94"/>
      <c r="D13201" s="94"/>
      <c r="E13201" s="94"/>
    </row>
    <row r="13202" spans="1:5">
      <c r="A13202" s="94"/>
      <c r="B13202" s="94"/>
      <c r="C13202" s="94"/>
      <c r="D13202" s="94"/>
      <c r="E13202" s="94"/>
    </row>
    <row r="13203" spans="1:5">
      <c r="A13203" s="94"/>
      <c r="B13203" s="94"/>
      <c r="C13203" s="94"/>
      <c r="D13203" s="94"/>
      <c r="E13203" s="94"/>
    </row>
    <row r="13204" spans="1:5">
      <c r="A13204" s="94"/>
      <c r="B13204" s="94"/>
      <c r="C13204" s="94"/>
      <c r="D13204" s="94"/>
      <c r="E13204" s="94"/>
    </row>
    <row r="13205" spans="1:5">
      <c r="A13205" s="94"/>
      <c r="B13205" s="94"/>
      <c r="C13205" s="94"/>
      <c r="D13205" s="94"/>
      <c r="E13205" s="94"/>
    </row>
    <row r="13206" spans="1:5">
      <c r="A13206" s="94"/>
      <c r="B13206" s="94"/>
      <c r="C13206" s="94"/>
      <c r="D13206" s="94"/>
      <c r="E13206" s="94"/>
    </row>
    <row r="13207" spans="1:5">
      <c r="A13207" s="94"/>
      <c r="B13207" s="94"/>
      <c r="C13207" s="94"/>
      <c r="D13207" s="94"/>
      <c r="E13207" s="94"/>
    </row>
    <row r="13208" spans="1:5">
      <c r="A13208" s="94"/>
      <c r="B13208" s="94"/>
      <c r="C13208" s="94"/>
      <c r="D13208" s="94"/>
      <c r="E13208" s="94"/>
    </row>
    <row r="13209" spans="1:5">
      <c r="A13209" s="94"/>
      <c r="B13209" s="94"/>
      <c r="C13209" s="94"/>
      <c r="D13209" s="94"/>
      <c r="E13209" s="94"/>
    </row>
    <row r="13210" spans="1:5">
      <c r="A13210" s="94"/>
      <c r="B13210" s="94"/>
      <c r="C13210" s="94"/>
      <c r="D13210" s="94"/>
      <c r="E13210" s="94"/>
    </row>
    <row r="13211" spans="1:5">
      <c r="A13211" s="94"/>
      <c r="B13211" s="94"/>
      <c r="C13211" s="94"/>
      <c r="D13211" s="94"/>
      <c r="E13211" s="94"/>
    </row>
    <row r="13212" spans="1:5">
      <c r="A13212" s="94"/>
      <c r="B13212" s="94"/>
      <c r="C13212" s="94"/>
      <c r="D13212" s="94"/>
      <c r="E13212" s="94"/>
    </row>
    <row r="13213" spans="1:5">
      <c r="A13213" s="94"/>
      <c r="B13213" s="94"/>
      <c r="C13213" s="94"/>
      <c r="D13213" s="94"/>
      <c r="E13213" s="94"/>
    </row>
    <row r="13214" spans="1:5">
      <c r="A13214" s="94"/>
      <c r="B13214" s="94"/>
      <c r="C13214" s="94"/>
      <c r="D13214" s="94"/>
      <c r="E13214" s="94"/>
    </row>
    <row r="13215" spans="1:5">
      <c r="A13215" s="94"/>
      <c r="B13215" s="94"/>
      <c r="C13215" s="94"/>
      <c r="D13215" s="94"/>
      <c r="E13215" s="94"/>
    </row>
    <row r="13216" spans="1:5">
      <c r="A13216" s="94"/>
      <c r="B13216" s="94"/>
      <c r="C13216" s="94"/>
      <c r="D13216" s="94"/>
      <c r="E13216" s="94"/>
    </row>
    <row r="13217" spans="1:5">
      <c r="A13217" s="94"/>
      <c r="B13217" s="94"/>
      <c r="C13217" s="94"/>
      <c r="D13217" s="94"/>
      <c r="E13217" s="94"/>
    </row>
    <row r="13218" spans="1:5">
      <c r="A13218" s="94"/>
      <c r="B13218" s="94"/>
      <c r="C13218" s="94"/>
      <c r="D13218" s="94"/>
      <c r="E13218" s="94"/>
    </row>
    <row r="13219" spans="1:5">
      <c r="A13219" s="94"/>
      <c r="B13219" s="94"/>
      <c r="C13219" s="94"/>
      <c r="D13219" s="94"/>
      <c r="E13219" s="94"/>
    </row>
    <row r="13220" spans="1:5">
      <c r="A13220" s="94"/>
      <c r="B13220" s="94"/>
      <c r="C13220" s="94"/>
      <c r="D13220" s="94"/>
      <c r="E13220" s="94"/>
    </row>
    <row r="13221" spans="1:5">
      <c r="A13221" s="94"/>
      <c r="B13221" s="94"/>
      <c r="C13221" s="94"/>
      <c r="D13221" s="94"/>
      <c r="E13221" s="94"/>
    </row>
    <row r="13222" spans="1:5">
      <c r="A13222" s="94"/>
      <c r="B13222" s="94"/>
      <c r="C13222" s="94"/>
      <c r="D13222" s="94"/>
      <c r="E13222" s="94"/>
    </row>
    <row r="13223" spans="1:5">
      <c r="A13223" s="94"/>
      <c r="B13223" s="94"/>
      <c r="C13223" s="94"/>
      <c r="D13223" s="94"/>
      <c r="E13223" s="94"/>
    </row>
    <row r="13224" spans="1:5">
      <c r="A13224" s="94"/>
      <c r="B13224" s="94"/>
      <c r="C13224" s="94"/>
      <c r="D13224" s="94"/>
      <c r="E13224" s="94"/>
    </row>
    <row r="13225" spans="1:5">
      <c r="A13225" s="94"/>
      <c r="B13225" s="94"/>
      <c r="C13225" s="94"/>
      <c r="D13225" s="94"/>
      <c r="E13225" s="94"/>
    </row>
    <row r="13226" spans="1:5">
      <c r="A13226" s="94"/>
      <c r="B13226" s="94"/>
      <c r="C13226" s="94"/>
      <c r="D13226" s="94"/>
      <c r="E13226" s="94"/>
    </row>
    <row r="13227" spans="1:5">
      <c r="A13227" s="94"/>
      <c r="B13227" s="94"/>
      <c r="C13227" s="94"/>
      <c r="D13227" s="94"/>
      <c r="E13227" s="94"/>
    </row>
    <row r="13228" spans="1:5">
      <c r="A13228" s="94"/>
      <c r="B13228" s="94"/>
      <c r="C13228" s="94"/>
      <c r="D13228" s="94"/>
      <c r="E13228" s="94"/>
    </row>
    <row r="13229" spans="1:5">
      <c r="A13229" s="94"/>
      <c r="B13229" s="94"/>
      <c r="C13229" s="94"/>
      <c r="D13229" s="94"/>
      <c r="E13229" s="94"/>
    </row>
    <row r="13230" spans="1:5">
      <c r="A13230" s="94"/>
      <c r="B13230" s="94"/>
      <c r="C13230" s="94"/>
      <c r="D13230" s="94"/>
      <c r="E13230" s="94"/>
    </row>
    <row r="13231" spans="1:5">
      <c r="A13231" s="94"/>
      <c r="B13231" s="94"/>
      <c r="C13231" s="94"/>
      <c r="D13231" s="94"/>
      <c r="E13231" s="94"/>
    </row>
    <row r="13232" spans="1:5">
      <c r="A13232" s="94"/>
      <c r="B13232" s="94"/>
      <c r="C13232" s="94"/>
      <c r="D13232" s="94"/>
      <c r="E13232" s="94"/>
    </row>
    <row r="13233" spans="1:5">
      <c r="A13233" s="94"/>
      <c r="B13233" s="94"/>
      <c r="C13233" s="94"/>
      <c r="D13233" s="94"/>
      <c r="E13233" s="94"/>
    </row>
    <row r="13234" spans="1:5">
      <c r="A13234" s="94"/>
      <c r="B13234" s="94"/>
      <c r="C13234" s="94"/>
      <c r="D13234" s="94"/>
      <c r="E13234" s="94"/>
    </row>
    <row r="13235" spans="1:5">
      <c r="A13235" s="94"/>
      <c r="B13235" s="94"/>
      <c r="C13235" s="94"/>
      <c r="D13235" s="94"/>
      <c r="E13235" s="94"/>
    </row>
    <row r="13236" spans="1:5">
      <c r="A13236" s="94"/>
      <c r="B13236" s="94"/>
      <c r="C13236" s="94"/>
      <c r="D13236" s="94"/>
      <c r="E13236" s="94"/>
    </row>
    <row r="13237" spans="1:5">
      <c r="A13237" s="94"/>
      <c r="B13237" s="94"/>
      <c r="C13237" s="94"/>
      <c r="D13237" s="94"/>
      <c r="E13237" s="94"/>
    </row>
    <row r="13238" spans="1:5">
      <c r="A13238" s="94"/>
      <c r="B13238" s="94"/>
      <c r="C13238" s="94"/>
      <c r="D13238" s="94"/>
      <c r="E13238" s="94"/>
    </row>
    <row r="13239" spans="1:5">
      <c r="A13239" s="94"/>
      <c r="B13239" s="94"/>
      <c r="C13239" s="94"/>
      <c r="D13239" s="94"/>
      <c r="E13239" s="94"/>
    </row>
    <row r="13240" spans="1:5">
      <c r="A13240" s="94"/>
      <c r="B13240" s="94"/>
      <c r="C13240" s="94"/>
      <c r="D13240" s="94"/>
      <c r="E13240" s="94"/>
    </row>
    <row r="13241" spans="1:5">
      <c r="A13241" s="94"/>
      <c r="B13241" s="94"/>
      <c r="C13241" s="94"/>
      <c r="D13241" s="94"/>
      <c r="E13241" s="94"/>
    </row>
    <row r="13242" spans="1:5">
      <c r="A13242" s="94"/>
      <c r="B13242" s="94"/>
      <c r="C13242" s="94"/>
      <c r="D13242" s="94"/>
      <c r="E13242" s="94"/>
    </row>
    <row r="13243" spans="1:5">
      <c r="A13243" s="94"/>
      <c r="B13243" s="94"/>
      <c r="C13243" s="94"/>
      <c r="D13243" s="94"/>
      <c r="E13243" s="94"/>
    </row>
    <row r="13244" spans="1:5">
      <c r="A13244" s="94"/>
      <c r="B13244" s="94"/>
      <c r="C13244" s="94"/>
      <c r="D13244" s="94"/>
      <c r="E13244" s="94"/>
    </row>
    <row r="13245" spans="1:5">
      <c r="A13245" s="94"/>
      <c r="B13245" s="94"/>
      <c r="C13245" s="94"/>
      <c r="D13245" s="94"/>
      <c r="E13245" s="94"/>
    </row>
    <row r="13246" spans="1:5">
      <c r="A13246" s="94"/>
      <c r="B13246" s="94"/>
      <c r="C13246" s="94"/>
      <c r="D13246" s="94"/>
      <c r="E13246" s="94"/>
    </row>
    <row r="13247" spans="1:5">
      <c r="A13247" s="94"/>
      <c r="B13247" s="94"/>
      <c r="C13247" s="94"/>
      <c r="D13247" s="94"/>
      <c r="E13247" s="94"/>
    </row>
    <row r="13248" spans="1:5">
      <c r="A13248" s="94"/>
      <c r="B13248" s="94"/>
      <c r="C13248" s="94"/>
      <c r="D13248" s="94"/>
      <c r="E13248" s="94"/>
    </row>
    <row r="13249" spans="1:5">
      <c r="A13249" s="94"/>
      <c r="B13249" s="94"/>
      <c r="C13249" s="94"/>
      <c r="D13249" s="94"/>
      <c r="E13249" s="94"/>
    </row>
    <row r="13250" spans="1:5">
      <c r="A13250" s="94"/>
      <c r="B13250" s="94"/>
      <c r="C13250" s="94"/>
      <c r="D13250" s="94"/>
      <c r="E13250" s="94"/>
    </row>
    <row r="13251" spans="1:5">
      <c r="A13251" s="94"/>
      <c r="B13251" s="94"/>
      <c r="C13251" s="94"/>
      <c r="D13251" s="94"/>
      <c r="E13251" s="94"/>
    </row>
    <row r="13252" spans="1:5">
      <c r="A13252" s="94"/>
      <c r="B13252" s="94"/>
      <c r="C13252" s="94"/>
      <c r="D13252" s="94"/>
      <c r="E13252" s="94"/>
    </row>
    <row r="13253" spans="1:5">
      <c r="A13253" s="94"/>
      <c r="B13253" s="94"/>
      <c r="C13253" s="94"/>
      <c r="D13253" s="94"/>
      <c r="E13253" s="94"/>
    </row>
    <row r="13254" spans="1:5">
      <c r="A13254" s="94"/>
      <c r="B13254" s="94"/>
      <c r="C13254" s="94"/>
      <c r="D13254" s="94"/>
      <c r="E13254" s="94"/>
    </row>
    <row r="13255" spans="1:5">
      <c r="A13255" s="94"/>
      <c r="B13255" s="94"/>
      <c r="C13255" s="94"/>
      <c r="D13255" s="94"/>
      <c r="E13255" s="94"/>
    </row>
    <row r="13256" spans="1:5">
      <c r="A13256" s="94"/>
      <c r="B13256" s="94"/>
      <c r="C13256" s="94"/>
      <c r="D13256" s="94"/>
      <c r="E13256" s="94"/>
    </row>
    <row r="13257" spans="1:5">
      <c r="A13257" s="94"/>
      <c r="B13257" s="94"/>
      <c r="C13257" s="94"/>
      <c r="D13257" s="94"/>
      <c r="E13257" s="94"/>
    </row>
    <row r="13258" spans="1:5">
      <c r="A13258" s="94"/>
      <c r="B13258" s="94"/>
      <c r="C13258" s="94"/>
      <c r="D13258" s="94"/>
      <c r="E13258" s="94"/>
    </row>
    <row r="13259" spans="1:5">
      <c r="A13259" s="94"/>
      <c r="B13259" s="94"/>
      <c r="C13259" s="94"/>
      <c r="D13259" s="94"/>
      <c r="E13259" s="94"/>
    </row>
    <row r="13260" spans="1:5">
      <c r="A13260" s="94"/>
      <c r="B13260" s="94"/>
      <c r="C13260" s="94"/>
      <c r="D13260" s="94"/>
      <c r="E13260" s="94"/>
    </row>
    <row r="13261" spans="1:5">
      <c r="A13261" s="94"/>
      <c r="B13261" s="94"/>
      <c r="C13261" s="94"/>
      <c r="D13261" s="94"/>
      <c r="E13261" s="94"/>
    </row>
    <row r="13262" spans="1:5">
      <c r="A13262" s="94"/>
      <c r="B13262" s="94"/>
      <c r="C13262" s="94"/>
      <c r="D13262" s="94"/>
      <c r="E13262" s="94"/>
    </row>
    <row r="13263" spans="1:5">
      <c r="A13263" s="94"/>
      <c r="B13263" s="94"/>
      <c r="C13263" s="94"/>
      <c r="D13263" s="94"/>
      <c r="E13263" s="94"/>
    </row>
    <row r="13264" spans="1:5">
      <c r="A13264" s="94"/>
      <c r="B13264" s="94"/>
      <c r="C13264" s="94"/>
      <c r="D13264" s="94"/>
      <c r="E13264" s="94"/>
    </row>
    <row r="13265" spans="1:5">
      <c r="A13265" s="94"/>
      <c r="B13265" s="94"/>
      <c r="C13265" s="94"/>
      <c r="D13265" s="94"/>
      <c r="E13265" s="94"/>
    </row>
    <row r="13266" spans="1:5">
      <c r="A13266" s="94"/>
      <c r="B13266" s="94"/>
      <c r="C13266" s="94"/>
      <c r="D13266" s="94"/>
      <c r="E13266" s="94"/>
    </row>
    <row r="13267" spans="1:5">
      <c r="A13267" s="94"/>
      <c r="B13267" s="94"/>
      <c r="C13267" s="94"/>
      <c r="D13267" s="94"/>
      <c r="E13267" s="94"/>
    </row>
    <row r="13268" spans="1:5">
      <c r="A13268" s="94"/>
      <c r="B13268" s="94"/>
      <c r="C13268" s="94"/>
      <c r="D13268" s="94"/>
      <c r="E13268" s="94"/>
    </row>
    <row r="13269" spans="1:5">
      <c r="A13269" s="94"/>
      <c r="B13269" s="94"/>
      <c r="C13269" s="94"/>
      <c r="D13269" s="94"/>
      <c r="E13269" s="94"/>
    </row>
    <row r="13270" spans="1:5">
      <c r="A13270" s="94"/>
      <c r="B13270" s="94"/>
      <c r="C13270" s="94"/>
      <c r="D13270" s="94"/>
      <c r="E13270" s="94"/>
    </row>
    <row r="13271" spans="1:5">
      <c r="A13271" s="94"/>
      <c r="B13271" s="94"/>
      <c r="C13271" s="94"/>
      <c r="D13271" s="94"/>
      <c r="E13271" s="94"/>
    </row>
    <row r="13272" spans="1:5">
      <c r="A13272" s="94"/>
      <c r="B13272" s="94"/>
      <c r="C13272" s="94"/>
      <c r="D13272" s="94"/>
      <c r="E13272" s="94"/>
    </row>
    <row r="13273" spans="1:5">
      <c r="A13273" s="94"/>
      <c r="B13273" s="94"/>
      <c r="C13273" s="94"/>
      <c r="D13273" s="94"/>
      <c r="E13273" s="94"/>
    </row>
    <row r="13274" spans="1:5">
      <c r="A13274" s="94"/>
      <c r="B13274" s="94"/>
      <c r="C13274" s="94"/>
      <c r="D13274" s="94"/>
      <c r="E13274" s="94"/>
    </row>
    <row r="13275" spans="1:5">
      <c r="A13275" s="94"/>
      <c r="B13275" s="94"/>
      <c r="C13275" s="94"/>
      <c r="D13275" s="94"/>
      <c r="E13275" s="94"/>
    </row>
    <row r="13276" spans="1:5">
      <c r="A13276" s="94"/>
      <c r="B13276" s="94"/>
      <c r="C13276" s="94"/>
      <c r="D13276" s="94"/>
      <c r="E13276" s="94"/>
    </row>
    <row r="13277" spans="1:5">
      <c r="A13277" s="94"/>
      <c r="B13277" s="94"/>
      <c r="C13277" s="94"/>
      <c r="D13277" s="94"/>
      <c r="E13277" s="94"/>
    </row>
    <row r="13278" spans="1:5">
      <c r="A13278" s="94"/>
      <c r="B13278" s="94"/>
      <c r="C13278" s="94"/>
      <c r="D13278" s="94"/>
      <c r="E13278" s="94"/>
    </row>
    <row r="13279" spans="1:5">
      <c r="A13279" s="94"/>
      <c r="B13279" s="94"/>
      <c r="C13279" s="94"/>
      <c r="D13279" s="94"/>
      <c r="E13279" s="94"/>
    </row>
    <row r="13280" spans="1:5">
      <c r="A13280" s="94"/>
      <c r="B13280" s="94"/>
      <c r="C13280" s="94"/>
      <c r="D13280" s="94"/>
      <c r="E13280" s="94"/>
    </row>
    <row r="13281" spans="1:5">
      <c r="A13281" s="94"/>
      <c r="B13281" s="94"/>
      <c r="C13281" s="94"/>
      <c r="D13281" s="94"/>
      <c r="E13281" s="94"/>
    </row>
    <row r="13282" spans="1:5">
      <c r="A13282" s="94"/>
      <c r="B13282" s="94"/>
      <c r="C13282" s="94"/>
      <c r="D13282" s="94"/>
      <c r="E13282" s="94"/>
    </row>
    <row r="13283" spans="1:5">
      <c r="A13283" s="94"/>
      <c r="B13283" s="94"/>
      <c r="C13283" s="94"/>
      <c r="D13283" s="94"/>
      <c r="E13283" s="94"/>
    </row>
    <row r="13284" spans="1:5">
      <c r="A13284" s="94"/>
      <c r="B13284" s="94"/>
      <c r="C13284" s="94"/>
      <c r="D13284" s="94"/>
      <c r="E13284" s="94"/>
    </row>
    <row r="13285" spans="1:5">
      <c r="A13285" s="94"/>
      <c r="B13285" s="94"/>
      <c r="C13285" s="94"/>
      <c r="D13285" s="94"/>
      <c r="E13285" s="94"/>
    </row>
    <row r="13286" spans="1:5">
      <c r="A13286" s="94"/>
      <c r="B13286" s="94"/>
      <c r="C13286" s="94"/>
      <c r="D13286" s="94"/>
      <c r="E13286" s="94"/>
    </row>
    <row r="13287" spans="1:5">
      <c r="A13287" s="94"/>
      <c r="B13287" s="94"/>
      <c r="C13287" s="94"/>
      <c r="D13287" s="94"/>
      <c r="E13287" s="94"/>
    </row>
    <row r="13288" spans="1:5">
      <c r="A13288" s="94"/>
      <c r="B13288" s="94"/>
      <c r="C13288" s="94"/>
      <c r="D13288" s="94"/>
      <c r="E13288" s="94"/>
    </row>
    <row r="13289" spans="1:5">
      <c r="A13289" s="94"/>
      <c r="B13289" s="94"/>
      <c r="C13289" s="94"/>
      <c r="D13289" s="94"/>
      <c r="E13289" s="94"/>
    </row>
    <row r="13290" spans="1:5">
      <c r="A13290" s="94"/>
      <c r="B13290" s="94"/>
      <c r="C13290" s="94"/>
      <c r="D13290" s="94"/>
      <c r="E13290" s="94"/>
    </row>
    <row r="13291" spans="1:5">
      <c r="A13291" s="94"/>
      <c r="B13291" s="94"/>
      <c r="C13291" s="94"/>
      <c r="D13291" s="94"/>
      <c r="E13291" s="94"/>
    </row>
    <row r="13292" spans="1:5">
      <c r="A13292" s="94"/>
      <c r="B13292" s="94"/>
      <c r="C13292" s="94"/>
      <c r="D13292" s="94"/>
      <c r="E13292" s="94"/>
    </row>
    <row r="13293" spans="1:5">
      <c r="A13293" s="94"/>
      <c r="B13293" s="94"/>
      <c r="C13293" s="94"/>
      <c r="D13293" s="94"/>
      <c r="E13293" s="94"/>
    </row>
    <row r="13294" spans="1:5">
      <c r="A13294" s="94"/>
      <c r="B13294" s="94"/>
      <c r="C13294" s="94"/>
      <c r="D13294" s="94"/>
      <c r="E13294" s="94"/>
    </row>
    <row r="13295" spans="1:5">
      <c r="A13295" s="94"/>
      <c r="B13295" s="94"/>
      <c r="C13295" s="94"/>
      <c r="D13295" s="94"/>
      <c r="E13295" s="94"/>
    </row>
    <row r="13296" spans="1:5">
      <c r="A13296" s="94"/>
      <c r="B13296" s="94"/>
      <c r="C13296" s="94"/>
      <c r="D13296" s="94"/>
      <c r="E13296" s="94"/>
    </row>
    <row r="13297" spans="1:5">
      <c r="A13297" s="94"/>
      <c r="B13297" s="94"/>
      <c r="C13297" s="94"/>
      <c r="D13297" s="94"/>
      <c r="E13297" s="94"/>
    </row>
    <row r="13298" spans="1:5">
      <c r="A13298" s="94"/>
      <c r="B13298" s="94"/>
      <c r="C13298" s="94"/>
      <c r="D13298" s="94"/>
      <c r="E13298" s="94"/>
    </row>
    <row r="13299" spans="1:5">
      <c r="A13299" s="94"/>
      <c r="B13299" s="94"/>
      <c r="C13299" s="94"/>
      <c r="D13299" s="94"/>
      <c r="E13299" s="94"/>
    </row>
    <row r="13300" spans="1:5">
      <c r="A13300" s="94"/>
      <c r="B13300" s="94"/>
      <c r="C13300" s="94"/>
      <c r="D13300" s="94"/>
      <c r="E13300" s="94"/>
    </row>
    <row r="13301" spans="1:5">
      <c r="A13301" s="94"/>
      <c r="B13301" s="94"/>
      <c r="C13301" s="94"/>
      <c r="D13301" s="94"/>
      <c r="E13301" s="94"/>
    </row>
    <row r="13302" spans="1:5">
      <c r="A13302" s="94"/>
      <c r="B13302" s="94"/>
      <c r="C13302" s="94"/>
      <c r="D13302" s="94"/>
      <c r="E13302" s="94"/>
    </row>
    <row r="13303" spans="1:5">
      <c r="A13303" s="94"/>
      <c r="B13303" s="94"/>
      <c r="C13303" s="94"/>
      <c r="D13303" s="94"/>
      <c r="E13303" s="94"/>
    </row>
    <row r="13304" spans="1:5">
      <c r="A13304" s="94"/>
      <c r="B13304" s="94"/>
      <c r="C13304" s="94"/>
      <c r="D13304" s="94"/>
      <c r="E13304" s="94"/>
    </row>
    <row r="13305" spans="1:5">
      <c r="A13305" s="94"/>
      <c r="B13305" s="94"/>
      <c r="C13305" s="94"/>
      <c r="D13305" s="94"/>
      <c r="E13305" s="94"/>
    </row>
    <row r="13306" spans="1:5">
      <c r="A13306" s="94"/>
      <c r="B13306" s="94"/>
      <c r="C13306" s="94"/>
      <c r="D13306" s="94"/>
      <c r="E13306" s="94"/>
    </row>
    <row r="13307" spans="1:5">
      <c r="A13307" s="94"/>
      <c r="B13307" s="94"/>
      <c r="C13307" s="94"/>
      <c r="D13307" s="94"/>
      <c r="E13307" s="94"/>
    </row>
    <row r="13308" spans="1:5">
      <c r="A13308" s="94"/>
      <c r="B13308" s="94"/>
      <c r="C13308" s="94"/>
      <c r="D13308" s="94"/>
      <c r="E13308" s="94"/>
    </row>
    <row r="13309" spans="1:5">
      <c r="A13309" s="94"/>
      <c r="B13309" s="94"/>
      <c r="C13309" s="94"/>
      <c r="D13309" s="94"/>
      <c r="E13309" s="94"/>
    </row>
    <row r="13310" spans="1:5">
      <c r="A13310" s="94"/>
      <c r="B13310" s="94"/>
      <c r="C13310" s="94"/>
      <c r="D13310" s="94"/>
      <c r="E13310" s="94"/>
    </row>
    <row r="13311" spans="1:5">
      <c r="A13311" s="94"/>
      <c r="B13311" s="94"/>
      <c r="C13311" s="94"/>
      <c r="D13311" s="94"/>
      <c r="E13311" s="94"/>
    </row>
    <row r="13312" spans="1:5">
      <c r="A13312" s="94"/>
      <c r="B13312" s="94"/>
      <c r="C13312" s="94"/>
      <c r="D13312" s="94"/>
      <c r="E13312" s="94"/>
    </row>
    <row r="13313" spans="1:5">
      <c r="A13313" s="94"/>
      <c r="B13313" s="94"/>
      <c r="C13313" s="94"/>
      <c r="D13313" s="94"/>
      <c r="E13313" s="94"/>
    </row>
    <row r="13314" spans="1:5">
      <c r="A13314" s="94"/>
      <c r="B13314" s="94"/>
      <c r="C13314" s="94"/>
      <c r="D13314" s="94"/>
      <c r="E13314" s="94"/>
    </row>
    <row r="13315" spans="1:5">
      <c r="A13315" s="94"/>
      <c r="B13315" s="94"/>
      <c r="C13315" s="94"/>
      <c r="D13315" s="94"/>
      <c r="E13315" s="94"/>
    </row>
    <row r="13316" spans="1:5">
      <c r="A13316" s="94"/>
      <c r="B13316" s="94"/>
      <c r="C13316" s="94"/>
      <c r="D13316" s="94"/>
      <c r="E13316" s="94"/>
    </row>
    <row r="13317" spans="1:5">
      <c r="A13317" s="94"/>
      <c r="B13317" s="94"/>
      <c r="C13317" s="94"/>
      <c r="D13317" s="94"/>
      <c r="E13317" s="94"/>
    </row>
    <row r="13318" spans="1:5">
      <c r="A13318" s="94"/>
      <c r="B13318" s="94"/>
      <c r="C13318" s="94"/>
      <c r="D13318" s="94"/>
      <c r="E13318" s="94"/>
    </row>
    <row r="13319" spans="1:5">
      <c r="A13319" s="94"/>
      <c r="B13319" s="94"/>
      <c r="C13319" s="94"/>
      <c r="D13319" s="94"/>
      <c r="E13319" s="94"/>
    </row>
    <row r="13320" spans="1:5">
      <c r="A13320" s="94"/>
      <c r="B13320" s="94"/>
      <c r="C13320" s="94"/>
      <c r="D13320" s="94"/>
      <c r="E13320" s="94"/>
    </row>
    <row r="13321" spans="1:5">
      <c r="A13321" s="94"/>
      <c r="B13321" s="94"/>
      <c r="C13321" s="94"/>
      <c r="D13321" s="94"/>
      <c r="E13321" s="94"/>
    </row>
    <row r="13322" spans="1:5">
      <c r="A13322" s="94"/>
      <c r="B13322" s="94"/>
      <c r="C13322" s="94"/>
      <c r="D13322" s="94"/>
      <c r="E13322" s="94"/>
    </row>
    <row r="13323" spans="1:5">
      <c r="A13323" s="94"/>
      <c r="B13323" s="94"/>
      <c r="C13323" s="94"/>
      <c r="D13323" s="94"/>
      <c r="E13323" s="94"/>
    </row>
    <row r="13324" spans="1:5">
      <c r="A13324" s="94"/>
      <c r="B13324" s="94"/>
      <c r="C13324" s="94"/>
      <c r="D13324" s="94"/>
      <c r="E13324" s="94"/>
    </row>
    <row r="13325" spans="1:5">
      <c r="A13325" s="94"/>
      <c r="B13325" s="94"/>
      <c r="C13325" s="94"/>
      <c r="D13325" s="94"/>
      <c r="E13325" s="94"/>
    </row>
    <row r="13326" spans="1:5">
      <c r="A13326" s="94"/>
      <c r="B13326" s="94"/>
      <c r="C13326" s="94"/>
      <c r="D13326" s="94"/>
      <c r="E13326" s="94"/>
    </row>
    <row r="13327" spans="1:5">
      <c r="A13327" s="94"/>
      <c r="B13327" s="94"/>
      <c r="C13327" s="94"/>
      <c r="D13327" s="94"/>
      <c r="E13327" s="94"/>
    </row>
    <row r="13328" spans="1:5">
      <c r="A13328" s="94"/>
      <c r="B13328" s="94"/>
      <c r="C13328" s="94"/>
      <c r="D13328" s="94"/>
      <c r="E13328" s="94"/>
    </row>
    <row r="13329" spans="1:5">
      <c r="A13329" s="94"/>
      <c r="B13329" s="94"/>
      <c r="C13329" s="94"/>
      <c r="D13329" s="94"/>
      <c r="E13329" s="94"/>
    </row>
    <row r="13330" spans="1:5">
      <c r="A13330" s="94"/>
      <c r="B13330" s="94"/>
      <c r="C13330" s="94"/>
      <c r="D13330" s="94"/>
      <c r="E13330" s="94"/>
    </row>
    <row r="13331" spans="1:5">
      <c r="A13331" s="94"/>
      <c r="B13331" s="94"/>
      <c r="C13331" s="94"/>
      <c r="D13331" s="94"/>
      <c r="E13331" s="94"/>
    </row>
    <row r="13332" spans="1:5">
      <c r="A13332" s="94"/>
      <c r="B13332" s="94"/>
      <c r="C13332" s="94"/>
      <c r="D13332" s="94"/>
      <c r="E13332" s="94"/>
    </row>
    <row r="13333" spans="1:5">
      <c r="A13333" s="94"/>
      <c r="B13333" s="94"/>
      <c r="C13333" s="94"/>
      <c r="D13333" s="94"/>
      <c r="E13333" s="94"/>
    </row>
    <row r="13334" spans="1:5">
      <c r="A13334" s="94"/>
      <c r="B13334" s="94"/>
      <c r="C13334" s="94"/>
      <c r="D13334" s="94"/>
      <c r="E13334" s="94"/>
    </row>
    <row r="13335" spans="1:5">
      <c r="A13335" s="94"/>
      <c r="B13335" s="94"/>
      <c r="C13335" s="94"/>
      <c r="D13335" s="94"/>
      <c r="E13335" s="94"/>
    </row>
    <row r="13336" spans="1:5">
      <c r="A13336" s="94"/>
      <c r="B13336" s="94"/>
      <c r="C13336" s="94"/>
      <c r="D13336" s="94"/>
      <c r="E13336" s="94"/>
    </row>
    <row r="13337" spans="1:5">
      <c r="A13337" s="94"/>
      <c r="B13337" s="94"/>
      <c r="C13337" s="94"/>
      <c r="D13337" s="94"/>
      <c r="E13337" s="94"/>
    </row>
    <row r="13338" spans="1:5">
      <c r="A13338" s="94"/>
      <c r="B13338" s="94"/>
      <c r="C13338" s="94"/>
      <c r="D13338" s="94"/>
      <c r="E13338" s="94"/>
    </row>
    <row r="13339" spans="1:5">
      <c r="A13339" s="94"/>
      <c r="B13339" s="94"/>
      <c r="C13339" s="94"/>
      <c r="D13339" s="94"/>
      <c r="E13339" s="94"/>
    </row>
    <row r="13340" spans="1:5">
      <c r="A13340" s="94"/>
      <c r="B13340" s="94"/>
      <c r="C13340" s="94"/>
      <c r="D13340" s="94"/>
      <c r="E13340" s="94"/>
    </row>
    <row r="13341" spans="1:5">
      <c r="A13341" s="94"/>
      <c r="B13341" s="94"/>
      <c r="C13341" s="94"/>
      <c r="D13341" s="94"/>
      <c r="E13341" s="94"/>
    </row>
    <row r="13342" spans="1:5">
      <c r="A13342" s="94"/>
      <c r="B13342" s="94"/>
      <c r="C13342" s="94"/>
      <c r="D13342" s="94"/>
      <c r="E13342" s="94"/>
    </row>
    <row r="13343" spans="1:5">
      <c r="A13343" s="94"/>
      <c r="B13343" s="94"/>
      <c r="C13343" s="94"/>
      <c r="D13343" s="94"/>
      <c r="E13343" s="94"/>
    </row>
    <row r="13344" spans="1:5">
      <c r="A13344" s="94"/>
      <c r="B13344" s="94"/>
      <c r="C13344" s="94"/>
      <c r="D13344" s="94"/>
      <c r="E13344" s="94"/>
    </row>
    <row r="13345" spans="1:5">
      <c r="A13345" s="94"/>
      <c r="B13345" s="94"/>
      <c r="C13345" s="94"/>
      <c r="D13345" s="94"/>
      <c r="E13345" s="94"/>
    </row>
    <row r="13346" spans="1:5">
      <c r="A13346" s="94"/>
      <c r="B13346" s="94"/>
      <c r="C13346" s="94"/>
      <c r="D13346" s="94"/>
      <c r="E13346" s="94"/>
    </row>
    <row r="13347" spans="1:5">
      <c r="A13347" s="94"/>
      <c r="B13347" s="94"/>
      <c r="C13347" s="94"/>
      <c r="D13347" s="94"/>
      <c r="E13347" s="94"/>
    </row>
    <row r="13348" spans="1:5">
      <c r="A13348" s="94"/>
      <c r="B13348" s="94"/>
      <c r="C13348" s="94"/>
      <c r="D13348" s="94"/>
      <c r="E13348" s="94"/>
    </row>
    <row r="13349" spans="1:5">
      <c r="A13349" s="94"/>
      <c r="B13349" s="94"/>
      <c r="C13349" s="94"/>
      <c r="D13349" s="94"/>
      <c r="E13349" s="94"/>
    </row>
    <row r="13350" spans="1:5">
      <c r="A13350" s="94"/>
      <c r="B13350" s="94"/>
      <c r="C13350" s="94"/>
      <c r="D13350" s="94"/>
      <c r="E13350" s="94"/>
    </row>
    <row r="13351" spans="1:5">
      <c r="A13351" s="94"/>
      <c r="B13351" s="94"/>
      <c r="C13351" s="94"/>
      <c r="D13351" s="94"/>
      <c r="E13351" s="94"/>
    </row>
    <row r="13352" spans="1:5">
      <c r="A13352" s="94"/>
      <c r="B13352" s="94"/>
      <c r="C13352" s="94"/>
      <c r="D13352" s="94"/>
      <c r="E13352" s="94"/>
    </row>
    <row r="13353" spans="1:5">
      <c r="A13353" s="94"/>
      <c r="B13353" s="94"/>
      <c r="C13353" s="94"/>
      <c r="D13353" s="94"/>
      <c r="E13353" s="94"/>
    </row>
    <row r="13354" spans="1:5">
      <c r="A13354" s="94"/>
      <c r="B13354" s="94"/>
      <c r="C13354" s="94"/>
      <c r="D13354" s="94"/>
      <c r="E13354" s="94"/>
    </row>
    <row r="13355" spans="1:5">
      <c r="A13355" s="94"/>
      <c r="B13355" s="94"/>
      <c r="C13355" s="94"/>
      <c r="D13355" s="94"/>
      <c r="E13355" s="94"/>
    </row>
    <row r="13356" spans="1:5">
      <c r="A13356" s="94"/>
      <c r="B13356" s="94"/>
      <c r="C13356" s="94"/>
      <c r="D13356" s="94"/>
      <c r="E13356" s="94"/>
    </row>
    <row r="13357" spans="1:5">
      <c r="A13357" s="94"/>
      <c r="B13357" s="94"/>
      <c r="C13357" s="94"/>
      <c r="D13357" s="94"/>
      <c r="E13357" s="94"/>
    </row>
    <row r="13358" spans="1:5">
      <c r="A13358" s="94"/>
      <c r="B13358" s="94"/>
      <c r="C13358" s="94"/>
      <c r="D13358" s="94"/>
      <c r="E13358" s="94"/>
    </row>
    <row r="13359" spans="1:5">
      <c r="A13359" s="94"/>
      <c r="B13359" s="94"/>
      <c r="C13359" s="94"/>
      <c r="D13359" s="94"/>
      <c r="E13359" s="94"/>
    </row>
    <row r="13360" spans="1:5">
      <c r="A13360" s="94"/>
      <c r="B13360" s="94"/>
      <c r="C13360" s="94"/>
      <c r="D13360" s="94"/>
      <c r="E13360" s="94"/>
    </row>
    <row r="13361" spans="1:5">
      <c r="A13361" s="94"/>
      <c r="B13361" s="94"/>
      <c r="C13361" s="94"/>
      <c r="D13361" s="94"/>
      <c r="E13361" s="94"/>
    </row>
    <row r="13362" spans="1:5">
      <c r="A13362" s="94"/>
      <c r="B13362" s="94"/>
      <c r="C13362" s="94"/>
      <c r="D13362" s="94"/>
      <c r="E13362" s="94"/>
    </row>
    <row r="13363" spans="1:5">
      <c r="A13363" s="94"/>
      <c r="B13363" s="94"/>
      <c r="C13363" s="94"/>
      <c r="D13363" s="94"/>
      <c r="E13363" s="94"/>
    </row>
    <row r="13364" spans="1:5">
      <c r="A13364" s="94"/>
      <c r="B13364" s="94"/>
      <c r="C13364" s="94"/>
      <c r="D13364" s="94"/>
      <c r="E13364" s="94"/>
    </row>
    <row r="13365" spans="1:5">
      <c r="A13365" s="94"/>
      <c r="B13365" s="94"/>
      <c r="C13365" s="94"/>
      <c r="D13365" s="94"/>
      <c r="E13365" s="94"/>
    </row>
    <row r="13366" spans="1:5">
      <c r="A13366" s="94"/>
      <c r="B13366" s="94"/>
      <c r="C13366" s="94"/>
      <c r="D13366" s="94"/>
      <c r="E13366" s="94"/>
    </row>
    <row r="13367" spans="1:5">
      <c r="A13367" s="94"/>
      <c r="B13367" s="94"/>
      <c r="C13367" s="94"/>
      <c r="D13367" s="94"/>
      <c r="E13367" s="94"/>
    </row>
    <row r="13368" spans="1:5">
      <c r="A13368" s="94"/>
      <c r="B13368" s="94"/>
      <c r="C13368" s="94"/>
      <c r="D13368" s="94"/>
      <c r="E13368" s="94"/>
    </row>
    <row r="13369" spans="1:5">
      <c r="A13369" s="94"/>
      <c r="B13369" s="94"/>
      <c r="C13369" s="94"/>
      <c r="D13369" s="94"/>
      <c r="E13369" s="94"/>
    </row>
    <row r="13370" spans="1:5">
      <c r="A13370" s="94"/>
      <c r="B13370" s="94"/>
      <c r="C13370" s="94"/>
      <c r="D13370" s="94"/>
      <c r="E13370" s="94"/>
    </row>
    <row r="13371" spans="1:5">
      <c r="A13371" s="94"/>
      <c r="B13371" s="94"/>
      <c r="C13371" s="94"/>
      <c r="D13371" s="94"/>
      <c r="E13371" s="94"/>
    </row>
    <row r="13372" spans="1:5">
      <c r="A13372" s="94"/>
      <c r="B13372" s="94"/>
      <c r="C13372" s="94"/>
      <c r="D13372" s="94"/>
      <c r="E13372" s="94"/>
    </row>
    <row r="13373" spans="1:5">
      <c r="A13373" s="94"/>
      <c r="B13373" s="94"/>
      <c r="C13373" s="94"/>
      <c r="D13373" s="94"/>
      <c r="E13373" s="94"/>
    </row>
    <row r="13374" spans="1:5">
      <c r="A13374" s="94"/>
      <c r="B13374" s="94"/>
      <c r="C13374" s="94"/>
      <c r="D13374" s="94"/>
      <c r="E13374" s="94"/>
    </row>
    <row r="13375" spans="1:5">
      <c r="A13375" s="94"/>
      <c r="B13375" s="94"/>
      <c r="C13375" s="94"/>
      <c r="D13375" s="94"/>
      <c r="E13375" s="94"/>
    </row>
    <row r="13376" spans="1:5">
      <c r="A13376" s="94"/>
      <c r="B13376" s="94"/>
      <c r="C13376" s="94"/>
      <c r="D13376" s="94"/>
      <c r="E13376" s="94"/>
    </row>
    <row r="13377" spans="1:5">
      <c r="A13377" s="94"/>
      <c r="B13377" s="94"/>
      <c r="C13377" s="94"/>
      <c r="D13377" s="94"/>
      <c r="E13377" s="94"/>
    </row>
    <row r="13378" spans="1:5">
      <c r="A13378" s="94"/>
      <c r="B13378" s="94"/>
      <c r="C13378" s="94"/>
      <c r="D13378" s="94"/>
      <c r="E13378" s="94"/>
    </row>
    <row r="13379" spans="1:5">
      <c r="A13379" s="94"/>
      <c r="B13379" s="94"/>
      <c r="C13379" s="94"/>
      <c r="D13379" s="94"/>
      <c r="E13379" s="94"/>
    </row>
    <row r="13380" spans="1:5">
      <c r="A13380" s="94"/>
      <c r="B13380" s="94"/>
      <c r="C13380" s="94"/>
      <c r="D13380" s="94"/>
      <c r="E13380" s="94"/>
    </row>
    <row r="13381" spans="1:5">
      <c r="A13381" s="94"/>
      <c r="B13381" s="94"/>
      <c r="C13381" s="94"/>
      <c r="D13381" s="94"/>
      <c r="E13381" s="94"/>
    </row>
    <row r="13382" spans="1:5">
      <c r="A13382" s="94"/>
      <c r="B13382" s="94"/>
      <c r="C13382" s="94"/>
      <c r="D13382" s="94"/>
      <c r="E13382" s="94"/>
    </row>
    <row r="13383" spans="1:5">
      <c r="A13383" s="94"/>
      <c r="B13383" s="94"/>
      <c r="C13383" s="94"/>
      <c r="D13383" s="94"/>
      <c r="E13383" s="94"/>
    </row>
    <row r="13384" spans="1:5">
      <c r="A13384" s="94"/>
      <c r="B13384" s="94"/>
      <c r="C13384" s="94"/>
      <c r="D13384" s="94"/>
      <c r="E13384" s="94"/>
    </row>
    <row r="13385" spans="1:5">
      <c r="A13385" s="94"/>
      <c r="B13385" s="94"/>
      <c r="C13385" s="94"/>
      <c r="D13385" s="94"/>
      <c r="E13385" s="94"/>
    </row>
    <row r="13386" spans="1:5">
      <c r="A13386" s="94"/>
      <c r="B13386" s="94"/>
      <c r="C13386" s="94"/>
      <c r="D13386" s="94"/>
      <c r="E13386" s="94"/>
    </row>
    <row r="13387" spans="1:5">
      <c r="A13387" s="94"/>
      <c r="B13387" s="94"/>
      <c r="C13387" s="94"/>
      <c r="D13387" s="94"/>
      <c r="E13387" s="94"/>
    </row>
    <row r="13388" spans="1:5">
      <c r="A13388" s="94"/>
      <c r="B13388" s="94"/>
      <c r="C13388" s="94"/>
      <c r="D13388" s="94"/>
      <c r="E13388" s="94"/>
    </row>
    <row r="13389" spans="1:5">
      <c r="A13389" s="94"/>
      <c r="B13389" s="94"/>
      <c r="C13389" s="94"/>
      <c r="D13389" s="94"/>
      <c r="E13389" s="94"/>
    </row>
    <row r="13390" spans="1:5">
      <c r="A13390" s="94"/>
      <c r="B13390" s="94"/>
      <c r="C13390" s="94"/>
      <c r="D13390" s="94"/>
      <c r="E13390" s="94"/>
    </row>
    <row r="13391" spans="1:5">
      <c r="A13391" s="94"/>
      <c r="B13391" s="94"/>
      <c r="C13391" s="94"/>
      <c r="D13391" s="94"/>
      <c r="E13391" s="94"/>
    </row>
    <row r="13392" spans="1:5">
      <c r="A13392" s="94"/>
      <c r="B13392" s="94"/>
      <c r="C13392" s="94"/>
      <c r="D13392" s="94"/>
      <c r="E13392" s="94"/>
    </row>
    <row r="13393" spans="1:5">
      <c r="A13393" s="94"/>
      <c r="B13393" s="94"/>
      <c r="C13393" s="94"/>
      <c r="D13393" s="94"/>
      <c r="E13393" s="94"/>
    </row>
    <row r="13394" spans="1:5">
      <c r="A13394" s="94"/>
      <c r="B13394" s="94"/>
      <c r="C13394" s="94"/>
      <c r="D13394" s="94"/>
      <c r="E13394" s="94"/>
    </row>
    <row r="13395" spans="1:5">
      <c r="A13395" s="94"/>
      <c r="B13395" s="94"/>
      <c r="C13395" s="94"/>
      <c r="D13395" s="94"/>
      <c r="E13395" s="94"/>
    </row>
    <row r="13396" spans="1:5">
      <c r="A13396" s="94"/>
      <c r="B13396" s="94"/>
      <c r="C13396" s="94"/>
      <c r="D13396" s="94"/>
      <c r="E13396" s="94"/>
    </row>
    <row r="13397" spans="1:5">
      <c r="A13397" s="94"/>
      <c r="B13397" s="94"/>
      <c r="C13397" s="94"/>
      <c r="D13397" s="94"/>
      <c r="E13397" s="94"/>
    </row>
    <row r="13398" spans="1:5">
      <c r="A13398" s="94"/>
      <c r="B13398" s="94"/>
      <c r="C13398" s="94"/>
      <c r="D13398" s="94"/>
      <c r="E13398" s="94"/>
    </row>
    <row r="13399" spans="1:5">
      <c r="A13399" s="94"/>
      <c r="B13399" s="94"/>
      <c r="C13399" s="94"/>
      <c r="D13399" s="94"/>
      <c r="E13399" s="94"/>
    </row>
    <row r="13400" spans="1:5">
      <c r="A13400" s="94"/>
      <c r="B13400" s="94"/>
      <c r="C13400" s="94"/>
      <c r="D13400" s="94"/>
      <c r="E13400" s="94"/>
    </row>
    <row r="13401" spans="1:5">
      <c r="A13401" s="94"/>
      <c r="B13401" s="94"/>
      <c r="C13401" s="94"/>
      <c r="D13401" s="94"/>
      <c r="E13401" s="94"/>
    </row>
    <row r="13402" spans="1:5">
      <c r="A13402" s="94"/>
      <c r="B13402" s="94"/>
      <c r="C13402" s="94"/>
      <c r="D13402" s="94"/>
      <c r="E13402" s="94"/>
    </row>
    <row r="13403" spans="1:5">
      <c r="A13403" s="94"/>
      <c r="B13403" s="94"/>
      <c r="C13403" s="94"/>
      <c r="D13403" s="94"/>
      <c r="E13403" s="94"/>
    </row>
    <row r="13404" spans="1:5">
      <c r="A13404" s="94"/>
      <c r="B13404" s="94"/>
      <c r="C13404" s="94"/>
      <c r="D13404" s="94"/>
      <c r="E13404" s="94"/>
    </row>
    <row r="13405" spans="1:5">
      <c r="A13405" s="94"/>
      <c r="B13405" s="94"/>
      <c r="C13405" s="94"/>
      <c r="D13405" s="94"/>
      <c r="E13405" s="94"/>
    </row>
    <row r="13406" spans="1:5">
      <c r="A13406" s="94"/>
      <c r="B13406" s="94"/>
      <c r="C13406" s="94"/>
      <c r="D13406" s="94"/>
      <c r="E13406" s="94"/>
    </row>
    <row r="13407" spans="1:5">
      <c r="A13407" s="94"/>
      <c r="B13407" s="94"/>
      <c r="C13407" s="94"/>
      <c r="D13407" s="94"/>
      <c r="E13407" s="94"/>
    </row>
    <row r="13408" spans="1:5">
      <c r="A13408" s="94"/>
      <c r="B13408" s="94"/>
      <c r="C13408" s="94"/>
      <c r="D13408" s="94"/>
      <c r="E13408" s="94"/>
    </row>
    <row r="13409" spans="1:5">
      <c r="A13409" s="94"/>
      <c r="B13409" s="94"/>
      <c r="C13409" s="94"/>
      <c r="D13409" s="94"/>
      <c r="E13409" s="94"/>
    </row>
    <row r="13410" spans="1:5">
      <c r="A13410" s="94"/>
      <c r="B13410" s="94"/>
      <c r="C13410" s="94"/>
      <c r="D13410" s="94"/>
      <c r="E13410" s="94"/>
    </row>
    <row r="13411" spans="1:5">
      <c r="A13411" s="94"/>
      <c r="B13411" s="94"/>
      <c r="C13411" s="94"/>
      <c r="D13411" s="94"/>
      <c r="E13411" s="94"/>
    </row>
    <row r="13412" spans="1:5">
      <c r="A13412" s="94"/>
      <c r="B13412" s="94"/>
      <c r="C13412" s="94"/>
      <c r="D13412" s="94"/>
      <c r="E13412" s="94"/>
    </row>
    <row r="13413" spans="1:5">
      <c r="A13413" s="94"/>
      <c r="B13413" s="94"/>
      <c r="C13413" s="94"/>
      <c r="D13413" s="94"/>
      <c r="E13413" s="94"/>
    </row>
    <row r="13414" spans="1:5">
      <c r="A13414" s="94"/>
      <c r="B13414" s="94"/>
      <c r="C13414" s="94"/>
      <c r="D13414" s="94"/>
      <c r="E13414" s="94"/>
    </row>
    <row r="13415" spans="1:5">
      <c r="A13415" s="94"/>
      <c r="B13415" s="94"/>
      <c r="C13415" s="94"/>
      <c r="D13415" s="94"/>
      <c r="E13415" s="94"/>
    </row>
    <row r="13416" spans="1:5">
      <c r="A13416" s="94"/>
      <c r="B13416" s="94"/>
      <c r="C13416" s="94"/>
      <c r="D13416" s="94"/>
      <c r="E13416" s="94"/>
    </row>
    <row r="13417" spans="1:5">
      <c r="A13417" s="94"/>
      <c r="B13417" s="94"/>
      <c r="C13417" s="94"/>
      <c r="D13417" s="94"/>
      <c r="E13417" s="94"/>
    </row>
    <row r="13418" spans="1:5">
      <c r="A13418" s="94"/>
      <c r="B13418" s="94"/>
      <c r="C13418" s="94"/>
      <c r="D13418" s="94"/>
      <c r="E13418" s="94"/>
    </row>
    <row r="13419" spans="1:5">
      <c r="A13419" s="94"/>
      <c r="B13419" s="94"/>
      <c r="C13419" s="94"/>
      <c r="D13419" s="94"/>
      <c r="E13419" s="94"/>
    </row>
    <row r="13420" spans="1:5">
      <c r="A13420" s="94"/>
      <c r="B13420" s="94"/>
      <c r="C13420" s="94"/>
      <c r="D13420" s="94"/>
      <c r="E13420" s="94"/>
    </row>
    <row r="13421" spans="1:5">
      <c r="A13421" s="94"/>
      <c r="B13421" s="94"/>
      <c r="C13421" s="94"/>
      <c r="D13421" s="94"/>
      <c r="E13421" s="94"/>
    </row>
    <row r="13422" spans="1:5">
      <c r="A13422" s="94"/>
      <c r="B13422" s="94"/>
      <c r="C13422" s="94"/>
      <c r="D13422" s="94"/>
      <c r="E13422" s="94"/>
    </row>
    <row r="13423" spans="1:5">
      <c r="A13423" s="94"/>
      <c r="B13423" s="94"/>
      <c r="C13423" s="94"/>
      <c r="D13423" s="94"/>
      <c r="E13423" s="94"/>
    </row>
    <row r="13424" spans="1:5">
      <c r="A13424" s="94"/>
      <c r="B13424" s="94"/>
      <c r="C13424" s="94"/>
      <c r="D13424" s="94"/>
      <c r="E13424" s="94"/>
    </row>
    <row r="13425" spans="1:5">
      <c r="A13425" s="94"/>
      <c r="B13425" s="94"/>
      <c r="C13425" s="94"/>
      <c r="D13425" s="94"/>
      <c r="E13425" s="94"/>
    </row>
    <row r="13426" spans="1:5">
      <c r="A13426" s="94"/>
      <c r="B13426" s="94"/>
      <c r="C13426" s="94"/>
      <c r="D13426" s="94"/>
      <c r="E13426" s="94"/>
    </row>
    <row r="13427" spans="1:5">
      <c r="A13427" s="94"/>
      <c r="B13427" s="94"/>
      <c r="C13427" s="94"/>
      <c r="D13427" s="94"/>
      <c r="E13427" s="94"/>
    </row>
    <row r="13428" spans="1:5">
      <c r="A13428" s="94"/>
      <c r="B13428" s="94"/>
      <c r="C13428" s="94"/>
      <c r="D13428" s="94"/>
      <c r="E13428" s="94"/>
    </row>
    <row r="13429" spans="1:5">
      <c r="A13429" s="94"/>
      <c r="B13429" s="94"/>
      <c r="C13429" s="94"/>
      <c r="D13429" s="94"/>
      <c r="E13429" s="94"/>
    </row>
    <row r="13430" spans="1:5">
      <c r="A13430" s="94"/>
      <c r="B13430" s="94"/>
      <c r="C13430" s="94"/>
      <c r="D13430" s="94"/>
      <c r="E13430" s="94"/>
    </row>
    <row r="13431" spans="1:5">
      <c r="A13431" s="94"/>
      <c r="B13431" s="94"/>
      <c r="C13431" s="94"/>
      <c r="D13431" s="94"/>
      <c r="E13431" s="94"/>
    </row>
    <row r="13432" spans="1:5">
      <c r="A13432" s="94"/>
      <c r="B13432" s="94"/>
      <c r="C13432" s="94"/>
      <c r="D13432" s="94"/>
      <c r="E13432" s="94"/>
    </row>
    <row r="13433" spans="1:5">
      <c r="A13433" s="94"/>
      <c r="B13433" s="94"/>
      <c r="C13433" s="94"/>
      <c r="D13433" s="94"/>
      <c r="E13433" s="94"/>
    </row>
    <row r="13434" spans="1:5">
      <c r="A13434" s="94"/>
      <c r="B13434" s="94"/>
      <c r="C13434" s="94"/>
      <c r="D13434" s="94"/>
      <c r="E13434" s="94"/>
    </row>
    <row r="13435" spans="1:5">
      <c r="A13435" s="94"/>
      <c r="B13435" s="94"/>
      <c r="C13435" s="94"/>
      <c r="D13435" s="94"/>
      <c r="E13435" s="94"/>
    </row>
    <row r="13436" spans="1:5">
      <c r="A13436" s="94"/>
      <c r="B13436" s="94"/>
      <c r="C13436" s="94"/>
      <c r="D13436" s="94"/>
      <c r="E13436" s="94"/>
    </row>
    <row r="13437" spans="1:5">
      <c r="A13437" s="94"/>
      <c r="B13437" s="94"/>
      <c r="C13437" s="94"/>
      <c r="D13437" s="94"/>
      <c r="E13437" s="94"/>
    </row>
    <row r="13438" spans="1:5">
      <c r="A13438" s="94"/>
      <c r="B13438" s="94"/>
      <c r="C13438" s="94"/>
      <c r="D13438" s="94"/>
      <c r="E13438" s="94"/>
    </row>
    <row r="13439" spans="1:5">
      <c r="A13439" s="94"/>
      <c r="B13439" s="94"/>
      <c r="C13439" s="94"/>
      <c r="D13439" s="94"/>
      <c r="E13439" s="94"/>
    </row>
    <row r="13440" spans="1:5">
      <c r="A13440" s="94"/>
      <c r="B13440" s="94"/>
      <c r="C13440" s="94"/>
      <c r="D13440" s="94"/>
      <c r="E13440" s="94"/>
    </row>
    <row r="13441" spans="1:5">
      <c r="A13441" s="94"/>
      <c r="B13441" s="94"/>
      <c r="C13441" s="94"/>
      <c r="D13441" s="94"/>
      <c r="E13441" s="94"/>
    </row>
    <row r="13442" spans="1:5">
      <c r="A13442" s="94"/>
      <c r="B13442" s="94"/>
      <c r="C13442" s="94"/>
      <c r="D13442" s="94"/>
      <c r="E13442" s="94"/>
    </row>
    <row r="13443" spans="1:5">
      <c r="A13443" s="94"/>
      <c r="B13443" s="94"/>
      <c r="C13443" s="94"/>
      <c r="D13443" s="94"/>
      <c r="E13443" s="94"/>
    </row>
    <row r="13444" spans="1:5">
      <c r="A13444" s="94"/>
      <c r="B13444" s="94"/>
      <c r="C13444" s="94"/>
      <c r="D13444" s="94"/>
      <c r="E13444" s="94"/>
    </row>
    <row r="13445" spans="1:5">
      <c r="A13445" s="94"/>
      <c r="B13445" s="94"/>
      <c r="C13445" s="94"/>
      <c r="D13445" s="94"/>
      <c r="E13445" s="94"/>
    </row>
    <row r="13446" spans="1:5">
      <c r="A13446" s="94"/>
      <c r="B13446" s="94"/>
      <c r="C13446" s="94"/>
      <c r="D13446" s="94"/>
      <c r="E13446" s="94"/>
    </row>
    <row r="13447" spans="1:5">
      <c r="A13447" s="94"/>
      <c r="B13447" s="94"/>
      <c r="C13447" s="94"/>
      <c r="D13447" s="94"/>
      <c r="E13447" s="94"/>
    </row>
    <row r="13448" spans="1:5">
      <c r="A13448" s="94"/>
      <c r="B13448" s="94"/>
      <c r="C13448" s="94"/>
      <c r="D13448" s="94"/>
      <c r="E13448" s="94"/>
    </row>
    <row r="13449" spans="1:5">
      <c r="A13449" s="94"/>
      <c r="B13449" s="94"/>
      <c r="C13449" s="94"/>
      <c r="D13449" s="94"/>
      <c r="E13449" s="94"/>
    </row>
    <row r="13450" spans="1:5">
      <c r="A13450" s="94"/>
      <c r="B13450" s="94"/>
      <c r="C13450" s="94"/>
      <c r="D13450" s="94"/>
      <c r="E13450" s="94"/>
    </row>
    <row r="13451" spans="1:5">
      <c r="A13451" s="94"/>
      <c r="B13451" s="94"/>
      <c r="C13451" s="94"/>
      <c r="D13451" s="94"/>
      <c r="E13451" s="94"/>
    </row>
    <row r="13452" spans="1:5">
      <c r="A13452" s="94"/>
      <c r="B13452" s="94"/>
      <c r="C13452" s="94"/>
      <c r="D13452" s="94"/>
      <c r="E13452" s="94"/>
    </row>
    <row r="13453" spans="1:5">
      <c r="A13453" s="94"/>
      <c r="B13453" s="94"/>
      <c r="C13453" s="94"/>
      <c r="D13453" s="94"/>
      <c r="E13453" s="94"/>
    </row>
    <row r="13454" spans="1:5">
      <c r="A13454" s="94"/>
      <c r="B13454" s="94"/>
      <c r="C13454" s="94"/>
      <c r="D13454" s="94"/>
      <c r="E13454" s="94"/>
    </row>
    <row r="13455" spans="1:5">
      <c r="A13455" s="94"/>
      <c r="B13455" s="94"/>
      <c r="C13455" s="94"/>
      <c r="D13455" s="94"/>
      <c r="E13455" s="94"/>
    </row>
    <row r="13456" spans="1:5">
      <c r="A13456" s="94"/>
      <c r="B13456" s="94"/>
      <c r="C13456" s="94"/>
      <c r="D13456" s="94"/>
      <c r="E13456" s="94"/>
    </row>
    <row r="13457" spans="1:5">
      <c r="A13457" s="94"/>
      <c r="B13457" s="94"/>
      <c r="C13457" s="94"/>
      <c r="D13457" s="94"/>
      <c r="E13457" s="94"/>
    </row>
    <row r="13458" spans="1:5">
      <c r="A13458" s="94"/>
      <c r="B13458" s="94"/>
      <c r="C13458" s="94"/>
      <c r="D13458" s="94"/>
      <c r="E13458" s="94"/>
    </row>
    <row r="13459" spans="1:5">
      <c r="A13459" s="94"/>
      <c r="B13459" s="94"/>
      <c r="C13459" s="94"/>
      <c r="D13459" s="94"/>
      <c r="E13459" s="94"/>
    </row>
    <row r="13460" spans="1:5">
      <c r="A13460" s="94"/>
      <c r="B13460" s="94"/>
      <c r="C13460" s="94"/>
      <c r="D13460" s="94"/>
      <c r="E13460" s="94"/>
    </row>
    <row r="13461" spans="1:5">
      <c r="A13461" s="94"/>
      <c r="B13461" s="94"/>
      <c r="C13461" s="94"/>
      <c r="D13461" s="94"/>
      <c r="E13461" s="94"/>
    </row>
    <row r="13462" spans="1:5">
      <c r="A13462" s="94"/>
      <c r="B13462" s="94"/>
      <c r="C13462" s="94"/>
      <c r="D13462" s="94"/>
      <c r="E13462" s="94"/>
    </row>
    <row r="13463" spans="1:5">
      <c r="A13463" s="94"/>
      <c r="B13463" s="94"/>
      <c r="C13463" s="94"/>
      <c r="D13463" s="94"/>
      <c r="E13463" s="94"/>
    </row>
    <row r="13464" spans="1:5">
      <c r="A13464" s="94"/>
      <c r="B13464" s="94"/>
      <c r="C13464" s="94"/>
      <c r="D13464" s="94"/>
      <c r="E13464" s="94"/>
    </row>
    <row r="13465" spans="1:5">
      <c r="A13465" s="94"/>
      <c r="B13465" s="94"/>
      <c r="C13465" s="94"/>
      <c r="D13465" s="94"/>
      <c r="E13465" s="94"/>
    </row>
    <row r="13466" spans="1:5">
      <c r="A13466" s="94"/>
      <c r="B13466" s="94"/>
      <c r="C13466" s="94"/>
      <c r="D13466" s="94"/>
      <c r="E13466" s="94"/>
    </row>
    <row r="13467" spans="1:5">
      <c r="A13467" s="94"/>
      <c r="B13467" s="94"/>
      <c r="C13467" s="94"/>
      <c r="D13467" s="94"/>
      <c r="E13467" s="94"/>
    </row>
    <row r="13468" spans="1:5">
      <c r="A13468" s="94"/>
      <c r="B13468" s="94"/>
      <c r="C13468" s="94"/>
      <c r="D13468" s="94"/>
      <c r="E13468" s="94"/>
    </row>
    <row r="13469" spans="1:5">
      <c r="A13469" s="94"/>
      <c r="B13469" s="94"/>
      <c r="C13469" s="94"/>
      <c r="D13469" s="94"/>
      <c r="E13469" s="94"/>
    </row>
    <row r="13470" spans="1:5">
      <c r="A13470" s="94"/>
      <c r="B13470" s="94"/>
      <c r="C13470" s="94"/>
      <c r="D13470" s="94"/>
      <c r="E13470" s="94"/>
    </row>
    <row r="13471" spans="1:5">
      <c r="A13471" s="94"/>
      <c r="B13471" s="94"/>
      <c r="C13471" s="94"/>
      <c r="D13471" s="94"/>
      <c r="E13471" s="94"/>
    </row>
    <row r="13472" spans="1:5">
      <c r="A13472" s="94"/>
      <c r="B13472" s="94"/>
      <c r="C13472" s="94"/>
      <c r="D13472" s="94"/>
      <c r="E13472" s="94"/>
    </row>
    <row r="13473" spans="1:5">
      <c r="A13473" s="94"/>
      <c r="B13473" s="94"/>
      <c r="C13473" s="94"/>
      <c r="D13473" s="94"/>
      <c r="E13473" s="94"/>
    </row>
    <row r="13474" spans="1:5">
      <c r="A13474" s="94"/>
      <c r="B13474" s="94"/>
      <c r="C13474" s="94"/>
      <c r="D13474" s="94"/>
      <c r="E13474" s="94"/>
    </row>
    <row r="13475" spans="1:5">
      <c r="A13475" s="94"/>
      <c r="B13475" s="94"/>
      <c r="C13475" s="94"/>
      <c r="D13475" s="94"/>
      <c r="E13475" s="94"/>
    </row>
    <row r="13476" spans="1:5">
      <c r="A13476" s="94"/>
      <c r="B13476" s="94"/>
      <c r="C13476" s="94"/>
      <c r="D13476" s="94"/>
      <c r="E13476" s="94"/>
    </row>
    <row r="13477" spans="1:5">
      <c r="A13477" s="94"/>
      <c r="B13477" s="94"/>
      <c r="C13477" s="94"/>
      <c r="D13477" s="94"/>
      <c r="E13477" s="94"/>
    </row>
    <row r="13478" spans="1:5">
      <c r="A13478" s="94"/>
      <c r="B13478" s="94"/>
      <c r="C13478" s="94"/>
      <c r="D13478" s="94"/>
      <c r="E13478" s="94"/>
    </row>
    <row r="13479" spans="1:5">
      <c r="A13479" s="94"/>
      <c r="B13479" s="94"/>
      <c r="C13479" s="94"/>
      <c r="D13479" s="94"/>
      <c r="E13479" s="94"/>
    </row>
    <row r="13480" spans="1:5">
      <c r="A13480" s="94"/>
      <c r="B13480" s="94"/>
      <c r="C13480" s="94"/>
      <c r="D13480" s="94"/>
      <c r="E13480" s="94"/>
    </row>
    <row r="13481" spans="1:5">
      <c r="A13481" s="94"/>
      <c r="B13481" s="94"/>
      <c r="C13481" s="94"/>
      <c r="D13481" s="94"/>
      <c r="E13481" s="94"/>
    </row>
    <row r="13482" spans="1:5">
      <c r="A13482" s="94"/>
      <c r="B13482" s="94"/>
      <c r="C13482" s="94"/>
      <c r="D13482" s="94"/>
      <c r="E13482" s="94"/>
    </row>
    <row r="13483" spans="1:5">
      <c r="A13483" s="94"/>
      <c r="B13483" s="94"/>
      <c r="C13483" s="94"/>
      <c r="D13483" s="94"/>
      <c r="E13483" s="94"/>
    </row>
    <row r="13484" spans="1:5">
      <c r="A13484" s="94"/>
      <c r="B13484" s="94"/>
      <c r="C13484" s="94"/>
      <c r="D13484" s="94"/>
      <c r="E13484" s="94"/>
    </row>
    <row r="13485" spans="1:5">
      <c r="A13485" s="94"/>
      <c r="B13485" s="94"/>
      <c r="C13485" s="94"/>
      <c r="D13485" s="94"/>
      <c r="E13485" s="94"/>
    </row>
    <row r="13486" spans="1:5">
      <c r="A13486" s="94"/>
      <c r="B13486" s="94"/>
      <c r="C13486" s="94"/>
      <c r="D13486" s="94"/>
      <c r="E13486" s="94"/>
    </row>
    <row r="13487" spans="1:5">
      <c r="A13487" s="94"/>
      <c r="B13487" s="94"/>
      <c r="C13487" s="94"/>
      <c r="D13487" s="94"/>
      <c r="E13487" s="94"/>
    </row>
    <row r="13488" spans="1:5">
      <c r="A13488" s="94"/>
      <c r="B13488" s="94"/>
      <c r="C13488" s="94"/>
      <c r="D13488" s="94"/>
      <c r="E13488" s="94"/>
    </row>
    <row r="13489" spans="1:5">
      <c r="A13489" s="94"/>
      <c r="B13489" s="94"/>
      <c r="C13489" s="94"/>
      <c r="D13489" s="94"/>
      <c r="E13489" s="94"/>
    </row>
    <row r="13490" spans="1:5">
      <c r="A13490" s="94"/>
      <c r="B13490" s="94"/>
      <c r="C13490" s="94"/>
      <c r="D13490" s="94"/>
      <c r="E13490" s="94"/>
    </row>
    <row r="13491" spans="1:5">
      <c r="A13491" s="94"/>
      <c r="B13491" s="94"/>
      <c r="C13491" s="94"/>
      <c r="D13491" s="94"/>
      <c r="E13491" s="94"/>
    </row>
    <row r="13492" spans="1:5">
      <c r="A13492" s="94"/>
      <c r="B13492" s="94"/>
      <c r="C13492" s="94"/>
      <c r="D13492" s="94"/>
      <c r="E13492" s="94"/>
    </row>
    <row r="13493" spans="1:5">
      <c r="A13493" s="94"/>
      <c r="B13493" s="94"/>
      <c r="C13493" s="94"/>
      <c r="D13493" s="94"/>
      <c r="E13493" s="94"/>
    </row>
    <row r="13494" spans="1:5">
      <c r="A13494" s="94"/>
      <c r="B13494" s="94"/>
      <c r="C13494" s="94"/>
      <c r="D13494" s="94"/>
      <c r="E13494" s="94"/>
    </row>
    <row r="13495" spans="1:5">
      <c r="A13495" s="94"/>
      <c r="B13495" s="94"/>
      <c r="C13495" s="94"/>
      <c r="D13495" s="94"/>
      <c r="E13495" s="94"/>
    </row>
    <row r="13496" spans="1:5">
      <c r="A13496" s="94"/>
      <c r="B13496" s="94"/>
      <c r="C13496" s="94"/>
      <c r="D13496" s="94"/>
      <c r="E13496" s="94"/>
    </row>
    <row r="13497" spans="1:5">
      <c r="A13497" s="94"/>
      <c r="B13497" s="94"/>
      <c r="C13497" s="94"/>
      <c r="D13497" s="94"/>
      <c r="E13497" s="94"/>
    </row>
    <row r="13498" spans="1:5">
      <c r="A13498" s="94"/>
      <c r="B13498" s="94"/>
      <c r="C13498" s="94"/>
      <c r="D13498" s="94"/>
      <c r="E13498" s="94"/>
    </row>
    <row r="13499" spans="1:5">
      <c r="A13499" s="94"/>
      <c r="B13499" s="94"/>
      <c r="C13499" s="94"/>
      <c r="D13499" s="94"/>
      <c r="E13499" s="94"/>
    </row>
    <row r="13500" spans="1:5">
      <c r="A13500" s="94"/>
      <c r="B13500" s="94"/>
      <c r="C13500" s="94"/>
      <c r="D13500" s="94"/>
      <c r="E13500" s="94"/>
    </row>
    <row r="13501" spans="1:5">
      <c r="A13501" s="94"/>
      <c r="B13501" s="94"/>
      <c r="C13501" s="94"/>
      <c r="D13501" s="94"/>
      <c r="E13501" s="94"/>
    </row>
    <row r="13502" spans="1:5">
      <c r="A13502" s="94"/>
      <c r="B13502" s="94"/>
      <c r="C13502" s="94"/>
      <c r="D13502" s="94"/>
      <c r="E13502" s="94"/>
    </row>
    <row r="13503" spans="1:5">
      <c r="A13503" s="94"/>
      <c r="B13503" s="94"/>
      <c r="C13503" s="94"/>
      <c r="D13503" s="94"/>
      <c r="E13503" s="94"/>
    </row>
    <row r="13504" spans="1:5">
      <c r="A13504" s="94"/>
      <c r="B13504" s="94"/>
      <c r="C13504" s="94"/>
      <c r="D13504" s="94"/>
      <c r="E13504" s="94"/>
    </row>
    <row r="13505" spans="1:5">
      <c r="A13505" s="94"/>
      <c r="B13505" s="94"/>
      <c r="C13505" s="94"/>
      <c r="D13505" s="94"/>
      <c r="E13505" s="94"/>
    </row>
    <row r="13506" spans="1:5">
      <c r="A13506" s="94"/>
      <c r="B13506" s="94"/>
      <c r="C13506" s="94"/>
      <c r="D13506" s="94"/>
      <c r="E13506" s="94"/>
    </row>
    <row r="13507" spans="1:5">
      <c r="A13507" s="94"/>
      <c r="B13507" s="94"/>
      <c r="C13507" s="94"/>
      <c r="D13507" s="94"/>
      <c r="E13507" s="94"/>
    </row>
    <row r="13508" spans="1:5">
      <c r="A13508" s="94"/>
      <c r="B13508" s="94"/>
      <c r="C13508" s="94"/>
      <c r="D13508" s="94"/>
      <c r="E13508" s="94"/>
    </row>
    <row r="13509" spans="1:5">
      <c r="A13509" s="94"/>
      <c r="B13509" s="94"/>
      <c r="C13509" s="94"/>
      <c r="D13509" s="94"/>
      <c r="E13509" s="94"/>
    </row>
    <row r="13510" spans="1:5">
      <c r="A13510" s="94"/>
      <c r="B13510" s="94"/>
      <c r="C13510" s="94"/>
      <c r="D13510" s="94"/>
      <c r="E13510" s="94"/>
    </row>
    <row r="13511" spans="1:5">
      <c r="A13511" s="94"/>
      <c r="B13511" s="94"/>
      <c r="C13511" s="94"/>
      <c r="D13511" s="94"/>
      <c r="E13511" s="94"/>
    </row>
    <row r="13512" spans="1:5">
      <c r="A13512" s="94"/>
      <c r="B13512" s="94"/>
      <c r="C13512" s="94"/>
      <c r="D13512" s="94"/>
      <c r="E13512" s="94"/>
    </row>
    <row r="13513" spans="1:5">
      <c r="A13513" s="94"/>
      <c r="B13513" s="94"/>
      <c r="C13513" s="94"/>
      <c r="D13513" s="94"/>
      <c r="E13513" s="94"/>
    </row>
    <row r="13514" spans="1:5">
      <c r="A13514" s="94"/>
      <c r="B13514" s="94"/>
      <c r="C13514" s="94"/>
      <c r="D13514" s="94"/>
      <c r="E13514" s="94"/>
    </row>
    <row r="13515" spans="1:5">
      <c r="A13515" s="94"/>
      <c r="B13515" s="94"/>
      <c r="C13515" s="94"/>
      <c r="D13515" s="94"/>
      <c r="E13515" s="94"/>
    </row>
    <row r="13516" spans="1:5">
      <c r="A13516" s="94"/>
      <c r="B13516" s="94"/>
      <c r="C13516" s="94"/>
      <c r="D13516" s="94"/>
      <c r="E13516" s="94"/>
    </row>
    <row r="13517" spans="1:5">
      <c r="A13517" s="94"/>
      <c r="B13517" s="94"/>
      <c r="C13517" s="94"/>
      <c r="D13517" s="94"/>
      <c r="E13517" s="94"/>
    </row>
    <row r="13518" spans="1:5">
      <c r="A13518" s="94"/>
      <c r="B13518" s="94"/>
      <c r="C13518" s="94"/>
      <c r="D13518" s="94"/>
      <c r="E13518" s="94"/>
    </row>
    <row r="13519" spans="1:5">
      <c r="A13519" s="94"/>
      <c r="B13519" s="94"/>
      <c r="C13519" s="94"/>
      <c r="D13519" s="94"/>
      <c r="E13519" s="94"/>
    </row>
    <row r="13520" spans="1:5">
      <c r="A13520" s="94"/>
      <c r="B13520" s="94"/>
      <c r="C13520" s="94"/>
      <c r="D13520" s="94"/>
      <c r="E13520" s="94"/>
    </row>
    <row r="13521" spans="1:5">
      <c r="A13521" s="94"/>
      <c r="B13521" s="94"/>
      <c r="C13521" s="94"/>
      <c r="D13521" s="94"/>
      <c r="E13521" s="94"/>
    </row>
    <row r="13522" spans="1:5">
      <c r="A13522" s="94"/>
      <c r="B13522" s="94"/>
      <c r="C13522" s="94"/>
      <c r="D13522" s="94"/>
      <c r="E13522" s="94"/>
    </row>
    <row r="13523" spans="1:5">
      <c r="A13523" s="94"/>
      <c r="B13523" s="94"/>
      <c r="C13523" s="94"/>
      <c r="D13523" s="94"/>
      <c r="E13523" s="94"/>
    </row>
    <row r="13524" spans="1:5">
      <c r="A13524" s="94"/>
      <c r="B13524" s="94"/>
      <c r="C13524" s="94"/>
      <c r="D13524" s="94"/>
      <c r="E13524" s="94"/>
    </row>
    <row r="13525" spans="1:5">
      <c r="A13525" s="94"/>
      <c r="B13525" s="94"/>
      <c r="C13525" s="94"/>
      <c r="D13525" s="94"/>
      <c r="E13525" s="94"/>
    </row>
    <row r="13526" spans="1:5">
      <c r="A13526" s="94"/>
      <c r="B13526" s="94"/>
      <c r="C13526" s="94"/>
      <c r="D13526" s="94"/>
      <c r="E13526" s="94"/>
    </row>
    <row r="13527" spans="1:5">
      <c r="A13527" s="94"/>
      <c r="B13527" s="94"/>
      <c r="C13527" s="94"/>
      <c r="D13527" s="94"/>
      <c r="E13527" s="94"/>
    </row>
    <row r="13528" spans="1:5">
      <c r="A13528" s="94"/>
      <c r="B13528" s="94"/>
      <c r="C13528" s="94"/>
      <c r="D13528" s="94"/>
      <c r="E13528" s="94"/>
    </row>
    <row r="13529" spans="1:5">
      <c r="A13529" s="94"/>
      <c r="B13529" s="94"/>
      <c r="C13529" s="94"/>
      <c r="D13529" s="94"/>
      <c r="E13529" s="94"/>
    </row>
    <row r="13530" spans="1:5">
      <c r="A13530" s="94"/>
      <c r="B13530" s="94"/>
      <c r="C13530" s="94"/>
      <c r="D13530" s="94"/>
      <c r="E13530" s="94"/>
    </row>
    <row r="13531" spans="1:5">
      <c r="A13531" s="94"/>
      <c r="B13531" s="94"/>
      <c r="C13531" s="94"/>
      <c r="D13531" s="94"/>
      <c r="E13531" s="94"/>
    </row>
    <row r="13532" spans="1:5">
      <c r="A13532" s="94"/>
      <c r="B13532" s="94"/>
      <c r="C13532" s="94"/>
      <c r="D13532" s="94"/>
      <c r="E13532" s="94"/>
    </row>
    <row r="13533" spans="1:5">
      <c r="A13533" s="94"/>
      <c r="B13533" s="94"/>
      <c r="C13533" s="94"/>
      <c r="D13533" s="94"/>
      <c r="E13533" s="94"/>
    </row>
    <row r="13534" spans="1:5">
      <c r="A13534" s="94"/>
      <c r="B13534" s="94"/>
      <c r="C13534" s="94"/>
      <c r="D13534" s="94"/>
      <c r="E13534" s="94"/>
    </row>
    <row r="13535" spans="1:5">
      <c r="A13535" s="94"/>
      <c r="B13535" s="94"/>
      <c r="C13535" s="94"/>
      <c r="D13535" s="94"/>
      <c r="E13535" s="94"/>
    </row>
    <row r="13536" spans="1:5">
      <c r="A13536" s="94"/>
      <c r="B13536" s="94"/>
      <c r="C13536" s="94"/>
      <c r="D13536" s="94"/>
      <c r="E13536" s="94"/>
    </row>
    <row r="13537" spans="1:5">
      <c r="A13537" s="94"/>
      <c r="B13537" s="94"/>
      <c r="C13537" s="94"/>
      <c r="D13537" s="94"/>
      <c r="E13537" s="94"/>
    </row>
    <row r="13538" spans="1:5">
      <c r="A13538" s="94"/>
      <c r="B13538" s="94"/>
      <c r="C13538" s="94"/>
      <c r="D13538" s="94"/>
      <c r="E13538" s="94"/>
    </row>
    <row r="13539" spans="1:5">
      <c r="A13539" s="94"/>
      <c r="B13539" s="94"/>
      <c r="C13539" s="94"/>
      <c r="D13539" s="94"/>
      <c r="E13539" s="94"/>
    </row>
    <row r="13540" spans="1:5">
      <c r="A13540" s="94"/>
      <c r="B13540" s="94"/>
      <c r="C13540" s="94"/>
      <c r="D13540" s="94"/>
      <c r="E13540" s="94"/>
    </row>
    <row r="13541" spans="1:5">
      <c r="A13541" s="94"/>
      <c r="B13541" s="94"/>
      <c r="C13541" s="94"/>
      <c r="D13541" s="94"/>
      <c r="E13541" s="94"/>
    </row>
    <row r="13542" spans="1:5">
      <c r="A13542" s="94"/>
      <c r="B13542" s="94"/>
      <c r="C13542" s="94"/>
      <c r="D13542" s="94"/>
      <c r="E13542" s="94"/>
    </row>
    <row r="13543" spans="1:5">
      <c r="A13543" s="94"/>
      <c r="B13543" s="94"/>
      <c r="C13543" s="94"/>
      <c r="D13543" s="94"/>
      <c r="E13543" s="94"/>
    </row>
    <row r="13544" spans="1:5">
      <c r="A13544" s="94"/>
      <c r="B13544" s="94"/>
      <c r="C13544" s="94"/>
      <c r="D13544" s="94"/>
      <c r="E13544" s="94"/>
    </row>
    <row r="13545" spans="1:5">
      <c r="A13545" s="94"/>
      <c r="B13545" s="94"/>
      <c r="C13545" s="94"/>
      <c r="D13545" s="94"/>
      <c r="E13545" s="94"/>
    </row>
    <row r="13546" spans="1:5">
      <c r="A13546" s="94"/>
      <c r="B13546" s="94"/>
      <c r="C13546" s="94"/>
      <c r="D13546" s="94"/>
      <c r="E13546" s="94"/>
    </row>
    <row r="13547" spans="1:5">
      <c r="A13547" s="94"/>
      <c r="B13547" s="94"/>
      <c r="C13547" s="94"/>
      <c r="D13547" s="94"/>
      <c r="E13547" s="94"/>
    </row>
    <row r="13548" spans="1:5">
      <c r="A13548" s="94"/>
      <c r="B13548" s="94"/>
      <c r="C13548" s="94"/>
      <c r="D13548" s="94"/>
      <c r="E13548" s="94"/>
    </row>
    <row r="13549" spans="1:5">
      <c r="A13549" s="94"/>
      <c r="B13549" s="94"/>
      <c r="C13549" s="94"/>
      <c r="D13549" s="94"/>
      <c r="E13549" s="94"/>
    </row>
    <row r="13550" spans="1:5">
      <c r="A13550" s="94"/>
      <c r="B13550" s="94"/>
      <c r="C13550" s="94"/>
      <c r="D13550" s="94"/>
      <c r="E13550" s="94"/>
    </row>
    <row r="13551" spans="1:5">
      <c r="A13551" s="94"/>
      <c r="B13551" s="94"/>
      <c r="C13551" s="94"/>
      <c r="D13551" s="94"/>
      <c r="E13551" s="94"/>
    </row>
    <row r="13552" spans="1:5">
      <c r="A13552" s="94"/>
      <c r="B13552" s="94"/>
      <c r="C13552" s="94"/>
      <c r="D13552" s="94"/>
      <c r="E13552" s="94"/>
    </row>
    <row r="13553" spans="1:5">
      <c r="A13553" s="94"/>
      <c r="B13553" s="94"/>
      <c r="C13553" s="94"/>
      <c r="D13553" s="94"/>
      <c r="E13553" s="94"/>
    </row>
    <row r="13554" spans="1:5">
      <c r="A13554" s="94"/>
      <c r="B13554" s="94"/>
      <c r="C13554" s="94"/>
      <c r="D13554" s="94"/>
      <c r="E13554" s="94"/>
    </row>
    <row r="13555" spans="1:5">
      <c r="A13555" s="94"/>
      <c r="B13555" s="94"/>
      <c r="C13555" s="94"/>
      <c r="D13555" s="94"/>
      <c r="E13555" s="94"/>
    </row>
    <row r="13556" spans="1:5">
      <c r="A13556" s="94"/>
      <c r="B13556" s="94"/>
      <c r="C13556" s="94"/>
      <c r="D13556" s="94"/>
      <c r="E13556" s="94"/>
    </row>
    <row r="13557" spans="1:5">
      <c r="A13557" s="94"/>
      <c r="B13557" s="94"/>
      <c r="C13557" s="94"/>
      <c r="D13557" s="94"/>
      <c r="E13557" s="94"/>
    </row>
    <row r="13558" spans="1:5">
      <c r="A13558" s="94"/>
      <c r="B13558" s="94"/>
      <c r="C13558" s="94"/>
      <c r="D13558" s="94"/>
      <c r="E13558" s="94"/>
    </row>
    <row r="13559" spans="1:5">
      <c r="A13559" s="94"/>
      <c r="B13559" s="94"/>
      <c r="C13559" s="94"/>
      <c r="D13559" s="94"/>
      <c r="E13559" s="94"/>
    </row>
    <row r="13560" spans="1:5">
      <c r="A13560" s="94"/>
      <c r="B13560" s="94"/>
      <c r="C13560" s="94"/>
      <c r="D13560" s="94"/>
      <c r="E13560" s="94"/>
    </row>
    <row r="13561" spans="1:5">
      <c r="A13561" s="94"/>
      <c r="B13561" s="94"/>
      <c r="C13561" s="94"/>
      <c r="D13561" s="94"/>
      <c r="E13561" s="94"/>
    </row>
    <row r="13562" spans="1:5">
      <c r="A13562" s="94"/>
      <c r="B13562" s="94"/>
      <c r="C13562" s="94"/>
      <c r="D13562" s="94"/>
      <c r="E13562" s="94"/>
    </row>
    <row r="13563" spans="1:5">
      <c r="A13563" s="94"/>
      <c r="B13563" s="94"/>
      <c r="C13563" s="94"/>
      <c r="D13563" s="94"/>
      <c r="E13563" s="94"/>
    </row>
    <row r="13564" spans="1:5">
      <c r="A13564" s="94"/>
      <c r="B13564" s="94"/>
      <c r="C13564" s="94"/>
      <c r="D13564" s="94"/>
      <c r="E13564" s="94"/>
    </row>
    <row r="13565" spans="1:5">
      <c r="A13565" s="94"/>
      <c r="B13565" s="94"/>
      <c r="C13565" s="94"/>
      <c r="D13565" s="94"/>
      <c r="E13565" s="94"/>
    </row>
    <row r="13566" spans="1:5">
      <c r="A13566" s="94"/>
      <c r="B13566" s="94"/>
      <c r="C13566" s="94"/>
      <c r="D13566" s="94"/>
      <c r="E13566" s="94"/>
    </row>
    <row r="13567" spans="1:5">
      <c r="A13567" s="94"/>
      <c r="B13567" s="94"/>
      <c r="C13567" s="94"/>
      <c r="D13567" s="94"/>
      <c r="E13567" s="94"/>
    </row>
    <row r="13568" spans="1:5">
      <c r="A13568" s="94"/>
      <c r="B13568" s="94"/>
      <c r="C13568" s="94"/>
      <c r="D13568" s="94"/>
      <c r="E13568" s="94"/>
    </row>
    <row r="13569" spans="1:5">
      <c r="A13569" s="94"/>
      <c r="B13569" s="94"/>
      <c r="C13569" s="94"/>
      <c r="D13569" s="94"/>
      <c r="E13569" s="94"/>
    </row>
    <row r="13570" spans="1:5">
      <c r="A13570" s="94"/>
      <c r="B13570" s="94"/>
      <c r="C13570" s="94"/>
      <c r="D13570" s="94"/>
      <c r="E13570" s="94"/>
    </row>
    <row r="13571" spans="1:5">
      <c r="A13571" s="94"/>
      <c r="B13571" s="94"/>
      <c r="C13571" s="94"/>
      <c r="D13571" s="94"/>
      <c r="E13571" s="94"/>
    </row>
    <row r="13572" spans="1:5">
      <c r="A13572" s="94"/>
      <c r="B13572" s="94"/>
      <c r="C13572" s="94"/>
      <c r="D13572" s="94"/>
      <c r="E13572" s="94"/>
    </row>
    <row r="13573" spans="1:5">
      <c r="A13573" s="94"/>
      <c r="B13573" s="94"/>
      <c r="C13573" s="94"/>
      <c r="D13573" s="94"/>
      <c r="E13573" s="94"/>
    </row>
    <row r="13574" spans="1:5">
      <c r="A13574" s="94"/>
      <c r="B13574" s="94"/>
      <c r="C13574" s="94"/>
      <c r="D13574" s="94"/>
      <c r="E13574" s="94"/>
    </row>
    <row r="13575" spans="1:5">
      <c r="A13575" s="94"/>
      <c r="B13575" s="94"/>
      <c r="C13575" s="94"/>
      <c r="D13575" s="94"/>
      <c r="E13575" s="94"/>
    </row>
    <row r="13576" spans="1:5">
      <c r="A13576" s="94"/>
      <c r="B13576" s="94"/>
      <c r="C13576" s="94"/>
      <c r="D13576" s="94"/>
      <c r="E13576" s="94"/>
    </row>
    <row r="13577" spans="1:5">
      <c r="A13577" s="94"/>
      <c r="B13577" s="94"/>
      <c r="C13577" s="94"/>
      <c r="D13577" s="94"/>
      <c r="E13577" s="94"/>
    </row>
    <row r="13578" spans="1:5">
      <c r="A13578" s="94"/>
      <c r="B13578" s="94"/>
      <c r="C13578" s="94"/>
      <c r="D13578" s="94"/>
      <c r="E13578" s="94"/>
    </row>
    <row r="13579" spans="1:5">
      <c r="A13579" s="94"/>
      <c r="B13579" s="94"/>
      <c r="C13579" s="94"/>
      <c r="D13579" s="94"/>
      <c r="E13579" s="94"/>
    </row>
    <row r="13580" spans="1:5">
      <c r="A13580" s="94"/>
      <c r="B13580" s="94"/>
      <c r="C13580" s="94"/>
      <c r="D13580" s="94"/>
      <c r="E13580" s="94"/>
    </row>
    <row r="13581" spans="1:5">
      <c r="A13581" s="94"/>
      <c r="B13581" s="94"/>
      <c r="C13581" s="94"/>
      <c r="D13581" s="94"/>
      <c r="E13581" s="94"/>
    </row>
    <row r="13582" spans="1:5">
      <c r="A13582" s="94"/>
      <c r="B13582" s="94"/>
      <c r="C13582" s="94"/>
      <c r="D13582" s="94"/>
      <c r="E13582" s="94"/>
    </row>
    <row r="13583" spans="1:5">
      <c r="A13583" s="94"/>
      <c r="B13583" s="94"/>
      <c r="C13583" s="94"/>
      <c r="D13583" s="94"/>
      <c r="E13583" s="94"/>
    </row>
    <row r="13584" spans="1:5">
      <c r="A13584" s="94"/>
      <c r="B13584" s="94"/>
      <c r="C13584" s="94"/>
      <c r="D13584" s="94"/>
      <c r="E13584" s="94"/>
    </row>
    <row r="13585" spans="1:5">
      <c r="A13585" s="94"/>
      <c r="B13585" s="94"/>
      <c r="C13585" s="94"/>
      <c r="D13585" s="94"/>
      <c r="E13585" s="94"/>
    </row>
    <row r="13586" spans="1:5">
      <c r="A13586" s="94"/>
      <c r="B13586" s="94"/>
      <c r="C13586" s="94"/>
      <c r="D13586" s="94"/>
      <c r="E13586" s="94"/>
    </row>
    <row r="13587" spans="1:5">
      <c r="A13587" s="94"/>
      <c r="B13587" s="94"/>
      <c r="C13587" s="94"/>
      <c r="D13587" s="94"/>
      <c r="E13587" s="94"/>
    </row>
    <row r="13588" spans="1:5">
      <c r="A13588" s="94"/>
      <c r="B13588" s="94"/>
      <c r="C13588" s="94"/>
      <c r="D13588" s="94"/>
      <c r="E13588" s="94"/>
    </row>
    <row r="13589" spans="1:5">
      <c r="A13589" s="94"/>
      <c r="B13589" s="94"/>
      <c r="C13589" s="94"/>
      <c r="D13589" s="94"/>
      <c r="E13589" s="94"/>
    </row>
    <row r="13590" spans="1:5">
      <c r="A13590" s="94"/>
      <c r="B13590" s="94"/>
      <c r="C13590" s="94"/>
      <c r="D13590" s="94"/>
      <c r="E13590" s="94"/>
    </row>
    <row r="13591" spans="1:5">
      <c r="A13591" s="94"/>
      <c r="B13591" s="94"/>
      <c r="C13591" s="94"/>
      <c r="D13591" s="94"/>
      <c r="E13591" s="94"/>
    </row>
    <row r="13592" spans="1:5">
      <c r="A13592" s="94"/>
      <c r="B13592" s="94"/>
      <c r="C13592" s="94"/>
      <c r="D13592" s="94"/>
      <c r="E13592" s="94"/>
    </row>
    <row r="13593" spans="1:5">
      <c r="A13593" s="94"/>
      <c r="B13593" s="94"/>
      <c r="C13593" s="94"/>
      <c r="D13593" s="94"/>
      <c r="E13593" s="94"/>
    </row>
    <row r="13594" spans="1:5">
      <c r="A13594" s="94"/>
      <c r="B13594" s="94"/>
      <c r="C13594" s="94"/>
      <c r="D13594" s="94"/>
      <c r="E13594" s="94"/>
    </row>
    <row r="13595" spans="1:5">
      <c r="A13595" s="94"/>
      <c r="B13595" s="94"/>
      <c r="C13595" s="94"/>
      <c r="D13595" s="94"/>
      <c r="E13595" s="94"/>
    </row>
    <row r="13596" spans="1:5">
      <c r="A13596" s="94"/>
      <c r="B13596" s="94"/>
      <c r="C13596" s="94"/>
      <c r="D13596" s="94"/>
      <c r="E13596" s="94"/>
    </row>
    <row r="13597" spans="1:5">
      <c r="A13597" s="94"/>
      <c r="B13597" s="94"/>
      <c r="C13597" s="94"/>
      <c r="D13597" s="94"/>
      <c r="E13597" s="94"/>
    </row>
    <row r="13598" spans="1:5">
      <c r="A13598" s="94"/>
      <c r="B13598" s="94"/>
      <c r="C13598" s="94"/>
      <c r="D13598" s="94"/>
      <c r="E13598" s="94"/>
    </row>
    <row r="13599" spans="1:5">
      <c r="A13599" s="94"/>
      <c r="B13599" s="94"/>
      <c r="C13599" s="94"/>
      <c r="D13599" s="94"/>
      <c r="E13599" s="94"/>
    </row>
    <row r="13600" spans="1:5">
      <c r="A13600" s="94"/>
      <c r="B13600" s="94"/>
      <c r="C13600" s="94"/>
      <c r="D13600" s="94"/>
      <c r="E13600" s="94"/>
    </row>
    <row r="13601" spans="1:5">
      <c r="A13601" s="94"/>
      <c r="B13601" s="94"/>
      <c r="C13601" s="94"/>
      <c r="D13601" s="94"/>
      <c r="E13601" s="94"/>
    </row>
    <row r="13602" spans="1:5">
      <c r="A13602" s="94"/>
      <c r="B13602" s="94"/>
      <c r="C13602" s="94"/>
      <c r="D13602" s="94"/>
      <c r="E13602" s="94"/>
    </row>
    <row r="13603" spans="1:5">
      <c r="A13603" s="94"/>
      <c r="B13603" s="94"/>
      <c r="C13603" s="94"/>
      <c r="D13603" s="94"/>
      <c r="E13603" s="94"/>
    </row>
    <row r="13604" spans="1:5">
      <c r="A13604" s="94"/>
      <c r="B13604" s="94"/>
      <c r="C13604" s="94"/>
      <c r="D13604" s="94"/>
      <c r="E13604" s="94"/>
    </row>
    <row r="13605" spans="1:5">
      <c r="A13605" s="94"/>
      <c r="B13605" s="94"/>
      <c r="C13605" s="94"/>
      <c r="D13605" s="94"/>
      <c r="E13605" s="94"/>
    </row>
    <row r="13606" spans="1:5">
      <c r="A13606" s="94"/>
      <c r="B13606" s="94"/>
      <c r="C13606" s="94"/>
      <c r="D13606" s="94"/>
      <c r="E13606" s="94"/>
    </row>
    <row r="13607" spans="1:5">
      <c r="A13607" s="94"/>
      <c r="B13607" s="94"/>
      <c r="C13607" s="94"/>
      <c r="D13607" s="94"/>
      <c r="E13607" s="94"/>
    </row>
    <row r="13608" spans="1:5">
      <c r="A13608" s="94"/>
      <c r="B13608" s="94"/>
      <c r="C13608" s="94"/>
      <c r="D13608" s="94"/>
      <c r="E13608" s="94"/>
    </row>
    <row r="13609" spans="1:5">
      <c r="A13609" s="94"/>
      <c r="B13609" s="94"/>
      <c r="C13609" s="94"/>
      <c r="D13609" s="94"/>
      <c r="E13609" s="94"/>
    </row>
    <row r="13610" spans="1:5">
      <c r="A13610" s="94"/>
      <c r="B13610" s="94"/>
      <c r="C13610" s="94"/>
      <c r="D13610" s="94"/>
      <c r="E13610" s="94"/>
    </row>
    <row r="13611" spans="1:5">
      <c r="A13611" s="94"/>
      <c r="B13611" s="94"/>
      <c r="C13611" s="94"/>
      <c r="D13611" s="94"/>
      <c r="E13611" s="94"/>
    </row>
    <row r="13612" spans="1:5">
      <c r="A13612" s="94"/>
      <c r="B13612" s="94"/>
      <c r="C13612" s="94"/>
      <c r="D13612" s="94"/>
      <c r="E13612" s="94"/>
    </row>
    <row r="13613" spans="1:5">
      <c r="A13613" s="94"/>
      <c r="B13613" s="94"/>
      <c r="C13613" s="94"/>
      <c r="D13613" s="94"/>
      <c r="E13613" s="94"/>
    </row>
    <row r="13614" spans="1:5">
      <c r="A13614" s="94"/>
      <c r="B13614" s="94"/>
      <c r="C13614" s="94"/>
      <c r="D13614" s="94"/>
      <c r="E13614" s="94"/>
    </row>
    <row r="13615" spans="1:5">
      <c r="A13615" s="94"/>
      <c r="B13615" s="94"/>
      <c r="C13615" s="94"/>
      <c r="D13615" s="94"/>
      <c r="E13615" s="94"/>
    </row>
    <row r="13616" spans="1:5">
      <c r="A13616" s="94"/>
      <c r="B13616" s="94"/>
      <c r="C13616" s="94"/>
      <c r="D13616" s="94"/>
      <c r="E13616" s="94"/>
    </row>
    <row r="13617" spans="1:5">
      <c r="A13617" s="94"/>
      <c r="B13617" s="94"/>
      <c r="C13617" s="94"/>
      <c r="D13617" s="94"/>
      <c r="E13617" s="94"/>
    </row>
    <row r="13618" spans="1:5">
      <c r="A13618" s="94"/>
      <c r="B13618" s="94"/>
      <c r="C13618" s="94"/>
      <c r="D13618" s="94"/>
      <c r="E13618" s="94"/>
    </row>
    <row r="13619" spans="1:5">
      <c r="A13619" s="94"/>
      <c r="B13619" s="94"/>
      <c r="C13619" s="94"/>
      <c r="D13619" s="94"/>
      <c r="E13619" s="94"/>
    </row>
    <row r="13620" spans="1:5">
      <c r="A13620" s="94"/>
      <c r="B13620" s="94"/>
      <c r="C13620" s="94"/>
      <c r="D13620" s="94"/>
      <c r="E13620" s="94"/>
    </row>
    <row r="13621" spans="1:5">
      <c r="A13621" s="94"/>
      <c r="B13621" s="94"/>
      <c r="C13621" s="94"/>
      <c r="D13621" s="94"/>
      <c r="E13621" s="94"/>
    </row>
    <row r="13622" spans="1:5">
      <c r="A13622" s="94"/>
      <c r="B13622" s="94"/>
      <c r="C13622" s="94"/>
      <c r="D13622" s="94"/>
      <c r="E13622" s="94"/>
    </row>
    <row r="13623" spans="1:5">
      <c r="A13623" s="94"/>
      <c r="B13623" s="94"/>
      <c r="C13623" s="94"/>
      <c r="D13623" s="94"/>
      <c r="E13623" s="94"/>
    </row>
    <row r="13624" spans="1:5">
      <c r="A13624" s="94"/>
      <c r="B13624" s="94"/>
      <c r="C13624" s="94"/>
      <c r="D13624" s="94"/>
      <c r="E13624" s="94"/>
    </row>
    <row r="13625" spans="1:5">
      <c r="A13625" s="94"/>
      <c r="B13625" s="94"/>
      <c r="C13625" s="94"/>
      <c r="D13625" s="94"/>
      <c r="E13625" s="94"/>
    </row>
    <row r="13626" spans="1:5">
      <c r="A13626" s="94"/>
      <c r="B13626" s="94"/>
      <c r="C13626" s="94"/>
      <c r="D13626" s="94"/>
      <c r="E13626" s="94"/>
    </row>
    <row r="13627" spans="1:5">
      <c r="A13627" s="94"/>
      <c r="B13627" s="94"/>
      <c r="C13627" s="94"/>
      <c r="D13627" s="94"/>
      <c r="E13627" s="94"/>
    </row>
    <row r="13628" spans="1:5">
      <c r="A13628" s="94"/>
      <c r="B13628" s="94"/>
      <c r="C13628" s="94"/>
      <c r="D13628" s="94"/>
      <c r="E13628" s="94"/>
    </row>
    <row r="13629" spans="1:5">
      <c r="A13629" s="94"/>
      <c r="B13629" s="94"/>
      <c r="C13629" s="94"/>
      <c r="D13629" s="94"/>
      <c r="E13629" s="94"/>
    </row>
    <row r="13630" spans="1:5">
      <c r="A13630" s="94"/>
      <c r="B13630" s="94"/>
      <c r="C13630" s="94"/>
      <c r="D13630" s="94"/>
      <c r="E13630" s="94"/>
    </row>
    <row r="13631" spans="1:5">
      <c r="A13631" s="94"/>
      <c r="B13631" s="94"/>
      <c r="C13631" s="94"/>
      <c r="D13631" s="94"/>
      <c r="E13631" s="94"/>
    </row>
    <row r="13632" spans="1:5">
      <c r="A13632" s="94"/>
      <c r="B13632" s="94"/>
      <c r="C13632" s="94"/>
      <c r="D13632" s="94"/>
      <c r="E13632" s="94"/>
    </row>
    <row r="13633" spans="1:5">
      <c r="A13633" s="94"/>
      <c r="B13633" s="94"/>
      <c r="C13633" s="94"/>
      <c r="D13633" s="94"/>
      <c r="E13633" s="94"/>
    </row>
    <row r="13634" spans="1:5">
      <c r="A13634" s="94"/>
      <c r="B13634" s="94"/>
      <c r="C13634" s="94"/>
      <c r="D13634" s="94"/>
      <c r="E13634" s="94"/>
    </row>
    <row r="13635" spans="1:5">
      <c r="A13635" s="94"/>
      <c r="B13635" s="94"/>
      <c r="C13635" s="94"/>
      <c r="D13635" s="94"/>
      <c r="E13635" s="94"/>
    </row>
    <row r="13636" spans="1:5">
      <c r="A13636" s="94"/>
      <c r="B13636" s="94"/>
      <c r="C13636" s="94"/>
      <c r="D13636" s="94"/>
      <c r="E13636" s="94"/>
    </row>
    <row r="13637" spans="1:5">
      <c r="A13637" s="94"/>
      <c r="B13637" s="94"/>
      <c r="C13637" s="94"/>
      <c r="D13637" s="94"/>
      <c r="E13637" s="94"/>
    </row>
    <row r="13638" spans="1:5">
      <c r="A13638" s="94"/>
      <c r="B13638" s="94"/>
      <c r="C13638" s="94"/>
      <c r="D13638" s="94"/>
      <c r="E13638" s="94"/>
    </row>
    <row r="13639" spans="1:5">
      <c r="A13639" s="94"/>
      <c r="B13639" s="94"/>
      <c r="C13639" s="94"/>
      <c r="D13639" s="94"/>
      <c r="E13639" s="94"/>
    </row>
    <row r="13640" spans="1:5">
      <c r="A13640" s="94"/>
      <c r="B13640" s="94"/>
      <c r="C13640" s="94"/>
      <c r="D13640" s="94"/>
      <c r="E13640" s="94"/>
    </row>
    <row r="13641" spans="1:5">
      <c r="A13641" s="94"/>
      <c r="B13641" s="94"/>
      <c r="C13641" s="94"/>
      <c r="D13641" s="94"/>
      <c r="E13641" s="94"/>
    </row>
    <row r="13642" spans="1:5">
      <c r="A13642" s="94"/>
      <c r="B13642" s="94"/>
      <c r="C13642" s="94"/>
      <c r="D13642" s="94"/>
      <c r="E13642" s="94"/>
    </row>
    <row r="13643" spans="1:5">
      <c r="A13643" s="94"/>
      <c r="B13643" s="94"/>
      <c r="C13643" s="94"/>
      <c r="D13643" s="94"/>
      <c r="E13643" s="94"/>
    </row>
    <row r="13644" spans="1:5">
      <c r="A13644" s="94"/>
      <c r="B13644" s="94"/>
      <c r="C13644" s="94"/>
      <c r="D13644" s="94"/>
      <c r="E13644" s="94"/>
    </row>
    <row r="13645" spans="1:5">
      <c r="A13645" s="94"/>
      <c r="B13645" s="94"/>
      <c r="C13645" s="94"/>
      <c r="D13645" s="94"/>
      <c r="E13645" s="94"/>
    </row>
    <row r="13646" spans="1:5">
      <c r="A13646" s="94"/>
      <c r="B13646" s="94"/>
      <c r="C13646" s="94"/>
      <c r="D13646" s="94"/>
      <c r="E13646" s="94"/>
    </row>
    <row r="13647" spans="1:5">
      <c r="A13647" s="94"/>
      <c r="B13647" s="94"/>
      <c r="C13647" s="94"/>
      <c r="D13647" s="94"/>
      <c r="E13647" s="94"/>
    </row>
    <row r="13648" spans="1:5">
      <c r="A13648" s="94"/>
      <c r="B13648" s="94"/>
      <c r="C13648" s="94"/>
      <c r="D13648" s="94"/>
      <c r="E13648" s="94"/>
    </row>
    <row r="13649" spans="1:5">
      <c r="A13649" s="94"/>
      <c r="B13649" s="94"/>
      <c r="C13649" s="94"/>
      <c r="D13649" s="94"/>
      <c r="E13649" s="94"/>
    </row>
    <row r="13650" spans="1:5">
      <c r="A13650" s="94"/>
      <c r="B13650" s="94"/>
      <c r="C13650" s="94"/>
      <c r="D13650" s="94"/>
      <c r="E13650" s="94"/>
    </row>
    <row r="13651" spans="1:5">
      <c r="A13651" s="94"/>
      <c r="B13651" s="94"/>
      <c r="C13651" s="94"/>
      <c r="D13651" s="94"/>
      <c r="E13651" s="94"/>
    </row>
    <row r="13652" spans="1:5">
      <c r="A13652" s="94"/>
      <c r="B13652" s="94"/>
      <c r="C13652" s="94"/>
      <c r="D13652" s="94"/>
      <c r="E13652" s="94"/>
    </row>
    <row r="13653" spans="1:5">
      <c r="A13653" s="94"/>
      <c r="B13653" s="94"/>
      <c r="C13653" s="94"/>
      <c r="D13653" s="94"/>
      <c r="E13653" s="94"/>
    </row>
    <row r="13654" spans="1:5">
      <c r="A13654" s="94"/>
      <c r="B13654" s="94"/>
      <c r="C13654" s="94"/>
      <c r="D13654" s="94"/>
      <c r="E13654" s="94"/>
    </row>
    <row r="13655" spans="1:5">
      <c r="A13655" s="94"/>
      <c r="B13655" s="94"/>
      <c r="C13655" s="94"/>
      <c r="D13655" s="94"/>
      <c r="E13655" s="94"/>
    </row>
    <row r="13656" spans="1:5">
      <c r="A13656" s="94"/>
      <c r="B13656" s="94"/>
      <c r="C13656" s="94"/>
      <c r="D13656" s="94"/>
      <c r="E13656" s="94"/>
    </row>
    <row r="13657" spans="1:5">
      <c r="A13657" s="94"/>
      <c r="B13657" s="94"/>
      <c r="C13657" s="94"/>
      <c r="D13657" s="94"/>
      <c r="E13657" s="94"/>
    </row>
    <row r="13658" spans="1:5">
      <c r="A13658" s="94"/>
      <c r="B13658" s="94"/>
      <c r="C13658" s="94"/>
      <c r="D13658" s="94"/>
      <c r="E13658" s="94"/>
    </row>
    <row r="13659" spans="1:5">
      <c r="A13659" s="94"/>
      <c r="B13659" s="94"/>
      <c r="C13659" s="94"/>
      <c r="D13659" s="94"/>
      <c r="E13659" s="94"/>
    </row>
    <row r="13660" spans="1:5">
      <c r="A13660" s="94"/>
      <c r="B13660" s="94"/>
      <c r="C13660" s="94"/>
      <c r="D13660" s="94"/>
      <c r="E13660" s="94"/>
    </row>
    <row r="13661" spans="1:5">
      <c r="A13661" s="94"/>
      <c r="B13661" s="94"/>
      <c r="C13661" s="94"/>
      <c r="D13661" s="94"/>
      <c r="E13661" s="94"/>
    </row>
    <row r="13662" spans="1:5">
      <c r="A13662" s="94"/>
      <c r="B13662" s="94"/>
      <c r="C13662" s="94"/>
      <c r="D13662" s="94"/>
      <c r="E13662" s="94"/>
    </row>
    <row r="13663" spans="1:5">
      <c r="A13663" s="94"/>
      <c r="B13663" s="94"/>
      <c r="C13663" s="94"/>
      <c r="D13663" s="94"/>
      <c r="E13663" s="94"/>
    </row>
    <row r="13664" spans="1:5">
      <c r="A13664" s="94"/>
      <c r="B13664" s="94"/>
      <c r="C13664" s="94"/>
      <c r="D13664" s="94"/>
      <c r="E13664" s="94"/>
    </row>
    <row r="13665" spans="1:5">
      <c r="A13665" s="94"/>
      <c r="B13665" s="94"/>
      <c r="C13665" s="94"/>
      <c r="D13665" s="94"/>
      <c r="E13665" s="94"/>
    </row>
    <row r="13666" spans="1:5">
      <c r="A13666" s="94"/>
      <c r="B13666" s="94"/>
      <c r="C13666" s="94"/>
      <c r="D13666" s="94"/>
      <c r="E13666" s="94"/>
    </row>
    <row r="13667" spans="1:5">
      <c r="A13667" s="94"/>
      <c r="B13667" s="94"/>
      <c r="C13667" s="94"/>
      <c r="D13667" s="94"/>
      <c r="E13667" s="94"/>
    </row>
    <row r="13668" spans="1:5">
      <c r="A13668" s="94"/>
      <c r="B13668" s="94"/>
      <c r="C13668" s="94"/>
      <c r="D13668" s="94"/>
      <c r="E13668" s="94"/>
    </row>
    <row r="13669" spans="1:5">
      <c r="A13669" s="94"/>
      <c r="B13669" s="94"/>
      <c r="C13669" s="94"/>
      <c r="D13669" s="94"/>
      <c r="E13669" s="94"/>
    </row>
    <row r="13670" spans="1:5">
      <c r="A13670" s="94"/>
      <c r="B13670" s="94"/>
      <c r="C13670" s="94"/>
      <c r="D13670" s="94"/>
      <c r="E13670" s="94"/>
    </row>
    <row r="13671" spans="1:5">
      <c r="A13671" s="94"/>
      <c r="B13671" s="94"/>
      <c r="C13671" s="94"/>
      <c r="D13671" s="94"/>
      <c r="E13671" s="94"/>
    </row>
    <row r="13672" spans="1:5">
      <c r="A13672" s="94"/>
      <c r="B13672" s="94"/>
      <c r="C13672" s="94"/>
      <c r="D13672" s="94"/>
      <c r="E13672" s="94"/>
    </row>
    <row r="13673" spans="1:5">
      <c r="A13673" s="94"/>
      <c r="B13673" s="94"/>
      <c r="C13673" s="94"/>
      <c r="D13673" s="94"/>
      <c r="E13673" s="94"/>
    </row>
    <row r="13674" spans="1:5">
      <c r="A13674" s="94"/>
      <c r="B13674" s="94"/>
      <c r="C13674" s="94"/>
      <c r="D13674" s="94"/>
      <c r="E13674" s="94"/>
    </row>
    <row r="13675" spans="1:5">
      <c r="A13675" s="94"/>
      <c r="B13675" s="94"/>
      <c r="C13675" s="94"/>
      <c r="D13675" s="94"/>
      <c r="E13675" s="94"/>
    </row>
    <row r="13676" spans="1:5">
      <c r="A13676" s="94"/>
      <c r="B13676" s="94"/>
      <c r="C13676" s="94"/>
      <c r="D13676" s="94"/>
      <c r="E13676" s="94"/>
    </row>
    <row r="13677" spans="1:5">
      <c r="A13677" s="94"/>
      <c r="B13677" s="94"/>
      <c r="C13677" s="94"/>
      <c r="D13677" s="94"/>
      <c r="E13677" s="94"/>
    </row>
    <row r="13678" spans="1:5">
      <c r="A13678" s="94"/>
      <c r="B13678" s="94"/>
      <c r="C13678" s="94"/>
      <c r="D13678" s="94"/>
      <c r="E13678" s="94"/>
    </row>
    <row r="13679" spans="1:5">
      <c r="A13679" s="94"/>
      <c r="B13679" s="94"/>
      <c r="C13679" s="94"/>
      <c r="D13679" s="94"/>
      <c r="E13679" s="94"/>
    </row>
    <row r="13680" spans="1:5">
      <c r="A13680" s="94"/>
      <c r="B13680" s="94"/>
      <c r="C13680" s="94"/>
      <c r="D13680" s="94"/>
      <c r="E13680" s="94"/>
    </row>
    <row r="13681" spans="1:5">
      <c r="A13681" s="94"/>
      <c r="B13681" s="94"/>
      <c r="C13681" s="94"/>
      <c r="D13681" s="94"/>
      <c r="E13681" s="94"/>
    </row>
    <row r="13682" spans="1:5">
      <c r="A13682" s="94"/>
      <c r="B13682" s="94"/>
      <c r="C13682" s="94"/>
      <c r="D13682" s="94"/>
      <c r="E13682" s="94"/>
    </row>
    <row r="13683" spans="1:5">
      <c r="A13683" s="94"/>
      <c r="B13683" s="94"/>
      <c r="C13683" s="94"/>
      <c r="D13683" s="94"/>
      <c r="E13683" s="94"/>
    </row>
    <row r="13684" spans="1:5">
      <c r="A13684" s="94"/>
      <c r="B13684" s="94"/>
      <c r="C13684" s="94"/>
      <c r="D13684" s="94"/>
      <c r="E13684" s="94"/>
    </row>
    <row r="13685" spans="1:5">
      <c r="A13685" s="94"/>
      <c r="B13685" s="94"/>
      <c r="C13685" s="94"/>
      <c r="D13685" s="94"/>
      <c r="E13685" s="94"/>
    </row>
    <row r="13686" spans="1:5">
      <c r="A13686" s="94"/>
      <c r="B13686" s="94"/>
      <c r="C13686" s="94"/>
      <c r="D13686" s="94"/>
      <c r="E13686" s="94"/>
    </row>
    <row r="13687" spans="1:5">
      <c r="A13687" s="94"/>
      <c r="B13687" s="94"/>
      <c r="C13687" s="94"/>
      <c r="D13687" s="94"/>
      <c r="E13687" s="94"/>
    </row>
    <row r="13688" spans="1:5">
      <c r="A13688" s="94"/>
      <c r="B13688" s="94"/>
      <c r="C13688" s="94"/>
      <c r="D13688" s="94"/>
      <c r="E13688" s="94"/>
    </row>
    <row r="13689" spans="1:5">
      <c r="A13689" s="94"/>
      <c r="B13689" s="94"/>
      <c r="C13689" s="94"/>
      <c r="D13689" s="94"/>
      <c r="E13689" s="94"/>
    </row>
    <row r="13690" spans="1:5">
      <c r="A13690" s="94"/>
      <c r="B13690" s="94"/>
      <c r="C13690" s="94"/>
      <c r="D13690" s="94"/>
      <c r="E13690" s="94"/>
    </row>
    <row r="13691" spans="1:5">
      <c r="A13691" s="94"/>
      <c r="B13691" s="94"/>
      <c r="C13691" s="94"/>
      <c r="D13691" s="94"/>
      <c r="E13691" s="94"/>
    </row>
    <row r="13692" spans="1:5">
      <c r="A13692" s="94"/>
      <c r="B13692" s="94"/>
      <c r="C13692" s="94"/>
      <c r="D13692" s="94"/>
      <c r="E13692" s="94"/>
    </row>
    <row r="13693" spans="1:5">
      <c r="A13693" s="94"/>
      <c r="B13693" s="94"/>
      <c r="C13693" s="94"/>
      <c r="D13693" s="94"/>
      <c r="E13693" s="94"/>
    </row>
    <row r="13694" spans="1:5">
      <c r="A13694" s="94"/>
      <c r="B13694" s="94"/>
      <c r="C13694" s="94"/>
      <c r="D13694" s="94"/>
      <c r="E13694" s="94"/>
    </row>
    <row r="13695" spans="1:5">
      <c r="A13695" s="94"/>
      <c r="B13695" s="94"/>
      <c r="C13695" s="94"/>
      <c r="D13695" s="94"/>
      <c r="E13695" s="94"/>
    </row>
    <row r="13696" spans="1:5">
      <c r="A13696" s="94"/>
      <c r="B13696" s="94"/>
      <c r="C13696" s="94"/>
      <c r="D13696" s="94"/>
      <c r="E13696" s="94"/>
    </row>
    <row r="13697" spans="1:5">
      <c r="A13697" s="94"/>
      <c r="B13697" s="94"/>
      <c r="C13697" s="94"/>
      <c r="D13697" s="94"/>
      <c r="E13697" s="94"/>
    </row>
    <row r="13698" spans="1:5">
      <c r="A13698" s="94"/>
      <c r="B13698" s="94"/>
      <c r="C13698" s="94"/>
      <c r="D13698" s="94"/>
      <c r="E13698" s="94"/>
    </row>
    <row r="13699" spans="1:5">
      <c r="A13699" s="94"/>
      <c r="B13699" s="94"/>
      <c r="C13699" s="94"/>
      <c r="D13699" s="94"/>
      <c r="E13699" s="94"/>
    </row>
    <row r="13700" spans="1:5">
      <c r="A13700" s="94"/>
      <c r="B13700" s="94"/>
      <c r="C13700" s="94"/>
      <c r="D13700" s="94"/>
      <c r="E13700" s="94"/>
    </row>
    <row r="13701" spans="1:5">
      <c r="A13701" s="94"/>
      <c r="B13701" s="94"/>
      <c r="C13701" s="94"/>
      <c r="D13701" s="94"/>
      <c r="E13701" s="94"/>
    </row>
    <row r="13702" spans="1:5">
      <c r="A13702" s="94"/>
      <c r="B13702" s="94"/>
      <c r="C13702" s="94"/>
      <c r="D13702" s="94"/>
      <c r="E13702" s="94"/>
    </row>
    <row r="13703" spans="1:5">
      <c r="A13703" s="94"/>
      <c r="B13703" s="94"/>
      <c r="C13703" s="94"/>
      <c r="D13703" s="94"/>
      <c r="E13703" s="94"/>
    </row>
    <row r="13704" spans="1:5">
      <c r="A13704" s="94"/>
      <c r="B13704" s="94"/>
      <c r="C13704" s="94"/>
      <c r="D13704" s="94"/>
      <c r="E13704" s="94"/>
    </row>
    <row r="13705" spans="1:5">
      <c r="A13705" s="94"/>
      <c r="B13705" s="94"/>
      <c r="C13705" s="94"/>
      <c r="D13705" s="94"/>
      <c r="E13705" s="94"/>
    </row>
    <row r="13706" spans="1:5">
      <c r="A13706" s="94"/>
      <c r="B13706" s="94"/>
      <c r="C13706" s="94"/>
      <c r="D13706" s="94"/>
      <c r="E13706" s="94"/>
    </row>
    <row r="13707" spans="1:5">
      <c r="A13707" s="94"/>
      <c r="B13707" s="94"/>
      <c r="C13707" s="94"/>
      <c r="D13707" s="94"/>
      <c r="E13707" s="94"/>
    </row>
    <row r="13708" spans="1:5">
      <c r="A13708" s="94"/>
      <c r="B13708" s="94"/>
      <c r="C13708" s="94"/>
      <c r="D13708" s="94"/>
      <c r="E13708" s="94"/>
    </row>
    <row r="13709" spans="1:5">
      <c r="A13709" s="94"/>
      <c r="B13709" s="94"/>
      <c r="C13709" s="94"/>
      <c r="D13709" s="94"/>
      <c r="E13709" s="94"/>
    </row>
    <row r="13710" spans="1:5">
      <c r="A13710" s="94"/>
      <c r="B13710" s="94"/>
      <c r="C13710" s="94"/>
      <c r="D13710" s="94"/>
      <c r="E13710" s="94"/>
    </row>
    <row r="13711" spans="1:5">
      <c r="A13711" s="94"/>
      <c r="B13711" s="94"/>
      <c r="C13711" s="94"/>
      <c r="D13711" s="94"/>
      <c r="E13711" s="94"/>
    </row>
    <row r="13712" spans="1:5">
      <c r="A13712" s="94"/>
      <c r="B13712" s="94"/>
      <c r="C13712" s="94"/>
      <c r="D13712" s="94"/>
      <c r="E13712" s="94"/>
    </row>
    <row r="13713" spans="1:5">
      <c r="A13713" s="94"/>
      <c r="B13713" s="94"/>
      <c r="C13713" s="94"/>
      <c r="D13713" s="94"/>
      <c r="E13713" s="94"/>
    </row>
    <row r="13714" spans="1:5">
      <c r="A13714" s="94"/>
      <c r="B13714" s="94"/>
      <c r="C13714" s="94"/>
      <c r="D13714" s="94"/>
      <c r="E13714" s="94"/>
    </row>
    <row r="13715" spans="1:5">
      <c r="A13715" s="94"/>
      <c r="B13715" s="94"/>
      <c r="C13715" s="94"/>
      <c r="D13715" s="94"/>
      <c r="E13715" s="94"/>
    </row>
    <row r="13716" spans="1:5">
      <c r="A13716" s="94"/>
      <c r="B13716" s="94"/>
      <c r="C13716" s="94"/>
      <c r="D13716" s="94"/>
      <c r="E13716" s="94"/>
    </row>
    <row r="13717" spans="1:5">
      <c r="A13717" s="94"/>
      <c r="B13717" s="94"/>
      <c r="C13717" s="94"/>
      <c r="D13717" s="94"/>
      <c r="E13717" s="94"/>
    </row>
    <row r="13718" spans="1:5">
      <c r="A13718" s="94"/>
      <c r="B13718" s="94"/>
      <c r="C13718" s="94"/>
      <c r="D13718" s="94"/>
      <c r="E13718" s="94"/>
    </row>
    <row r="13719" spans="1:5">
      <c r="A13719" s="94"/>
      <c r="B13719" s="94"/>
      <c r="C13719" s="94"/>
      <c r="D13719" s="94"/>
      <c r="E13719" s="94"/>
    </row>
    <row r="13720" spans="1:5">
      <c r="A13720" s="94"/>
      <c r="B13720" s="94"/>
      <c r="C13720" s="94"/>
      <c r="D13720" s="94"/>
      <c r="E13720" s="94"/>
    </row>
    <row r="13721" spans="1:5">
      <c r="A13721" s="94"/>
      <c r="B13721" s="94"/>
      <c r="C13721" s="94"/>
      <c r="D13721" s="94"/>
      <c r="E13721" s="94"/>
    </row>
    <row r="13722" spans="1:5">
      <c r="A13722" s="94"/>
      <c r="B13722" s="94"/>
      <c r="C13722" s="94"/>
      <c r="D13722" s="94"/>
      <c r="E13722" s="94"/>
    </row>
    <row r="13723" spans="1:5">
      <c r="A13723" s="94"/>
      <c r="B13723" s="94"/>
      <c r="C13723" s="94"/>
      <c r="D13723" s="94"/>
      <c r="E13723" s="94"/>
    </row>
    <row r="13724" spans="1:5">
      <c r="A13724" s="94"/>
      <c r="B13724" s="94"/>
      <c r="C13724" s="94"/>
      <c r="D13724" s="94"/>
      <c r="E13724" s="94"/>
    </row>
    <row r="13725" spans="1:5">
      <c r="A13725" s="94"/>
      <c r="B13725" s="94"/>
      <c r="C13725" s="94"/>
      <c r="D13725" s="94"/>
      <c r="E13725" s="94"/>
    </row>
    <row r="13726" spans="1:5">
      <c r="A13726" s="94"/>
      <c r="B13726" s="94"/>
      <c r="C13726" s="94"/>
      <c r="D13726" s="94"/>
      <c r="E13726" s="94"/>
    </row>
    <row r="13727" spans="1:5">
      <c r="A13727" s="94"/>
      <c r="B13727" s="94"/>
      <c r="C13727" s="94"/>
      <c r="D13727" s="94"/>
      <c r="E13727" s="94"/>
    </row>
    <row r="13728" spans="1:5">
      <c r="A13728" s="94"/>
      <c r="B13728" s="94"/>
      <c r="C13728" s="94"/>
      <c r="D13728" s="94"/>
      <c r="E13728" s="94"/>
    </row>
    <row r="13729" spans="1:5">
      <c r="A13729" s="94"/>
      <c r="B13729" s="94"/>
      <c r="C13729" s="94"/>
      <c r="D13729" s="94"/>
      <c r="E13729" s="94"/>
    </row>
    <row r="13730" spans="1:5">
      <c r="A13730" s="94"/>
      <c r="B13730" s="94"/>
      <c r="C13730" s="94"/>
      <c r="D13730" s="94"/>
      <c r="E13730" s="94"/>
    </row>
    <row r="13731" spans="1:5">
      <c r="A13731" s="94"/>
      <c r="B13731" s="94"/>
      <c r="C13731" s="94"/>
      <c r="D13731" s="94"/>
      <c r="E13731" s="94"/>
    </row>
    <row r="13732" spans="1:5">
      <c r="A13732" s="94"/>
      <c r="B13732" s="94"/>
      <c r="C13732" s="94"/>
      <c r="D13732" s="94"/>
      <c r="E13732" s="94"/>
    </row>
    <row r="13733" spans="1:5">
      <c r="A13733" s="94"/>
      <c r="B13733" s="94"/>
      <c r="C13733" s="94"/>
      <c r="D13733" s="94"/>
      <c r="E13733" s="94"/>
    </row>
    <row r="13734" spans="1:5">
      <c r="A13734" s="94"/>
      <c r="B13734" s="94"/>
      <c r="C13734" s="94"/>
      <c r="D13734" s="94"/>
      <c r="E13734" s="94"/>
    </row>
    <row r="13735" spans="1:5">
      <c r="A13735" s="94"/>
      <c r="B13735" s="94"/>
      <c r="C13735" s="94"/>
      <c r="D13735" s="94"/>
      <c r="E13735" s="94"/>
    </row>
    <row r="13736" spans="1:5">
      <c r="A13736" s="94"/>
      <c r="B13736" s="94"/>
      <c r="C13736" s="94"/>
      <c r="D13736" s="94"/>
      <c r="E13736" s="94"/>
    </row>
    <row r="13737" spans="1:5">
      <c r="A13737" s="94"/>
      <c r="B13737" s="94"/>
      <c r="C13737" s="94"/>
      <c r="D13737" s="94"/>
      <c r="E13737" s="94"/>
    </row>
    <row r="13738" spans="1:5">
      <c r="A13738" s="94"/>
      <c r="B13738" s="94"/>
      <c r="C13738" s="94"/>
      <c r="D13738" s="94"/>
      <c r="E13738" s="94"/>
    </row>
    <row r="13739" spans="1:5">
      <c r="A13739" s="94"/>
      <c r="B13739" s="94"/>
      <c r="C13739" s="94"/>
      <c r="D13739" s="94"/>
      <c r="E13739" s="94"/>
    </row>
    <row r="13740" spans="1:5">
      <c r="A13740" s="94"/>
      <c r="B13740" s="94"/>
      <c r="C13740" s="94"/>
      <c r="D13740" s="94"/>
      <c r="E13740" s="94"/>
    </row>
    <row r="13741" spans="1:5">
      <c r="A13741" s="94"/>
      <c r="B13741" s="94"/>
      <c r="C13741" s="94"/>
      <c r="D13741" s="94"/>
      <c r="E13741" s="94"/>
    </row>
    <row r="13742" spans="1:5">
      <c r="A13742" s="94"/>
      <c r="B13742" s="94"/>
      <c r="C13742" s="94"/>
      <c r="D13742" s="94"/>
      <c r="E13742" s="94"/>
    </row>
    <row r="13743" spans="1:5">
      <c r="A13743" s="94"/>
      <c r="B13743" s="94"/>
      <c r="C13743" s="94"/>
      <c r="D13743" s="94"/>
      <c r="E13743" s="94"/>
    </row>
    <row r="13744" spans="1:5">
      <c r="A13744" s="94"/>
      <c r="B13744" s="94"/>
      <c r="C13744" s="94"/>
      <c r="D13744" s="94"/>
      <c r="E13744" s="94"/>
    </row>
    <row r="13745" spans="1:5">
      <c r="A13745" s="94"/>
      <c r="B13745" s="94"/>
      <c r="C13745" s="94"/>
      <c r="D13745" s="94"/>
      <c r="E13745" s="94"/>
    </row>
    <row r="13746" spans="1:5">
      <c r="A13746" s="94"/>
      <c r="B13746" s="94"/>
      <c r="C13746" s="94"/>
      <c r="D13746" s="94"/>
      <c r="E13746" s="94"/>
    </row>
    <row r="13747" spans="1:5">
      <c r="A13747" s="94"/>
      <c r="B13747" s="94"/>
      <c r="C13747" s="94"/>
      <c r="D13747" s="94"/>
      <c r="E13747" s="94"/>
    </row>
    <row r="13748" spans="1:5">
      <c r="A13748" s="94"/>
      <c r="B13748" s="94"/>
      <c r="C13748" s="94"/>
      <c r="D13748" s="94"/>
      <c r="E13748" s="94"/>
    </row>
    <row r="13749" spans="1:5">
      <c r="A13749" s="94"/>
      <c r="B13749" s="94"/>
      <c r="C13749" s="94"/>
      <c r="D13749" s="94"/>
      <c r="E13749" s="94"/>
    </row>
    <row r="13750" spans="1:5">
      <c r="A13750" s="94"/>
      <c r="B13750" s="94"/>
      <c r="C13750" s="94"/>
      <c r="D13750" s="94"/>
      <c r="E13750" s="94"/>
    </row>
    <row r="13751" spans="1:5">
      <c r="A13751" s="94"/>
      <c r="B13751" s="94"/>
      <c r="C13751" s="94"/>
      <c r="D13751" s="94"/>
      <c r="E13751" s="94"/>
    </row>
    <row r="13752" spans="1:5">
      <c r="A13752" s="94"/>
      <c r="B13752" s="94"/>
      <c r="C13752" s="94"/>
      <c r="D13752" s="94"/>
      <c r="E13752" s="94"/>
    </row>
    <row r="13753" spans="1:5">
      <c r="A13753" s="94"/>
      <c r="B13753" s="94"/>
      <c r="C13753" s="94"/>
      <c r="D13753" s="94"/>
      <c r="E13753" s="94"/>
    </row>
    <row r="13754" spans="1:5">
      <c r="A13754" s="94"/>
      <c r="B13754" s="94"/>
      <c r="C13754" s="94"/>
      <c r="D13754" s="94"/>
      <c r="E13754" s="94"/>
    </row>
    <row r="13755" spans="1:5">
      <c r="A13755" s="94"/>
      <c r="B13755" s="94"/>
      <c r="C13755" s="94"/>
      <c r="D13755" s="94"/>
      <c r="E13755" s="94"/>
    </row>
    <row r="13756" spans="1:5">
      <c r="A13756" s="94"/>
      <c r="B13756" s="94"/>
      <c r="C13756" s="94"/>
      <c r="D13756" s="94"/>
      <c r="E13756" s="94"/>
    </row>
    <row r="13757" spans="1:5">
      <c r="A13757" s="94"/>
      <c r="B13757" s="94"/>
      <c r="C13757" s="94"/>
      <c r="D13757" s="94"/>
      <c r="E13757" s="94"/>
    </row>
    <row r="13758" spans="1:5">
      <c r="A13758" s="94"/>
      <c r="B13758" s="94"/>
      <c r="C13758" s="94"/>
      <c r="D13758" s="94"/>
      <c r="E13758" s="94"/>
    </row>
    <row r="13759" spans="1:5">
      <c r="A13759" s="94"/>
      <c r="B13759" s="94"/>
      <c r="C13759" s="94"/>
      <c r="D13759" s="94"/>
      <c r="E13759" s="94"/>
    </row>
    <row r="13760" spans="1:5">
      <c r="A13760" s="94"/>
      <c r="B13760" s="94"/>
      <c r="C13760" s="94"/>
      <c r="D13760" s="94"/>
      <c r="E13760" s="94"/>
    </row>
    <row r="13761" spans="1:5">
      <c r="A13761" s="94"/>
      <c r="B13761" s="94"/>
      <c r="C13761" s="94"/>
      <c r="D13761" s="94"/>
      <c r="E13761" s="94"/>
    </row>
    <row r="13762" spans="1:5">
      <c r="A13762" s="94"/>
      <c r="B13762" s="94"/>
      <c r="C13762" s="94"/>
      <c r="D13762" s="94"/>
      <c r="E13762" s="94"/>
    </row>
    <row r="13763" spans="1:5">
      <c r="A13763" s="94"/>
      <c r="B13763" s="94"/>
      <c r="C13763" s="94"/>
      <c r="D13763" s="94"/>
      <c r="E13763" s="94"/>
    </row>
    <row r="13764" spans="1:5">
      <c r="A13764" s="94"/>
      <c r="B13764" s="94"/>
      <c r="C13764" s="94"/>
      <c r="D13764" s="94"/>
      <c r="E13764" s="94"/>
    </row>
    <row r="13765" spans="1:5">
      <c r="A13765" s="94"/>
      <c r="B13765" s="94"/>
      <c r="C13765" s="94"/>
      <c r="D13765" s="94"/>
      <c r="E13765" s="94"/>
    </row>
    <row r="13766" spans="1:5">
      <c r="A13766" s="94"/>
      <c r="B13766" s="94"/>
      <c r="C13766" s="94"/>
      <c r="D13766" s="94"/>
      <c r="E13766" s="94"/>
    </row>
    <row r="13767" spans="1:5">
      <c r="A13767" s="94"/>
      <c r="B13767" s="94"/>
      <c r="C13767" s="94"/>
      <c r="D13767" s="94"/>
      <c r="E13767" s="94"/>
    </row>
    <row r="13768" spans="1:5">
      <c r="A13768" s="94"/>
      <c r="B13768" s="94"/>
      <c r="C13768" s="94"/>
      <c r="D13768" s="94"/>
      <c r="E13768" s="94"/>
    </row>
    <row r="13769" spans="1:5">
      <c r="A13769" s="94"/>
      <c r="B13769" s="94"/>
      <c r="C13769" s="94"/>
      <c r="D13769" s="94"/>
      <c r="E13769" s="94"/>
    </row>
    <row r="13770" spans="1:5">
      <c r="A13770" s="94"/>
      <c r="B13770" s="94"/>
      <c r="C13770" s="94"/>
      <c r="D13770" s="94"/>
      <c r="E13770" s="94"/>
    </row>
    <row r="13771" spans="1:5">
      <c r="A13771" s="94"/>
      <c r="B13771" s="94"/>
      <c r="C13771" s="94"/>
      <c r="D13771" s="94"/>
      <c r="E13771" s="94"/>
    </row>
    <row r="13772" spans="1:5">
      <c r="A13772" s="94"/>
      <c r="B13772" s="94"/>
      <c r="C13772" s="94"/>
      <c r="D13772" s="94"/>
      <c r="E13772" s="94"/>
    </row>
    <row r="13773" spans="1:5">
      <c r="A13773" s="94"/>
      <c r="B13773" s="94"/>
      <c r="C13773" s="94"/>
      <c r="D13773" s="94"/>
      <c r="E13773" s="94"/>
    </row>
    <row r="13774" spans="1:5">
      <c r="A13774" s="94"/>
      <c r="B13774" s="94"/>
      <c r="C13774" s="94"/>
      <c r="D13774" s="94"/>
      <c r="E13774" s="94"/>
    </row>
    <row r="13775" spans="1:5">
      <c r="A13775" s="94"/>
      <c r="B13775" s="94"/>
      <c r="C13775" s="94"/>
      <c r="D13775" s="94"/>
      <c r="E13775" s="94"/>
    </row>
    <row r="13776" spans="1:5">
      <c r="A13776" s="94"/>
      <c r="B13776" s="94"/>
      <c r="C13776" s="94"/>
      <c r="D13776" s="94"/>
      <c r="E13776" s="94"/>
    </row>
    <row r="13777" spans="1:5">
      <c r="A13777" s="94"/>
      <c r="B13777" s="94"/>
      <c r="C13777" s="94"/>
      <c r="D13777" s="94"/>
      <c r="E13777" s="94"/>
    </row>
    <row r="13778" spans="1:5">
      <c r="A13778" s="94"/>
      <c r="B13778" s="94"/>
      <c r="C13778" s="94"/>
      <c r="D13778" s="94"/>
      <c r="E13778" s="94"/>
    </row>
    <row r="13779" spans="1:5">
      <c r="A13779" s="94"/>
      <c r="B13779" s="94"/>
      <c r="C13779" s="94"/>
      <c r="D13779" s="94"/>
      <c r="E13779" s="94"/>
    </row>
    <row r="13780" spans="1:5">
      <c r="A13780" s="94"/>
      <c r="B13780" s="94"/>
      <c r="C13780" s="94"/>
      <c r="D13780" s="94"/>
      <c r="E13780" s="94"/>
    </row>
    <row r="13781" spans="1:5">
      <c r="A13781" s="94"/>
      <c r="B13781" s="94"/>
      <c r="C13781" s="94"/>
      <c r="D13781" s="94"/>
      <c r="E13781" s="94"/>
    </row>
    <row r="13782" spans="1:5">
      <c r="A13782" s="94"/>
      <c r="B13782" s="94"/>
      <c r="C13782" s="94"/>
      <c r="D13782" s="94"/>
      <c r="E13782" s="94"/>
    </row>
    <row r="13783" spans="1:5">
      <c r="A13783" s="94"/>
      <c r="B13783" s="94"/>
      <c r="C13783" s="94"/>
      <c r="D13783" s="94"/>
      <c r="E13783" s="94"/>
    </row>
    <row r="13784" spans="1:5">
      <c r="A13784" s="94"/>
      <c r="B13784" s="94"/>
      <c r="C13784" s="94"/>
      <c r="D13784" s="94"/>
      <c r="E13784" s="94"/>
    </row>
    <row r="13785" spans="1:5">
      <c r="A13785" s="94"/>
      <c r="B13785" s="94"/>
      <c r="C13785" s="94"/>
      <c r="D13785" s="94"/>
      <c r="E13785" s="94"/>
    </row>
    <row r="13786" spans="1:5">
      <c r="A13786" s="94"/>
      <c r="B13786" s="94"/>
      <c r="C13786" s="94"/>
      <c r="D13786" s="94"/>
      <c r="E13786" s="94"/>
    </row>
    <row r="13787" spans="1:5">
      <c r="A13787" s="94"/>
      <c r="B13787" s="94"/>
      <c r="C13787" s="94"/>
      <c r="D13787" s="94"/>
      <c r="E13787" s="94"/>
    </row>
    <row r="13788" spans="1:5">
      <c r="A13788" s="94"/>
      <c r="B13788" s="94"/>
      <c r="C13788" s="94"/>
      <c r="D13788" s="94"/>
      <c r="E13788" s="94"/>
    </row>
    <row r="13789" spans="1:5">
      <c r="A13789" s="94"/>
      <c r="B13789" s="94"/>
      <c r="C13789" s="94"/>
      <c r="D13789" s="94"/>
      <c r="E13789" s="94"/>
    </row>
    <row r="13790" spans="1:5">
      <c r="A13790" s="94"/>
      <c r="B13790" s="94"/>
      <c r="C13790" s="94"/>
      <c r="D13790" s="94"/>
      <c r="E13790" s="94"/>
    </row>
    <row r="13791" spans="1:5">
      <c r="A13791" s="94"/>
      <c r="B13791" s="94"/>
      <c r="C13791" s="94"/>
      <c r="D13791" s="94"/>
      <c r="E13791" s="94"/>
    </row>
    <row r="13792" spans="1:5">
      <c r="A13792" s="94"/>
      <c r="B13792" s="94"/>
      <c r="C13792" s="94"/>
      <c r="D13792" s="94"/>
      <c r="E13792" s="94"/>
    </row>
    <row r="13793" spans="1:5">
      <c r="A13793" s="94"/>
      <c r="B13793" s="94"/>
      <c r="C13793" s="94"/>
      <c r="D13793" s="94"/>
      <c r="E13793" s="94"/>
    </row>
    <row r="13794" spans="1:5">
      <c r="A13794" s="94"/>
      <c r="B13794" s="94"/>
      <c r="C13794" s="94"/>
      <c r="D13794" s="94"/>
      <c r="E13794" s="94"/>
    </row>
    <row r="13795" spans="1:5">
      <c r="A13795" s="94"/>
      <c r="B13795" s="94"/>
      <c r="C13795" s="94"/>
      <c r="D13795" s="94"/>
      <c r="E13795" s="94"/>
    </row>
    <row r="13796" spans="1:5">
      <c r="A13796" s="94"/>
      <c r="B13796" s="94"/>
      <c r="C13796" s="94"/>
      <c r="D13796" s="94"/>
      <c r="E13796" s="94"/>
    </row>
    <row r="13797" spans="1:5">
      <c r="A13797" s="94"/>
      <c r="B13797" s="94"/>
      <c r="C13797" s="94"/>
      <c r="D13797" s="94"/>
      <c r="E13797" s="94"/>
    </row>
    <row r="13798" spans="1:5">
      <c r="A13798" s="94"/>
      <c r="B13798" s="94"/>
      <c r="C13798" s="94"/>
      <c r="D13798" s="94"/>
      <c r="E13798" s="94"/>
    </row>
    <row r="13799" spans="1:5">
      <c r="A13799" s="94"/>
      <c r="B13799" s="94"/>
      <c r="C13799" s="94"/>
      <c r="D13799" s="94"/>
      <c r="E13799" s="94"/>
    </row>
    <row r="13800" spans="1:5">
      <c r="A13800" s="94"/>
      <c r="B13800" s="94"/>
      <c r="C13800" s="94"/>
      <c r="D13800" s="94"/>
      <c r="E13800" s="94"/>
    </row>
    <row r="13801" spans="1:5">
      <c r="A13801" s="94"/>
      <c r="B13801" s="94"/>
      <c r="C13801" s="94"/>
      <c r="D13801" s="94"/>
      <c r="E13801" s="94"/>
    </row>
    <row r="13802" spans="1:5">
      <c r="A13802" s="94"/>
      <c r="B13802" s="94"/>
      <c r="C13802" s="94"/>
      <c r="D13802" s="94"/>
      <c r="E13802" s="94"/>
    </row>
    <row r="13803" spans="1:5">
      <c r="A13803" s="94"/>
      <c r="B13803" s="94"/>
      <c r="C13803" s="94"/>
      <c r="D13803" s="94"/>
      <c r="E13803" s="94"/>
    </row>
    <row r="13804" spans="1:5">
      <c r="A13804" s="94"/>
      <c r="B13804" s="94"/>
      <c r="C13804" s="94"/>
      <c r="D13804" s="94"/>
      <c r="E13804" s="94"/>
    </row>
    <row r="13805" spans="1:5">
      <c r="A13805" s="94"/>
      <c r="B13805" s="94"/>
      <c r="C13805" s="94"/>
      <c r="D13805" s="94"/>
      <c r="E13805" s="94"/>
    </row>
    <row r="13806" spans="1:5">
      <c r="A13806" s="94"/>
      <c r="B13806" s="94"/>
      <c r="C13806" s="94"/>
      <c r="D13806" s="94"/>
      <c r="E13806" s="94"/>
    </row>
    <row r="13807" spans="1:5">
      <c r="A13807" s="94"/>
      <c r="B13807" s="94"/>
      <c r="C13807" s="94"/>
      <c r="D13807" s="94"/>
      <c r="E13807" s="94"/>
    </row>
    <row r="13808" spans="1:5">
      <c r="A13808" s="94"/>
      <c r="B13808" s="94"/>
      <c r="C13808" s="94"/>
      <c r="D13808" s="94"/>
      <c r="E13808" s="94"/>
    </row>
    <row r="13809" spans="1:5">
      <c r="A13809" s="94"/>
      <c r="B13809" s="94"/>
      <c r="C13809" s="94"/>
      <c r="D13809" s="94"/>
      <c r="E13809" s="94"/>
    </row>
    <row r="13810" spans="1:5">
      <c r="A13810" s="94"/>
      <c r="B13810" s="94"/>
      <c r="C13810" s="94"/>
      <c r="D13810" s="94"/>
      <c r="E13810" s="94"/>
    </row>
    <row r="13811" spans="1:5">
      <c r="A13811" s="94"/>
      <c r="B13811" s="94"/>
      <c r="C13811" s="94"/>
      <c r="D13811" s="94"/>
      <c r="E13811" s="94"/>
    </row>
    <row r="13812" spans="1:5">
      <c r="A13812" s="94"/>
      <c r="B13812" s="94"/>
      <c r="C13812" s="94"/>
      <c r="D13812" s="94"/>
      <c r="E13812" s="94"/>
    </row>
    <row r="13813" spans="1:5">
      <c r="A13813" s="94"/>
      <c r="B13813" s="94"/>
      <c r="C13813" s="94"/>
      <c r="D13813" s="94"/>
      <c r="E13813" s="94"/>
    </row>
    <row r="13814" spans="1:5">
      <c r="A13814" s="94"/>
      <c r="B13814" s="94"/>
      <c r="C13814" s="94"/>
      <c r="D13814" s="94"/>
      <c r="E13814" s="94"/>
    </row>
    <row r="13815" spans="1:5">
      <c r="A13815" s="94"/>
      <c r="B13815" s="94"/>
      <c r="C13815" s="94"/>
      <c r="D13815" s="94"/>
      <c r="E13815" s="94"/>
    </row>
    <row r="13816" spans="1:5">
      <c r="A13816" s="94"/>
      <c r="B13816" s="94"/>
      <c r="C13816" s="94"/>
      <c r="D13816" s="94"/>
      <c r="E13816" s="94"/>
    </row>
    <row r="13817" spans="1:5">
      <c r="A13817" s="94"/>
      <c r="B13817" s="94"/>
      <c r="C13817" s="94"/>
      <c r="D13817" s="94"/>
      <c r="E13817" s="94"/>
    </row>
    <row r="13818" spans="1:5">
      <c r="A13818" s="94"/>
      <c r="B13818" s="94"/>
      <c r="C13818" s="94"/>
      <c r="D13818" s="94"/>
      <c r="E13818" s="94"/>
    </row>
    <row r="13819" spans="1:5">
      <c r="A13819" s="94"/>
      <c r="B13819" s="94"/>
      <c r="C13819" s="94"/>
      <c r="D13819" s="94"/>
      <c r="E13819" s="94"/>
    </row>
    <row r="13820" spans="1:5">
      <c r="A13820" s="94"/>
      <c r="B13820" s="94"/>
      <c r="C13820" s="94"/>
      <c r="D13820" s="94"/>
      <c r="E13820" s="94"/>
    </row>
    <row r="13821" spans="1:5">
      <c r="A13821" s="94"/>
      <c r="B13821" s="94"/>
      <c r="C13821" s="94"/>
      <c r="D13821" s="94"/>
      <c r="E13821" s="94"/>
    </row>
    <row r="13822" spans="1:5">
      <c r="A13822" s="94"/>
      <c r="B13822" s="94"/>
      <c r="C13822" s="94"/>
      <c r="D13822" s="94"/>
      <c r="E13822" s="94"/>
    </row>
    <row r="13823" spans="1:5">
      <c r="A13823" s="94"/>
      <c r="B13823" s="94"/>
      <c r="C13823" s="94"/>
      <c r="D13823" s="94"/>
      <c r="E13823" s="94"/>
    </row>
    <row r="13824" spans="1:5">
      <c r="A13824" s="94"/>
      <c r="B13824" s="94"/>
      <c r="C13824" s="94"/>
      <c r="D13824" s="94"/>
      <c r="E13824" s="94"/>
    </row>
    <row r="13825" spans="1:5">
      <c r="A13825" s="94"/>
      <c r="B13825" s="94"/>
      <c r="C13825" s="94"/>
      <c r="D13825" s="94"/>
      <c r="E13825" s="94"/>
    </row>
    <row r="13826" spans="1:5">
      <c r="A13826" s="94"/>
      <c r="B13826" s="94"/>
      <c r="C13826" s="94"/>
      <c r="D13826" s="94"/>
      <c r="E13826" s="94"/>
    </row>
    <row r="13827" spans="1:5">
      <c r="A13827" s="94"/>
      <c r="B13827" s="94"/>
      <c r="C13827" s="94"/>
      <c r="D13827" s="94"/>
      <c r="E13827" s="94"/>
    </row>
    <row r="13828" spans="1:5">
      <c r="A13828" s="94"/>
      <c r="B13828" s="94"/>
      <c r="C13828" s="94"/>
      <c r="D13828" s="94"/>
      <c r="E13828" s="94"/>
    </row>
    <row r="13829" spans="1:5">
      <c r="A13829" s="94"/>
      <c r="B13829" s="94"/>
      <c r="C13829" s="94"/>
      <c r="D13829" s="94"/>
      <c r="E13829" s="94"/>
    </row>
    <row r="13830" spans="1:5">
      <c r="A13830" s="94"/>
      <c r="B13830" s="94"/>
      <c r="C13830" s="94"/>
      <c r="D13830" s="94"/>
      <c r="E13830" s="94"/>
    </row>
    <row r="13831" spans="1:5">
      <c r="A13831" s="94"/>
      <c r="B13831" s="94"/>
      <c r="C13831" s="94"/>
      <c r="D13831" s="94"/>
      <c r="E13831" s="94"/>
    </row>
    <row r="13832" spans="1:5">
      <c r="A13832" s="94"/>
      <c r="B13832" s="94"/>
      <c r="C13832" s="94"/>
      <c r="D13832" s="94"/>
      <c r="E13832" s="94"/>
    </row>
    <row r="13833" spans="1:5">
      <c r="A13833" s="94"/>
      <c r="B13833" s="94"/>
      <c r="C13833" s="94"/>
      <c r="D13833" s="94"/>
      <c r="E13833" s="94"/>
    </row>
    <row r="13834" spans="1:5">
      <c r="A13834" s="94"/>
      <c r="B13834" s="94"/>
      <c r="C13834" s="94"/>
      <c r="D13834" s="94"/>
      <c r="E13834" s="94"/>
    </row>
    <row r="13835" spans="1:5">
      <c r="A13835" s="94"/>
      <c r="B13835" s="94"/>
      <c r="C13835" s="94"/>
      <c r="D13835" s="94"/>
      <c r="E13835" s="94"/>
    </row>
    <row r="13836" spans="1:5">
      <c r="A13836" s="94"/>
      <c r="B13836" s="94"/>
      <c r="C13836" s="94"/>
      <c r="D13836" s="94"/>
      <c r="E13836" s="94"/>
    </row>
    <row r="13837" spans="1:5">
      <c r="A13837" s="94"/>
      <c r="B13837" s="94"/>
      <c r="C13837" s="94"/>
      <c r="D13837" s="94"/>
      <c r="E13837" s="94"/>
    </row>
    <row r="13838" spans="1:5">
      <c r="A13838" s="94"/>
      <c r="B13838" s="94"/>
      <c r="C13838" s="94"/>
      <c r="D13838" s="94"/>
      <c r="E13838" s="94"/>
    </row>
    <row r="13839" spans="1:5">
      <c r="A13839" s="94"/>
      <c r="B13839" s="94"/>
      <c r="C13839" s="94"/>
      <c r="D13839" s="94"/>
      <c r="E13839" s="94"/>
    </row>
    <row r="13840" spans="1:5">
      <c r="A13840" s="94"/>
      <c r="B13840" s="94"/>
      <c r="C13840" s="94"/>
      <c r="D13840" s="94"/>
      <c r="E13840" s="94"/>
    </row>
    <row r="13841" spans="1:5">
      <c r="A13841" s="94"/>
      <c r="B13841" s="94"/>
      <c r="C13841" s="94"/>
      <c r="D13841" s="94"/>
      <c r="E13841" s="94"/>
    </row>
    <row r="13842" spans="1:5">
      <c r="A13842" s="94"/>
      <c r="B13842" s="94"/>
      <c r="C13842" s="94"/>
      <c r="D13842" s="94"/>
      <c r="E13842" s="94"/>
    </row>
    <row r="13843" spans="1:5">
      <c r="A13843" s="94"/>
      <c r="B13843" s="94"/>
      <c r="C13843" s="94"/>
      <c r="D13843" s="94"/>
      <c r="E13843" s="94"/>
    </row>
    <row r="13844" spans="1:5">
      <c r="A13844" s="94"/>
      <c r="B13844" s="94"/>
      <c r="C13844" s="94"/>
      <c r="D13844" s="94"/>
      <c r="E13844" s="94"/>
    </row>
    <row r="13845" spans="1:5">
      <c r="A13845" s="94"/>
      <c r="B13845" s="94"/>
      <c r="C13845" s="94"/>
      <c r="D13845" s="94"/>
      <c r="E13845" s="94"/>
    </row>
    <row r="13846" spans="1:5">
      <c r="A13846" s="94"/>
      <c r="B13846" s="94"/>
      <c r="C13846" s="94"/>
      <c r="D13846" s="94"/>
      <c r="E13846" s="94"/>
    </row>
    <row r="13847" spans="1:5">
      <c r="A13847" s="94"/>
      <c r="B13847" s="94"/>
      <c r="C13847" s="94"/>
      <c r="D13847" s="94"/>
      <c r="E13847" s="94"/>
    </row>
    <row r="13848" spans="1:5">
      <c r="A13848" s="94"/>
      <c r="B13848" s="94"/>
      <c r="C13848" s="94"/>
      <c r="D13848" s="94"/>
      <c r="E13848" s="94"/>
    </row>
    <row r="13849" spans="1:5">
      <c r="A13849" s="94"/>
      <c r="B13849" s="94"/>
      <c r="C13849" s="94"/>
      <c r="D13849" s="94"/>
      <c r="E13849" s="94"/>
    </row>
    <row r="13850" spans="1:5">
      <c r="A13850" s="94"/>
      <c r="B13850" s="94"/>
      <c r="C13850" s="94"/>
      <c r="D13850" s="94"/>
      <c r="E13850" s="94"/>
    </row>
    <row r="13851" spans="1:5">
      <c r="A13851" s="94"/>
      <c r="B13851" s="94"/>
      <c r="C13851" s="94"/>
      <c r="D13851" s="94"/>
      <c r="E13851" s="94"/>
    </row>
    <row r="13852" spans="1:5">
      <c r="A13852" s="94"/>
      <c r="B13852" s="94"/>
      <c r="C13852" s="94"/>
      <c r="D13852" s="94"/>
      <c r="E13852" s="94"/>
    </row>
    <row r="13853" spans="1:5">
      <c r="A13853" s="94"/>
      <c r="B13853" s="94"/>
      <c r="C13853" s="94"/>
      <c r="D13853" s="94"/>
      <c r="E13853" s="94"/>
    </row>
    <row r="13854" spans="1:5">
      <c r="A13854" s="94"/>
      <c r="B13854" s="94"/>
      <c r="C13854" s="94"/>
      <c r="D13854" s="94"/>
      <c r="E13854" s="94"/>
    </row>
    <row r="13855" spans="1:5">
      <c r="A13855" s="94"/>
      <c r="B13855" s="94"/>
      <c r="C13855" s="94"/>
      <c r="D13855" s="94"/>
      <c r="E13855" s="94"/>
    </row>
    <row r="13856" spans="1:5">
      <c r="A13856" s="94"/>
      <c r="B13856" s="94"/>
      <c r="C13856" s="94"/>
      <c r="D13856" s="94"/>
      <c r="E13856" s="94"/>
    </row>
    <row r="13857" spans="1:5">
      <c r="A13857" s="94"/>
      <c r="B13857" s="94"/>
      <c r="C13857" s="94"/>
      <c r="D13857" s="94"/>
      <c r="E13857" s="94"/>
    </row>
    <row r="13858" spans="1:5">
      <c r="A13858" s="94"/>
      <c r="B13858" s="94"/>
      <c r="C13858" s="94"/>
      <c r="D13858" s="94"/>
      <c r="E13858" s="94"/>
    </row>
    <row r="13859" spans="1:5">
      <c r="A13859" s="94"/>
      <c r="B13859" s="94"/>
      <c r="C13859" s="94"/>
      <c r="D13859" s="94"/>
      <c r="E13859" s="94"/>
    </row>
    <row r="13860" spans="1:5">
      <c r="A13860" s="94"/>
      <c r="B13860" s="94"/>
      <c r="C13860" s="94"/>
      <c r="D13860" s="94"/>
      <c r="E13860" s="94"/>
    </row>
    <row r="13861" spans="1:5">
      <c r="A13861" s="94"/>
      <c r="B13861" s="94"/>
      <c r="C13861" s="94"/>
      <c r="D13861" s="94"/>
      <c r="E13861" s="94"/>
    </row>
    <row r="13862" spans="1:5">
      <c r="A13862" s="94"/>
      <c r="B13862" s="94"/>
      <c r="C13862" s="94"/>
      <c r="D13862" s="94"/>
      <c r="E13862" s="94"/>
    </row>
    <row r="13863" spans="1:5">
      <c r="A13863" s="94"/>
      <c r="B13863" s="94"/>
      <c r="C13863" s="94"/>
      <c r="D13863" s="94"/>
      <c r="E13863" s="94"/>
    </row>
    <row r="13864" spans="1:5">
      <c r="A13864" s="94"/>
      <c r="B13864" s="94"/>
      <c r="C13864" s="94"/>
      <c r="D13864" s="94"/>
      <c r="E13864" s="94"/>
    </row>
    <row r="13865" spans="1:5">
      <c r="A13865" s="94"/>
      <c r="B13865" s="94"/>
      <c r="C13865" s="94"/>
      <c r="D13865" s="94"/>
      <c r="E13865" s="94"/>
    </row>
    <row r="13866" spans="1:5">
      <c r="A13866" s="94"/>
      <c r="B13866" s="94"/>
      <c r="C13866" s="94"/>
      <c r="D13866" s="94"/>
      <c r="E13866" s="94"/>
    </row>
    <row r="13867" spans="1:5">
      <c r="A13867" s="94"/>
      <c r="B13867" s="94"/>
      <c r="C13867" s="94"/>
      <c r="D13867" s="94"/>
      <c r="E13867" s="94"/>
    </row>
    <row r="13868" spans="1:5">
      <c r="A13868" s="94"/>
      <c r="B13868" s="94"/>
      <c r="C13868" s="94"/>
      <c r="D13868" s="94"/>
      <c r="E13868" s="94"/>
    </row>
    <row r="13869" spans="1:5">
      <c r="A13869" s="94"/>
      <c r="B13869" s="94"/>
      <c r="C13869" s="94"/>
      <c r="D13869" s="94"/>
      <c r="E13869" s="94"/>
    </row>
    <row r="13870" spans="1:5">
      <c r="A13870" s="94"/>
      <c r="B13870" s="94"/>
      <c r="C13870" s="94"/>
      <c r="D13870" s="94"/>
      <c r="E13870" s="94"/>
    </row>
    <row r="13871" spans="1:5">
      <c r="A13871" s="94"/>
      <c r="B13871" s="94"/>
      <c r="C13871" s="94"/>
      <c r="D13871" s="94"/>
      <c r="E13871" s="94"/>
    </row>
    <row r="13872" spans="1:5">
      <c r="A13872" s="94"/>
      <c r="B13872" s="94"/>
      <c r="C13872" s="94"/>
      <c r="D13872" s="94"/>
      <c r="E13872" s="94"/>
    </row>
    <row r="13873" spans="1:5">
      <c r="A13873" s="94"/>
      <c r="B13873" s="94"/>
      <c r="C13873" s="94"/>
      <c r="D13873" s="94"/>
      <c r="E13873" s="94"/>
    </row>
    <row r="13874" spans="1:5">
      <c r="A13874" s="94"/>
      <c r="B13874" s="94"/>
      <c r="C13874" s="94"/>
      <c r="D13874" s="94"/>
      <c r="E13874" s="94"/>
    </row>
    <row r="13875" spans="1:5">
      <c r="A13875" s="94"/>
      <c r="B13875" s="94"/>
      <c r="C13875" s="94"/>
      <c r="D13875" s="94"/>
      <c r="E13875" s="94"/>
    </row>
    <row r="13876" spans="1:5">
      <c r="A13876" s="94"/>
      <c r="B13876" s="94"/>
      <c r="C13876" s="94"/>
      <c r="D13876" s="94"/>
      <c r="E13876" s="94"/>
    </row>
    <row r="13877" spans="1:5">
      <c r="A13877" s="94"/>
      <c r="B13877" s="94"/>
      <c r="C13877" s="94"/>
      <c r="D13877" s="94"/>
      <c r="E13877" s="94"/>
    </row>
    <row r="13878" spans="1:5">
      <c r="A13878" s="94"/>
      <c r="B13878" s="94"/>
      <c r="C13878" s="94"/>
      <c r="D13878" s="94"/>
      <c r="E13878" s="94"/>
    </row>
    <row r="13879" spans="1:5">
      <c r="A13879" s="94"/>
      <c r="B13879" s="94"/>
      <c r="C13879" s="94"/>
      <c r="D13879" s="94"/>
      <c r="E13879" s="94"/>
    </row>
    <row r="13880" spans="1:5">
      <c r="A13880" s="94"/>
      <c r="B13880" s="94"/>
      <c r="C13880" s="94"/>
      <c r="D13880" s="94"/>
      <c r="E13880" s="94"/>
    </row>
    <row r="13881" spans="1:5">
      <c r="A13881" s="94"/>
      <c r="B13881" s="94"/>
      <c r="C13881" s="94"/>
      <c r="D13881" s="94"/>
      <c r="E13881" s="94"/>
    </row>
    <row r="13882" spans="1:5">
      <c r="A13882" s="94"/>
      <c r="B13882" s="94"/>
      <c r="C13882" s="94"/>
      <c r="D13882" s="94"/>
      <c r="E13882" s="94"/>
    </row>
    <row r="13883" spans="1:5">
      <c r="A13883" s="94"/>
      <c r="B13883" s="94"/>
      <c r="C13883" s="94"/>
      <c r="D13883" s="94"/>
      <c r="E13883" s="94"/>
    </row>
    <row r="13884" spans="1:5">
      <c r="A13884" s="94"/>
      <c r="B13884" s="94"/>
      <c r="C13884" s="94"/>
      <c r="D13884" s="94"/>
      <c r="E13884" s="94"/>
    </row>
    <row r="13885" spans="1:5">
      <c r="A13885" s="94"/>
      <c r="B13885" s="94"/>
      <c r="C13885" s="94"/>
      <c r="D13885" s="94"/>
      <c r="E13885" s="94"/>
    </row>
    <row r="13886" spans="1:5">
      <c r="A13886" s="94"/>
      <c r="B13886" s="94"/>
      <c r="C13886" s="94"/>
      <c r="D13886" s="94"/>
      <c r="E13886" s="94"/>
    </row>
    <row r="13887" spans="1:5">
      <c r="A13887" s="94"/>
      <c r="B13887" s="94"/>
      <c r="C13887" s="94"/>
      <c r="D13887" s="94"/>
      <c r="E13887" s="94"/>
    </row>
    <row r="13888" spans="1:5">
      <c r="A13888" s="94"/>
      <c r="B13888" s="94"/>
      <c r="C13888" s="94"/>
      <c r="D13888" s="94"/>
      <c r="E13888" s="94"/>
    </row>
    <row r="13889" spans="1:5">
      <c r="A13889" s="94"/>
      <c r="B13889" s="94"/>
      <c r="C13889" s="94"/>
      <c r="D13889" s="94"/>
      <c r="E13889" s="94"/>
    </row>
    <row r="13890" spans="1:5">
      <c r="A13890" s="94"/>
      <c r="B13890" s="94"/>
      <c r="C13890" s="94"/>
      <c r="D13890" s="94"/>
      <c r="E13890" s="94"/>
    </row>
    <row r="13891" spans="1:5">
      <c r="A13891" s="94"/>
      <c r="B13891" s="94"/>
      <c r="C13891" s="94"/>
      <c r="D13891" s="94"/>
      <c r="E13891" s="94"/>
    </row>
    <row r="13892" spans="1:5">
      <c r="A13892" s="94"/>
      <c r="B13892" s="94"/>
      <c r="C13892" s="94"/>
      <c r="D13892" s="94"/>
      <c r="E13892" s="94"/>
    </row>
    <row r="13893" spans="1:5">
      <c r="A13893" s="94"/>
      <c r="B13893" s="94"/>
      <c r="C13893" s="94"/>
      <c r="D13893" s="94"/>
      <c r="E13893" s="94"/>
    </row>
    <row r="13894" spans="1:5">
      <c r="A13894" s="94"/>
      <c r="B13894" s="94"/>
      <c r="C13894" s="94"/>
      <c r="D13894" s="94"/>
      <c r="E13894" s="94"/>
    </row>
    <row r="13895" spans="1:5">
      <c r="A13895" s="94"/>
      <c r="B13895" s="94"/>
      <c r="C13895" s="94"/>
      <c r="D13895" s="94"/>
      <c r="E13895" s="94"/>
    </row>
    <row r="13896" spans="1:5">
      <c r="A13896" s="94"/>
      <c r="B13896" s="94"/>
      <c r="C13896" s="94"/>
      <c r="D13896" s="94"/>
      <c r="E13896" s="94"/>
    </row>
    <row r="13897" spans="1:5">
      <c r="A13897" s="94"/>
      <c r="B13897" s="94"/>
      <c r="C13897" s="94"/>
      <c r="D13897" s="94"/>
      <c r="E13897" s="94"/>
    </row>
    <row r="13898" spans="1:5">
      <c r="A13898" s="94"/>
      <c r="B13898" s="94"/>
      <c r="C13898" s="94"/>
      <c r="D13898" s="94"/>
      <c r="E13898" s="94"/>
    </row>
    <row r="13899" spans="1:5">
      <c r="A13899" s="94"/>
      <c r="B13899" s="94"/>
      <c r="C13899" s="94"/>
      <c r="D13899" s="94"/>
      <c r="E13899" s="94"/>
    </row>
    <row r="13900" spans="1:5">
      <c r="A13900" s="94"/>
      <c r="B13900" s="94"/>
      <c r="C13900" s="94"/>
      <c r="D13900" s="94"/>
      <c r="E13900" s="94"/>
    </row>
    <row r="13901" spans="1:5">
      <c r="A13901" s="94"/>
      <c r="B13901" s="94"/>
      <c r="C13901" s="94"/>
      <c r="D13901" s="94"/>
      <c r="E13901" s="94"/>
    </row>
    <row r="13902" spans="1:5">
      <c r="A13902" s="94"/>
      <c r="B13902" s="94"/>
      <c r="C13902" s="94"/>
      <c r="D13902" s="94"/>
      <c r="E13902" s="94"/>
    </row>
    <row r="13903" spans="1:5">
      <c r="A13903" s="94"/>
      <c r="B13903" s="94"/>
      <c r="C13903" s="94"/>
      <c r="D13903" s="94"/>
      <c r="E13903" s="94"/>
    </row>
    <row r="13904" spans="1:5">
      <c r="A13904" s="94"/>
      <c r="B13904" s="94"/>
      <c r="C13904" s="94"/>
      <c r="D13904" s="94"/>
      <c r="E13904" s="94"/>
    </row>
    <row r="13905" spans="1:5">
      <c r="A13905" s="94"/>
      <c r="B13905" s="94"/>
      <c r="C13905" s="94"/>
      <c r="D13905" s="94"/>
      <c r="E13905" s="94"/>
    </row>
    <row r="13906" spans="1:5">
      <c r="A13906" s="94"/>
      <c r="B13906" s="94"/>
      <c r="C13906" s="94"/>
      <c r="D13906" s="94"/>
      <c r="E13906" s="94"/>
    </row>
    <row r="13907" spans="1:5">
      <c r="A13907" s="94"/>
      <c r="B13907" s="94"/>
      <c r="C13907" s="94"/>
      <c r="D13907" s="94"/>
      <c r="E13907" s="94"/>
    </row>
    <row r="13908" spans="1:5">
      <c r="A13908" s="94"/>
      <c r="B13908" s="94"/>
      <c r="C13908" s="94"/>
      <c r="D13908" s="94"/>
      <c r="E13908" s="94"/>
    </row>
    <row r="13909" spans="1:5">
      <c r="A13909" s="94"/>
      <c r="B13909" s="94"/>
      <c r="C13909" s="94"/>
      <c r="D13909" s="94"/>
      <c r="E13909" s="94"/>
    </row>
    <row r="13910" spans="1:5">
      <c r="A13910" s="94"/>
      <c r="B13910" s="94"/>
      <c r="C13910" s="94"/>
      <c r="D13910" s="94"/>
      <c r="E13910" s="94"/>
    </row>
    <row r="13911" spans="1:5">
      <c r="A13911" s="94"/>
      <c r="B13911" s="94"/>
      <c r="C13911" s="94"/>
      <c r="D13911" s="94"/>
      <c r="E13911" s="94"/>
    </row>
    <row r="13912" spans="1:5">
      <c r="A13912" s="94"/>
      <c r="B13912" s="94"/>
      <c r="C13912" s="94"/>
      <c r="D13912" s="94"/>
      <c r="E13912" s="94"/>
    </row>
    <row r="13913" spans="1:5">
      <c r="A13913" s="94"/>
      <c r="B13913" s="94"/>
      <c r="C13913" s="94"/>
      <c r="D13913" s="94"/>
      <c r="E13913" s="94"/>
    </row>
    <row r="13914" spans="1:5">
      <c r="A13914" s="94"/>
      <c r="B13914" s="94"/>
      <c r="C13914" s="94"/>
      <c r="D13914" s="94"/>
      <c r="E13914" s="94"/>
    </row>
    <row r="13915" spans="1:5">
      <c r="A13915" s="94"/>
      <c r="B13915" s="94"/>
      <c r="C13915" s="94"/>
      <c r="D13915" s="94"/>
      <c r="E13915" s="94"/>
    </row>
    <row r="13916" spans="1:5">
      <c r="A13916" s="94"/>
      <c r="B13916" s="94"/>
      <c r="C13916" s="94"/>
      <c r="D13916" s="94"/>
      <c r="E13916" s="94"/>
    </row>
    <row r="13917" spans="1:5">
      <c r="A13917" s="94"/>
      <c r="B13917" s="94"/>
      <c r="C13917" s="94"/>
      <c r="D13917" s="94"/>
      <c r="E13917" s="94"/>
    </row>
    <row r="13918" spans="1:5">
      <c r="A13918" s="94"/>
      <c r="B13918" s="94"/>
      <c r="C13918" s="94"/>
      <c r="D13918" s="94"/>
      <c r="E13918" s="94"/>
    </row>
    <row r="13919" spans="1:5">
      <c r="A13919" s="94"/>
      <c r="B13919" s="94"/>
      <c r="C13919" s="94"/>
      <c r="D13919" s="94"/>
      <c r="E13919" s="94"/>
    </row>
    <row r="13920" spans="1:5">
      <c r="A13920" s="94"/>
      <c r="B13920" s="94"/>
      <c r="C13920" s="94"/>
      <c r="D13920" s="94"/>
      <c r="E13920" s="94"/>
    </row>
    <row r="13921" spans="1:5">
      <c r="A13921" s="94"/>
      <c r="B13921" s="94"/>
      <c r="C13921" s="94"/>
      <c r="D13921" s="94"/>
      <c r="E13921" s="94"/>
    </row>
    <row r="13922" spans="1:5">
      <c r="A13922" s="94"/>
      <c r="B13922" s="94"/>
      <c r="C13922" s="94"/>
      <c r="D13922" s="94"/>
      <c r="E13922" s="94"/>
    </row>
    <row r="13923" spans="1:5">
      <c r="A13923" s="94"/>
      <c r="B13923" s="94"/>
      <c r="C13923" s="94"/>
      <c r="D13923" s="94"/>
      <c r="E13923" s="94"/>
    </row>
    <row r="13924" spans="1:5">
      <c r="A13924" s="94"/>
      <c r="B13924" s="94"/>
      <c r="C13924" s="94"/>
      <c r="D13924" s="94"/>
      <c r="E13924" s="94"/>
    </row>
    <row r="13925" spans="1:5">
      <c r="A13925" s="94"/>
      <c r="B13925" s="94"/>
      <c r="C13925" s="94"/>
      <c r="D13925" s="94"/>
      <c r="E13925" s="94"/>
    </row>
    <row r="13926" spans="1:5">
      <c r="A13926" s="94"/>
      <c r="B13926" s="94"/>
      <c r="C13926" s="94"/>
      <c r="D13926" s="94"/>
      <c r="E13926" s="94"/>
    </row>
    <row r="13927" spans="1:5">
      <c r="A13927" s="94"/>
      <c r="B13927" s="94"/>
      <c r="C13927" s="94"/>
      <c r="D13927" s="94"/>
      <c r="E13927" s="94"/>
    </row>
    <row r="13928" spans="1:5">
      <c r="A13928" s="94"/>
      <c r="B13928" s="94"/>
      <c r="C13928" s="94"/>
      <c r="D13928" s="94"/>
      <c r="E13928" s="94"/>
    </row>
    <row r="13929" spans="1:5">
      <c r="A13929" s="94"/>
      <c r="B13929" s="94"/>
      <c r="C13929" s="94"/>
      <c r="D13929" s="94"/>
      <c r="E13929" s="94"/>
    </row>
    <row r="13930" spans="1:5">
      <c r="A13930" s="94"/>
      <c r="B13930" s="94"/>
      <c r="C13930" s="94"/>
      <c r="D13930" s="94"/>
      <c r="E13930" s="94"/>
    </row>
    <row r="13931" spans="1:5">
      <c r="A13931" s="94"/>
      <c r="B13931" s="94"/>
      <c r="C13931" s="94"/>
      <c r="D13931" s="94"/>
      <c r="E13931" s="94"/>
    </row>
    <row r="13932" spans="1:5">
      <c r="A13932" s="94"/>
      <c r="B13932" s="94"/>
      <c r="C13932" s="94"/>
      <c r="D13932" s="94"/>
      <c r="E13932" s="94"/>
    </row>
    <row r="13933" spans="1:5">
      <c r="A13933" s="94"/>
      <c r="B13933" s="94"/>
      <c r="C13933" s="94"/>
      <c r="D13933" s="94"/>
      <c r="E13933" s="94"/>
    </row>
    <row r="13934" spans="1:5">
      <c r="A13934" s="94"/>
      <c r="B13934" s="94"/>
      <c r="C13934" s="94"/>
      <c r="D13934" s="94"/>
      <c r="E13934" s="94"/>
    </row>
    <row r="13935" spans="1:5">
      <c r="A13935" s="94"/>
      <c r="B13935" s="94"/>
      <c r="C13935" s="94"/>
      <c r="D13935" s="94"/>
      <c r="E13935" s="94"/>
    </row>
    <row r="13936" spans="1:5">
      <c r="A13936" s="94"/>
      <c r="B13936" s="94"/>
      <c r="C13936" s="94"/>
      <c r="D13936" s="94"/>
      <c r="E13936" s="94"/>
    </row>
    <row r="13937" spans="1:5">
      <c r="A13937" s="94"/>
      <c r="B13937" s="94"/>
      <c r="C13937" s="94"/>
      <c r="D13937" s="94"/>
      <c r="E13937" s="94"/>
    </row>
    <row r="13938" spans="1:5">
      <c r="A13938" s="94"/>
      <c r="B13938" s="94"/>
      <c r="C13938" s="94"/>
      <c r="D13938" s="94"/>
      <c r="E13938" s="94"/>
    </row>
    <row r="13939" spans="1:5">
      <c r="A13939" s="94"/>
      <c r="B13939" s="94"/>
      <c r="C13939" s="94"/>
      <c r="D13939" s="94"/>
      <c r="E13939" s="94"/>
    </row>
    <row r="13940" spans="1:5">
      <c r="A13940" s="94"/>
      <c r="B13940" s="94"/>
      <c r="C13940" s="94"/>
      <c r="D13940" s="94"/>
      <c r="E13940" s="94"/>
    </row>
    <row r="13941" spans="1:5">
      <c r="A13941" s="94"/>
      <c r="B13941" s="94"/>
      <c r="C13941" s="94"/>
      <c r="D13941" s="94"/>
      <c r="E13941" s="94"/>
    </row>
    <row r="13942" spans="1:5">
      <c r="A13942" s="94"/>
      <c r="B13942" s="94"/>
      <c r="C13942" s="94"/>
      <c r="D13942" s="94"/>
      <c r="E13942" s="94"/>
    </row>
    <row r="13943" spans="1:5">
      <c r="A13943" s="94"/>
      <c r="B13943" s="94"/>
      <c r="C13943" s="94"/>
      <c r="D13943" s="94"/>
      <c r="E13943" s="94"/>
    </row>
    <row r="13944" spans="1:5">
      <c r="A13944" s="94"/>
      <c r="B13944" s="94"/>
      <c r="C13944" s="94"/>
      <c r="D13944" s="94"/>
      <c r="E13944" s="94"/>
    </row>
    <row r="13945" spans="1:5">
      <c r="A13945" s="94"/>
      <c r="B13945" s="94"/>
      <c r="C13945" s="94"/>
      <c r="D13945" s="94"/>
      <c r="E13945" s="94"/>
    </row>
    <row r="13946" spans="1:5">
      <c r="A13946" s="94"/>
      <c r="B13946" s="94"/>
      <c r="C13946" s="94"/>
      <c r="D13946" s="94"/>
      <c r="E13946" s="94"/>
    </row>
    <row r="13947" spans="1:5">
      <c r="A13947" s="94"/>
      <c r="B13947" s="94"/>
      <c r="C13947" s="94"/>
      <c r="D13947" s="94"/>
      <c r="E13947" s="94"/>
    </row>
    <row r="13948" spans="1:5">
      <c r="A13948" s="94"/>
      <c r="B13948" s="94"/>
      <c r="C13948" s="94"/>
      <c r="D13948" s="94"/>
      <c r="E13948" s="94"/>
    </row>
    <row r="13949" spans="1:5">
      <c r="A13949" s="94"/>
      <c r="B13949" s="94"/>
      <c r="C13949" s="94"/>
      <c r="D13949" s="94"/>
      <c r="E13949" s="94"/>
    </row>
    <row r="13950" spans="1:5">
      <c r="A13950" s="94"/>
      <c r="B13950" s="94"/>
      <c r="C13950" s="94"/>
      <c r="D13950" s="94"/>
      <c r="E13950" s="94"/>
    </row>
    <row r="13951" spans="1:5">
      <c r="A13951" s="94"/>
      <c r="B13951" s="94"/>
      <c r="C13951" s="94"/>
      <c r="D13951" s="94"/>
      <c r="E13951" s="94"/>
    </row>
    <row r="13952" spans="1:5">
      <c r="A13952" s="94"/>
      <c r="B13952" s="94"/>
      <c r="C13952" s="94"/>
      <c r="D13952" s="94"/>
      <c r="E13952" s="94"/>
    </row>
    <row r="13953" spans="1:5">
      <c r="A13953" s="94"/>
      <c r="B13953" s="94"/>
      <c r="C13953" s="94"/>
      <c r="D13953" s="94"/>
      <c r="E13953" s="94"/>
    </row>
    <row r="13954" spans="1:5">
      <c r="A13954" s="94"/>
      <c r="B13954" s="94"/>
      <c r="C13954" s="94"/>
      <c r="D13954" s="94"/>
      <c r="E13954" s="94"/>
    </row>
    <row r="13955" spans="1:5">
      <c r="A13955" s="94"/>
      <c r="B13955" s="94"/>
      <c r="C13955" s="94"/>
      <c r="D13955" s="94"/>
      <c r="E13955" s="94"/>
    </row>
    <row r="13956" spans="1:5">
      <c r="A13956" s="94"/>
      <c r="B13956" s="94"/>
      <c r="C13956" s="94"/>
      <c r="D13956" s="94"/>
      <c r="E13956" s="94"/>
    </row>
    <row r="13957" spans="1:5">
      <c r="A13957" s="94"/>
      <c r="B13957" s="94"/>
      <c r="C13957" s="94"/>
      <c r="D13957" s="94"/>
      <c r="E13957" s="94"/>
    </row>
    <row r="13958" spans="1:5">
      <c r="A13958" s="94"/>
      <c r="B13958" s="94"/>
      <c r="C13958" s="94"/>
      <c r="D13958" s="94"/>
      <c r="E13958" s="94"/>
    </row>
    <row r="13959" spans="1:5">
      <c r="A13959" s="94"/>
      <c r="B13959" s="94"/>
      <c r="C13959" s="94"/>
      <c r="D13959" s="94"/>
      <c r="E13959" s="94"/>
    </row>
    <row r="13960" spans="1:5">
      <c r="A13960" s="94"/>
      <c r="B13960" s="94"/>
      <c r="C13960" s="94"/>
      <c r="D13960" s="94"/>
      <c r="E13960" s="94"/>
    </row>
    <row r="13961" spans="1:5">
      <c r="A13961" s="94"/>
      <c r="B13961" s="94"/>
      <c r="C13961" s="94"/>
      <c r="D13961" s="94"/>
      <c r="E13961" s="94"/>
    </row>
    <row r="13962" spans="1:5">
      <c r="A13962" s="94"/>
      <c r="B13962" s="94"/>
      <c r="C13962" s="94"/>
      <c r="D13962" s="94"/>
      <c r="E13962" s="94"/>
    </row>
    <row r="13963" spans="1:5">
      <c r="A13963" s="94"/>
      <c r="B13963" s="94"/>
      <c r="C13963" s="94"/>
      <c r="D13963" s="94"/>
      <c r="E13963" s="94"/>
    </row>
    <row r="13964" spans="1:5">
      <c r="A13964" s="94"/>
      <c r="B13964" s="94"/>
      <c r="C13964" s="94"/>
      <c r="D13964" s="94"/>
      <c r="E13964" s="94"/>
    </row>
    <row r="13965" spans="1:5">
      <c r="A13965" s="94"/>
      <c r="B13965" s="94"/>
      <c r="C13965" s="94"/>
      <c r="D13965" s="94"/>
      <c r="E13965" s="94"/>
    </row>
    <row r="13966" spans="1:5">
      <c r="A13966" s="94"/>
      <c r="B13966" s="94"/>
      <c r="C13966" s="94"/>
      <c r="D13966" s="94"/>
      <c r="E13966" s="94"/>
    </row>
    <row r="13967" spans="1:5">
      <c r="A13967" s="94"/>
      <c r="B13967" s="94"/>
      <c r="C13967" s="94"/>
      <c r="D13967" s="94"/>
      <c r="E13967" s="94"/>
    </row>
    <row r="13968" spans="1:5">
      <c r="A13968" s="94"/>
      <c r="B13968" s="94"/>
      <c r="C13968" s="94"/>
      <c r="D13968" s="94"/>
      <c r="E13968" s="94"/>
    </row>
    <row r="13969" spans="1:5">
      <c r="A13969" s="94"/>
      <c r="B13969" s="94"/>
      <c r="C13969" s="94"/>
      <c r="D13969" s="94"/>
      <c r="E13969" s="94"/>
    </row>
    <row r="13970" spans="1:5">
      <c r="A13970" s="94"/>
      <c r="B13970" s="94"/>
      <c r="C13970" s="94"/>
      <c r="D13970" s="94"/>
      <c r="E13970" s="94"/>
    </row>
    <row r="13971" spans="1:5">
      <c r="A13971" s="94"/>
      <c r="B13971" s="94"/>
      <c r="C13971" s="94"/>
      <c r="D13971" s="94"/>
      <c r="E13971" s="94"/>
    </row>
    <row r="13972" spans="1:5">
      <c r="A13972" s="94"/>
      <c r="B13972" s="94"/>
      <c r="C13972" s="94"/>
      <c r="D13972" s="94"/>
      <c r="E13972" s="94"/>
    </row>
    <row r="13973" spans="1:5">
      <c r="A13973" s="94"/>
      <c r="B13973" s="94"/>
      <c r="C13973" s="94"/>
      <c r="D13973" s="94"/>
      <c r="E13973" s="94"/>
    </row>
    <row r="13974" spans="1:5">
      <c r="A13974" s="94"/>
      <c r="B13974" s="94"/>
      <c r="C13974" s="94"/>
      <c r="D13974" s="94"/>
      <c r="E13974" s="94"/>
    </row>
    <row r="13975" spans="1:5">
      <c r="A13975" s="94"/>
      <c r="B13975" s="94"/>
      <c r="C13975" s="94"/>
      <c r="D13975" s="94"/>
      <c r="E13975" s="94"/>
    </row>
    <row r="13976" spans="1:5">
      <c r="A13976" s="94"/>
      <c r="B13976" s="94"/>
      <c r="C13976" s="94"/>
      <c r="D13976" s="94"/>
      <c r="E13976" s="94"/>
    </row>
    <row r="13977" spans="1:5">
      <c r="A13977" s="94"/>
      <c r="B13977" s="94"/>
      <c r="C13977" s="94"/>
      <c r="D13977" s="94"/>
      <c r="E13977" s="94"/>
    </row>
    <row r="13978" spans="1:5">
      <c r="A13978" s="94"/>
      <c r="B13978" s="94"/>
      <c r="C13978" s="94"/>
      <c r="D13978" s="94"/>
      <c r="E13978" s="94"/>
    </row>
    <row r="13979" spans="1:5">
      <c r="A13979" s="94"/>
      <c r="B13979" s="94"/>
      <c r="C13979" s="94"/>
      <c r="D13979" s="94"/>
      <c r="E13979" s="94"/>
    </row>
    <row r="13980" spans="1:5">
      <c r="A13980" s="94"/>
      <c r="B13980" s="94"/>
      <c r="C13980" s="94"/>
      <c r="D13980" s="94"/>
      <c r="E13980" s="94"/>
    </row>
    <row r="13981" spans="1:5">
      <c r="A13981" s="94"/>
      <c r="B13981" s="94"/>
      <c r="C13981" s="94"/>
      <c r="D13981" s="94"/>
      <c r="E13981" s="94"/>
    </row>
    <row r="13982" spans="1:5">
      <c r="A13982" s="94"/>
      <c r="B13982" s="94"/>
      <c r="C13982" s="94"/>
      <c r="D13982" s="94"/>
      <c r="E13982" s="94"/>
    </row>
    <row r="13983" spans="1:5">
      <c r="A13983" s="94"/>
      <c r="B13983" s="94"/>
      <c r="C13983" s="94"/>
      <c r="D13983" s="94"/>
      <c r="E13983" s="94"/>
    </row>
    <row r="13984" spans="1:5">
      <c r="A13984" s="94"/>
      <c r="B13984" s="94"/>
      <c r="C13984" s="94"/>
      <c r="D13984" s="94"/>
      <c r="E13984" s="94"/>
    </row>
    <row r="13985" spans="1:5">
      <c r="A13985" s="94"/>
      <c r="B13985" s="94"/>
      <c r="C13985" s="94"/>
      <c r="D13985" s="94"/>
      <c r="E13985" s="94"/>
    </row>
    <row r="13986" spans="1:5">
      <c r="A13986" s="94"/>
      <c r="B13986" s="94"/>
      <c r="C13986" s="94"/>
      <c r="D13986" s="94"/>
      <c r="E13986" s="94"/>
    </row>
    <row r="13987" spans="1:5">
      <c r="A13987" s="94"/>
      <c r="B13987" s="94"/>
      <c r="C13987" s="94"/>
      <c r="D13987" s="94"/>
      <c r="E13987" s="94"/>
    </row>
    <row r="13988" spans="1:5">
      <c r="A13988" s="94"/>
      <c r="B13988" s="94"/>
      <c r="C13988" s="94"/>
      <c r="D13988" s="94"/>
      <c r="E13988" s="94"/>
    </row>
    <row r="13989" spans="1:5">
      <c r="A13989" s="94"/>
      <c r="B13989" s="94"/>
      <c r="C13989" s="94"/>
      <c r="D13989" s="94"/>
      <c r="E13989" s="94"/>
    </row>
    <row r="13990" spans="1:5">
      <c r="A13990" s="94"/>
      <c r="B13990" s="94"/>
      <c r="C13990" s="94"/>
      <c r="D13990" s="94"/>
      <c r="E13990" s="94"/>
    </row>
    <row r="13991" spans="1:5">
      <c r="A13991" s="94"/>
      <c r="B13991" s="94"/>
      <c r="C13991" s="94"/>
      <c r="D13991" s="94"/>
      <c r="E13991" s="94"/>
    </row>
    <row r="13992" spans="1:5">
      <c r="A13992" s="94"/>
      <c r="B13992" s="94"/>
      <c r="C13992" s="94"/>
      <c r="D13992" s="94"/>
      <c r="E13992" s="94"/>
    </row>
    <row r="13993" spans="1:5">
      <c r="A13993" s="94"/>
      <c r="B13993" s="94"/>
      <c r="C13993" s="94"/>
      <c r="D13993" s="94"/>
      <c r="E13993" s="94"/>
    </row>
    <row r="13994" spans="1:5">
      <c r="A13994" s="94"/>
      <c r="B13994" s="94"/>
      <c r="C13994" s="94"/>
      <c r="D13994" s="94"/>
      <c r="E13994" s="94"/>
    </row>
    <row r="13995" spans="1:5">
      <c r="A13995" s="94"/>
      <c r="B13995" s="94"/>
      <c r="C13995" s="94"/>
      <c r="D13995" s="94"/>
      <c r="E13995" s="94"/>
    </row>
    <row r="13996" spans="1:5">
      <c r="A13996" s="94"/>
      <c r="B13996" s="94"/>
      <c r="C13996" s="94"/>
      <c r="D13996" s="94"/>
      <c r="E13996" s="94"/>
    </row>
    <row r="13997" spans="1:5">
      <c r="A13997" s="94"/>
      <c r="B13997" s="94"/>
      <c r="C13997" s="94"/>
      <c r="D13997" s="94"/>
      <c r="E13997" s="94"/>
    </row>
    <row r="13998" spans="1:5">
      <c r="A13998" s="94"/>
      <c r="B13998" s="94"/>
      <c r="C13998" s="94"/>
      <c r="D13998" s="94"/>
      <c r="E13998" s="94"/>
    </row>
    <row r="13999" spans="1:5">
      <c r="A13999" s="94"/>
      <c r="B13999" s="94"/>
      <c r="C13999" s="94"/>
      <c r="D13999" s="94"/>
      <c r="E13999" s="94"/>
    </row>
    <row r="14000" spans="1:5">
      <c r="A14000" s="94"/>
      <c r="B14000" s="94"/>
      <c r="C14000" s="94"/>
      <c r="D14000" s="94"/>
      <c r="E14000" s="94"/>
    </row>
    <row r="14001" spans="1:5">
      <c r="A14001" s="94"/>
      <c r="B14001" s="94"/>
      <c r="C14001" s="94"/>
      <c r="D14001" s="94"/>
      <c r="E14001" s="94"/>
    </row>
    <row r="14002" spans="1:5">
      <c r="A14002" s="94"/>
      <c r="B14002" s="94"/>
      <c r="C14002" s="94"/>
      <c r="D14002" s="94"/>
      <c r="E14002" s="94"/>
    </row>
    <row r="14003" spans="1:5">
      <c r="A14003" s="94"/>
      <c r="B14003" s="94"/>
      <c r="C14003" s="94"/>
      <c r="D14003" s="94"/>
      <c r="E14003" s="94"/>
    </row>
    <row r="14004" spans="1:5">
      <c r="A14004" s="94"/>
      <c r="B14004" s="94"/>
      <c r="C14004" s="94"/>
      <c r="D14004" s="94"/>
      <c r="E14004" s="94"/>
    </row>
    <row r="14005" spans="1:5">
      <c r="A14005" s="94"/>
      <c r="B14005" s="94"/>
      <c r="C14005" s="94"/>
      <c r="D14005" s="94"/>
      <c r="E14005" s="94"/>
    </row>
    <row r="14006" spans="1:5">
      <c r="A14006" s="94"/>
      <c r="B14006" s="94"/>
      <c r="C14006" s="94"/>
      <c r="D14006" s="94"/>
      <c r="E14006" s="94"/>
    </row>
    <row r="14007" spans="1:5">
      <c r="A14007" s="94"/>
      <c r="B14007" s="94"/>
      <c r="C14007" s="94"/>
      <c r="D14007" s="94"/>
      <c r="E14007" s="94"/>
    </row>
    <row r="14008" spans="1:5">
      <c r="A14008" s="94"/>
      <c r="B14008" s="94"/>
      <c r="C14008" s="94"/>
      <c r="D14008" s="94"/>
      <c r="E14008" s="94"/>
    </row>
    <row r="14009" spans="1:5">
      <c r="A14009" s="94"/>
      <c r="B14009" s="94"/>
      <c r="C14009" s="94"/>
      <c r="D14009" s="94"/>
      <c r="E14009" s="94"/>
    </row>
    <row r="14010" spans="1:5">
      <c r="A14010" s="94"/>
      <c r="B14010" s="94"/>
      <c r="C14010" s="94"/>
      <c r="D14010" s="94"/>
      <c r="E14010" s="94"/>
    </row>
    <row r="14011" spans="1:5">
      <c r="A14011" s="94"/>
      <c r="B14011" s="94"/>
      <c r="C14011" s="94"/>
      <c r="D14011" s="94"/>
      <c r="E14011" s="94"/>
    </row>
    <row r="14012" spans="1:5">
      <c r="A14012" s="94"/>
      <c r="B14012" s="94"/>
      <c r="C14012" s="94"/>
      <c r="D14012" s="94"/>
      <c r="E14012" s="94"/>
    </row>
    <row r="14013" spans="1:5">
      <c r="A14013" s="94"/>
      <c r="B14013" s="94"/>
      <c r="C14013" s="94"/>
      <c r="D14013" s="94"/>
      <c r="E14013" s="94"/>
    </row>
    <row r="14014" spans="1:5">
      <c r="A14014" s="94"/>
      <c r="B14014" s="94"/>
      <c r="C14014" s="94"/>
      <c r="D14014" s="94"/>
      <c r="E14014" s="94"/>
    </row>
    <row r="14015" spans="1:5">
      <c r="A14015" s="94"/>
      <c r="B14015" s="94"/>
      <c r="C14015" s="94"/>
      <c r="D14015" s="94"/>
      <c r="E14015" s="94"/>
    </row>
    <row r="14016" spans="1:5">
      <c r="A14016" s="94"/>
      <c r="B14016" s="94"/>
      <c r="C14016" s="94"/>
      <c r="D14016" s="94"/>
      <c r="E14016" s="94"/>
    </row>
    <row r="14017" spans="1:5">
      <c r="A14017" s="94"/>
      <c r="B14017" s="94"/>
      <c r="C14017" s="94"/>
      <c r="D14017" s="94"/>
      <c r="E14017" s="94"/>
    </row>
    <row r="14018" spans="1:5">
      <c r="A14018" s="94"/>
      <c r="B14018" s="94"/>
      <c r="C14018" s="94"/>
      <c r="D14018" s="94"/>
      <c r="E14018" s="94"/>
    </row>
    <row r="14019" spans="1:5">
      <c r="A14019" s="94"/>
      <c r="B14019" s="94"/>
      <c r="C14019" s="94"/>
      <c r="D14019" s="94"/>
      <c r="E14019" s="94"/>
    </row>
    <row r="14020" spans="1:5">
      <c r="A14020" s="94"/>
      <c r="B14020" s="94"/>
      <c r="C14020" s="94"/>
      <c r="D14020" s="94"/>
      <c r="E14020" s="94"/>
    </row>
    <row r="14021" spans="1:5">
      <c r="A14021" s="94"/>
      <c r="B14021" s="94"/>
      <c r="C14021" s="94"/>
      <c r="D14021" s="94"/>
      <c r="E14021" s="94"/>
    </row>
    <row r="14022" spans="1:5">
      <c r="A14022" s="94"/>
      <c r="B14022" s="94"/>
      <c r="C14022" s="94"/>
      <c r="D14022" s="94"/>
      <c r="E14022" s="94"/>
    </row>
    <row r="14023" spans="1:5">
      <c r="A14023" s="94"/>
      <c r="B14023" s="94"/>
      <c r="C14023" s="94"/>
      <c r="D14023" s="94"/>
      <c r="E14023" s="94"/>
    </row>
    <row r="14024" spans="1:5">
      <c r="A14024" s="94"/>
      <c r="B14024" s="94"/>
      <c r="C14024" s="94"/>
      <c r="D14024" s="94"/>
      <c r="E14024" s="94"/>
    </row>
    <row r="14025" spans="1:5">
      <c r="A14025" s="94"/>
      <c r="B14025" s="94"/>
      <c r="C14025" s="94"/>
      <c r="D14025" s="94"/>
      <c r="E14025" s="94"/>
    </row>
    <row r="14026" spans="1:5">
      <c r="A14026" s="94"/>
      <c r="B14026" s="94"/>
      <c r="C14026" s="94"/>
      <c r="D14026" s="94"/>
      <c r="E14026" s="94"/>
    </row>
    <row r="14027" spans="1:5">
      <c r="A14027" s="94"/>
      <c r="B14027" s="94"/>
      <c r="C14027" s="94"/>
      <c r="D14027" s="94"/>
      <c r="E14027" s="94"/>
    </row>
    <row r="14028" spans="1:5">
      <c r="A14028" s="94"/>
      <c r="B14028" s="94"/>
      <c r="C14028" s="94"/>
      <c r="D14028" s="94"/>
      <c r="E14028" s="94"/>
    </row>
    <row r="14029" spans="1:5">
      <c r="A14029" s="94"/>
      <c r="B14029" s="94"/>
      <c r="C14029" s="94"/>
      <c r="D14029" s="94"/>
      <c r="E14029" s="94"/>
    </row>
    <row r="14030" spans="1:5">
      <c r="A14030" s="94"/>
      <c r="B14030" s="94"/>
      <c r="C14030" s="94"/>
      <c r="D14030" s="94"/>
      <c r="E14030" s="94"/>
    </row>
    <row r="14031" spans="1:5">
      <c r="A14031" s="94"/>
      <c r="B14031" s="94"/>
      <c r="C14031" s="94"/>
      <c r="D14031" s="94"/>
      <c r="E14031" s="94"/>
    </row>
    <row r="14032" spans="1:5">
      <c r="A14032" s="94"/>
      <c r="B14032" s="94"/>
      <c r="C14032" s="94"/>
      <c r="D14032" s="94"/>
      <c r="E14032" s="94"/>
    </row>
    <row r="14033" spans="1:5">
      <c r="A14033" s="94"/>
      <c r="B14033" s="94"/>
      <c r="C14033" s="94"/>
      <c r="D14033" s="94"/>
      <c r="E14033" s="94"/>
    </row>
    <row r="14034" spans="1:5">
      <c r="A14034" s="94"/>
      <c r="B14034" s="94"/>
      <c r="C14034" s="94"/>
      <c r="D14034" s="94"/>
      <c r="E14034" s="94"/>
    </row>
    <row r="14035" spans="1:5">
      <c r="A14035" s="94"/>
      <c r="B14035" s="94"/>
      <c r="C14035" s="94"/>
      <c r="D14035" s="94"/>
      <c r="E14035" s="94"/>
    </row>
    <row r="14036" spans="1:5">
      <c r="A14036" s="94"/>
      <c r="B14036" s="94"/>
      <c r="C14036" s="94"/>
      <c r="D14036" s="94"/>
      <c r="E14036" s="94"/>
    </row>
    <row r="14037" spans="1:5">
      <c r="A14037" s="94"/>
      <c r="B14037" s="94"/>
      <c r="C14037" s="94"/>
      <c r="D14037" s="94"/>
      <c r="E14037" s="94"/>
    </row>
    <row r="14038" spans="1:5">
      <c r="A14038" s="94"/>
      <c r="B14038" s="94"/>
      <c r="C14038" s="94"/>
      <c r="D14038" s="94"/>
      <c r="E14038" s="94"/>
    </row>
    <row r="14039" spans="1:5">
      <c r="A14039" s="94"/>
      <c r="B14039" s="94"/>
      <c r="C14039" s="94"/>
      <c r="D14039" s="94"/>
      <c r="E14039" s="94"/>
    </row>
    <row r="14040" spans="1:5">
      <c r="A14040" s="94"/>
      <c r="B14040" s="94"/>
      <c r="C14040" s="94"/>
      <c r="D14040" s="94"/>
      <c r="E14040" s="94"/>
    </row>
    <row r="14041" spans="1:5">
      <c r="A14041" s="94"/>
      <c r="B14041" s="94"/>
      <c r="C14041" s="94"/>
      <c r="D14041" s="94"/>
      <c r="E14041" s="94"/>
    </row>
    <row r="14042" spans="1:5">
      <c r="A14042" s="94"/>
      <c r="B14042" s="94"/>
      <c r="C14042" s="94"/>
      <c r="D14042" s="94"/>
      <c r="E14042" s="94"/>
    </row>
    <row r="14043" spans="1:5">
      <c r="A14043" s="94"/>
      <c r="B14043" s="94"/>
      <c r="C14043" s="94"/>
      <c r="D14043" s="94"/>
      <c r="E14043" s="94"/>
    </row>
    <row r="14044" spans="1:5">
      <c r="A14044" s="94"/>
      <c r="B14044" s="94"/>
      <c r="C14044" s="94"/>
      <c r="D14044" s="94"/>
      <c r="E14044" s="94"/>
    </row>
    <row r="14045" spans="1:5">
      <c r="A14045" s="94"/>
      <c r="B14045" s="94"/>
      <c r="C14045" s="94"/>
      <c r="D14045" s="94"/>
      <c r="E14045" s="94"/>
    </row>
    <row r="14046" spans="1:5">
      <c r="A14046" s="94"/>
      <c r="B14046" s="94"/>
      <c r="C14046" s="94"/>
      <c r="D14046" s="94"/>
      <c r="E14046" s="94"/>
    </row>
    <row r="14047" spans="1:5">
      <c r="A14047" s="94"/>
      <c r="B14047" s="94"/>
      <c r="C14047" s="94"/>
      <c r="D14047" s="94"/>
      <c r="E14047" s="94"/>
    </row>
    <row r="14048" spans="1:5">
      <c r="A14048" s="94"/>
      <c r="B14048" s="94"/>
      <c r="C14048" s="94"/>
      <c r="D14048" s="94"/>
      <c r="E14048" s="94"/>
    </row>
    <row r="14049" spans="1:5">
      <c r="A14049" s="94"/>
      <c r="B14049" s="94"/>
      <c r="C14049" s="94"/>
      <c r="D14049" s="94"/>
      <c r="E14049" s="94"/>
    </row>
    <row r="14050" spans="1:5">
      <c r="A14050" s="94"/>
      <c r="B14050" s="94"/>
      <c r="C14050" s="94"/>
      <c r="D14050" s="94"/>
      <c r="E14050" s="94"/>
    </row>
    <row r="14051" spans="1:5">
      <c r="A14051" s="94"/>
      <c r="B14051" s="94"/>
      <c r="C14051" s="94"/>
      <c r="D14051" s="94"/>
      <c r="E14051" s="94"/>
    </row>
    <row r="14052" spans="1:5">
      <c r="A14052" s="94"/>
      <c r="B14052" s="94"/>
      <c r="C14052" s="94"/>
      <c r="D14052" s="94"/>
      <c r="E14052" s="94"/>
    </row>
    <row r="14053" spans="1:5">
      <c r="A14053" s="94"/>
      <c r="B14053" s="94"/>
      <c r="C14053" s="94"/>
      <c r="D14053" s="94"/>
      <c r="E14053" s="94"/>
    </row>
    <row r="14054" spans="1:5">
      <c r="A14054" s="94"/>
      <c r="B14054" s="94"/>
      <c r="C14054" s="94"/>
      <c r="D14054" s="94"/>
      <c r="E14054" s="94"/>
    </row>
    <row r="14055" spans="1:5">
      <c r="A14055" s="94"/>
      <c r="B14055" s="94"/>
      <c r="C14055" s="94"/>
      <c r="D14055" s="94"/>
      <c r="E14055" s="94"/>
    </row>
    <row r="14056" spans="1:5">
      <c r="A14056" s="94"/>
      <c r="B14056" s="94"/>
      <c r="C14056" s="94"/>
      <c r="D14056" s="94"/>
      <c r="E14056" s="94"/>
    </row>
    <row r="14057" spans="1:5">
      <c r="A14057" s="94"/>
      <c r="B14057" s="94"/>
      <c r="C14057" s="94"/>
      <c r="D14057" s="94"/>
      <c r="E14057" s="94"/>
    </row>
    <row r="14058" spans="1:5">
      <c r="A14058" s="94"/>
      <c r="B14058" s="94"/>
      <c r="C14058" s="94"/>
      <c r="D14058" s="94"/>
      <c r="E14058" s="94"/>
    </row>
    <row r="14059" spans="1:5">
      <c r="A14059" s="94"/>
      <c r="B14059" s="94"/>
      <c r="C14059" s="94"/>
      <c r="D14059" s="94"/>
      <c r="E14059" s="94"/>
    </row>
    <row r="14060" spans="1:5">
      <c r="A14060" s="94"/>
      <c r="B14060" s="94"/>
      <c r="C14060" s="94"/>
      <c r="D14060" s="94"/>
      <c r="E14060" s="94"/>
    </row>
    <row r="14061" spans="1:5">
      <c r="A14061" s="94"/>
      <c r="B14061" s="94"/>
      <c r="C14061" s="94"/>
      <c r="D14061" s="94"/>
      <c r="E14061" s="94"/>
    </row>
    <row r="14062" spans="1:5">
      <c r="A14062" s="94"/>
      <c r="B14062" s="94"/>
      <c r="C14062" s="94"/>
      <c r="D14062" s="94"/>
      <c r="E14062" s="94"/>
    </row>
    <row r="14063" spans="1:5">
      <c r="A14063" s="94"/>
      <c r="B14063" s="94"/>
      <c r="C14063" s="94"/>
      <c r="D14063" s="94"/>
      <c r="E14063" s="94"/>
    </row>
    <row r="14064" spans="1:5">
      <c r="A14064" s="94"/>
      <c r="B14064" s="94"/>
      <c r="C14064" s="94"/>
      <c r="D14064" s="94"/>
      <c r="E14064" s="94"/>
    </row>
    <row r="14065" spans="1:5">
      <c r="A14065" s="94"/>
      <c r="B14065" s="94"/>
      <c r="C14065" s="94"/>
      <c r="D14065" s="94"/>
      <c r="E14065" s="94"/>
    </row>
    <row r="14066" spans="1:5">
      <c r="A14066" s="94"/>
      <c r="B14066" s="94"/>
      <c r="C14066" s="94"/>
      <c r="D14066" s="94"/>
      <c r="E14066" s="94"/>
    </row>
    <row r="14067" spans="1:5">
      <c r="A14067" s="94"/>
      <c r="B14067" s="94"/>
      <c r="C14067" s="94"/>
      <c r="D14067" s="94"/>
      <c r="E14067" s="94"/>
    </row>
    <row r="14068" spans="1:5">
      <c r="A14068" s="94"/>
      <c r="B14068" s="94"/>
      <c r="C14068" s="94"/>
      <c r="D14068" s="94"/>
      <c r="E14068" s="94"/>
    </row>
    <row r="14069" spans="1:5">
      <c r="A14069" s="94"/>
      <c r="B14069" s="94"/>
      <c r="C14069" s="94"/>
      <c r="D14069" s="94"/>
      <c r="E14069" s="94"/>
    </row>
    <row r="14070" spans="1:5">
      <c r="A14070" s="94"/>
      <c r="B14070" s="94"/>
      <c r="C14070" s="94"/>
      <c r="D14070" s="94"/>
      <c r="E14070" s="94"/>
    </row>
    <row r="14071" spans="1:5">
      <c r="A14071" s="94"/>
      <c r="B14071" s="94"/>
      <c r="C14071" s="94"/>
      <c r="D14071" s="94"/>
      <c r="E14071" s="94"/>
    </row>
    <row r="14072" spans="1:5">
      <c r="A14072" s="94"/>
      <c r="B14072" s="94"/>
      <c r="C14072" s="94"/>
      <c r="D14072" s="94"/>
      <c r="E14072" s="94"/>
    </row>
    <row r="14073" spans="1:5">
      <c r="A14073" s="94"/>
      <c r="B14073" s="94"/>
      <c r="C14073" s="94"/>
      <c r="D14073" s="94"/>
      <c r="E14073" s="94"/>
    </row>
    <row r="14074" spans="1:5">
      <c r="A14074" s="94"/>
      <c r="B14074" s="94"/>
      <c r="C14074" s="94"/>
      <c r="D14074" s="94"/>
      <c r="E14074" s="94"/>
    </row>
    <row r="14075" spans="1:5">
      <c r="A14075" s="94"/>
      <c r="B14075" s="94"/>
      <c r="C14075" s="94"/>
      <c r="D14075" s="94"/>
      <c r="E14075" s="94"/>
    </row>
    <row r="14076" spans="1:5">
      <c r="A14076" s="94"/>
      <c r="B14076" s="94"/>
      <c r="C14076" s="94"/>
      <c r="D14076" s="94"/>
      <c r="E14076" s="94"/>
    </row>
    <row r="14077" spans="1:5">
      <c r="A14077" s="94"/>
      <c r="B14077" s="94"/>
      <c r="C14077" s="94"/>
      <c r="D14077" s="94"/>
      <c r="E14077" s="94"/>
    </row>
    <row r="14078" spans="1:5">
      <c r="A14078" s="94"/>
      <c r="B14078" s="94"/>
      <c r="C14078" s="94"/>
      <c r="D14078" s="94"/>
      <c r="E14078" s="94"/>
    </row>
    <row r="14079" spans="1:5">
      <c r="A14079" s="94"/>
      <c r="B14079" s="94"/>
      <c r="C14079" s="94"/>
      <c r="D14079" s="94"/>
      <c r="E14079" s="94"/>
    </row>
    <row r="14080" spans="1:5">
      <c r="A14080" s="94"/>
      <c r="B14080" s="94"/>
      <c r="C14080" s="94"/>
      <c r="D14080" s="94"/>
      <c r="E14080" s="94"/>
    </row>
    <row r="14081" spans="1:5">
      <c r="A14081" s="94"/>
      <c r="B14081" s="94"/>
      <c r="C14081" s="94"/>
      <c r="D14081" s="94"/>
      <c r="E14081" s="94"/>
    </row>
    <row r="14082" spans="1:5">
      <c r="A14082" s="94"/>
      <c r="B14082" s="94"/>
      <c r="C14082" s="94"/>
      <c r="D14082" s="94"/>
      <c r="E14082" s="94"/>
    </row>
    <row r="14083" spans="1:5">
      <c r="A14083" s="94"/>
      <c r="B14083" s="94"/>
      <c r="C14083" s="94"/>
      <c r="D14083" s="94"/>
      <c r="E14083" s="94"/>
    </row>
    <row r="14084" spans="1:5">
      <c r="A14084" s="94"/>
      <c r="B14084" s="94"/>
      <c r="C14084" s="94"/>
      <c r="D14084" s="94"/>
      <c r="E14084" s="94"/>
    </row>
    <row r="14085" spans="1:5">
      <c r="A14085" s="94"/>
      <c r="B14085" s="94"/>
      <c r="C14085" s="94"/>
      <c r="D14085" s="94"/>
      <c r="E14085" s="94"/>
    </row>
    <row r="14086" spans="1:5">
      <c r="A14086" s="94"/>
      <c r="B14086" s="94"/>
      <c r="C14086" s="94"/>
      <c r="D14086" s="94"/>
      <c r="E14086" s="94"/>
    </row>
    <row r="14087" spans="1:5">
      <c r="A14087" s="94"/>
      <c r="B14087" s="94"/>
      <c r="C14087" s="94"/>
      <c r="D14087" s="94"/>
      <c r="E14087" s="94"/>
    </row>
    <row r="14088" spans="1:5">
      <c r="A14088" s="94"/>
      <c r="B14088" s="94"/>
      <c r="C14088" s="94"/>
      <c r="D14088" s="94"/>
      <c r="E14088" s="94"/>
    </row>
    <row r="14089" spans="1:5">
      <c r="A14089" s="94"/>
      <c r="B14089" s="94"/>
      <c r="C14089" s="94"/>
      <c r="D14089" s="94"/>
      <c r="E14089" s="94"/>
    </row>
    <row r="14090" spans="1:5">
      <c r="A14090" s="94"/>
      <c r="B14090" s="94"/>
      <c r="C14090" s="94"/>
      <c r="D14090" s="94"/>
      <c r="E14090" s="94"/>
    </row>
    <row r="14091" spans="1:5">
      <c r="A14091" s="94"/>
      <c r="B14091" s="94"/>
      <c r="C14091" s="94"/>
      <c r="D14091" s="94"/>
      <c r="E14091" s="94"/>
    </row>
    <row r="14092" spans="1:5">
      <c r="A14092" s="94"/>
      <c r="B14092" s="94"/>
      <c r="C14092" s="94"/>
      <c r="D14092" s="94"/>
      <c r="E14092" s="94"/>
    </row>
    <row r="14093" spans="1:5">
      <c r="A14093" s="94"/>
      <c r="B14093" s="94"/>
      <c r="C14093" s="94"/>
      <c r="D14093" s="94"/>
      <c r="E14093" s="94"/>
    </row>
    <row r="14094" spans="1:5">
      <c r="A14094" s="94"/>
      <c r="B14094" s="94"/>
      <c r="C14094" s="94"/>
      <c r="D14094" s="94"/>
      <c r="E14094" s="94"/>
    </row>
    <row r="14095" spans="1:5">
      <c r="A14095" s="94"/>
      <c r="B14095" s="94"/>
      <c r="C14095" s="94"/>
      <c r="D14095" s="94"/>
      <c r="E14095" s="94"/>
    </row>
    <row r="14096" spans="1:5">
      <c r="A14096" s="94"/>
      <c r="B14096" s="94"/>
      <c r="C14096" s="94"/>
      <c r="D14096" s="94"/>
      <c r="E14096" s="94"/>
    </row>
    <row r="14097" spans="1:5">
      <c r="A14097" s="94"/>
      <c r="B14097" s="94"/>
      <c r="C14097" s="94"/>
      <c r="D14097" s="94"/>
      <c r="E14097" s="94"/>
    </row>
    <row r="14098" spans="1:5">
      <c r="A14098" s="94"/>
      <c r="B14098" s="94"/>
      <c r="C14098" s="94"/>
      <c r="D14098" s="94"/>
      <c r="E14098" s="94"/>
    </row>
    <row r="14099" spans="1:5">
      <c r="A14099" s="94"/>
      <c r="B14099" s="94"/>
      <c r="C14099" s="94"/>
      <c r="D14099" s="94"/>
      <c r="E14099" s="94"/>
    </row>
    <row r="14100" spans="1:5">
      <c r="A14100" s="94"/>
      <c r="B14100" s="94"/>
      <c r="C14100" s="94"/>
      <c r="D14100" s="94"/>
      <c r="E14100" s="94"/>
    </row>
    <row r="14101" spans="1:5">
      <c r="A14101" s="94"/>
      <c r="B14101" s="94"/>
      <c r="C14101" s="94"/>
      <c r="D14101" s="94"/>
      <c r="E14101" s="94"/>
    </row>
    <row r="14102" spans="1:5">
      <c r="A14102" s="94"/>
      <c r="B14102" s="94"/>
      <c r="C14102" s="94"/>
      <c r="D14102" s="94"/>
      <c r="E14102" s="94"/>
    </row>
    <row r="14103" spans="1:5">
      <c r="A14103" s="94"/>
      <c r="B14103" s="94"/>
      <c r="C14103" s="94"/>
      <c r="D14103" s="94"/>
      <c r="E14103" s="94"/>
    </row>
    <row r="14104" spans="1:5">
      <c r="A14104" s="94"/>
      <c r="B14104" s="94"/>
      <c r="C14104" s="94"/>
      <c r="D14104" s="94"/>
      <c r="E14104" s="94"/>
    </row>
    <row r="14105" spans="1:5">
      <c r="A14105" s="94"/>
      <c r="B14105" s="94"/>
      <c r="C14105" s="94"/>
      <c r="D14105" s="94"/>
      <c r="E14105" s="94"/>
    </row>
    <row r="14106" spans="1:5">
      <c r="A14106" s="94"/>
      <c r="B14106" s="94"/>
      <c r="C14106" s="94"/>
      <c r="D14106" s="94"/>
      <c r="E14106" s="94"/>
    </row>
    <row r="14107" spans="1:5">
      <c r="A14107" s="94"/>
      <c r="B14107" s="94"/>
      <c r="C14107" s="94"/>
      <c r="D14107" s="94"/>
      <c r="E14107" s="94"/>
    </row>
    <row r="14108" spans="1:5">
      <c r="A14108" s="94"/>
      <c r="B14108" s="94"/>
      <c r="C14108" s="94"/>
      <c r="D14108" s="94"/>
      <c r="E14108" s="94"/>
    </row>
    <row r="14109" spans="1:5">
      <c r="A14109" s="94"/>
      <c r="B14109" s="94"/>
      <c r="C14109" s="94"/>
      <c r="D14109" s="94"/>
      <c r="E14109" s="94"/>
    </row>
    <row r="14110" spans="1:5">
      <c r="A14110" s="94"/>
      <c r="B14110" s="94"/>
      <c r="C14110" s="94"/>
      <c r="D14110" s="94"/>
      <c r="E14110" s="94"/>
    </row>
    <row r="14111" spans="1:5">
      <c r="A14111" s="94"/>
      <c r="B14111" s="94"/>
      <c r="C14111" s="94"/>
      <c r="D14111" s="94"/>
      <c r="E14111" s="94"/>
    </row>
    <row r="14112" spans="1:5">
      <c r="A14112" s="94"/>
      <c r="B14112" s="94"/>
      <c r="C14112" s="94"/>
      <c r="D14112" s="94"/>
      <c r="E14112" s="94"/>
    </row>
    <row r="14113" spans="1:5">
      <c r="A14113" s="94"/>
      <c r="B14113" s="94"/>
      <c r="C14113" s="94"/>
      <c r="D14113" s="94"/>
      <c r="E14113" s="94"/>
    </row>
    <row r="14114" spans="1:5">
      <c r="A14114" s="94"/>
      <c r="B14114" s="94"/>
      <c r="C14114" s="94"/>
      <c r="D14114" s="94"/>
      <c r="E14114" s="94"/>
    </row>
    <row r="14115" spans="1:5">
      <c r="A14115" s="94"/>
      <c r="B14115" s="94"/>
      <c r="C14115" s="94"/>
      <c r="D14115" s="94"/>
      <c r="E14115" s="94"/>
    </row>
    <row r="14116" spans="1:5">
      <c r="A14116" s="94"/>
      <c r="B14116" s="94"/>
      <c r="C14116" s="94"/>
      <c r="D14116" s="94"/>
      <c r="E14116" s="94"/>
    </row>
    <row r="14117" spans="1:5">
      <c r="A14117" s="94"/>
      <c r="B14117" s="94"/>
      <c r="C14117" s="94"/>
      <c r="D14117" s="94"/>
      <c r="E14117" s="94"/>
    </row>
    <row r="14118" spans="1:5">
      <c r="A14118" s="94"/>
      <c r="B14118" s="94"/>
      <c r="C14118" s="94"/>
      <c r="D14118" s="94"/>
      <c r="E14118" s="94"/>
    </row>
    <row r="14119" spans="1:5">
      <c r="A14119" s="94"/>
      <c r="B14119" s="94"/>
      <c r="C14119" s="94"/>
      <c r="D14119" s="94"/>
      <c r="E14119" s="94"/>
    </row>
    <row r="14120" spans="1:5">
      <c r="A14120" s="94"/>
      <c r="B14120" s="94"/>
      <c r="C14120" s="94"/>
      <c r="D14120" s="94"/>
      <c r="E14120" s="94"/>
    </row>
    <row r="14121" spans="1:5">
      <c r="A14121" s="94"/>
      <c r="B14121" s="94"/>
      <c r="C14121" s="94"/>
      <c r="D14121" s="94"/>
      <c r="E14121" s="94"/>
    </row>
    <row r="14122" spans="1:5">
      <c r="A14122" s="94"/>
      <c r="B14122" s="94"/>
      <c r="C14122" s="94"/>
      <c r="D14122" s="94"/>
      <c r="E14122" s="94"/>
    </row>
    <row r="14123" spans="1:5">
      <c r="A14123" s="94"/>
      <c r="B14123" s="94"/>
      <c r="C14123" s="94"/>
      <c r="D14123" s="94"/>
      <c r="E14123" s="94"/>
    </row>
    <row r="14124" spans="1:5">
      <c r="A14124" s="94"/>
      <c r="B14124" s="94"/>
      <c r="C14124" s="94"/>
      <c r="D14124" s="94"/>
      <c r="E14124" s="94"/>
    </row>
    <row r="14125" spans="1:5">
      <c r="A14125" s="94"/>
      <c r="B14125" s="94"/>
      <c r="C14125" s="94"/>
      <c r="D14125" s="94"/>
      <c r="E14125" s="94"/>
    </row>
    <row r="14126" spans="1:5">
      <c r="A14126" s="94"/>
      <c r="B14126" s="94"/>
      <c r="C14126" s="94"/>
      <c r="D14126" s="94"/>
      <c r="E14126" s="94"/>
    </row>
    <row r="14127" spans="1:5">
      <c r="A14127" s="94"/>
      <c r="B14127" s="94"/>
      <c r="C14127" s="94"/>
      <c r="D14127" s="94"/>
      <c r="E14127" s="94"/>
    </row>
    <row r="14128" spans="1:5">
      <c r="A14128" s="94"/>
      <c r="B14128" s="94"/>
      <c r="C14128" s="94"/>
      <c r="D14128" s="94"/>
      <c r="E14128" s="94"/>
    </row>
    <row r="14129" spans="1:5">
      <c r="A14129" s="94"/>
      <c r="B14129" s="94"/>
      <c r="C14129" s="94"/>
      <c r="D14129" s="94"/>
      <c r="E14129" s="94"/>
    </row>
    <row r="14130" spans="1:5">
      <c r="A14130" s="94"/>
      <c r="B14130" s="94"/>
      <c r="C14130" s="94"/>
      <c r="D14130" s="94"/>
      <c r="E14130" s="94"/>
    </row>
    <row r="14131" spans="1:5">
      <c r="A14131" s="94"/>
      <c r="B14131" s="94"/>
      <c r="C14131" s="94"/>
      <c r="D14131" s="94"/>
      <c r="E14131" s="94"/>
    </row>
    <row r="14132" spans="1:5">
      <c r="A14132" s="94"/>
      <c r="B14132" s="94"/>
      <c r="C14132" s="94"/>
      <c r="D14132" s="94"/>
      <c r="E14132" s="94"/>
    </row>
    <row r="14133" spans="1:5">
      <c r="A14133" s="94"/>
      <c r="B14133" s="94"/>
      <c r="C14133" s="94"/>
      <c r="D14133" s="94"/>
      <c r="E14133" s="94"/>
    </row>
    <row r="14134" spans="1:5">
      <c r="A14134" s="94"/>
      <c r="B14134" s="94"/>
      <c r="C14134" s="94"/>
      <c r="D14134" s="94"/>
      <c r="E14134" s="94"/>
    </row>
    <row r="14135" spans="1:5">
      <c r="A14135" s="94"/>
      <c r="B14135" s="94"/>
      <c r="C14135" s="94"/>
      <c r="D14135" s="94"/>
      <c r="E14135" s="94"/>
    </row>
    <row r="14136" spans="1:5">
      <c r="A14136" s="94"/>
      <c r="B14136" s="94"/>
      <c r="C14136" s="94"/>
      <c r="D14136" s="94"/>
      <c r="E14136" s="94"/>
    </row>
    <row r="14137" spans="1:5">
      <c r="A14137" s="94"/>
      <c r="B14137" s="94"/>
      <c r="C14137" s="94"/>
      <c r="D14137" s="94"/>
      <c r="E14137" s="94"/>
    </row>
    <row r="14138" spans="1:5">
      <c r="A14138" s="94"/>
      <c r="B14138" s="94"/>
      <c r="C14138" s="94"/>
      <c r="D14138" s="94"/>
      <c r="E14138" s="94"/>
    </row>
    <row r="14139" spans="1:5">
      <c r="A14139" s="94"/>
      <c r="B14139" s="94"/>
      <c r="C14139" s="94"/>
      <c r="D14139" s="94"/>
      <c r="E14139" s="94"/>
    </row>
    <row r="14140" spans="1:5">
      <c r="A14140" s="94"/>
      <c r="B14140" s="94"/>
      <c r="C14140" s="94"/>
      <c r="D14140" s="94"/>
      <c r="E14140" s="94"/>
    </row>
    <row r="14141" spans="1:5">
      <c r="A14141" s="94"/>
      <c r="B14141" s="94"/>
      <c r="C14141" s="94"/>
      <c r="D14141" s="94"/>
      <c r="E14141" s="94"/>
    </row>
    <row r="14142" spans="1:5">
      <c r="A14142" s="94"/>
      <c r="B14142" s="94"/>
      <c r="C14142" s="94"/>
      <c r="D14142" s="94"/>
      <c r="E14142" s="94"/>
    </row>
    <row r="14143" spans="1:5">
      <c r="A14143" s="94"/>
      <c r="B14143" s="94"/>
      <c r="C14143" s="94"/>
      <c r="D14143" s="94"/>
      <c r="E14143" s="94"/>
    </row>
    <row r="14144" spans="1:5">
      <c r="A14144" s="94"/>
      <c r="B14144" s="94"/>
      <c r="C14144" s="94"/>
      <c r="D14144" s="94"/>
      <c r="E14144" s="94"/>
    </row>
    <row r="14145" spans="1:5">
      <c r="A14145" s="94"/>
      <c r="B14145" s="94"/>
      <c r="C14145" s="94"/>
      <c r="D14145" s="94"/>
      <c r="E14145" s="94"/>
    </row>
    <row r="14146" spans="1:5">
      <c r="A14146" s="94"/>
      <c r="B14146" s="94"/>
      <c r="C14146" s="94"/>
      <c r="D14146" s="94"/>
      <c r="E14146" s="94"/>
    </row>
    <row r="14147" spans="1:5">
      <c r="A14147" s="94"/>
      <c r="B14147" s="94"/>
      <c r="C14147" s="94"/>
      <c r="D14147" s="94"/>
      <c r="E14147" s="94"/>
    </row>
    <row r="14148" spans="1:5">
      <c r="A14148" s="94"/>
      <c r="B14148" s="94"/>
      <c r="C14148" s="94"/>
      <c r="D14148" s="94"/>
      <c r="E14148" s="94"/>
    </row>
    <row r="14149" spans="1:5">
      <c r="A14149" s="94"/>
      <c r="B14149" s="94"/>
      <c r="C14149" s="94"/>
      <c r="D14149" s="94"/>
      <c r="E14149" s="94"/>
    </row>
    <row r="14150" spans="1:5">
      <c r="A14150" s="94"/>
      <c r="B14150" s="94"/>
      <c r="C14150" s="94"/>
      <c r="D14150" s="94"/>
      <c r="E14150" s="94"/>
    </row>
    <row r="14151" spans="1:5">
      <c r="A14151" s="94"/>
      <c r="B14151" s="94"/>
      <c r="C14151" s="94"/>
      <c r="D14151" s="94"/>
      <c r="E14151" s="94"/>
    </row>
    <row r="14152" spans="1:5">
      <c r="A14152" s="94"/>
      <c r="B14152" s="94"/>
      <c r="C14152" s="94"/>
      <c r="D14152" s="94"/>
      <c r="E14152" s="94"/>
    </row>
    <row r="14153" spans="1:5">
      <c r="A14153" s="94"/>
      <c r="B14153" s="94"/>
      <c r="C14153" s="94"/>
      <c r="D14153" s="94"/>
      <c r="E14153" s="94"/>
    </row>
    <row r="14154" spans="1:5">
      <c r="A14154" s="94"/>
      <c r="B14154" s="94"/>
      <c r="C14154" s="94"/>
      <c r="D14154" s="94"/>
      <c r="E14154" s="94"/>
    </row>
    <row r="14155" spans="1:5">
      <c r="A14155" s="94"/>
      <c r="B14155" s="94"/>
      <c r="C14155" s="94"/>
      <c r="D14155" s="94"/>
      <c r="E14155" s="94"/>
    </row>
    <row r="14156" spans="1:5">
      <c r="A14156" s="94"/>
      <c r="B14156" s="94"/>
      <c r="C14156" s="94"/>
      <c r="D14156" s="94"/>
      <c r="E14156" s="94"/>
    </row>
    <row r="14157" spans="1:5">
      <c r="A14157" s="94"/>
      <c r="B14157" s="94"/>
      <c r="C14157" s="94"/>
      <c r="D14157" s="94"/>
      <c r="E14157" s="94"/>
    </row>
    <row r="14158" spans="1:5">
      <c r="A14158" s="94"/>
      <c r="B14158" s="94"/>
      <c r="C14158" s="94"/>
      <c r="D14158" s="94"/>
      <c r="E14158" s="94"/>
    </row>
    <row r="14159" spans="1:5">
      <c r="A14159" s="94"/>
      <c r="B14159" s="94"/>
      <c r="C14159" s="94"/>
      <c r="D14159" s="94"/>
      <c r="E14159" s="94"/>
    </row>
    <row r="14160" spans="1:5">
      <c r="A14160" s="94"/>
      <c r="B14160" s="94"/>
      <c r="C14160" s="94"/>
      <c r="D14160" s="94"/>
      <c r="E14160" s="94"/>
    </row>
    <row r="14161" spans="1:5">
      <c r="A14161" s="94"/>
      <c r="B14161" s="94"/>
      <c r="C14161" s="94"/>
      <c r="D14161" s="94"/>
      <c r="E14161" s="94"/>
    </row>
    <row r="14162" spans="1:5">
      <c r="A14162" s="94"/>
      <c r="B14162" s="94"/>
      <c r="C14162" s="94"/>
      <c r="D14162" s="94"/>
      <c r="E14162" s="94"/>
    </row>
    <row r="14163" spans="1:5">
      <c r="A14163" s="94"/>
      <c r="B14163" s="94"/>
      <c r="C14163" s="94"/>
      <c r="D14163" s="94"/>
      <c r="E14163" s="94"/>
    </row>
    <row r="14164" spans="1:5">
      <c r="A14164" s="94"/>
      <c r="B14164" s="94"/>
      <c r="C14164" s="94"/>
      <c r="D14164" s="94"/>
      <c r="E14164" s="94"/>
    </row>
    <row r="14165" spans="1:5">
      <c r="A14165" s="94"/>
      <c r="B14165" s="94"/>
      <c r="C14165" s="94"/>
      <c r="D14165" s="94"/>
      <c r="E14165" s="94"/>
    </row>
    <row r="14166" spans="1:5">
      <c r="A14166" s="94"/>
      <c r="B14166" s="94"/>
      <c r="C14166" s="94"/>
      <c r="D14166" s="94"/>
      <c r="E14166" s="94"/>
    </row>
    <row r="14167" spans="1:5">
      <c r="A14167" s="94"/>
      <c r="B14167" s="94"/>
      <c r="C14167" s="94"/>
      <c r="D14167" s="94"/>
      <c r="E14167" s="94"/>
    </row>
    <row r="14168" spans="1:5">
      <c r="A14168" s="94"/>
      <c r="B14168" s="94"/>
      <c r="C14168" s="94"/>
      <c r="D14168" s="94"/>
      <c r="E14168" s="94"/>
    </row>
    <row r="14169" spans="1:5">
      <c r="A14169" s="94"/>
      <c r="B14169" s="94"/>
      <c r="C14169" s="94"/>
      <c r="D14169" s="94"/>
      <c r="E14169" s="94"/>
    </row>
    <row r="14170" spans="1:5">
      <c r="A14170" s="94"/>
      <c r="B14170" s="94"/>
      <c r="C14170" s="94"/>
      <c r="D14170" s="94"/>
      <c r="E14170" s="94"/>
    </row>
    <row r="14171" spans="1:5">
      <c r="A14171" s="94"/>
      <c r="B14171" s="94"/>
      <c r="C14171" s="94"/>
      <c r="D14171" s="94"/>
      <c r="E14171" s="94"/>
    </row>
    <row r="14172" spans="1:5">
      <c r="A14172" s="94"/>
      <c r="B14172" s="94"/>
      <c r="C14172" s="94"/>
      <c r="D14172" s="94"/>
      <c r="E14172" s="94"/>
    </row>
    <row r="14173" spans="1:5">
      <c r="A14173" s="94"/>
      <c r="B14173" s="94"/>
      <c r="C14173" s="94"/>
      <c r="D14173" s="94"/>
      <c r="E14173" s="94"/>
    </row>
    <row r="14174" spans="1:5">
      <c r="A14174" s="94"/>
      <c r="B14174" s="94"/>
      <c r="C14174" s="94"/>
      <c r="D14174" s="94"/>
      <c r="E14174" s="94"/>
    </row>
    <row r="14175" spans="1:5">
      <c r="A14175" s="94"/>
      <c r="B14175" s="94"/>
      <c r="C14175" s="94"/>
      <c r="D14175" s="94"/>
      <c r="E14175" s="94"/>
    </row>
    <row r="14176" spans="1:5">
      <c r="A14176" s="94"/>
      <c r="B14176" s="94"/>
      <c r="C14176" s="94"/>
      <c r="D14176" s="94"/>
      <c r="E14176" s="94"/>
    </row>
    <row r="14177" spans="1:5">
      <c r="A14177" s="94"/>
      <c r="B14177" s="94"/>
      <c r="C14177" s="94"/>
      <c r="D14177" s="94"/>
      <c r="E14177" s="94"/>
    </row>
    <row r="14178" spans="1:5">
      <c r="A14178" s="94"/>
      <c r="B14178" s="94"/>
      <c r="C14178" s="94"/>
      <c r="D14178" s="94"/>
      <c r="E14178" s="94"/>
    </row>
    <row r="14179" spans="1:5">
      <c r="A14179" s="94"/>
      <c r="B14179" s="94"/>
      <c r="C14179" s="94"/>
      <c r="D14179" s="94"/>
      <c r="E14179" s="94"/>
    </row>
    <row r="14180" spans="1:5">
      <c r="A14180" s="94"/>
      <c r="B14180" s="94"/>
      <c r="C14180" s="94"/>
      <c r="D14180" s="94"/>
      <c r="E14180" s="94"/>
    </row>
    <row r="14181" spans="1:5">
      <c r="A14181" s="94"/>
      <c r="B14181" s="94"/>
      <c r="C14181" s="94"/>
      <c r="D14181" s="94"/>
      <c r="E14181" s="94"/>
    </row>
    <row r="14182" spans="1:5">
      <c r="A14182" s="94"/>
      <c r="B14182" s="94"/>
      <c r="C14182" s="94"/>
      <c r="D14182" s="94"/>
      <c r="E14182" s="94"/>
    </row>
    <row r="14183" spans="1:5">
      <c r="A14183" s="94"/>
      <c r="B14183" s="94"/>
      <c r="C14183" s="94"/>
      <c r="D14183" s="94"/>
      <c r="E14183" s="94"/>
    </row>
    <row r="14184" spans="1:5">
      <c r="A14184" s="94"/>
      <c r="B14184" s="94"/>
      <c r="C14184" s="94"/>
      <c r="D14184" s="94"/>
      <c r="E14184" s="94"/>
    </row>
    <row r="14185" spans="1:5">
      <c r="A14185" s="94"/>
      <c r="B14185" s="94"/>
      <c r="C14185" s="94"/>
      <c r="D14185" s="94"/>
      <c r="E14185" s="94"/>
    </row>
    <row r="14186" spans="1:5">
      <c r="A14186" s="94"/>
      <c r="B14186" s="94"/>
      <c r="C14186" s="94"/>
      <c r="D14186" s="94"/>
      <c r="E14186" s="94"/>
    </row>
    <row r="14187" spans="1:5">
      <c r="A14187" s="94"/>
      <c r="B14187" s="94"/>
      <c r="C14187" s="94"/>
      <c r="D14187" s="94"/>
      <c r="E14187" s="94"/>
    </row>
    <row r="14188" spans="1:5">
      <c r="A14188" s="94"/>
      <c r="B14188" s="94"/>
      <c r="C14188" s="94"/>
      <c r="D14188" s="94"/>
      <c r="E14188" s="94"/>
    </row>
    <row r="14189" spans="1:5">
      <c r="A14189" s="94"/>
      <c r="B14189" s="94"/>
      <c r="C14189" s="94"/>
      <c r="D14189" s="94"/>
      <c r="E14189" s="94"/>
    </row>
    <row r="14190" spans="1:5">
      <c r="A14190" s="94"/>
      <c r="B14190" s="94"/>
      <c r="C14190" s="94"/>
      <c r="D14190" s="94"/>
      <c r="E14190" s="94"/>
    </row>
    <row r="14191" spans="1:5">
      <c r="A14191" s="94"/>
      <c r="B14191" s="94"/>
      <c r="C14191" s="94"/>
      <c r="D14191" s="94"/>
      <c r="E14191" s="94"/>
    </row>
    <row r="14192" spans="1:5">
      <c r="A14192" s="94"/>
      <c r="B14192" s="94"/>
      <c r="C14192" s="94"/>
      <c r="D14192" s="94"/>
      <c r="E14192" s="94"/>
    </row>
    <row r="14193" spans="1:5">
      <c r="A14193" s="94"/>
      <c r="B14193" s="94"/>
      <c r="C14193" s="94"/>
      <c r="D14193" s="94"/>
      <c r="E14193" s="94"/>
    </row>
    <row r="14194" spans="1:5">
      <c r="A14194" s="94"/>
      <c r="B14194" s="94"/>
      <c r="C14194" s="94"/>
      <c r="D14194" s="94"/>
      <c r="E14194" s="94"/>
    </row>
    <row r="14195" spans="1:5">
      <c r="A14195" s="94"/>
      <c r="B14195" s="94"/>
      <c r="C14195" s="94"/>
      <c r="D14195" s="94"/>
      <c r="E14195" s="94"/>
    </row>
    <row r="14196" spans="1:5">
      <c r="A14196" s="94"/>
      <c r="B14196" s="94"/>
      <c r="C14196" s="94"/>
      <c r="D14196" s="94"/>
      <c r="E14196" s="94"/>
    </row>
    <row r="14197" spans="1:5">
      <c r="A14197" s="94"/>
      <c r="B14197" s="94"/>
      <c r="C14197" s="94"/>
      <c r="D14197" s="94"/>
      <c r="E14197" s="94"/>
    </row>
    <row r="14198" spans="1:5">
      <c r="A14198" s="94"/>
      <c r="B14198" s="94"/>
      <c r="C14198" s="94"/>
      <c r="D14198" s="94"/>
      <c r="E14198" s="94"/>
    </row>
    <row r="14199" spans="1:5">
      <c r="A14199" s="94"/>
      <c r="B14199" s="94"/>
      <c r="C14199" s="94"/>
      <c r="D14199" s="94"/>
      <c r="E14199" s="94"/>
    </row>
    <row r="14200" spans="1:5">
      <c r="A14200" s="94"/>
      <c r="B14200" s="94"/>
      <c r="C14200" s="94"/>
      <c r="D14200" s="94"/>
      <c r="E14200" s="94"/>
    </row>
    <row r="14201" spans="1:5">
      <c r="A14201" s="94"/>
      <c r="B14201" s="94"/>
      <c r="C14201" s="94"/>
      <c r="D14201" s="94"/>
      <c r="E14201" s="94"/>
    </row>
    <row r="14202" spans="1:5">
      <c r="A14202" s="94"/>
      <c r="B14202" s="94"/>
      <c r="C14202" s="94"/>
      <c r="D14202" s="94"/>
      <c r="E14202" s="94"/>
    </row>
    <row r="14203" spans="1:5">
      <c r="A14203" s="94"/>
      <c r="B14203" s="94"/>
      <c r="C14203" s="94"/>
      <c r="D14203" s="94"/>
      <c r="E14203" s="94"/>
    </row>
    <row r="14204" spans="1:5">
      <c r="A14204" s="94"/>
      <c r="B14204" s="94"/>
      <c r="C14204" s="94"/>
      <c r="D14204" s="94"/>
      <c r="E14204" s="94"/>
    </row>
    <row r="14205" spans="1:5">
      <c r="A14205" s="94"/>
      <c r="B14205" s="94"/>
      <c r="C14205" s="94"/>
      <c r="D14205" s="94"/>
      <c r="E14205" s="94"/>
    </row>
    <row r="14206" spans="1:5">
      <c r="A14206" s="94"/>
      <c r="B14206" s="94"/>
      <c r="C14206" s="94"/>
      <c r="D14206" s="94"/>
      <c r="E14206" s="94"/>
    </row>
    <row r="14207" spans="1:5">
      <c r="A14207" s="94"/>
      <c r="B14207" s="94"/>
      <c r="C14207" s="94"/>
      <c r="D14207" s="94"/>
      <c r="E14207" s="94"/>
    </row>
    <row r="14208" spans="1:5">
      <c r="A14208" s="94"/>
      <c r="B14208" s="94"/>
      <c r="C14208" s="94"/>
      <c r="D14208" s="94"/>
      <c r="E14208" s="94"/>
    </row>
    <row r="14209" spans="1:5">
      <c r="A14209" s="94"/>
      <c r="B14209" s="94"/>
      <c r="C14209" s="94"/>
      <c r="D14209" s="94"/>
      <c r="E14209" s="94"/>
    </row>
    <row r="14210" spans="1:5">
      <c r="A14210" s="94"/>
      <c r="B14210" s="94"/>
      <c r="C14210" s="94"/>
      <c r="D14210" s="94"/>
      <c r="E14210" s="94"/>
    </row>
    <row r="14211" spans="1:5">
      <c r="A14211" s="94"/>
      <c r="B14211" s="94"/>
      <c r="C14211" s="94"/>
      <c r="D14211" s="94"/>
      <c r="E14211" s="94"/>
    </row>
    <row r="14212" spans="1:5">
      <c r="A14212" s="94"/>
      <c r="B14212" s="94"/>
      <c r="C14212" s="94"/>
      <c r="D14212" s="94"/>
      <c r="E14212" s="94"/>
    </row>
    <row r="14213" spans="1:5">
      <c r="A14213" s="94"/>
      <c r="B14213" s="94"/>
      <c r="C14213" s="94"/>
      <c r="D14213" s="94"/>
      <c r="E14213" s="94"/>
    </row>
    <row r="14214" spans="1:5">
      <c r="A14214" s="94"/>
      <c r="B14214" s="94"/>
      <c r="C14214" s="94"/>
      <c r="D14214" s="94"/>
      <c r="E14214" s="94"/>
    </row>
    <row r="14215" spans="1:5">
      <c r="A14215" s="94"/>
      <c r="B14215" s="94"/>
      <c r="C14215" s="94"/>
      <c r="D14215" s="94"/>
      <c r="E14215" s="94"/>
    </row>
    <row r="14216" spans="1:5">
      <c r="A14216" s="94"/>
      <c r="B14216" s="94"/>
      <c r="C14216" s="94"/>
      <c r="D14216" s="94"/>
      <c r="E14216" s="94"/>
    </row>
    <row r="14217" spans="1:5">
      <c r="A14217" s="94"/>
      <c r="B14217" s="94"/>
      <c r="C14217" s="94"/>
      <c r="D14217" s="94"/>
      <c r="E14217" s="94"/>
    </row>
    <row r="14218" spans="1:5">
      <c r="A14218" s="94"/>
      <c r="B14218" s="94"/>
      <c r="C14218" s="94"/>
      <c r="D14218" s="94"/>
      <c r="E14218" s="94"/>
    </row>
    <row r="14219" spans="1:5">
      <c r="A14219" s="94"/>
      <c r="B14219" s="94"/>
      <c r="C14219" s="94"/>
      <c r="D14219" s="94"/>
      <c r="E14219" s="94"/>
    </row>
    <row r="14220" spans="1:5">
      <c r="A14220" s="94"/>
      <c r="B14220" s="94"/>
      <c r="C14220" s="94"/>
      <c r="D14220" s="94"/>
      <c r="E14220" s="94"/>
    </row>
    <row r="14221" spans="1:5">
      <c r="A14221" s="94"/>
      <c r="B14221" s="94"/>
      <c r="C14221" s="94"/>
      <c r="D14221" s="94"/>
      <c r="E14221" s="94"/>
    </row>
    <row r="14222" spans="1:5">
      <c r="A14222" s="94"/>
      <c r="B14222" s="94"/>
      <c r="C14222" s="94"/>
      <c r="D14222" s="94"/>
      <c r="E14222" s="94"/>
    </row>
    <row r="14223" spans="1:5">
      <c r="A14223" s="94"/>
      <c r="B14223" s="94"/>
      <c r="C14223" s="94"/>
      <c r="D14223" s="94"/>
      <c r="E14223" s="94"/>
    </row>
    <row r="14224" spans="1:5">
      <c r="A14224" s="94"/>
      <c r="B14224" s="94"/>
      <c r="C14224" s="94"/>
      <c r="D14224" s="94"/>
      <c r="E14224" s="94"/>
    </row>
    <row r="14225" spans="1:5">
      <c r="A14225" s="94"/>
      <c r="B14225" s="94"/>
      <c r="C14225" s="94"/>
      <c r="D14225" s="94"/>
      <c r="E14225" s="94"/>
    </row>
    <row r="14226" spans="1:5">
      <c r="A14226" s="94"/>
      <c r="B14226" s="94"/>
      <c r="C14226" s="94"/>
      <c r="D14226" s="94"/>
      <c r="E14226" s="94"/>
    </row>
    <row r="14227" spans="1:5">
      <c r="A14227" s="94"/>
      <c r="B14227" s="94"/>
      <c r="C14227" s="94"/>
      <c r="D14227" s="94"/>
      <c r="E14227" s="94"/>
    </row>
    <row r="14228" spans="1:5">
      <c r="A14228" s="94"/>
      <c r="B14228" s="94"/>
      <c r="C14228" s="94"/>
      <c r="D14228" s="94"/>
      <c r="E14228" s="94"/>
    </row>
    <row r="14229" spans="1:5">
      <c r="A14229" s="94"/>
      <c r="B14229" s="94"/>
      <c r="C14229" s="94"/>
      <c r="D14229" s="94"/>
      <c r="E14229" s="94"/>
    </row>
    <row r="14230" spans="1:5">
      <c r="A14230" s="94"/>
      <c r="B14230" s="94"/>
      <c r="C14230" s="94"/>
      <c r="D14230" s="94"/>
      <c r="E14230" s="94"/>
    </row>
    <row r="14231" spans="1:5">
      <c r="A14231" s="94"/>
      <c r="B14231" s="94"/>
      <c r="C14231" s="94"/>
      <c r="D14231" s="94"/>
      <c r="E14231" s="94"/>
    </row>
    <row r="14232" spans="1:5">
      <c r="A14232" s="94"/>
      <c r="B14232" s="94"/>
      <c r="C14232" s="94"/>
      <c r="D14232" s="94"/>
      <c r="E14232" s="94"/>
    </row>
    <row r="14233" spans="1:5">
      <c r="A14233" s="94"/>
      <c r="B14233" s="94"/>
      <c r="C14233" s="94"/>
      <c r="D14233" s="94"/>
      <c r="E14233" s="94"/>
    </row>
    <row r="14234" spans="1:5">
      <c r="A14234" s="94"/>
      <c r="B14234" s="94"/>
      <c r="C14234" s="94"/>
      <c r="D14234" s="94"/>
      <c r="E14234" s="94"/>
    </row>
    <row r="14235" spans="1:5">
      <c r="A14235" s="94"/>
      <c r="B14235" s="94"/>
      <c r="C14235" s="94"/>
      <c r="D14235" s="94"/>
      <c r="E14235" s="94"/>
    </row>
    <row r="14236" spans="1:5">
      <c r="A14236" s="94"/>
      <c r="B14236" s="94"/>
      <c r="C14236" s="94"/>
      <c r="D14236" s="94"/>
      <c r="E14236" s="94"/>
    </row>
    <row r="14237" spans="1:5">
      <c r="A14237" s="94"/>
      <c r="B14237" s="94"/>
      <c r="C14237" s="94"/>
      <c r="D14237" s="94"/>
      <c r="E14237" s="94"/>
    </row>
    <row r="14238" spans="1:5">
      <c r="A14238" s="94"/>
      <c r="B14238" s="94"/>
      <c r="C14238" s="94"/>
      <c r="D14238" s="94"/>
      <c r="E14238" s="94"/>
    </row>
    <row r="14239" spans="1:5">
      <c r="A14239" s="94"/>
      <c r="B14239" s="94"/>
      <c r="C14239" s="94"/>
      <c r="D14239" s="94"/>
      <c r="E14239" s="94"/>
    </row>
    <row r="14240" spans="1:5">
      <c r="A14240" s="94"/>
      <c r="B14240" s="94"/>
      <c r="C14240" s="94"/>
      <c r="D14240" s="94"/>
      <c r="E14240" s="94"/>
    </row>
    <row r="14241" spans="1:5">
      <c r="A14241" s="94"/>
      <c r="B14241" s="94"/>
      <c r="C14241" s="94"/>
      <c r="D14241" s="94"/>
      <c r="E14241" s="94"/>
    </row>
    <row r="14242" spans="1:5">
      <c r="A14242" s="94"/>
      <c r="B14242" s="94"/>
      <c r="C14242" s="94"/>
      <c r="D14242" s="94"/>
      <c r="E14242" s="94"/>
    </row>
    <row r="14243" spans="1:5">
      <c r="A14243" s="94"/>
      <c r="B14243" s="94"/>
      <c r="C14243" s="94"/>
      <c r="D14243" s="94"/>
      <c r="E14243" s="94"/>
    </row>
    <row r="14244" spans="1:5">
      <c r="A14244" s="94"/>
      <c r="B14244" s="94"/>
      <c r="C14244" s="94"/>
      <c r="D14244" s="94"/>
      <c r="E14244" s="94"/>
    </row>
    <row r="14245" spans="1:5">
      <c r="A14245" s="94"/>
      <c r="B14245" s="94"/>
      <c r="C14245" s="94"/>
      <c r="D14245" s="94"/>
      <c r="E14245" s="94"/>
    </row>
    <row r="14246" spans="1:5">
      <c r="A14246" s="94"/>
      <c r="B14246" s="94"/>
      <c r="C14246" s="94"/>
      <c r="D14246" s="94"/>
      <c r="E14246" s="94"/>
    </row>
    <row r="14247" spans="1:5">
      <c r="A14247" s="94"/>
      <c r="B14247" s="94"/>
      <c r="C14247" s="94"/>
      <c r="D14247" s="94"/>
      <c r="E14247" s="94"/>
    </row>
    <row r="14248" spans="1:5">
      <c r="A14248" s="94"/>
      <c r="B14248" s="94"/>
      <c r="C14248" s="94"/>
      <c r="D14248" s="94"/>
      <c r="E14248" s="94"/>
    </row>
    <row r="14249" spans="1:5">
      <c r="A14249" s="94"/>
      <c r="B14249" s="94"/>
      <c r="C14249" s="94"/>
      <c r="D14249" s="94"/>
      <c r="E14249" s="94"/>
    </row>
    <row r="14250" spans="1:5">
      <c r="A14250" s="94"/>
      <c r="B14250" s="94"/>
      <c r="C14250" s="94"/>
      <c r="D14250" s="94"/>
      <c r="E14250" s="94"/>
    </row>
    <row r="14251" spans="1:5">
      <c r="A14251" s="94"/>
      <c r="B14251" s="94"/>
      <c r="C14251" s="94"/>
      <c r="D14251" s="94"/>
      <c r="E14251" s="94"/>
    </row>
    <row r="14252" spans="1:5">
      <c r="A14252" s="94"/>
      <c r="B14252" s="94"/>
      <c r="C14252" s="94"/>
      <c r="D14252" s="94"/>
      <c r="E14252" s="94"/>
    </row>
    <row r="14253" spans="1:5">
      <c r="A14253" s="94"/>
      <c r="B14253" s="94"/>
      <c r="C14253" s="94"/>
      <c r="D14253" s="94"/>
      <c r="E14253" s="94"/>
    </row>
    <row r="14254" spans="1:5">
      <c r="A14254" s="94"/>
      <c r="B14254" s="94"/>
      <c r="C14254" s="94"/>
      <c r="D14254" s="94"/>
      <c r="E14254" s="94"/>
    </row>
    <row r="14255" spans="1:5">
      <c r="A14255" s="94"/>
      <c r="B14255" s="94"/>
      <c r="C14255" s="94"/>
      <c r="D14255" s="94"/>
      <c r="E14255" s="94"/>
    </row>
    <row r="14256" spans="1:5">
      <c r="A14256" s="94"/>
      <c r="B14256" s="94"/>
      <c r="C14256" s="94"/>
      <c r="D14256" s="94"/>
      <c r="E14256" s="94"/>
    </row>
    <row r="14257" spans="1:5">
      <c r="A14257" s="94"/>
      <c r="B14257" s="94"/>
      <c r="C14257" s="94"/>
      <c r="D14257" s="94"/>
      <c r="E14257" s="94"/>
    </row>
    <row r="14258" spans="1:5">
      <c r="A14258" s="94"/>
      <c r="B14258" s="94"/>
      <c r="C14258" s="94"/>
      <c r="D14258" s="94"/>
      <c r="E14258" s="94"/>
    </row>
    <row r="14259" spans="1:5">
      <c r="A14259" s="94"/>
      <c r="B14259" s="94"/>
      <c r="C14259" s="94"/>
      <c r="D14259" s="94"/>
      <c r="E14259" s="94"/>
    </row>
    <row r="14260" spans="1:5">
      <c r="A14260" s="94"/>
      <c r="B14260" s="94"/>
      <c r="C14260" s="94"/>
      <c r="D14260" s="94"/>
      <c r="E14260" s="94"/>
    </row>
    <row r="14261" spans="1:5">
      <c r="A14261" s="94"/>
      <c r="B14261" s="94"/>
      <c r="C14261" s="94"/>
      <c r="D14261" s="94"/>
      <c r="E14261" s="94"/>
    </row>
    <row r="14262" spans="1:5">
      <c r="A14262" s="94"/>
      <c r="B14262" s="94"/>
      <c r="C14262" s="94"/>
      <c r="D14262" s="94"/>
      <c r="E14262" s="94"/>
    </row>
    <row r="14263" spans="1:5">
      <c r="A14263" s="94"/>
      <c r="B14263" s="94"/>
      <c r="C14263" s="94"/>
      <c r="D14263" s="94"/>
      <c r="E14263" s="94"/>
    </row>
    <row r="14264" spans="1:5">
      <c r="A14264" s="94"/>
      <c r="B14264" s="94"/>
      <c r="C14264" s="94"/>
      <c r="D14264" s="94"/>
      <c r="E14264" s="94"/>
    </row>
    <row r="14265" spans="1:5">
      <c r="A14265" s="94"/>
      <c r="B14265" s="94"/>
      <c r="C14265" s="94"/>
      <c r="D14265" s="94"/>
      <c r="E14265" s="94"/>
    </row>
    <row r="14266" spans="1:5">
      <c r="A14266" s="94"/>
      <c r="B14266" s="94"/>
      <c r="C14266" s="94"/>
      <c r="D14266" s="94"/>
      <c r="E14266" s="94"/>
    </row>
    <row r="14267" spans="1:5">
      <c r="A14267" s="94"/>
      <c r="B14267" s="94"/>
      <c r="C14267" s="94"/>
      <c r="D14267" s="94"/>
      <c r="E14267" s="94"/>
    </row>
    <row r="14268" spans="1:5">
      <c r="A14268" s="94"/>
      <c r="B14268" s="94"/>
      <c r="C14268" s="94"/>
      <c r="D14268" s="94"/>
      <c r="E14268" s="94"/>
    </row>
    <row r="14269" spans="1:5">
      <c r="A14269" s="94"/>
      <c r="B14269" s="94"/>
      <c r="C14269" s="94"/>
      <c r="D14269" s="94"/>
      <c r="E14269" s="94"/>
    </row>
    <row r="14270" spans="1:5">
      <c r="A14270" s="94"/>
      <c r="B14270" s="94"/>
      <c r="C14270" s="94"/>
      <c r="D14270" s="94"/>
      <c r="E14270" s="94"/>
    </row>
    <row r="14271" spans="1:5">
      <c r="A14271" s="94"/>
      <c r="B14271" s="94"/>
      <c r="C14271" s="94"/>
      <c r="D14271" s="94"/>
      <c r="E14271" s="94"/>
    </row>
    <row r="14272" spans="1:5">
      <c r="A14272" s="94"/>
      <c r="B14272" s="94"/>
      <c r="C14272" s="94"/>
      <c r="D14272" s="94"/>
      <c r="E14272" s="94"/>
    </row>
    <row r="14273" spans="1:5">
      <c r="A14273" s="94"/>
      <c r="B14273" s="94"/>
      <c r="C14273" s="94"/>
      <c r="D14273" s="94"/>
      <c r="E14273" s="94"/>
    </row>
    <row r="14274" spans="1:5">
      <c r="A14274" s="94"/>
      <c r="B14274" s="94"/>
      <c r="C14274" s="94"/>
      <c r="D14274" s="94"/>
      <c r="E14274" s="94"/>
    </row>
    <row r="14275" spans="1:5">
      <c r="A14275" s="94"/>
      <c r="B14275" s="94"/>
      <c r="C14275" s="94"/>
      <c r="D14275" s="94"/>
      <c r="E14275" s="94"/>
    </row>
    <row r="14276" spans="1:5">
      <c r="A14276" s="94"/>
      <c r="B14276" s="94"/>
      <c r="C14276" s="94"/>
      <c r="D14276" s="94"/>
      <c r="E14276" s="94"/>
    </row>
    <row r="14277" spans="1:5">
      <c r="A14277" s="94"/>
      <c r="B14277" s="94"/>
      <c r="C14277" s="94"/>
      <c r="D14277" s="94"/>
      <c r="E14277" s="94"/>
    </row>
    <row r="14278" spans="1:5">
      <c r="A14278" s="94"/>
      <c r="B14278" s="94"/>
      <c r="C14278" s="94"/>
      <c r="D14278" s="94"/>
      <c r="E14278" s="94"/>
    </row>
    <row r="14279" spans="1:5">
      <c r="A14279" s="94"/>
      <c r="B14279" s="94"/>
      <c r="C14279" s="94"/>
      <c r="D14279" s="94"/>
      <c r="E14279" s="94"/>
    </row>
    <row r="14280" spans="1:5">
      <c r="A14280" s="94"/>
      <c r="B14280" s="94"/>
      <c r="C14280" s="94"/>
      <c r="D14280" s="94"/>
      <c r="E14280" s="94"/>
    </row>
    <row r="14281" spans="1:5">
      <c r="A14281" s="94"/>
      <c r="B14281" s="94"/>
      <c r="C14281" s="94"/>
      <c r="D14281" s="94"/>
      <c r="E14281" s="94"/>
    </row>
    <row r="14282" spans="1:5">
      <c r="A14282" s="94"/>
      <c r="B14282" s="94"/>
      <c r="C14282" s="94"/>
      <c r="D14282" s="94"/>
      <c r="E14282" s="94"/>
    </row>
    <row r="14283" spans="1:5">
      <c r="A14283" s="94"/>
      <c r="B14283" s="94"/>
      <c r="C14283" s="94"/>
      <c r="D14283" s="94"/>
      <c r="E14283" s="94"/>
    </row>
    <row r="14284" spans="1:5">
      <c r="A14284" s="94"/>
      <c r="B14284" s="94"/>
      <c r="C14284" s="94"/>
      <c r="D14284" s="94"/>
      <c r="E14284" s="94"/>
    </row>
    <row r="14285" spans="1:5">
      <c r="A14285" s="94"/>
      <c r="B14285" s="94"/>
      <c r="C14285" s="94"/>
      <c r="D14285" s="94"/>
      <c r="E14285" s="94"/>
    </row>
    <row r="14286" spans="1:5">
      <c r="A14286" s="94"/>
      <c r="B14286" s="94"/>
      <c r="C14286" s="94"/>
      <c r="D14286" s="94"/>
      <c r="E14286" s="94"/>
    </row>
    <row r="14287" spans="1:5">
      <c r="A14287" s="94"/>
      <c r="B14287" s="94"/>
      <c r="C14287" s="94"/>
      <c r="D14287" s="94"/>
      <c r="E14287" s="94"/>
    </row>
    <row r="14288" spans="1:5">
      <c r="A14288" s="94"/>
      <c r="B14288" s="94"/>
      <c r="C14288" s="94"/>
      <c r="D14288" s="94"/>
      <c r="E14288" s="94"/>
    </row>
    <row r="14289" spans="1:5">
      <c r="A14289" s="94"/>
      <c r="B14289" s="94"/>
      <c r="C14289" s="94"/>
      <c r="D14289" s="94"/>
      <c r="E14289" s="94"/>
    </row>
    <row r="14290" spans="1:5">
      <c r="A14290" s="94"/>
      <c r="B14290" s="94"/>
      <c r="C14290" s="94"/>
      <c r="D14290" s="94"/>
      <c r="E14290" s="94"/>
    </row>
    <row r="14291" spans="1:5">
      <c r="A14291" s="94"/>
      <c r="B14291" s="94"/>
      <c r="C14291" s="94"/>
      <c r="D14291" s="94"/>
      <c r="E14291" s="94"/>
    </row>
    <row r="14292" spans="1:5">
      <c r="A14292" s="94"/>
      <c r="B14292" s="94"/>
      <c r="C14292" s="94"/>
      <c r="D14292" s="94"/>
      <c r="E14292" s="94"/>
    </row>
    <row r="14293" spans="1:5">
      <c r="A14293" s="94"/>
      <c r="B14293" s="94"/>
      <c r="C14293" s="94"/>
      <c r="D14293" s="94"/>
      <c r="E14293" s="94"/>
    </row>
    <row r="14294" spans="1:5">
      <c r="A14294" s="94"/>
      <c r="B14294" s="94"/>
      <c r="C14294" s="94"/>
      <c r="D14294" s="94"/>
      <c r="E14294" s="94"/>
    </row>
    <row r="14295" spans="1:5">
      <c r="A14295" s="94"/>
      <c r="B14295" s="94"/>
      <c r="C14295" s="94"/>
      <c r="D14295" s="94"/>
      <c r="E14295" s="94"/>
    </row>
    <row r="14296" spans="1:5">
      <c r="A14296" s="94"/>
      <c r="B14296" s="94"/>
      <c r="C14296" s="94"/>
      <c r="D14296" s="94"/>
      <c r="E14296" s="94"/>
    </row>
    <row r="14297" spans="1:5">
      <c r="A14297" s="94"/>
      <c r="B14297" s="94"/>
      <c r="C14297" s="94"/>
      <c r="D14297" s="94"/>
      <c r="E14297" s="94"/>
    </row>
    <row r="14298" spans="1:5">
      <c r="A14298" s="94"/>
      <c r="B14298" s="94"/>
      <c r="C14298" s="94"/>
      <c r="D14298" s="94"/>
      <c r="E14298" s="94"/>
    </row>
    <row r="14299" spans="1:5">
      <c r="A14299" s="94"/>
      <c r="B14299" s="94"/>
      <c r="C14299" s="94"/>
      <c r="D14299" s="94"/>
      <c r="E14299" s="94"/>
    </row>
    <row r="14300" spans="1:5">
      <c r="A14300" s="94"/>
      <c r="B14300" s="94"/>
      <c r="C14300" s="94"/>
      <c r="D14300" s="94"/>
      <c r="E14300" s="94"/>
    </row>
    <row r="14301" spans="1:5">
      <c r="A14301" s="94"/>
      <c r="B14301" s="94"/>
      <c r="C14301" s="94"/>
      <c r="D14301" s="94"/>
      <c r="E14301" s="94"/>
    </row>
    <row r="14302" spans="1:5">
      <c r="A14302" s="94"/>
      <c r="B14302" s="94"/>
      <c r="C14302" s="94"/>
      <c r="D14302" s="94"/>
      <c r="E14302" s="94"/>
    </row>
    <row r="14303" spans="1:5">
      <c r="A14303" s="94"/>
      <c r="B14303" s="94"/>
      <c r="C14303" s="94"/>
      <c r="D14303" s="94"/>
      <c r="E14303" s="94"/>
    </row>
    <row r="14304" spans="1:5">
      <c r="A14304" s="94"/>
      <c r="B14304" s="94"/>
      <c r="C14304" s="94"/>
      <c r="D14304" s="94"/>
      <c r="E14304" s="94"/>
    </row>
    <row r="14305" spans="1:5">
      <c r="A14305" s="94"/>
      <c r="B14305" s="94"/>
      <c r="C14305" s="94"/>
      <c r="D14305" s="94"/>
      <c r="E14305" s="94"/>
    </row>
    <row r="14306" spans="1:5">
      <c r="A14306" s="94"/>
      <c r="B14306" s="94"/>
      <c r="C14306" s="94"/>
      <c r="D14306" s="94"/>
      <c r="E14306" s="94"/>
    </row>
    <row r="14307" spans="1:5">
      <c r="A14307" s="94"/>
      <c r="B14307" s="94"/>
      <c r="C14307" s="94"/>
      <c r="D14307" s="94"/>
      <c r="E14307" s="94"/>
    </row>
    <row r="14308" spans="1:5">
      <c r="A14308" s="94"/>
      <c r="B14308" s="94"/>
      <c r="C14308" s="94"/>
      <c r="D14308" s="94"/>
      <c r="E14308" s="94"/>
    </row>
    <row r="14309" spans="1:5">
      <c r="A14309" s="94"/>
      <c r="B14309" s="94"/>
      <c r="C14309" s="94"/>
      <c r="D14309" s="94"/>
      <c r="E14309" s="94"/>
    </row>
    <row r="14310" spans="1:5">
      <c r="A14310" s="94"/>
      <c r="B14310" s="94"/>
      <c r="C14310" s="94"/>
      <c r="D14310" s="94"/>
      <c r="E14310" s="94"/>
    </row>
    <row r="14311" spans="1:5">
      <c r="A14311" s="94"/>
      <c r="B14311" s="94"/>
      <c r="C14311" s="94"/>
      <c r="D14311" s="94"/>
      <c r="E14311" s="94"/>
    </row>
    <row r="14312" spans="1:5">
      <c r="A14312" s="94"/>
      <c r="B14312" s="94"/>
      <c r="C14312" s="94"/>
      <c r="D14312" s="94"/>
      <c r="E14312" s="94"/>
    </row>
    <row r="14313" spans="1:5">
      <c r="A14313" s="94"/>
      <c r="B14313" s="94"/>
      <c r="C14313" s="94"/>
      <c r="D14313" s="94"/>
      <c r="E14313" s="94"/>
    </row>
    <row r="14314" spans="1:5">
      <c r="A14314" s="94"/>
      <c r="B14314" s="94"/>
      <c r="C14314" s="94"/>
      <c r="D14314" s="94"/>
      <c r="E14314" s="94"/>
    </row>
    <row r="14315" spans="1:5">
      <c r="A14315" s="94"/>
      <c r="B14315" s="94"/>
      <c r="C14315" s="94"/>
      <c r="D14315" s="94"/>
      <c r="E14315" s="94"/>
    </row>
    <row r="14316" spans="1:5">
      <c r="A14316" s="94"/>
      <c r="B14316" s="94"/>
      <c r="C14316" s="94"/>
      <c r="D14316" s="94"/>
      <c r="E14316" s="94"/>
    </row>
    <row r="14317" spans="1:5">
      <c r="A14317" s="94"/>
      <c r="B14317" s="94"/>
      <c r="C14317" s="94"/>
      <c r="D14317" s="94"/>
      <c r="E14317" s="94"/>
    </row>
    <row r="14318" spans="1:5">
      <c r="A14318" s="94"/>
      <c r="B14318" s="94"/>
      <c r="C14318" s="94"/>
      <c r="D14318" s="94"/>
      <c r="E14318" s="94"/>
    </row>
    <row r="14319" spans="1:5">
      <c r="A14319" s="94"/>
      <c r="B14319" s="94"/>
      <c r="C14319" s="94"/>
      <c r="D14319" s="94"/>
      <c r="E14319" s="94"/>
    </row>
    <row r="14320" spans="1:5">
      <c r="A14320" s="94"/>
      <c r="B14320" s="94"/>
      <c r="C14320" s="94"/>
      <c r="D14320" s="94"/>
      <c r="E14320" s="94"/>
    </row>
    <row r="14321" spans="1:5">
      <c r="A14321" s="94"/>
      <c r="B14321" s="94"/>
      <c r="C14321" s="94"/>
      <c r="D14321" s="94"/>
      <c r="E14321" s="94"/>
    </row>
    <row r="14322" spans="1:5">
      <c r="A14322" s="94"/>
      <c r="B14322" s="94"/>
      <c r="C14322" s="94"/>
      <c r="D14322" s="94"/>
      <c r="E14322" s="94"/>
    </row>
    <row r="14323" spans="1:5">
      <c r="A14323" s="94"/>
      <c r="B14323" s="94"/>
      <c r="C14323" s="94"/>
      <c r="D14323" s="94"/>
      <c r="E14323" s="94"/>
    </row>
    <row r="14324" spans="1:5">
      <c r="A14324" s="94"/>
      <c r="B14324" s="94"/>
      <c r="C14324" s="94"/>
      <c r="D14324" s="94"/>
      <c r="E14324" s="94"/>
    </row>
    <row r="14325" spans="1:5">
      <c r="A14325" s="94"/>
      <c r="B14325" s="94"/>
      <c r="C14325" s="94"/>
      <c r="D14325" s="94"/>
      <c r="E14325" s="94"/>
    </row>
    <row r="14326" spans="1:5">
      <c r="A14326" s="94"/>
      <c r="B14326" s="94"/>
      <c r="C14326" s="94"/>
      <c r="D14326" s="94"/>
      <c r="E14326" s="94"/>
    </row>
    <row r="14327" spans="1:5">
      <c r="A14327" s="94"/>
      <c r="B14327" s="94"/>
      <c r="C14327" s="94"/>
      <c r="D14327" s="94"/>
      <c r="E14327" s="94"/>
    </row>
    <row r="14328" spans="1:5">
      <c r="A14328" s="94"/>
      <c r="B14328" s="94"/>
      <c r="C14328" s="94"/>
      <c r="D14328" s="94"/>
      <c r="E14328" s="94"/>
    </row>
    <row r="14329" spans="1:5">
      <c r="A14329" s="94"/>
      <c r="B14329" s="94"/>
      <c r="C14329" s="94"/>
      <c r="D14329" s="94"/>
      <c r="E14329" s="94"/>
    </row>
    <row r="14330" spans="1:5">
      <c r="A14330" s="94"/>
      <c r="B14330" s="94"/>
      <c r="C14330" s="94"/>
      <c r="D14330" s="94"/>
      <c r="E14330" s="94"/>
    </row>
    <row r="14331" spans="1:5">
      <c r="A14331" s="94"/>
      <c r="B14331" s="94"/>
      <c r="C14331" s="94"/>
      <c r="D14331" s="94"/>
      <c r="E14331" s="94"/>
    </row>
    <row r="14332" spans="1:5">
      <c r="A14332" s="94"/>
      <c r="B14332" s="94"/>
      <c r="C14332" s="94"/>
      <c r="D14332" s="94"/>
      <c r="E14332" s="94"/>
    </row>
    <row r="14333" spans="1:5">
      <c r="A14333" s="94"/>
      <c r="B14333" s="94"/>
      <c r="C14333" s="94"/>
      <c r="D14333" s="94"/>
      <c r="E14333" s="94"/>
    </row>
    <row r="14334" spans="1:5">
      <c r="A14334" s="94"/>
      <c r="B14334" s="94"/>
      <c r="C14334" s="94"/>
      <c r="D14334" s="94"/>
      <c r="E14334" s="94"/>
    </row>
    <row r="14335" spans="1:5">
      <c r="A14335" s="94"/>
      <c r="B14335" s="94"/>
      <c r="C14335" s="94"/>
      <c r="D14335" s="94"/>
      <c r="E14335" s="94"/>
    </row>
    <row r="14336" spans="1:5">
      <c r="A14336" s="94"/>
      <c r="B14336" s="94"/>
      <c r="C14336" s="94"/>
      <c r="D14336" s="94"/>
      <c r="E14336" s="94"/>
    </row>
    <row r="14337" spans="1:5">
      <c r="A14337" s="94"/>
      <c r="B14337" s="94"/>
      <c r="C14337" s="94"/>
      <c r="D14337" s="94"/>
      <c r="E14337" s="94"/>
    </row>
    <row r="14338" spans="1:5">
      <c r="A14338" s="94"/>
      <c r="B14338" s="94"/>
      <c r="C14338" s="94"/>
      <c r="D14338" s="94"/>
      <c r="E14338" s="94"/>
    </row>
    <row r="14339" spans="1:5">
      <c r="A14339" s="94"/>
      <c r="B14339" s="94"/>
      <c r="C14339" s="94"/>
      <c r="D14339" s="94"/>
      <c r="E14339" s="94"/>
    </row>
    <row r="14340" spans="1:5">
      <c r="A14340" s="94"/>
      <c r="B14340" s="94"/>
      <c r="C14340" s="94"/>
      <c r="D14340" s="94"/>
      <c r="E14340" s="94"/>
    </row>
    <row r="14341" spans="1:5">
      <c r="A14341" s="94"/>
      <c r="B14341" s="94"/>
      <c r="C14341" s="94"/>
      <c r="D14341" s="94"/>
      <c r="E14341" s="94"/>
    </row>
    <row r="14342" spans="1:5">
      <c r="A14342" s="94"/>
      <c r="B14342" s="94"/>
      <c r="C14342" s="94"/>
      <c r="D14342" s="94"/>
      <c r="E14342" s="94"/>
    </row>
    <row r="14343" spans="1:5">
      <c r="A14343" s="94"/>
      <c r="B14343" s="94"/>
      <c r="C14343" s="94"/>
      <c r="D14343" s="94"/>
      <c r="E14343" s="94"/>
    </row>
    <row r="14344" spans="1:5">
      <c r="A14344" s="94"/>
      <c r="B14344" s="94"/>
      <c r="C14344" s="94"/>
      <c r="D14344" s="94"/>
      <c r="E14344" s="94"/>
    </row>
    <row r="14345" spans="1:5">
      <c r="A14345" s="94"/>
      <c r="B14345" s="94"/>
      <c r="C14345" s="94"/>
      <c r="D14345" s="94"/>
      <c r="E14345" s="94"/>
    </row>
    <row r="14346" spans="1:5">
      <c r="A14346" s="94"/>
      <c r="B14346" s="94"/>
      <c r="C14346" s="94"/>
      <c r="D14346" s="94"/>
      <c r="E14346" s="94"/>
    </row>
    <row r="14347" spans="1:5">
      <c r="A14347" s="94"/>
      <c r="B14347" s="94"/>
      <c r="C14347" s="94"/>
      <c r="D14347" s="94"/>
      <c r="E14347" s="94"/>
    </row>
    <row r="14348" spans="1:5">
      <c r="A14348" s="94"/>
      <c r="B14348" s="94"/>
      <c r="C14348" s="94"/>
      <c r="D14348" s="94"/>
      <c r="E14348" s="94"/>
    </row>
    <row r="14349" spans="1:5">
      <c r="A14349" s="94"/>
      <c r="B14349" s="94"/>
      <c r="C14349" s="94"/>
      <c r="D14349" s="94"/>
      <c r="E14349" s="94"/>
    </row>
    <row r="14350" spans="1:5">
      <c r="A14350" s="94"/>
      <c r="B14350" s="94"/>
      <c r="C14350" s="94"/>
      <c r="D14350" s="94"/>
      <c r="E14350" s="94"/>
    </row>
    <row r="14351" spans="1:5">
      <c r="A14351" s="94"/>
      <c r="B14351" s="94"/>
      <c r="C14351" s="94"/>
      <c r="D14351" s="94"/>
      <c r="E14351" s="94"/>
    </row>
    <row r="14352" spans="1:5">
      <c r="A14352" s="94"/>
      <c r="B14352" s="94"/>
      <c r="C14352" s="94"/>
      <c r="D14352" s="94"/>
      <c r="E14352" s="94"/>
    </row>
    <row r="14353" spans="1:5">
      <c r="A14353" s="94"/>
      <c r="B14353" s="94"/>
      <c r="C14353" s="94"/>
      <c r="D14353" s="94"/>
      <c r="E14353" s="94"/>
    </row>
    <row r="14354" spans="1:5">
      <c r="A14354" s="94"/>
      <c r="B14354" s="94"/>
      <c r="C14354" s="94"/>
      <c r="D14354" s="94"/>
      <c r="E14354" s="94"/>
    </row>
    <row r="14355" spans="1:5">
      <c r="A14355" s="94"/>
      <c r="B14355" s="94"/>
      <c r="C14355" s="94"/>
      <c r="D14355" s="94"/>
      <c r="E14355" s="94"/>
    </row>
    <row r="14356" spans="1:5">
      <c r="A14356" s="94"/>
      <c r="B14356" s="94"/>
      <c r="C14356" s="94"/>
      <c r="D14356" s="94"/>
      <c r="E14356" s="94"/>
    </row>
    <row r="14357" spans="1:5">
      <c r="A14357" s="94"/>
      <c r="B14357" s="94"/>
      <c r="C14357" s="94"/>
      <c r="D14357" s="94"/>
      <c r="E14357" s="94"/>
    </row>
    <row r="14358" spans="1:5">
      <c r="A14358" s="94"/>
      <c r="B14358" s="94"/>
      <c r="C14358" s="94"/>
      <c r="D14358" s="94"/>
      <c r="E14358" s="94"/>
    </row>
    <row r="14359" spans="1:5">
      <c r="A14359" s="94"/>
      <c r="B14359" s="94"/>
      <c r="C14359" s="94"/>
      <c r="D14359" s="94"/>
      <c r="E14359" s="94"/>
    </row>
    <row r="14360" spans="1:5">
      <c r="A14360" s="94"/>
      <c r="B14360" s="94"/>
      <c r="C14360" s="94"/>
      <c r="D14360" s="94"/>
      <c r="E14360" s="94"/>
    </row>
    <row r="14361" spans="1:5">
      <c r="A14361" s="94"/>
      <c r="B14361" s="94"/>
      <c r="C14361" s="94"/>
      <c r="D14361" s="94"/>
      <c r="E14361" s="94"/>
    </row>
    <row r="14362" spans="1:5">
      <c r="A14362" s="94"/>
      <c r="B14362" s="94"/>
      <c r="C14362" s="94"/>
      <c r="D14362" s="94"/>
      <c r="E14362" s="94"/>
    </row>
    <row r="14363" spans="1:5">
      <c r="A14363" s="94"/>
      <c r="B14363" s="94"/>
      <c r="C14363" s="94"/>
      <c r="D14363" s="94"/>
      <c r="E14363" s="94"/>
    </row>
    <row r="14364" spans="1:5">
      <c r="A14364" s="94"/>
      <c r="B14364" s="94"/>
      <c r="C14364" s="94"/>
      <c r="D14364" s="94"/>
      <c r="E14364" s="94"/>
    </row>
    <row r="14365" spans="1:5">
      <c r="A14365" s="94"/>
      <c r="B14365" s="94"/>
      <c r="C14365" s="94"/>
      <c r="D14365" s="94"/>
      <c r="E14365" s="94"/>
    </row>
    <row r="14366" spans="1:5">
      <c r="A14366" s="94"/>
      <c r="B14366" s="94"/>
      <c r="C14366" s="94"/>
      <c r="D14366" s="94"/>
      <c r="E14366" s="94"/>
    </row>
    <row r="14367" spans="1:5">
      <c r="A14367" s="94"/>
      <c r="B14367" s="94"/>
      <c r="C14367" s="94"/>
      <c r="D14367" s="94"/>
      <c r="E14367" s="94"/>
    </row>
    <row r="14368" spans="1:5">
      <c r="A14368" s="94"/>
      <c r="B14368" s="94"/>
      <c r="C14368" s="94"/>
      <c r="D14368" s="94"/>
      <c r="E14368" s="94"/>
    </row>
    <row r="14369" spans="1:5">
      <c r="A14369" s="94"/>
      <c r="B14369" s="94"/>
      <c r="C14369" s="94"/>
      <c r="D14369" s="94"/>
      <c r="E14369" s="94"/>
    </row>
    <row r="14370" spans="1:5">
      <c r="A14370" s="94"/>
      <c r="B14370" s="94"/>
      <c r="C14370" s="94"/>
      <c r="D14370" s="94"/>
      <c r="E14370" s="94"/>
    </row>
    <row r="14371" spans="1:5">
      <c r="A14371" s="94"/>
      <c r="B14371" s="94"/>
      <c r="C14371" s="94"/>
      <c r="D14371" s="94"/>
      <c r="E14371" s="94"/>
    </row>
    <row r="14372" spans="1:5">
      <c r="A14372" s="94"/>
      <c r="B14372" s="94"/>
      <c r="C14372" s="94"/>
      <c r="D14372" s="94"/>
      <c r="E14372" s="94"/>
    </row>
    <row r="14373" spans="1:5">
      <c r="A14373" s="94"/>
      <c r="B14373" s="94"/>
      <c r="C14373" s="94"/>
      <c r="D14373" s="94"/>
      <c r="E14373" s="94"/>
    </row>
    <row r="14374" spans="1:5">
      <c r="A14374" s="94"/>
      <c r="B14374" s="94"/>
      <c r="C14374" s="94"/>
      <c r="D14374" s="94"/>
      <c r="E14374" s="94"/>
    </row>
    <row r="14375" spans="1:5">
      <c r="A14375" s="94"/>
      <c r="B14375" s="94"/>
      <c r="C14375" s="94"/>
      <c r="D14375" s="94"/>
      <c r="E14375" s="94"/>
    </row>
    <row r="14376" spans="1:5">
      <c r="A14376" s="94"/>
      <c r="B14376" s="94"/>
      <c r="C14376" s="94"/>
      <c r="D14376" s="94"/>
      <c r="E14376" s="94"/>
    </row>
    <row r="14377" spans="1:5">
      <c r="A14377" s="94"/>
      <c r="B14377" s="94"/>
      <c r="C14377" s="94"/>
      <c r="D14377" s="94"/>
      <c r="E14377" s="94"/>
    </row>
    <row r="14378" spans="1:5">
      <c r="A14378" s="94"/>
      <c r="B14378" s="94"/>
      <c r="C14378" s="94"/>
      <c r="D14378" s="94"/>
      <c r="E14378" s="94"/>
    </row>
    <row r="14379" spans="1:5">
      <c r="A14379" s="94"/>
      <c r="B14379" s="94"/>
      <c r="C14379" s="94"/>
      <c r="D14379" s="94"/>
      <c r="E14379" s="94"/>
    </row>
    <row r="14380" spans="1:5">
      <c r="A14380" s="94"/>
      <c r="B14380" s="94"/>
      <c r="C14380" s="94"/>
      <c r="D14380" s="94"/>
      <c r="E14380" s="94"/>
    </row>
    <row r="14381" spans="1:5">
      <c r="A14381" s="94"/>
      <c r="B14381" s="94"/>
      <c r="C14381" s="94"/>
      <c r="D14381" s="94"/>
      <c r="E14381" s="94"/>
    </row>
    <row r="14382" spans="1:5">
      <c r="A14382" s="94"/>
      <c r="B14382" s="94"/>
      <c r="C14382" s="94"/>
      <c r="D14382" s="94"/>
      <c r="E14382" s="94"/>
    </row>
    <row r="14383" spans="1:5">
      <c r="A14383" s="94"/>
      <c r="B14383" s="94"/>
      <c r="C14383" s="94"/>
      <c r="D14383" s="94"/>
      <c r="E14383" s="94"/>
    </row>
    <row r="14384" spans="1:5">
      <c r="A14384" s="94"/>
      <c r="B14384" s="94"/>
      <c r="C14384" s="94"/>
      <c r="D14384" s="94"/>
      <c r="E14384" s="94"/>
    </row>
    <row r="14385" spans="1:5">
      <c r="A14385" s="94"/>
      <c r="B14385" s="94"/>
      <c r="C14385" s="94"/>
      <c r="D14385" s="94"/>
      <c r="E14385" s="94"/>
    </row>
    <row r="14386" spans="1:5">
      <c r="A14386" s="94"/>
      <c r="B14386" s="94"/>
      <c r="C14386" s="94"/>
      <c r="D14386" s="94"/>
      <c r="E14386" s="94"/>
    </row>
    <row r="14387" spans="1:5">
      <c r="A14387" s="94"/>
      <c r="B14387" s="94"/>
      <c r="C14387" s="94"/>
      <c r="D14387" s="94"/>
      <c r="E14387" s="94"/>
    </row>
    <row r="14388" spans="1:5">
      <c r="A14388" s="94"/>
      <c r="B14388" s="94"/>
      <c r="C14388" s="94"/>
      <c r="D14388" s="94"/>
      <c r="E14388" s="94"/>
    </row>
    <row r="14389" spans="1:5">
      <c r="A14389" s="94"/>
      <c r="B14389" s="94"/>
      <c r="C14389" s="94"/>
      <c r="D14389" s="94"/>
      <c r="E14389" s="94"/>
    </row>
    <row r="14390" spans="1:5">
      <c r="A14390" s="94"/>
      <c r="B14390" s="94"/>
      <c r="C14390" s="94"/>
      <c r="D14390" s="94"/>
      <c r="E14390" s="94"/>
    </row>
    <row r="14391" spans="1:5">
      <c r="A14391" s="94"/>
      <c r="B14391" s="94"/>
      <c r="C14391" s="94"/>
      <c r="D14391" s="94"/>
      <c r="E14391" s="94"/>
    </row>
    <row r="14392" spans="1:5">
      <c r="A14392" s="94"/>
      <c r="B14392" s="94"/>
      <c r="C14392" s="94"/>
      <c r="D14392" s="94"/>
      <c r="E14392" s="94"/>
    </row>
    <row r="14393" spans="1:5">
      <c r="A14393" s="94"/>
      <c r="B14393" s="94"/>
      <c r="C14393" s="94"/>
      <c r="D14393" s="94"/>
      <c r="E14393" s="94"/>
    </row>
    <row r="14394" spans="1:5">
      <c r="A14394" s="94"/>
      <c r="B14394" s="94"/>
      <c r="C14394" s="94"/>
      <c r="D14394" s="94"/>
      <c r="E14394" s="94"/>
    </row>
    <row r="14395" spans="1:5">
      <c r="A14395" s="94"/>
      <c r="B14395" s="94"/>
      <c r="C14395" s="94"/>
      <c r="D14395" s="94"/>
      <c r="E14395" s="94"/>
    </row>
    <row r="14396" spans="1:5">
      <c r="A14396" s="94"/>
      <c r="B14396" s="94"/>
      <c r="C14396" s="94"/>
      <c r="D14396" s="94"/>
      <c r="E14396" s="94"/>
    </row>
    <row r="14397" spans="1:5">
      <c r="A14397" s="94"/>
      <c r="B14397" s="94"/>
      <c r="C14397" s="94"/>
      <c r="D14397" s="94"/>
      <c r="E14397" s="94"/>
    </row>
    <row r="14398" spans="1:5">
      <c r="A14398" s="94"/>
      <c r="B14398" s="94"/>
      <c r="C14398" s="94"/>
      <c r="D14398" s="94"/>
      <c r="E14398" s="94"/>
    </row>
    <row r="14399" spans="1:5">
      <c r="A14399" s="94"/>
      <c r="B14399" s="94"/>
      <c r="C14399" s="94"/>
      <c r="D14399" s="94"/>
      <c r="E14399" s="94"/>
    </row>
    <row r="14400" spans="1:5">
      <c r="A14400" s="94"/>
      <c r="B14400" s="94"/>
      <c r="C14400" s="94"/>
      <c r="D14400" s="94"/>
      <c r="E14400" s="94"/>
    </row>
    <row r="14401" spans="1:5">
      <c r="A14401" s="94"/>
      <c r="B14401" s="94"/>
      <c r="C14401" s="94"/>
      <c r="D14401" s="94"/>
      <c r="E14401" s="94"/>
    </row>
    <row r="14402" spans="1:5">
      <c r="A14402" s="94"/>
      <c r="B14402" s="94"/>
      <c r="C14402" s="94"/>
      <c r="D14402" s="94"/>
      <c r="E14402" s="94"/>
    </row>
    <row r="14403" spans="1:5">
      <c r="A14403" s="94"/>
      <c r="B14403" s="94"/>
      <c r="C14403" s="94"/>
      <c r="D14403" s="94"/>
      <c r="E14403" s="94"/>
    </row>
    <row r="14404" spans="1:5">
      <c r="A14404" s="94"/>
      <c r="B14404" s="94"/>
      <c r="C14404" s="94"/>
      <c r="D14404" s="94"/>
      <c r="E14404" s="94"/>
    </row>
    <row r="14405" spans="1:5">
      <c r="A14405" s="94"/>
      <c r="B14405" s="94"/>
      <c r="C14405" s="94"/>
      <c r="D14405" s="94"/>
      <c r="E14405" s="94"/>
    </row>
    <row r="14406" spans="1:5">
      <c r="A14406" s="94"/>
      <c r="B14406" s="94"/>
      <c r="C14406" s="94"/>
      <c r="D14406" s="94"/>
      <c r="E14406" s="94"/>
    </row>
    <row r="14407" spans="1:5">
      <c r="A14407" s="94"/>
      <c r="B14407" s="94"/>
      <c r="C14407" s="94"/>
      <c r="D14407" s="94"/>
      <c r="E14407" s="94"/>
    </row>
    <row r="14408" spans="1:5">
      <c r="A14408" s="94"/>
      <c r="B14408" s="94"/>
      <c r="C14408" s="94"/>
      <c r="D14408" s="94"/>
      <c r="E14408" s="94"/>
    </row>
    <row r="14409" spans="1:5">
      <c r="A14409" s="94"/>
      <c r="B14409" s="94"/>
      <c r="C14409" s="94"/>
      <c r="D14409" s="94"/>
      <c r="E14409" s="94"/>
    </row>
    <row r="14410" spans="1:5">
      <c r="A14410" s="94"/>
      <c r="B14410" s="94"/>
      <c r="C14410" s="94"/>
      <c r="D14410" s="94"/>
      <c r="E14410" s="94"/>
    </row>
    <row r="14411" spans="1:5">
      <c r="A14411" s="94"/>
      <c r="B14411" s="94"/>
      <c r="C14411" s="94"/>
      <c r="D14411" s="94"/>
      <c r="E14411" s="94"/>
    </row>
    <row r="14412" spans="1:5">
      <c r="A14412" s="94"/>
      <c r="B14412" s="94"/>
      <c r="C14412" s="94"/>
      <c r="D14412" s="94"/>
      <c r="E14412" s="94"/>
    </row>
    <row r="14413" spans="1:5">
      <c r="A14413" s="94"/>
      <c r="B14413" s="94"/>
      <c r="C14413" s="94"/>
      <c r="D14413" s="94"/>
      <c r="E14413" s="94"/>
    </row>
    <row r="14414" spans="1:5">
      <c r="A14414" s="94"/>
      <c r="B14414" s="94"/>
      <c r="C14414" s="94"/>
      <c r="D14414" s="94"/>
      <c r="E14414" s="94"/>
    </row>
    <row r="14415" spans="1:5">
      <c r="A14415" s="94"/>
      <c r="B14415" s="94"/>
      <c r="C14415" s="94"/>
      <c r="D14415" s="94"/>
      <c r="E14415" s="94"/>
    </row>
    <row r="14416" spans="1:5">
      <c r="A14416" s="94"/>
      <c r="B14416" s="94"/>
      <c r="C14416" s="94"/>
      <c r="D14416" s="94"/>
      <c r="E14416" s="94"/>
    </row>
    <row r="14417" spans="1:5">
      <c r="A14417" s="94"/>
      <c r="B14417" s="94"/>
      <c r="C14417" s="94"/>
      <c r="D14417" s="94"/>
      <c r="E14417" s="94"/>
    </row>
    <row r="14418" spans="1:5">
      <c r="A14418" s="94"/>
      <c r="B14418" s="94"/>
      <c r="C14418" s="94"/>
      <c r="D14418" s="94"/>
      <c r="E14418" s="94"/>
    </row>
    <row r="14419" spans="1:5">
      <c r="A14419" s="94"/>
      <c r="B14419" s="94"/>
      <c r="C14419" s="94"/>
      <c r="D14419" s="94"/>
      <c r="E14419" s="94"/>
    </row>
    <row r="14420" spans="1:5">
      <c r="A14420" s="94"/>
      <c r="B14420" s="94"/>
      <c r="C14420" s="94"/>
      <c r="D14420" s="94"/>
      <c r="E14420" s="94"/>
    </row>
    <row r="14421" spans="1:5">
      <c r="A14421" s="94"/>
      <c r="B14421" s="94"/>
      <c r="C14421" s="94"/>
      <c r="D14421" s="94"/>
      <c r="E14421" s="94"/>
    </row>
    <row r="14422" spans="1:5">
      <c r="A14422" s="94"/>
      <c r="B14422" s="94"/>
      <c r="C14422" s="94"/>
      <c r="D14422" s="94"/>
      <c r="E14422" s="94"/>
    </row>
    <row r="14423" spans="1:5">
      <c r="A14423" s="94"/>
      <c r="B14423" s="94"/>
      <c r="C14423" s="94"/>
      <c r="D14423" s="94"/>
      <c r="E14423" s="94"/>
    </row>
    <row r="14424" spans="1:5">
      <c r="A14424" s="94"/>
      <c r="B14424" s="94"/>
      <c r="C14424" s="94"/>
      <c r="D14424" s="94"/>
      <c r="E14424" s="94"/>
    </row>
    <row r="14425" spans="1:5">
      <c r="A14425" s="94"/>
      <c r="B14425" s="94"/>
      <c r="C14425" s="94"/>
      <c r="D14425" s="94"/>
      <c r="E14425" s="94"/>
    </row>
    <row r="14426" spans="1:5">
      <c r="A14426" s="94"/>
      <c r="B14426" s="94"/>
      <c r="C14426" s="94"/>
      <c r="D14426" s="94"/>
      <c r="E14426" s="94"/>
    </row>
    <row r="14427" spans="1:5">
      <c r="A14427" s="94"/>
      <c r="B14427" s="94"/>
      <c r="C14427" s="94"/>
      <c r="D14427" s="94"/>
      <c r="E14427" s="94"/>
    </row>
    <row r="14428" spans="1:5">
      <c r="A14428" s="94"/>
      <c r="B14428" s="94"/>
      <c r="C14428" s="94"/>
      <c r="D14428" s="94"/>
      <c r="E14428" s="94"/>
    </row>
    <row r="14429" spans="1:5">
      <c r="A14429" s="94"/>
      <c r="B14429" s="94"/>
      <c r="C14429" s="94"/>
      <c r="D14429" s="94"/>
      <c r="E14429" s="94"/>
    </row>
    <row r="14430" spans="1:5">
      <c r="A14430" s="94"/>
      <c r="B14430" s="94"/>
      <c r="C14430" s="94"/>
      <c r="D14430" s="94"/>
      <c r="E14430" s="94"/>
    </row>
    <row r="14431" spans="1:5">
      <c r="A14431" s="94"/>
      <c r="B14431" s="94"/>
      <c r="C14431" s="94"/>
      <c r="D14431" s="94"/>
      <c r="E14431" s="94"/>
    </row>
    <row r="14432" spans="1:5">
      <c r="A14432" s="94"/>
      <c r="B14432" s="94"/>
      <c r="C14432" s="94"/>
      <c r="D14432" s="94"/>
      <c r="E14432" s="94"/>
    </row>
    <row r="14433" spans="1:5">
      <c r="A14433" s="94"/>
      <c r="B14433" s="94"/>
      <c r="C14433" s="94"/>
      <c r="D14433" s="94"/>
      <c r="E14433" s="94"/>
    </row>
    <row r="14434" spans="1:5">
      <c r="A14434" s="94"/>
      <c r="B14434" s="94"/>
      <c r="C14434" s="94"/>
      <c r="D14434" s="94"/>
      <c r="E14434" s="94"/>
    </row>
    <row r="14435" spans="1:5">
      <c r="A14435" s="94"/>
      <c r="B14435" s="94"/>
      <c r="C14435" s="94"/>
      <c r="D14435" s="94"/>
      <c r="E14435" s="94"/>
    </row>
    <row r="14436" spans="1:5">
      <c r="A14436" s="94"/>
      <c r="B14436" s="94"/>
      <c r="C14436" s="94"/>
      <c r="D14436" s="94"/>
      <c r="E14436" s="94"/>
    </row>
    <row r="14437" spans="1:5">
      <c r="A14437" s="94"/>
      <c r="B14437" s="94"/>
      <c r="C14437" s="94"/>
      <c r="D14437" s="94"/>
      <c r="E14437" s="94"/>
    </row>
    <row r="14438" spans="1:5">
      <c r="A14438" s="94"/>
      <c r="B14438" s="94"/>
      <c r="C14438" s="94"/>
      <c r="D14438" s="94"/>
      <c r="E14438" s="94"/>
    </row>
    <row r="14439" spans="1:5">
      <c r="A14439" s="94"/>
      <c r="B14439" s="94"/>
      <c r="C14439" s="94"/>
      <c r="D14439" s="94"/>
      <c r="E14439" s="94"/>
    </row>
    <row r="14440" spans="1:5">
      <c r="A14440" s="94"/>
      <c r="B14440" s="94"/>
      <c r="C14440" s="94"/>
      <c r="D14440" s="94"/>
      <c r="E14440" s="94"/>
    </row>
    <row r="14441" spans="1:5">
      <c r="A14441" s="94"/>
      <c r="B14441" s="94"/>
      <c r="C14441" s="94"/>
      <c r="D14441" s="94"/>
      <c r="E14441" s="94"/>
    </row>
    <row r="14442" spans="1:5">
      <c r="A14442" s="94"/>
      <c r="B14442" s="94"/>
      <c r="C14442" s="94"/>
      <c r="D14442" s="94"/>
      <c r="E14442" s="94"/>
    </row>
    <row r="14443" spans="1:5">
      <c r="A14443" s="94"/>
      <c r="B14443" s="94"/>
      <c r="C14443" s="94"/>
      <c r="D14443" s="94"/>
      <c r="E14443" s="94"/>
    </row>
    <row r="14444" spans="1:5">
      <c r="A14444" s="94"/>
      <c r="B14444" s="94"/>
      <c r="C14444" s="94"/>
      <c r="D14444" s="94"/>
      <c r="E14444" s="94"/>
    </row>
    <row r="14445" spans="1:5">
      <c r="A14445" s="94"/>
      <c r="B14445" s="94"/>
      <c r="C14445" s="94"/>
      <c r="D14445" s="94"/>
      <c r="E14445" s="94"/>
    </row>
    <row r="14446" spans="1:5">
      <c r="A14446" s="94"/>
      <c r="B14446" s="94"/>
      <c r="C14446" s="94"/>
      <c r="D14446" s="94"/>
      <c r="E14446" s="94"/>
    </row>
    <row r="14447" spans="1:5">
      <c r="A14447" s="94"/>
      <c r="B14447" s="94"/>
      <c r="C14447" s="94"/>
      <c r="D14447" s="94"/>
      <c r="E14447" s="94"/>
    </row>
    <row r="14448" spans="1:5">
      <c r="A14448" s="94"/>
      <c r="B14448" s="94"/>
      <c r="C14448" s="94"/>
      <c r="D14448" s="94"/>
      <c r="E14448" s="94"/>
    </row>
    <row r="14449" spans="1:5">
      <c r="A14449" s="94"/>
      <c r="B14449" s="94"/>
      <c r="C14449" s="94"/>
      <c r="D14449" s="94"/>
      <c r="E14449" s="94"/>
    </row>
    <row r="14450" spans="1:5">
      <c r="A14450" s="94"/>
      <c r="B14450" s="94"/>
      <c r="C14450" s="94"/>
      <c r="D14450" s="94"/>
      <c r="E14450" s="94"/>
    </row>
    <row r="14451" spans="1:5">
      <c r="A14451" s="94"/>
      <c r="B14451" s="94"/>
      <c r="C14451" s="94"/>
      <c r="D14451" s="94"/>
      <c r="E14451" s="94"/>
    </row>
    <row r="14452" spans="1:5">
      <c r="A14452" s="94"/>
      <c r="B14452" s="94"/>
      <c r="C14452" s="94"/>
      <c r="D14452" s="94"/>
      <c r="E14452" s="94"/>
    </row>
    <row r="14453" spans="1:5">
      <c r="A14453" s="94"/>
      <c r="B14453" s="94"/>
      <c r="C14453" s="94"/>
      <c r="D14453" s="94"/>
      <c r="E14453" s="94"/>
    </row>
    <row r="14454" spans="1:5">
      <c r="A14454" s="94"/>
      <c r="B14454" s="94"/>
      <c r="C14454" s="94"/>
      <c r="D14454" s="94"/>
      <c r="E14454" s="94"/>
    </row>
    <row r="14455" spans="1:5">
      <c r="A14455" s="94"/>
      <c r="B14455" s="94"/>
      <c r="C14455" s="94"/>
      <c r="D14455" s="94"/>
      <c r="E14455" s="94"/>
    </row>
    <row r="14456" spans="1:5">
      <c r="A14456" s="94"/>
      <c r="B14456" s="94"/>
      <c r="C14456" s="94"/>
      <c r="D14456" s="94"/>
      <c r="E14456" s="94"/>
    </row>
    <row r="14457" spans="1:5">
      <c r="A14457" s="94"/>
      <c r="B14457" s="94"/>
      <c r="C14457" s="94"/>
      <c r="D14457" s="94"/>
      <c r="E14457" s="94"/>
    </row>
    <row r="14458" spans="1:5">
      <c r="A14458" s="94"/>
      <c r="B14458" s="94"/>
      <c r="C14458" s="94"/>
      <c r="D14458" s="94"/>
      <c r="E14458" s="94"/>
    </row>
    <row r="14459" spans="1:5">
      <c r="A14459" s="94"/>
      <c r="B14459" s="94"/>
      <c r="C14459" s="94"/>
      <c r="D14459" s="94"/>
      <c r="E14459" s="94"/>
    </row>
    <row r="14460" spans="1:5">
      <c r="A14460" s="94"/>
      <c r="B14460" s="94"/>
      <c r="C14460" s="94"/>
      <c r="D14460" s="94"/>
      <c r="E14460" s="94"/>
    </row>
    <row r="14461" spans="1:5">
      <c r="A14461" s="94"/>
      <c r="B14461" s="94"/>
      <c r="C14461" s="94"/>
      <c r="D14461" s="94"/>
      <c r="E14461" s="94"/>
    </row>
    <row r="14462" spans="1:5">
      <c r="A14462" s="94"/>
      <c r="B14462" s="94"/>
      <c r="C14462" s="94"/>
      <c r="D14462" s="94"/>
      <c r="E14462" s="94"/>
    </row>
    <row r="14463" spans="1:5">
      <c r="A14463" s="94"/>
      <c r="B14463" s="94"/>
      <c r="C14463" s="94"/>
      <c r="D14463" s="94"/>
      <c r="E14463" s="94"/>
    </row>
    <row r="14464" spans="1:5">
      <c r="A14464" s="94"/>
      <c r="B14464" s="94"/>
      <c r="C14464" s="94"/>
      <c r="D14464" s="94"/>
      <c r="E14464" s="94"/>
    </row>
    <row r="14465" spans="1:5">
      <c r="A14465" s="94"/>
      <c r="B14465" s="94"/>
      <c r="C14465" s="94"/>
      <c r="D14465" s="94"/>
      <c r="E14465" s="94"/>
    </row>
    <row r="14466" spans="1:5">
      <c r="A14466" s="94"/>
      <c r="B14466" s="94"/>
      <c r="C14466" s="94"/>
      <c r="D14466" s="94"/>
      <c r="E14466" s="94"/>
    </row>
    <row r="14467" spans="1:5">
      <c r="A14467" s="94"/>
      <c r="B14467" s="94"/>
      <c r="C14467" s="94"/>
      <c r="D14467" s="94"/>
      <c r="E14467" s="94"/>
    </row>
    <row r="14468" spans="1:5">
      <c r="A14468" s="94"/>
      <c r="B14468" s="94"/>
      <c r="C14468" s="94"/>
      <c r="D14468" s="94"/>
      <c r="E14468" s="94"/>
    </row>
    <row r="14469" spans="1:5">
      <c r="A14469" s="94"/>
      <c r="B14469" s="94"/>
      <c r="C14469" s="94"/>
      <c r="D14469" s="94"/>
      <c r="E14469" s="94"/>
    </row>
    <row r="14470" spans="1:5">
      <c r="A14470" s="94"/>
      <c r="B14470" s="94"/>
      <c r="C14470" s="94"/>
      <c r="D14470" s="94"/>
      <c r="E14470" s="94"/>
    </row>
    <row r="14471" spans="1:5">
      <c r="A14471" s="94"/>
      <c r="B14471" s="94"/>
      <c r="C14471" s="94"/>
      <c r="D14471" s="94"/>
      <c r="E14471" s="94"/>
    </row>
    <row r="14472" spans="1:5">
      <c r="A14472" s="94"/>
      <c r="B14472" s="94"/>
      <c r="C14472" s="94"/>
      <c r="D14472" s="94"/>
      <c r="E14472" s="94"/>
    </row>
    <row r="14473" spans="1:5">
      <c r="A14473" s="94"/>
      <c r="B14473" s="94"/>
      <c r="C14473" s="94"/>
      <c r="D14473" s="94"/>
      <c r="E14473" s="94"/>
    </row>
    <row r="14474" spans="1:5">
      <c r="A14474" s="94"/>
      <c r="B14474" s="94"/>
      <c r="C14474" s="94"/>
      <c r="D14474" s="94"/>
      <c r="E14474" s="94"/>
    </row>
    <row r="14475" spans="1:5">
      <c r="A14475" s="94"/>
      <c r="B14475" s="94"/>
      <c r="C14475" s="94"/>
      <c r="D14475" s="94"/>
      <c r="E14475" s="94"/>
    </row>
    <row r="14476" spans="1:5">
      <c r="A14476" s="94"/>
      <c r="B14476" s="94"/>
      <c r="C14476" s="94"/>
      <c r="D14476" s="94"/>
      <c r="E14476" s="94"/>
    </row>
    <row r="14477" spans="1:5">
      <c r="A14477" s="94"/>
      <c r="B14477" s="94"/>
      <c r="C14477" s="94"/>
      <c r="D14477" s="94"/>
      <c r="E14477" s="94"/>
    </row>
    <row r="14478" spans="1:5">
      <c r="A14478" s="94"/>
      <c r="B14478" s="94"/>
      <c r="C14478" s="94"/>
      <c r="D14478" s="94"/>
      <c r="E14478" s="94"/>
    </row>
    <row r="14479" spans="1:5">
      <c r="A14479" s="94"/>
      <c r="B14479" s="94"/>
      <c r="C14479" s="94"/>
      <c r="D14479" s="94"/>
      <c r="E14479" s="94"/>
    </row>
    <row r="14480" spans="1:5">
      <c r="A14480" s="94"/>
      <c r="B14480" s="94"/>
      <c r="C14480" s="94"/>
      <c r="D14480" s="94"/>
      <c r="E14480" s="94"/>
    </row>
    <row r="14481" spans="1:5">
      <c r="A14481" s="94"/>
      <c r="B14481" s="94"/>
      <c r="C14481" s="94"/>
      <c r="D14481" s="94"/>
      <c r="E14481" s="94"/>
    </row>
    <row r="14482" spans="1:5">
      <c r="A14482" s="94"/>
      <c r="B14482" s="94"/>
      <c r="C14482" s="94"/>
      <c r="D14482" s="94"/>
      <c r="E14482" s="94"/>
    </row>
    <row r="14483" spans="1:5">
      <c r="A14483" s="94"/>
      <c r="B14483" s="94"/>
      <c r="C14483" s="94"/>
      <c r="D14483" s="94"/>
      <c r="E14483" s="94"/>
    </row>
    <row r="14484" spans="1:5">
      <c r="A14484" s="94"/>
      <c r="B14484" s="94"/>
      <c r="C14484" s="94"/>
      <c r="D14484" s="94"/>
      <c r="E14484" s="94"/>
    </row>
    <row r="14485" spans="1:5">
      <c r="A14485" s="94"/>
      <c r="B14485" s="94"/>
      <c r="C14485" s="94"/>
      <c r="D14485" s="94"/>
      <c r="E14485" s="94"/>
    </row>
    <row r="14486" spans="1:5">
      <c r="A14486" s="94"/>
      <c r="B14486" s="94"/>
      <c r="C14486" s="94"/>
      <c r="D14486" s="94"/>
      <c r="E14486" s="94"/>
    </row>
    <row r="14487" spans="1:5">
      <c r="A14487" s="94"/>
      <c r="B14487" s="94"/>
      <c r="C14487" s="94"/>
      <c r="D14487" s="94"/>
      <c r="E14487" s="94"/>
    </row>
    <row r="14488" spans="1:5">
      <c r="A14488" s="94"/>
      <c r="B14488" s="94"/>
      <c r="C14488" s="94"/>
      <c r="D14488" s="94"/>
      <c r="E14488" s="94"/>
    </row>
    <row r="14489" spans="1:5">
      <c r="A14489" s="94"/>
      <c r="B14489" s="94"/>
      <c r="C14489" s="94"/>
      <c r="D14489" s="94"/>
      <c r="E14489" s="94"/>
    </row>
    <row r="14490" spans="1:5">
      <c r="A14490" s="94"/>
      <c r="B14490" s="94"/>
      <c r="C14490" s="94"/>
      <c r="D14490" s="94"/>
      <c r="E14490" s="94"/>
    </row>
    <row r="14491" spans="1:5">
      <c r="A14491" s="94"/>
      <c r="B14491" s="94"/>
      <c r="C14491" s="94"/>
      <c r="D14491" s="94"/>
      <c r="E14491" s="94"/>
    </row>
    <row r="14492" spans="1:5">
      <c r="A14492" s="94"/>
      <c r="B14492" s="94"/>
      <c r="C14492" s="94"/>
      <c r="D14492" s="94"/>
      <c r="E14492" s="94"/>
    </row>
    <row r="14493" spans="1:5">
      <c r="A14493" s="94"/>
      <c r="B14493" s="94"/>
      <c r="C14493" s="94"/>
      <c r="D14493" s="94"/>
      <c r="E14493" s="94"/>
    </row>
    <row r="14494" spans="1:5">
      <c r="A14494" s="94"/>
      <c r="B14494" s="94"/>
      <c r="C14494" s="94"/>
      <c r="D14494" s="94"/>
      <c r="E14494" s="94"/>
    </row>
    <row r="14495" spans="1:5">
      <c r="A14495" s="94"/>
      <c r="B14495" s="94"/>
      <c r="C14495" s="94"/>
      <c r="D14495" s="94"/>
      <c r="E14495" s="94"/>
    </row>
    <row r="14496" spans="1:5">
      <c r="A14496" s="94"/>
      <c r="B14496" s="94"/>
      <c r="C14496" s="94"/>
      <c r="D14496" s="94"/>
      <c r="E14496" s="94"/>
    </row>
    <row r="14497" spans="1:5">
      <c r="A14497" s="94"/>
      <c r="B14497" s="94"/>
      <c r="C14497" s="94"/>
      <c r="D14497" s="94"/>
      <c r="E14497" s="94"/>
    </row>
    <row r="14498" spans="1:5">
      <c r="A14498" s="94"/>
      <c r="B14498" s="94"/>
      <c r="C14498" s="94"/>
      <c r="D14498" s="94"/>
      <c r="E14498" s="94"/>
    </row>
    <row r="14499" spans="1:5">
      <c r="A14499" s="94"/>
      <c r="B14499" s="94"/>
      <c r="C14499" s="94"/>
      <c r="D14499" s="94"/>
      <c r="E14499" s="94"/>
    </row>
    <row r="14500" spans="1:5">
      <c r="A14500" s="94"/>
      <c r="B14500" s="94"/>
      <c r="C14500" s="94"/>
      <c r="D14500" s="94"/>
      <c r="E14500" s="94"/>
    </row>
    <row r="14501" spans="1:5">
      <c r="A14501" s="94"/>
      <c r="B14501" s="94"/>
      <c r="C14501" s="94"/>
      <c r="D14501" s="94"/>
      <c r="E14501" s="94"/>
    </row>
    <row r="14502" spans="1:5">
      <c r="A14502" s="94"/>
      <c r="B14502" s="94"/>
      <c r="C14502" s="94"/>
      <c r="D14502" s="94"/>
      <c r="E14502" s="94"/>
    </row>
    <row r="14503" spans="1:5">
      <c r="A14503" s="94"/>
      <c r="B14503" s="94"/>
      <c r="C14503" s="94"/>
      <c r="D14503" s="94"/>
      <c r="E14503" s="94"/>
    </row>
    <row r="14504" spans="1:5">
      <c r="A14504" s="94"/>
      <c r="B14504" s="94"/>
      <c r="C14504" s="94"/>
      <c r="D14504" s="94"/>
      <c r="E14504" s="94"/>
    </row>
    <row r="14505" spans="1:5">
      <c r="A14505" s="94"/>
      <c r="B14505" s="94"/>
      <c r="C14505" s="94"/>
      <c r="D14505" s="94"/>
      <c r="E14505" s="94"/>
    </row>
    <row r="14506" spans="1:5">
      <c r="A14506" s="94"/>
      <c r="B14506" s="94"/>
      <c r="C14506" s="94"/>
      <c r="D14506" s="94"/>
      <c r="E14506" s="94"/>
    </row>
    <row r="14507" spans="1:5">
      <c r="A14507" s="94"/>
      <c r="B14507" s="94"/>
      <c r="C14507" s="94"/>
      <c r="D14507" s="94"/>
      <c r="E14507" s="94"/>
    </row>
    <row r="14508" spans="1:5">
      <c r="A14508" s="94"/>
      <c r="B14508" s="94"/>
      <c r="C14508" s="94"/>
      <c r="D14508" s="94"/>
      <c r="E14508" s="94"/>
    </row>
    <row r="14509" spans="1:5">
      <c r="A14509" s="94"/>
      <c r="B14509" s="94"/>
      <c r="C14509" s="94"/>
      <c r="D14509" s="94"/>
      <c r="E14509" s="94"/>
    </row>
    <row r="14510" spans="1:5">
      <c r="A14510" s="94"/>
      <c r="B14510" s="94"/>
      <c r="C14510" s="94"/>
      <c r="D14510" s="94"/>
      <c r="E14510" s="94"/>
    </row>
    <row r="14511" spans="1:5">
      <c r="A14511" s="94"/>
      <c r="B14511" s="94"/>
      <c r="C14511" s="94"/>
      <c r="D14511" s="94"/>
      <c r="E14511" s="94"/>
    </row>
    <row r="14512" spans="1:5">
      <c r="A14512" s="94"/>
      <c r="B14512" s="94"/>
      <c r="C14512" s="94"/>
      <c r="D14512" s="94"/>
      <c r="E14512" s="94"/>
    </row>
    <row r="14513" spans="1:5">
      <c r="A14513" s="94"/>
      <c r="B14513" s="94"/>
      <c r="C14513" s="94"/>
      <c r="D14513" s="94"/>
      <c r="E14513" s="94"/>
    </row>
    <row r="14514" spans="1:5">
      <c r="A14514" s="94"/>
      <c r="B14514" s="94"/>
      <c r="C14514" s="94"/>
      <c r="D14514" s="94"/>
      <c r="E14514" s="94"/>
    </row>
    <row r="14515" spans="1:5">
      <c r="A14515" s="94"/>
      <c r="B14515" s="94"/>
      <c r="C14515" s="94"/>
      <c r="D14515" s="94"/>
      <c r="E14515" s="94"/>
    </row>
    <row r="14516" spans="1:5">
      <c r="A14516" s="94"/>
      <c r="B14516" s="94"/>
      <c r="C14516" s="94"/>
      <c r="D14516" s="94"/>
      <c r="E14516" s="94"/>
    </row>
    <row r="14517" spans="1:5">
      <c r="A14517" s="94"/>
      <c r="B14517" s="94"/>
      <c r="C14517" s="94"/>
      <c r="D14517" s="94"/>
      <c r="E14517" s="94"/>
    </row>
    <row r="14518" spans="1:5">
      <c r="A14518" s="94"/>
      <c r="B14518" s="94"/>
      <c r="C14518" s="94"/>
      <c r="D14518" s="94"/>
      <c r="E14518" s="94"/>
    </row>
    <row r="14519" spans="1:5">
      <c r="A14519" s="94"/>
      <c r="B14519" s="94"/>
      <c r="C14519" s="94"/>
      <c r="D14519" s="94"/>
      <c r="E14519" s="94"/>
    </row>
    <row r="14520" spans="1:5">
      <c r="A14520" s="94"/>
      <c r="B14520" s="94"/>
      <c r="C14520" s="94"/>
      <c r="D14520" s="94"/>
      <c r="E14520" s="94"/>
    </row>
    <row r="14521" spans="1:5">
      <c r="A14521" s="94"/>
      <c r="B14521" s="94"/>
      <c r="C14521" s="94"/>
      <c r="D14521" s="94"/>
      <c r="E14521" s="94"/>
    </row>
    <row r="14522" spans="1:5">
      <c r="A14522" s="94"/>
      <c r="B14522" s="94"/>
      <c r="C14522" s="94"/>
      <c r="D14522" s="94"/>
      <c r="E14522" s="94"/>
    </row>
    <row r="14523" spans="1:5">
      <c r="A14523" s="94"/>
      <c r="B14523" s="94"/>
      <c r="C14523" s="94"/>
      <c r="D14523" s="94"/>
      <c r="E14523" s="94"/>
    </row>
    <row r="14524" spans="1:5">
      <c r="A14524" s="94"/>
      <c r="B14524" s="94"/>
      <c r="C14524" s="94"/>
      <c r="D14524" s="94"/>
      <c r="E14524" s="94"/>
    </row>
    <row r="14525" spans="1:5">
      <c r="A14525" s="94"/>
      <c r="B14525" s="94"/>
      <c r="C14525" s="94"/>
      <c r="D14525" s="94"/>
      <c r="E14525" s="94"/>
    </row>
    <row r="14526" spans="1:5">
      <c r="A14526" s="94"/>
      <c r="B14526" s="94"/>
      <c r="C14526" s="94"/>
      <c r="D14526" s="94"/>
      <c r="E14526" s="94"/>
    </row>
    <row r="14527" spans="1:5">
      <c r="A14527" s="94"/>
      <c r="B14527" s="94"/>
      <c r="C14527" s="94"/>
      <c r="D14527" s="94"/>
      <c r="E14527" s="94"/>
    </row>
    <row r="14528" spans="1:5">
      <c r="A14528" s="94"/>
      <c r="B14528" s="94"/>
      <c r="C14528" s="94"/>
      <c r="D14528" s="94"/>
      <c r="E14528" s="94"/>
    </row>
    <row r="14529" spans="1:5">
      <c r="A14529" s="94"/>
      <c r="B14529" s="94"/>
      <c r="C14529" s="94"/>
      <c r="D14529" s="94"/>
      <c r="E14529" s="94"/>
    </row>
    <row r="14530" spans="1:5">
      <c r="A14530" s="94"/>
      <c r="B14530" s="94"/>
      <c r="C14530" s="94"/>
      <c r="D14530" s="94"/>
      <c r="E14530" s="94"/>
    </row>
    <row r="14531" spans="1:5">
      <c r="A14531" s="94"/>
      <c r="B14531" s="94"/>
      <c r="C14531" s="94"/>
      <c r="D14531" s="94"/>
      <c r="E14531" s="94"/>
    </row>
    <row r="14532" spans="1:5">
      <c r="A14532" s="94"/>
      <c r="B14532" s="94"/>
      <c r="C14532" s="94"/>
      <c r="D14532" s="94"/>
      <c r="E14532" s="94"/>
    </row>
    <row r="14533" spans="1:5">
      <c r="A14533" s="94"/>
      <c r="B14533" s="94"/>
      <c r="C14533" s="94"/>
      <c r="D14533" s="94"/>
      <c r="E14533" s="94"/>
    </row>
    <row r="14534" spans="1:5">
      <c r="A14534" s="94"/>
      <c r="B14534" s="94"/>
      <c r="C14534" s="94"/>
      <c r="D14534" s="94"/>
      <c r="E14534" s="94"/>
    </row>
    <row r="14535" spans="1:5">
      <c r="A14535" s="94"/>
      <c r="B14535" s="94"/>
      <c r="C14535" s="94"/>
      <c r="D14535" s="94"/>
      <c r="E14535" s="94"/>
    </row>
    <row r="14536" spans="1:5">
      <c r="A14536" s="94"/>
      <c r="B14536" s="94"/>
      <c r="C14536" s="94"/>
      <c r="D14536" s="94"/>
      <c r="E14536" s="94"/>
    </row>
    <row r="14537" spans="1:5">
      <c r="A14537" s="94"/>
      <c r="B14537" s="94"/>
      <c r="C14537" s="94"/>
      <c r="D14537" s="94"/>
      <c r="E14537" s="94"/>
    </row>
    <row r="14538" spans="1:5">
      <c r="A14538" s="94"/>
      <c r="B14538" s="94"/>
      <c r="C14538" s="94"/>
      <c r="D14538" s="94"/>
      <c r="E14538" s="94"/>
    </row>
    <row r="14539" spans="1:5">
      <c r="A14539" s="94"/>
      <c r="B14539" s="94"/>
      <c r="C14539" s="94"/>
      <c r="D14539" s="94"/>
      <c r="E14539" s="94"/>
    </row>
    <row r="14540" spans="1:5">
      <c r="A14540" s="94"/>
      <c r="B14540" s="94"/>
      <c r="C14540" s="94"/>
      <c r="D14540" s="94"/>
      <c r="E14540" s="94"/>
    </row>
    <row r="14541" spans="1:5">
      <c r="A14541" s="94"/>
      <c r="B14541" s="94"/>
      <c r="C14541" s="94"/>
      <c r="D14541" s="94"/>
      <c r="E14541" s="94"/>
    </row>
    <row r="14542" spans="1:5">
      <c r="A14542" s="94"/>
      <c r="B14542" s="94"/>
      <c r="C14542" s="94"/>
      <c r="D14542" s="94"/>
      <c r="E14542" s="94"/>
    </row>
    <row r="14543" spans="1:5">
      <c r="A14543" s="94"/>
      <c r="B14543" s="94"/>
      <c r="C14543" s="94"/>
      <c r="D14543" s="94"/>
      <c r="E14543" s="94"/>
    </row>
    <row r="14544" spans="1:5">
      <c r="A14544" s="94"/>
      <c r="B14544" s="94"/>
      <c r="C14544" s="94"/>
      <c r="D14544" s="94"/>
      <c r="E14544" s="94"/>
    </row>
    <row r="14545" spans="1:5">
      <c r="A14545" s="94"/>
      <c r="B14545" s="94"/>
      <c r="C14545" s="94"/>
      <c r="D14545" s="94"/>
      <c r="E14545" s="94"/>
    </row>
    <row r="14546" spans="1:5">
      <c r="A14546" s="94"/>
      <c r="B14546" s="94"/>
      <c r="C14546" s="94"/>
      <c r="D14546" s="94"/>
      <c r="E14546" s="94"/>
    </row>
    <row r="14547" spans="1:5">
      <c r="A14547" s="94"/>
      <c r="B14547" s="94"/>
      <c r="C14547" s="94"/>
      <c r="D14547" s="94"/>
      <c r="E14547" s="94"/>
    </row>
    <row r="14548" spans="1:5">
      <c r="A14548" s="94"/>
      <c r="B14548" s="94"/>
      <c r="C14548" s="94"/>
      <c r="D14548" s="94"/>
      <c r="E14548" s="94"/>
    </row>
    <row r="14549" spans="1:5">
      <c r="A14549" s="94"/>
      <c r="B14549" s="94"/>
      <c r="C14549" s="94"/>
      <c r="D14549" s="94"/>
      <c r="E14549" s="94"/>
    </row>
    <row r="14550" spans="1:5">
      <c r="A14550" s="94"/>
      <c r="B14550" s="94"/>
      <c r="C14550" s="94"/>
      <c r="D14550" s="94"/>
      <c r="E14550" s="94"/>
    </row>
    <row r="14551" spans="1:5">
      <c r="A14551" s="94"/>
      <c r="B14551" s="94"/>
      <c r="C14551" s="94"/>
      <c r="D14551" s="94"/>
      <c r="E14551" s="94"/>
    </row>
    <row r="14552" spans="1:5">
      <c r="A14552" s="94"/>
      <c r="B14552" s="94"/>
      <c r="C14552" s="94"/>
      <c r="D14552" s="94"/>
      <c r="E14552" s="94"/>
    </row>
    <row r="14553" spans="1:5">
      <c r="A14553" s="94"/>
      <c r="B14553" s="94"/>
      <c r="C14553" s="94"/>
      <c r="D14553" s="94"/>
      <c r="E14553" s="94"/>
    </row>
    <row r="14554" spans="1:5">
      <c r="A14554" s="94"/>
      <c r="B14554" s="94"/>
      <c r="C14554" s="94"/>
      <c r="D14554" s="94"/>
      <c r="E14554" s="94"/>
    </row>
    <row r="14555" spans="1:5">
      <c r="A14555" s="94"/>
      <c r="B14555" s="94"/>
      <c r="C14555" s="94"/>
      <c r="D14555" s="94"/>
      <c r="E14555" s="94"/>
    </row>
    <row r="14556" spans="1:5">
      <c r="A14556" s="94"/>
      <c r="B14556" s="94"/>
      <c r="C14556" s="94"/>
      <c r="D14556" s="94"/>
      <c r="E14556" s="94"/>
    </row>
    <row r="14557" spans="1:5">
      <c r="A14557" s="94"/>
      <c r="B14557" s="94"/>
      <c r="C14557" s="94"/>
      <c r="D14557" s="94"/>
      <c r="E14557" s="94"/>
    </row>
    <row r="14558" spans="1:5">
      <c r="A14558" s="94"/>
      <c r="B14558" s="94"/>
      <c r="C14558" s="94"/>
      <c r="D14558" s="94"/>
      <c r="E14558" s="94"/>
    </row>
    <row r="14559" spans="1:5">
      <c r="A14559" s="94"/>
      <c r="B14559" s="94"/>
      <c r="C14559" s="94"/>
      <c r="D14559" s="94"/>
      <c r="E14559" s="94"/>
    </row>
    <row r="14560" spans="1:5">
      <c r="A14560" s="94"/>
      <c r="B14560" s="94"/>
      <c r="C14560" s="94"/>
      <c r="D14560" s="94"/>
      <c r="E14560" s="94"/>
    </row>
    <row r="14561" spans="1:5">
      <c r="A14561" s="94"/>
      <c r="B14561" s="94"/>
      <c r="C14561" s="94"/>
      <c r="D14561" s="94"/>
      <c r="E14561" s="94"/>
    </row>
    <row r="14562" spans="1:5">
      <c r="A14562" s="94"/>
      <c r="B14562" s="94"/>
      <c r="C14562" s="94"/>
      <c r="D14562" s="94"/>
      <c r="E14562" s="94"/>
    </row>
    <row r="14563" spans="1:5">
      <c r="A14563" s="94"/>
      <c r="B14563" s="94"/>
      <c r="C14563" s="94"/>
      <c r="D14563" s="94"/>
      <c r="E14563" s="94"/>
    </row>
    <row r="14564" spans="1:5">
      <c r="A14564" s="94"/>
      <c r="B14564" s="94"/>
      <c r="C14564" s="94"/>
      <c r="D14564" s="94"/>
      <c r="E14564" s="94"/>
    </row>
    <row r="14565" spans="1:5">
      <c r="A14565" s="94"/>
      <c r="B14565" s="94"/>
      <c r="C14565" s="94"/>
      <c r="D14565" s="94"/>
      <c r="E14565" s="94"/>
    </row>
    <row r="14566" spans="1:5">
      <c r="A14566" s="94"/>
      <c r="B14566" s="94"/>
      <c r="C14566" s="94"/>
      <c r="D14566" s="94"/>
      <c r="E14566" s="94"/>
    </row>
    <row r="14567" spans="1:5">
      <c r="A14567" s="94"/>
      <c r="B14567" s="94"/>
      <c r="C14567" s="94"/>
      <c r="D14567" s="94"/>
      <c r="E14567" s="94"/>
    </row>
    <row r="14568" spans="1:5">
      <c r="A14568" s="94"/>
      <c r="B14568" s="94"/>
      <c r="C14568" s="94"/>
      <c r="D14568" s="94"/>
      <c r="E14568" s="94"/>
    </row>
    <row r="14569" spans="1:5">
      <c r="A14569" s="94"/>
      <c r="B14569" s="94"/>
      <c r="C14569" s="94"/>
      <c r="D14569" s="94"/>
      <c r="E14569" s="94"/>
    </row>
    <row r="14570" spans="1:5">
      <c r="A14570" s="94"/>
      <c r="B14570" s="94"/>
      <c r="C14570" s="94"/>
      <c r="D14570" s="94"/>
      <c r="E14570" s="94"/>
    </row>
    <row r="14571" spans="1:5">
      <c r="A14571" s="94"/>
      <c r="B14571" s="94"/>
      <c r="C14571" s="94"/>
      <c r="D14571" s="94"/>
      <c r="E14571" s="94"/>
    </row>
    <row r="14572" spans="1:5">
      <c r="A14572" s="94"/>
      <c r="B14572" s="94"/>
      <c r="C14572" s="94"/>
      <c r="D14572" s="94"/>
      <c r="E14572" s="94"/>
    </row>
    <row r="14573" spans="1:5">
      <c r="A14573" s="94"/>
      <c r="B14573" s="94"/>
      <c r="C14573" s="94"/>
      <c r="D14573" s="94"/>
      <c r="E14573" s="94"/>
    </row>
    <row r="14574" spans="1:5">
      <c r="A14574" s="94"/>
      <c r="B14574" s="94"/>
      <c r="C14574" s="94"/>
      <c r="D14574" s="94"/>
      <c r="E14574" s="94"/>
    </row>
    <row r="14575" spans="1:5">
      <c r="A14575" s="94"/>
      <c r="B14575" s="94"/>
      <c r="C14575" s="94"/>
      <c r="D14575" s="94"/>
      <c r="E14575" s="94"/>
    </row>
    <row r="14576" spans="1:5">
      <c r="A14576" s="94"/>
      <c r="B14576" s="94"/>
      <c r="C14576" s="94"/>
      <c r="D14576" s="94"/>
      <c r="E14576" s="94"/>
    </row>
    <row r="14577" spans="1:5">
      <c r="A14577" s="94"/>
      <c r="B14577" s="94"/>
      <c r="C14577" s="94"/>
      <c r="D14577" s="94"/>
      <c r="E14577" s="94"/>
    </row>
    <row r="14578" spans="1:5">
      <c r="A14578" s="94"/>
      <c r="B14578" s="94"/>
      <c r="C14578" s="94"/>
      <c r="D14578" s="94"/>
      <c r="E14578" s="94"/>
    </row>
    <row r="14579" spans="1:5">
      <c r="A14579" s="94"/>
      <c r="B14579" s="94"/>
      <c r="C14579" s="94"/>
      <c r="D14579" s="94"/>
      <c r="E14579" s="94"/>
    </row>
    <row r="14580" spans="1:5">
      <c r="A14580" s="94"/>
      <c r="B14580" s="94"/>
      <c r="C14580" s="94"/>
      <c r="D14580" s="94"/>
      <c r="E14580" s="94"/>
    </row>
    <row r="14581" spans="1:5">
      <c r="A14581" s="94"/>
      <c r="B14581" s="94"/>
      <c r="C14581" s="94"/>
      <c r="D14581" s="94"/>
      <c r="E14581" s="94"/>
    </row>
    <row r="14582" spans="1:5">
      <c r="A14582" s="94"/>
      <c r="B14582" s="94"/>
      <c r="C14582" s="94"/>
      <c r="D14582" s="94"/>
      <c r="E14582" s="94"/>
    </row>
    <row r="14583" spans="1:5">
      <c r="A14583" s="94"/>
      <c r="B14583" s="94"/>
      <c r="C14583" s="94"/>
      <c r="D14583" s="94"/>
      <c r="E14583" s="94"/>
    </row>
    <row r="14584" spans="1:5">
      <c r="A14584" s="94"/>
      <c r="B14584" s="94"/>
      <c r="C14584" s="94"/>
      <c r="D14584" s="94"/>
      <c r="E14584" s="94"/>
    </row>
    <row r="14585" spans="1:5">
      <c r="A14585" s="94"/>
      <c r="B14585" s="94"/>
      <c r="C14585" s="94"/>
      <c r="D14585" s="94"/>
      <c r="E14585" s="94"/>
    </row>
    <row r="14586" spans="1:5">
      <c r="A14586" s="94"/>
      <c r="B14586" s="94"/>
      <c r="C14586" s="94"/>
      <c r="D14586" s="94"/>
      <c r="E14586" s="94"/>
    </row>
    <row r="14587" spans="1:5">
      <c r="A14587" s="94"/>
      <c r="B14587" s="94"/>
      <c r="C14587" s="94"/>
      <c r="D14587" s="94"/>
      <c r="E14587" s="94"/>
    </row>
    <row r="14588" spans="1:5">
      <c r="A14588" s="94"/>
      <c r="B14588" s="94"/>
      <c r="C14588" s="94"/>
      <c r="D14588" s="94"/>
      <c r="E14588" s="94"/>
    </row>
    <row r="14589" spans="1:5">
      <c r="A14589" s="94"/>
      <c r="B14589" s="94"/>
      <c r="C14589" s="94"/>
      <c r="D14589" s="94"/>
      <c r="E14589" s="94"/>
    </row>
    <row r="14590" spans="1:5">
      <c r="A14590" s="94"/>
      <c r="B14590" s="94"/>
      <c r="C14590" s="94"/>
      <c r="D14590" s="94"/>
      <c r="E14590" s="94"/>
    </row>
    <row r="14591" spans="1:5">
      <c r="A14591" s="94"/>
      <c r="B14591" s="94"/>
      <c r="C14591" s="94"/>
      <c r="D14591" s="94"/>
      <c r="E14591" s="94"/>
    </row>
    <row r="14592" spans="1:5">
      <c r="A14592" s="94"/>
      <c r="B14592" s="94"/>
      <c r="C14592" s="94"/>
      <c r="D14592" s="94"/>
      <c r="E14592" s="94"/>
    </row>
    <row r="14593" spans="1:5">
      <c r="A14593" s="94"/>
      <c r="B14593" s="94"/>
      <c r="C14593" s="94"/>
      <c r="D14593" s="94"/>
      <c r="E14593" s="94"/>
    </row>
    <row r="14594" spans="1:5">
      <c r="A14594" s="94"/>
      <c r="B14594" s="94"/>
      <c r="C14594" s="94"/>
      <c r="D14594" s="94"/>
      <c r="E14594" s="94"/>
    </row>
    <row r="14595" spans="1:5">
      <c r="A14595" s="94"/>
      <c r="B14595" s="94"/>
      <c r="C14595" s="94"/>
      <c r="D14595" s="94"/>
      <c r="E14595" s="94"/>
    </row>
    <row r="14596" spans="1:5">
      <c r="A14596" s="94"/>
      <c r="B14596" s="94"/>
      <c r="C14596" s="94"/>
      <c r="D14596" s="94"/>
      <c r="E14596" s="94"/>
    </row>
    <row r="14597" spans="1:5">
      <c r="A14597" s="94"/>
      <c r="B14597" s="94"/>
      <c r="C14597" s="94"/>
      <c r="D14597" s="94"/>
      <c r="E14597" s="94"/>
    </row>
    <row r="14598" spans="1:5">
      <c r="A14598" s="94"/>
      <c r="B14598" s="94"/>
      <c r="C14598" s="94"/>
      <c r="D14598" s="94"/>
      <c r="E14598" s="94"/>
    </row>
    <row r="14599" spans="1:5">
      <c r="A14599" s="94"/>
      <c r="B14599" s="94"/>
      <c r="C14599" s="94"/>
      <c r="D14599" s="94"/>
      <c r="E14599" s="94"/>
    </row>
    <row r="14600" spans="1:5">
      <c r="A14600" s="94"/>
      <c r="B14600" s="94"/>
      <c r="C14600" s="94"/>
      <c r="D14600" s="94"/>
      <c r="E14600" s="94"/>
    </row>
    <row r="14601" spans="1:5">
      <c r="A14601" s="94"/>
      <c r="B14601" s="94"/>
      <c r="C14601" s="94"/>
      <c r="D14601" s="94"/>
      <c r="E14601" s="94"/>
    </row>
    <row r="14602" spans="1:5">
      <c r="A14602" s="94"/>
      <c r="B14602" s="94"/>
      <c r="C14602" s="94"/>
      <c r="D14602" s="94"/>
      <c r="E14602" s="94"/>
    </row>
    <row r="14603" spans="1:5">
      <c r="A14603" s="94"/>
      <c r="B14603" s="94"/>
      <c r="C14603" s="94"/>
      <c r="D14603" s="94"/>
      <c r="E14603" s="94"/>
    </row>
    <row r="14604" spans="1:5">
      <c r="A14604" s="94"/>
      <c r="B14604" s="94"/>
      <c r="C14604" s="94"/>
      <c r="D14604" s="94"/>
      <c r="E14604" s="94"/>
    </row>
    <row r="14605" spans="1:5">
      <c r="A14605" s="94"/>
      <c r="B14605" s="94"/>
      <c r="C14605" s="94"/>
      <c r="D14605" s="94"/>
      <c r="E14605" s="94"/>
    </row>
    <row r="14606" spans="1:5">
      <c r="A14606" s="94"/>
      <c r="B14606" s="94"/>
      <c r="C14606" s="94"/>
      <c r="D14606" s="94"/>
      <c r="E14606" s="94"/>
    </row>
    <row r="14607" spans="1:5">
      <c r="A14607" s="94"/>
      <c r="B14607" s="94"/>
      <c r="C14607" s="94"/>
      <c r="D14607" s="94"/>
      <c r="E14607" s="94"/>
    </row>
    <row r="14608" spans="1:5">
      <c r="A14608" s="94"/>
      <c r="B14608" s="94"/>
      <c r="C14608" s="94"/>
      <c r="D14608" s="94"/>
      <c r="E14608" s="94"/>
    </row>
    <row r="14609" spans="1:5">
      <c r="A14609" s="94"/>
      <c r="B14609" s="94"/>
      <c r="C14609" s="94"/>
      <c r="D14609" s="94"/>
      <c r="E14609" s="94"/>
    </row>
    <row r="14610" spans="1:5">
      <c r="A14610" s="94"/>
      <c r="B14610" s="94"/>
      <c r="C14610" s="94"/>
      <c r="D14610" s="94"/>
      <c r="E14610" s="94"/>
    </row>
    <row r="14611" spans="1:5">
      <c r="A14611" s="94"/>
      <c r="B14611" s="94"/>
      <c r="C14611" s="94"/>
      <c r="D14611" s="94"/>
      <c r="E14611" s="94"/>
    </row>
    <row r="14612" spans="1:5">
      <c r="A14612" s="94"/>
      <c r="B14612" s="94"/>
      <c r="C14612" s="94"/>
      <c r="D14612" s="94"/>
      <c r="E14612" s="94"/>
    </row>
    <row r="14613" spans="1:5">
      <c r="A14613" s="94"/>
      <c r="B14613" s="94"/>
      <c r="C14613" s="94"/>
      <c r="D14613" s="94"/>
      <c r="E14613" s="94"/>
    </row>
    <row r="14614" spans="1:5">
      <c r="A14614" s="94"/>
      <c r="B14614" s="94"/>
      <c r="C14614" s="94"/>
      <c r="D14614" s="94"/>
      <c r="E14614" s="94"/>
    </row>
    <row r="14615" spans="1:5">
      <c r="A14615" s="94"/>
      <c r="B14615" s="94"/>
      <c r="C14615" s="94"/>
      <c r="D14615" s="94"/>
      <c r="E14615" s="94"/>
    </row>
    <row r="14616" spans="1:5">
      <c r="A14616" s="94"/>
      <c r="B14616" s="94"/>
      <c r="C14616" s="94"/>
      <c r="D14616" s="94"/>
      <c r="E14616" s="94"/>
    </row>
    <row r="14617" spans="1:5">
      <c r="A14617" s="94"/>
      <c r="B14617" s="94"/>
      <c r="C14617" s="94"/>
      <c r="D14617" s="94"/>
      <c r="E14617" s="94"/>
    </row>
    <row r="14618" spans="1:5">
      <c r="A14618" s="94"/>
      <c r="B14618" s="94"/>
      <c r="C14618" s="94"/>
      <c r="D14618" s="94"/>
      <c r="E14618" s="94"/>
    </row>
    <row r="14619" spans="1:5">
      <c r="A14619" s="94"/>
      <c r="B14619" s="94"/>
      <c r="C14619" s="94"/>
      <c r="D14619" s="94"/>
      <c r="E14619" s="94"/>
    </row>
    <row r="14620" spans="1:5">
      <c r="A14620" s="94"/>
      <c r="B14620" s="94"/>
      <c r="C14620" s="94"/>
      <c r="D14620" s="94"/>
      <c r="E14620" s="94"/>
    </row>
    <row r="14621" spans="1:5">
      <c r="A14621" s="94"/>
      <c r="B14621" s="94"/>
      <c r="C14621" s="94"/>
      <c r="D14621" s="94"/>
      <c r="E14621" s="94"/>
    </row>
    <row r="14622" spans="1:5">
      <c r="A14622" s="94"/>
      <c r="B14622" s="94"/>
      <c r="C14622" s="94"/>
      <c r="D14622" s="94"/>
      <c r="E14622" s="94"/>
    </row>
    <row r="14623" spans="1:5">
      <c r="A14623" s="94"/>
      <c r="B14623" s="94"/>
      <c r="C14623" s="94"/>
      <c r="D14623" s="94"/>
      <c r="E14623" s="94"/>
    </row>
    <row r="14624" spans="1:5">
      <c r="A14624" s="94"/>
      <c r="B14624" s="94"/>
      <c r="C14624" s="94"/>
      <c r="D14624" s="94"/>
      <c r="E14624" s="94"/>
    </row>
    <row r="14625" spans="1:5">
      <c r="A14625" s="94"/>
      <c r="B14625" s="94"/>
      <c r="C14625" s="94"/>
      <c r="D14625" s="94"/>
      <c r="E14625" s="94"/>
    </row>
    <row r="14626" spans="1:5">
      <c r="A14626" s="94"/>
      <c r="B14626" s="94"/>
      <c r="C14626" s="94"/>
      <c r="D14626" s="94"/>
      <c r="E14626" s="94"/>
    </row>
    <row r="14627" spans="1:5">
      <c r="A14627" s="94"/>
      <c r="B14627" s="94"/>
      <c r="C14627" s="94"/>
      <c r="D14627" s="94"/>
      <c r="E14627" s="94"/>
    </row>
    <row r="14628" spans="1:5">
      <c r="A14628" s="94"/>
      <c r="B14628" s="94"/>
      <c r="C14628" s="94"/>
      <c r="D14628" s="94"/>
      <c r="E14628" s="94"/>
    </row>
    <row r="14629" spans="1:5">
      <c r="A14629" s="94"/>
      <c r="B14629" s="94"/>
      <c r="C14629" s="94"/>
      <c r="D14629" s="94"/>
      <c r="E14629" s="94"/>
    </row>
    <row r="14630" spans="1:5">
      <c r="A14630" s="94"/>
      <c r="B14630" s="94"/>
      <c r="C14630" s="94"/>
      <c r="D14630" s="94"/>
      <c r="E14630" s="94"/>
    </row>
    <row r="14631" spans="1:5">
      <c r="A14631" s="94"/>
      <c r="B14631" s="94"/>
      <c r="C14631" s="94"/>
      <c r="D14631" s="94"/>
      <c r="E14631" s="94"/>
    </row>
    <row r="14632" spans="1:5">
      <c r="A14632" s="94"/>
      <c r="B14632" s="94"/>
      <c r="C14632" s="94"/>
      <c r="D14632" s="94"/>
      <c r="E14632" s="94"/>
    </row>
    <row r="14633" spans="1:5">
      <c r="A14633" s="94"/>
      <c r="B14633" s="94"/>
      <c r="C14633" s="94"/>
      <c r="D14633" s="94"/>
      <c r="E14633" s="94"/>
    </row>
    <row r="14634" spans="1:5">
      <c r="A14634" s="94"/>
      <c r="B14634" s="94"/>
      <c r="C14634" s="94"/>
      <c r="D14634" s="94"/>
      <c r="E14634" s="94"/>
    </row>
    <row r="14635" spans="1:5">
      <c r="A14635" s="94"/>
      <c r="B14635" s="94"/>
      <c r="C14635" s="94"/>
      <c r="D14635" s="94"/>
      <c r="E14635" s="94"/>
    </row>
    <row r="14636" spans="1:5">
      <c r="A14636" s="94"/>
      <c r="B14636" s="94"/>
      <c r="C14636" s="94"/>
      <c r="D14636" s="94"/>
      <c r="E14636" s="94"/>
    </row>
    <row r="14637" spans="1:5">
      <c r="A14637" s="94"/>
      <c r="B14637" s="94"/>
      <c r="C14637" s="94"/>
      <c r="D14637" s="94"/>
      <c r="E14637" s="94"/>
    </row>
    <row r="14638" spans="1:5">
      <c r="A14638" s="94"/>
      <c r="B14638" s="94"/>
      <c r="C14638" s="94"/>
      <c r="D14638" s="94"/>
      <c r="E14638" s="94"/>
    </row>
    <row r="14639" spans="1:5">
      <c r="A14639" s="94"/>
      <c r="B14639" s="94"/>
      <c r="C14639" s="94"/>
      <c r="D14639" s="94"/>
      <c r="E14639" s="94"/>
    </row>
    <row r="14640" spans="1:5">
      <c r="A14640" s="94"/>
      <c r="B14640" s="94"/>
      <c r="C14640" s="94"/>
      <c r="D14640" s="94"/>
      <c r="E14640" s="94"/>
    </row>
    <row r="14641" spans="1:5">
      <c r="A14641" s="94"/>
      <c r="B14641" s="94"/>
      <c r="C14641" s="94"/>
      <c r="D14641" s="94"/>
      <c r="E14641" s="94"/>
    </row>
    <row r="14642" spans="1:5">
      <c r="A14642" s="94"/>
      <c r="B14642" s="94"/>
      <c r="C14642" s="94"/>
      <c r="D14642" s="94"/>
      <c r="E14642" s="94"/>
    </row>
    <row r="14643" spans="1:5">
      <c r="A14643" s="94"/>
      <c r="B14643" s="94"/>
      <c r="C14643" s="94"/>
      <c r="D14643" s="94"/>
      <c r="E14643" s="94"/>
    </row>
    <row r="14644" spans="1:5">
      <c r="A14644" s="94"/>
      <c r="B14644" s="94"/>
      <c r="C14644" s="94"/>
      <c r="D14644" s="94"/>
      <c r="E14644" s="94"/>
    </row>
    <row r="14645" spans="1:5">
      <c r="A14645" s="94"/>
      <c r="B14645" s="94"/>
      <c r="C14645" s="94"/>
      <c r="D14645" s="94"/>
      <c r="E14645" s="94"/>
    </row>
    <row r="14646" spans="1:5">
      <c r="A14646" s="94"/>
      <c r="B14646" s="94"/>
      <c r="C14646" s="94"/>
      <c r="D14646" s="94"/>
      <c r="E14646" s="94"/>
    </row>
    <row r="14647" spans="1:5">
      <c r="A14647" s="94"/>
      <c r="B14647" s="94"/>
      <c r="C14647" s="94"/>
      <c r="D14647" s="94"/>
      <c r="E14647" s="94"/>
    </row>
    <row r="14648" spans="1:5">
      <c r="A14648" s="94"/>
      <c r="B14648" s="94"/>
      <c r="C14648" s="94"/>
      <c r="D14648" s="94"/>
      <c r="E14648" s="94"/>
    </row>
    <row r="14649" spans="1:5">
      <c r="A14649" s="94"/>
      <c r="B14649" s="94"/>
      <c r="C14649" s="94"/>
      <c r="D14649" s="94"/>
      <c r="E14649" s="94"/>
    </row>
    <row r="14650" spans="1:5">
      <c r="A14650" s="94"/>
      <c r="B14650" s="94"/>
      <c r="C14650" s="94"/>
      <c r="D14650" s="94"/>
      <c r="E14650" s="94"/>
    </row>
    <row r="14651" spans="1:5">
      <c r="A14651" s="94"/>
      <c r="B14651" s="94"/>
      <c r="C14651" s="94"/>
      <c r="D14651" s="94"/>
      <c r="E14651" s="94"/>
    </row>
    <row r="14652" spans="1:5">
      <c r="A14652" s="94"/>
      <c r="B14652" s="94"/>
      <c r="C14652" s="94"/>
      <c r="D14652" s="94"/>
      <c r="E14652" s="94"/>
    </row>
    <row r="14653" spans="1:5">
      <c r="A14653" s="94"/>
      <c r="B14653" s="94"/>
      <c r="C14653" s="94"/>
      <c r="D14653" s="94"/>
      <c r="E14653" s="94"/>
    </row>
    <row r="14654" spans="1:5">
      <c r="A14654" s="94"/>
      <c r="B14654" s="94"/>
      <c r="C14654" s="94"/>
      <c r="D14654" s="94"/>
      <c r="E14654" s="94"/>
    </row>
    <row r="14655" spans="1:5">
      <c r="A14655" s="94"/>
      <c r="B14655" s="94"/>
      <c r="C14655" s="94"/>
      <c r="D14655" s="94"/>
      <c r="E14655" s="94"/>
    </row>
    <row r="14656" spans="1:5">
      <c r="A14656" s="94"/>
      <c r="B14656" s="94"/>
      <c r="C14656" s="94"/>
      <c r="D14656" s="94"/>
      <c r="E14656" s="94"/>
    </row>
    <row r="14657" spans="1:5">
      <c r="A14657" s="94"/>
      <c r="B14657" s="94"/>
      <c r="C14657" s="94"/>
      <c r="D14657" s="94"/>
      <c r="E14657" s="94"/>
    </row>
    <row r="14658" spans="1:5">
      <c r="A14658" s="94"/>
      <c r="B14658" s="94"/>
      <c r="C14658" s="94"/>
      <c r="D14658" s="94"/>
      <c r="E14658" s="94"/>
    </row>
    <row r="14659" spans="1:5">
      <c r="A14659" s="94"/>
      <c r="B14659" s="94"/>
      <c r="C14659" s="94"/>
      <c r="D14659" s="94"/>
      <c r="E14659" s="94"/>
    </row>
    <row r="14660" spans="1:5">
      <c r="A14660" s="94"/>
      <c r="B14660" s="94"/>
      <c r="C14660" s="94"/>
      <c r="D14660" s="94"/>
      <c r="E14660" s="94"/>
    </row>
    <row r="14661" spans="1:5">
      <c r="A14661" s="94"/>
      <c r="B14661" s="94"/>
      <c r="C14661" s="94"/>
      <c r="D14661" s="94"/>
      <c r="E14661" s="94"/>
    </row>
    <row r="14662" spans="1:5">
      <c r="A14662" s="94"/>
      <c r="B14662" s="94"/>
      <c r="C14662" s="94"/>
      <c r="D14662" s="94"/>
      <c r="E14662" s="94"/>
    </row>
    <row r="14663" spans="1:5">
      <c r="A14663" s="94"/>
      <c r="B14663" s="94"/>
      <c r="C14663" s="94"/>
      <c r="D14663" s="94"/>
      <c r="E14663" s="94"/>
    </row>
    <row r="14664" spans="1:5">
      <c r="A14664" s="94"/>
      <c r="B14664" s="94"/>
      <c r="C14664" s="94"/>
      <c r="D14664" s="94"/>
      <c r="E14664" s="94"/>
    </row>
    <row r="14665" spans="1:5">
      <c r="A14665" s="94"/>
      <c r="B14665" s="94"/>
      <c r="C14665" s="94"/>
      <c r="D14665" s="94"/>
      <c r="E14665" s="94"/>
    </row>
    <row r="14666" spans="1:5">
      <c r="A14666" s="94"/>
      <c r="B14666" s="94"/>
      <c r="C14666" s="94"/>
      <c r="D14666" s="94"/>
      <c r="E14666" s="94"/>
    </row>
    <row r="14667" spans="1:5">
      <c r="A14667" s="94"/>
      <c r="B14667" s="94"/>
      <c r="C14667" s="94"/>
      <c r="D14667" s="94"/>
      <c r="E14667" s="94"/>
    </row>
    <row r="14668" spans="1:5">
      <c r="A14668" s="94"/>
      <c r="B14668" s="94"/>
      <c r="C14668" s="94"/>
      <c r="D14668" s="94"/>
      <c r="E14668" s="94"/>
    </row>
    <row r="14669" spans="1:5">
      <c r="A14669" s="94"/>
      <c r="B14669" s="94"/>
      <c r="C14669" s="94"/>
      <c r="D14669" s="94"/>
      <c r="E14669" s="94"/>
    </row>
    <row r="14670" spans="1:5">
      <c r="A14670" s="94"/>
      <c r="B14670" s="94"/>
      <c r="C14670" s="94"/>
      <c r="D14670" s="94"/>
      <c r="E14670" s="94"/>
    </row>
    <row r="14671" spans="1:5">
      <c r="A14671" s="94"/>
      <c r="B14671" s="94"/>
      <c r="C14671" s="94"/>
      <c r="D14671" s="94"/>
      <c r="E14671" s="94"/>
    </row>
    <row r="14672" spans="1:5">
      <c r="A14672" s="94"/>
      <c r="B14672" s="94"/>
      <c r="C14672" s="94"/>
      <c r="D14672" s="94"/>
      <c r="E14672" s="94"/>
    </row>
    <row r="14673" spans="1:5">
      <c r="A14673" s="94"/>
      <c r="B14673" s="94"/>
      <c r="C14673" s="94"/>
      <c r="D14673" s="94"/>
      <c r="E14673" s="94"/>
    </row>
    <row r="14674" spans="1:5">
      <c r="A14674" s="94"/>
      <c r="B14674" s="94"/>
      <c r="C14674" s="94"/>
      <c r="D14674" s="94"/>
      <c r="E14674" s="94"/>
    </row>
    <row r="14675" spans="1:5">
      <c r="A14675" s="94"/>
      <c r="B14675" s="94"/>
      <c r="C14675" s="94"/>
      <c r="D14675" s="94"/>
      <c r="E14675" s="94"/>
    </row>
    <row r="14676" spans="1:5">
      <c r="A14676" s="94"/>
      <c r="B14676" s="94"/>
      <c r="C14676" s="94"/>
      <c r="D14676" s="94"/>
      <c r="E14676" s="94"/>
    </row>
    <row r="14677" spans="1:5">
      <c r="A14677" s="94"/>
      <c r="B14677" s="94"/>
      <c r="C14677" s="94"/>
      <c r="D14677" s="94"/>
      <c r="E14677" s="94"/>
    </row>
    <row r="14678" spans="1:5">
      <c r="A14678" s="94"/>
      <c r="B14678" s="94"/>
      <c r="C14678" s="94"/>
      <c r="D14678" s="94"/>
      <c r="E14678" s="94"/>
    </row>
    <row r="14679" spans="1:5">
      <c r="A14679" s="94"/>
      <c r="B14679" s="94"/>
      <c r="C14679" s="94"/>
      <c r="D14679" s="94"/>
      <c r="E14679" s="94"/>
    </row>
    <row r="14680" spans="1:5">
      <c r="A14680" s="94"/>
      <c r="B14680" s="94"/>
      <c r="C14680" s="94"/>
      <c r="D14680" s="94"/>
      <c r="E14680" s="94"/>
    </row>
    <row r="14681" spans="1:5">
      <c r="A14681" s="94"/>
      <c r="B14681" s="94"/>
      <c r="C14681" s="94"/>
      <c r="D14681" s="94"/>
      <c r="E14681" s="94"/>
    </row>
    <row r="14682" spans="1:5">
      <c r="A14682" s="94"/>
      <c r="B14682" s="94"/>
      <c r="C14682" s="94"/>
      <c r="D14682" s="94"/>
      <c r="E14682" s="94"/>
    </row>
    <row r="14683" spans="1:5">
      <c r="A14683" s="94"/>
      <c r="B14683" s="94"/>
      <c r="C14683" s="94"/>
      <c r="D14683" s="94"/>
      <c r="E14683" s="94"/>
    </row>
    <row r="14684" spans="1:5">
      <c r="A14684" s="94"/>
      <c r="B14684" s="94"/>
      <c r="C14684" s="94"/>
      <c r="D14684" s="94"/>
      <c r="E14684" s="94"/>
    </row>
    <row r="14685" spans="1:5">
      <c r="A14685" s="94"/>
      <c r="B14685" s="94"/>
      <c r="C14685" s="94"/>
      <c r="D14685" s="94"/>
      <c r="E14685" s="94"/>
    </row>
    <row r="14686" spans="1:5">
      <c r="A14686" s="94"/>
      <c r="B14686" s="94"/>
      <c r="C14686" s="94"/>
      <c r="D14686" s="94"/>
      <c r="E14686" s="94"/>
    </row>
    <row r="14687" spans="1:5">
      <c r="A14687" s="94"/>
      <c r="B14687" s="94"/>
      <c r="C14687" s="94"/>
      <c r="D14687" s="94"/>
      <c r="E14687" s="94"/>
    </row>
    <row r="14688" spans="1:5">
      <c r="A14688" s="94"/>
      <c r="B14688" s="94"/>
      <c r="C14688" s="94"/>
      <c r="D14688" s="94"/>
      <c r="E14688" s="94"/>
    </row>
    <row r="14689" spans="1:5">
      <c r="A14689" s="94"/>
      <c r="B14689" s="94"/>
      <c r="C14689" s="94"/>
      <c r="D14689" s="94"/>
      <c r="E14689" s="94"/>
    </row>
    <row r="14690" spans="1:5">
      <c r="A14690" s="94"/>
      <c r="B14690" s="94"/>
      <c r="C14690" s="94"/>
      <c r="D14690" s="94"/>
      <c r="E14690" s="94"/>
    </row>
    <row r="14691" spans="1:5">
      <c r="A14691" s="94"/>
      <c r="B14691" s="94"/>
      <c r="C14691" s="94"/>
      <c r="D14691" s="94"/>
      <c r="E14691" s="94"/>
    </row>
    <row r="14692" spans="1:5">
      <c r="A14692" s="94"/>
      <c r="B14692" s="94"/>
      <c r="C14692" s="94"/>
      <c r="D14692" s="94"/>
      <c r="E14692" s="94"/>
    </row>
    <row r="14693" spans="1:5">
      <c r="A14693" s="94"/>
      <c r="B14693" s="94"/>
      <c r="C14693" s="94"/>
      <c r="D14693" s="94"/>
      <c r="E14693" s="94"/>
    </row>
    <row r="14694" spans="1:5">
      <c r="A14694" s="94"/>
      <c r="B14694" s="94"/>
      <c r="C14694" s="94"/>
      <c r="D14694" s="94"/>
      <c r="E14694" s="94"/>
    </row>
    <row r="14695" spans="1:5">
      <c r="A14695" s="94"/>
      <c r="B14695" s="94"/>
      <c r="C14695" s="94"/>
      <c r="D14695" s="94"/>
      <c r="E14695" s="94"/>
    </row>
    <row r="14696" spans="1:5">
      <c r="A14696" s="94"/>
      <c r="B14696" s="94"/>
      <c r="C14696" s="94"/>
      <c r="D14696" s="94"/>
      <c r="E14696" s="94"/>
    </row>
    <row r="14697" spans="1:5">
      <c r="A14697" s="94"/>
      <c r="B14697" s="94"/>
      <c r="C14697" s="94"/>
      <c r="D14697" s="94"/>
      <c r="E14697" s="94"/>
    </row>
    <row r="14698" spans="1:5">
      <c r="A14698" s="94"/>
      <c r="B14698" s="94"/>
      <c r="C14698" s="94"/>
      <c r="D14698" s="94"/>
      <c r="E14698" s="94"/>
    </row>
    <row r="14699" spans="1:5">
      <c r="A14699" s="94"/>
      <c r="B14699" s="94"/>
      <c r="C14699" s="94"/>
      <c r="D14699" s="94"/>
      <c r="E14699" s="94"/>
    </row>
    <row r="14700" spans="1:5">
      <c r="A14700" s="94"/>
      <c r="B14700" s="94"/>
      <c r="C14700" s="94"/>
      <c r="D14700" s="94"/>
      <c r="E14700" s="94"/>
    </row>
    <row r="14701" spans="1:5">
      <c r="A14701" s="94"/>
      <c r="B14701" s="94"/>
      <c r="C14701" s="94"/>
      <c r="D14701" s="94"/>
      <c r="E14701" s="94"/>
    </row>
    <row r="14702" spans="1:5">
      <c r="A14702" s="94"/>
      <c r="B14702" s="94"/>
      <c r="C14702" s="94"/>
      <c r="D14702" s="94"/>
      <c r="E14702" s="94"/>
    </row>
    <row r="14703" spans="1:5">
      <c r="A14703" s="94"/>
      <c r="B14703" s="94"/>
      <c r="C14703" s="94"/>
      <c r="D14703" s="94"/>
      <c r="E14703" s="94"/>
    </row>
    <row r="14704" spans="1:5">
      <c r="A14704" s="94"/>
      <c r="B14704" s="94"/>
      <c r="C14704" s="94"/>
      <c r="D14704" s="94"/>
      <c r="E14704" s="94"/>
    </row>
    <row r="14705" spans="1:5">
      <c r="A14705" s="94"/>
      <c r="B14705" s="94"/>
      <c r="C14705" s="94"/>
      <c r="D14705" s="94"/>
      <c r="E14705" s="94"/>
    </row>
    <row r="14706" spans="1:5">
      <c r="A14706" s="94"/>
      <c r="B14706" s="94"/>
      <c r="C14706" s="94"/>
      <c r="D14706" s="94"/>
      <c r="E14706" s="94"/>
    </row>
    <row r="14707" spans="1:5">
      <c r="A14707" s="94"/>
      <c r="B14707" s="94"/>
      <c r="C14707" s="94"/>
      <c r="D14707" s="94"/>
      <c r="E14707" s="94"/>
    </row>
    <row r="14708" spans="1:5">
      <c r="A14708" s="94"/>
      <c r="B14708" s="94"/>
      <c r="C14708" s="94"/>
      <c r="D14708" s="94"/>
      <c r="E14708" s="94"/>
    </row>
    <row r="14709" spans="1:5">
      <c r="A14709" s="94"/>
      <c r="B14709" s="94"/>
      <c r="C14709" s="94"/>
      <c r="D14709" s="94"/>
      <c r="E14709" s="94"/>
    </row>
    <row r="14710" spans="1:5">
      <c r="A14710" s="94"/>
      <c r="B14710" s="94"/>
      <c r="C14710" s="94"/>
      <c r="D14710" s="94"/>
      <c r="E14710" s="94"/>
    </row>
    <row r="14711" spans="1:5">
      <c r="A14711" s="94"/>
      <c r="B14711" s="94"/>
      <c r="C14711" s="94"/>
      <c r="D14711" s="94"/>
      <c r="E14711" s="94"/>
    </row>
    <row r="14712" spans="1:5">
      <c r="A14712" s="94"/>
      <c r="B14712" s="94"/>
      <c r="C14712" s="94"/>
      <c r="D14712" s="94"/>
      <c r="E14712" s="94"/>
    </row>
    <row r="14713" spans="1:5">
      <c r="A14713" s="94"/>
      <c r="B14713" s="94"/>
      <c r="C14713" s="94"/>
      <c r="D14713" s="94"/>
      <c r="E14713" s="94"/>
    </row>
    <row r="14714" spans="1:5">
      <c r="A14714" s="94"/>
      <c r="B14714" s="94"/>
      <c r="C14714" s="94"/>
      <c r="D14714" s="94"/>
      <c r="E14714" s="94"/>
    </row>
    <row r="14715" spans="1:5">
      <c r="A14715" s="94"/>
      <c r="B14715" s="94"/>
      <c r="C14715" s="94"/>
      <c r="D14715" s="94"/>
      <c r="E14715" s="94"/>
    </row>
    <row r="14716" spans="1:5">
      <c r="A14716" s="94"/>
      <c r="B14716" s="94"/>
      <c r="C14716" s="94"/>
      <c r="D14716" s="94"/>
      <c r="E14716" s="94"/>
    </row>
    <row r="14717" spans="1:5">
      <c r="A14717" s="94"/>
      <c r="B14717" s="94"/>
      <c r="C14717" s="94"/>
      <c r="D14717" s="94"/>
      <c r="E14717" s="94"/>
    </row>
    <row r="14718" spans="1:5">
      <c r="A14718" s="94"/>
      <c r="B14718" s="94"/>
      <c r="C14718" s="94"/>
      <c r="D14718" s="94"/>
      <c r="E14718" s="94"/>
    </row>
    <row r="14719" spans="1:5">
      <c r="A14719" s="94"/>
      <c r="B14719" s="94"/>
      <c r="C14719" s="94"/>
      <c r="D14719" s="94"/>
      <c r="E14719" s="94"/>
    </row>
    <row r="14720" spans="1:5">
      <c r="A14720" s="94"/>
      <c r="B14720" s="94"/>
      <c r="C14720" s="94"/>
      <c r="D14720" s="94"/>
      <c r="E14720" s="94"/>
    </row>
    <row r="14721" spans="1:5">
      <c r="A14721" s="94"/>
      <c r="B14721" s="94"/>
      <c r="C14721" s="94"/>
      <c r="D14721" s="94"/>
      <c r="E14721" s="94"/>
    </row>
    <row r="14722" spans="1:5">
      <c r="A14722" s="94"/>
      <c r="B14722" s="94"/>
      <c r="C14722" s="94"/>
      <c r="D14722" s="94"/>
      <c r="E14722" s="94"/>
    </row>
    <row r="14723" spans="1:5">
      <c r="A14723" s="94"/>
      <c r="B14723" s="94"/>
      <c r="C14723" s="94"/>
      <c r="D14723" s="94"/>
      <c r="E14723" s="94"/>
    </row>
    <row r="14724" spans="1:5">
      <c r="A14724" s="94"/>
      <c r="B14724" s="94"/>
      <c r="C14724" s="94"/>
      <c r="D14724" s="94"/>
      <c r="E14724" s="94"/>
    </row>
    <row r="14725" spans="1:5">
      <c r="A14725" s="94"/>
      <c r="B14725" s="94"/>
      <c r="C14725" s="94"/>
      <c r="D14725" s="94"/>
      <c r="E14725" s="94"/>
    </row>
    <row r="14726" spans="1:5">
      <c r="A14726" s="94"/>
      <c r="B14726" s="94"/>
      <c r="C14726" s="94"/>
      <c r="D14726" s="94"/>
      <c r="E14726" s="94"/>
    </row>
    <row r="14727" spans="1:5">
      <c r="A14727" s="94"/>
      <c r="B14727" s="94"/>
      <c r="C14727" s="94"/>
      <c r="D14727" s="94"/>
      <c r="E14727" s="94"/>
    </row>
    <row r="14728" spans="1:5">
      <c r="A14728" s="94"/>
      <c r="B14728" s="94"/>
      <c r="C14728" s="94"/>
      <c r="D14728" s="94"/>
      <c r="E14728" s="94"/>
    </row>
    <row r="14729" spans="1:5">
      <c r="A14729" s="94"/>
      <c r="B14729" s="94"/>
      <c r="C14729" s="94"/>
      <c r="D14729" s="94"/>
      <c r="E14729" s="94"/>
    </row>
    <row r="14730" spans="1:5">
      <c r="A14730" s="94"/>
      <c r="B14730" s="94"/>
      <c r="C14730" s="94"/>
      <c r="D14730" s="94"/>
      <c r="E14730" s="94"/>
    </row>
    <row r="14731" spans="1:5">
      <c r="A14731" s="94"/>
      <c r="B14731" s="94"/>
      <c r="C14731" s="94"/>
      <c r="D14731" s="94"/>
      <c r="E14731" s="94"/>
    </row>
    <row r="14732" spans="1:5">
      <c r="A14732" s="94"/>
      <c r="B14732" s="94"/>
      <c r="C14732" s="94"/>
      <c r="D14732" s="94"/>
      <c r="E14732" s="94"/>
    </row>
    <row r="14733" spans="1:5">
      <c r="A14733" s="94"/>
      <c r="B14733" s="94"/>
      <c r="C14733" s="94"/>
      <c r="D14733" s="94"/>
      <c r="E14733" s="94"/>
    </row>
    <row r="14734" spans="1:5">
      <c r="A14734" s="94"/>
      <c r="B14734" s="94"/>
      <c r="C14734" s="94"/>
      <c r="D14734" s="94"/>
      <c r="E14734" s="94"/>
    </row>
    <row r="14735" spans="1:5">
      <c r="A14735" s="94"/>
      <c r="B14735" s="94"/>
      <c r="C14735" s="94"/>
      <c r="D14735" s="94"/>
      <c r="E14735" s="94"/>
    </row>
    <row r="14736" spans="1:5">
      <c r="A14736" s="94"/>
      <c r="B14736" s="94"/>
      <c r="C14736" s="94"/>
      <c r="D14736" s="94"/>
      <c r="E14736" s="94"/>
    </row>
    <row r="14737" spans="1:5">
      <c r="A14737" s="94"/>
      <c r="B14737" s="94"/>
      <c r="C14737" s="94"/>
      <c r="D14737" s="94"/>
      <c r="E14737" s="94"/>
    </row>
    <row r="14738" spans="1:5">
      <c r="A14738" s="94"/>
      <c r="B14738" s="94"/>
      <c r="C14738" s="94"/>
      <c r="D14738" s="94"/>
      <c r="E14738" s="94"/>
    </row>
    <row r="14739" spans="1:5">
      <c r="A14739" s="94"/>
      <c r="B14739" s="94"/>
      <c r="C14739" s="94"/>
      <c r="D14739" s="94"/>
      <c r="E14739" s="94"/>
    </row>
    <row r="14740" spans="1:5">
      <c r="A14740" s="94"/>
      <c r="B14740" s="94"/>
      <c r="C14740" s="94"/>
      <c r="D14740" s="94"/>
      <c r="E14740" s="94"/>
    </row>
    <row r="14741" spans="1:5">
      <c r="A14741" s="94"/>
      <c r="B14741" s="94"/>
      <c r="C14741" s="94"/>
      <c r="D14741" s="94"/>
      <c r="E14741" s="94"/>
    </row>
    <row r="14742" spans="1:5">
      <c r="A14742" s="94"/>
      <c r="B14742" s="94"/>
      <c r="C14742" s="94"/>
      <c r="D14742" s="94"/>
      <c r="E14742" s="94"/>
    </row>
    <row r="14743" spans="1:5">
      <c r="A14743" s="94"/>
      <c r="B14743" s="94"/>
      <c r="C14743" s="94"/>
      <c r="D14743" s="94"/>
      <c r="E14743" s="94"/>
    </row>
    <row r="14744" spans="1:5">
      <c r="A14744" s="94"/>
      <c r="B14744" s="94"/>
      <c r="C14744" s="94"/>
      <c r="D14744" s="94"/>
      <c r="E14744" s="94"/>
    </row>
    <row r="14745" spans="1:5">
      <c r="A14745" s="94"/>
      <c r="B14745" s="94"/>
      <c r="C14745" s="94"/>
      <c r="D14745" s="94"/>
      <c r="E14745" s="94"/>
    </row>
    <row r="14746" spans="1:5">
      <c r="A14746" s="94"/>
      <c r="B14746" s="94"/>
      <c r="C14746" s="94"/>
      <c r="D14746" s="94"/>
      <c r="E14746" s="94"/>
    </row>
    <row r="14747" spans="1:5">
      <c r="A14747" s="94"/>
      <c r="B14747" s="94"/>
      <c r="C14747" s="94"/>
      <c r="D14747" s="94"/>
      <c r="E14747" s="94"/>
    </row>
    <row r="14748" spans="1:5">
      <c r="A14748" s="94"/>
      <c r="B14748" s="94"/>
      <c r="C14748" s="94"/>
      <c r="D14748" s="94"/>
      <c r="E14748" s="94"/>
    </row>
    <row r="14749" spans="1:5">
      <c r="A14749" s="94"/>
      <c r="B14749" s="94"/>
      <c r="C14749" s="94"/>
      <c r="D14749" s="94"/>
      <c r="E14749" s="94"/>
    </row>
    <row r="14750" spans="1:5">
      <c r="A14750" s="94"/>
      <c r="B14750" s="94"/>
      <c r="C14750" s="94"/>
      <c r="D14750" s="94"/>
      <c r="E14750" s="94"/>
    </row>
    <row r="14751" spans="1:5">
      <c r="A14751" s="94"/>
      <c r="B14751" s="94"/>
      <c r="C14751" s="94"/>
      <c r="D14751" s="94"/>
      <c r="E14751" s="94"/>
    </row>
    <row r="14752" spans="1:5">
      <c r="A14752" s="94"/>
      <c r="B14752" s="94"/>
      <c r="C14752" s="94"/>
      <c r="D14752" s="94"/>
      <c r="E14752" s="94"/>
    </row>
    <row r="14753" spans="1:5">
      <c r="A14753" s="94"/>
      <c r="B14753" s="94"/>
      <c r="C14753" s="94"/>
      <c r="D14753" s="94"/>
      <c r="E14753" s="94"/>
    </row>
    <row r="14754" spans="1:5">
      <c r="A14754" s="94"/>
      <c r="B14754" s="94"/>
      <c r="C14754" s="94"/>
      <c r="D14754" s="94"/>
      <c r="E14754" s="94"/>
    </row>
    <row r="14755" spans="1:5">
      <c r="A14755" s="94"/>
      <c r="B14755" s="94"/>
      <c r="C14755" s="94"/>
      <c r="D14755" s="94"/>
      <c r="E14755" s="94"/>
    </row>
    <row r="14756" spans="1:5">
      <c r="A14756" s="94"/>
      <c r="B14756" s="94"/>
      <c r="C14756" s="94"/>
      <c r="D14756" s="94"/>
      <c r="E14756" s="94"/>
    </row>
    <row r="14757" spans="1:5">
      <c r="A14757" s="94"/>
      <c r="B14757" s="94"/>
      <c r="C14757" s="94"/>
      <c r="D14757" s="94"/>
      <c r="E14757" s="94"/>
    </row>
    <row r="14758" spans="1:5">
      <c r="A14758" s="94"/>
      <c r="B14758" s="94"/>
      <c r="C14758" s="94"/>
      <c r="D14758" s="94"/>
      <c r="E14758" s="94"/>
    </row>
    <row r="14759" spans="1:5">
      <c r="A14759" s="94"/>
      <c r="B14759" s="94"/>
      <c r="C14759" s="94"/>
      <c r="D14759" s="94"/>
      <c r="E14759" s="94"/>
    </row>
    <row r="14760" spans="1:5">
      <c r="A14760" s="94"/>
      <c r="B14760" s="94"/>
      <c r="C14760" s="94"/>
      <c r="D14760" s="94"/>
      <c r="E14760" s="94"/>
    </row>
    <row r="14761" spans="1:5">
      <c r="A14761" s="94"/>
      <c r="B14761" s="94"/>
      <c r="C14761" s="94"/>
      <c r="D14761" s="94"/>
      <c r="E14761" s="94"/>
    </row>
    <row r="14762" spans="1:5">
      <c r="A14762" s="94"/>
      <c r="B14762" s="94"/>
      <c r="C14762" s="94"/>
      <c r="D14762" s="94"/>
      <c r="E14762" s="94"/>
    </row>
    <row r="14763" spans="1:5">
      <c r="A14763" s="94"/>
      <c r="B14763" s="94"/>
      <c r="C14763" s="94"/>
      <c r="D14763" s="94"/>
      <c r="E14763" s="94"/>
    </row>
    <row r="14764" spans="1:5">
      <c r="A14764" s="94"/>
      <c r="B14764" s="94"/>
      <c r="C14764" s="94"/>
      <c r="D14764" s="94"/>
      <c r="E14764" s="94"/>
    </row>
    <row r="14765" spans="1:5">
      <c r="A14765" s="94"/>
      <c r="B14765" s="94"/>
      <c r="C14765" s="94"/>
      <c r="D14765" s="94"/>
      <c r="E14765" s="94"/>
    </row>
    <row r="14766" spans="1:5">
      <c r="A14766" s="94"/>
      <c r="B14766" s="94"/>
      <c r="C14766" s="94"/>
      <c r="D14766" s="94"/>
      <c r="E14766" s="94"/>
    </row>
    <row r="14767" spans="1:5">
      <c r="A14767" s="94"/>
      <c r="B14767" s="94"/>
      <c r="C14767" s="94"/>
      <c r="D14767" s="94"/>
      <c r="E14767" s="94"/>
    </row>
    <row r="14768" spans="1:5">
      <c r="A14768" s="94"/>
      <c r="B14768" s="94"/>
      <c r="C14768" s="94"/>
      <c r="D14768" s="94"/>
      <c r="E14768" s="94"/>
    </row>
    <row r="14769" spans="1:5">
      <c r="A14769" s="94"/>
      <c r="B14769" s="94"/>
      <c r="C14769" s="94"/>
      <c r="D14769" s="94"/>
      <c r="E14769" s="94"/>
    </row>
    <row r="14770" spans="1:5">
      <c r="A14770" s="94"/>
      <c r="B14770" s="94"/>
      <c r="C14770" s="94"/>
      <c r="D14770" s="94"/>
      <c r="E14770" s="94"/>
    </row>
    <row r="14771" spans="1:5">
      <c r="A14771" s="94"/>
      <c r="B14771" s="94"/>
      <c r="C14771" s="94"/>
      <c r="D14771" s="94"/>
      <c r="E14771" s="94"/>
    </row>
    <row r="14772" spans="1:5">
      <c r="A14772" s="94"/>
      <c r="B14772" s="94"/>
      <c r="C14772" s="94"/>
      <c r="D14772" s="94"/>
      <c r="E14772" s="94"/>
    </row>
    <row r="14773" spans="1:5">
      <c r="A14773" s="94"/>
      <c r="B14773" s="94"/>
      <c r="C14773" s="94"/>
      <c r="D14773" s="94"/>
      <c r="E14773" s="94"/>
    </row>
    <row r="14774" spans="1:5">
      <c r="A14774" s="94"/>
      <c r="B14774" s="94"/>
      <c r="C14774" s="94"/>
      <c r="D14774" s="94"/>
      <c r="E14774" s="94"/>
    </row>
    <row r="14775" spans="1:5">
      <c r="A14775" s="94"/>
      <c r="B14775" s="94"/>
      <c r="C14775" s="94"/>
      <c r="D14775" s="94"/>
      <c r="E14775" s="94"/>
    </row>
    <row r="14776" spans="1:5">
      <c r="A14776" s="94"/>
      <c r="B14776" s="94"/>
      <c r="C14776" s="94"/>
      <c r="D14776" s="94"/>
      <c r="E14776" s="94"/>
    </row>
    <row r="14777" spans="1:5">
      <c r="A14777" s="94"/>
      <c r="B14777" s="94"/>
      <c r="C14777" s="94"/>
      <c r="D14777" s="94"/>
      <c r="E14777" s="94"/>
    </row>
    <row r="14778" spans="1:5">
      <c r="A14778" s="94"/>
      <c r="B14778" s="94"/>
      <c r="C14778" s="94"/>
      <c r="D14778" s="94"/>
      <c r="E14778" s="94"/>
    </row>
    <row r="14779" spans="1:5">
      <c r="A14779" s="94"/>
      <c r="B14779" s="94"/>
      <c r="C14779" s="94"/>
      <c r="D14779" s="94"/>
      <c r="E14779" s="94"/>
    </row>
    <row r="14780" spans="1:5">
      <c r="A14780" s="94"/>
      <c r="B14780" s="94"/>
      <c r="C14780" s="94"/>
      <c r="D14780" s="94"/>
      <c r="E14780" s="94"/>
    </row>
    <row r="14781" spans="1:5">
      <c r="A14781" s="94"/>
      <c r="B14781" s="94"/>
      <c r="C14781" s="94"/>
      <c r="D14781" s="94"/>
      <c r="E14781" s="94"/>
    </row>
    <row r="14782" spans="1:5">
      <c r="A14782" s="94"/>
      <c r="B14782" s="94"/>
      <c r="C14782" s="94"/>
      <c r="D14782" s="94"/>
      <c r="E14782" s="94"/>
    </row>
    <row r="14783" spans="1:5">
      <c r="A14783" s="94"/>
      <c r="B14783" s="94"/>
      <c r="C14783" s="94"/>
      <c r="D14783" s="94"/>
      <c r="E14783" s="94"/>
    </row>
    <row r="14784" spans="1:5">
      <c r="A14784" s="94"/>
      <c r="B14784" s="94"/>
      <c r="C14784" s="94"/>
      <c r="D14784" s="94"/>
      <c r="E14784" s="94"/>
    </row>
    <row r="14785" spans="1:5">
      <c r="A14785" s="94"/>
      <c r="B14785" s="94"/>
      <c r="C14785" s="94"/>
      <c r="D14785" s="94"/>
      <c r="E14785" s="94"/>
    </row>
    <row r="14786" spans="1:5">
      <c r="A14786" s="94"/>
      <c r="B14786" s="94"/>
      <c r="C14786" s="94"/>
      <c r="D14786" s="94"/>
      <c r="E14786" s="94"/>
    </row>
    <row r="14787" spans="1:5">
      <c r="A14787" s="94"/>
      <c r="B14787" s="94"/>
      <c r="C14787" s="94"/>
      <c r="D14787" s="94"/>
      <c r="E14787" s="94"/>
    </row>
    <row r="14788" spans="1:5">
      <c r="A14788" s="94"/>
      <c r="B14788" s="94"/>
      <c r="C14788" s="94"/>
      <c r="D14788" s="94"/>
      <c r="E14788" s="94"/>
    </row>
    <row r="14789" spans="1:5">
      <c r="A14789" s="94"/>
      <c r="B14789" s="94"/>
      <c r="C14789" s="94"/>
      <c r="D14789" s="94"/>
      <c r="E14789" s="94"/>
    </row>
    <row r="14790" spans="1:5">
      <c r="A14790" s="94"/>
      <c r="B14790" s="94"/>
      <c r="C14790" s="94"/>
      <c r="D14790" s="94"/>
      <c r="E14790" s="94"/>
    </row>
    <row r="14791" spans="1:5">
      <c r="A14791" s="94"/>
      <c r="B14791" s="94"/>
      <c r="C14791" s="94"/>
      <c r="D14791" s="94"/>
      <c r="E14791" s="94"/>
    </row>
    <row r="14792" spans="1:5">
      <c r="A14792" s="94"/>
      <c r="B14792" s="94"/>
      <c r="C14792" s="94"/>
      <c r="D14792" s="94"/>
      <c r="E14792" s="94"/>
    </row>
    <row r="14793" spans="1:5">
      <c r="A14793" s="94"/>
      <c r="B14793" s="94"/>
      <c r="C14793" s="94"/>
      <c r="D14793" s="94"/>
      <c r="E14793" s="94"/>
    </row>
    <row r="14794" spans="1:5">
      <c r="A14794" s="94"/>
      <c r="B14794" s="94"/>
      <c r="C14794" s="94"/>
      <c r="D14794" s="94"/>
      <c r="E14794" s="94"/>
    </row>
    <row r="14795" spans="1:5">
      <c r="A14795" s="94"/>
      <c r="B14795" s="94"/>
      <c r="C14795" s="94"/>
      <c r="D14795" s="94"/>
      <c r="E14795" s="94"/>
    </row>
    <row r="14796" spans="1:5">
      <c r="A14796" s="94"/>
      <c r="B14796" s="94"/>
      <c r="C14796" s="94"/>
      <c r="D14796" s="94"/>
      <c r="E14796" s="94"/>
    </row>
    <row r="14797" spans="1:5">
      <c r="A14797" s="94"/>
      <c r="B14797" s="94"/>
      <c r="C14797" s="94"/>
      <c r="D14797" s="94"/>
      <c r="E14797" s="94"/>
    </row>
    <row r="14798" spans="1:5">
      <c r="A14798" s="94"/>
      <c r="B14798" s="94"/>
      <c r="C14798" s="94"/>
      <c r="D14798" s="94"/>
      <c r="E14798" s="94"/>
    </row>
    <row r="14799" spans="1:5">
      <c r="A14799" s="94"/>
      <c r="B14799" s="94"/>
      <c r="C14799" s="94"/>
      <c r="D14799" s="94"/>
      <c r="E14799" s="94"/>
    </row>
    <row r="14800" spans="1:5">
      <c r="A14800" s="94"/>
      <c r="B14800" s="94"/>
      <c r="C14800" s="94"/>
      <c r="D14800" s="94"/>
      <c r="E14800" s="94"/>
    </row>
    <row r="14801" spans="1:5">
      <c r="A14801" s="94"/>
      <c r="B14801" s="94"/>
      <c r="C14801" s="94"/>
      <c r="D14801" s="94"/>
      <c r="E14801" s="94"/>
    </row>
    <row r="14802" spans="1:5">
      <c r="A14802" s="94"/>
      <c r="B14802" s="94"/>
      <c r="C14802" s="94"/>
      <c r="D14802" s="94"/>
      <c r="E14802" s="94"/>
    </row>
    <row r="14803" spans="1:5">
      <c r="A14803" s="94"/>
      <c r="B14803" s="94"/>
      <c r="C14803" s="94"/>
      <c r="D14803" s="94"/>
      <c r="E14803" s="94"/>
    </row>
    <row r="14804" spans="1:5">
      <c r="A14804" s="94"/>
      <c r="B14804" s="94"/>
      <c r="C14804" s="94"/>
      <c r="D14804" s="94"/>
      <c r="E14804" s="94"/>
    </row>
    <row r="14805" spans="1:5">
      <c r="A14805" s="94"/>
      <c r="B14805" s="94"/>
      <c r="C14805" s="94"/>
      <c r="D14805" s="94"/>
      <c r="E14805" s="94"/>
    </row>
    <row r="14806" spans="1:5">
      <c r="A14806" s="94"/>
      <c r="B14806" s="94"/>
      <c r="C14806" s="94"/>
      <c r="D14806" s="94"/>
      <c r="E14806" s="94"/>
    </row>
    <row r="14807" spans="1:5">
      <c r="A14807" s="94"/>
      <c r="B14807" s="94"/>
      <c r="C14807" s="94"/>
      <c r="D14807" s="94"/>
      <c r="E14807" s="94"/>
    </row>
    <row r="14808" spans="1:5">
      <c r="A14808" s="94"/>
      <c r="B14808" s="94"/>
      <c r="C14808" s="94"/>
      <c r="D14808" s="94"/>
      <c r="E14808" s="94"/>
    </row>
    <row r="14809" spans="1:5">
      <c r="A14809" s="94"/>
      <c r="B14809" s="94"/>
      <c r="C14809" s="94"/>
      <c r="D14809" s="94"/>
      <c r="E14809" s="94"/>
    </row>
    <row r="14810" spans="1:5">
      <c r="A14810" s="94"/>
      <c r="B14810" s="94"/>
      <c r="C14810" s="94"/>
      <c r="D14810" s="94"/>
      <c r="E14810" s="94"/>
    </row>
    <row r="14811" spans="1:5">
      <c r="A14811" s="94"/>
      <c r="B14811" s="94"/>
      <c r="C14811" s="94"/>
      <c r="D14811" s="94"/>
      <c r="E14811" s="94"/>
    </row>
    <row r="14812" spans="1:5">
      <c r="A14812" s="94"/>
      <c r="B14812" s="94"/>
      <c r="C14812" s="94"/>
      <c r="D14812" s="94"/>
      <c r="E14812" s="94"/>
    </row>
    <row r="14813" spans="1:5">
      <c r="A14813" s="94"/>
      <c r="B14813" s="94"/>
      <c r="C14813" s="94"/>
      <c r="D14813" s="94"/>
      <c r="E14813" s="94"/>
    </row>
    <row r="14814" spans="1:5">
      <c r="A14814" s="94"/>
      <c r="B14814" s="94"/>
      <c r="C14814" s="94"/>
      <c r="D14814" s="94"/>
      <c r="E14814" s="94"/>
    </row>
    <row r="14815" spans="1:5">
      <c r="A14815" s="94"/>
      <c r="B14815" s="94"/>
      <c r="C14815" s="94"/>
      <c r="D14815" s="94"/>
      <c r="E14815" s="94"/>
    </row>
    <row r="14816" spans="1:5">
      <c r="A14816" s="94"/>
      <c r="B14816" s="94"/>
      <c r="C14816" s="94"/>
      <c r="D14816" s="94"/>
      <c r="E14816" s="94"/>
    </row>
    <row r="14817" spans="1:5">
      <c r="A14817" s="94"/>
      <c r="B14817" s="94"/>
      <c r="C14817" s="94"/>
      <c r="D14817" s="94"/>
      <c r="E14817" s="94"/>
    </row>
    <row r="14818" spans="1:5">
      <c r="A14818" s="94"/>
      <c r="B14818" s="94"/>
      <c r="C14818" s="94"/>
      <c r="D14818" s="94"/>
      <c r="E14818" s="94"/>
    </row>
    <row r="14819" spans="1:5">
      <c r="A14819" s="94"/>
      <c r="B14819" s="94"/>
      <c r="C14819" s="94"/>
      <c r="D14819" s="94"/>
      <c r="E14819" s="94"/>
    </row>
    <row r="14820" spans="1:5">
      <c r="A14820" s="94"/>
      <c r="B14820" s="94"/>
      <c r="C14820" s="94"/>
      <c r="D14820" s="94"/>
      <c r="E14820" s="94"/>
    </row>
    <row r="14821" spans="1:5">
      <c r="A14821" s="94"/>
      <c r="B14821" s="94"/>
      <c r="C14821" s="94"/>
      <c r="D14821" s="94"/>
      <c r="E14821" s="94"/>
    </row>
    <row r="14822" spans="1:5">
      <c r="A14822" s="94"/>
      <c r="B14822" s="94"/>
      <c r="C14822" s="94"/>
      <c r="D14822" s="94"/>
      <c r="E14822" s="94"/>
    </row>
    <row r="14823" spans="1:5">
      <c r="A14823" s="94"/>
      <c r="B14823" s="94"/>
      <c r="C14823" s="94"/>
      <c r="D14823" s="94"/>
      <c r="E14823" s="94"/>
    </row>
    <row r="14824" spans="1:5">
      <c r="A14824" s="94"/>
      <c r="B14824" s="94"/>
      <c r="C14824" s="94"/>
      <c r="D14824" s="94"/>
      <c r="E14824" s="94"/>
    </row>
    <row r="14825" spans="1:5">
      <c r="A14825" s="94"/>
      <c r="B14825" s="94"/>
      <c r="C14825" s="94"/>
      <c r="D14825" s="94"/>
      <c r="E14825" s="94"/>
    </row>
    <row r="14826" spans="1:5">
      <c r="A14826" s="94"/>
      <c r="B14826" s="94"/>
      <c r="C14826" s="94"/>
      <c r="D14826" s="94"/>
      <c r="E14826" s="94"/>
    </row>
    <row r="14827" spans="1:5">
      <c r="A14827" s="94"/>
      <c r="B14827" s="94"/>
      <c r="C14827" s="94"/>
      <c r="D14827" s="94"/>
      <c r="E14827" s="94"/>
    </row>
    <row r="14828" spans="1:5">
      <c r="A14828" s="94"/>
      <c r="B14828" s="94"/>
      <c r="C14828" s="94"/>
      <c r="D14828" s="94"/>
      <c r="E14828" s="94"/>
    </row>
    <row r="14829" spans="1:5">
      <c r="A14829" s="94"/>
      <c r="B14829" s="94"/>
      <c r="C14829" s="94"/>
      <c r="D14829" s="94"/>
      <c r="E14829" s="94"/>
    </row>
    <row r="14830" spans="1:5">
      <c r="A14830" s="94"/>
      <c r="B14830" s="94"/>
      <c r="C14830" s="94"/>
      <c r="D14830" s="94"/>
      <c r="E14830" s="94"/>
    </row>
    <row r="14831" spans="1:5">
      <c r="A14831" s="94"/>
      <c r="B14831" s="94"/>
      <c r="C14831" s="94"/>
      <c r="D14831" s="94"/>
      <c r="E14831" s="94"/>
    </row>
    <row r="14832" spans="1:5">
      <c r="A14832" s="94"/>
      <c r="B14832" s="94"/>
      <c r="C14832" s="94"/>
      <c r="D14832" s="94"/>
      <c r="E14832" s="94"/>
    </row>
    <row r="14833" spans="1:5">
      <c r="A14833" s="94"/>
      <c r="B14833" s="94"/>
      <c r="C14833" s="94"/>
      <c r="D14833" s="94"/>
      <c r="E14833" s="94"/>
    </row>
    <row r="14834" spans="1:5">
      <c r="A14834" s="94"/>
      <c r="B14834" s="94"/>
      <c r="C14834" s="94"/>
      <c r="D14834" s="94"/>
      <c r="E14834" s="94"/>
    </row>
    <row r="14835" spans="1:5">
      <c r="A14835" s="94"/>
      <c r="B14835" s="94"/>
      <c r="C14835" s="94"/>
      <c r="D14835" s="94"/>
      <c r="E14835" s="94"/>
    </row>
    <row r="14836" spans="1:5">
      <c r="A14836" s="94"/>
      <c r="B14836" s="94"/>
      <c r="C14836" s="94"/>
      <c r="D14836" s="94"/>
      <c r="E14836" s="94"/>
    </row>
    <row r="14837" spans="1:5">
      <c r="A14837" s="94"/>
      <c r="B14837" s="94"/>
      <c r="C14837" s="94"/>
      <c r="D14837" s="94"/>
      <c r="E14837" s="94"/>
    </row>
    <row r="14838" spans="1:5">
      <c r="A14838" s="94"/>
      <c r="B14838" s="94"/>
      <c r="C14838" s="94"/>
      <c r="D14838" s="94"/>
      <c r="E14838" s="94"/>
    </row>
    <row r="14839" spans="1:5">
      <c r="A14839" s="94"/>
      <c r="B14839" s="94"/>
      <c r="C14839" s="94"/>
      <c r="D14839" s="94"/>
      <c r="E14839" s="94"/>
    </row>
    <row r="14840" spans="1:5">
      <c r="A14840" s="94"/>
      <c r="B14840" s="94"/>
      <c r="C14840" s="94"/>
      <c r="D14840" s="94"/>
      <c r="E14840" s="94"/>
    </row>
    <row r="14841" spans="1:5">
      <c r="A14841" s="94"/>
      <c r="B14841" s="94"/>
      <c r="C14841" s="94"/>
      <c r="D14841" s="94"/>
      <c r="E14841" s="94"/>
    </row>
    <row r="14842" spans="1:5">
      <c r="A14842" s="94"/>
      <c r="B14842" s="94"/>
      <c r="C14842" s="94"/>
      <c r="D14842" s="94"/>
      <c r="E14842" s="94"/>
    </row>
    <row r="14843" spans="1:5">
      <c r="A14843" s="94"/>
      <c r="B14843" s="94"/>
      <c r="C14843" s="94"/>
      <c r="D14843" s="94"/>
      <c r="E14843" s="94"/>
    </row>
    <row r="14844" spans="1:5">
      <c r="A14844" s="94"/>
      <c r="B14844" s="94"/>
      <c r="C14844" s="94"/>
      <c r="D14844" s="94"/>
      <c r="E14844" s="94"/>
    </row>
    <row r="14845" spans="1:5">
      <c r="A14845" s="94"/>
      <c r="B14845" s="94"/>
      <c r="C14845" s="94"/>
      <c r="D14845" s="94"/>
      <c r="E14845" s="94"/>
    </row>
    <row r="14846" spans="1:5">
      <c r="A14846" s="94"/>
      <c r="B14846" s="94"/>
      <c r="C14846" s="94"/>
      <c r="D14846" s="94"/>
      <c r="E14846" s="94"/>
    </row>
    <row r="14847" spans="1:5">
      <c r="A14847" s="94"/>
      <c r="B14847" s="94"/>
      <c r="C14847" s="94"/>
      <c r="D14847" s="94"/>
      <c r="E14847" s="94"/>
    </row>
    <row r="14848" spans="1:5">
      <c r="A14848" s="94"/>
      <c r="B14848" s="94"/>
      <c r="C14848" s="94"/>
      <c r="D14848" s="94"/>
      <c r="E14848" s="94"/>
    </row>
    <row r="14849" spans="1:5">
      <c r="A14849" s="94"/>
      <c r="B14849" s="94"/>
      <c r="C14849" s="94"/>
      <c r="D14849" s="94"/>
      <c r="E14849" s="94"/>
    </row>
    <row r="14850" spans="1:5">
      <c r="A14850" s="94"/>
      <c r="B14850" s="94"/>
      <c r="C14850" s="94"/>
      <c r="D14850" s="94"/>
      <c r="E14850" s="94"/>
    </row>
    <row r="14851" spans="1:5">
      <c r="A14851" s="94"/>
      <c r="B14851" s="94"/>
      <c r="C14851" s="94"/>
      <c r="D14851" s="94"/>
      <c r="E14851" s="94"/>
    </row>
    <row r="14852" spans="1:5">
      <c r="A14852" s="94"/>
      <c r="B14852" s="94"/>
      <c r="C14852" s="94"/>
      <c r="D14852" s="94"/>
      <c r="E14852" s="94"/>
    </row>
    <row r="14853" spans="1:5">
      <c r="A14853" s="94"/>
      <c r="B14853" s="94"/>
      <c r="C14853" s="94"/>
      <c r="D14853" s="94"/>
      <c r="E14853" s="94"/>
    </row>
    <row r="14854" spans="1:5">
      <c r="A14854" s="94"/>
      <c r="B14854" s="94"/>
      <c r="C14854" s="94"/>
      <c r="D14854" s="94"/>
      <c r="E14854" s="94"/>
    </row>
    <row r="14855" spans="1:5">
      <c r="A14855" s="94"/>
      <c r="B14855" s="94"/>
      <c r="C14855" s="94"/>
      <c r="D14855" s="94"/>
      <c r="E14855" s="94"/>
    </row>
    <row r="14856" spans="1:5">
      <c r="A14856" s="94"/>
      <c r="B14856" s="94"/>
      <c r="C14856" s="94"/>
      <c r="D14856" s="94"/>
      <c r="E14856" s="94"/>
    </row>
    <row r="14857" spans="1:5">
      <c r="A14857" s="94"/>
      <c r="B14857" s="94"/>
      <c r="C14857" s="94"/>
      <c r="D14857" s="94"/>
      <c r="E14857" s="94"/>
    </row>
    <row r="14858" spans="1:5">
      <c r="A14858" s="94"/>
      <c r="B14858" s="94"/>
      <c r="C14858" s="94"/>
      <c r="D14858" s="94"/>
      <c r="E14858" s="94"/>
    </row>
    <row r="14859" spans="1:5">
      <c r="A14859" s="94"/>
      <c r="B14859" s="94"/>
      <c r="C14859" s="94"/>
      <c r="D14859" s="94"/>
      <c r="E14859" s="94"/>
    </row>
    <row r="14860" spans="1:5">
      <c r="A14860" s="94"/>
      <c r="B14860" s="94"/>
      <c r="C14860" s="94"/>
      <c r="D14860" s="94"/>
      <c r="E14860" s="94"/>
    </row>
    <row r="14861" spans="1:5">
      <c r="A14861" s="94"/>
      <c r="B14861" s="94"/>
      <c r="C14861" s="94"/>
      <c r="D14861" s="94"/>
      <c r="E14861" s="94"/>
    </row>
    <row r="14862" spans="1:5">
      <c r="A14862" s="94"/>
      <c r="B14862" s="94"/>
      <c r="C14862" s="94"/>
      <c r="D14862" s="94"/>
      <c r="E14862" s="94"/>
    </row>
    <row r="14863" spans="1:5">
      <c r="A14863" s="94"/>
      <c r="B14863" s="94"/>
      <c r="C14863" s="94"/>
      <c r="D14863" s="94"/>
      <c r="E14863" s="94"/>
    </row>
    <row r="14864" spans="1:5">
      <c r="A14864" s="94"/>
      <c r="B14864" s="94"/>
      <c r="C14864" s="94"/>
      <c r="D14864" s="94"/>
      <c r="E14864" s="94"/>
    </row>
    <row r="14865" spans="1:5">
      <c r="A14865" s="94"/>
      <c r="B14865" s="94"/>
      <c r="C14865" s="94"/>
      <c r="D14865" s="94"/>
      <c r="E14865" s="94"/>
    </row>
    <row r="14866" spans="1:5">
      <c r="A14866" s="94"/>
      <c r="B14866" s="94"/>
      <c r="C14866" s="94"/>
      <c r="D14866" s="94"/>
      <c r="E14866" s="94"/>
    </row>
    <row r="14867" spans="1:5">
      <c r="A14867" s="94"/>
      <c r="B14867" s="94"/>
      <c r="C14867" s="94"/>
      <c r="D14867" s="94"/>
      <c r="E14867" s="94"/>
    </row>
    <row r="14868" spans="1:5">
      <c r="A14868" s="94"/>
      <c r="B14868" s="94"/>
      <c r="C14868" s="94"/>
      <c r="D14868" s="94"/>
      <c r="E14868" s="94"/>
    </row>
    <row r="14869" spans="1:5">
      <c r="A14869" s="94"/>
      <c r="B14869" s="94"/>
      <c r="C14869" s="94"/>
      <c r="D14869" s="94"/>
      <c r="E14869" s="94"/>
    </row>
    <row r="14870" spans="1:5">
      <c r="A14870" s="94"/>
      <c r="B14870" s="94"/>
      <c r="C14870" s="94"/>
      <c r="D14870" s="94"/>
      <c r="E14870" s="94"/>
    </row>
    <row r="14871" spans="1:5">
      <c r="A14871" s="94"/>
      <c r="B14871" s="94"/>
      <c r="C14871" s="94"/>
      <c r="D14871" s="94"/>
      <c r="E14871" s="94"/>
    </row>
    <row r="14872" spans="1:5">
      <c r="A14872" s="94"/>
      <c r="B14872" s="94"/>
      <c r="C14872" s="94"/>
      <c r="D14872" s="94"/>
      <c r="E14872" s="94"/>
    </row>
    <row r="14873" spans="1:5">
      <c r="A14873" s="94"/>
      <c r="B14873" s="94"/>
      <c r="C14873" s="94"/>
      <c r="D14873" s="94"/>
      <c r="E14873" s="94"/>
    </row>
    <row r="14874" spans="1:5">
      <c r="A14874" s="94"/>
      <c r="B14874" s="94"/>
      <c r="C14874" s="94"/>
      <c r="D14874" s="94"/>
      <c r="E14874" s="94"/>
    </row>
    <row r="14875" spans="1:5">
      <c r="A14875" s="94"/>
      <c r="B14875" s="94"/>
      <c r="C14875" s="94"/>
      <c r="D14875" s="94"/>
      <c r="E14875" s="94"/>
    </row>
    <row r="14876" spans="1:5">
      <c r="A14876" s="94"/>
      <c r="B14876" s="94"/>
      <c r="C14876" s="94"/>
      <c r="D14876" s="94"/>
      <c r="E14876" s="94"/>
    </row>
    <row r="14877" spans="1:5">
      <c r="A14877" s="94"/>
      <c r="B14877" s="94"/>
      <c r="C14877" s="94"/>
      <c r="D14877" s="94"/>
      <c r="E14877" s="94"/>
    </row>
    <row r="14878" spans="1:5">
      <c r="A14878" s="94"/>
      <c r="B14878" s="94"/>
      <c r="C14878" s="94"/>
      <c r="D14878" s="94"/>
      <c r="E14878" s="94"/>
    </row>
    <row r="14879" spans="1:5">
      <c r="A14879" s="94"/>
      <c r="B14879" s="94"/>
      <c r="C14879" s="94"/>
      <c r="D14879" s="94"/>
      <c r="E14879" s="94"/>
    </row>
    <row r="14880" spans="1:5">
      <c r="A14880" s="94"/>
      <c r="B14880" s="94"/>
      <c r="C14880" s="94"/>
      <c r="D14880" s="94"/>
      <c r="E14880" s="94"/>
    </row>
    <row r="14881" spans="1:5">
      <c r="A14881" s="94"/>
      <c r="B14881" s="94"/>
      <c r="C14881" s="94"/>
      <c r="D14881" s="94"/>
      <c r="E14881" s="94"/>
    </row>
    <row r="14882" spans="1:5">
      <c r="A14882" s="94"/>
      <c r="B14882" s="94"/>
      <c r="C14882" s="94"/>
      <c r="D14882" s="94"/>
      <c r="E14882" s="94"/>
    </row>
    <row r="14883" spans="1:5">
      <c r="A14883" s="94"/>
      <c r="B14883" s="94"/>
      <c r="C14883" s="94"/>
      <c r="D14883" s="94"/>
      <c r="E14883" s="94"/>
    </row>
    <row r="14884" spans="1:5">
      <c r="A14884" s="94"/>
      <c r="B14884" s="94"/>
      <c r="C14884" s="94"/>
      <c r="D14884" s="94"/>
      <c r="E14884" s="94"/>
    </row>
    <row r="14885" spans="1:5">
      <c r="A14885" s="94"/>
      <c r="B14885" s="94"/>
      <c r="C14885" s="94"/>
      <c r="D14885" s="94"/>
      <c r="E14885" s="94"/>
    </row>
    <row r="14886" spans="1:5">
      <c r="A14886" s="94"/>
      <c r="B14886" s="94"/>
      <c r="C14886" s="94"/>
      <c r="D14886" s="94"/>
      <c r="E14886" s="94"/>
    </row>
    <row r="14887" spans="1:5">
      <c r="A14887" s="94"/>
      <c r="B14887" s="94"/>
      <c r="C14887" s="94"/>
      <c r="D14887" s="94"/>
      <c r="E14887" s="94"/>
    </row>
    <row r="14888" spans="1:5">
      <c r="A14888" s="94"/>
      <c r="B14888" s="94"/>
      <c r="C14888" s="94"/>
      <c r="D14888" s="94"/>
      <c r="E14888" s="94"/>
    </row>
    <row r="14889" spans="1:5">
      <c r="A14889" s="94"/>
      <c r="B14889" s="94"/>
      <c r="C14889" s="94"/>
      <c r="D14889" s="94"/>
      <c r="E14889" s="94"/>
    </row>
    <row r="14890" spans="1:5">
      <c r="A14890" s="94"/>
      <c r="B14890" s="94"/>
      <c r="C14890" s="94"/>
      <c r="D14890" s="94"/>
      <c r="E14890" s="94"/>
    </row>
    <row r="14891" spans="1:5">
      <c r="A14891" s="94"/>
      <c r="B14891" s="94"/>
      <c r="C14891" s="94"/>
      <c r="D14891" s="94"/>
      <c r="E14891" s="94"/>
    </row>
    <row r="14892" spans="1:5">
      <c r="A14892" s="94"/>
      <c r="B14892" s="94"/>
      <c r="C14892" s="94"/>
      <c r="D14892" s="94"/>
      <c r="E14892" s="94"/>
    </row>
    <row r="14893" spans="1:5">
      <c r="A14893" s="94"/>
      <c r="B14893" s="94"/>
      <c r="C14893" s="94"/>
      <c r="D14893" s="94"/>
      <c r="E14893" s="94"/>
    </row>
    <row r="14894" spans="1:5">
      <c r="A14894" s="94"/>
      <c r="B14894" s="94"/>
      <c r="C14894" s="94"/>
      <c r="D14894" s="94"/>
      <c r="E14894" s="94"/>
    </row>
    <row r="14895" spans="1:5">
      <c r="A14895" s="94"/>
      <c r="B14895" s="94"/>
      <c r="C14895" s="94"/>
      <c r="D14895" s="94"/>
      <c r="E14895" s="94"/>
    </row>
    <row r="14896" spans="1:5">
      <c r="A14896" s="94"/>
      <c r="B14896" s="94"/>
      <c r="C14896" s="94"/>
      <c r="D14896" s="94"/>
      <c r="E14896" s="94"/>
    </row>
    <row r="14897" spans="1:5">
      <c r="A14897" s="94"/>
      <c r="B14897" s="94"/>
      <c r="C14897" s="94"/>
      <c r="D14897" s="94"/>
      <c r="E14897" s="94"/>
    </row>
    <row r="14898" spans="1:5">
      <c r="A14898" s="94"/>
      <c r="B14898" s="94"/>
      <c r="C14898" s="94"/>
      <c r="D14898" s="94"/>
      <c r="E14898" s="94"/>
    </row>
    <row r="14899" spans="1:5">
      <c r="A14899" s="94"/>
      <c r="B14899" s="94"/>
      <c r="C14899" s="94"/>
      <c r="D14899" s="94"/>
      <c r="E14899" s="94"/>
    </row>
    <row r="14900" spans="1:5">
      <c r="A14900" s="94"/>
      <c r="B14900" s="94"/>
      <c r="C14900" s="94"/>
      <c r="D14900" s="94"/>
      <c r="E14900" s="94"/>
    </row>
    <row r="14901" spans="1:5">
      <c r="A14901" s="94"/>
      <c r="B14901" s="94"/>
      <c r="C14901" s="94"/>
      <c r="D14901" s="94"/>
      <c r="E14901" s="94"/>
    </row>
    <row r="14902" spans="1:5">
      <c r="A14902" s="94"/>
      <c r="B14902" s="94"/>
      <c r="C14902" s="94"/>
      <c r="D14902" s="94"/>
      <c r="E14902" s="94"/>
    </row>
    <row r="14903" spans="1:5">
      <c r="A14903" s="94"/>
      <c r="B14903" s="94"/>
      <c r="C14903" s="94"/>
      <c r="D14903" s="94"/>
      <c r="E14903" s="94"/>
    </row>
    <row r="14904" spans="1:5">
      <c r="A14904" s="94"/>
      <c r="B14904" s="94"/>
      <c r="C14904" s="94"/>
      <c r="D14904" s="94"/>
      <c r="E14904" s="94"/>
    </row>
    <row r="14905" spans="1:5">
      <c r="A14905" s="94"/>
      <c r="B14905" s="94"/>
      <c r="C14905" s="94"/>
      <c r="D14905" s="94"/>
      <c r="E14905" s="94"/>
    </row>
    <row r="14906" spans="1:5">
      <c r="A14906" s="94"/>
      <c r="B14906" s="94"/>
      <c r="C14906" s="94"/>
      <c r="D14906" s="94"/>
      <c r="E14906" s="94"/>
    </row>
    <row r="14907" spans="1:5">
      <c r="A14907" s="94"/>
      <c r="B14907" s="94"/>
      <c r="C14907" s="94"/>
      <c r="D14907" s="94"/>
      <c r="E14907" s="94"/>
    </row>
    <row r="14908" spans="1:5">
      <c r="A14908" s="94"/>
      <c r="B14908" s="94"/>
      <c r="C14908" s="94"/>
      <c r="D14908" s="94"/>
      <c r="E14908" s="94"/>
    </row>
    <row r="14909" spans="1:5">
      <c r="A14909" s="94"/>
      <c r="B14909" s="94"/>
      <c r="C14909" s="94"/>
      <c r="D14909" s="94"/>
      <c r="E14909" s="94"/>
    </row>
    <row r="14910" spans="1:5">
      <c r="A14910" s="94"/>
      <c r="B14910" s="94"/>
      <c r="C14910" s="94"/>
      <c r="D14910" s="94"/>
      <c r="E14910" s="94"/>
    </row>
    <row r="14911" spans="1:5">
      <c r="A14911" s="94"/>
      <c r="B14911" s="94"/>
      <c r="C14911" s="94"/>
      <c r="D14911" s="94"/>
      <c r="E14911" s="94"/>
    </row>
    <row r="14912" spans="1:5">
      <c r="A14912" s="94"/>
      <c r="B14912" s="94"/>
      <c r="C14912" s="94"/>
      <c r="D14912" s="94"/>
      <c r="E14912" s="94"/>
    </row>
    <row r="14913" spans="1:5">
      <c r="A14913" s="94"/>
      <c r="B14913" s="94"/>
      <c r="C14913" s="94"/>
      <c r="D14913" s="94"/>
      <c r="E14913" s="94"/>
    </row>
    <row r="14914" spans="1:5">
      <c r="A14914" s="94"/>
      <c r="B14914" s="94"/>
      <c r="C14914" s="94"/>
      <c r="D14914" s="94"/>
      <c r="E14914" s="94"/>
    </row>
    <row r="14915" spans="1:5">
      <c r="A14915" s="94"/>
      <c r="B14915" s="94"/>
      <c r="C14915" s="94"/>
      <c r="D14915" s="94"/>
      <c r="E14915" s="94"/>
    </row>
    <row r="14916" spans="1:5">
      <c r="A14916" s="94"/>
      <c r="B14916" s="94"/>
      <c r="C14916" s="94"/>
      <c r="D14916" s="94"/>
      <c r="E14916" s="94"/>
    </row>
    <row r="14917" spans="1:5">
      <c r="A14917" s="94"/>
      <c r="B14917" s="94"/>
      <c r="C14917" s="94"/>
      <c r="D14917" s="94"/>
      <c r="E14917" s="94"/>
    </row>
    <row r="14918" spans="1:5">
      <c r="A14918" s="94"/>
      <c r="B14918" s="94"/>
      <c r="C14918" s="94"/>
      <c r="D14918" s="94"/>
      <c r="E14918" s="94"/>
    </row>
    <row r="14919" spans="1:5">
      <c r="A14919" s="94"/>
      <c r="B14919" s="94"/>
      <c r="C14919" s="94"/>
      <c r="D14919" s="94"/>
      <c r="E14919" s="94"/>
    </row>
    <row r="14920" spans="1:5">
      <c r="A14920" s="94"/>
      <c r="B14920" s="94"/>
      <c r="C14920" s="94"/>
      <c r="D14920" s="94"/>
      <c r="E14920" s="94"/>
    </row>
    <row r="14921" spans="1:5">
      <c r="A14921" s="94"/>
      <c r="B14921" s="94"/>
      <c r="C14921" s="94"/>
      <c r="D14921" s="94"/>
      <c r="E14921" s="94"/>
    </row>
    <row r="14922" spans="1:5">
      <c r="A14922" s="94"/>
      <c r="B14922" s="94"/>
      <c r="C14922" s="94"/>
      <c r="D14922" s="94"/>
      <c r="E14922" s="94"/>
    </row>
    <row r="14923" spans="1:5">
      <c r="A14923" s="94"/>
      <c r="B14923" s="94"/>
      <c r="C14923" s="94"/>
      <c r="D14923" s="94"/>
      <c r="E14923" s="94"/>
    </row>
    <row r="14924" spans="1:5">
      <c r="A14924" s="94"/>
      <c r="B14924" s="94"/>
      <c r="C14924" s="94"/>
      <c r="D14924" s="94"/>
      <c r="E14924" s="94"/>
    </row>
    <row r="14925" spans="1:5">
      <c r="A14925" s="94"/>
      <c r="B14925" s="94"/>
      <c r="C14925" s="94"/>
      <c r="D14925" s="94"/>
      <c r="E14925" s="94"/>
    </row>
    <row r="14926" spans="1:5">
      <c r="A14926" s="94"/>
      <c r="B14926" s="94"/>
      <c r="C14926" s="94"/>
      <c r="D14926" s="94"/>
      <c r="E14926" s="94"/>
    </row>
    <row r="14927" spans="1:5">
      <c r="A14927" s="94"/>
      <c r="B14927" s="94"/>
      <c r="C14927" s="94"/>
      <c r="D14927" s="94"/>
      <c r="E14927" s="94"/>
    </row>
    <row r="14928" spans="1:5">
      <c r="A14928" s="94"/>
      <c r="B14928" s="94"/>
      <c r="C14928" s="94"/>
      <c r="D14928" s="94"/>
      <c r="E14928" s="94"/>
    </row>
    <row r="14929" spans="1:5">
      <c r="A14929" s="94"/>
      <c r="B14929" s="94"/>
      <c r="C14929" s="94"/>
      <c r="D14929" s="94"/>
      <c r="E14929" s="94"/>
    </row>
    <row r="14930" spans="1:5">
      <c r="A14930" s="94"/>
      <c r="B14930" s="94"/>
      <c r="C14930" s="94"/>
      <c r="D14930" s="94"/>
      <c r="E14930" s="94"/>
    </row>
    <row r="14931" spans="1:5">
      <c r="A14931" s="94"/>
      <c r="B14931" s="94"/>
      <c r="C14931" s="94"/>
      <c r="D14931" s="94"/>
      <c r="E14931" s="94"/>
    </row>
    <row r="14932" spans="1:5">
      <c r="A14932" s="94"/>
      <c r="B14932" s="94"/>
      <c r="C14932" s="94"/>
      <c r="D14932" s="94"/>
      <c r="E14932" s="94"/>
    </row>
    <row r="14933" spans="1:5">
      <c r="A14933" s="94"/>
      <c r="B14933" s="94"/>
      <c r="C14933" s="94"/>
      <c r="D14933" s="94"/>
      <c r="E14933" s="94"/>
    </row>
    <row r="14934" spans="1:5">
      <c r="A14934" s="94"/>
      <c r="B14934" s="94"/>
      <c r="C14934" s="94"/>
      <c r="D14934" s="94"/>
      <c r="E14934" s="94"/>
    </row>
    <row r="14935" spans="1:5">
      <c r="A14935" s="94"/>
      <c r="B14935" s="94"/>
      <c r="C14935" s="94"/>
      <c r="D14935" s="94"/>
      <c r="E14935" s="94"/>
    </row>
    <row r="14936" spans="1:5">
      <c r="A14936" s="94"/>
      <c r="B14936" s="94"/>
      <c r="C14936" s="94"/>
      <c r="D14936" s="94"/>
      <c r="E14936" s="94"/>
    </row>
    <row r="14937" spans="1:5">
      <c r="A14937" s="94"/>
      <c r="B14937" s="94"/>
      <c r="C14937" s="94"/>
      <c r="D14937" s="94"/>
      <c r="E14937" s="94"/>
    </row>
    <row r="14938" spans="1:5">
      <c r="A14938" s="94"/>
      <c r="B14938" s="94"/>
      <c r="C14938" s="94"/>
      <c r="D14938" s="94"/>
      <c r="E14938" s="94"/>
    </row>
    <row r="14939" spans="1:5">
      <c r="A14939" s="94"/>
      <c r="B14939" s="94"/>
      <c r="C14939" s="94"/>
      <c r="D14939" s="94"/>
      <c r="E14939" s="94"/>
    </row>
    <row r="14940" spans="1:5">
      <c r="A14940" s="94"/>
      <c r="B14940" s="94"/>
      <c r="C14940" s="94"/>
      <c r="D14940" s="94"/>
      <c r="E14940" s="94"/>
    </row>
    <row r="14941" spans="1:5">
      <c r="A14941" s="94"/>
      <c r="B14941" s="94"/>
      <c r="C14941" s="94"/>
      <c r="D14941" s="94"/>
      <c r="E14941" s="94"/>
    </row>
    <row r="14942" spans="1:5">
      <c r="A14942" s="94"/>
      <c r="B14942" s="94"/>
      <c r="C14942" s="94"/>
      <c r="D14942" s="94"/>
      <c r="E14942" s="94"/>
    </row>
    <row r="14943" spans="1:5">
      <c r="A14943" s="94"/>
      <c r="B14943" s="94"/>
      <c r="C14943" s="94"/>
      <c r="D14943" s="94"/>
      <c r="E14943" s="94"/>
    </row>
    <row r="14944" spans="1:5">
      <c r="A14944" s="94"/>
      <c r="B14944" s="94"/>
      <c r="C14944" s="94"/>
      <c r="D14944" s="94"/>
      <c r="E14944" s="94"/>
    </row>
    <row r="14945" spans="1:5">
      <c r="A14945" s="94"/>
      <c r="B14945" s="94"/>
      <c r="C14945" s="94"/>
      <c r="D14945" s="94"/>
      <c r="E14945" s="94"/>
    </row>
    <row r="14946" spans="1:5">
      <c r="A14946" s="94"/>
      <c r="B14946" s="94"/>
      <c r="C14946" s="94"/>
      <c r="D14946" s="94"/>
      <c r="E14946" s="94"/>
    </row>
    <row r="14947" spans="1:5">
      <c r="A14947" s="94"/>
      <c r="B14947" s="94"/>
      <c r="C14947" s="94"/>
      <c r="D14947" s="94"/>
      <c r="E14947" s="94"/>
    </row>
    <row r="14948" spans="1:5">
      <c r="A14948" s="94"/>
      <c r="B14948" s="94"/>
      <c r="C14948" s="94"/>
      <c r="D14948" s="94"/>
      <c r="E14948" s="94"/>
    </row>
    <row r="14949" spans="1:5">
      <c r="A14949" s="94"/>
      <c r="B14949" s="94"/>
      <c r="C14949" s="94"/>
      <c r="D14949" s="94"/>
      <c r="E14949" s="94"/>
    </row>
    <row r="14950" spans="1:5">
      <c r="A14950" s="94"/>
      <c r="B14950" s="94"/>
      <c r="C14950" s="94"/>
      <c r="D14950" s="94"/>
      <c r="E14950" s="94"/>
    </row>
    <row r="14951" spans="1:5">
      <c r="A14951" s="94"/>
      <c r="B14951" s="94"/>
      <c r="C14951" s="94"/>
      <c r="D14951" s="94"/>
      <c r="E14951" s="94"/>
    </row>
    <row r="14952" spans="1:5">
      <c r="A14952" s="94"/>
      <c r="B14952" s="94"/>
      <c r="C14952" s="94"/>
      <c r="D14952" s="94"/>
      <c r="E14952" s="94"/>
    </row>
    <row r="14953" spans="1:5">
      <c r="A14953" s="94"/>
      <c r="B14953" s="94"/>
      <c r="C14953" s="94"/>
      <c r="D14953" s="94"/>
      <c r="E14953" s="94"/>
    </row>
    <row r="14954" spans="1:5">
      <c r="A14954" s="94"/>
      <c r="B14954" s="94"/>
      <c r="C14954" s="94"/>
      <c r="D14954" s="94"/>
      <c r="E14954" s="94"/>
    </row>
    <row r="14955" spans="1:5">
      <c r="A14955" s="94"/>
      <c r="B14955" s="94"/>
      <c r="C14955" s="94"/>
      <c r="D14955" s="94"/>
      <c r="E14955" s="94"/>
    </row>
    <row r="14956" spans="1:5">
      <c r="A14956" s="94"/>
      <c r="B14956" s="94"/>
      <c r="C14956" s="94"/>
      <c r="D14956" s="94"/>
      <c r="E14956" s="94"/>
    </row>
    <row r="14957" spans="1:5">
      <c r="A14957" s="94"/>
      <c r="B14957" s="94"/>
      <c r="C14957" s="94"/>
      <c r="D14957" s="94"/>
      <c r="E14957" s="94"/>
    </row>
    <row r="14958" spans="1:5">
      <c r="A14958" s="94"/>
      <c r="B14958" s="94"/>
      <c r="C14958" s="94"/>
      <c r="D14958" s="94"/>
      <c r="E14958" s="94"/>
    </row>
    <row r="14959" spans="1:5">
      <c r="A14959" s="94"/>
      <c r="B14959" s="94"/>
      <c r="C14959" s="94"/>
      <c r="D14959" s="94"/>
      <c r="E14959" s="94"/>
    </row>
    <row r="14960" spans="1:5">
      <c r="A14960" s="94"/>
      <c r="B14960" s="94"/>
      <c r="C14960" s="94"/>
      <c r="D14960" s="94"/>
      <c r="E14960" s="94"/>
    </row>
    <row r="14961" spans="1:5">
      <c r="A14961" s="94"/>
      <c r="B14961" s="94"/>
      <c r="C14961" s="94"/>
      <c r="D14961" s="94"/>
      <c r="E14961" s="94"/>
    </row>
    <row r="14962" spans="1:5">
      <c r="A14962" s="94"/>
      <c r="B14962" s="94"/>
      <c r="C14962" s="94"/>
      <c r="D14962" s="94"/>
      <c r="E14962" s="94"/>
    </row>
    <row r="14963" spans="1:5">
      <c r="A14963" s="94"/>
      <c r="B14963" s="94"/>
      <c r="C14963" s="94"/>
      <c r="D14963" s="94"/>
      <c r="E14963" s="94"/>
    </row>
    <row r="14964" spans="1:5">
      <c r="A14964" s="94"/>
      <c r="B14964" s="94"/>
      <c r="C14964" s="94"/>
      <c r="D14964" s="94"/>
      <c r="E14964" s="94"/>
    </row>
    <row r="14965" spans="1:5">
      <c r="A14965" s="94"/>
      <c r="B14965" s="94"/>
      <c r="C14965" s="94"/>
      <c r="D14965" s="94"/>
      <c r="E14965" s="94"/>
    </row>
    <row r="14966" spans="1:5">
      <c r="A14966" s="94"/>
      <c r="B14966" s="94"/>
      <c r="C14966" s="94"/>
      <c r="D14966" s="94"/>
      <c r="E14966" s="94"/>
    </row>
    <row r="14967" spans="1:5">
      <c r="A14967" s="94"/>
      <c r="B14967" s="94"/>
      <c r="C14967" s="94"/>
      <c r="D14967" s="94"/>
      <c r="E14967" s="94"/>
    </row>
    <row r="14968" spans="1:5">
      <c r="A14968" s="94"/>
      <c r="B14968" s="94"/>
      <c r="C14968" s="94"/>
      <c r="D14968" s="94"/>
      <c r="E14968" s="94"/>
    </row>
    <row r="14969" spans="1:5">
      <c r="A14969" s="94"/>
      <c r="B14969" s="94"/>
      <c r="C14969" s="94"/>
      <c r="D14969" s="94"/>
      <c r="E14969" s="94"/>
    </row>
    <row r="14970" spans="1:5">
      <c r="A14970" s="94"/>
      <c r="B14970" s="94"/>
      <c r="C14970" s="94"/>
      <c r="D14970" s="94"/>
      <c r="E14970" s="94"/>
    </row>
    <row r="14971" spans="1:5">
      <c r="A14971" s="94"/>
      <c r="B14971" s="94"/>
      <c r="C14971" s="94"/>
      <c r="D14971" s="94"/>
      <c r="E14971" s="94"/>
    </row>
    <row r="14972" spans="1:5">
      <c r="A14972" s="94"/>
      <c r="B14972" s="94"/>
      <c r="C14972" s="94"/>
      <c r="D14972" s="94"/>
      <c r="E14972" s="94"/>
    </row>
    <row r="14973" spans="1:5">
      <c r="A14973" s="94"/>
      <c r="B14973" s="94"/>
      <c r="C14973" s="94"/>
      <c r="D14973" s="94"/>
      <c r="E14973" s="94"/>
    </row>
    <row r="14974" spans="1:5">
      <c r="A14974" s="94"/>
      <c r="B14974" s="94"/>
      <c r="C14974" s="94"/>
      <c r="D14974" s="94"/>
      <c r="E14974" s="94"/>
    </row>
    <row r="14975" spans="1:5">
      <c r="A14975" s="94"/>
      <c r="B14975" s="94"/>
      <c r="C14975" s="94"/>
      <c r="D14975" s="94"/>
      <c r="E14975" s="94"/>
    </row>
    <row r="14976" spans="1:5">
      <c r="A14976" s="94"/>
      <c r="B14976" s="94"/>
      <c r="C14976" s="94"/>
      <c r="D14976" s="94"/>
      <c r="E14976" s="94"/>
    </row>
    <row r="14977" spans="1:5">
      <c r="A14977" s="94"/>
      <c r="B14977" s="94"/>
      <c r="C14977" s="94"/>
      <c r="D14977" s="94"/>
      <c r="E14977" s="94"/>
    </row>
    <row r="14978" spans="1:5">
      <c r="A14978" s="94"/>
      <c r="B14978" s="94"/>
      <c r="C14978" s="94"/>
      <c r="D14978" s="94"/>
      <c r="E14978" s="94"/>
    </row>
    <row r="14979" spans="1:5">
      <c r="A14979" s="94"/>
      <c r="B14979" s="94"/>
      <c r="C14979" s="94"/>
      <c r="D14979" s="94"/>
      <c r="E14979" s="94"/>
    </row>
    <row r="14980" spans="1:5">
      <c r="A14980" s="94"/>
      <c r="B14980" s="94"/>
      <c r="C14980" s="94"/>
      <c r="D14980" s="94"/>
      <c r="E14980" s="94"/>
    </row>
    <row r="14981" spans="1:5">
      <c r="A14981" s="94"/>
      <c r="B14981" s="94"/>
      <c r="C14981" s="94"/>
      <c r="D14981" s="94"/>
      <c r="E14981" s="94"/>
    </row>
    <row r="14982" spans="1:5">
      <c r="A14982" s="94"/>
      <c r="B14982" s="94"/>
      <c r="C14982" s="94"/>
      <c r="D14982" s="94"/>
      <c r="E14982" s="94"/>
    </row>
    <row r="14983" spans="1:5">
      <c r="A14983" s="94"/>
      <c r="B14983" s="94"/>
      <c r="C14983" s="94"/>
      <c r="D14983" s="94"/>
      <c r="E14983" s="94"/>
    </row>
    <row r="14984" spans="1:5">
      <c r="A14984" s="94"/>
      <c r="B14984" s="94"/>
      <c r="C14984" s="94"/>
      <c r="D14984" s="94"/>
      <c r="E14984" s="94"/>
    </row>
    <row r="14985" spans="1:5">
      <c r="A14985" s="94"/>
      <c r="B14985" s="94"/>
      <c r="C14985" s="94"/>
      <c r="D14985" s="94"/>
      <c r="E14985" s="94"/>
    </row>
    <row r="14986" spans="1:5">
      <c r="A14986" s="94"/>
      <c r="B14986" s="94"/>
      <c r="C14986" s="94"/>
      <c r="D14986" s="94"/>
      <c r="E14986" s="94"/>
    </row>
    <row r="14987" spans="1:5">
      <c r="A14987" s="94"/>
      <c r="B14987" s="94"/>
      <c r="C14987" s="94"/>
      <c r="D14987" s="94"/>
      <c r="E14987" s="94"/>
    </row>
    <row r="14988" spans="1:5">
      <c r="A14988" s="94"/>
      <c r="B14988" s="94"/>
      <c r="C14988" s="94"/>
      <c r="D14988" s="94"/>
      <c r="E14988" s="94"/>
    </row>
    <row r="14989" spans="1:5">
      <c r="A14989" s="94"/>
      <c r="B14989" s="94"/>
      <c r="C14989" s="94"/>
      <c r="D14989" s="94"/>
      <c r="E14989" s="94"/>
    </row>
    <row r="14990" spans="1:5">
      <c r="A14990" s="94"/>
      <c r="B14990" s="94"/>
      <c r="C14990" s="94"/>
      <c r="D14990" s="94"/>
      <c r="E14990" s="94"/>
    </row>
    <row r="14991" spans="1:5">
      <c r="A14991" s="94"/>
      <c r="B14991" s="94"/>
      <c r="C14991" s="94"/>
      <c r="D14991" s="94"/>
      <c r="E14991" s="94"/>
    </row>
    <row r="14992" spans="1:5">
      <c r="A14992" s="94"/>
      <c r="B14992" s="94"/>
      <c r="C14992" s="94"/>
      <c r="D14992" s="94"/>
      <c r="E14992" s="94"/>
    </row>
    <row r="14993" spans="1:5">
      <c r="A14993" s="94"/>
      <c r="B14993" s="94"/>
      <c r="C14993" s="94"/>
      <c r="D14993" s="94"/>
      <c r="E14993" s="94"/>
    </row>
    <row r="14994" spans="1:5">
      <c r="A14994" s="94"/>
      <c r="B14994" s="94"/>
      <c r="C14994" s="94"/>
      <c r="D14994" s="94"/>
      <c r="E14994" s="94"/>
    </row>
    <row r="14995" spans="1:5">
      <c r="A14995" s="94"/>
      <c r="B14995" s="94"/>
      <c r="C14995" s="94"/>
      <c r="D14995" s="94"/>
      <c r="E14995" s="94"/>
    </row>
    <row r="14996" spans="1:5">
      <c r="A14996" s="94"/>
      <c r="B14996" s="94"/>
      <c r="C14996" s="94"/>
      <c r="D14996" s="94"/>
      <c r="E14996" s="94"/>
    </row>
    <row r="14997" spans="1:5">
      <c r="A14997" s="94"/>
      <c r="B14997" s="94"/>
      <c r="C14997" s="94"/>
      <c r="D14997" s="94"/>
      <c r="E14997" s="94"/>
    </row>
    <row r="14998" spans="1:5">
      <c r="A14998" s="94"/>
      <c r="B14998" s="94"/>
      <c r="C14998" s="94"/>
      <c r="D14998" s="94"/>
      <c r="E14998" s="94"/>
    </row>
    <row r="14999" spans="1:5">
      <c r="A14999" s="94"/>
      <c r="B14999" s="94"/>
      <c r="C14999" s="94"/>
      <c r="D14999" s="94"/>
      <c r="E14999" s="94"/>
    </row>
    <row r="15000" spans="1:5">
      <c r="A15000" s="94"/>
      <c r="B15000" s="94"/>
      <c r="C15000" s="94"/>
      <c r="D15000" s="94"/>
      <c r="E15000" s="94"/>
    </row>
    <row r="15001" spans="1:5">
      <c r="A15001" s="94"/>
      <c r="B15001" s="94"/>
      <c r="C15001" s="94"/>
      <c r="D15001" s="94"/>
      <c r="E15001" s="94"/>
    </row>
    <row r="15002" spans="1:5">
      <c r="A15002" s="94"/>
      <c r="B15002" s="94"/>
      <c r="C15002" s="94"/>
      <c r="D15002" s="94"/>
      <c r="E15002" s="94"/>
    </row>
    <row r="15003" spans="1:5">
      <c r="A15003" s="94"/>
      <c r="B15003" s="94"/>
      <c r="C15003" s="94"/>
      <c r="D15003" s="94"/>
      <c r="E15003" s="94"/>
    </row>
    <row r="15004" spans="1:5">
      <c r="A15004" s="94"/>
      <c r="B15004" s="94"/>
      <c r="C15004" s="94"/>
      <c r="D15004" s="94"/>
      <c r="E15004" s="94"/>
    </row>
    <row r="15005" spans="1:5">
      <c r="A15005" s="94"/>
      <c r="B15005" s="94"/>
      <c r="C15005" s="94"/>
      <c r="D15005" s="94"/>
      <c r="E15005" s="94"/>
    </row>
    <row r="15006" spans="1:5">
      <c r="A15006" s="94"/>
      <c r="B15006" s="94"/>
      <c r="C15006" s="94"/>
      <c r="D15006" s="94"/>
      <c r="E15006" s="94"/>
    </row>
    <row r="15007" spans="1:5">
      <c r="A15007" s="94"/>
      <c r="B15007" s="94"/>
      <c r="C15007" s="94"/>
      <c r="D15007" s="94"/>
      <c r="E15007" s="94"/>
    </row>
    <row r="15008" spans="1:5">
      <c r="A15008" s="94"/>
      <c r="B15008" s="94"/>
      <c r="C15008" s="94"/>
      <c r="D15008" s="94"/>
      <c r="E15008" s="94"/>
    </row>
    <row r="15009" spans="1:5">
      <c r="A15009" s="94"/>
      <c r="B15009" s="94"/>
      <c r="C15009" s="94"/>
      <c r="D15009" s="94"/>
      <c r="E15009" s="94"/>
    </row>
    <row r="15010" spans="1:5">
      <c r="A15010" s="94"/>
      <c r="B15010" s="94"/>
      <c r="C15010" s="94"/>
      <c r="D15010" s="94"/>
      <c r="E15010" s="94"/>
    </row>
    <row r="15011" spans="1:5">
      <c r="A15011" s="94"/>
      <c r="B15011" s="94"/>
      <c r="C15011" s="94"/>
      <c r="D15011" s="94"/>
      <c r="E15011" s="94"/>
    </row>
    <row r="15012" spans="1:5">
      <c r="A15012" s="94"/>
      <c r="B15012" s="94"/>
      <c r="C15012" s="94"/>
      <c r="D15012" s="94"/>
      <c r="E15012" s="94"/>
    </row>
    <row r="15013" spans="1:5">
      <c r="A15013" s="94"/>
      <c r="B15013" s="94"/>
      <c r="C15013" s="94"/>
      <c r="D15013" s="94"/>
      <c r="E15013" s="94"/>
    </row>
    <row r="15014" spans="1:5">
      <c r="A15014" s="94"/>
      <c r="B15014" s="94"/>
      <c r="C15014" s="94"/>
      <c r="D15014" s="94"/>
      <c r="E15014" s="94"/>
    </row>
    <row r="15015" spans="1:5">
      <c r="A15015" s="94"/>
      <c r="B15015" s="94"/>
      <c r="C15015" s="94"/>
      <c r="D15015" s="94"/>
      <c r="E15015" s="94"/>
    </row>
    <row r="15016" spans="1:5">
      <c r="A15016" s="94"/>
      <c r="B15016" s="94"/>
      <c r="C15016" s="94"/>
      <c r="D15016" s="94"/>
      <c r="E15016" s="94"/>
    </row>
    <row r="15017" spans="1:5">
      <c r="A15017" s="94"/>
      <c r="B15017" s="94"/>
      <c r="C15017" s="94"/>
      <c r="D15017" s="94"/>
      <c r="E15017" s="94"/>
    </row>
    <row r="15018" spans="1:5">
      <c r="A15018" s="94"/>
      <c r="B15018" s="94"/>
      <c r="C15018" s="94"/>
      <c r="D15018" s="94"/>
      <c r="E15018" s="94"/>
    </row>
    <row r="15019" spans="1:5">
      <c r="A15019" s="94"/>
      <c r="B15019" s="94"/>
      <c r="C15019" s="94"/>
      <c r="D15019" s="94"/>
      <c r="E15019" s="94"/>
    </row>
    <row r="15020" spans="1:5">
      <c r="A15020" s="94"/>
      <c r="B15020" s="94"/>
      <c r="C15020" s="94"/>
      <c r="D15020" s="94"/>
      <c r="E15020" s="94"/>
    </row>
    <row r="15021" spans="1:5">
      <c r="A15021" s="94"/>
      <c r="B15021" s="94"/>
      <c r="C15021" s="94"/>
      <c r="D15021" s="94"/>
      <c r="E15021" s="94"/>
    </row>
    <row r="15022" spans="1:5">
      <c r="A15022" s="94"/>
      <c r="B15022" s="94"/>
      <c r="C15022" s="94"/>
      <c r="D15022" s="94"/>
      <c r="E15022" s="94"/>
    </row>
    <row r="15023" spans="1:5">
      <c r="A15023" s="94"/>
      <c r="B15023" s="94"/>
      <c r="C15023" s="94"/>
      <c r="D15023" s="94"/>
      <c r="E15023" s="94"/>
    </row>
    <row r="15024" spans="1:5">
      <c r="A15024" s="94"/>
      <c r="B15024" s="94"/>
      <c r="C15024" s="94"/>
      <c r="D15024" s="94"/>
      <c r="E15024" s="94"/>
    </row>
    <row r="15025" spans="1:5">
      <c r="A15025" s="94"/>
      <c r="B15025" s="94"/>
      <c r="C15025" s="94"/>
      <c r="D15025" s="94"/>
      <c r="E15025" s="94"/>
    </row>
    <row r="15026" spans="1:5">
      <c r="A15026" s="94"/>
      <c r="B15026" s="94"/>
      <c r="C15026" s="94"/>
      <c r="D15026" s="94"/>
      <c r="E15026" s="94"/>
    </row>
    <row r="15027" spans="1:5">
      <c r="A15027" s="94"/>
      <c r="B15027" s="94"/>
      <c r="C15027" s="94"/>
      <c r="D15027" s="94"/>
      <c r="E15027" s="94"/>
    </row>
    <row r="15028" spans="1:5">
      <c r="A15028" s="94"/>
      <c r="B15028" s="94"/>
      <c r="C15028" s="94"/>
      <c r="D15028" s="94"/>
      <c r="E15028" s="94"/>
    </row>
    <row r="15029" spans="1:5">
      <c r="A15029" s="94"/>
      <c r="B15029" s="94"/>
      <c r="C15029" s="94"/>
      <c r="D15029" s="94"/>
      <c r="E15029" s="94"/>
    </row>
    <row r="15030" spans="1:5">
      <c r="A15030" s="94"/>
      <c r="B15030" s="94"/>
      <c r="C15030" s="94"/>
      <c r="D15030" s="94"/>
      <c r="E15030" s="94"/>
    </row>
    <row r="15031" spans="1:5">
      <c r="A15031" s="94"/>
      <c r="B15031" s="94"/>
      <c r="C15031" s="94"/>
      <c r="D15031" s="94"/>
      <c r="E15031" s="94"/>
    </row>
    <row r="15032" spans="1:5">
      <c r="A15032" s="94"/>
      <c r="B15032" s="94"/>
      <c r="C15032" s="94"/>
      <c r="D15032" s="94"/>
      <c r="E15032" s="94"/>
    </row>
    <row r="15033" spans="1:5">
      <c r="A15033" s="94"/>
      <c r="B15033" s="94"/>
      <c r="C15033" s="94"/>
      <c r="D15033" s="94"/>
      <c r="E15033" s="94"/>
    </row>
    <row r="15034" spans="1:5">
      <c r="A15034" s="94"/>
      <c r="B15034" s="94"/>
      <c r="C15034" s="94"/>
      <c r="D15034" s="94"/>
      <c r="E15034" s="94"/>
    </row>
    <row r="15035" spans="1:5">
      <c r="A15035" s="94"/>
      <c r="B15035" s="94"/>
      <c r="C15035" s="94"/>
      <c r="D15035" s="94"/>
      <c r="E15035" s="94"/>
    </row>
    <row r="15036" spans="1:5">
      <c r="A15036" s="94"/>
      <c r="B15036" s="94"/>
      <c r="C15036" s="94"/>
      <c r="D15036" s="94"/>
      <c r="E15036" s="94"/>
    </row>
    <row r="15037" spans="1:5">
      <c r="A15037" s="94"/>
      <c r="B15037" s="94"/>
      <c r="C15037" s="94"/>
      <c r="D15037" s="94"/>
      <c r="E15037" s="94"/>
    </row>
    <row r="15038" spans="1:5">
      <c r="A15038" s="94"/>
      <c r="B15038" s="94"/>
      <c r="C15038" s="94"/>
      <c r="D15038" s="94"/>
      <c r="E15038" s="94"/>
    </row>
    <row r="15039" spans="1:5">
      <c r="A15039" s="94"/>
      <c r="B15039" s="94"/>
      <c r="C15039" s="94"/>
      <c r="D15039" s="94"/>
      <c r="E15039" s="94"/>
    </row>
    <row r="15040" spans="1:5">
      <c r="A15040" s="94"/>
      <c r="B15040" s="94"/>
      <c r="C15040" s="94"/>
      <c r="D15040" s="94"/>
      <c r="E15040" s="94"/>
    </row>
    <row r="15041" spans="1:5">
      <c r="A15041" s="94"/>
      <c r="B15041" s="94"/>
      <c r="C15041" s="94"/>
      <c r="D15041" s="94"/>
      <c r="E15041" s="94"/>
    </row>
    <row r="15042" spans="1:5">
      <c r="A15042" s="94"/>
      <c r="B15042" s="94"/>
      <c r="C15042" s="94"/>
      <c r="D15042" s="94"/>
      <c r="E15042" s="94"/>
    </row>
    <row r="15043" spans="1:5">
      <c r="A15043" s="94"/>
      <c r="B15043" s="94"/>
      <c r="C15043" s="94"/>
      <c r="D15043" s="94"/>
      <c r="E15043" s="94"/>
    </row>
    <row r="15044" spans="1:5">
      <c r="A15044" s="94"/>
      <c r="B15044" s="94"/>
      <c r="C15044" s="94"/>
      <c r="D15044" s="94"/>
      <c r="E15044" s="94"/>
    </row>
    <row r="15045" spans="1:5">
      <c r="A15045" s="94"/>
      <c r="B15045" s="94"/>
      <c r="C15045" s="94"/>
      <c r="D15045" s="94"/>
      <c r="E15045" s="94"/>
    </row>
    <row r="15046" spans="1:5">
      <c r="A15046" s="94"/>
      <c r="B15046" s="94"/>
      <c r="C15046" s="94"/>
      <c r="D15046" s="94"/>
      <c r="E15046" s="94"/>
    </row>
    <row r="15047" spans="1:5">
      <c r="A15047" s="94"/>
      <c r="B15047" s="94"/>
      <c r="C15047" s="94"/>
      <c r="D15047" s="94"/>
      <c r="E15047" s="94"/>
    </row>
    <row r="15048" spans="1:5">
      <c r="A15048" s="94"/>
      <c r="B15048" s="94"/>
      <c r="C15048" s="94"/>
      <c r="D15048" s="94"/>
      <c r="E15048" s="94"/>
    </row>
    <row r="15049" spans="1:5">
      <c r="A15049" s="94"/>
      <c r="B15049" s="94"/>
      <c r="C15049" s="94"/>
      <c r="D15049" s="94"/>
      <c r="E15049" s="94"/>
    </row>
    <row r="15050" spans="1:5">
      <c r="A15050" s="94"/>
      <c r="B15050" s="94"/>
      <c r="C15050" s="94"/>
      <c r="D15050" s="94"/>
      <c r="E15050" s="94"/>
    </row>
    <row r="15051" spans="1:5">
      <c r="A15051" s="94"/>
      <c r="B15051" s="94"/>
      <c r="C15051" s="94"/>
      <c r="D15051" s="94"/>
      <c r="E15051" s="94"/>
    </row>
    <row r="15052" spans="1:5">
      <c r="A15052" s="94"/>
      <c r="B15052" s="94"/>
      <c r="C15052" s="94"/>
      <c r="D15052" s="94"/>
      <c r="E15052" s="94"/>
    </row>
    <row r="15053" spans="1:5">
      <c r="A15053" s="94"/>
      <c r="B15053" s="94"/>
      <c r="C15053" s="94"/>
      <c r="D15053" s="94"/>
      <c r="E15053" s="94"/>
    </row>
    <row r="15054" spans="1:5">
      <c r="A15054" s="94"/>
      <c r="B15054" s="94"/>
      <c r="C15054" s="94"/>
      <c r="D15054" s="94"/>
      <c r="E15054" s="94"/>
    </row>
    <row r="15055" spans="1:5">
      <c r="A15055" s="94"/>
      <c r="B15055" s="94"/>
      <c r="C15055" s="94"/>
      <c r="D15055" s="94"/>
      <c r="E15055" s="94"/>
    </row>
    <row r="15056" spans="1:5">
      <c r="A15056" s="94"/>
      <c r="B15056" s="94"/>
      <c r="C15056" s="94"/>
      <c r="D15056" s="94"/>
      <c r="E15056" s="94"/>
    </row>
    <row r="15057" spans="1:5">
      <c r="A15057" s="94"/>
      <c r="B15057" s="94"/>
      <c r="C15057" s="94"/>
      <c r="D15057" s="94"/>
      <c r="E15057" s="94"/>
    </row>
    <row r="15058" spans="1:5">
      <c r="A15058" s="94"/>
      <c r="B15058" s="94"/>
      <c r="C15058" s="94"/>
      <c r="D15058" s="94"/>
      <c r="E15058" s="94"/>
    </row>
    <row r="15059" spans="1:5">
      <c r="A15059" s="94"/>
      <c r="B15059" s="94"/>
      <c r="C15059" s="94"/>
      <c r="D15059" s="94"/>
      <c r="E15059" s="94"/>
    </row>
    <row r="15060" spans="1:5">
      <c r="A15060" s="94"/>
      <c r="B15060" s="94"/>
      <c r="C15060" s="94"/>
      <c r="D15060" s="94"/>
      <c r="E15060" s="94"/>
    </row>
    <row r="15061" spans="1:5">
      <c r="A15061" s="94"/>
      <c r="B15061" s="94"/>
      <c r="C15061" s="94"/>
      <c r="D15061" s="94"/>
      <c r="E15061" s="94"/>
    </row>
    <row r="15062" spans="1:5">
      <c r="A15062" s="94"/>
      <c r="B15062" s="94"/>
      <c r="C15062" s="94"/>
      <c r="D15062" s="94"/>
      <c r="E15062" s="94"/>
    </row>
    <row r="15063" spans="1:5">
      <c r="A15063" s="94"/>
      <c r="B15063" s="94"/>
      <c r="C15063" s="94"/>
      <c r="D15063" s="94"/>
      <c r="E15063" s="94"/>
    </row>
    <row r="15064" spans="1:5">
      <c r="A15064" s="94"/>
      <c r="B15064" s="94"/>
      <c r="C15064" s="94"/>
      <c r="D15064" s="94"/>
      <c r="E15064" s="94"/>
    </row>
    <row r="15065" spans="1:5">
      <c r="A15065" s="94"/>
      <c r="B15065" s="94"/>
      <c r="C15065" s="94"/>
      <c r="D15065" s="94"/>
      <c r="E15065" s="94"/>
    </row>
    <row r="15066" spans="1:5">
      <c r="A15066" s="94"/>
      <c r="B15066" s="94"/>
      <c r="C15066" s="94"/>
      <c r="D15066" s="94"/>
      <c r="E15066" s="94"/>
    </row>
    <row r="15067" spans="1:5">
      <c r="A15067" s="94"/>
      <c r="B15067" s="94"/>
      <c r="C15067" s="94"/>
      <c r="D15067" s="94"/>
      <c r="E15067" s="94"/>
    </row>
    <row r="15068" spans="1:5">
      <c r="A15068" s="94"/>
      <c r="B15068" s="94"/>
      <c r="C15068" s="94"/>
      <c r="D15068" s="94"/>
      <c r="E15068" s="94"/>
    </row>
    <row r="15069" spans="1:5">
      <c r="A15069" s="94"/>
      <c r="B15069" s="94"/>
      <c r="C15069" s="94"/>
      <c r="D15069" s="94"/>
      <c r="E15069" s="94"/>
    </row>
    <row r="15070" spans="1:5">
      <c r="A15070" s="94"/>
      <c r="B15070" s="94"/>
      <c r="C15070" s="94"/>
      <c r="D15070" s="94"/>
      <c r="E15070" s="94"/>
    </row>
    <row r="15071" spans="1:5">
      <c r="A15071" s="94"/>
      <c r="B15071" s="94"/>
      <c r="C15071" s="94"/>
      <c r="D15071" s="94"/>
      <c r="E15071" s="94"/>
    </row>
    <row r="15072" spans="1:5">
      <c r="A15072" s="94"/>
      <c r="B15072" s="94"/>
      <c r="C15072" s="94"/>
      <c r="D15072" s="94"/>
      <c r="E15072" s="94"/>
    </row>
    <row r="15073" spans="1:5">
      <c r="A15073" s="94"/>
      <c r="B15073" s="94"/>
      <c r="C15073" s="94"/>
      <c r="D15073" s="94"/>
      <c r="E15073" s="94"/>
    </row>
    <row r="15074" spans="1:5">
      <c r="A15074" s="94"/>
      <c r="B15074" s="94"/>
      <c r="C15074" s="94"/>
      <c r="D15074" s="94"/>
      <c r="E15074" s="94"/>
    </row>
    <row r="15075" spans="1:5">
      <c r="A15075" s="94"/>
      <c r="B15075" s="94"/>
      <c r="C15075" s="94"/>
      <c r="D15075" s="94"/>
      <c r="E15075" s="94"/>
    </row>
    <row r="15076" spans="1:5">
      <c r="A15076" s="94"/>
      <c r="B15076" s="94"/>
      <c r="C15076" s="94"/>
      <c r="D15076" s="94"/>
      <c r="E15076" s="94"/>
    </row>
    <row r="15077" spans="1:5">
      <c r="A15077" s="94"/>
      <c r="B15077" s="94"/>
      <c r="C15077" s="94"/>
      <c r="D15077" s="94"/>
      <c r="E15077" s="94"/>
    </row>
    <row r="15078" spans="1:5">
      <c r="A15078" s="94"/>
      <c r="B15078" s="94"/>
      <c r="C15078" s="94"/>
      <c r="D15078" s="94"/>
      <c r="E15078" s="94"/>
    </row>
    <row r="15079" spans="1:5">
      <c r="A15079" s="94"/>
      <c r="B15079" s="94"/>
      <c r="C15079" s="94"/>
      <c r="D15079" s="94"/>
      <c r="E15079" s="94"/>
    </row>
    <row r="15080" spans="1:5">
      <c r="A15080" s="94"/>
      <c r="B15080" s="94"/>
      <c r="C15080" s="94"/>
      <c r="D15080" s="94"/>
      <c r="E15080" s="94"/>
    </row>
    <row r="15081" spans="1:5">
      <c r="A15081" s="94"/>
      <c r="B15081" s="94"/>
      <c r="C15081" s="94"/>
      <c r="D15081" s="94"/>
      <c r="E15081" s="94"/>
    </row>
    <row r="15082" spans="1:5">
      <c r="A15082" s="94"/>
      <c r="B15082" s="94"/>
      <c r="C15082" s="94"/>
      <c r="D15082" s="94"/>
      <c r="E15082" s="94"/>
    </row>
    <row r="15083" spans="1:5">
      <c r="A15083" s="94"/>
      <c r="B15083" s="94"/>
      <c r="C15083" s="94"/>
      <c r="D15083" s="94"/>
      <c r="E15083" s="94"/>
    </row>
    <row r="15084" spans="1:5">
      <c r="A15084" s="94"/>
      <c r="B15084" s="94"/>
      <c r="C15084" s="94"/>
      <c r="D15084" s="94"/>
      <c r="E15084" s="94"/>
    </row>
    <row r="15085" spans="1:5">
      <c r="A15085" s="94"/>
      <c r="B15085" s="94"/>
      <c r="C15085" s="94"/>
      <c r="D15085" s="94"/>
      <c r="E15085" s="94"/>
    </row>
    <row r="15086" spans="1:5">
      <c r="A15086" s="94"/>
      <c r="B15086" s="94"/>
      <c r="C15086" s="94"/>
      <c r="D15086" s="94"/>
      <c r="E15086" s="94"/>
    </row>
    <row r="15087" spans="1:5">
      <c r="A15087" s="94"/>
      <c r="B15087" s="94"/>
      <c r="C15087" s="94"/>
      <c r="D15087" s="94"/>
      <c r="E15087" s="94"/>
    </row>
    <row r="15088" spans="1:5">
      <c r="A15088" s="94"/>
      <c r="B15088" s="94"/>
      <c r="C15088" s="94"/>
      <c r="D15088" s="94"/>
      <c r="E15088" s="94"/>
    </row>
    <row r="15089" spans="1:5">
      <c r="A15089" s="94"/>
      <c r="B15089" s="94"/>
      <c r="C15089" s="94"/>
      <c r="D15089" s="94"/>
      <c r="E15089" s="94"/>
    </row>
    <row r="15090" spans="1:5">
      <c r="A15090" s="94"/>
      <c r="B15090" s="94"/>
      <c r="C15090" s="94"/>
      <c r="D15090" s="94"/>
      <c r="E15090" s="94"/>
    </row>
    <row r="15091" spans="1:5">
      <c r="A15091" s="94"/>
      <c r="B15091" s="94"/>
      <c r="C15091" s="94"/>
      <c r="D15091" s="94"/>
      <c r="E15091" s="94"/>
    </row>
    <row r="15092" spans="1:5">
      <c r="A15092" s="94"/>
      <c r="B15092" s="94"/>
      <c r="C15092" s="94"/>
      <c r="D15092" s="94"/>
      <c r="E15092" s="94"/>
    </row>
    <row r="15093" spans="1:5">
      <c r="A15093" s="94"/>
      <c r="B15093" s="94"/>
      <c r="C15093" s="94"/>
      <c r="D15093" s="94"/>
      <c r="E15093" s="94"/>
    </row>
    <row r="15094" spans="1:5">
      <c r="A15094" s="94"/>
      <c r="B15094" s="94"/>
      <c r="C15094" s="94"/>
      <c r="D15094" s="94"/>
      <c r="E15094" s="94"/>
    </row>
    <row r="15095" spans="1:5">
      <c r="A15095" s="94"/>
      <c r="B15095" s="94"/>
      <c r="C15095" s="94"/>
      <c r="D15095" s="94"/>
      <c r="E15095" s="94"/>
    </row>
    <row r="15096" spans="1:5">
      <c r="A15096" s="94"/>
      <c r="B15096" s="94"/>
      <c r="C15096" s="94"/>
      <c r="D15096" s="94"/>
      <c r="E15096" s="94"/>
    </row>
    <row r="15097" spans="1:5">
      <c r="A15097" s="94"/>
      <c r="B15097" s="94"/>
      <c r="C15097" s="94"/>
      <c r="D15097" s="94"/>
      <c r="E15097" s="94"/>
    </row>
    <row r="15098" spans="1:5">
      <c r="A15098" s="94"/>
      <c r="B15098" s="94"/>
      <c r="C15098" s="94"/>
      <c r="D15098" s="94"/>
      <c r="E15098" s="94"/>
    </row>
    <row r="15099" spans="1:5">
      <c r="A15099" s="94"/>
      <c r="B15099" s="94"/>
      <c r="C15099" s="94"/>
      <c r="D15099" s="94"/>
      <c r="E15099" s="94"/>
    </row>
    <row r="15100" spans="1:5">
      <c r="A15100" s="94"/>
      <c r="B15100" s="94"/>
      <c r="C15100" s="94"/>
      <c r="D15100" s="94"/>
      <c r="E15100" s="94"/>
    </row>
    <row r="15101" spans="1:5">
      <c r="A15101" s="94"/>
      <c r="B15101" s="94"/>
      <c r="C15101" s="94"/>
      <c r="D15101" s="94"/>
      <c r="E15101" s="94"/>
    </row>
    <row r="15102" spans="1:5">
      <c r="A15102" s="94"/>
      <c r="B15102" s="94"/>
      <c r="C15102" s="94"/>
      <c r="D15102" s="94"/>
      <c r="E15102" s="94"/>
    </row>
    <row r="15103" spans="1:5">
      <c r="A15103" s="94"/>
      <c r="B15103" s="94"/>
      <c r="C15103" s="94"/>
      <c r="D15103" s="94"/>
      <c r="E15103" s="94"/>
    </row>
    <row r="15104" spans="1:5">
      <c r="A15104" s="94"/>
      <c r="B15104" s="94"/>
      <c r="C15104" s="94"/>
      <c r="D15104" s="94"/>
      <c r="E15104" s="94"/>
    </row>
    <row r="15105" spans="1:5">
      <c r="A15105" s="94"/>
      <c r="B15105" s="94"/>
      <c r="C15105" s="94"/>
      <c r="D15105" s="94"/>
      <c r="E15105" s="94"/>
    </row>
    <row r="15106" spans="1:5">
      <c r="A15106" s="94"/>
      <c r="B15106" s="94"/>
      <c r="C15106" s="94"/>
      <c r="D15106" s="94"/>
      <c r="E15106" s="94"/>
    </row>
    <row r="15107" spans="1:5">
      <c r="A15107" s="94"/>
      <c r="B15107" s="94"/>
      <c r="C15107" s="94"/>
      <c r="D15107" s="94"/>
      <c r="E15107" s="94"/>
    </row>
    <row r="15108" spans="1:5">
      <c r="A15108" s="94"/>
      <c r="B15108" s="94"/>
      <c r="C15108" s="94"/>
      <c r="D15108" s="94"/>
      <c r="E15108" s="94"/>
    </row>
    <row r="15109" spans="1:5">
      <c r="A15109" s="94"/>
      <c r="B15109" s="94"/>
      <c r="C15109" s="94"/>
      <c r="D15109" s="94"/>
      <c r="E15109" s="94"/>
    </row>
    <row r="15110" spans="1:5">
      <c r="A15110" s="94"/>
      <c r="B15110" s="94"/>
      <c r="C15110" s="94"/>
      <c r="D15110" s="94"/>
      <c r="E15110" s="94"/>
    </row>
    <row r="15111" spans="1:5">
      <c r="A15111" s="94"/>
      <c r="B15111" s="94"/>
      <c r="C15111" s="94"/>
      <c r="D15111" s="94"/>
      <c r="E15111" s="94"/>
    </row>
    <row r="15112" spans="1:5">
      <c r="A15112" s="94"/>
      <c r="B15112" s="94"/>
      <c r="C15112" s="94"/>
      <c r="D15112" s="94"/>
      <c r="E15112" s="94"/>
    </row>
    <row r="15113" spans="1:5">
      <c r="A15113" s="94"/>
      <c r="B15113" s="94"/>
      <c r="C15113" s="94"/>
      <c r="D15113" s="94"/>
      <c r="E15113" s="94"/>
    </row>
    <row r="15114" spans="1:5">
      <c r="A15114" s="94"/>
      <c r="B15114" s="94"/>
      <c r="C15114" s="94"/>
      <c r="D15114" s="94"/>
      <c r="E15114" s="94"/>
    </row>
    <row r="15115" spans="1:5">
      <c r="A15115" s="94"/>
      <c r="B15115" s="94"/>
      <c r="C15115" s="94"/>
      <c r="D15115" s="94"/>
      <c r="E15115" s="94"/>
    </row>
    <row r="15116" spans="1:5">
      <c r="A15116" s="94"/>
      <c r="B15116" s="94"/>
      <c r="C15116" s="94"/>
      <c r="D15116" s="94"/>
      <c r="E15116" s="94"/>
    </row>
    <row r="15117" spans="1:5">
      <c r="A15117" s="94"/>
      <c r="B15117" s="94"/>
      <c r="C15117" s="94"/>
      <c r="D15117" s="94"/>
      <c r="E15117" s="94"/>
    </row>
    <row r="15118" spans="1:5">
      <c r="A15118" s="94"/>
      <c r="B15118" s="94"/>
      <c r="C15118" s="94"/>
      <c r="D15118" s="94"/>
      <c r="E15118" s="94"/>
    </row>
    <row r="15119" spans="1:5">
      <c r="A15119" s="94"/>
      <c r="B15119" s="94"/>
      <c r="C15119" s="94"/>
      <c r="D15119" s="94"/>
      <c r="E15119" s="94"/>
    </row>
    <row r="15120" spans="1:5">
      <c r="A15120" s="94"/>
      <c r="B15120" s="94"/>
      <c r="C15120" s="94"/>
      <c r="D15120" s="94"/>
      <c r="E15120" s="94"/>
    </row>
    <row r="15121" spans="1:5">
      <c r="A15121" s="94"/>
      <c r="B15121" s="94"/>
      <c r="C15121" s="94"/>
      <c r="D15121" s="94"/>
      <c r="E15121" s="94"/>
    </row>
    <row r="15122" spans="1:5">
      <c r="A15122" s="94"/>
      <c r="B15122" s="94"/>
      <c r="C15122" s="94"/>
      <c r="D15122" s="94"/>
      <c r="E15122" s="94"/>
    </row>
    <row r="15123" spans="1:5">
      <c r="A15123" s="94"/>
      <c r="B15123" s="94"/>
      <c r="C15123" s="94"/>
      <c r="D15123" s="94"/>
      <c r="E15123" s="94"/>
    </row>
    <row r="15124" spans="1:5">
      <c r="A15124" s="94"/>
      <c r="B15124" s="94"/>
      <c r="C15124" s="94"/>
      <c r="D15124" s="94"/>
      <c r="E15124" s="94"/>
    </row>
    <row r="15125" spans="1:5">
      <c r="A15125" s="94"/>
      <c r="B15125" s="94"/>
      <c r="C15125" s="94"/>
      <c r="D15125" s="94"/>
      <c r="E15125" s="94"/>
    </row>
    <row r="15126" spans="1:5">
      <c r="A15126" s="94"/>
      <c r="B15126" s="94"/>
      <c r="C15126" s="94"/>
      <c r="D15126" s="94"/>
      <c r="E15126" s="94"/>
    </row>
    <row r="15127" spans="1:5">
      <c r="A15127" s="94"/>
      <c r="B15127" s="94"/>
      <c r="C15127" s="94"/>
      <c r="D15127" s="94"/>
      <c r="E15127" s="94"/>
    </row>
    <row r="15128" spans="1:5">
      <c r="A15128" s="94"/>
      <c r="B15128" s="94"/>
      <c r="C15128" s="94"/>
      <c r="D15128" s="94"/>
      <c r="E15128" s="94"/>
    </row>
    <row r="15129" spans="1:5">
      <c r="A15129" s="94"/>
      <c r="B15129" s="94"/>
      <c r="C15129" s="94"/>
      <c r="D15129" s="94"/>
      <c r="E15129" s="94"/>
    </row>
    <row r="15130" spans="1:5">
      <c r="A15130" s="94"/>
      <c r="B15130" s="94"/>
      <c r="C15130" s="94"/>
      <c r="D15130" s="94"/>
      <c r="E15130" s="94"/>
    </row>
    <row r="15131" spans="1:5">
      <c r="A15131" s="94"/>
      <c r="B15131" s="94"/>
      <c r="C15131" s="94"/>
      <c r="D15131" s="94"/>
      <c r="E15131" s="94"/>
    </row>
    <row r="15132" spans="1:5">
      <c r="A15132" s="94"/>
      <c r="B15132" s="94"/>
      <c r="C15132" s="94"/>
      <c r="D15132" s="94"/>
      <c r="E15132" s="94"/>
    </row>
    <row r="15133" spans="1:5">
      <c r="A15133" s="94"/>
      <c r="B15133" s="94"/>
      <c r="C15133" s="94"/>
      <c r="D15133" s="94"/>
      <c r="E15133" s="94"/>
    </row>
    <row r="15134" spans="1:5">
      <c r="A15134" s="94"/>
      <c r="B15134" s="94"/>
      <c r="C15134" s="94"/>
      <c r="D15134" s="94"/>
      <c r="E15134" s="94"/>
    </row>
    <row r="15135" spans="1:5">
      <c r="A15135" s="94"/>
      <c r="B15135" s="94"/>
      <c r="C15135" s="94"/>
      <c r="D15135" s="94"/>
      <c r="E15135" s="94"/>
    </row>
    <row r="15136" spans="1:5">
      <c r="A15136" s="94"/>
      <c r="B15136" s="94"/>
      <c r="C15136" s="94"/>
      <c r="D15136" s="94"/>
      <c r="E15136" s="94"/>
    </row>
    <row r="15137" spans="1:5">
      <c r="A15137" s="94"/>
      <c r="B15137" s="94"/>
      <c r="C15137" s="94"/>
      <c r="D15137" s="94"/>
      <c r="E15137" s="94"/>
    </row>
    <row r="15138" spans="1:5">
      <c r="A15138" s="94"/>
      <c r="B15138" s="94"/>
      <c r="C15138" s="94"/>
      <c r="D15138" s="94"/>
      <c r="E15138" s="94"/>
    </row>
    <row r="15139" spans="1:5">
      <c r="A15139" s="94"/>
      <c r="B15139" s="94"/>
      <c r="C15139" s="94"/>
      <c r="D15139" s="94"/>
      <c r="E15139" s="94"/>
    </row>
    <row r="15140" spans="1:5">
      <c r="A15140" s="94"/>
      <c r="B15140" s="94"/>
      <c r="C15140" s="94"/>
      <c r="D15140" s="94"/>
      <c r="E15140" s="94"/>
    </row>
    <row r="15141" spans="1:5">
      <c r="A15141" s="94"/>
      <c r="B15141" s="94"/>
      <c r="C15141" s="94"/>
      <c r="D15141" s="94"/>
      <c r="E15141" s="94"/>
    </row>
    <row r="15142" spans="1:5">
      <c r="A15142" s="94"/>
      <c r="B15142" s="94"/>
      <c r="C15142" s="94"/>
      <c r="D15142" s="94"/>
      <c r="E15142" s="94"/>
    </row>
    <row r="15143" spans="1:5">
      <c r="A15143" s="94"/>
      <c r="B15143" s="94"/>
      <c r="C15143" s="94"/>
      <c r="D15143" s="94"/>
      <c r="E15143" s="94"/>
    </row>
    <row r="15144" spans="1:5">
      <c r="A15144" s="94"/>
      <c r="B15144" s="94"/>
      <c r="C15144" s="94"/>
      <c r="D15144" s="94"/>
      <c r="E15144" s="94"/>
    </row>
    <row r="15145" spans="1:5">
      <c r="A15145" s="94"/>
      <c r="B15145" s="94"/>
      <c r="C15145" s="94"/>
      <c r="D15145" s="94"/>
      <c r="E15145" s="94"/>
    </row>
    <row r="15146" spans="1:5">
      <c r="A15146" s="94"/>
      <c r="B15146" s="94"/>
      <c r="C15146" s="94"/>
      <c r="D15146" s="94"/>
      <c r="E15146" s="94"/>
    </row>
    <row r="15147" spans="1:5">
      <c r="A15147" s="94"/>
      <c r="B15147" s="94"/>
      <c r="C15147" s="94"/>
      <c r="D15147" s="94"/>
      <c r="E15147" s="94"/>
    </row>
    <row r="15148" spans="1:5">
      <c r="A15148" s="94"/>
      <c r="B15148" s="94"/>
      <c r="C15148" s="94"/>
      <c r="D15148" s="94"/>
      <c r="E15148" s="94"/>
    </row>
    <row r="15149" spans="1:5">
      <c r="A15149" s="94"/>
      <c r="B15149" s="94"/>
      <c r="C15149" s="94"/>
      <c r="D15149" s="94"/>
      <c r="E15149" s="94"/>
    </row>
    <row r="15150" spans="1:5">
      <c r="A15150" s="94"/>
      <c r="B15150" s="94"/>
      <c r="C15150" s="94"/>
      <c r="D15150" s="94"/>
      <c r="E15150" s="94"/>
    </row>
    <row r="15151" spans="1:5">
      <c r="A15151" s="94"/>
      <c r="B15151" s="94"/>
      <c r="C15151" s="94"/>
      <c r="D15151" s="94"/>
      <c r="E15151" s="94"/>
    </row>
    <row r="15152" spans="1:5">
      <c r="A15152" s="94"/>
      <c r="B15152" s="94"/>
      <c r="C15152" s="94"/>
      <c r="D15152" s="94"/>
      <c r="E15152" s="94"/>
    </row>
    <row r="15153" spans="1:5">
      <c r="A15153" s="94"/>
      <c r="B15153" s="94"/>
      <c r="C15153" s="94"/>
      <c r="D15153" s="94"/>
      <c r="E15153" s="94"/>
    </row>
    <row r="15154" spans="1:5">
      <c r="A15154" s="94"/>
      <c r="B15154" s="94"/>
      <c r="C15154" s="94"/>
      <c r="D15154" s="94"/>
      <c r="E15154" s="94"/>
    </row>
    <row r="15155" spans="1:5">
      <c r="A15155" s="94"/>
      <c r="B15155" s="94"/>
      <c r="C15155" s="94"/>
      <c r="D15155" s="94"/>
      <c r="E15155" s="94"/>
    </row>
    <row r="15156" spans="1:5">
      <c r="A15156" s="94"/>
      <c r="B15156" s="94"/>
      <c r="C15156" s="94"/>
      <c r="D15156" s="94"/>
      <c r="E15156" s="94"/>
    </row>
    <row r="15157" spans="1:5">
      <c r="A15157" s="94"/>
      <c r="B15157" s="94"/>
      <c r="C15157" s="94"/>
      <c r="D15157" s="94"/>
      <c r="E15157" s="94"/>
    </row>
    <row r="15158" spans="1:5">
      <c r="A15158" s="94"/>
      <c r="B15158" s="94"/>
      <c r="C15158" s="94"/>
      <c r="D15158" s="94"/>
      <c r="E15158" s="94"/>
    </row>
    <row r="15159" spans="1:5">
      <c r="A15159" s="94"/>
      <c r="B15159" s="94"/>
      <c r="C15159" s="94"/>
      <c r="D15159" s="94"/>
      <c r="E15159" s="94"/>
    </row>
    <row r="15160" spans="1:5">
      <c r="A15160" s="94"/>
      <c r="B15160" s="94"/>
      <c r="C15160" s="94"/>
      <c r="D15160" s="94"/>
      <c r="E15160" s="94"/>
    </row>
    <row r="15161" spans="1:5">
      <c r="A15161" s="94"/>
      <c r="B15161" s="94"/>
      <c r="C15161" s="94"/>
      <c r="D15161" s="94"/>
      <c r="E15161" s="94"/>
    </row>
    <row r="15162" spans="1:5">
      <c r="A15162" s="94"/>
      <c r="B15162" s="94"/>
      <c r="C15162" s="94"/>
      <c r="D15162" s="94"/>
      <c r="E15162" s="94"/>
    </row>
    <row r="15163" spans="1:5">
      <c r="A15163" s="94"/>
      <c r="B15163" s="94"/>
      <c r="C15163" s="94"/>
      <c r="D15163" s="94"/>
      <c r="E15163" s="94"/>
    </row>
    <row r="15164" spans="1:5">
      <c r="A15164" s="94"/>
      <c r="B15164" s="94"/>
      <c r="C15164" s="94"/>
      <c r="D15164" s="94"/>
      <c r="E15164" s="94"/>
    </row>
    <row r="15165" spans="1:5">
      <c r="A15165" s="94"/>
      <c r="B15165" s="94"/>
      <c r="C15165" s="94"/>
      <c r="D15165" s="94"/>
      <c r="E15165" s="94"/>
    </row>
    <row r="15166" spans="1:5">
      <c r="A15166" s="94"/>
      <c r="B15166" s="94"/>
      <c r="C15166" s="94"/>
      <c r="D15166" s="94"/>
      <c r="E15166" s="94"/>
    </row>
    <row r="15167" spans="1:5">
      <c r="A15167" s="94"/>
      <c r="B15167" s="94"/>
      <c r="C15167" s="94"/>
      <c r="D15167" s="94"/>
      <c r="E15167" s="94"/>
    </row>
    <row r="15168" spans="1:5">
      <c r="A15168" s="94"/>
      <c r="B15168" s="94"/>
      <c r="C15168" s="94"/>
      <c r="D15168" s="94"/>
      <c r="E15168" s="94"/>
    </row>
    <row r="15169" spans="1:5">
      <c r="A15169" s="94"/>
      <c r="B15169" s="94"/>
      <c r="C15169" s="94"/>
      <c r="D15169" s="94"/>
      <c r="E15169" s="94"/>
    </row>
    <row r="15170" spans="1:5">
      <c r="A15170" s="94"/>
      <c r="B15170" s="94"/>
      <c r="C15170" s="94"/>
      <c r="D15170" s="94"/>
      <c r="E15170" s="94"/>
    </row>
    <row r="15171" spans="1:5">
      <c r="A15171" s="94"/>
      <c r="B15171" s="94"/>
      <c r="C15171" s="94"/>
      <c r="D15171" s="94"/>
      <c r="E15171" s="94"/>
    </row>
    <row r="15172" spans="1:5">
      <c r="A15172" s="94"/>
      <c r="B15172" s="94"/>
      <c r="C15172" s="94"/>
      <c r="D15172" s="94"/>
      <c r="E15172" s="94"/>
    </row>
    <row r="15173" spans="1:5">
      <c r="A15173" s="94"/>
      <c r="B15173" s="94"/>
      <c r="C15173" s="94"/>
      <c r="D15173" s="94"/>
      <c r="E15173" s="94"/>
    </row>
    <row r="15174" spans="1:5">
      <c r="A15174" s="94"/>
      <c r="B15174" s="94"/>
      <c r="C15174" s="94"/>
      <c r="D15174" s="94"/>
      <c r="E15174" s="94"/>
    </row>
    <row r="15175" spans="1:5">
      <c r="A15175" s="94"/>
      <c r="B15175" s="94"/>
      <c r="C15175" s="94"/>
      <c r="D15175" s="94"/>
      <c r="E15175" s="94"/>
    </row>
    <row r="15176" spans="1:5">
      <c r="A15176" s="94"/>
      <c r="B15176" s="94"/>
      <c r="C15176" s="94"/>
      <c r="D15176" s="94"/>
      <c r="E15176" s="94"/>
    </row>
    <row r="15177" spans="1:5">
      <c r="A15177" s="94"/>
      <c r="B15177" s="94"/>
      <c r="C15177" s="94"/>
      <c r="D15177" s="94"/>
      <c r="E15177" s="94"/>
    </row>
    <row r="15178" spans="1:5">
      <c r="A15178" s="94"/>
      <c r="B15178" s="94"/>
      <c r="C15178" s="94"/>
      <c r="D15178" s="94"/>
      <c r="E15178" s="94"/>
    </row>
    <row r="15179" spans="1:5">
      <c r="A15179" s="94"/>
      <c r="B15179" s="94"/>
      <c r="C15179" s="94"/>
      <c r="D15179" s="94"/>
      <c r="E15179" s="94"/>
    </row>
    <row r="15180" spans="1:5">
      <c r="A15180" s="94"/>
      <c r="B15180" s="94"/>
      <c r="C15180" s="94"/>
      <c r="D15180" s="94"/>
      <c r="E15180" s="94"/>
    </row>
    <row r="15181" spans="1:5">
      <c r="A15181" s="94"/>
      <c r="B15181" s="94"/>
      <c r="C15181" s="94"/>
      <c r="D15181" s="94"/>
      <c r="E15181" s="94"/>
    </row>
    <row r="15182" spans="1:5">
      <c r="A15182" s="94"/>
      <c r="B15182" s="94"/>
      <c r="C15182" s="94"/>
      <c r="D15182" s="94"/>
      <c r="E15182" s="94"/>
    </row>
    <row r="15183" spans="1:5">
      <c r="A15183" s="94"/>
      <c r="B15183" s="94"/>
      <c r="C15183" s="94"/>
      <c r="D15183" s="94"/>
      <c r="E15183" s="94"/>
    </row>
    <row r="15184" spans="1:5">
      <c r="A15184" s="94"/>
      <c r="B15184" s="94"/>
      <c r="C15184" s="94"/>
      <c r="D15184" s="94"/>
      <c r="E15184" s="94"/>
    </row>
    <row r="15185" spans="1:5">
      <c r="A15185" s="94"/>
      <c r="B15185" s="94"/>
      <c r="C15185" s="94"/>
      <c r="D15185" s="94"/>
      <c r="E15185" s="94"/>
    </row>
    <row r="15186" spans="1:5">
      <c r="A15186" s="94"/>
      <c r="B15186" s="94"/>
      <c r="C15186" s="94"/>
      <c r="D15186" s="94"/>
      <c r="E15186" s="94"/>
    </row>
    <row r="15187" spans="1:5">
      <c r="A15187" s="94"/>
      <c r="B15187" s="94"/>
      <c r="C15187" s="94"/>
      <c r="D15187" s="94"/>
      <c r="E15187" s="94"/>
    </row>
    <row r="15188" spans="1:5">
      <c r="A15188" s="94"/>
      <c r="B15188" s="94"/>
      <c r="C15188" s="94"/>
      <c r="D15188" s="94"/>
      <c r="E15188" s="94"/>
    </row>
    <row r="15189" spans="1:5">
      <c r="A15189" s="94"/>
      <c r="B15189" s="94"/>
      <c r="C15189" s="94"/>
      <c r="D15189" s="94"/>
      <c r="E15189" s="94"/>
    </row>
    <row r="15190" spans="1:5">
      <c r="A15190" s="94"/>
      <c r="B15190" s="94"/>
      <c r="C15190" s="94"/>
      <c r="D15190" s="94"/>
      <c r="E15190" s="94"/>
    </row>
    <row r="15191" spans="1:5">
      <c r="A15191" s="94"/>
      <c r="B15191" s="94"/>
      <c r="C15191" s="94"/>
      <c r="D15191" s="94"/>
      <c r="E15191" s="94"/>
    </row>
    <row r="15192" spans="1:5">
      <c r="A15192" s="94"/>
      <c r="B15192" s="94"/>
      <c r="C15192" s="94"/>
      <c r="D15192" s="94"/>
      <c r="E15192" s="94"/>
    </row>
    <row r="15193" spans="1:5">
      <c r="A15193" s="94"/>
      <c r="B15193" s="94"/>
      <c r="C15193" s="94"/>
      <c r="D15193" s="94"/>
      <c r="E15193" s="94"/>
    </row>
    <row r="15194" spans="1:5">
      <c r="A15194" s="94"/>
      <c r="B15194" s="94"/>
      <c r="C15194" s="94"/>
      <c r="D15194" s="94"/>
      <c r="E15194" s="94"/>
    </row>
    <row r="15195" spans="1:5">
      <c r="A15195" s="94"/>
      <c r="B15195" s="94"/>
      <c r="C15195" s="94"/>
      <c r="D15195" s="94"/>
      <c r="E15195" s="94"/>
    </row>
    <row r="15196" spans="1:5">
      <c r="A15196" s="94"/>
      <c r="B15196" s="94"/>
      <c r="C15196" s="94"/>
      <c r="D15196" s="94"/>
      <c r="E15196" s="94"/>
    </row>
    <row r="15197" spans="1:5">
      <c r="A15197" s="94"/>
      <c r="B15197" s="94"/>
      <c r="C15197" s="94"/>
      <c r="D15197" s="94"/>
      <c r="E15197" s="94"/>
    </row>
    <row r="15198" spans="1:5">
      <c r="A15198" s="94"/>
      <c r="B15198" s="94"/>
      <c r="C15198" s="94"/>
      <c r="D15198" s="94"/>
      <c r="E15198" s="94"/>
    </row>
    <row r="15199" spans="1:5">
      <c r="A15199" s="94"/>
      <c r="B15199" s="94"/>
      <c r="C15199" s="94"/>
      <c r="D15199" s="94"/>
      <c r="E15199" s="94"/>
    </row>
    <row r="15200" spans="1:5">
      <c r="A15200" s="94"/>
      <c r="B15200" s="94"/>
      <c r="C15200" s="94"/>
      <c r="D15200" s="94"/>
      <c r="E15200" s="94"/>
    </row>
    <row r="15201" spans="1:5">
      <c r="A15201" s="94"/>
      <c r="B15201" s="94"/>
      <c r="C15201" s="94"/>
      <c r="D15201" s="94"/>
      <c r="E15201" s="94"/>
    </row>
    <row r="15202" spans="1:5">
      <c r="A15202" s="94"/>
      <c r="B15202" s="94"/>
      <c r="C15202" s="94"/>
      <c r="D15202" s="94"/>
      <c r="E15202" s="94"/>
    </row>
    <row r="15203" spans="1:5">
      <c r="A15203" s="94"/>
      <c r="B15203" s="94"/>
      <c r="C15203" s="94"/>
      <c r="D15203" s="94"/>
      <c r="E15203" s="94"/>
    </row>
    <row r="15204" spans="1:5">
      <c r="A15204" s="94"/>
      <c r="B15204" s="94"/>
      <c r="C15204" s="94"/>
      <c r="D15204" s="94"/>
      <c r="E15204" s="94"/>
    </row>
    <row r="15205" spans="1:5">
      <c r="A15205" s="94"/>
      <c r="B15205" s="94"/>
      <c r="C15205" s="94"/>
      <c r="D15205" s="94"/>
      <c r="E15205" s="94"/>
    </row>
    <row r="15206" spans="1:5">
      <c r="A15206" s="94"/>
      <c r="B15206" s="94"/>
      <c r="C15206" s="94"/>
      <c r="D15206" s="94"/>
      <c r="E15206" s="94"/>
    </row>
    <row r="15207" spans="1:5">
      <c r="A15207" s="94"/>
      <c r="B15207" s="94"/>
      <c r="C15207" s="94"/>
      <c r="D15207" s="94"/>
      <c r="E15207" s="94"/>
    </row>
    <row r="15208" spans="1:5">
      <c r="A15208" s="94"/>
      <c r="B15208" s="94"/>
      <c r="C15208" s="94"/>
      <c r="D15208" s="94"/>
      <c r="E15208" s="94"/>
    </row>
    <row r="15209" spans="1:5">
      <c r="A15209" s="94"/>
      <c r="B15209" s="94"/>
      <c r="C15209" s="94"/>
      <c r="D15209" s="94"/>
      <c r="E15209" s="94"/>
    </row>
    <row r="15210" spans="1:5">
      <c r="A15210" s="94"/>
      <c r="B15210" s="94"/>
      <c r="C15210" s="94"/>
      <c r="D15210" s="94"/>
      <c r="E15210" s="94"/>
    </row>
    <row r="15211" spans="1:5">
      <c r="A15211" s="94"/>
      <c r="B15211" s="94"/>
      <c r="C15211" s="94"/>
      <c r="D15211" s="94"/>
      <c r="E15211" s="94"/>
    </row>
    <row r="15212" spans="1:5">
      <c r="A15212" s="94"/>
      <c r="B15212" s="94"/>
      <c r="C15212" s="94"/>
      <c r="D15212" s="94"/>
      <c r="E15212" s="94"/>
    </row>
    <row r="15213" spans="1:5">
      <c r="A15213" s="94"/>
      <c r="B15213" s="94"/>
      <c r="C15213" s="94"/>
      <c r="D15213" s="94"/>
      <c r="E15213" s="94"/>
    </row>
    <row r="15214" spans="1:5">
      <c r="A15214" s="94"/>
      <c r="B15214" s="94"/>
      <c r="C15214" s="94"/>
      <c r="D15214" s="94"/>
      <c r="E15214" s="94"/>
    </row>
    <row r="15215" spans="1:5">
      <c r="A15215" s="94"/>
      <c r="B15215" s="94"/>
      <c r="C15215" s="94"/>
      <c r="D15215" s="94"/>
      <c r="E15215" s="94"/>
    </row>
    <row r="15216" spans="1:5">
      <c r="A15216" s="94"/>
      <c r="B15216" s="94"/>
      <c r="C15216" s="94"/>
      <c r="D15216" s="94"/>
      <c r="E15216" s="94"/>
    </row>
    <row r="15217" spans="1:5">
      <c r="A15217" s="94"/>
      <c r="B15217" s="94"/>
      <c r="C15217" s="94"/>
      <c r="D15217" s="94"/>
      <c r="E15217" s="94"/>
    </row>
    <row r="15218" spans="1:5">
      <c r="A15218" s="94"/>
      <c r="B15218" s="94"/>
      <c r="C15218" s="94"/>
      <c r="D15218" s="94"/>
      <c r="E15218" s="94"/>
    </row>
    <row r="15219" spans="1:5">
      <c r="A15219" s="94"/>
      <c r="B15219" s="94"/>
      <c r="C15219" s="94"/>
      <c r="D15219" s="94"/>
      <c r="E15219" s="94"/>
    </row>
    <row r="15220" spans="1:5">
      <c r="A15220" s="94"/>
      <c r="B15220" s="94"/>
      <c r="C15220" s="94"/>
      <c r="D15220" s="94"/>
      <c r="E15220" s="94"/>
    </row>
    <row r="15221" spans="1:5">
      <c r="A15221" s="94"/>
      <c r="B15221" s="94"/>
      <c r="C15221" s="94"/>
      <c r="D15221" s="94"/>
      <c r="E15221" s="94"/>
    </row>
    <row r="15222" spans="1:5">
      <c r="A15222" s="94"/>
      <c r="B15222" s="94"/>
      <c r="C15222" s="94"/>
      <c r="D15222" s="94"/>
      <c r="E15222" s="94"/>
    </row>
    <row r="15223" spans="1:5">
      <c r="A15223" s="94"/>
      <c r="B15223" s="94"/>
      <c r="C15223" s="94"/>
      <c r="D15223" s="94"/>
      <c r="E15223" s="94"/>
    </row>
    <row r="15224" spans="1:5">
      <c r="A15224" s="94"/>
      <c r="B15224" s="94"/>
      <c r="C15224" s="94"/>
      <c r="D15224" s="94"/>
      <c r="E15224" s="94"/>
    </row>
    <row r="15225" spans="1:5">
      <c r="A15225" s="94"/>
      <c r="B15225" s="94"/>
      <c r="C15225" s="94"/>
      <c r="D15225" s="94"/>
      <c r="E15225" s="94"/>
    </row>
    <row r="15226" spans="1:5">
      <c r="A15226" s="94"/>
      <c r="B15226" s="94"/>
      <c r="C15226" s="94"/>
      <c r="D15226" s="94"/>
      <c r="E15226" s="94"/>
    </row>
    <row r="15227" spans="1:5">
      <c r="A15227" s="94"/>
      <c r="B15227" s="94"/>
      <c r="C15227" s="94"/>
      <c r="D15227" s="94"/>
      <c r="E15227" s="94"/>
    </row>
    <row r="15228" spans="1:5">
      <c r="A15228" s="94"/>
      <c r="B15228" s="94"/>
      <c r="C15228" s="94"/>
      <c r="D15228" s="94"/>
      <c r="E15228" s="94"/>
    </row>
    <row r="15229" spans="1:5">
      <c r="A15229" s="94"/>
      <c r="B15229" s="94"/>
      <c r="C15229" s="94"/>
      <c r="D15229" s="94"/>
      <c r="E15229" s="94"/>
    </row>
    <row r="15230" spans="1:5">
      <c r="A15230" s="94"/>
      <c r="B15230" s="94"/>
      <c r="C15230" s="94"/>
      <c r="D15230" s="94"/>
      <c r="E15230" s="94"/>
    </row>
    <row r="15231" spans="1:5">
      <c r="A15231" s="94"/>
      <c r="B15231" s="94"/>
      <c r="C15231" s="94"/>
      <c r="D15231" s="94"/>
      <c r="E15231" s="94"/>
    </row>
    <row r="15232" spans="1:5">
      <c r="A15232" s="94"/>
      <c r="B15232" s="94"/>
      <c r="C15232" s="94"/>
      <c r="D15232" s="94"/>
      <c r="E15232" s="94"/>
    </row>
    <row r="15233" spans="1:5">
      <c r="A15233" s="94"/>
      <c r="B15233" s="94"/>
      <c r="C15233" s="94"/>
      <c r="D15233" s="94"/>
      <c r="E15233" s="94"/>
    </row>
    <row r="15234" spans="1:5">
      <c r="A15234" s="94"/>
      <c r="B15234" s="94"/>
      <c r="C15234" s="94"/>
      <c r="D15234" s="94"/>
      <c r="E15234" s="94"/>
    </row>
    <row r="15235" spans="1:5">
      <c r="A15235" s="94"/>
      <c r="B15235" s="94"/>
      <c r="C15235" s="94"/>
      <c r="D15235" s="94"/>
      <c r="E15235" s="94"/>
    </row>
    <row r="15236" spans="1:5">
      <c r="A15236" s="94"/>
      <c r="B15236" s="94"/>
      <c r="C15236" s="94"/>
      <c r="D15236" s="94"/>
      <c r="E15236" s="94"/>
    </row>
    <row r="15237" spans="1:5">
      <c r="A15237" s="94"/>
      <c r="B15237" s="94"/>
      <c r="C15237" s="94"/>
      <c r="D15237" s="94"/>
      <c r="E15237" s="94"/>
    </row>
    <row r="15238" spans="1:5">
      <c r="A15238" s="94"/>
      <c r="B15238" s="94"/>
      <c r="C15238" s="94"/>
      <c r="D15238" s="94"/>
      <c r="E15238" s="94"/>
    </row>
    <row r="15239" spans="1:5">
      <c r="A15239" s="94"/>
      <c r="B15239" s="94"/>
      <c r="C15239" s="94"/>
      <c r="D15239" s="94"/>
      <c r="E15239" s="94"/>
    </row>
    <row r="15240" spans="1:5">
      <c r="A15240" s="94"/>
      <c r="B15240" s="94"/>
      <c r="C15240" s="94"/>
      <c r="D15240" s="94"/>
      <c r="E15240" s="94"/>
    </row>
    <row r="15241" spans="1:5">
      <c r="A15241" s="94"/>
      <c r="B15241" s="94"/>
      <c r="C15241" s="94"/>
      <c r="D15241" s="94"/>
      <c r="E15241" s="94"/>
    </row>
    <row r="15242" spans="1:5">
      <c r="A15242" s="94"/>
      <c r="B15242" s="94"/>
      <c r="C15242" s="94"/>
      <c r="D15242" s="94"/>
      <c r="E15242" s="94"/>
    </row>
    <row r="15243" spans="1:5">
      <c r="A15243" s="94"/>
      <c r="B15243" s="94"/>
      <c r="C15243" s="94"/>
      <c r="D15243" s="94"/>
      <c r="E15243" s="94"/>
    </row>
    <row r="15244" spans="1:5">
      <c r="A15244" s="94"/>
      <c r="B15244" s="94"/>
      <c r="C15244" s="94"/>
      <c r="D15244" s="94"/>
      <c r="E15244" s="94"/>
    </row>
    <row r="15245" spans="1:5">
      <c r="A15245" s="94"/>
      <c r="B15245" s="94"/>
      <c r="C15245" s="94"/>
      <c r="D15245" s="94"/>
      <c r="E15245" s="94"/>
    </row>
    <row r="15246" spans="1:5">
      <c r="A15246" s="94"/>
      <c r="B15246" s="94"/>
      <c r="C15246" s="94"/>
      <c r="D15246" s="94"/>
      <c r="E15246" s="94"/>
    </row>
    <row r="15247" spans="1:5">
      <c r="A15247" s="94"/>
      <c r="B15247" s="94"/>
      <c r="C15247" s="94"/>
      <c r="D15247" s="94"/>
      <c r="E15247" s="94"/>
    </row>
    <row r="15248" spans="1:5">
      <c r="A15248" s="94"/>
      <c r="B15248" s="94"/>
      <c r="C15248" s="94"/>
      <c r="D15248" s="94"/>
      <c r="E15248" s="94"/>
    </row>
    <row r="15249" spans="1:5">
      <c r="A15249" s="94"/>
      <c r="B15249" s="94"/>
      <c r="C15249" s="94"/>
      <c r="D15249" s="94"/>
      <c r="E15249" s="94"/>
    </row>
    <row r="15250" spans="1:5">
      <c r="A15250" s="94"/>
      <c r="B15250" s="94"/>
      <c r="C15250" s="94"/>
      <c r="D15250" s="94"/>
      <c r="E15250" s="94"/>
    </row>
    <row r="15251" spans="1:5">
      <c r="A15251" s="94"/>
      <c r="B15251" s="94"/>
      <c r="C15251" s="94"/>
      <c r="D15251" s="94"/>
      <c r="E15251" s="94"/>
    </row>
    <row r="15252" spans="1:5">
      <c r="A15252" s="94"/>
      <c r="B15252" s="94"/>
      <c r="C15252" s="94"/>
      <c r="D15252" s="94"/>
      <c r="E15252" s="94"/>
    </row>
    <row r="15253" spans="1:5">
      <c r="A15253" s="94"/>
      <c r="B15253" s="94"/>
      <c r="C15253" s="94"/>
      <c r="D15253" s="94"/>
      <c r="E15253" s="94"/>
    </row>
    <row r="15254" spans="1:5">
      <c r="A15254" s="94"/>
      <c r="B15254" s="94"/>
      <c r="C15254" s="94"/>
      <c r="D15254" s="94"/>
      <c r="E15254" s="94"/>
    </row>
    <row r="15255" spans="1:5">
      <c r="A15255" s="94"/>
      <c r="B15255" s="94"/>
      <c r="C15255" s="94"/>
      <c r="D15255" s="94"/>
      <c r="E15255" s="94"/>
    </row>
    <row r="15256" spans="1:5">
      <c r="A15256" s="94"/>
      <c r="B15256" s="94"/>
      <c r="C15256" s="94"/>
      <c r="D15256" s="94"/>
      <c r="E15256" s="94"/>
    </row>
    <row r="15257" spans="1:5">
      <c r="A15257" s="94"/>
      <c r="B15257" s="94"/>
      <c r="C15257" s="94"/>
      <c r="D15257" s="94"/>
      <c r="E15257" s="94"/>
    </row>
    <row r="15258" spans="1:5">
      <c r="A15258" s="94"/>
      <c r="B15258" s="94"/>
      <c r="C15258" s="94"/>
      <c r="D15258" s="94"/>
      <c r="E15258" s="94"/>
    </row>
    <row r="15259" spans="1:5">
      <c r="A15259" s="94"/>
      <c r="B15259" s="94"/>
      <c r="C15259" s="94"/>
      <c r="D15259" s="94"/>
      <c r="E15259" s="94"/>
    </row>
    <row r="15260" spans="1:5">
      <c r="A15260" s="94"/>
      <c r="B15260" s="94"/>
      <c r="C15260" s="94"/>
      <c r="D15260" s="94"/>
      <c r="E15260" s="94"/>
    </row>
    <row r="15261" spans="1:5">
      <c r="A15261" s="94"/>
      <c r="B15261" s="94"/>
      <c r="C15261" s="94"/>
      <c r="D15261" s="94"/>
      <c r="E15261" s="94"/>
    </row>
    <row r="15262" spans="1:5">
      <c r="A15262" s="94"/>
      <c r="B15262" s="94"/>
      <c r="C15262" s="94"/>
      <c r="D15262" s="94"/>
      <c r="E15262" s="94"/>
    </row>
    <row r="15263" spans="1:5">
      <c r="A15263" s="94"/>
      <c r="B15263" s="94"/>
      <c r="C15263" s="94"/>
      <c r="D15263" s="94"/>
      <c r="E15263" s="94"/>
    </row>
    <row r="15264" spans="1:5">
      <c r="A15264" s="94"/>
      <c r="B15264" s="94"/>
      <c r="C15264" s="94"/>
      <c r="D15264" s="94"/>
      <c r="E15264" s="94"/>
    </row>
    <row r="15265" spans="1:5">
      <c r="A15265" s="94"/>
      <c r="B15265" s="94"/>
      <c r="C15265" s="94"/>
      <c r="D15265" s="94"/>
      <c r="E15265" s="94"/>
    </row>
    <row r="15266" spans="1:5">
      <c r="A15266" s="94"/>
      <c r="B15266" s="94"/>
      <c r="C15266" s="94"/>
      <c r="D15266" s="94"/>
      <c r="E15266" s="94"/>
    </row>
    <row r="15267" spans="1:5">
      <c r="A15267" s="94"/>
      <c r="B15267" s="94"/>
      <c r="C15267" s="94"/>
      <c r="D15267" s="94"/>
      <c r="E15267" s="94"/>
    </row>
    <row r="15268" spans="1:5">
      <c r="A15268" s="94"/>
      <c r="B15268" s="94"/>
      <c r="C15268" s="94"/>
      <c r="D15268" s="94"/>
      <c r="E15268" s="94"/>
    </row>
    <row r="15269" spans="1:5">
      <c r="A15269" s="94"/>
      <c r="B15269" s="94"/>
      <c r="C15269" s="94"/>
      <c r="D15269" s="94"/>
      <c r="E15269" s="94"/>
    </row>
    <row r="15270" spans="1:5">
      <c r="A15270" s="94"/>
      <c r="B15270" s="94"/>
      <c r="C15270" s="94"/>
      <c r="D15270" s="94"/>
      <c r="E15270" s="94"/>
    </row>
    <row r="15271" spans="1:5">
      <c r="A15271" s="94"/>
      <c r="B15271" s="94"/>
      <c r="C15271" s="94"/>
      <c r="D15271" s="94"/>
      <c r="E15271" s="94"/>
    </row>
    <row r="15272" spans="1:5">
      <c r="A15272" s="94"/>
      <c r="B15272" s="94"/>
      <c r="C15272" s="94"/>
      <c r="D15272" s="94"/>
      <c r="E15272" s="94"/>
    </row>
    <row r="15273" spans="1:5">
      <c r="A15273" s="94"/>
      <c r="B15273" s="94"/>
      <c r="C15273" s="94"/>
      <c r="D15273" s="94"/>
      <c r="E15273" s="94"/>
    </row>
    <row r="15274" spans="1:5">
      <c r="A15274" s="94"/>
      <c r="B15274" s="94"/>
      <c r="C15274" s="94"/>
      <c r="D15274" s="94"/>
      <c r="E15274" s="94"/>
    </row>
    <row r="15275" spans="1:5">
      <c r="A15275" s="94"/>
      <c r="B15275" s="94"/>
      <c r="C15275" s="94"/>
      <c r="D15275" s="94"/>
      <c r="E15275" s="94"/>
    </row>
    <row r="15276" spans="1:5">
      <c r="A15276" s="94"/>
      <c r="B15276" s="94"/>
      <c r="C15276" s="94"/>
      <c r="D15276" s="94"/>
      <c r="E15276" s="94"/>
    </row>
    <row r="15277" spans="1:5">
      <c r="A15277" s="94"/>
      <c r="B15277" s="94"/>
      <c r="C15277" s="94"/>
      <c r="D15277" s="94"/>
      <c r="E15277" s="94"/>
    </row>
    <row r="15278" spans="1:5">
      <c r="A15278" s="94"/>
      <c r="B15278" s="94"/>
      <c r="C15278" s="94"/>
      <c r="D15278" s="94"/>
      <c r="E15278" s="94"/>
    </row>
    <row r="15279" spans="1:5">
      <c r="A15279" s="94"/>
      <c r="B15279" s="94"/>
      <c r="C15279" s="94"/>
      <c r="D15279" s="94"/>
      <c r="E15279" s="94"/>
    </row>
    <row r="15280" spans="1:5">
      <c r="A15280" s="94"/>
      <c r="B15280" s="94"/>
      <c r="C15280" s="94"/>
      <c r="D15280" s="94"/>
      <c r="E15280" s="94"/>
    </row>
    <row r="15281" spans="1:5">
      <c r="A15281" s="94"/>
      <c r="B15281" s="94"/>
      <c r="C15281" s="94"/>
      <c r="D15281" s="94"/>
      <c r="E15281" s="94"/>
    </row>
    <row r="15282" spans="1:5">
      <c r="A15282" s="94"/>
      <c r="B15282" s="94"/>
      <c r="C15282" s="94"/>
      <c r="D15282" s="94"/>
      <c r="E15282" s="94"/>
    </row>
    <row r="15283" spans="1:5">
      <c r="A15283" s="94"/>
      <c r="B15283" s="94"/>
      <c r="C15283" s="94"/>
      <c r="D15283" s="94"/>
      <c r="E15283" s="94"/>
    </row>
    <row r="15284" spans="1:5">
      <c r="A15284" s="94"/>
      <c r="B15284" s="94"/>
      <c r="C15284" s="94"/>
      <c r="D15284" s="94"/>
      <c r="E15284" s="94"/>
    </row>
    <row r="15285" spans="1:5">
      <c r="A15285" s="94"/>
      <c r="B15285" s="94"/>
      <c r="C15285" s="94"/>
      <c r="D15285" s="94"/>
      <c r="E15285" s="94"/>
    </row>
    <row r="15286" spans="1:5">
      <c r="A15286" s="94"/>
      <c r="B15286" s="94"/>
      <c r="C15286" s="94"/>
      <c r="D15286" s="94"/>
      <c r="E15286" s="94"/>
    </row>
    <row r="15287" spans="1:5">
      <c r="A15287" s="94"/>
      <c r="B15287" s="94"/>
      <c r="C15287" s="94"/>
      <c r="D15287" s="94"/>
      <c r="E15287" s="94"/>
    </row>
    <row r="15288" spans="1:5">
      <c r="A15288" s="94"/>
      <c r="B15288" s="94"/>
      <c r="C15288" s="94"/>
      <c r="D15288" s="94"/>
      <c r="E15288" s="94"/>
    </row>
    <row r="15289" spans="1:5">
      <c r="A15289" s="94"/>
      <c r="B15289" s="94"/>
      <c r="C15289" s="94"/>
      <c r="D15289" s="94"/>
      <c r="E15289" s="94"/>
    </row>
    <row r="15290" spans="1:5">
      <c r="A15290" s="94"/>
      <c r="B15290" s="94"/>
      <c r="C15290" s="94"/>
      <c r="D15290" s="94"/>
      <c r="E15290" s="94"/>
    </row>
    <row r="15291" spans="1:5">
      <c r="A15291" s="94"/>
      <c r="B15291" s="94"/>
      <c r="C15291" s="94"/>
      <c r="D15291" s="94"/>
      <c r="E15291" s="94"/>
    </row>
    <row r="15292" spans="1:5">
      <c r="A15292" s="94"/>
      <c r="B15292" s="94"/>
      <c r="C15292" s="94"/>
      <c r="D15292" s="94"/>
      <c r="E15292" s="94"/>
    </row>
    <row r="15293" spans="1:5">
      <c r="A15293" s="94"/>
      <c r="B15293" s="94"/>
      <c r="C15293" s="94"/>
      <c r="D15293" s="94"/>
      <c r="E15293" s="94"/>
    </row>
    <row r="15294" spans="1:5">
      <c r="A15294" s="94"/>
      <c r="B15294" s="94"/>
      <c r="C15294" s="94"/>
      <c r="D15294" s="94"/>
      <c r="E15294" s="94"/>
    </row>
    <row r="15295" spans="1:5">
      <c r="A15295" s="94"/>
      <c r="B15295" s="94"/>
      <c r="C15295" s="94"/>
      <c r="D15295" s="94"/>
      <c r="E15295" s="94"/>
    </row>
    <row r="15296" spans="1:5">
      <c r="A15296" s="94"/>
      <c r="B15296" s="94"/>
      <c r="C15296" s="94"/>
      <c r="D15296" s="94"/>
      <c r="E15296" s="94"/>
    </row>
    <row r="15297" spans="1:5">
      <c r="A15297" s="94"/>
      <c r="B15297" s="94"/>
      <c r="C15297" s="94"/>
      <c r="D15297" s="94"/>
      <c r="E15297" s="94"/>
    </row>
    <row r="15298" spans="1:5">
      <c r="A15298" s="94"/>
      <c r="B15298" s="94"/>
      <c r="C15298" s="94"/>
      <c r="D15298" s="94"/>
      <c r="E15298" s="94"/>
    </row>
    <row r="15299" spans="1:5">
      <c r="A15299" s="94"/>
      <c r="B15299" s="94"/>
      <c r="C15299" s="94"/>
      <c r="D15299" s="94"/>
      <c r="E15299" s="94"/>
    </row>
    <row r="15300" spans="1:5">
      <c r="A15300" s="94"/>
      <c r="B15300" s="94"/>
      <c r="C15300" s="94"/>
      <c r="D15300" s="94"/>
      <c r="E15300" s="94"/>
    </row>
    <row r="15301" spans="1:5">
      <c r="A15301" s="94"/>
      <c r="B15301" s="94"/>
      <c r="C15301" s="94"/>
      <c r="D15301" s="94"/>
      <c r="E15301" s="94"/>
    </row>
    <row r="15302" spans="1:5">
      <c r="A15302" s="94"/>
      <c r="B15302" s="94"/>
      <c r="C15302" s="94"/>
      <c r="D15302" s="94"/>
      <c r="E15302" s="94"/>
    </row>
    <row r="15303" spans="1:5">
      <c r="A15303" s="94"/>
      <c r="B15303" s="94"/>
      <c r="C15303" s="94"/>
      <c r="D15303" s="94"/>
      <c r="E15303" s="94"/>
    </row>
    <row r="15304" spans="1:5">
      <c r="A15304" s="94"/>
      <c r="B15304" s="94"/>
      <c r="C15304" s="94"/>
      <c r="D15304" s="94"/>
      <c r="E15304" s="94"/>
    </row>
    <row r="15305" spans="1:5">
      <c r="A15305" s="94"/>
      <c r="B15305" s="94"/>
      <c r="C15305" s="94"/>
      <c r="D15305" s="94"/>
      <c r="E15305" s="94"/>
    </row>
    <row r="15306" spans="1:5">
      <c r="A15306" s="94"/>
      <c r="B15306" s="94"/>
      <c r="C15306" s="94"/>
      <c r="D15306" s="94"/>
      <c r="E15306" s="94"/>
    </row>
    <row r="15307" spans="1:5">
      <c r="A15307" s="94"/>
      <c r="B15307" s="94"/>
      <c r="C15307" s="94"/>
      <c r="D15307" s="94"/>
      <c r="E15307" s="94"/>
    </row>
    <row r="15308" spans="1:5">
      <c r="A15308" s="94"/>
      <c r="B15308" s="94"/>
      <c r="C15308" s="94"/>
      <c r="D15308" s="94"/>
      <c r="E15308" s="94"/>
    </row>
    <row r="15309" spans="1:5">
      <c r="A15309" s="94"/>
      <c r="B15309" s="94"/>
      <c r="C15309" s="94"/>
      <c r="D15309" s="94"/>
      <c r="E15309" s="94"/>
    </row>
    <row r="15310" spans="1:5">
      <c r="A15310" s="94"/>
      <c r="B15310" s="94"/>
      <c r="C15310" s="94"/>
      <c r="D15310" s="94"/>
      <c r="E15310" s="94"/>
    </row>
    <row r="15311" spans="1:5">
      <c r="A15311" s="94"/>
      <c r="B15311" s="94"/>
      <c r="C15311" s="94"/>
      <c r="D15311" s="94"/>
      <c r="E15311" s="94"/>
    </row>
    <row r="15312" spans="1:5">
      <c r="A15312" s="94"/>
      <c r="B15312" s="94"/>
      <c r="C15312" s="94"/>
      <c r="D15312" s="94"/>
      <c r="E15312" s="94"/>
    </row>
    <row r="15313" spans="1:5">
      <c r="A15313" s="94"/>
      <c r="B15313" s="94"/>
      <c r="C15313" s="94"/>
      <c r="D15313" s="94"/>
      <c r="E15313" s="94"/>
    </row>
    <row r="15314" spans="1:5">
      <c r="A15314" s="94"/>
      <c r="B15314" s="94"/>
      <c r="C15314" s="94"/>
      <c r="D15314" s="94"/>
      <c r="E15314" s="94"/>
    </row>
    <row r="15315" spans="1:5">
      <c r="A15315" s="94"/>
      <c r="B15315" s="94"/>
      <c r="C15315" s="94"/>
      <c r="D15315" s="94"/>
      <c r="E15315" s="94"/>
    </row>
    <row r="15316" spans="1:5">
      <c r="A15316" s="94"/>
      <c r="B15316" s="94"/>
      <c r="C15316" s="94"/>
      <c r="D15316" s="94"/>
      <c r="E15316" s="94"/>
    </row>
    <row r="15317" spans="1:5">
      <c r="A15317" s="94"/>
      <c r="B15317" s="94"/>
      <c r="C15317" s="94"/>
      <c r="D15317" s="94"/>
      <c r="E15317" s="94"/>
    </row>
    <row r="15318" spans="1:5">
      <c r="A15318" s="94"/>
      <c r="B15318" s="94"/>
      <c r="C15318" s="94"/>
      <c r="D15318" s="94"/>
      <c r="E15318" s="94"/>
    </row>
    <row r="15319" spans="1:5">
      <c r="A15319" s="94"/>
      <c r="B15319" s="94"/>
      <c r="C15319" s="94"/>
      <c r="D15319" s="94"/>
      <c r="E15319" s="94"/>
    </row>
    <row r="15320" spans="1:5">
      <c r="A15320" s="94"/>
      <c r="B15320" s="94"/>
      <c r="C15320" s="94"/>
      <c r="D15320" s="94"/>
      <c r="E15320" s="94"/>
    </row>
    <row r="15321" spans="1:5">
      <c r="A15321" s="94"/>
      <c r="B15321" s="94"/>
      <c r="C15321" s="94"/>
      <c r="D15321" s="94"/>
      <c r="E15321" s="94"/>
    </row>
    <row r="15322" spans="1:5">
      <c r="A15322" s="94"/>
      <c r="B15322" s="94"/>
      <c r="C15322" s="94"/>
      <c r="D15322" s="94"/>
      <c r="E15322" s="94"/>
    </row>
    <row r="15323" spans="1:5">
      <c r="A15323" s="94"/>
      <c r="B15323" s="94"/>
      <c r="C15323" s="94"/>
      <c r="D15323" s="94"/>
      <c r="E15323" s="94"/>
    </row>
    <row r="15324" spans="1:5">
      <c r="A15324" s="94"/>
      <c r="B15324" s="94"/>
      <c r="C15324" s="94"/>
      <c r="D15324" s="94"/>
      <c r="E15324" s="94"/>
    </row>
    <row r="15325" spans="1:5">
      <c r="A15325" s="94"/>
      <c r="B15325" s="94"/>
      <c r="C15325" s="94"/>
      <c r="D15325" s="94"/>
      <c r="E15325" s="94"/>
    </row>
    <row r="15326" spans="1:5">
      <c r="A15326" s="94"/>
      <c r="B15326" s="94"/>
      <c r="C15326" s="94"/>
      <c r="D15326" s="94"/>
      <c r="E15326" s="94"/>
    </row>
    <row r="15327" spans="1:5">
      <c r="A15327" s="94"/>
      <c r="B15327" s="94"/>
      <c r="C15327" s="94"/>
      <c r="D15327" s="94"/>
      <c r="E15327" s="94"/>
    </row>
    <row r="15328" spans="1:5">
      <c r="A15328" s="94"/>
      <c r="B15328" s="94"/>
      <c r="C15328" s="94"/>
      <c r="D15328" s="94"/>
      <c r="E15328" s="94"/>
    </row>
    <row r="15329" spans="1:5">
      <c r="A15329" s="94"/>
      <c r="B15329" s="94"/>
      <c r="C15329" s="94"/>
      <c r="D15329" s="94"/>
      <c r="E15329" s="94"/>
    </row>
    <row r="15330" spans="1:5">
      <c r="A15330" s="94"/>
      <c r="B15330" s="94"/>
      <c r="C15330" s="94"/>
      <c r="D15330" s="94"/>
      <c r="E15330" s="94"/>
    </row>
    <row r="15331" spans="1:5">
      <c r="A15331" s="94"/>
      <c r="B15331" s="94"/>
      <c r="C15331" s="94"/>
      <c r="D15331" s="94"/>
      <c r="E15331" s="94"/>
    </row>
    <row r="15332" spans="1:5">
      <c r="A15332" s="94"/>
      <c r="B15332" s="94"/>
      <c r="C15332" s="94"/>
      <c r="D15332" s="94"/>
      <c r="E15332" s="94"/>
    </row>
    <row r="15333" spans="1:5">
      <c r="A15333" s="94"/>
      <c r="B15333" s="94"/>
      <c r="C15333" s="94"/>
      <c r="D15333" s="94"/>
      <c r="E15333" s="94"/>
    </row>
    <row r="15334" spans="1:5">
      <c r="A15334" s="94"/>
      <c r="B15334" s="94"/>
      <c r="C15334" s="94"/>
      <c r="D15334" s="94"/>
      <c r="E15334" s="94"/>
    </row>
    <row r="15335" spans="1:5">
      <c r="A15335" s="94"/>
      <c r="B15335" s="94"/>
      <c r="C15335" s="94"/>
      <c r="D15335" s="94"/>
      <c r="E15335" s="94"/>
    </row>
    <row r="15336" spans="1:5">
      <c r="A15336" s="94"/>
      <c r="B15336" s="94"/>
      <c r="C15336" s="94"/>
      <c r="D15336" s="94"/>
      <c r="E15336" s="94"/>
    </row>
    <row r="15337" spans="1:5">
      <c r="A15337" s="94"/>
      <c r="B15337" s="94"/>
      <c r="C15337" s="94"/>
      <c r="D15337" s="94"/>
      <c r="E15337" s="94"/>
    </row>
    <row r="15338" spans="1:5">
      <c r="A15338" s="94"/>
      <c r="B15338" s="94"/>
      <c r="C15338" s="94"/>
      <c r="D15338" s="94"/>
      <c r="E15338" s="94"/>
    </row>
    <row r="15339" spans="1:5">
      <c r="A15339" s="94"/>
      <c r="B15339" s="94"/>
      <c r="C15339" s="94"/>
      <c r="D15339" s="94"/>
      <c r="E15339" s="94"/>
    </row>
    <row r="15340" spans="1:5">
      <c r="A15340" s="94"/>
      <c r="B15340" s="94"/>
      <c r="C15340" s="94"/>
      <c r="D15340" s="94"/>
      <c r="E15340" s="94"/>
    </row>
    <row r="15341" spans="1:5">
      <c r="A15341" s="94"/>
      <c r="B15341" s="94"/>
      <c r="C15341" s="94"/>
      <c r="D15341" s="94"/>
      <c r="E15341" s="94"/>
    </row>
    <row r="15342" spans="1:5">
      <c r="A15342" s="94"/>
      <c r="B15342" s="94"/>
      <c r="C15342" s="94"/>
      <c r="D15342" s="94"/>
      <c r="E15342" s="94"/>
    </row>
    <row r="15343" spans="1:5">
      <c r="A15343" s="94"/>
      <c r="B15343" s="94"/>
      <c r="C15343" s="94"/>
      <c r="D15343" s="94"/>
      <c r="E15343" s="94"/>
    </row>
    <row r="15344" spans="1:5">
      <c r="A15344" s="94"/>
      <c r="B15344" s="94"/>
      <c r="C15344" s="94"/>
      <c r="D15344" s="94"/>
      <c r="E15344" s="94"/>
    </row>
    <row r="15345" spans="1:5">
      <c r="A15345" s="94"/>
      <c r="B15345" s="94"/>
      <c r="C15345" s="94"/>
      <c r="D15345" s="94"/>
      <c r="E15345" s="94"/>
    </row>
    <row r="15346" spans="1:5">
      <c r="A15346" s="94"/>
      <c r="B15346" s="94"/>
      <c r="C15346" s="94"/>
      <c r="D15346" s="94"/>
      <c r="E15346" s="94"/>
    </row>
    <row r="15347" spans="1:5">
      <c r="A15347" s="94"/>
      <c r="B15347" s="94"/>
      <c r="C15347" s="94"/>
      <c r="D15347" s="94"/>
      <c r="E15347" s="94"/>
    </row>
    <row r="15348" spans="1:5">
      <c r="A15348" s="94"/>
      <c r="B15348" s="94"/>
      <c r="C15348" s="94"/>
      <c r="D15348" s="94"/>
      <c r="E15348" s="94"/>
    </row>
    <row r="15349" spans="1:5">
      <c r="A15349" s="94"/>
      <c r="B15349" s="94"/>
      <c r="C15349" s="94"/>
      <c r="D15349" s="94"/>
      <c r="E15349" s="94"/>
    </row>
    <row r="15350" spans="1:5">
      <c r="A15350" s="94"/>
      <c r="B15350" s="94"/>
      <c r="C15350" s="94"/>
      <c r="D15350" s="94"/>
      <c r="E15350" s="94"/>
    </row>
    <row r="15351" spans="1:5">
      <c r="A15351" s="94"/>
      <c r="B15351" s="94"/>
      <c r="C15351" s="94"/>
      <c r="D15351" s="94"/>
      <c r="E15351" s="94"/>
    </row>
    <row r="15352" spans="1:5">
      <c r="A15352" s="94"/>
      <c r="B15352" s="94"/>
      <c r="C15352" s="94"/>
      <c r="D15352" s="94"/>
      <c r="E15352" s="94"/>
    </row>
    <row r="15353" spans="1:5">
      <c r="A15353" s="94"/>
      <c r="B15353" s="94"/>
      <c r="C15353" s="94"/>
      <c r="D15353" s="94"/>
      <c r="E15353" s="94"/>
    </row>
    <row r="15354" spans="1:5">
      <c r="A15354" s="94"/>
      <c r="B15354" s="94"/>
      <c r="C15354" s="94"/>
      <c r="D15354" s="94"/>
      <c r="E15354" s="94"/>
    </row>
    <row r="15355" spans="1:5">
      <c r="A15355" s="94"/>
      <c r="B15355" s="94"/>
      <c r="C15355" s="94"/>
      <c r="D15355" s="94"/>
      <c r="E15355" s="94"/>
    </row>
    <row r="15356" spans="1:5">
      <c r="A15356" s="94"/>
      <c r="B15356" s="94"/>
      <c r="C15356" s="94"/>
      <c r="D15356" s="94"/>
      <c r="E15356" s="94"/>
    </row>
    <row r="15357" spans="1:5">
      <c r="A15357" s="94"/>
      <c r="B15357" s="94"/>
      <c r="C15357" s="94"/>
      <c r="D15357" s="94"/>
      <c r="E15357" s="94"/>
    </row>
    <row r="15358" spans="1:5">
      <c r="A15358" s="94"/>
      <c r="B15358" s="94"/>
      <c r="C15358" s="94"/>
      <c r="D15358" s="94"/>
      <c r="E15358" s="94"/>
    </row>
    <row r="15359" spans="1:5">
      <c r="A15359" s="94"/>
      <c r="B15359" s="94"/>
      <c r="C15359" s="94"/>
      <c r="D15359" s="94"/>
      <c r="E15359" s="94"/>
    </row>
    <row r="15360" spans="1:5">
      <c r="A15360" s="94"/>
      <c r="B15360" s="94"/>
      <c r="C15360" s="94"/>
      <c r="D15360" s="94"/>
      <c r="E15360" s="94"/>
    </row>
    <row r="15361" spans="1:5">
      <c r="A15361" s="94"/>
      <c r="B15361" s="94"/>
      <c r="C15361" s="94"/>
      <c r="D15361" s="94"/>
      <c r="E15361" s="94"/>
    </row>
    <row r="15362" spans="1:5">
      <c r="A15362" s="94"/>
      <c r="B15362" s="94"/>
      <c r="C15362" s="94"/>
      <c r="D15362" s="94"/>
      <c r="E15362" s="94"/>
    </row>
    <row r="15363" spans="1:5">
      <c r="A15363" s="94"/>
      <c r="B15363" s="94"/>
      <c r="C15363" s="94"/>
      <c r="D15363" s="94"/>
      <c r="E15363" s="94"/>
    </row>
    <row r="15364" spans="1:5">
      <c r="A15364" s="94"/>
      <c r="B15364" s="94"/>
      <c r="C15364" s="94"/>
      <c r="D15364" s="94"/>
      <c r="E15364" s="94"/>
    </row>
    <row r="15365" spans="1:5">
      <c r="A15365" s="94"/>
      <c r="B15365" s="94"/>
      <c r="C15365" s="94"/>
      <c r="D15365" s="94"/>
      <c r="E15365" s="94"/>
    </row>
    <row r="15366" spans="1:5">
      <c r="A15366" s="94"/>
      <c r="B15366" s="94"/>
      <c r="C15366" s="94"/>
      <c r="D15366" s="94"/>
      <c r="E15366" s="94"/>
    </row>
    <row r="15367" spans="1:5">
      <c r="A15367" s="94"/>
      <c r="B15367" s="94"/>
      <c r="C15367" s="94"/>
      <c r="D15367" s="94"/>
      <c r="E15367" s="94"/>
    </row>
    <row r="15368" spans="1:5">
      <c r="A15368" s="94"/>
      <c r="B15368" s="94"/>
      <c r="C15368" s="94"/>
      <c r="D15368" s="94"/>
      <c r="E15368" s="94"/>
    </row>
    <row r="15369" spans="1:5">
      <c r="A15369" s="94"/>
      <c r="B15369" s="94"/>
      <c r="C15369" s="94"/>
      <c r="D15369" s="94"/>
      <c r="E15369" s="94"/>
    </row>
    <row r="15370" spans="1:5">
      <c r="A15370" s="94"/>
      <c r="B15370" s="94"/>
      <c r="C15370" s="94"/>
      <c r="D15370" s="94"/>
      <c r="E15370" s="94"/>
    </row>
    <row r="15371" spans="1:5">
      <c r="A15371" s="94"/>
      <c r="B15371" s="94"/>
      <c r="C15371" s="94"/>
      <c r="D15371" s="94"/>
      <c r="E15371" s="94"/>
    </row>
    <row r="15372" spans="1:5">
      <c r="A15372" s="94"/>
      <c r="B15372" s="94"/>
      <c r="C15372" s="94"/>
      <c r="D15372" s="94"/>
      <c r="E15372" s="94"/>
    </row>
    <row r="15373" spans="1:5">
      <c r="A15373" s="94"/>
      <c r="B15373" s="94"/>
      <c r="C15373" s="94"/>
      <c r="D15373" s="94"/>
      <c r="E15373" s="94"/>
    </row>
    <row r="15374" spans="1:5">
      <c r="A15374" s="94"/>
      <c r="B15374" s="94"/>
      <c r="C15374" s="94"/>
      <c r="D15374" s="94"/>
      <c r="E15374" s="94"/>
    </row>
    <row r="15375" spans="1:5">
      <c r="A15375" s="94"/>
      <c r="B15375" s="94"/>
      <c r="C15375" s="94"/>
      <c r="D15375" s="94"/>
      <c r="E15375" s="94"/>
    </row>
    <row r="15376" spans="1:5">
      <c r="A15376" s="94"/>
      <c r="B15376" s="94"/>
      <c r="C15376" s="94"/>
      <c r="D15376" s="94"/>
      <c r="E15376" s="94"/>
    </row>
    <row r="15377" spans="1:5">
      <c r="A15377" s="94"/>
      <c r="B15377" s="94"/>
      <c r="C15377" s="94"/>
      <c r="D15377" s="94"/>
      <c r="E15377" s="94"/>
    </row>
    <row r="15378" spans="1:5">
      <c r="A15378" s="94"/>
      <c r="B15378" s="94"/>
      <c r="C15378" s="94"/>
      <c r="D15378" s="94"/>
      <c r="E15378" s="94"/>
    </row>
    <row r="15379" spans="1:5">
      <c r="A15379" s="94"/>
      <c r="B15379" s="94"/>
      <c r="C15379" s="94"/>
      <c r="D15379" s="94"/>
      <c r="E15379" s="94"/>
    </row>
    <row r="15380" spans="1:5">
      <c r="A15380" s="94"/>
      <c r="B15380" s="94"/>
      <c r="C15380" s="94"/>
      <c r="D15380" s="94"/>
      <c r="E15380" s="94"/>
    </row>
    <row r="15381" spans="1:5">
      <c r="A15381" s="94"/>
      <c r="B15381" s="94"/>
      <c r="C15381" s="94"/>
      <c r="D15381" s="94"/>
      <c r="E15381" s="94"/>
    </row>
    <row r="15382" spans="1:5">
      <c r="A15382" s="94"/>
      <c r="B15382" s="94"/>
      <c r="C15382" s="94"/>
      <c r="D15382" s="94"/>
      <c r="E15382" s="94"/>
    </row>
    <row r="15383" spans="1:5">
      <c r="A15383" s="94"/>
      <c r="B15383" s="94"/>
      <c r="C15383" s="94"/>
      <c r="D15383" s="94"/>
      <c r="E15383" s="94"/>
    </row>
    <row r="15384" spans="1:5">
      <c r="A15384" s="94"/>
      <c r="B15384" s="94"/>
      <c r="C15384" s="94"/>
      <c r="D15384" s="94"/>
      <c r="E15384" s="94"/>
    </row>
    <row r="15385" spans="1:5">
      <c r="A15385" s="94"/>
      <c r="B15385" s="94"/>
      <c r="C15385" s="94"/>
      <c r="D15385" s="94"/>
      <c r="E15385" s="94"/>
    </row>
    <row r="15386" spans="1:5">
      <c r="A15386" s="94"/>
      <c r="B15386" s="94"/>
      <c r="C15386" s="94"/>
      <c r="D15386" s="94"/>
      <c r="E15386" s="94"/>
    </row>
    <row r="15387" spans="1:5">
      <c r="A15387" s="94"/>
      <c r="B15387" s="94"/>
      <c r="C15387" s="94"/>
      <c r="D15387" s="94"/>
      <c r="E15387" s="94"/>
    </row>
    <row r="15388" spans="1:5">
      <c r="A15388" s="94"/>
      <c r="B15388" s="94"/>
      <c r="C15388" s="94"/>
      <c r="D15388" s="94"/>
      <c r="E15388" s="94"/>
    </row>
    <row r="15389" spans="1:5">
      <c r="A15389" s="94"/>
      <c r="B15389" s="94"/>
      <c r="C15389" s="94"/>
      <c r="D15389" s="94"/>
      <c r="E15389" s="94"/>
    </row>
    <row r="15390" spans="1:5">
      <c r="A15390" s="94"/>
      <c r="B15390" s="94"/>
      <c r="C15390" s="94"/>
      <c r="D15390" s="94"/>
      <c r="E15390" s="94"/>
    </row>
    <row r="15391" spans="1:5">
      <c r="A15391" s="94"/>
      <c r="B15391" s="94"/>
      <c r="C15391" s="94"/>
      <c r="D15391" s="94"/>
      <c r="E15391" s="94"/>
    </row>
    <row r="15392" spans="1:5">
      <c r="A15392" s="94"/>
      <c r="B15392" s="94"/>
      <c r="C15392" s="94"/>
      <c r="D15392" s="94"/>
      <c r="E15392" s="94"/>
    </row>
    <row r="15393" spans="1:5">
      <c r="A15393" s="94"/>
      <c r="B15393" s="94"/>
      <c r="C15393" s="94"/>
      <c r="D15393" s="94"/>
      <c r="E15393" s="94"/>
    </row>
    <row r="15394" spans="1:5">
      <c r="A15394" s="94"/>
      <c r="B15394" s="94"/>
      <c r="C15394" s="94"/>
      <c r="D15394" s="94"/>
      <c r="E15394" s="94"/>
    </row>
    <row r="15395" spans="1:5">
      <c r="A15395" s="94"/>
      <c r="B15395" s="94"/>
      <c r="C15395" s="94"/>
      <c r="D15395" s="94"/>
      <c r="E15395" s="94"/>
    </row>
    <row r="15396" spans="1:5">
      <c r="A15396" s="94"/>
      <c r="B15396" s="94"/>
      <c r="C15396" s="94"/>
      <c r="D15396" s="94"/>
      <c r="E15396" s="94"/>
    </row>
    <row r="15397" spans="1:5">
      <c r="A15397" s="94"/>
      <c r="B15397" s="94"/>
      <c r="C15397" s="94"/>
      <c r="D15397" s="94"/>
      <c r="E15397" s="94"/>
    </row>
    <row r="15398" spans="1:5">
      <c r="A15398" s="94"/>
      <c r="B15398" s="94"/>
      <c r="C15398" s="94"/>
      <c r="D15398" s="94"/>
      <c r="E15398" s="94"/>
    </row>
    <row r="15399" spans="1:5">
      <c r="A15399" s="94"/>
      <c r="B15399" s="94"/>
      <c r="C15399" s="94"/>
      <c r="D15399" s="94"/>
      <c r="E15399" s="94"/>
    </row>
    <row r="15400" spans="1:5">
      <c r="A15400" s="94"/>
      <c r="B15400" s="94"/>
      <c r="C15400" s="94"/>
      <c r="D15400" s="94"/>
      <c r="E15400" s="94"/>
    </row>
    <row r="15401" spans="1:5">
      <c r="A15401" s="94"/>
      <c r="B15401" s="94"/>
      <c r="C15401" s="94"/>
      <c r="D15401" s="94"/>
      <c r="E15401" s="94"/>
    </row>
    <row r="15402" spans="1:5">
      <c r="A15402" s="94"/>
      <c r="B15402" s="94"/>
      <c r="C15402" s="94"/>
      <c r="D15402" s="94"/>
      <c r="E15402" s="94"/>
    </row>
    <row r="15403" spans="1:5">
      <c r="A15403" s="94"/>
      <c r="B15403" s="94"/>
      <c r="C15403" s="94"/>
      <c r="D15403" s="94"/>
      <c r="E15403" s="94"/>
    </row>
    <row r="15404" spans="1:5">
      <c r="A15404" s="94"/>
      <c r="B15404" s="94"/>
      <c r="C15404" s="94"/>
      <c r="D15404" s="94"/>
      <c r="E15404" s="94"/>
    </row>
    <row r="15405" spans="1:5">
      <c r="A15405" s="94"/>
      <c r="B15405" s="94"/>
      <c r="C15405" s="94"/>
      <c r="D15405" s="94"/>
      <c r="E15405" s="94"/>
    </row>
    <row r="15406" spans="1:5">
      <c r="A15406" s="94"/>
      <c r="B15406" s="94"/>
      <c r="C15406" s="94"/>
      <c r="D15406" s="94"/>
      <c r="E15406" s="94"/>
    </row>
    <row r="15407" spans="1:5">
      <c r="A15407" s="94"/>
      <c r="B15407" s="94"/>
      <c r="C15407" s="94"/>
      <c r="D15407" s="94"/>
      <c r="E15407" s="94"/>
    </row>
    <row r="15408" spans="1:5">
      <c r="A15408" s="94"/>
      <c r="B15408" s="94"/>
      <c r="C15408" s="94"/>
      <c r="D15408" s="94"/>
      <c r="E15408" s="94"/>
    </row>
    <row r="15409" spans="1:5">
      <c r="A15409" s="94"/>
      <c r="B15409" s="94"/>
      <c r="C15409" s="94"/>
      <c r="D15409" s="94"/>
      <c r="E15409" s="94"/>
    </row>
    <row r="15410" spans="1:5">
      <c r="A15410" s="94"/>
      <c r="B15410" s="94"/>
      <c r="C15410" s="94"/>
      <c r="D15410" s="94"/>
      <c r="E15410" s="94"/>
    </row>
    <row r="15411" spans="1:5">
      <c r="A15411" s="94"/>
      <c r="B15411" s="94"/>
      <c r="C15411" s="94"/>
      <c r="D15411" s="94"/>
      <c r="E15411" s="94"/>
    </row>
    <row r="15412" spans="1:5">
      <c r="A15412" s="94"/>
      <c r="B15412" s="94"/>
      <c r="C15412" s="94"/>
      <c r="D15412" s="94"/>
      <c r="E15412" s="94"/>
    </row>
    <row r="15413" spans="1:5">
      <c r="A15413" s="94"/>
      <c r="B15413" s="94"/>
      <c r="C15413" s="94"/>
      <c r="D15413" s="94"/>
      <c r="E15413" s="94"/>
    </row>
    <row r="15414" spans="1:5">
      <c r="A15414" s="94"/>
      <c r="B15414" s="94"/>
      <c r="C15414" s="94"/>
      <c r="D15414" s="94"/>
      <c r="E15414" s="94"/>
    </row>
    <row r="15415" spans="1:5">
      <c r="A15415" s="94"/>
      <c r="B15415" s="94"/>
      <c r="C15415" s="94"/>
      <c r="D15415" s="94"/>
      <c r="E15415" s="94"/>
    </row>
    <row r="15416" spans="1:5">
      <c r="A15416" s="94"/>
      <c r="B15416" s="94"/>
      <c r="C15416" s="94"/>
      <c r="D15416" s="94"/>
      <c r="E15416" s="94"/>
    </row>
    <row r="15417" spans="1:5">
      <c r="A15417" s="94"/>
      <c r="B15417" s="94"/>
      <c r="C15417" s="94"/>
      <c r="D15417" s="94"/>
      <c r="E15417" s="94"/>
    </row>
    <row r="15418" spans="1:5">
      <c r="A15418" s="94"/>
      <c r="B15418" s="94"/>
      <c r="C15418" s="94"/>
      <c r="D15418" s="94"/>
      <c r="E15418" s="94"/>
    </row>
    <row r="15419" spans="1:5">
      <c r="A15419" s="94"/>
      <c r="B15419" s="94"/>
      <c r="C15419" s="94"/>
      <c r="D15419" s="94"/>
      <c r="E15419" s="94"/>
    </row>
    <row r="15420" spans="1:5">
      <c r="A15420" s="94"/>
      <c r="B15420" s="94"/>
      <c r="C15420" s="94"/>
      <c r="D15420" s="94"/>
      <c r="E15420" s="94"/>
    </row>
    <row r="15421" spans="1:5">
      <c r="A15421" s="94"/>
      <c r="B15421" s="94"/>
      <c r="C15421" s="94"/>
      <c r="D15421" s="94"/>
      <c r="E15421" s="94"/>
    </row>
    <row r="15422" spans="1:5">
      <c r="A15422" s="94"/>
      <c r="B15422" s="94"/>
      <c r="C15422" s="94"/>
      <c r="D15422" s="94"/>
      <c r="E15422" s="94"/>
    </row>
    <row r="15423" spans="1:5">
      <c r="A15423" s="94"/>
      <c r="B15423" s="94"/>
      <c r="C15423" s="94"/>
      <c r="D15423" s="94"/>
      <c r="E15423" s="94"/>
    </row>
    <row r="15424" spans="1:5">
      <c r="A15424" s="94"/>
      <c r="B15424" s="94"/>
      <c r="C15424" s="94"/>
      <c r="D15424" s="94"/>
      <c r="E15424" s="94"/>
    </row>
    <row r="15425" spans="1:5">
      <c r="A15425" s="94"/>
      <c r="B15425" s="94"/>
      <c r="C15425" s="94"/>
      <c r="D15425" s="94"/>
      <c r="E15425" s="94"/>
    </row>
    <row r="15426" spans="1:5">
      <c r="A15426" s="94"/>
      <c r="B15426" s="94"/>
      <c r="C15426" s="94"/>
      <c r="D15426" s="94"/>
      <c r="E15426" s="94"/>
    </row>
    <row r="15427" spans="1:5">
      <c r="A15427" s="94"/>
      <c r="B15427" s="94"/>
      <c r="C15427" s="94"/>
      <c r="D15427" s="94"/>
      <c r="E15427" s="94"/>
    </row>
    <row r="15428" spans="1:5">
      <c r="A15428" s="94"/>
      <c r="B15428" s="94"/>
      <c r="C15428" s="94"/>
      <c r="D15428" s="94"/>
      <c r="E15428" s="94"/>
    </row>
    <row r="15429" spans="1:5">
      <c r="A15429" s="94"/>
      <c r="B15429" s="94"/>
      <c r="C15429" s="94"/>
      <c r="D15429" s="94"/>
      <c r="E15429" s="94"/>
    </row>
    <row r="15430" spans="1:5">
      <c r="A15430" s="94"/>
      <c r="B15430" s="94"/>
      <c r="C15430" s="94"/>
      <c r="D15430" s="94"/>
      <c r="E15430" s="94"/>
    </row>
    <row r="15431" spans="1:5">
      <c r="A15431" s="94"/>
      <c r="B15431" s="94"/>
      <c r="C15431" s="94"/>
      <c r="D15431" s="94"/>
      <c r="E15431" s="94"/>
    </row>
    <row r="15432" spans="1:5">
      <c r="A15432" s="94"/>
      <c r="B15432" s="94"/>
      <c r="C15432" s="94"/>
      <c r="D15432" s="94"/>
      <c r="E15432" s="94"/>
    </row>
    <row r="15433" spans="1:5">
      <c r="A15433" s="94"/>
      <c r="B15433" s="94"/>
      <c r="C15433" s="94"/>
      <c r="D15433" s="94"/>
      <c r="E15433" s="94"/>
    </row>
    <row r="15434" spans="1:5">
      <c r="A15434" s="94"/>
      <c r="B15434" s="94"/>
      <c r="C15434" s="94"/>
      <c r="D15434" s="94"/>
      <c r="E15434" s="94"/>
    </row>
    <row r="15435" spans="1:5">
      <c r="A15435" s="94"/>
      <c r="B15435" s="94"/>
      <c r="C15435" s="94"/>
      <c r="D15435" s="94"/>
      <c r="E15435" s="94"/>
    </row>
    <row r="15436" spans="1:5">
      <c r="A15436" s="94"/>
      <c r="B15436" s="94"/>
      <c r="C15436" s="94"/>
      <c r="D15436" s="94"/>
      <c r="E15436" s="94"/>
    </row>
    <row r="15437" spans="1:5">
      <c r="A15437" s="94"/>
      <c r="B15437" s="94"/>
      <c r="C15437" s="94"/>
      <c r="D15437" s="94"/>
      <c r="E15437" s="94"/>
    </row>
    <row r="15438" spans="1:5">
      <c r="A15438" s="94"/>
      <c r="B15438" s="94"/>
      <c r="C15438" s="94"/>
      <c r="D15438" s="94"/>
      <c r="E15438" s="94"/>
    </row>
    <row r="15439" spans="1:5">
      <c r="A15439" s="94"/>
      <c r="B15439" s="94"/>
      <c r="C15439" s="94"/>
      <c r="D15439" s="94"/>
      <c r="E15439" s="94"/>
    </row>
    <row r="15440" spans="1:5">
      <c r="A15440" s="94"/>
      <c r="B15440" s="94"/>
      <c r="C15440" s="94"/>
      <c r="D15440" s="94"/>
      <c r="E15440" s="94"/>
    </row>
    <row r="15441" spans="1:5">
      <c r="A15441" s="94"/>
      <c r="B15441" s="94"/>
      <c r="C15441" s="94"/>
      <c r="D15441" s="94"/>
      <c r="E15441" s="94"/>
    </row>
    <row r="15442" spans="1:5">
      <c r="A15442" s="94"/>
      <c r="B15442" s="94"/>
      <c r="C15442" s="94"/>
      <c r="D15442" s="94"/>
      <c r="E15442" s="94"/>
    </row>
    <row r="15443" spans="1:5">
      <c r="A15443" s="94"/>
      <c r="B15443" s="94"/>
      <c r="C15443" s="94"/>
      <c r="D15443" s="94"/>
      <c r="E15443" s="94"/>
    </row>
    <row r="15444" spans="1:5">
      <c r="A15444" s="94"/>
      <c r="B15444" s="94"/>
      <c r="C15444" s="94"/>
      <c r="D15444" s="94"/>
      <c r="E15444" s="94"/>
    </row>
    <row r="15445" spans="1:5">
      <c r="A15445" s="94"/>
      <c r="B15445" s="94"/>
      <c r="C15445" s="94"/>
      <c r="D15445" s="94"/>
      <c r="E15445" s="94"/>
    </row>
    <row r="15446" spans="1:5">
      <c r="A15446" s="94"/>
      <c r="B15446" s="94"/>
      <c r="C15446" s="94"/>
      <c r="D15446" s="94"/>
      <c r="E15446" s="94"/>
    </row>
    <row r="15447" spans="1:5">
      <c r="A15447" s="94"/>
      <c r="B15447" s="94"/>
      <c r="C15447" s="94"/>
      <c r="D15447" s="94"/>
      <c r="E15447" s="94"/>
    </row>
    <row r="15448" spans="1:5">
      <c r="A15448" s="94"/>
      <c r="B15448" s="94"/>
      <c r="C15448" s="94"/>
      <c r="D15448" s="94"/>
      <c r="E15448" s="94"/>
    </row>
    <row r="15449" spans="1:5">
      <c r="A15449" s="94"/>
      <c r="B15449" s="94"/>
      <c r="C15449" s="94"/>
      <c r="D15449" s="94"/>
      <c r="E15449" s="94"/>
    </row>
    <row r="15450" spans="1:5">
      <c r="A15450" s="94"/>
      <c r="B15450" s="94"/>
      <c r="C15450" s="94"/>
      <c r="D15450" s="94"/>
      <c r="E15450" s="94"/>
    </row>
    <row r="15451" spans="1:5">
      <c r="A15451" s="94"/>
      <c r="B15451" s="94"/>
      <c r="C15451" s="94"/>
      <c r="D15451" s="94"/>
      <c r="E15451" s="94"/>
    </row>
    <row r="15452" spans="1:5">
      <c r="A15452" s="94"/>
      <c r="B15452" s="94"/>
      <c r="C15452" s="94"/>
      <c r="D15452" s="94"/>
      <c r="E15452" s="94"/>
    </row>
    <row r="15453" spans="1:5">
      <c r="A15453" s="94"/>
      <c r="B15453" s="94"/>
      <c r="C15453" s="94"/>
      <c r="D15453" s="94"/>
      <c r="E15453" s="94"/>
    </row>
    <row r="15454" spans="1:5">
      <c r="A15454" s="94"/>
      <c r="B15454" s="94"/>
      <c r="C15454" s="94"/>
      <c r="D15454" s="94"/>
      <c r="E15454" s="94"/>
    </row>
    <row r="15455" spans="1:5">
      <c r="A15455" s="94"/>
      <c r="B15455" s="94"/>
      <c r="C15455" s="94"/>
      <c r="D15455" s="94"/>
      <c r="E15455" s="94"/>
    </row>
    <row r="15456" spans="1:5">
      <c r="A15456" s="94"/>
      <c r="B15456" s="94"/>
      <c r="C15456" s="94"/>
      <c r="D15456" s="94"/>
      <c r="E15456" s="94"/>
    </row>
    <row r="15457" spans="1:5">
      <c r="A15457" s="94"/>
      <c r="B15457" s="94"/>
      <c r="C15457" s="94"/>
      <c r="D15457" s="94"/>
      <c r="E15457" s="94"/>
    </row>
    <row r="15458" spans="1:5">
      <c r="A15458" s="94"/>
      <c r="B15458" s="94"/>
      <c r="C15458" s="94"/>
      <c r="D15458" s="94"/>
      <c r="E15458" s="94"/>
    </row>
    <row r="15459" spans="1:5">
      <c r="A15459" s="94"/>
      <c r="B15459" s="94"/>
      <c r="C15459" s="94"/>
      <c r="D15459" s="94"/>
      <c r="E15459" s="94"/>
    </row>
    <row r="15460" spans="1:5">
      <c r="A15460" s="94"/>
      <c r="B15460" s="94"/>
      <c r="C15460" s="94"/>
      <c r="D15460" s="94"/>
      <c r="E15460" s="94"/>
    </row>
    <row r="15461" spans="1:5">
      <c r="A15461" s="94"/>
      <c r="B15461" s="94"/>
      <c r="C15461" s="94"/>
      <c r="D15461" s="94"/>
      <c r="E15461" s="94"/>
    </row>
    <row r="15462" spans="1:5">
      <c r="A15462" s="94"/>
      <c r="B15462" s="94"/>
      <c r="C15462" s="94"/>
      <c r="D15462" s="94"/>
      <c r="E15462" s="94"/>
    </row>
    <row r="15463" spans="1:5">
      <c r="A15463" s="94"/>
      <c r="B15463" s="94"/>
      <c r="C15463" s="94"/>
      <c r="D15463" s="94"/>
      <c r="E15463" s="94"/>
    </row>
    <row r="15464" spans="1:5">
      <c r="A15464" s="94"/>
      <c r="B15464" s="94"/>
      <c r="C15464" s="94"/>
      <c r="D15464" s="94"/>
      <c r="E15464" s="94"/>
    </row>
    <row r="15465" spans="1:5">
      <c r="A15465" s="94"/>
      <c r="B15465" s="94"/>
      <c r="C15465" s="94"/>
      <c r="D15465" s="94"/>
      <c r="E15465" s="94"/>
    </row>
    <row r="15466" spans="1:5">
      <c r="A15466" s="94"/>
      <c r="B15466" s="94"/>
      <c r="C15466" s="94"/>
      <c r="D15466" s="94"/>
      <c r="E15466" s="94"/>
    </row>
    <row r="15467" spans="1:5">
      <c r="A15467" s="94"/>
      <c r="B15467" s="94"/>
      <c r="C15467" s="94"/>
      <c r="D15467" s="94"/>
      <c r="E15467" s="94"/>
    </row>
    <row r="15468" spans="1:5">
      <c r="A15468" s="94"/>
      <c r="B15468" s="94"/>
      <c r="C15468" s="94"/>
      <c r="D15468" s="94"/>
      <c r="E15468" s="94"/>
    </row>
    <row r="15469" spans="1:5">
      <c r="A15469" s="94"/>
      <c r="B15469" s="94"/>
      <c r="C15469" s="94"/>
      <c r="D15469" s="94"/>
      <c r="E15469" s="94"/>
    </row>
    <row r="15470" spans="1:5">
      <c r="A15470" s="94"/>
      <c r="B15470" s="94"/>
      <c r="C15470" s="94"/>
      <c r="D15470" s="94"/>
      <c r="E15470" s="94"/>
    </row>
    <row r="15471" spans="1:5">
      <c r="A15471" s="94"/>
      <c r="B15471" s="94"/>
      <c r="C15471" s="94"/>
      <c r="D15471" s="94"/>
      <c r="E15471" s="94"/>
    </row>
    <row r="15472" spans="1:5">
      <c r="A15472" s="94"/>
      <c r="B15472" s="94"/>
      <c r="C15472" s="94"/>
      <c r="D15472" s="94"/>
      <c r="E15472" s="94"/>
    </row>
    <row r="15473" spans="1:5">
      <c r="A15473" s="94"/>
      <c r="B15473" s="94"/>
      <c r="C15473" s="94"/>
      <c r="D15473" s="94"/>
      <c r="E15473" s="94"/>
    </row>
    <row r="15474" spans="1:5">
      <c r="A15474" s="94"/>
      <c r="B15474" s="94"/>
      <c r="C15474" s="94"/>
      <c r="D15474" s="94"/>
      <c r="E15474" s="94"/>
    </row>
    <row r="15475" spans="1:5">
      <c r="A15475" s="94"/>
      <c r="B15475" s="94"/>
      <c r="C15475" s="94"/>
      <c r="D15475" s="94"/>
      <c r="E15475" s="94"/>
    </row>
    <row r="15476" spans="1:5">
      <c r="A15476" s="94"/>
      <c r="B15476" s="94"/>
      <c r="C15476" s="94"/>
      <c r="D15476" s="94"/>
      <c r="E15476" s="94"/>
    </row>
    <row r="15477" spans="1:5">
      <c r="A15477" s="94"/>
      <c r="B15477" s="94"/>
      <c r="C15477" s="94"/>
      <c r="D15477" s="94"/>
      <c r="E15477" s="94"/>
    </row>
    <row r="15478" spans="1:5">
      <c r="A15478" s="94"/>
      <c r="B15478" s="94"/>
      <c r="C15478" s="94"/>
      <c r="D15478" s="94"/>
      <c r="E15478" s="94"/>
    </row>
    <row r="15479" spans="1:5">
      <c r="A15479" s="94"/>
      <c r="B15479" s="94"/>
      <c r="C15479" s="94"/>
      <c r="D15479" s="94"/>
      <c r="E15479" s="94"/>
    </row>
    <row r="15480" spans="1:5">
      <c r="A15480" s="94"/>
      <c r="B15480" s="94"/>
      <c r="C15480" s="94"/>
      <c r="D15480" s="94"/>
      <c r="E15480" s="94"/>
    </row>
    <row r="15481" spans="1:5">
      <c r="A15481" s="94"/>
      <c r="B15481" s="94"/>
      <c r="C15481" s="94"/>
      <c r="D15481" s="94"/>
      <c r="E15481" s="94"/>
    </row>
    <row r="15482" spans="1:5">
      <c r="A15482" s="94"/>
      <c r="B15482" s="94"/>
      <c r="C15482" s="94"/>
      <c r="D15482" s="94"/>
      <c r="E15482" s="94"/>
    </row>
    <row r="15483" spans="1:5">
      <c r="A15483" s="94"/>
      <c r="B15483" s="94"/>
      <c r="C15483" s="94"/>
      <c r="D15483" s="94"/>
      <c r="E15483" s="94"/>
    </row>
    <row r="15484" spans="1:5">
      <c r="A15484" s="94"/>
      <c r="B15484" s="94"/>
      <c r="C15484" s="94"/>
      <c r="D15484" s="94"/>
      <c r="E15484" s="94"/>
    </row>
    <row r="15485" spans="1:5">
      <c r="A15485" s="94"/>
      <c r="B15485" s="94"/>
      <c r="C15485" s="94"/>
      <c r="D15485" s="94"/>
      <c r="E15485" s="94"/>
    </row>
    <row r="15486" spans="1:5">
      <c r="A15486" s="94"/>
      <c r="B15486" s="94"/>
      <c r="C15486" s="94"/>
      <c r="D15486" s="94"/>
      <c r="E15486" s="94"/>
    </row>
    <row r="15487" spans="1:5">
      <c r="A15487" s="94"/>
      <c r="B15487" s="94"/>
      <c r="C15487" s="94"/>
      <c r="D15487" s="94"/>
      <c r="E15487" s="94"/>
    </row>
    <row r="15488" spans="1:5">
      <c r="A15488" s="94"/>
      <c r="B15488" s="94"/>
      <c r="C15488" s="94"/>
      <c r="D15488" s="94"/>
      <c r="E15488" s="94"/>
    </row>
    <row r="15489" spans="1:5">
      <c r="A15489" s="94"/>
      <c r="B15489" s="94"/>
      <c r="C15489" s="94"/>
      <c r="D15489" s="94"/>
      <c r="E15489" s="94"/>
    </row>
    <row r="15490" spans="1:5">
      <c r="A15490" s="94"/>
      <c r="B15490" s="94"/>
      <c r="C15490" s="94"/>
      <c r="D15490" s="94"/>
      <c r="E15490" s="94"/>
    </row>
    <row r="15491" spans="1:5">
      <c r="A15491" s="94"/>
      <c r="B15491" s="94"/>
      <c r="C15491" s="94"/>
      <c r="D15491" s="94"/>
      <c r="E15491" s="94"/>
    </row>
    <row r="15492" spans="1:5">
      <c r="A15492" s="94"/>
      <c r="B15492" s="94"/>
      <c r="C15492" s="94"/>
      <c r="D15492" s="94"/>
      <c r="E15492" s="94"/>
    </row>
    <row r="15493" spans="1:5">
      <c r="A15493" s="94"/>
      <c r="B15493" s="94"/>
      <c r="C15493" s="94"/>
      <c r="D15493" s="94"/>
      <c r="E15493" s="94"/>
    </row>
    <row r="15494" spans="1:5">
      <c r="A15494" s="94"/>
      <c r="B15494" s="94"/>
      <c r="C15494" s="94"/>
      <c r="D15494" s="94"/>
      <c r="E15494" s="94"/>
    </row>
    <row r="15495" spans="1:5">
      <c r="A15495" s="94"/>
      <c r="B15495" s="94"/>
      <c r="C15495" s="94"/>
      <c r="D15495" s="94"/>
      <c r="E15495" s="94"/>
    </row>
    <row r="15496" spans="1:5">
      <c r="A15496" s="94"/>
      <c r="B15496" s="94"/>
      <c r="C15496" s="94"/>
      <c r="D15496" s="94"/>
      <c r="E15496" s="94"/>
    </row>
    <row r="15497" spans="1:5">
      <c r="A15497" s="94"/>
      <c r="B15497" s="94"/>
      <c r="C15497" s="94"/>
      <c r="D15497" s="94"/>
      <c r="E15497" s="94"/>
    </row>
    <row r="15498" spans="1:5">
      <c r="A15498" s="94"/>
      <c r="B15498" s="94"/>
      <c r="C15498" s="94"/>
      <c r="D15498" s="94"/>
      <c r="E15498" s="94"/>
    </row>
    <row r="15499" spans="1:5">
      <c r="A15499" s="94"/>
      <c r="B15499" s="94"/>
      <c r="C15499" s="94"/>
      <c r="D15499" s="94"/>
      <c r="E15499" s="94"/>
    </row>
    <row r="15500" spans="1:5">
      <c r="A15500" s="94"/>
      <c r="B15500" s="94"/>
      <c r="C15500" s="94"/>
      <c r="D15500" s="94"/>
      <c r="E15500" s="94"/>
    </row>
    <row r="15501" spans="1:5">
      <c r="A15501" s="94"/>
      <c r="B15501" s="94"/>
      <c r="C15501" s="94"/>
      <c r="D15501" s="94"/>
      <c r="E15501" s="94"/>
    </row>
    <row r="15502" spans="1:5">
      <c r="A15502" s="94"/>
      <c r="B15502" s="94"/>
      <c r="C15502" s="94"/>
      <c r="D15502" s="94"/>
      <c r="E15502" s="94"/>
    </row>
    <row r="15503" spans="1:5">
      <c r="A15503" s="94"/>
      <c r="B15503" s="94"/>
      <c r="C15503" s="94"/>
      <c r="D15503" s="94"/>
      <c r="E15503" s="94"/>
    </row>
    <row r="15504" spans="1:5">
      <c r="A15504" s="94"/>
      <c r="B15504" s="94"/>
      <c r="C15504" s="94"/>
      <c r="D15504" s="94"/>
      <c r="E15504" s="94"/>
    </row>
    <row r="15505" spans="1:5">
      <c r="A15505" s="94"/>
      <c r="B15505" s="94"/>
      <c r="C15505" s="94"/>
      <c r="D15505" s="94"/>
      <c r="E15505" s="94"/>
    </row>
    <row r="15506" spans="1:5">
      <c r="A15506" s="94"/>
      <c r="B15506" s="94"/>
      <c r="C15506" s="94"/>
      <c r="D15506" s="94"/>
      <c r="E15506" s="94"/>
    </row>
    <row r="15507" spans="1:5">
      <c r="A15507" s="94"/>
      <c r="B15507" s="94"/>
      <c r="C15507" s="94"/>
      <c r="D15507" s="94"/>
      <c r="E15507" s="94"/>
    </row>
    <row r="15508" spans="1:5">
      <c r="A15508" s="94"/>
      <c r="B15508" s="94"/>
      <c r="C15508" s="94"/>
      <c r="D15508" s="94"/>
      <c r="E15508" s="94"/>
    </row>
    <row r="15509" spans="1:5">
      <c r="A15509" s="94"/>
      <c r="B15509" s="94"/>
      <c r="C15509" s="94"/>
      <c r="D15509" s="94"/>
      <c r="E15509" s="94"/>
    </row>
    <row r="15510" spans="1:5">
      <c r="A15510" s="94"/>
      <c r="B15510" s="94"/>
      <c r="C15510" s="94"/>
      <c r="D15510" s="94"/>
      <c r="E15510" s="94"/>
    </row>
    <row r="15511" spans="1:5">
      <c r="A15511" s="94"/>
      <c r="B15511" s="94"/>
      <c r="C15511" s="94"/>
      <c r="D15511" s="94"/>
      <c r="E15511" s="94"/>
    </row>
    <row r="15512" spans="1:5">
      <c r="A15512" s="94"/>
      <c r="B15512" s="94"/>
      <c r="C15512" s="94"/>
      <c r="D15512" s="94"/>
      <c r="E15512" s="94"/>
    </row>
    <row r="15513" spans="1:5">
      <c r="A15513" s="94"/>
      <c r="B15513" s="94"/>
      <c r="C15513" s="94"/>
      <c r="D15513" s="94"/>
      <c r="E15513" s="94"/>
    </row>
    <row r="15514" spans="1:5">
      <c r="A15514" s="94"/>
      <c r="B15514" s="94"/>
      <c r="C15514" s="94"/>
      <c r="D15514" s="94"/>
      <c r="E15514" s="94"/>
    </row>
    <row r="15515" spans="1:5">
      <c r="A15515" s="94"/>
      <c r="B15515" s="94"/>
      <c r="C15515" s="94"/>
      <c r="D15515" s="94"/>
      <c r="E15515" s="94"/>
    </row>
    <row r="15516" spans="1:5">
      <c r="A15516" s="94"/>
      <c r="B15516" s="94"/>
      <c r="C15516" s="94"/>
      <c r="D15516" s="94"/>
      <c r="E15516" s="94"/>
    </row>
    <row r="15517" spans="1:5">
      <c r="A15517" s="94"/>
      <c r="B15517" s="94"/>
      <c r="C15517" s="94"/>
      <c r="D15517" s="94"/>
      <c r="E15517" s="94"/>
    </row>
    <row r="15518" spans="1:5">
      <c r="A15518" s="94"/>
      <c r="B15518" s="94"/>
      <c r="C15518" s="94"/>
      <c r="D15518" s="94"/>
      <c r="E15518" s="94"/>
    </row>
    <row r="15519" spans="1:5">
      <c r="A15519" s="94"/>
      <c r="B15519" s="94"/>
      <c r="C15519" s="94"/>
      <c r="D15519" s="94"/>
      <c r="E15519" s="94"/>
    </row>
    <row r="15520" spans="1:5">
      <c r="A15520" s="94"/>
      <c r="B15520" s="94"/>
      <c r="C15520" s="94"/>
      <c r="D15520" s="94"/>
      <c r="E15520" s="94"/>
    </row>
    <row r="15521" spans="1:5">
      <c r="A15521" s="94"/>
      <c r="B15521" s="94"/>
      <c r="C15521" s="94"/>
      <c r="D15521" s="94"/>
      <c r="E15521" s="94"/>
    </row>
    <row r="15522" spans="1:5">
      <c r="A15522" s="94"/>
      <c r="B15522" s="94"/>
      <c r="C15522" s="94"/>
      <c r="D15522" s="94"/>
      <c r="E15522" s="94"/>
    </row>
    <row r="15523" spans="1:5">
      <c r="A15523" s="94"/>
      <c r="B15523" s="94"/>
      <c r="C15523" s="94"/>
      <c r="D15523" s="94"/>
      <c r="E15523" s="94"/>
    </row>
    <row r="15524" spans="1:5">
      <c r="A15524" s="94"/>
      <c r="B15524" s="94"/>
      <c r="C15524" s="94"/>
      <c r="D15524" s="94"/>
      <c r="E15524" s="94"/>
    </row>
    <row r="15525" spans="1:5">
      <c r="A15525" s="94"/>
      <c r="B15525" s="94"/>
      <c r="C15525" s="94"/>
      <c r="D15525" s="94"/>
      <c r="E15525" s="94"/>
    </row>
    <row r="15526" spans="1:5">
      <c r="A15526" s="94"/>
      <c r="B15526" s="94"/>
      <c r="C15526" s="94"/>
      <c r="D15526" s="94"/>
      <c r="E15526" s="94"/>
    </row>
    <row r="15527" spans="1:5">
      <c r="A15527" s="94"/>
      <c r="B15527" s="94"/>
      <c r="C15527" s="94"/>
      <c r="D15527" s="94"/>
      <c r="E15527" s="94"/>
    </row>
    <row r="15528" spans="1:5">
      <c r="A15528" s="94"/>
      <c r="B15528" s="94"/>
      <c r="C15528" s="94"/>
      <c r="D15528" s="94"/>
      <c r="E15528" s="94"/>
    </row>
    <row r="15529" spans="1:5">
      <c r="A15529" s="94"/>
      <c r="B15529" s="94"/>
      <c r="C15529" s="94"/>
      <c r="D15529" s="94"/>
      <c r="E15529" s="94"/>
    </row>
    <row r="15530" spans="1:5">
      <c r="A15530" s="94"/>
      <c r="B15530" s="94"/>
      <c r="C15530" s="94"/>
      <c r="D15530" s="94"/>
      <c r="E15530" s="94"/>
    </row>
    <row r="15531" spans="1:5">
      <c r="A15531" s="94"/>
      <c r="B15531" s="94"/>
      <c r="C15531" s="94"/>
      <c r="D15531" s="94"/>
      <c r="E15531" s="94"/>
    </row>
    <row r="15532" spans="1:5">
      <c r="A15532" s="94"/>
      <c r="B15532" s="94"/>
      <c r="C15532" s="94"/>
      <c r="D15532" s="94"/>
      <c r="E15532" s="94"/>
    </row>
    <row r="15533" spans="1:5">
      <c r="A15533" s="94"/>
      <c r="B15533" s="94"/>
      <c r="C15533" s="94"/>
      <c r="D15533" s="94"/>
      <c r="E15533" s="94"/>
    </row>
    <row r="15534" spans="1:5">
      <c r="A15534" s="94"/>
      <c r="B15534" s="94"/>
      <c r="C15534" s="94"/>
      <c r="D15534" s="94"/>
      <c r="E15534" s="94"/>
    </row>
    <row r="15535" spans="1:5">
      <c r="A15535" s="94"/>
      <c r="B15535" s="94"/>
      <c r="C15535" s="94"/>
      <c r="D15535" s="94"/>
      <c r="E15535" s="94"/>
    </row>
    <row r="15536" spans="1:5">
      <c r="A15536" s="94"/>
      <c r="B15536" s="94"/>
      <c r="C15536" s="94"/>
      <c r="D15536" s="94"/>
      <c r="E15536" s="94"/>
    </row>
    <row r="15537" spans="1:5">
      <c r="A15537" s="94"/>
      <c r="B15537" s="94"/>
      <c r="C15537" s="94"/>
      <c r="D15537" s="94"/>
      <c r="E15537" s="94"/>
    </row>
    <row r="15538" spans="1:5">
      <c r="A15538" s="94"/>
      <c r="B15538" s="94"/>
      <c r="C15538" s="94"/>
      <c r="D15538" s="94"/>
      <c r="E15538" s="94"/>
    </row>
    <row r="15539" spans="1:5">
      <c r="A15539" s="94"/>
      <c r="B15539" s="94"/>
      <c r="C15539" s="94"/>
      <c r="D15539" s="94"/>
      <c r="E15539" s="94"/>
    </row>
    <row r="15540" spans="1:5">
      <c r="A15540" s="94"/>
      <c r="B15540" s="94"/>
      <c r="C15540" s="94"/>
      <c r="D15540" s="94"/>
      <c r="E15540" s="94"/>
    </row>
    <row r="15541" spans="1:5">
      <c r="A15541" s="94"/>
      <c r="B15541" s="94"/>
      <c r="C15541" s="94"/>
      <c r="D15541" s="94"/>
      <c r="E15541" s="94"/>
    </row>
    <row r="15542" spans="1:5">
      <c r="A15542" s="94"/>
      <c r="B15542" s="94"/>
      <c r="C15542" s="94"/>
      <c r="D15542" s="94"/>
      <c r="E15542" s="94"/>
    </row>
    <row r="15543" spans="1:5">
      <c r="A15543" s="94"/>
      <c r="B15543" s="94"/>
      <c r="C15543" s="94"/>
      <c r="D15543" s="94"/>
      <c r="E15543" s="94"/>
    </row>
    <row r="15544" spans="1:5">
      <c r="A15544" s="94"/>
      <c r="B15544" s="94"/>
      <c r="C15544" s="94"/>
      <c r="D15544" s="94"/>
      <c r="E15544" s="94"/>
    </row>
    <row r="15545" spans="1:5">
      <c r="A15545" s="94"/>
      <c r="B15545" s="94"/>
      <c r="C15545" s="94"/>
      <c r="D15545" s="94"/>
      <c r="E15545" s="94"/>
    </row>
    <row r="15546" spans="1:5">
      <c r="A15546" s="94"/>
      <c r="B15546" s="94"/>
      <c r="C15546" s="94"/>
      <c r="D15546" s="94"/>
      <c r="E15546" s="94"/>
    </row>
    <row r="15547" spans="1:5">
      <c r="A15547" s="94"/>
      <c r="B15547" s="94"/>
      <c r="C15547" s="94"/>
      <c r="D15547" s="94"/>
      <c r="E15547" s="94"/>
    </row>
    <row r="15548" spans="1:5">
      <c r="A15548" s="94"/>
      <c r="B15548" s="94"/>
      <c r="C15548" s="94"/>
      <c r="D15548" s="94"/>
      <c r="E15548" s="94"/>
    </row>
    <row r="15549" spans="1:5">
      <c r="A15549" s="94"/>
      <c r="B15549" s="94"/>
      <c r="C15549" s="94"/>
      <c r="D15549" s="94"/>
      <c r="E15549" s="94"/>
    </row>
    <row r="15550" spans="1:5">
      <c r="A15550" s="94"/>
      <c r="B15550" s="94"/>
      <c r="C15550" s="94"/>
      <c r="D15550" s="94"/>
      <c r="E15550" s="94"/>
    </row>
    <row r="15551" spans="1:5">
      <c r="A15551" s="94"/>
      <c r="B15551" s="94"/>
      <c r="C15551" s="94"/>
      <c r="D15551" s="94"/>
      <c r="E15551" s="94"/>
    </row>
    <row r="15552" spans="1:5">
      <c r="A15552" s="94"/>
      <c r="B15552" s="94"/>
      <c r="C15552" s="94"/>
      <c r="D15552" s="94"/>
      <c r="E15552" s="94"/>
    </row>
    <row r="15553" spans="1:5">
      <c r="A15553" s="94"/>
      <c r="B15553" s="94"/>
      <c r="C15553" s="94"/>
      <c r="D15553" s="94"/>
      <c r="E15553" s="94"/>
    </row>
    <row r="15554" spans="1:5">
      <c r="A15554" s="94"/>
      <c r="B15554" s="94"/>
      <c r="C15554" s="94"/>
      <c r="D15554" s="94"/>
      <c r="E15554" s="94"/>
    </row>
    <row r="15555" spans="1:5">
      <c r="A15555" s="94"/>
      <c r="B15555" s="94"/>
      <c r="C15555" s="94"/>
      <c r="D15555" s="94"/>
      <c r="E15555" s="94"/>
    </row>
    <row r="15556" spans="1:5">
      <c r="A15556" s="94"/>
      <c r="B15556" s="94"/>
      <c r="C15556" s="94"/>
      <c r="D15556" s="94"/>
      <c r="E15556" s="94"/>
    </row>
    <row r="15557" spans="1:5">
      <c r="A15557" s="94"/>
      <c r="B15557" s="94"/>
      <c r="C15557" s="94"/>
      <c r="D15557" s="94"/>
      <c r="E15557" s="94"/>
    </row>
    <row r="15558" spans="1:5">
      <c r="A15558" s="94"/>
      <c r="B15558" s="94"/>
      <c r="C15558" s="94"/>
      <c r="D15558" s="94"/>
      <c r="E15558" s="94"/>
    </row>
    <row r="15559" spans="1:5">
      <c r="A15559" s="94"/>
      <c r="B15559" s="94"/>
      <c r="C15559" s="94"/>
      <c r="D15559" s="94"/>
      <c r="E15559" s="94"/>
    </row>
    <row r="15560" spans="1:5">
      <c r="A15560" s="94"/>
      <c r="B15560" s="94"/>
      <c r="C15560" s="94"/>
      <c r="D15560" s="94"/>
      <c r="E15560" s="94"/>
    </row>
    <row r="15561" spans="1:5">
      <c r="A15561" s="94"/>
      <c r="B15561" s="94"/>
      <c r="C15561" s="94"/>
      <c r="D15561" s="94"/>
      <c r="E15561" s="94"/>
    </row>
    <row r="15562" spans="1:5">
      <c r="A15562" s="94"/>
      <c r="B15562" s="94"/>
      <c r="C15562" s="94"/>
      <c r="D15562" s="94"/>
      <c r="E15562" s="94"/>
    </row>
    <row r="15563" spans="1:5">
      <c r="A15563" s="94"/>
      <c r="B15563" s="94"/>
      <c r="C15563" s="94"/>
      <c r="D15563" s="94"/>
      <c r="E15563" s="94"/>
    </row>
    <row r="15564" spans="1:5">
      <c r="A15564" s="94"/>
      <c r="B15564" s="94"/>
      <c r="C15564" s="94"/>
      <c r="D15564" s="94"/>
      <c r="E15564" s="94"/>
    </row>
    <row r="15565" spans="1:5">
      <c r="A15565" s="94"/>
      <c r="B15565" s="94"/>
      <c r="C15565" s="94"/>
      <c r="D15565" s="94"/>
      <c r="E15565" s="94"/>
    </row>
    <row r="15566" spans="1:5">
      <c r="A15566" s="94"/>
      <c r="B15566" s="94"/>
      <c r="C15566" s="94"/>
      <c r="D15566" s="94"/>
      <c r="E15566" s="94"/>
    </row>
    <row r="15567" spans="1:5">
      <c r="A15567" s="94"/>
      <c r="B15567" s="94"/>
      <c r="C15567" s="94"/>
      <c r="D15567" s="94"/>
      <c r="E15567" s="94"/>
    </row>
    <row r="15568" spans="1:5">
      <c r="A15568" s="94"/>
      <c r="B15568" s="94"/>
      <c r="C15568" s="94"/>
      <c r="D15568" s="94"/>
      <c r="E15568" s="94"/>
    </row>
    <row r="15569" spans="1:5">
      <c r="A15569" s="94"/>
      <c r="B15569" s="94"/>
      <c r="C15569" s="94"/>
      <c r="D15569" s="94"/>
      <c r="E15569" s="94"/>
    </row>
    <row r="15570" spans="1:5">
      <c r="A15570" s="94"/>
      <c r="B15570" s="94"/>
      <c r="C15570" s="94"/>
      <c r="D15570" s="94"/>
      <c r="E15570" s="94"/>
    </row>
    <row r="15571" spans="1:5">
      <c r="A15571" s="94"/>
      <c r="B15571" s="94"/>
      <c r="C15571" s="94"/>
      <c r="D15571" s="94"/>
      <c r="E15571" s="94"/>
    </row>
    <row r="15572" spans="1:5">
      <c r="A15572" s="94"/>
      <c r="B15572" s="94"/>
      <c r="C15572" s="94"/>
      <c r="D15572" s="94"/>
      <c r="E15572" s="94"/>
    </row>
    <row r="15573" spans="1:5">
      <c r="A15573" s="94"/>
      <c r="B15573" s="94"/>
      <c r="C15573" s="94"/>
      <c r="D15573" s="94"/>
      <c r="E15573" s="94"/>
    </row>
    <row r="15574" spans="1:5">
      <c r="A15574" s="94"/>
      <c r="B15574" s="94"/>
      <c r="C15574" s="94"/>
      <c r="D15574" s="94"/>
      <c r="E15574" s="94"/>
    </row>
    <row r="15575" spans="1:5">
      <c r="A15575" s="94"/>
      <c r="B15575" s="94"/>
      <c r="C15575" s="94"/>
      <c r="D15575" s="94"/>
      <c r="E15575" s="94"/>
    </row>
    <row r="15576" spans="1:5">
      <c r="A15576" s="94"/>
      <c r="B15576" s="94"/>
      <c r="C15576" s="94"/>
      <c r="D15576" s="94"/>
      <c r="E15576" s="94"/>
    </row>
    <row r="15577" spans="1:5">
      <c r="A15577" s="94"/>
      <c r="B15577" s="94"/>
      <c r="C15577" s="94"/>
      <c r="D15577" s="94"/>
      <c r="E15577" s="94"/>
    </row>
    <row r="15578" spans="1:5">
      <c r="A15578" s="94"/>
      <c r="B15578" s="94"/>
      <c r="C15578" s="94"/>
      <c r="D15578" s="94"/>
      <c r="E15578" s="94"/>
    </row>
    <row r="15579" spans="1:5">
      <c r="A15579" s="94"/>
      <c r="B15579" s="94"/>
      <c r="C15579" s="94"/>
      <c r="D15579" s="94"/>
      <c r="E15579" s="94"/>
    </row>
    <row r="15580" spans="1:5">
      <c r="A15580" s="94"/>
      <c r="B15580" s="94"/>
      <c r="C15580" s="94"/>
      <c r="D15580" s="94"/>
      <c r="E15580" s="94"/>
    </row>
    <row r="15581" spans="1:5">
      <c r="A15581" s="94"/>
      <c r="B15581" s="94"/>
      <c r="C15581" s="94"/>
      <c r="D15581" s="94"/>
      <c r="E15581" s="94"/>
    </row>
    <row r="15582" spans="1:5">
      <c r="A15582" s="94"/>
      <c r="B15582" s="94"/>
      <c r="C15582" s="94"/>
      <c r="D15582" s="94"/>
      <c r="E15582" s="94"/>
    </row>
    <row r="15583" spans="1:5">
      <c r="A15583" s="94"/>
      <c r="B15583" s="94"/>
      <c r="C15583" s="94"/>
      <c r="D15583" s="94"/>
      <c r="E15583" s="94"/>
    </row>
    <row r="15584" spans="1:5">
      <c r="A15584" s="94"/>
      <c r="B15584" s="94"/>
      <c r="C15584" s="94"/>
      <c r="D15584" s="94"/>
      <c r="E15584" s="94"/>
    </row>
    <row r="15585" spans="1:5">
      <c r="A15585" s="94"/>
      <c r="B15585" s="94"/>
      <c r="C15585" s="94"/>
      <c r="D15585" s="94"/>
      <c r="E15585" s="94"/>
    </row>
    <row r="15586" spans="1:5">
      <c r="A15586" s="94"/>
      <c r="B15586" s="94"/>
      <c r="C15586" s="94"/>
      <c r="D15586" s="94"/>
      <c r="E15586" s="94"/>
    </row>
    <row r="15587" spans="1:5">
      <c r="A15587" s="94"/>
      <c r="B15587" s="94"/>
      <c r="C15587" s="94"/>
      <c r="D15587" s="94"/>
      <c r="E15587" s="94"/>
    </row>
    <row r="15588" spans="1:5">
      <c r="A15588" s="94"/>
      <c r="B15588" s="94"/>
      <c r="C15588" s="94"/>
      <c r="D15588" s="94"/>
      <c r="E15588" s="94"/>
    </row>
    <row r="15589" spans="1:5">
      <c r="A15589" s="94"/>
      <c r="B15589" s="94"/>
      <c r="C15589" s="94"/>
      <c r="D15589" s="94"/>
      <c r="E15589" s="94"/>
    </row>
    <row r="15590" spans="1:5">
      <c r="A15590" s="94"/>
      <c r="B15590" s="94"/>
      <c r="C15590" s="94"/>
      <c r="D15590" s="94"/>
      <c r="E15590" s="94"/>
    </row>
    <row r="15591" spans="1:5">
      <c r="A15591" s="94"/>
      <c r="B15591" s="94"/>
      <c r="C15591" s="94"/>
      <c r="D15591" s="94"/>
      <c r="E15591" s="94"/>
    </row>
    <row r="15592" spans="1:5">
      <c r="A15592" s="94"/>
      <c r="B15592" s="94"/>
      <c r="C15592" s="94"/>
      <c r="D15592" s="94"/>
      <c r="E15592" s="94"/>
    </row>
    <row r="15593" spans="1:5">
      <c r="A15593" s="94"/>
      <c r="B15593" s="94"/>
      <c r="C15593" s="94"/>
      <c r="D15593" s="94"/>
      <c r="E15593" s="94"/>
    </row>
    <row r="15594" spans="1:5">
      <c r="A15594" s="94"/>
      <c r="B15594" s="94"/>
      <c r="C15594" s="94"/>
      <c r="D15594" s="94"/>
      <c r="E15594" s="94"/>
    </row>
    <row r="15595" spans="1:5">
      <c r="A15595" s="94"/>
      <c r="B15595" s="94"/>
      <c r="C15595" s="94"/>
      <c r="D15595" s="94"/>
      <c r="E15595" s="94"/>
    </row>
    <row r="15596" spans="1:5">
      <c r="A15596" s="94"/>
      <c r="B15596" s="94"/>
      <c r="C15596" s="94"/>
      <c r="D15596" s="94"/>
      <c r="E15596" s="94"/>
    </row>
    <row r="15597" spans="1:5">
      <c r="A15597" s="94"/>
      <c r="B15597" s="94"/>
      <c r="C15597" s="94"/>
      <c r="D15597" s="94"/>
      <c r="E15597" s="94"/>
    </row>
    <row r="15598" spans="1:5">
      <c r="A15598" s="94"/>
      <c r="B15598" s="94"/>
      <c r="C15598" s="94"/>
      <c r="D15598" s="94"/>
      <c r="E15598" s="94"/>
    </row>
    <row r="15599" spans="1:5">
      <c r="A15599" s="94"/>
      <c r="B15599" s="94"/>
      <c r="C15599" s="94"/>
      <c r="D15599" s="94"/>
      <c r="E15599" s="94"/>
    </row>
    <row r="15600" spans="1:5">
      <c r="A15600" s="94"/>
      <c r="B15600" s="94"/>
      <c r="C15600" s="94"/>
      <c r="D15600" s="94"/>
      <c r="E15600" s="94"/>
    </row>
    <row r="15601" spans="1:5">
      <c r="A15601" s="94"/>
      <c r="B15601" s="94"/>
      <c r="C15601" s="94"/>
      <c r="D15601" s="94"/>
      <c r="E15601" s="94"/>
    </row>
    <row r="15602" spans="1:5">
      <c r="A15602" s="94"/>
      <c r="B15602" s="94"/>
      <c r="C15602" s="94"/>
      <c r="D15602" s="94"/>
      <c r="E15602" s="94"/>
    </row>
    <row r="15603" spans="1:5">
      <c r="A15603" s="94"/>
      <c r="B15603" s="94"/>
      <c r="C15603" s="94"/>
      <c r="D15603" s="94"/>
      <c r="E15603" s="94"/>
    </row>
    <row r="15604" spans="1:5">
      <c r="A15604" s="94"/>
      <c r="B15604" s="94"/>
      <c r="C15604" s="94"/>
      <c r="D15604" s="94"/>
      <c r="E15604" s="94"/>
    </row>
    <row r="15605" spans="1:5">
      <c r="A15605" s="94"/>
      <c r="B15605" s="94"/>
      <c r="C15605" s="94"/>
      <c r="D15605" s="94"/>
      <c r="E15605" s="94"/>
    </row>
    <row r="15606" spans="1:5">
      <c r="A15606" s="94"/>
      <c r="B15606" s="94"/>
      <c r="C15606" s="94"/>
      <c r="D15606" s="94"/>
      <c r="E15606" s="94"/>
    </row>
    <row r="15607" spans="1:5">
      <c r="A15607" s="94"/>
      <c r="B15607" s="94"/>
      <c r="C15607" s="94"/>
      <c r="D15607" s="94"/>
      <c r="E15607" s="94"/>
    </row>
    <row r="15608" spans="1:5">
      <c r="A15608" s="94"/>
      <c r="B15608" s="94"/>
      <c r="C15608" s="94"/>
      <c r="D15608" s="94"/>
      <c r="E15608" s="94"/>
    </row>
    <row r="15609" spans="1:5">
      <c r="A15609" s="94"/>
      <c r="B15609" s="94"/>
      <c r="C15609" s="94"/>
      <c r="D15609" s="94"/>
      <c r="E15609" s="94"/>
    </row>
    <row r="15610" spans="1:5">
      <c r="A15610" s="94"/>
      <c r="B15610" s="94"/>
      <c r="C15610" s="94"/>
      <c r="D15610" s="94"/>
      <c r="E15610" s="94"/>
    </row>
    <row r="15611" spans="1:5">
      <c r="A15611" s="94"/>
      <c r="B15611" s="94"/>
      <c r="C15611" s="94"/>
      <c r="D15611" s="94"/>
      <c r="E15611" s="94"/>
    </row>
    <row r="15612" spans="1:5">
      <c r="A15612" s="94"/>
      <c r="B15612" s="94"/>
      <c r="C15612" s="94"/>
      <c r="D15612" s="94"/>
      <c r="E15612" s="94"/>
    </row>
    <row r="15613" spans="1:5">
      <c r="A15613" s="94"/>
      <c r="B15613" s="94"/>
      <c r="C15613" s="94"/>
      <c r="D15613" s="94"/>
      <c r="E15613" s="94"/>
    </row>
    <row r="15614" spans="1:5">
      <c r="A15614" s="94"/>
      <c r="B15614" s="94"/>
      <c r="C15614" s="94"/>
      <c r="D15614" s="94"/>
      <c r="E15614" s="94"/>
    </row>
    <row r="15615" spans="1:5">
      <c r="A15615" s="94"/>
      <c r="B15615" s="94"/>
      <c r="C15615" s="94"/>
      <c r="D15615" s="94"/>
      <c r="E15615" s="94"/>
    </row>
    <row r="15616" spans="1:5">
      <c r="A15616" s="94"/>
      <c r="B15616" s="94"/>
      <c r="C15616" s="94"/>
      <c r="D15616" s="94"/>
      <c r="E15616" s="94"/>
    </row>
    <row r="15617" spans="1:5">
      <c r="A15617" s="94"/>
      <c r="B15617" s="94"/>
      <c r="C15617" s="94"/>
      <c r="D15617" s="94"/>
      <c r="E15617" s="94"/>
    </row>
    <row r="15618" spans="1:5">
      <c r="A15618" s="94"/>
      <c r="B15618" s="94"/>
      <c r="C15618" s="94"/>
      <c r="D15618" s="94"/>
      <c r="E15618" s="94"/>
    </row>
    <row r="15619" spans="1:5">
      <c r="A15619" s="94"/>
      <c r="B15619" s="94"/>
      <c r="C15619" s="94"/>
      <c r="D15619" s="94"/>
      <c r="E15619" s="94"/>
    </row>
    <row r="15620" spans="1:5">
      <c r="A15620" s="94"/>
      <c r="B15620" s="94"/>
      <c r="C15620" s="94"/>
      <c r="D15620" s="94"/>
      <c r="E15620" s="94"/>
    </row>
    <row r="15621" spans="1:5">
      <c r="A15621" s="94"/>
      <c r="B15621" s="94"/>
      <c r="C15621" s="94"/>
      <c r="D15621" s="94"/>
      <c r="E15621" s="94"/>
    </row>
    <row r="15622" spans="1:5">
      <c r="A15622" s="94"/>
      <c r="B15622" s="94"/>
      <c r="C15622" s="94"/>
      <c r="D15622" s="94"/>
      <c r="E15622" s="94"/>
    </row>
    <row r="15623" spans="1:5">
      <c r="A15623" s="94"/>
      <c r="B15623" s="94"/>
      <c r="C15623" s="94"/>
      <c r="D15623" s="94"/>
      <c r="E15623" s="94"/>
    </row>
    <row r="15624" spans="1:5">
      <c r="A15624" s="94"/>
      <c r="B15624" s="94"/>
      <c r="C15624" s="94"/>
      <c r="D15624" s="94"/>
      <c r="E15624" s="94"/>
    </row>
    <row r="15625" spans="1:5">
      <c r="A15625" s="94"/>
      <c r="B15625" s="94"/>
      <c r="C15625" s="94"/>
      <c r="D15625" s="94"/>
      <c r="E15625" s="94"/>
    </row>
    <row r="15626" spans="1:5">
      <c r="A15626" s="94"/>
      <c r="B15626" s="94"/>
      <c r="C15626" s="94"/>
      <c r="D15626" s="94"/>
      <c r="E15626" s="94"/>
    </row>
    <row r="15627" spans="1:5">
      <c r="A15627" s="94"/>
      <c r="B15627" s="94"/>
      <c r="C15627" s="94"/>
      <c r="D15627" s="94"/>
      <c r="E15627" s="94"/>
    </row>
    <row r="15628" spans="1:5">
      <c r="A15628" s="94"/>
      <c r="B15628" s="94"/>
      <c r="C15628" s="94"/>
      <c r="D15628" s="94"/>
      <c r="E15628" s="94"/>
    </row>
    <row r="15629" spans="1:5">
      <c r="A15629" s="94"/>
      <c r="B15629" s="94"/>
      <c r="C15629" s="94"/>
      <c r="D15629" s="94"/>
      <c r="E15629" s="94"/>
    </row>
    <row r="15630" spans="1:5">
      <c r="A15630" s="94"/>
      <c r="B15630" s="94"/>
      <c r="C15630" s="94"/>
      <c r="D15630" s="94"/>
      <c r="E15630" s="94"/>
    </row>
    <row r="15631" spans="1:5">
      <c r="A15631" s="94"/>
      <c r="B15631" s="94"/>
      <c r="C15631" s="94"/>
      <c r="D15631" s="94"/>
      <c r="E15631" s="94"/>
    </row>
    <row r="15632" spans="1:5">
      <c r="A15632" s="94"/>
      <c r="B15632" s="94"/>
      <c r="C15632" s="94"/>
      <c r="D15632" s="94"/>
      <c r="E15632" s="94"/>
    </row>
    <row r="15633" spans="1:5">
      <c r="A15633" s="94"/>
      <c r="B15633" s="94"/>
      <c r="C15633" s="94"/>
      <c r="D15633" s="94"/>
      <c r="E15633" s="94"/>
    </row>
    <row r="15634" spans="1:5">
      <c r="A15634" s="94"/>
      <c r="B15634" s="94"/>
      <c r="C15634" s="94"/>
      <c r="D15634" s="94"/>
      <c r="E15634" s="94"/>
    </row>
    <row r="15635" spans="1:5">
      <c r="A15635" s="94"/>
      <c r="B15635" s="94"/>
      <c r="C15635" s="94"/>
      <c r="D15635" s="94"/>
      <c r="E15635" s="94"/>
    </row>
    <row r="15636" spans="1:5">
      <c r="A15636" s="94"/>
      <c r="B15636" s="94"/>
      <c r="C15636" s="94"/>
      <c r="D15636" s="94"/>
      <c r="E15636" s="94"/>
    </row>
    <row r="15637" spans="1:5">
      <c r="A15637" s="94"/>
      <c r="B15637" s="94"/>
      <c r="C15637" s="94"/>
      <c r="D15637" s="94"/>
      <c r="E15637" s="94"/>
    </row>
    <row r="15638" spans="1:5">
      <c r="A15638" s="94"/>
      <c r="B15638" s="94"/>
      <c r="C15638" s="94"/>
      <c r="D15638" s="94"/>
      <c r="E15638" s="94"/>
    </row>
    <row r="15639" spans="1:5">
      <c r="A15639" s="94"/>
      <c r="B15639" s="94"/>
      <c r="C15639" s="94"/>
      <c r="D15639" s="94"/>
      <c r="E15639" s="94"/>
    </row>
    <row r="15640" spans="1:5">
      <c r="A15640" s="94"/>
      <c r="B15640" s="94"/>
      <c r="C15640" s="94"/>
      <c r="D15640" s="94"/>
      <c r="E15640" s="94"/>
    </row>
    <row r="15641" spans="1:5">
      <c r="A15641" s="94"/>
      <c r="B15641" s="94"/>
      <c r="C15641" s="94"/>
      <c r="D15641" s="94"/>
      <c r="E15641" s="94"/>
    </row>
    <row r="15642" spans="1:5">
      <c r="A15642" s="94"/>
      <c r="B15642" s="94"/>
      <c r="C15642" s="94"/>
      <c r="D15642" s="94"/>
      <c r="E15642" s="94"/>
    </row>
    <row r="15643" spans="1:5">
      <c r="A15643" s="94"/>
      <c r="B15643" s="94"/>
      <c r="C15643" s="94"/>
      <c r="D15643" s="94"/>
      <c r="E15643" s="94"/>
    </row>
    <row r="15644" spans="1:5">
      <c r="A15644" s="94"/>
      <c r="B15644" s="94"/>
      <c r="C15644" s="94"/>
      <c r="D15644" s="94"/>
      <c r="E15644" s="94"/>
    </row>
    <row r="15645" spans="1:5">
      <c r="A15645" s="94"/>
      <c r="B15645" s="94"/>
      <c r="C15645" s="94"/>
      <c r="D15645" s="94"/>
      <c r="E15645" s="94"/>
    </row>
    <row r="15646" spans="1:5">
      <c r="A15646" s="94"/>
      <c r="B15646" s="94"/>
      <c r="C15646" s="94"/>
      <c r="D15646" s="94"/>
      <c r="E15646" s="94"/>
    </row>
    <row r="15647" spans="1:5">
      <c r="A15647" s="94"/>
      <c r="B15647" s="94"/>
      <c r="C15647" s="94"/>
      <c r="D15647" s="94"/>
      <c r="E15647" s="94"/>
    </row>
    <row r="15648" spans="1:5">
      <c r="A15648" s="94"/>
      <c r="B15648" s="94"/>
      <c r="C15648" s="94"/>
      <c r="D15648" s="94"/>
      <c r="E15648" s="94"/>
    </row>
    <row r="15649" spans="1:5">
      <c r="A15649" s="94"/>
      <c r="B15649" s="94"/>
      <c r="C15649" s="94"/>
      <c r="D15649" s="94"/>
      <c r="E15649" s="94"/>
    </row>
    <row r="15650" spans="1:5">
      <c r="A15650" s="94"/>
      <c r="B15650" s="94"/>
      <c r="C15650" s="94"/>
      <c r="D15650" s="94"/>
      <c r="E15650" s="94"/>
    </row>
    <row r="15651" spans="1:5">
      <c r="A15651" s="94"/>
      <c r="B15651" s="94"/>
      <c r="C15651" s="94"/>
      <c r="D15651" s="94"/>
      <c r="E15651" s="94"/>
    </row>
    <row r="15652" spans="1:5">
      <c r="A15652" s="94"/>
      <c r="B15652" s="94"/>
      <c r="C15652" s="94"/>
      <c r="D15652" s="94"/>
      <c r="E15652" s="94"/>
    </row>
    <row r="15653" spans="1:5">
      <c r="A15653" s="94"/>
      <c r="B15653" s="94"/>
      <c r="C15653" s="94"/>
      <c r="D15653" s="94"/>
      <c r="E15653" s="94"/>
    </row>
    <row r="15654" spans="1:5">
      <c r="A15654" s="94"/>
      <c r="B15654" s="94"/>
      <c r="C15654" s="94"/>
      <c r="D15654" s="94"/>
      <c r="E15654" s="94"/>
    </row>
    <row r="15655" spans="1:5">
      <c r="A15655" s="94"/>
      <c r="B15655" s="94"/>
      <c r="C15655" s="94"/>
      <c r="D15655" s="94"/>
      <c r="E15655" s="94"/>
    </row>
    <row r="15656" spans="1:5">
      <c r="A15656" s="94"/>
      <c r="B15656" s="94"/>
      <c r="C15656" s="94"/>
      <c r="D15656" s="94"/>
      <c r="E15656" s="94"/>
    </row>
    <row r="15657" spans="1:5">
      <c r="A15657" s="94"/>
      <c r="B15657" s="94"/>
      <c r="C15657" s="94"/>
      <c r="D15657" s="94"/>
      <c r="E15657" s="94"/>
    </row>
    <row r="15658" spans="1:5">
      <c r="A15658" s="94"/>
      <c r="B15658" s="94"/>
      <c r="C15658" s="94"/>
      <c r="D15658" s="94"/>
      <c r="E15658" s="94"/>
    </row>
    <row r="15659" spans="1:5">
      <c r="A15659" s="94"/>
      <c r="B15659" s="94"/>
      <c r="C15659" s="94"/>
      <c r="D15659" s="94"/>
      <c r="E15659" s="94"/>
    </row>
    <row r="15660" spans="1:5">
      <c r="A15660" s="94"/>
      <c r="B15660" s="94"/>
      <c r="C15660" s="94"/>
      <c r="D15660" s="94"/>
      <c r="E15660" s="94"/>
    </row>
    <row r="15661" spans="1:5">
      <c r="A15661" s="94"/>
      <c r="B15661" s="94"/>
      <c r="C15661" s="94"/>
      <c r="D15661" s="94"/>
      <c r="E15661" s="94"/>
    </row>
    <row r="15662" spans="1:5">
      <c r="A15662" s="94"/>
      <c r="B15662" s="94"/>
      <c r="C15662" s="94"/>
      <c r="D15662" s="94"/>
      <c r="E15662" s="94"/>
    </row>
    <row r="15663" spans="1:5">
      <c r="A15663" s="94"/>
      <c r="B15663" s="94"/>
      <c r="C15663" s="94"/>
      <c r="D15663" s="94"/>
      <c r="E15663" s="94"/>
    </row>
    <row r="15664" spans="1:5">
      <c r="A15664" s="94"/>
      <c r="B15664" s="94"/>
      <c r="C15664" s="94"/>
      <c r="D15664" s="94"/>
      <c r="E15664" s="94"/>
    </row>
    <row r="15665" spans="1:5">
      <c r="A15665" s="94"/>
      <c r="B15665" s="94"/>
      <c r="C15665" s="94"/>
      <c r="D15665" s="94"/>
      <c r="E15665" s="94"/>
    </row>
    <row r="15666" spans="1:5">
      <c r="A15666" s="94"/>
      <c r="B15666" s="94"/>
      <c r="C15666" s="94"/>
      <c r="D15666" s="94"/>
      <c r="E15666" s="94"/>
    </row>
    <row r="15667" spans="1:5">
      <c r="A15667" s="94"/>
      <c r="B15667" s="94"/>
      <c r="C15667" s="94"/>
      <c r="D15667" s="94"/>
      <c r="E15667" s="94"/>
    </row>
    <row r="15668" spans="1:5">
      <c r="A15668" s="94"/>
      <c r="B15668" s="94"/>
      <c r="C15668" s="94"/>
      <c r="D15668" s="94"/>
      <c r="E15668" s="94"/>
    </row>
    <row r="15669" spans="1:5">
      <c r="A15669" s="94"/>
      <c r="B15669" s="94"/>
      <c r="C15669" s="94"/>
      <c r="D15669" s="94"/>
      <c r="E15669" s="94"/>
    </row>
    <row r="15670" spans="1:5">
      <c r="A15670" s="94"/>
      <c r="B15670" s="94"/>
      <c r="C15670" s="94"/>
      <c r="D15670" s="94"/>
      <c r="E15670" s="94"/>
    </row>
    <row r="15671" spans="1:5">
      <c r="A15671" s="94"/>
      <c r="B15671" s="94"/>
      <c r="C15671" s="94"/>
      <c r="D15671" s="94"/>
      <c r="E15671" s="94"/>
    </row>
    <row r="15672" spans="1:5">
      <c r="A15672" s="94"/>
      <c r="B15672" s="94"/>
      <c r="C15672" s="94"/>
      <c r="D15672" s="94"/>
      <c r="E15672" s="94"/>
    </row>
    <row r="15673" spans="1:5">
      <c r="A15673" s="94"/>
      <c r="B15673" s="94"/>
      <c r="C15673" s="94"/>
      <c r="D15673" s="94"/>
      <c r="E15673" s="94"/>
    </row>
    <row r="15674" spans="1:5">
      <c r="A15674" s="94"/>
      <c r="B15674" s="94"/>
      <c r="C15674" s="94"/>
      <c r="D15674" s="94"/>
      <c r="E15674" s="94"/>
    </row>
    <row r="15675" spans="1:5">
      <c r="A15675" s="94"/>
      <c r="B15675" s="94"/>
      <c r="C15675" s="94"/>
      <c r="D15675" s="94"/>
      <c r="E15675" s="94"/>
    </row>
    <row r="15676" spans="1:5">
      <c r="A15676" s="94"/>
      <c r="B15676" s="94"/>
      <c r="C15676" s="94"/>
      <c r="D15676" s="94"/>
      <c r="E15676" s="94"/>
    </row>
    <row r="15677" spans="1:5">
      <c r="A15677" s="94"/>
      <c r="B15677" s="94"/>
      <c r="C15677" s="94"/>
      <c r="D15677" s="94"/>
      <c r="E15677" s="94"/>
    </row>
    <row r="15678" spans="1:5">
      <c r="A15678" s="94"/>
      <c r="B15678" s="94"/>
      <c r="C15678" s="94"/>
      <c r="D15678" s="94"/>
      <c r="E15678" s="94"/>
    </row>
    <row r="15679" spans="1:5">
      <c r="A15679" s="94"/>
      <c r="B15679" s="94"/>
      <c r="C15679" s="94"/>
      <c r="D15679" s="94"/>
      <c r="E15679" s="94"/>
    </row>
    <row r="15680" spans="1:5">
      <c r="A15680" s="94"/>
      <c r="B15680" s="94"/>
      <c r="C15680" s="94"/>
      <c r="D15680" s="94"/>
      <c r="E15680" s="94"/>
    </row>
    <row r="15681" spans="1:5">
      <c r="A15681" s="94"/>
      <c r="B15681" s="94"/>
      <c r="C15681" s="94"/>
      <c r="D15681" s="94"/>
      <c r="E15681" s="94"/>
    </row>
    <row r="15682" spans="1:5">
      <c r="A15682" s="94"/>
      <c r="B15682" s="94"/>
      <c r="C15682" s="94"/>
      <c r="D15682" s="94"/>
      <c r="E15682" s="94"/>
    </row>
    <row r="15683" spans="1:5">
      <c r="A15683" s="94"/>
      <c r="B15683" s="94"/>
      <c r="C15683" s="94"/>
      <c r="D15683" s="94"/>
      <c r="E15683" s="94"/>
    </row>
    <row r="15684" spans="1:5">
      <c r="A15684" s="94"/>
      <c r="B15684" s="94"/>
      <c r="C15684" s="94"/>
      <c r="D15684" s="94"/>
      <c r="E15684" s="94"/>
    </row>
    <row r="15685" spans="1:5">
      <c r="A15685" s="94"/>
      <c r="B15685" s="94"/>
      <c r="C15685" s="94"/>
      <c r="D15685" s="94"/>
      <c r="E15685" s="94"/>
    </row>
    <row r="15686" spans="1:5">
      <c r="A15686" s="94"/>
      <c r="B15686" s="94"/>
      <c r="C15686" s="94"/>
      <c r="D15686" s="94"/>
      <c r="E15686" s="94"/>
    </row>
    <row r="15687" spans="1:5">
      <c r="A15687" s="94"/>
      <c r="B15687" s="94"/>
      <c r="C15687" s="94"/>
      <c r="D15687" s="94"/>
      <c r="E15687" s="94"/>
    </row>
    <row r="15688" spans="1:5">
      <c r="A15688" s="94"/>
      <c r="B15688" s="94"/>
      <c r="C15688" s="94"/>
      <c r="D15688" s="94"/>
      <c r="E15688" s="94"/>
    </row>
    <row r="15689" spans="1:5">
      <c r="A15689" s="94"/>
      <c r="B15689" s="94"/>
      <c r="C15689" s="94"/>
      <c r="D15689" s="94"/>
      <c r="E15689" s="94"/>
    </row>
    <row r="15690" spans="1:5">
      <c r="A15690" s="94"/>
      <c r="B15690" s="94"/>
      <c r="C15690" s="94"/>
      <c r="D15690" s="94"/>
      <c r="E15690" s="94"/>
    </row>
    <row r="15691" spans="1:5">
      <c r="A15691" s="94"/>
      <c r="B15691" s="94"/>
      <c r="C15691" s="94"/>
      <c r="D15691" s="94"/>
      <c r="E15691" s="94"/>
    </row>
    <row r="15692" spans="1:5">
      <c r="A15692" s="94"/>
      <c r="B15692" s="94"/>
      <c r="C15692" s="94"/>
      <c r="D15692" s="94"/>
      <c r="E15692" s="94"/>
    </row>
    <row r="15693" spans="1:5">
      <c r="A15693" s="94"/>
      <c r="B15693" s="94"/>
      <c r="C15693" s="94"/>
      <c r="D15693" s="94"/>
      <c r="E15693" s="94"/>
    </row>
    <row r="15694" spans="1:5">
      <c r="A15694" s="94"/>
      <c r="B15694" s="94"/>
      <c r="C15694" s="94"/>
      <c r="D15694" s="94"/>
      <c r="E15694" s="94"/>
    </row>
    <row r="15695" spans="1:5">
      <c r="A15695" s="94"/>
      <c r="B15695" s="94"/>
      <c r="C15695" s="94"/>
      <c r="D15695" s="94"/>
      <c r="E15695" s="94"/>
    </row>
    <row r="15696" spans="1:5">
      <c r="A15696" s="94"/>
      <c r="B15696" s="94"/>
      <c r="C15696" s="94"/>
      <c r="D15696" s="94"/>
      <c r="E15696" s="94"/>
    </row>
    <row r="15697" spans="1:5">
      <c r="A15697" s="94"/>
      <c r="B15697" s="94"/>
      <c r="C15697" s="94"/>
      <c r="D15697" s="94"/>
      <c r="E15697" s="94"/>
    </row>
    <row r="15698" spans="1:5">
      <c r="A15698" s="94"/>
      <c r="B15698" s="94"/>
      <c r="C15698" s="94"/>
      <c r="D15698" s="94"/>
      <c r="E15698" s="94"/>
    </row>
    <row r="15699" spans="1:5">
      <c r="A15699" s="94"/>
      <c r="B15699" s="94"/>
      <c r="C15699" s="94"/>
      <c r="D15699" s="94"/>
      <c r="E15699" s="94"/>
    </row>
    <row r="15700" spans="1:5">
      <c r="A15700" s="94"/>
      <c r="B15700" s="94"/>
      <c r="C15700" s="94"/>
      <c r="D15700" s="94"/>
      <c r="E15700" s="94"/>
    </row>
    <row r="15701" spans="1:5">
      <c r="A15701" s="94"/>
      <c r="B15701" s="94"/>
      <c r="C15701" s="94"/>
      <c r="D15701" s="94"/>
      <c r="E15701" s="94"/>
    </row>
    <row r="15702" spans="1:5">
      <c r="A15702" s="94"/>
      <c r="B15702" s="94"/>
      <c r="C15702" s="94"/>
      <c r="D15702" s="94"/>
      <c r="E15702" s="94"/>
    </row>
    <row r="15703" spans="1:5">
      <c r="A15703" s="94"/>
      <c r="B15703" s="94"/>
      <c r="C15703" s="94"/>
      <c r="D15703" s="94"/>
      <c r="E15703" s="94"/>
    </row>
    <row r="15704" spans="1:5">
      <c r="A15704" s="94"/>
      <c r="B15704" s="94"/>
      <c r="C15704" s="94"/>
      <c r="D15704" s="94"/>
      <c r="E15704" s="94"/>
    </row>
    <row r="15705" spans="1:5">
      <c r="A15705" s="94"/>
      <c r="B15705" s="94"/>
      <c r="C15705" s="94"/>
      <c r="D15705" s="94"/>
      <c r="E15705" s="94"/>
    </row>
    <row r="15706" spans="1:5">
      <c r="A15706" s="94"/>
      <c r="B15706" s="94"/>
      <c r="C15706" s="94"/>
      <c r="D15706" s="94"/>
      <c r="E15706" s="94"/>
    </row>
    <row r="15707" spans="1:5">
      <c r="A15707" s="94"/>
      <c r="B15707" s="94"/>
      <c r="C15707" s="94"/>
      <c r="D15707" s="94"/>
      <c r="E15707" s="94"/>
    </row>
    <row r="15708" spans="1:5">
      <c r="A15708" s="94"/>
      <c r="B15708" s="94"/>
      <c r="C15708" s="94"/>
      <c r="D15708" s="94"/>
      <c r="E15708" s="94"/>
    </row>
    <row r="15709" spans="1:5">
      <c r="A15709" s="94"/>
      <c r="B15709" s="94"/>
      <c r="C15709" s="94"/>
      <c r="D15709" s="94"/>
      <c r="E15709" s="94"/>
    </row>
    <row r="15710" spans="1:5">
      <c r="A15710" s="94"/>
      <c r="B15710" s="94"/>
      <c r="C15710" s="94"/>
      <c r="D15710" s="94"/>
      <c r="E15710" s="94"/>
    </row>
    <row r="15711" spans="1:5">
      <c r="A15711" s="94"/>
      <c r="B15711" s="94"/>
      <c r="C15711" s="94"/>
      <c r="D15711" s="94"/>
      <c r="E15711" s="94"/>
    </row>
    <row r="15712" spans="1:5">
      <c r="A15712" s="94"/>
      <c r="B15712" s="94"/>
      <c r="C15712" s="94"/>
      <c r="D15712" s="94"/>
      <c r="E15712" s="94"/>
    </row>
    <row r="15713" spans="1:5">
      <c r="A15713" s="94"/>
      <c r="B15713" s="94"/>
      <c r="C15713" s="94"/>
      <c r="D15713" s="94"/>
      <c r="E15713" s="94"/>
    </row>
    <row r="15714" spans="1:5">
      <c r="A15714" s="94"/>
      <c r="B15714" s="94"/>
      <c r="C15714" s="94"/>
      <c r="D15714" s="94"/>
      <c r="E15714" s="94"/>
    </row>
    <row r="15715" spans="1:5">
      <c r="A15715" s="94"/>
      <c r="B15715" s="94"/>
      <c r="C15715" s="94"/>
      <c r="D15715" s="94"/>
      <c r="E15715" s="94"/>
    </row>
    <row r="15716" spans="1:5">
      <c r="A15716" s="94"/>
      <c r="B15716" s="94"/>
      <c r="C15716" s="94"/>
      <c r="D15716" s="94"/>
      <c r="E15716" s="94"/>
    </row>
    <row r="15717" spans="1:5">
      <c r="A15717" s="94"/>
      <c r="B15717" s="94"/>
      <c r="C15717" s="94"/>
      <c r="D15717" s="94"/>
      <c r="E15717" s="94"/>
    </row>
    <row r="15718" spans="1:5">
      <c r="A15718" s="94"/>
      <c r="B15718" s="94"/>
      <c r="C15718" s="94"/>
      <c r="D15718" s="94"/>
      <c r="E15718" s="94"/>
    </row>
    <row r="15719" spans="1:5">
      <c r="A15719" s="94"/>
      <c r="B15719" s="94"/>
      <c r="C15719" s="94"/>
      <c r="D15719" s="94"/>
      <c r="E15719" s="94"/>
    </row>
    <row r="15720" spans="1:5">
      <c r="A15720" s="94"/>
      <c r="B15720" s="94"/>
      <c r="C15720" s="94"/>
      <c r="D15720" s="94"/>
      <c r="E15720" s="94"/>
    </row>
    <row r="15721" spans="1:5">
      <c r="A15721" s="94"/>
      <c r="B15721" s="94"/>
      <c r="C15721" s="94"/>
      <c r="D15721" s="94"/>
      <c r="E15721" s="94"/>
    </row>
    <row r="15722" spans="1:5">
      <c r="A15722" s="94"/>
      <c r="B15722" s="94"/>
      <c r="C15722" s="94"/>
      <c r="D15722" s="94"/>
      <c r="E15722" s="94"/>
    </row>
    <row r="15723" spans="1:5">
      <c r="A15723" s="94"/>
      <c r="B15723" s="94"/>
      <c r="C15723" s="94"/>
      <c r="D15723" s="94"/>
      <c r="E15723" s="94"/>
    </row>
    <row r="15724" spans="1:5">
      <c r="A15724" s="94"/>
      <c r="B15724" s="94"/>
      <c r="C15724" s="94"/>
      <c r="D15724" s="94"/>
      <c r="E15724" s="94"/>
    </row>
    <row r="15725" spans="1:5">
      <c r="A15725" s="94"/>
      <c r="B15725" s="94"/>
      <c r="C15725" s="94"/>
      <c r="D15725" s="94"/>
      <c r="E15725" s="94"/>
    </row>
    <row r="15726" spans="1:5">
      <c r="A15726" s="94"/>
      <c r="B15726" s="94"/>
      <c r="C15726" s="94"/>
      <c r="D15726" s="94"/>
      <c r="E15726" s="94"/>
    </row>
    <row r="15727" spans="1:5">
      <c r="A15727" s="94"/>
      <c r="B15727" s="94"/>
      <c r="C15727" s="94"/>
      <c r="D15727" s="94"/>
      <c r="E15727" s="94"/>
    </row>
    <row r="15728" spans="1:5">
      <c r="A15728" s="94"/>
      <c r="B15728" s="94"/>
      <c r="C15728" s="94"/>
      <c r="D15728" s="94"/>
      <c r="E15728" s="94"/>
    </row>
    <row r="15729" spans="1:5">
      <c r="A15729" s="94"/>
      <c r="B15729" s="94"/>
      <c r="C15729" s="94"/>
      <c r="D15729" s="94"/>
      <c r="E15729" s="94"/>
    </row>
    <row r="15730" spans="1:5">
      <c r="A15730" s="94"/>
      <c r="B15730" s="94"/>
      <c r="C15730" s="94"/>
      <c r="D15730" s="94"/>
      <c r="E15730" s="94"/>
    </row>
    <row r="15731" spans="1:5">
      <c r="A15731" s="94"/>
      <c r="B15731" s="94"/>
      <c r="C15731" s="94"/>
      <c r="D15731" s="94"/>
      <c r="E15731" s="94"/>
    </row>
    <row r="15732" spans="1:5">
      <c r="A15732" s="94"/>
      <c r="B15732" s="94"/>
      <c r="C15732" s="94"/>
      <c r="D15732" s="94"/>
      <c r="E15732" s="94"/>
    </row>
    <row r="15733" spans="1:5">
      <c r="A15733" s="94"/>
      <c r="B15733" s="94"/>
      <c r="C15733" s="94"/>
      <c r="D15733" s="94"/>
      <c r="E15733" s="94"/>
    </row>
    <row r="15734" spans="1:5">
      <c r="A15734" s="94"/>
      <c r="B15734" s="94"/>
      <c r="C15734" s="94"/>
      <c r="D15734" s="94"/>
      <c r="E15734" s="94"/>
    </row>
    <row r="15735" spans="1:5">
      <c r="A15735" s="94"/>
      <c r="B15735" s="94"/>
      <c r="C15735" s="94"/>
      <c r="D15735" s="94"/>
      <c r="E15735" s="94"/>
    </row>
    <row r="15736" spans="1:5">
      <c r="A15736" s="94"/>
      <c r="B15736" s="94"/>
      <c r="C15736" s="94"/>
      <c r="D15736" s="94"/>
      <c r="E15736" s="94"/>
    </row>
    <row r="15737" spans="1:5">
      <c r="A15737" s="94"/>
      <c r="B15737" s="94"/>
      <c r="C15737" s="94"/>
      <c r="D15737" s="94"/>
      <c r="E15737" s="94"/>
    </row>
    <row r="15738" spans="1:5">
      <c r="A15738" s="94"/>
      <c r="B15738" s="94"/>
      <c r="C15738" s="94"/>
      <c r="D15738" s="94"/>
      <c r="E15738" s="94"/>
    </row>
    <row r="15739" spans="1:5">
      <c r="A15739" s="94"/>
      <c r="B15739" s="94"/>
      <c r="C15739" s="94"/>
      <c r="D15739" s="94"/>
      <c r="E15739" s="94"/>
    </row>
    <row r="15740" spans="1:5">
      <c r="A15740" s="94"/>
      <c r="B15740" s="94"/>
      <c r="C15740" s="94"/>
      <c r="D15740" s="94"/>
      <c r="E15740" s="94"/>
    </row>
    <row r="15741" spans="1:5">
      <c r="A15741" s="94"/>
      <c r="B15741" s="94"/>
      <c r="C15741" s="94"/>
      <c r="D15741" s="94"/>
      <c r="E15741" s="94"/>
    </row>
    <row r="15742" spans="1:5">
      <c r="A15742" s="94"/>
      <c r="B15742" s="94"/>
      <c r="C15742" s="94"/>
      <c r="D15742" s="94"/>
      <c r="E15742" s="94"/>
    </row>
    <row r="15743" spans="1:5">
      <c r="A15743" s="94"/>
      <c r="B15743" s="94"/>
      <c r="C15743" s="94"/>
      <c r="D15743" s="94"/>
      <c r="E15743" s="94"/>
    </row>
    <row r="15744" spans="1:5">
      <c r="A15744" s="94"/>
      <c r="B15744" s="94"/>
      <c r="C15744" s="94"/>
      <c r="D15744" s="94"/>
      <c r="E15744" s="94"/>
    </row>
    <row r="15745" spans="1:5">
      <c r="A15745" s="94"/>
      <c r="B15745" s="94"/>
      <c r="C15745" s="94"/>
      <c r="D15745" s="94"/>
      <c r="E15745" s="94"/>
    </row>
    <row r="15746" spans="1:5">
      <c r="A15746" s="94"/>
      <c r="B15746" s="94"/>
      <c r="C15746" s="94"/>
      <c r="D15746" s="94"/>
      <c r="E15746" s="94"/>
    </row>
    <row r="15747" spans="1:5">
      <c r="A15747" s="94"/>
      <c r="B15747" s="94"/>
      <c r="C15747" s="94"/>
      <c r="D15747" s="94"/>
      <c r="E15747" s="94"/>
    </row>
    <row r="15748" spans="1:5">
      <c r="A15748" s="94"/>
      <c r="B15748" s="94"/>
      <c r="C15748" s="94"/>
      <c r="D15748" s="94"/>
      <c r="E15748" s="94"/>
    </row>
    <row r="15749" spans="1:5">
      <c r="A15749" s="94"/>
      <c r="B15749" s="94"/>
      <c r="C15749" s="94"/>
      <c r="D15749" s="94"/>
      <c r="E15749" s="94"/>
    </row>
    <row r="15750" spans="1:5">
      <c r="A15750" s="94"/>
      <c r="B15750" s="94"/>
      <c r="C15750" s="94"/>
      <c r="D15750" s="94"/>
      <c r="E15750" s="94"/>
    </row>
    <row r="15751" spans="1:5">
      <c r="A15751" s="94"/>
      <c r="B15751" s="94"/>
      <c r="C15751" s="94"/>
      <c r="D15751" s="94"/>
      <c r="E15751" s="94"/>
    </row>
    <row r="15752" spans="1:5">
      <c r="A15752" s="94"/>
      <c r="B15752" s="94"/>
      <c r="C15752" s="94"/>
      <c r="D15752" s="94"/>
      <c r="E15752" s="94"/>
    </row>
    <row r="15753" spans="1:5">
      <c r="A15753" s="94"/>
      <c r="B15753" s="94"/>
      <c r="C15753" s="94"/>
      <c r="D15753" s="94"/>
      <c r="E15753" s="94"/>
    </row>
    <row r="15754" spans="1:5">
      <c r="A15754" s="94"/>
      <c r="B15754" s="94"/>
      <c r="C15754" s="94"/>
      <c r="D15754" s="94"/>
      <c r="E15754" s="94"/>
    </row>
    <row r="15755" spans="1:5">
      <c r="A15755" s="94"/>
      <c r="B15755" s="94"/>
      <c r="C15755" s="94"/>
      <c r="D15755" s="94"/>
      <c r="E15755" s="94"/>
    </row>
    <row r="15756" spans="1:5">
      <c r="A15756" s="94"/>
      <c r="B15756" s="94"/>
      <c r="C15756" s="94"/>
      <c r="D15756" s="94"/>
      <c r="E15756" s="94"/>
    </row>
    <row r="15757" spans="1:5">
      <c r="A15757" s="94"/>
      <c r="B15757" s="94"/>
      <c r="C15757" s="94"/>
      <c r="D15757" s="94"/>
      <c r="E15757" s="94"/>
    </row>
    <row r="15758" spans="1:5">
      <c r="A15758" s="94"/>
      <c r="B15758" s="94"/>
      <c r="C15758" s="94"/>
      <c r="D15758" s="94"/>
      <c r="E15758" s="94"/>
    </row>
    <row r="15759" spans="1:5">
      <c r="A15759" s="94"/>
      <c r="B15759" s="94"/>
      <c r="C15759" s="94"/>
      <c r="D15759" s="94"/>
      <c r="E15759" s="94"/>
    </row>
    <row r="15760" spans="1:5">
      <c r="A15760" s="94"/>
      <c r="B15760" s="94"/>
      <c r="C15760" s="94"/>
      <c r="D15760" s="94"/>
      <c r="E15760" s="94"/>
    </row>
    <row r="15761" spans="1:5">
      <c r="A15761" s="94"/>
      <c r="B15761" s="94"/>
      <c r="C15761" s="94"/>
      <c r="D15761" s="94"/>
      <c r="E15761" s="94"/>
    </row>
    <row r="15762" spans="1:5">
      <c r="A15762" s="94"/>
      <c r="B15762" s="94"/>
      <c r="C15762" s="94"/>
      <c r="D15762" s="94"/>
      <c r="E15762" s="94"/>
    </row>
    <row r="15763" spans="1:5">
      <c r="A15763" s="94"/>
      <c r="B15763" s="94"/>
      <c r="C15763" s="94"/>
      <c r="D15763" s="94"/>
      <c r="E15763" s="94"/>
    </row>
    <row r="15764" spans="1:5">
      <c r="A15764" s="94"/>
      <c r="B15764" s="94"/>
      <c r="C15764" s="94"/>
      <c r="D15764" s="94"/>
      <c r="E15764" s="94"/>
    </row>
    <row r="15765" spans="1:5">
      <c r="A15765" s="94"/>
      <c r="B15765" s="94"/>
      <c r="C15765" s="94"/>
      <c r="D15765" s="94"/>
      <c r="E15765" s="94"/>
    </row>
    <row r="15766" spans="1:5">
      <c r="A15766" s="94"/>
      <c r="B15766" s="94"/>
      <c r="C15766" s="94"/>
      <c r="D15766" s="94"/>
      <c r="E15766" s="94"/>
    </row>
    <row r="15767" spans="1:5">
      <c r="A15767" s="94"/>
      <c r="B15767" s="94"/>
      <c r="C15767" s="94"/>
      <c r="D15767" s="94"/>
      <c r="E15767" s="94"/>
    </row>
    <row r="15768" spans="1:5">
      <c r="A15768" s="94"/>
      <c r="B15768" s="94"/>
      <c r="C15768" s="94"/>
      <c r="D15768" s="94"/>
      <c r="E15768" s="94"/>
    </row>
    <row r="15769" spans="1:5">
      <c r="A15769" s="94"/>
      <c r="B15769" s="94"/>
      <c r="C15769" s="94"/>
      <c r="D15769" s="94"/>
      <c r="E15769" s="94"/>
    </row>
    <row r="15770" spans="1:5">
      <c r="A15770" s="94"/>
      <c r="B15770" s="94"/>
      <c r="C15770" s="94"/>
      <c r="D15770" s="94"/>
      <c r="E15770" s="94"/>
    </row>
    <row r="15771" spans="1:5">
      <c r="A15771" s="94"/>
      <c r="B15771" s="94"/>
      <c r="C15771" s="94"/>
      <c r="D15771" s="94"/>
      <c r="E15771" s="94"/>
    </row>
    <row r="15772" spans="1:5">
      <c r="A15772" s="94"/>
      <c r="B15772" s="94"/>
      <c r="C15772" s="94"/>
      <c r="D15772" s="94"/>
      <c r="E15772" s="94"/>
    </row>
    <row r="15773" spans="1:5">
      <c r="A15773" s="94"/>
      <c r="B15773" s="94"/>
      <c r="C15773" s="94"/>
      <c r="D15773" s="94"/>
      <c r="E15773" s="94"/>
    </row>
    <row r="15774" spans="1:5">
      <c r="A15774" s="94"/>
      <c r="B15774" s="94"/>
      <c r="C15774" s="94"/>
      <c r="D15774" s="94"/>
      <c r="E15774" s="94"/>
    </row>
    <row r="15775" spans="1:5">
      <c r="A15775" s="94"/>
      <c r="B15775" s="94"/>
      <c r="C15775" s="94"/>
      <c r="D15775" s="94"/>
      <c r="E15775" s="94"/>
    </row>
    <row r="15776" spans="1:5">
      <c r="A15776" s="94"/>
      <c r="B15776" s="94"/>
      <c r="C15776" s="94"/>
      <c r="D15776" s="94"/>
      <c r="E15776" s="94"/>
    </row>
    <row r="15777" spans="1:5">
      <c r="A15777" s="94"/>
      <c r="B15777" s="94"/>
      <c r="C15777" s="94"/>
      <c r="D15777" s="94"/>
      <c r="E15777" s="94"/>
    </row>
    <row r="15778" spans="1:5">
      <c r="A15778" s="94"/>
      <c r="B15778" s="94"/>
      <c r="C15778" s="94"/>
      <c r="D15778" s="94"/>
      <c r="E15778" s="94"/>
    </row>
    <row r="15779" spans="1:5">
      <c r="A15779" s="94"/>
      <c r="B15779" s="94"/>
      <c r="C15779" s="94"/>
      <c r="D15779" s="94"/>
      <c r="E15779" s="94"/>
    </row>
    <row r="15780" spans="1:5">
      <c r="A15780" s="94"/>
      <c r="B15780" s="94"/>
      <c r="C15780" s="94"/>
      <c r="D15780" s="94"/>
      <c r="E15780" s="94"/>
    </row>
    <row r="15781" spans="1:5">
      <c r="A15781" s="94"/>
      <c r="B15781" s="94"/>
      <c r="C15781" s="94"/>
      <c r="D15781" s="94"/>
      <c r="E15781" s="94"/>
    </row>
    <row r="15782" spans="1:5">
      <c r="A15782" s="94"/>
      <c r="B15782" s="94"/>
      <c r="C15782" s="94"/>
      <c r="D15782" s="94"/>
      <c r="E15782" s="94"/>
    </row>
    <row r="15783" spans="1:5">
      <c r="A15783" s="94"/>
      <c r="B15783" s="94"/>
      <c r="C15783" s="94"/>
      <c r="D15783" s="94"/>
      <c r="E15783" s="94"/>
    </row>
    <row r="15784" spans="1:5">
      <c r="A15784" s="94"/>
      <c r="B15784" s="94"/>
      <c r="C15784" s="94"/>
      <c r="D15784" s="94"/>
      <c r="E15784" s="94"/>
    </row>
    <row r="15785" spans="1:5">
      <c r="A15785" s="94"/>
      <c r="B15785" s="94"/>
      <c r="C15785" s="94"/>
      <c r="D15785" s="94"/>
      <c r="E15785" s="94"/>
    </row>
    <row r="15786" spans="1:5">
      <c r="A15786" s="94"/>
      <c r="B15786" s="94"/>
      <c r="C15786" s="94"/>
      <c r="D15786" s="94"/>
      <c r="E15786" s="94"/>
    </row>
    <row r="15787" spans="1:5">
      <c r="A15787" s="94"/>
      <c r="B15787" s="94"/>
      <c r="C15787" s="94"/>
      <c r="D15787" s="94"/>
      <c r="E15787" s="94"/>
    </row>
    <row r="15788" spans="1:5">
      <c r="A15788" s="94"/>
      <c r="B15788" s="94"/>
      <c r="C15788" s="94"/>
      <c r="D15788" s="94"/>
      <c r="E15788" s="94"/>
    </row>
    <row r="15789" spans="1:5">
      <c r="A15789" s="94"/>
      <c r="B15789" s="94"/>
      <c r="C15789" s="94"/>
      <c r="D15789" s="94"/>
      <c r="E15789" s="94"/>
    </row>
    <row r="15790" spans="1:5">
      <c r="A15790" s="94"/>
      <c r="B15790" s="94"/>
      <c r="C15790" s="94"/>
      <c r="D15790" s="94"/>
      <c r="E15790" s="94"/>
    </row>
    <row r="15791" spans="1:5">
      <c r="A15791" s="94"/>
      <c r="B15791" s="94"/>
      <c r="C15791" s="94"/>
      <c r="D15791" s="94"/>
      <c r="E15791" s="94"/>
    </row>
    <row r="15792" spans="1:5">
      <c r="A15792" s="94"/>
      <c r="B15792" s="94"/>
      <c r="C15792" s="94"/>
      <c r="D15792" s="94"/>
      <c r="E15792" s="94"/>
    </row>
    <row r="15793" spans="1:5">
      <c r="A15793" s="94"/>
      <c r="B15793" s="94"/>
      <c r="C15793" s="94"/>
      <c r="D15793" s="94"/>
      <c r="E15793" s="94"/>
    </row>
    <row r="15794" spans="1:5">
      <c r="A15794" s="94"/>
      <c r="B15794" s="94"/>
      <c r="C15794" s="94"/>
      <c r="D15794" s="94"/>
      <c r="E15794" s="94"/>
    </row>
    <row r="15795" spans="1:5">
      <c r="A15795" s="94"/>
      <c r="B15795" s="94"/>
      <c r="C15795" s="94"/>
      <c r="D15795" s="94"/>
      <c r="E15795" s="94"/>
    </row>
    <row r="15796" spans="1:5">
      <c r="A15796" s="94"/>
      <c r="B15796" s="94"/>
      <c r="C15796" s="94"/>
      <c r="D15796" s="94"/>
      <c r="E15796" s="94"/>
    </row>
    <row r="15797" spans="1:5">
      <c r="A15797" s="94"/>
      <c r="B15797" s="94"/>
      <c r="C15797" s="94"/>
      <c r="D15797" s="94"/>
      <c r="E15797" s="94"/>
    </row>
    <row r="15798" spans="1:5">
      <c r="A15798" s="94"/>
      <c r="B15798" s="94"/>
      <c r="C15798" s="94"/>
      <c r="D15798" s="94"/>
      <c r="E15798" s="94"/>
    </row>
    <row r="15799" spans="1:5">
      <c r="A15799" s="94"/>
      <c r="B15799" s="94"/>
      <c r="C15799" s="94"/>
      <c r="D15799" s="94"/>
      <c r="E15799" s="94"/>
    </row>
    <row r="15800" spans="1:5">
      <c r="A15800" s="94"/>
      <c r="B15800" s="94"/>
      <c r="C15800" s="94"/>
      <c r="D15800" s="94"/>
      <c r="E15800" s="94"/>
    </row>
    <row r="15801" spans="1:5">
      <c r="A15801" s="94"/>
      <c r="B15801" s="94"/>
      <c r="C15801" s="94"/>
      <c r="D15801" s="94"/>
      <c r="E15801" s="94"/>
    </row>
    <row r="15802" spans="1:5">
      <c r="A15802" s="94"/>
      <c r="B15802" s="94"/>
      <c r="C15802" s="94"/>
      <c r="D15802" s="94"/>
      <c r="E15802" s="94"/>
    </row>
    <row r="15803" spans="1:5">
      <c r="A15803" s="94"/>
      <c r="B15803" s="94"/>
      <c r="C15803" s="94"/>
      <c r="D15803" s="94"/>
      <c r="E15803" s="94"/>
    </row>
    <row r="15804" spans="1:5">
      <c r="A15804" s="94"/>
      <c r="B15804" s="94"/>
      <c r="C15804" s="94"/>
      <c r="D15804" s="94"/>
      <c r="E15804" s="94"/>
    </row>
    <row r="15805" spans="1:5">
      <c r="A15805" s="94"/>
      <c r="B15805" s="94"/>
      <c r="C15805" s="94"/>
      <c r="D15805" s="94"/>
      <c r="E15805" s="94"/>
    </row>
    <row r="15806" spans="1:5">
      <c r="A15806" s="94"/>
      <c r="B15806" s="94"/>
      <c r="C15806" s="94"/>
      <c r="D15806" s="94"/>
      <c r="E15806" s="94"/>
    </row>
    <row r="15807" spans="1:5">
      <c r="A15807" s="94"/>
      <c r="B15807" s="94"/>
      <c r="C15807" s="94"/>
      <c r="D15807" s="94"/>
      <c r="E15807" s="94"/>
    </row>
    <row r="15808" spans="1:5">
      <c r="A15808" s="94"/>
      <c r="B15808" s="94"/>
      <c r="C15808" s="94"/>
      <c r="D15808" s="94"/>
      <c r="E15808" s="94"/>
    </row>
    <row r="15809" spans="1:5">
      <c r="A15809" s="94"/>
      <c r="B15809" s="94"/>
      <c r="C15809" s="94"/>
      <c r="D15809" s="94"/>
      <c r="E15809" s="94"/>
    </row>
    <row r="15810" spans="1:5">
      <c r="A15810" s="94"/>
      <c r="B15810" s="94"/>
      <c r="C15810" s="94"/>
      <c r="D15810" s="94"/>
      <c r="E15810" s="94"/>
    </row>
    <row r="15811" spans="1:5">
      <c r="A15811" s="94"/>
      <c r="B15811" s="94"/>
      <c r="C15811" s="94"/>
      <c r="D15811" s="94"/>
      <c r="E15811" s="94"/>
    </row>
    <row r="15812" spans="1:5">
      <c r="A15812" s="94"/>
      <c r="B15812" s="94"/>
      <c r="C15812" s="94"/>
      <c r="D15812" s="94"/>
      <c r="E15812" s="94"/>
    </row>
    <row r="15813" spans="1:5">
      <c r="A15813" s="94"/>
      <c r="B15813" s="94"/>
      <c r="C15813" s="94"/>
      <c r="D15813" s="94"/>
      <c r="E15813" s="94"/>
    </row>
    <row r="15814" spans="1:5">
      <c r="A15814" s="94"/>
      <c r="B15814" s="94"/>
      <c r="C15814" s="94"/>
      <c r="D15814" s="94"/>
      <c r="E15814" s="94"/>
    </row>
    <row r="15815" spans="1:5">
      <c r="A15815" s="94"/>
      <c r="B15815" s="94"/>
      <c r="C15815" s="94"/>
      <c r="D15815" s="94"/>
      <c r="E15815" s="94"/>
    </row>
    <row r="15816" spans="1:5">
      <c r="A15816" s="94"/>
      <c r="B15816" s="94"/>
      <c r="C15816" s="94"/>
      <c r="D15816" s="94"/>
      <c r="E15816" s="94"/>
    </row>
    <row r="15817" spans="1:5">
      <c r="A15817" s="94"/>
      <c r="B15817" s="94"/>
      <c r="C15817" s="94"/>
      <c r="D15817" s="94"/>
      <c r="E15817" s="94"/>
    </row>
    <row r="15818" spans="1:5">
      <c r="A15818" s="94"/>
      <c r="B15818" s="94"/>
      <c r="C15818" s="94"/>
      <c r="D15818" s="94"/>
      <c r="E15818" s="94"/>
    </row>
    <row r="15819" spans="1:5">
      <c r="A15819" s="94"/>
      <c r="B15819" s="94"/>
      <c r="C15819" s="94"/>
      <c r="D15819" s="94"/>
      <c r="E15819" s="94"/>
    </row>
    <row r="15820" spans="1:5">
      <c r="A15820" s="94"/>
      <c r="B15820" s="94"/>
      <c r="C15820" s="94"/>
      <c r="D15820" s="94"/>
      <c r="E15820" s="94"/>
    </row>
    <row r="15821" spans="1:5">
      <c r="A15821" s="94"/>
      <c r="B15821" s="94"/>
      <c r="C15821" s="94"/>
      <c r="D15821" s="94"/>
      <c r="E15821" s="94"/>
    </row>
    <row r="15822" spans="1:5">
      <c r="A15822" s="94"/>
      <c r="B15822" s="94"/>
      <c r="C15822" s="94"/>
      <c r="D15822" s="94"/>
      <c r="E15822" s="94"/>
    </row>
    <row r="15823" spans="1:5">
      <c r="A15823" s="94"/>
      <c r="B15823" s="94"/>
      <c r="C15823" s="94"/>
      <c r="D15823" s="94"/>
      <c r="E15823" s="94"/>
    </row>
    <row r="15824" spans="1:5">
      <c r="A15824" s="94"/>
      <c r="B15824" s="94"/>
      <c r="C15824" s="94"/>
      <c r="D15824" s="94"/>
      <c r="E15824" s="94"/>
    </row>
    <row r="15825" spans="1:5">
      <c r="A15825" s="94"/>
      <c r="B15825" s="94"/>
      <c r="C15825" s="94"/>
      <c r="D15825" s="94"/>
      <c r="E15825" s="94"/>
    </row>
    <row r="15826" spans="1:5">
      <c r="A15826" s="94"/>
      <c r="B15826" s="94"/>
      <c r="C15826" s="94"/>
      <c r="D15826" s="94"/>
      <c r="E15826" s="94"/>
    </row>
    <row r="15827" spans="1:5">
      <c r="A15827" s="94"/>
      <c r="B15827" s="94"/>
      <c r="C15827" s="94"/>
      <c r="D15827" s="94"/>
      <c r="E15827" s="94"/>
    </row>
    <row r="15828" spans="1:5">
      <c r="A15828" s="94"/>
      <c r="B15828" s="94"/>
      <c r="C15828" s="94"/>
      <c r="D15828" s="94"/>
      <c r="E15828" s="94"/>
    </row>
    <row r="15829" spans="1:5">
      <c r="A15829" s="94"/>
      <c r="B15829" s="94"/>
      <c r="C15829" s="94"/>
      <c r="D15829" s="94"/>
      <c r="E15829" s="94"/>
    </row>
    <row r="15830" spans="1:5">
      <c r="A15830" s="94"/>
      <c r="B15830" s="94"/>
      <c r="C15830" s="94"/>
      <c r="D15830" s="94"/>
      <c r="E15830" s="94"/>
    </row>
    <row r="15831" spans="1:5">
      <c r="A15831" s="94"/>
      <c r="B15831" s="94"/>
      <c r="C15831" s="94"/>
      <c r="D15831" s="94"/>
      <c r="E15831" s="94"/>
    </row>
    <row r="15832" spans="1:5">
      <c r="A15832" s="94"/>
      <c r="B15832" s="94"/>
      <c r="C15832" s="94"/>
      <c r="D15832" s="94"/>
      <c r="E15832" s="94"/>
    </row>
    <row r="15833" spans="1:5">
      <c r="A15833" s="94"/>
      <c r="B15833" s="94"/>
      <c r="C15833" s="94"/>
      <c r="D15833" s="94"/>
      <c r="E15833" s="94"/>
    </row>
    <row r="15834" spans="1:5">
      <c r="A15834" s="94"/>
      <c r="B15834" s="94"/>
      <c r="C15834" s="94"/>
      <c r="D15834" s="94"/>
      <c r="E15834" s="94"/>
    </row>
    <row r="15835" spans="1:5">
      <c r="A15835" s="94"/>
      <c r="B15835" s="94"/>
      <c r="C15835" s="94"/>
      <c r="D15835" s="94"/>
      <c r="E15835" s="94"/>
    </row>
    <row r="15836" spans="1:5">
      <c r="A15836" s="94"/>
      <c r="B15836" s="94"/>
      <c r="C15836" s="94"/>
      <c r="D15836" s="94"/>
      <c r="E15836" s="94"/>
    </row>
    <row r="15837" spans="1:5">
      <c r="A15837" s="94"/>
      <c r="B15837" s="94"/>
      <c r="C15837" s="94"/>
      <c r="D15837" s="94"/>
      <c r="E15837" s="94"/>
    </row>
    <row r="15838" spans="1:5">
      <c r="A15838" s="94"/>
      <c r="B15838" s="94"/>
      <c r="C15838" s="94"/>
      <c r="D15838" s="94"/>
      <c r="E15838" s="94"/>
    </row>
    <row r="15839" spans="1:5">
      <c r="A15839" s="94"/>
      <c r="B15839" s="94"/>
      <c r="C15839" s="94"/>
      <c r="D15839" s="94"/>
      <c r="E15839" s="94"/>
    </row>
    <row r="15840" spans="1:5">
      <c r="A15840" s="94"/>
      <c r="B15840" s="94"/>
      <c r="C15840" s="94"/>
      <c r="D15840" s="94"/>
      <c r="E15840" s="94"/>
    </row>
    <row r="15841" spans="1:5">
      <c r="A15841" s="94"/>
      <c r="B15841" s="94"/>
      <c r="C15841" s="94"/>
      <c r="D15841" s="94"/>
      <c r="E15841" s="94"/>
    </row>
    <row r="15842" spans="1:5">
      <c r="A15842" s="94"/>
      <c r="B15842" s="94"/>
      <c r="C15842" s="94"/>
      <c r="D15842" s="94"/>
      <c r="E15842" s="94"/>
    </row>
    <row r="15843" spans="1:5">
      <c r="A15843" s="94"/>
      <c r="B15843" s="94"/>
      <c r="C15843" s="94"/>
      <c r="D15843" s="94"/>
      <c r="E15843" s="94"/>
    </row>
    <row r="15844" spans="1:5">
      <c r="A15844" s="94"/>
      <c r="B15844" s="94"/>
      <c r="C15844" s="94"/>
      <c r="D15844" s="94"/>
      <c r="E15844" s="94"/>
    </row>
    <row r="15845" spans="1:5">
      <c r="A15845" s="94"/>
      <c r="B15845" s="94"/>
      <c r="C15845" s="94"/>
      <c r="D15845" s="94"/>
      <c r="E15845" s="94"/>
    </row>
    <row r="15846" spans="1:5">
      <c r="A15846" s="94"/>
      <c r="B15846" s="94"/>
      <c r="C15846" s="94"/>
      <c r="D15846" s="94"/>
      <c r="E15846" s="94"/>
    </row>
    <row r="15847" spans="1:5">
      <c r="A15847" s="94"/>
      <c r="B15847" s="94"/>
      <c r="C15847" s="94"/>
      <c r="D15847" s="94"/>
      <c r="E15847" s="94"/>
    </row>
    <row r="15848" spans="1:5">
      <c r="A15848" s="94"/>
      <c r="B15848" s="94"/>
      <c r="C15848" s="94"/>
      <c r="D15848" s="94"/>
      <c r="E15848" s="94"/>
    </row>
    <row r="15849" spans="1:5">
      <c r="A15849" s="94"/>
      <c r="B15849" s="94"/>
      <c r="C15849" s="94"/>
      <c r="D15849" s="94"/>
      <c r="E15849" s="94"/>
    </row>
    <row r="15850" spans="1:5">
      <c r="A15850" s="94"/>
      <c r="B15850" s="94"/>
      <c r="C15850" s="94"/>
      <c r="D15850" s="94"/>
      <c r="E15850" s="94"/>
    </row>
    <row r="15851" spans="1:5">
      <c r="A15851" s="94"/>
      <c r="B15851" s="94"/>
      <c r="C15851" s="94"/>
      <c r="D15851" s="94"/>
      <c r="E15851" s="94"/>
    </row>
    <row r="15852" spans="1:5">
      <c r="A15852" s="94"/>
      <c r="B15852" s="94"/>
      <c r="C15852" s="94"/>
      <c r="D15852" s="94"/>
      <c r="E15852" s="94"/>
    </row>
    <row r="15853" spans="1:5">
      <c r="A15853" s="94"/>
      <c r="B15853" s="94"/>
      <c r="C15853" s="94"/>
      <c r="D15853" s="94"/>
      <c r="E15853" s="94"/>
    </row>
    <row r="15854" spans="1:5">
      <c r="A15854" s="94"/>
      <c r="B15854" s="94"/>
      <c r="C15854" s="94"/>
      <c r="D15854" s="94"/>
      <c r="E15854" s="94"/>
    </row>
    <row r="15855" spans="1:5">
      <c r="A15855" s="94"/>
      <c r="B15855" s="94"/>
      <c r="C15855" s="94"/>
      <c r="D15855" s="94"/>
      <c r="E15855" s="94"/>
    </row>
    <row r="15856" spans="1:5">
      <c r="A15856" s="94"/>
      <c r="B15856" s="94"/>
      <c r="C15856" s="94"/>
      <c r="D15856" s="94"/>
      <c r="E15856" s="94"/>
    </row>
    <row r="15857" spans="1:5">
      <c r="A15857" s="94"/>
      <c r="B15857" s="94"/>
      <c r="C15857" s="94"/>
      <c r="D15857" s="94"/>
      <c r="E15857" s="94"/>
    </row>
    <row r="15858" spans="1:5">
      <c r="A15858" s="94"/>
      <c r="B15858" s="94"/>
      <c r="C15858" s="94"/>
      <c r="D15858" s="94"/>
      <c r="E15858" s="94"/>
    </row>
    <row r="15859" spans="1:5">
      <c r="A15859" s="94"/>
      <c r="B15859" s="94"/>
      <c r="C15859" s="94"/>
      <c r="D15859" s="94"/>
      <c r="E15859" s="94"/>
    </row>
    <row r="15860" spans="1:5">
      <c r="A15860" s="94"/>
      <c r="B15860" s="94"/>
      <c r="C15860" s="94"/>
      <c r="D15860" s="94"/>
      <c r="E15860" s="94"/>
    </row>
    <row r="15861" spans="1:5">
      <c r="A15861" s="94"/>
      <c r="B15861" s="94"/>
      <c r="C15861" s="94"/>
      <c r="D15861" s="94"/>
      <c r="E15861" s="94"/>
    </row>
    <row r="15862" spans="1:5">
      <c r="A15862" s="94"/>
      <c r="B15862" s="94"/>
      <c r="C15862" s="94"/>
      <c r="D15862" s="94"/>
      <c r="E15862" s="94"/>
    </row>
    <row r="15863" spans="1:5">
      <c r="A15863" s="94"/>
      <c r="B15863" s="94"/>
      <c r="C15863" s="94"/>
      <c r="D15863" s="94"/>
      <c r="E15863" s="94"/>
    </row>
    <row r="15864" spans="1:5">
      <c r="A15864" s="94"/>
      <c r="B15864" s="94"/>
      <c r="C15864" s="94"/>
      <c r="D15864" s="94"/>
      <c r="E15864" s="94"/>
    </row>
    <row r="15865" spans="1:5">
      <c r="A15865" s="94"/>
      <c r="B15865" s="94"/>
      <c r="C15865" s="94"/>
      <c r="D15865" s="94"/>
      <c r="E15865" s="94"/>
    </row>
    <row r="15866" spans="1:5">
      <c r="A15866" s="94"/>
      <c r="B15866" s="94"/>
      <c r="C15866" s="94"/>
      <c r="D15866" s="94"/>
      <c r="E15866" s="94"/>
    </row>
    <row r="15867" spans="1:5">
      <c r="A15867" s="94"/>
      <c r="B15867" s="94"/>
      <c r="C15867" s="94"/>
      <c r="D15867" s="94"/>
      <c r="E15867" s="94"/>
    </row>
    <row r="15868" spans="1:5">
      <c r="A15868" s="94"/>
      <c r="B15868" s="94"/>
      <c r="C15868" s="94"/>
      <c r="D15868" s="94"/>
      <c r="E15868" s="94"/>
    </row>
    <row r="15869" spans="1:5">
      <c r="A15869" s="94"/>
      <c r="B15869" s="94"/>
      <c r="C15869" s="94"/>
      <c r="D15869" s="94"/>
      <c r="E15869" s="94"/>
    </row>
    <row r="15870" spans="1:5">
      <c r="A15870" s="94"/>
      <c r="B15870" s="94"/>
      <c r="C15870" s="94"/>
      <c r="D15870" s="94"/>
      <c r="E15870" s="94"/>
    </row>
    <row r="15871" spans="1:5">
      <c r="A15871" s="94"/>
      <c r="B15871" s="94"/>
      <c r="C15871" s="94"/>
      <c r="D15871" s="94"/>
      <c r="E15871" s="94"/>
    </row>
    <row r="15872" spans="1:5">
      <c r="A15872" s="94"/>
      <c r="B15872" s="94"/>
      <c r="C15872" s="94"/>
      <c r="D15872" s="94"/>
      <c r="E15872" s="94"/>
    </row>
    <row r="15873" spans="1:5">
      <c r="A15873" s="94"/>
      <c r="B15873" s="94"/>
      <c r="C15873" s="94"/>
      <c r="D15873" s="94"/>
      <c r="E15873" s="94"/>
    </row>
    <row r="15874" spans="1:5">
      <c r="A15874" s="94"/>
      <c r="B15874" s="94"/>
      <c r="C15874" s="94"/>
      <c r="D15874" s="94"/>
      <c r="E15874" s="94"/>
    </row>
    <row r="15875" spans="1:5">
      <c r="A15875" s="94"/>
      <c r="B15875" s="94"/>
      <c r="C15875" s="94"/>
      <c r="D15875" s="94"/>
      <c r="E15875" s="94"/>
    </row>
    <row r="15876" spans="1:5">
      <c r="A15876" s="94"/>
      <c r="B15876" s="94"/>
      <c r="C15876" s="94"/>
      <c r="D15876" s="94"/>
      <c r="E15876" s="94"/>
    </row>
    <row r="15877" spans="1:5">
      <c r="A15877" s="94"/>
      <c r="B15877" s="94"/>
      <c r="C15877" s="94"/>
      <c r="D15877" s="94"/>
      <c r="E15877" s="94"/>
    </row>
    <row r="15878" spans="1:5">
      <c r="A15878" s="94"/>
      <c r="B15878" s="94"/>
      <c r="C15878" s="94"/>
      <c r="D15878" s="94"/>
      <c r="E15878" s="94"/>
    </row>
    <row r="15879" spans="1:5">
      <c r="A15879" s="94"/>
      <c r="B15879" s="94"/>
      <c r="C15879" s="94"/>
      <c r="D15879" s="94"/>
      <c r="E15879" s="94"/>
    </row>
    <row r="15880" spans="1:5">
      <c r="A15880" s="94"/>
      <c r="B15880" s="94"/>
      <c r="C15880" s="94"/>
      <c r="D15880" s="94"/>
      <c r="E15880" s="94"/>
    </row>
    <row r="15881" spans="1:5">
      <c r="A15881" s="94"/>
      <c r="B15881" s="94"/>
      <c r="C15881" s="94"/>
      <c r="D15881" s="94"/>
      <c r="E15881" s="94"/>
    </row>
    <row r="15882" spans="1:5">
      <c r="A15882" s="94"/>
      <c r="B15882" s="94"/>
      <c r="C15882" s="94"/>
      <c r="D15882" s="94"/>
      <c r="E15882" s="94"/>
    </row>
    <row r="15883" spans="1:5">
      <c r="A15883" s="94"/>
      <c r="B15883" s="94"/>
      <c r="C15883" s="94"/>
      <c r="D15883" s="94"/>
      <c r="E15883" s="94"/>
    </row>
    <row r="15884" spans="1:5">
      <c r="A15884" s="94"/>
      <c r="B15884" s="94"/>
      <c r="C15884" s="94"/>
      <c r="D15884" s="94"/>
      <c r="E15884" s="94"/>
    </row>
    <row r="15885" spans="1:5">
      <c r="A15885" s="94"/>
      <c r="B15885" s="94"/>
      <c r="C15885" s="94"/>
      <c r="D15885" s="94"/>
      <c r="E15885" s="94"/>
    </row>
    <row r="15886" spans="1:5">
      <c r="A15886" s="94"/>
      <c r="B15886" s="94"/>
      <c r="C15886" s="94"/>
      <c r="D15886" s="94"/>
      <c r="E15886" s="94"/>
    </row>
    <row r="15887" spans="1:5">
      <c r="A15887" s="94"/>
      <c r="B15887" s="94"/>
      <c r="C15887" s="94"/>
      <c r="D15887" s="94"/>
      <c r="E15887" s="94"/>
    </row>
    <row r="15888" spans="1:5">
      <c r="A15888" s="94"/>
      <c r="B15888" s="94"/>
      <c r="C15888" s="94"/>
      <c r="D15888" s="94"/>
      <c r="E15888" s="94"/>
    </row>
    <row r="15889" spans="1:5">
      <c r="A15889" s="94"/>
      <c r="B15889" s="94"/>
      <c r="C15889" s="94"/>
      <c r="D15889" s="94"/>
      <c r="E15889" s="94"/>
    </row>
    <row r="15890" spans="1:5">
      <c r="A15890" s="94"/>
      <c r="B15890" s="94"/>
      <c r="C15890" s="94"/>
      <c r="D15890" s="94"/>
      <c r="E15890" s="94"/>
    </row>
    <row r="15891" spans="1:5">
      <c r="A15891" s="94"/>
      <c r="B15891" s="94"/>
      <c r="C15891" s="94"/>
      <c r="D15891" s="94"/>
      <c r="E15891" s="94"/>
    </row>
    <row r="15892" spans="1:5">
      <c r="A15892" s="94"/>
      <c r="B15892" s="94"/>
      <c r="C15892" s="94"/>
      <c r="D15892" s="94"/>
      <c r="E15892" s="94"/>
    </row>
    <row r="15893" spans="1:5">
      <c r="A15893" s="94"/>
      <c r="B15893" s="94"/>
      <c r="C15893" s="94"/>
      <c r="D15893" s="94"/>
      <c r="E15893" s="94"/>
    </row>
    <row r="15894" spans="1:5">
      <c r="A15894" s="94"/>
      <c r="B15894" s="94"/>
      <c r="C15894" s="94"/>
      <c r="D15894" s="94"/>
      <c r="E15894" s="94"/>
    </row>
    <row r="15895" spans="1:5">
      <c r="A15895" s="94"/>
      <c r="B15895" s="94"/>
      <c r="C15895" s="94"/>
      <c r="D15895" s="94"/>
      <c r="E15895" s="94"/>
    </row>
    <row r="15896" spans="1:5">
      <c r="A15896" s="94"/>
      <c r="B15896" s="94"/>
      <c r="C15896" s="94"/>
      <c r="D15896" s="94"/>
      <c r="E15896" s="94"/>
    </row>
    <row r="15897" spans="1:5">
      <c r="A15897" s="94"/>
      <c r="B15897" s="94"/>
      <c r="C15897" s="94"/>
      <c r="D15897" s="94"/>
      <c r="E15897" s="94"/>
    </row>
    <row r="15898" spans="1:5">
      <c r="A15898" s="94"/>
      <c r="B15898" s="94"/>
      <c r="C15898" s="94"/>
      <c r="D15898" s="94"/>
      <c r="E15898" s="94"/>
    </row>
    <row r="15899" spans="1:5">
      <c r="A15899" s="94"/>
      <c r="B15899" s="94"/>
      <c r="C15899" s="94"/>
      <c r="D15899" s="94"/>
      <c r="E15899" s="94"/>
    </row>
    <row r="15900" spans="1:5">
      <c r="A15900" s="94"/>
      <c r="B15900" s="94"/>
      <c r="C15900" s="94"/>
      <c r="D15900" s="94"/>
      <c r="E15900" s="94"/>
    </row>
    <row r="15901" spans="1:5">
      <c r="A15901" s="94"/>
      <c r="B15901" s="94"/>
      <c r="C15901" s="94"/>
      <c r="D15901" s="94"/>
      <c r="E15901" s="94"/>
    </row>
    <row r="15902" spans="1:5">
      <c r="A15902" s="94"/>
      <c r="B15902" s="94"/>
      <c r="C15902" s="94"/>
      <c r="D15902" s="94"/>
      <c r="E15902" s="94"/>
    </row>
    <row r="15903" spans="1:5">
      <c r="A15903" s="94"/>
      <c r="B15903" s="94"/>
      <c r="C15903" s="94"/>
      <c r="D15903" s="94"/>
      <c r="E15903" s="94"/>
    </row>
    <row r="15904" spans="1:5">
      <c r="A15904" s="94"/>
      <c r="B15904" s="94"/>
      <c r="C15904" s="94"/>
      <c r="D15904" s="94"/>
      <c r="E15904" s="94"/>
    </row>
    <row r="15905" spans="1:5">
      <c r="A15905" s="94"/>
      <c r="B15905" s="94"/>
      <c r="C15905" s="94"/>
      <c r="D15905" s="94"/>
      <c r="E15905" s="94"/>
    </row>
    <row r="15906" spans="1:5">
      <c r="A15906" s="94"/>
      <c r="B15906" s="94"/>
      <c r="C15906" s="94"/>
      <c r="D15906" s="94"/>
      <c r="E15906" s="94"/>
    </row>
    <row r="15907" spans="1:5">
      <c r="A15907" s="94"/>
      <c r="B15907" s="94"/>
      <c r="C15907" s="94"/>
      <c r="D15907" s="94"/>
      <c r="E15907" s="94"/>
    </row>
    <row r="15908" spans="1:5">
      <c r="A15908" s="94"/>
      <c r="B15908" s="94"/>
      <c r="C15908" s="94"/>
      <c r="D15908" s="94"/>
      <c r="E15908" s="94"/>
    </row>
    <row r="15909" spans="1:5">
      <c r="A15909" s="94"/>
      <c r="B15909" s="94"/>
      <c r="C15909" s="94"/>
      <c r="D15909" s="94"/>
      <c r="E15909" s="94"/>
    </row>
    <row r="15910" spans="1:5">
      <c r="A15910" s="94"/>
      <c r="B15910" s="94"/>
      <c r="C15910" s="94"/>
      <c r="D15910" s="94"/>
      <c r="E15910" s="94"/>
    </row>
    <row r="15911" spans="1:5">
      <c r="A15911" s="94"/>
      <c r="B15911" s="94"/>
      <c r="C15911" s="94"/>
      <c r="D15911" s="94"/>
      <c r="E15911" s="94"/>
    </row>
    <row r="15912" spans="1:5">
      <c r="A15912" s="94"/>
      <c r="B15912" s="94"/>
      <c r="C15912" s="94"/>
      <c r="D15912" s="94"/>
      <c r="E15912" s="94"/>
    </row>
    <row r="15913" spans="1:5">
      <c r="A15913" s="94"/>
      <c r="B15913" s="94"/>
      <c r="C15913" s="94"/>
      <c r="D15913" s="94"/>
      <c r="E15913" s="94"/>
    </row>
    <row r="15914" spans="1:5">
      <c r="A15914" s="94"/>
      <c r="B15914" s="94"/>
      <c r="C15914" s="94"/>
      <c r="D15914" s="94"/>
      <c r="E15914" s="94"/>
    </row>
    <row r="15915" spans="1:5">
      <c r="A15915" s="94"/>
      <c r="B15915" s="94"/>
      <c r="C15915" s="94"/>
      <c r="D15915" s="94"/>
      <c r="E15915" s="94"/>
    </row>
    <row r="15916" spans="1:5">
      <c r="A15916" s="94"/>
      <c r="B15916" s="94"/>
      <c r="C15916" s="94"/>
      <c r="D15916" s="94"/>
      <c r="E15916" s="94"/>
    </row>
    <row r="15917" spans="1:5">
      <c r="A15917" s="94"/>
      <c r="B15917" s="94"/>
      <c r="C15917" s="94"/>
      <c r="D15917" s="94"/>
      <c r="E15917" s="94"/>
    </row>
    <row r="15918" spans="1:5">
      <c r="A15918" s="94"/>
      <c r="B15918" s="94"/>
      <c r="C15918" s="94"/>
      <c r="D15918" s="94"/>
      <c r="E15918" s="94"/>
    </row>
    <row r="15919" spans="1:5">
      <c r="A15919" s="94"/>
      <c r="B15919" s="94"/>
      <c r="C15919" s="94"/>
      <c r="D15919" s="94"/>
      <c r="E15919" s="94"/>
    </row>
    <row r="15920" spans="1:5">
      <c r="A15920" s="94"/>
      <c r="B15920" s="94"/>
      <c r="C15920" s="94"/>
      <c r="D15920" s="94"/>
      <c r="E15920" s="94"/>
    </row>
    <row r="15921" spans="1:5">
      <c r="A15921" s="94"/>
      <c r="B15921" s="94"/>
      <c r="C15921" s="94"/>
      <c r="D15921" s="94"/>
      <c r="E15921" s="94"/>
    </row>
    <row r="15922" spans="1:5">
      <c r="A15922" s="94"/>
      <c r="B15922" s="94"/>
      <c r="C15922" s="94"/>
      <c r="D15922" s="94"/>
      <c r="E15922" s="94"/>
    </row>
    <row r="15923" spans="1:5">
      <c r="A15923" s="94"/>
      <c r="B15923" s="94"/>
      <c r="C15923" s="94"/>
      <c r="D15923" s="94"/>
      <c r="E15923" s="94"/>
    </row>
    <row r="15924" spans="1:5">
      <c r="A15924" s="94"/>
      <c r="B15924" s="94"/>
      <c r="C15924" s="94"/>
      <c r="D15924" s="94"/>
      <c r="E15924" s="94"/>
    </row>
    <row r="15925" spans="1:5">
      <c r="A15925" s="94"/>
      <c r="B15925" s="94"/>
      <c r="C15925" s="94"/>
      <c r="D15925" s="94"/>
      <c r="E15925" s="94"/>
    </row>
    <row r="15926" spans="1:5">
      <c r="A15926" s="94"/>
      <c r="B15926" s="94"/>
      <c r="C15926" s="94"/>
      <c r="D15926" s="94"/>
      <c r="E15926" s="94"/>
    </row>
    <row r="15927" spans="1:5">
      <c r="A15927" s="94"/>
      <c r="B15927" s="94"/>
      <c r="C15927" s="94"/>
      <c r="D15927" s="94"/>
      <c r="E15927" s="94"/>
    </row>
    <row r="15928" spans="1:5">
      <c r="A15928" s="94"/>
      <c r="B15928" s="94"/>
      <c r="C15928" s="94"/>
      <c r="D15928" s="94"/>
      <c r="E15928" s="94"/>
    </row>
    <row r="15929" spans="1:5">
      <c r="A15929" s="94"/>
      <c r="B15929" s="94"/>
      <c r="C15929" s="94"/>
      <c r="D15929" s="94"/>
      <c r="E15929" s="94"/>
    </row>
    <row r="15930" spans="1:5">
      <c r="A15930" s="94"/>
      <c r="B15930" s="94"/>
      <c r="C15930" s="94"/>
      <c r="D15930" s="94"/>
      <c r="E15930" s="94"/>
    </row>
    <row r="15931" spans="1:5">
      <c r="A15931" s="94"/>
      <c r="B15931" s="94"/>
      <c r="C15931" s="94"/>
      <c r="D15931" s="94"/>
      <c r="E15931" s="94"/>
    </row>
    <row r="15932" spans="1:5">
      <c r="A15932" s="94"/>
      <c r="B15932" s="94"/>
      <c r="C15932" s="94"/>
      <c r="D15932" s="94"/>
      <c r="E15932" s="94"/>
    </row>
    <row r="15933" spans="1:5">
      <c r="A15933" s="94"/>
      <c r="B15933" s="94"/>
      <c r="C15933" s="94"/>
      <c r="D15933" s="94"/>
      <c r="E15933" s="94"/>
    </row>
    <row r="15934" spans="1:5">
      <c r="A15934" s="94"/>
      <c r="B15934" s="94"/>
      <c r="C15934" s="94"/>
      <c r="D15934" s="94"/>
      <c r="E15934" s="94"/>
    </row>
    <row r="15935" spans="1:5">
      <c r="A15935" s="94"/>
      <c r="B15935" s="94"/>
      <c r="C15935" s="94"/>
      <c r="D15935" s="94"/>
      <c r="E15935" s="94"/>
    </row>
    <row r="15936" spans="1:5">
      <c r="A15936" s="94"/>
      <c r="B15936" s="94"/>
      <c r="C15936" s="94"/>
      <c r="D15936" s="94"/>
      <c r="E15936" s="94"/>
    </row>
    <row r="15937" spans="1:5">
      <c r="A15937" s="94"/>
      <c r="B15937" s="94"/>
      <c r="C15937" s="94"/>
      <c r="D15937" s="94"/>
      <c r="E15937" s="94"/>
    </row>
    <row r="15938" spans="1:5">
      <c r="A15938" s="94"/>
      <c r="B15938" s="94"/>
      <c r="C15938" s="94"/>
      <c r="D15938" s="94"/>
      <c r="E15938" s="94"/>
    </row>
    <row r="15939" spans="1:5">
      <c r="A15939" s="94"/>
      <c r="B15939" s="94"/>
      <c r="C15939" s="94"/>
      <c r="D15939" s="94"/>
      <c r="E15939" s="94"/>
    </row>
    <row r="15940" spans="1:5">
      <c r="A15940" s="94"/>
      <c r="B15940" s="94"/>
      <c r="C15940" s="94"/>
      <c r="D15940" s="94"/>
      <c r="E15940" s="94"/>
    </row>
    <row r="15941" spans="1:5">
      <c r="A15941" s="94"/>
      <c r="B15941" s="94"/>
      <c r="C15941" s="94"/>
      <c r="D15941" s="94"/>
      <c r="E15941" s="94"/>
    </row>
    <row r="15942" spans="1:5">
      <c r="A15942" s="94"/>
      <c r="B15942" s="94"/>
      <c r="C15942" s="94"/>
      <c r="D15942" s="94"/>
      <c r="E15942" s="94"/>
    </row>
    <row r="15943" spans="1:5">
      <c r="A15943" s="94"/>
      <c r="B15943" s="94"/>
      <c r="C15943" s="94"/>
      <c r="D15943" s="94"/>
      <c r="E15943" s="94"/>
    </row>
    <row r="15944" spans="1:5">
      <c r="A15944" s="94"/>
      <c r="B15944" s="94"/>
      <c r="C15944" s="94"/>
      <c r="D15944" s="94"/>
      <c r="E15944" s="94"/>
    </row>
    <row r="15945" spans="1:5">
      <c r="A15945" s="94"/>
      <c r="B15945" s="94"/>
      <c r="C15945" s="94"/>
      <c r="D15945" s="94"/>
      <c r="E15945" s="94"/>
    </row>
    <row r="15946" spans="1:5">
      <c r="A15946" s="94"/>
      <c r="B15946" s="94"/>
      <c r="C15946" s="94"/>
      <c r="D15946" s="94"/>
      <c r="E15946" s="94"/>
    </row>
    <row r="15947" spans="1:5">
      <c r="A15947" s="94"/>
      <c r="B15947" s="94"/>
      <c r="C15947" s="94"/>
      <c r="D15947" s="94"/>
      <c r="E15947" s="94"/>
    </row>
    <row r="15948" spans="1:5">
      <c r="A15948" s="94"/>
      <c r="B15948" s="94"/>
      <c r="C15948" s="94"/>
      <c r="D15948" s="94"/>
      <c r="E15948" s="94"/>
    </row>
    <row r="15949" spans="1:5">
      <c r="A15949" s="94"/>
      <c r="B15949" s="94"/>
      <c r="C15949" s="94"/>
      <c r="D15949" s="94"/>
      <c r="E15949" s="94"/>
    </row>
    <row r="15950" spans="1:5">
      <c r="A15950" s="94"/>
      <c r="B15950" s="94"/>
      <c r="C15950" s="94"/>
      <c r="D15950" s="94"/>
      <c r="E15950" s="94"/>
    </row>
    <row r="15951" spans="1:5">
      <c r="A15951" s="94"/>
      <c r="B15951" s="94"/>
      <c r="C15951" s="94"/>
      <c r="D15951" s="94"/>
      <c r="E15951" s="94"/>
    </row>
    <row r="15952" spans="1:5">
      <c r="A15952" s="94"/>
      <c r="B15952" s="94"/>
      <c r="C15952" s="94"/>
      <c r="D15952" s="94"/>
      <c r="E15952" s="94"/>
    </row>
    <row r="15953" spans="1:5">
      <c r="A15953" s="94"/>
      <c r="B15953" s="94"/>
      <c r="C15953" s="94"/>
      <c r="D15953" s="94"/>
      <c r="E15953" s="94"/>
    </row>
    <row r="15954" spans="1:5">
      <c r="A15954" s="94"/>
      <c r="B15954" s="94"/>
      <c r="C15954" s="94"/>
      <c r="D15954" s="94"/>
      <c r="E15954" s="94"/>
    </row>
    <row r="15955" spans="1:5">
      <c r="A15955" s="94"/>
      <c r="B15955" s="94"/>
      <c r="C15955" s="94"/>
      <c r="D15955" s="94"/>
      <c r="E15955" s="94"/>
    </row>
    <row r="15956" spans="1:5">
      <c r="A15956" s="94"/>
      <c r="B15956" s="94"/>
      <c r="C15956" s="94"/>
      <c r="D15956" s="94"/>
      <c r="E15956" s="94"/>
    </row>
    <row r="15957" spans="1:5">
      <c r="A15957" s="94"/>
      <c r="B15957" s="94"/>
      <c r="C15957" s="94"/>
      <c r="D15957" s="94"/>
      <c r="E15957" s="94"/>
    </row>
    <row r="15958" spans="1:5">
      <c r="A15958" s="94"/>
      <c r="B15958" s="94"/>
      <c r="C15958" s="94"/>
      <c r="D15958" s="94"/>
      <c r="E15958" s="94"/>
    </row>
    <row r="15959" spans="1:5">
      <c r="A15959" s="94"/>
      <c r="B15959" s="94"/>
      <c r="C15959" s="94"/>
      <c r="D15959" s="94"/>
      <c r="E15959" s="94"/>
    </row>
    <row r="15960" spans="1:5">
      <c r="A15960" s="94"/>
      <c r="B15960" s="94"/>
      <c r="C15960" s="94"/>
      <c r="D15960" s="94"/>
      <c r="E15960" s="94"/>
    </row>
    <row r="15961" spans="1:5">
      <c r="A15961" s="94"/>
      <c r="B15961" s="94"/>
      <c r="C15961" s="94"/>
      <c r="D15961" s="94"/>
      <c r="E15961" s="94"/>
    </row>
    <row r="15962" spans="1:5">
      <c r="A15962" s="94"/>
      <c r="B15962" s="94"/>
      <c r="C15962" s="94"/>
      <c r="D15962" s="94"/>
      <c r="E15962" s="94"/>
    </row>
    <row r="15963" spans="1:5">
      <c r="A15963" s="94"/>
      <c r="B15963" s="94"/>
      <c r="C15963" s="94"/>
      <c r="D15963" s="94"/>
      <c r="E15963" s="94"/>
    </row>
    <row r="15964" spans="1:5">
      <c r="A15964" s="94"/>
      <c r="B15964" s="94"/>
      <c r="C15964" s="94"/>
      <c r="D15964" s="94"/>
      <c r="E15964" s="94"/>
    </row>
    <row r="15965" spans="1:5">
      <c r="A15965" s="94"/>
      <c r="B15965" s="94"/>
      <c r="C15965" s="94"/>
      <c r="D15965" s="94"/>
      <c r="E15965" s="94"/>
    </row>
    <row r="15966" spans="1:5">
      <c r="A15966" s="94"/>
      <c r="B15966" s="94"/>
      <c r="C15966" s="94"/>
      <c r="D15966" s="94"/>
      <c r="E15966" s="94"/>
    </row>
    <row r="15967" spans="1:5">
      <c r="A15967" s="94"/>
      <c r="B15967" s="94"/>
      <c r="C15967" s="94"/>
      <c r="D15967" s="94"/>
      <c r="E15967" s="94"/>
    </row>
    <row r="15968" spans="1:5">
      <c r="A15968" s="94"/>
      <c r="B15968" s="94"/>
      <c r="C15968" s="94"/>
      <c r="D15968" s="94"/>
      <c r="E15968" s="94"/>
    </row>
    <row r="15969" spans="1:5">
      <c r="A15969" s="94"/>
      <c r="B15969" s="94"/>
      <c r="C15969" s="94"/>
      <c r="D15969" s="94"/>
      <c r="E15969" s="94"/>
    </row>
    <row r="15970" spans="1:5">
      <c r="A15970" s="94"/>
      <c r="B15970" s="94"/>
      <c r="C15970" s="94"/>
      <c r="D15970" s="94"/>
      <c r="E15970" s="94"/>
    </row>
    <row r="15971" spans="1:5">
      <c r="A15971" s="94"/>
      <c r="B15971" s="94"/>
      <c r="C15971" s="94"/>
      <c r="D15971" s="94"/>
      <c r="E15971" s="94"/>
    </row>
    <row r="15972" spans="1:5">
      <c r="A15972" s="94"/>
      <c r="B15972" s="94"/>
      <c r="C15972" s="94"/>
      <c r="D15972" s="94"/>
      <c r="E15972" s="94"/>
    </row>
    <row r="15973" spans="1:5">
      <c r="A15973" s="94"/>
      <c r="B15973" s="94"/>
      <c r="C15973" s="94"/>
      <c r="D15973" s="94"/>
      <c r="E15973" s="94"/>
    </row>
    <row r="15974" spans="1:5">
      <c r="A15974" s="94"/>
      <c r="B15974" s="94"/>
      <c r="C15974" s="94"/>
      <c r="D15974" s="94"/>
      <c r="E15974" s="94"/>
    </row>
    <row r="15975" spans="1:5">
      <c r="A15975" s="94"/>
      <c r="B15975" s="94"/>
      <c r="C15975" s="94"/>
      <c r="D15975" s="94"/>
      <c r="E15975" s="94"/>
    </row>
    <row r="15976" spans="1:5">
      <c r="A15976" s="94"/>
      <c r="B15976" s="94"/>
      <c r="C15976" s="94"/>
      <c r="D15976" s="94"/>
      <c r="E15976" s="94"/>
    </row>
    <row r="15977" spans="1:5">
      <c r="A15977" s="94"/>
      <c r="B15977" s="94"/>
      <c r="C15977" s="94"/>
      <c r="D15977" s="94"/>
      <c r="E15977" s="94"/>
    </row>
    <row r="15978" spans="1:5">
      <c r="A15978" s="94"/>
      <c r="B15978" s="94"/>
      <c r="C15978" s="94"/>
      <c r="D15978" s="94"/>
      <c r="E15978" s="94"/>
    </row>
    <row r="15979" spans="1:5">
      <c r="A15979" s="94"/>
      <c r="B15979" s="94"/>
      <c r="C15979" s="94"/>
      <c r="D15979" s="94"/>
      <c r="E15979" s="94"/>
    </row>
    <row r="15980" spans="1:5">
      <c r="A15980" s="94"/>
      <c r="B15980" s="94"/>
      <c r="C15980" s="94"/>
      <c r="D15980" s="94"/>
      <c r="E15980" s="94"/>
    </row>
    <row r="15981" spans="1:5">
      <c r="A15981" s="94"/>
      <c r="B15981" s="94"/>
      <c r="C15981" s="94"/>
      <c r="D15981" s="94"/>
      <c r="E15981" s="94"/>
    </row>
    <row r="15982" spans="1:5">
      <c r="A15982" s="94"/>
      <c r="B15982" s="94"/>
      <c r="C15982" s="94"/>
      <c r="D15982" s="94"/>
      <c r="E15982" s="94"/>
    </row>
    <row r="15983" spans="1:5">
      <c r="A15983" s="94"/>
      <c r="B15983" s="94"/>
      <c r="C15983" s="94"/>
      <c r="D15983" s="94"/>
      <c r="E15983" s="94"/>
    </row>
    <row r="15984" spans="1:5">
      <c r="A15984" s="94"/>
      <c r="B15984" s="94"/>
      <c r="C15984" s="94"/>
      <c r="D15984" s="94"/>
      <c r="E15984" s="94"/>
    </row>
    <row r="15985" spans="1:5">
      <c r="A15985" s="94"/>
      <c r="B15985" s="94"/>
      <c r="C15985" s="94"/>
      <c r="D15985" s="94"/>
      <c r="E15985" s="94"/>
    </row>
    <row r="15986" spans="1:5">
      <c r="A15986" s="94"/>
      <c r="B15986" s="94"/>
      <c r="C15986" s="94"/>
      <c r="D15986" s="94"/>
      <c r="E15986" s="94"/>
    </row>
    <row r="15987" spans="1:5">
      <c r="A15987" s="94"/>
      <c r="B15987" s="94"/>
      <c r="C15987" s="94"/>
      <c r="D15987" s="94"/>
      <c r="E15987" s="94"/>
    </row>
    <row r="15988" spans="1:5">
      <c r="A15988" s="94"/>
      <c r="B15988" s="94"/>
      <c r="C15988" s="94"/>
      <c r="D15988" s="94"/>
      <c r="E15988" s="94"/>
    </row>
    <row r="15989" spans="1:5">
      <c r="A15989" s="94"/>
      <c r="B15989" s="94"/>
      <c r="C15989" s="94"/>
      <c r="D15989" s="94"/>
      <c r="E15989" s="94"/>
    </row>
    <row r="15990" spans="1:5">
      <c r="A15990" s="94"/>
      <c r="B15990" s="94"/>
      <c r="C15990" s="94"/>
      <c r="D15990" s="94"/>
      <c r="E15990" s="94"/>
    </row>
    <row r="15991" spans="1:5">
      <c r="A15991" s="94"/>
      <c r="B15991" s="94"/>
      <c r="C15991" s="94"/>
      <c r="D15991" s="94"/>
      <c r="E15991" s="94"/>
    </row>
    <row r="15992" spans="1:5">
      <c r="A15992" s="94"/>
      <c r="B15992" s="94"/>
      <c r="C15992" s="94"/>
      <c r="D15992" s="94"/>
      <c r="E15992" s="94"/>
    </row>
    <row r="15993" spans="1:5">
      <c r="A15993" s="94"/>
      <c r="B15993" s="94"/>
      <c r="C15993" s="94"/>
      <c r="D15993" s="94"/>
      <c r="E15993" s="94"/>
    </row>
    <row r="15994" spans="1:5">
      <c r="A15994" s="94"/>
      <c r="B15994" s="94"/>
      <c r="C15994" s="94"/>
      <c r="D15994" s="94"/>
      <c r="E15994" s="94"/>
    </row>
    <row r="15995" spans="1:5">
      <c r="A15995" s="94"/>
      <c r="B15995" s="94"/>
      <c r="C15995" s="94"/>
      <c r="D15995" s="94"/>
      <c r="E15995" s="94"/>
    </row>
    <row r="15996" spans="1:5">
      <c r="A15996" s="94"/>
      <c r="B15996" s="94"/>
      <c r="C15996" s="94"/>
      <c r="D15996" s="94"/>
      <c r="E15996" s="94"/>
    </row>
    <row r="15997" spans="1:5">
      <c r="A15997" s="94"/>
      <c r="B15997" s="94"/>
      <c r="C15997" s="94"/>
      <c r="D15997" s="94"/>
      <c r="E15997" s="94"/>
    </row>
    <row r="15998" spans="1:5">
      <c r="A15998" s="94"/>
      <c r="B15998" s="94"/>
      <c r="C15998" s="94"/>
      <c r="D15998" s="94"/>
      <c r="E15998" s="94"/>
    </row>
    <row r="15999" spans="1:5">
      <c r="A15999" s="94"/>
      <c r="B15999" s="94"/>
      <c r="C15999" s="94"/>
      <c r="D15999" s="94"/>
      <c r="E15999" s="94"/>
    </row>
    <row r="16000" spans="1:5">
      <c r="A16000" s="94"/>
      <c r="B16000" s="94"/>
      <c r="C16000" s="94"/>
      <c r="D16000" s="94"/>
      <c r="E16000" s="94"/>
    </row>
    <row r="16001" spans="1:5">
      <c r="A16001" s="94"/>
      <c r="B16001" s="94"/>
      <c r="C16001" s="94"/>
      <c r="D16001" s="94"/>
      <c r="E16001" s="94"/>
    </row>
    <row r="16002" spans="1:5">
      <c r="A16002" s="94"/>
      <c r="B16002" s="94"/>
      <c r="C16002" s="94"/>
      <c r="D16002" s="94"/>
      <c r="E16002" s="94"/>
    </row>
    <row r="16003" spans="1:5">
      <c r="A16003" s="94"/>
      <c r="B16003" s="94"/>
      <c r="C16003" s="94"/>
      <c r="D16003" s="94"/>
      <c r="E16003" s="94"/>
    </row>
    <row r="16004" spans="1:5">
      <c r="A16004" s="94"/>
      <c r="B16004" s="94"/>
      <c r="C16004" s="94"/>
      <c r="D16004" s="94"/>
      <c r="E16004" s="94"/>
    </row>
    <row r="16005" spans="1:5">
      <c r="A16005" s="94"/>
      <c r="B16005" s="94"/>
      <c r="C16005" s="94"/>
      <c r="D16005" s="94"/>
      <c r="E16005" s="94"/>
    </row>
    <row r="16006" spans="1:5">
      <c r="A16006" s="94"/>
      <c r="B16006" s="94"/>
      <c r="C16006" s="94"/>
      <c r="D16006" s="94"/>
      <c r="E16006" s="94"/>
    </row>
    <row r="16007" spans="1:5">
      <c r="A16007" s="94"/>
      <c r="B16007" s="94"/>
      <c r="C16007" s="94"/>
      <c r="D16007" s="94"/>
      <c r="E16007" s="94"/>
    </row>
    <row r="16008" spans="1:5">
      <c r="A16008" s="94"/>
      <c r="B16008" s="94"/>
      <c r="C16008" s="94"/>
      <c r="D16008" s="94"/>
      <c r="E16008" s="94"/>
    </row>
    <row r="16009" spans="1:5">
      <c r="A16009" s="94"/>
      <c r="B16009" s="94"/>
      <c r="C16009" s="94"/>
      <c r="D16009" s="94"/>
      <c r="E16009" s="94"/>
    </row>
    <row r="16010" spans="1:5">
      <c r="A16010" s="94"/>
      <c r="B16010" s="94"/>
      <c r="C16010" s="94"/>
      <c r="D16010" s="94"/>
      <c r="E16010" s="94"/>
    </row>
    <row r="16011" spans="1:5">
      <c r="A16011" s="94"/>
      <c r="B16011" s="94"/>
      <c r="C16011" s="94"/>
      <c r="D16011" s="94"/>
      <c r="E16011" s="94"/>
    </row>
    <row r="16012" spans="1:5">
      <c r="A16012" s="94"/>
      <c r="B16012" s="94"/>
      <c r="C16012" s="94"/>
      <c r="D16012" s="94"/>
      <c r="E16012" s="94"/>
    </row>
    <row r="16013" spans="1:5">
      <c r="A16013" s="94"/>
      <c r="B16013" s="94"/>
      <c r="C16013" s="94"/>
      <c r="D16013" s="94"/>
      <c r="E16013" s="94"/>
    </row>
    <row r="16014" spans="1:5">
      <c r="A16014" s="94"/>
      <c r="B16014" s="94"/>
      <c r="C16014" s="94"/>
      <c r="D16014" s="94"/>
      <c r="E16014" s="94"/>
    </row>
    <row r="16015" spans="1:5">
      <c r="A16015" s="94"/>
      <c r="B16015" s="94"/>
      <c r="C16015" s="94"/>
      <c r="D16015" s="94"/>
      <c r="E16015" s="94"/>
    </row>
    <row r="16016" spans="1:5">
      <c r="A16016" s="94"/>
      <c r="B16016" s="94"/>
      <c r="C16016" s="94"/>
      <c r="D16016" s="94"/>
      <c r="E16016" s="94"/>
    </row>
    <row r="16017" spans="1:5">
      <c r="A16017" s="94"/>
      <c r="B16017" s="94"/>
      <c r="C16017" s="94"/>
      <c r="D16017" s="94"/>
      <c r="E16017" s="94"/>
    </row>
    <row r="16018" spans="1:5">
      <c r="A16018" s="94"/>
      <c r="B16018" s="94"/>
      <c r="C16018" s="94"/>
      <c r="D16018" s="94"/>
      <c r="E16018" s="94"/>
    </row>
    <row r="16019" spans="1:5">
      <c r="A16019" s="94"/>
      <c r="B16019" s="94"/>
      <c r="C16019" s="94"/>
      <c r="D16019" s="94"/>
      <c r="E16019" s="94"/>
    </row>
    <row r="16020" spans="1:5">
      <c r="A16020" s="94"/>
      <c r="B16020" s="94"/>
      <c r="C16020" s="94"/>
      <c r="D16020" s="94"/>
      <c r="E16020" s="94"/>
    </row>
    <row r="16021" spans="1:5">
      <c r="A16021" s="94"/>
      <c r="B16021" s="94"/>
      <c r="C16021" s="94"/>
      <c r="D16021" s="94"/>
      <c r="E16021" s="94"/>
    </row>
    <row r="16022" spans="1:5">
      <c r="A16022" s="94"/>
      <c r="B16022" s="94"/>
      <c r="C16022" s="94"/>
      <c r="D16022" s="94"/>
      <c r="E16022" s="94"/>
    </row>
    <row r="16023" spans="1:5">
      <c r="A16023" s="94"/>
      <c r="B16023" s="94"/>
      <c r="C16023" s="94"/>
      <c r="D16023" s="94"/>
      <c r="E16023" s="94"/>
    </row>
    <row r="16024" spans="1:5">
      <c r="A16024" s="94"/>
      <c r="B16024" s="94"/>
      <c r="C16024" s="94"/>
      <c r="D16024" s="94"/>
      <c r="E16024" s="94"/>
    </row>
    <row r="16025" spans="1:5">
      <c r="A16025" s="94"/>
      <c r="B16025" s="94"/>
      <c r="C16025" s="94"/>
      <c r="D16025" s="94"/>
      <c r="E16025" s="94"/>
    </row>
    <row r="16026" spans="1:5">
      <c r="A16026" s="94"/>
      <c r="B16026" s="94"/>
      <c r="C16026" s="94"/>
      <c r="D16026" s="94"/>
      <c r="E16026" s="94"/>
    </row>
    <row r="16027" spans="1:5">
      <c r="A16027" s="94"/>
      <c r="B16027" s="94"/>
      <c r="C16027" s="94"/>
      <c r="D16027" s="94"/>
      <c r="E16027" s="94"/>
    </row>
    <row r="16028" spans="1:5">
      <c r="A16028" s="94"/>
      <c r="B16028" s="94"/>
      <c r="C16028" s="94"/>
      <c r="D16028" s="94"/>
      <c r="E16028" s="94"/>
    </row>
    <row r="16029" spans="1:5">
      <c r="A16029" s="94"/>
      <c r="B16029" s="94"/>
      <c r="C16029" s="94"/>
      <c r="D16029" s="94"/>
      <c r="E16029" s="94"/>
    </row>
    <row r="16030" spans="1:5">
      <c r="A16030" s="94"/>
      <c r="B16030" s="94"/>
      <c r="C16030" s="94"/>
      <c r="D16030" s="94"/>
      <c r="E16030" s="94"/>
    </row>
    <row r="16031" spans="1:5">
      <c r="A16031" s="94"/>
      <c r="B16031" s="94"/>
      <c r="C16031" s="94"/>
      <c r="D16031" s="94"/>
      <c r="E16031" s="94"/>
    </row>
    <row r="16032" spans="1:5">
      <c r="A16032" s="94"/>
      <c r="B16032" s="94"/>
      <c r="C16032" s="94"/>
      <c r="D16032" s="94"/>
      <c r="E16032" s="94"/>
    </row>
    <row r="16033" spans="1:5">
      <c r="A16033" s="94"/>
      <c r="B16033" s="94"/>
      <c r="C16033" s="94"/>
      <c r="D16033" s="94"/>
      <c r="E16033" s="94"/>
    </row>
    <row r="16034" spans="1:5">
      <c r="A16034" s="94"/>
      <c r="B16034" s="94"/>
      <c r="C16034" s="94"/>
      <c r="D16034" s="94"/>
      <c r="E16034" s="94"/>
    </row>
    <row r="16035" spans="1:5">
      <c r="A16035" s="94"/>
      <c r="B16035" s="94"/>
      <c r="C16035" s="94"/>
      <c r="D16035" s="94"/>
      <c r="E16035" s="94"/>
    </row>
    <row r="16036" spans="1:5">
      <c r="A16036" s="94"/>
      <c r="B16036" s="94"/>
      <c r="C16036" s="94"/>
      <c r="D16036" s="94"/>
      <c r="E16036" s="94"/>
    </row>
    <row r="16037" spans="1:5">
      <c r="A16037" s="94"/>
      <c r="B16037" s="94"/>
      <c r="C16037" s="94"/>
      <c r="D16037" s="94"/>
      <c r="E16037" s="94"/>
    </row>
    <row r="16038" spans="1:5">
      <c r="A16038" s="94"/>
      <c r="B16038" s="94"/>
      <c r="C16038" s="94"/>
      <c r="D16038" s="94"/>
      <c r="E16038" s="94"/>
    </row>
    <row r="16039" spans="1:5">
      <c r="A16039" s="94"/>
      <c r="B16039" s="94"/>
      <c r="C16039" s="94"/>
      <c r="D16039" s="94"/>
      <c r="E16039" s="94"/>
    </row>
    <row r="16040" spans="1:5">
      <c r="A16040" s="94"/>
      <c r="B16040" s="94"/>
      <c r="C16040" s="94"/>
      <c r="D16040" s="94"/>
      <c r="E16040" s="94"/>
    </row>
    <row r="16041" spans="1:5">
      <c r="A16041" s="94"/>
      <c r="B16041" s="94"/>
      <c r="C16041" s="94"/>
      <c r="D16041" s="94"/>
      <c r="E16041" s="94"/>
    </row>
    <row r="16042" spans="1:5">
      <c r="A16042" s="94"/>
      <c r="B16042" s="94"/>
      <c r="C16042" s="94"/>
      <c r="D16042" s="94"/>
      <c r="E16042" s="94"/>
    </row>
    <row r="16043" spans="1:5">
      <c r="A16043" s="94"/>
      <c r="B16043" s="94"/>
      <c r="C16043" s="94"/>
      <c r="D16043" s="94"/>
      <c r="E16043" s="94"/>
    </row>
    <row r="16044" spans="1:5">
      <c r="A16044" s="94"/>
      <c r="B16044" s="94"/>
      <c r="C16044" s="94"/>
      <c r="D16044" s="94"/>
      <c r="E16044" s="94"/>
    </row>
    <row r="16045" spans="1:5">
      <c r="A16045" s="94"/>
      <c r="B16045" s="94"/>
      <c r="C16045" s="94"/>
      <c r="D16045" s="94"/>
      <c r="E16045" s="94"/>
    </row>
    <row r="16046" spans="1:5">
      <c r="A16046" s="94"/>
      <c r="B16046" s="94"/>
      <c r="C16046" s="94"/>
      <c r="D16046" s="94"/>
      <c r="E16046" s="94"/>
    </row>
    <row r="16047" spans="1:5">
      <c r="A16047" s="94"/>
      <c r="B16047" s="94"/>
      <c r="C16047" s="94"/>
      <c r="D16047" s="94"/>
      <c r="E16047" s="94"/>
    </row>
    <row r="16048" spans="1:5">
      <c r="A16048" s="94"/>
      <c r="B16048" s="94"/>
      <c r="C16048" s="94"/>
      <c r="D16048" s="94"/>
      <c r="E16048" s="94"/>
    </row>
    <row r="16049" spans="1:5">
      <c r="A16049" s="94"/>
      <c r="B16049" s="94"/>
      <c r="C16049" s="94"/>
      <c r="D16049" s="94"/>
      <c r="E16049" s="94"/>
    </row>
    <row r="16050" spans="1:5">
      <c r="A16050" s="94"/>
      <c r="B16050" s="94"/>
      <c r="C16050" s="94"/>
      <c r="D16050" s="94"/>
      <c r="E16050" s="94"/>
    </row>
    <row r="16051" spans="1:5">
      <c r="A16051" s="94"/>
      <c r="B16051" s="94"/>
      <c r="C16051" s="94"/>
      <c r="D16051" s="94"/>
      <c r="E16051" s="94"/>
    </row>
    <row r="16052" spans="1:5">
      <c r="A16052" s="94"/>
      <c r="B16052" s="94"/>
      <c r="C16052" s="94"/>
      <c r="D16052" s="94"/>
      <c r="E16052" s="94"/>
    </row>
    <row r="16053" spans="1:5">
      <c r="A16053" s="94"/>
      <c r="B16053" s="94"/>
      <c r="C16053" s="94"/>
      <c r="D16053" s="94"/>
      <c r="E16053" s="94"/>
    </row>
    <row r="16054" spans="1:5">
      <c r="A16054" s="94"/>
      <c r="B16054" s="94"/>
      <c r="C16054" s="94"/>
      <c r="D16054" s="94"/>
      <c r="E16054" s="94"/>
    </row>
    <row r="16055" spans="1:5">
      <c r="A16055" s="94"/>
      <c r="B16055" s="94"/>
      <c r="C16055" s="94"/>
      <c r="D16055" s="94"/>
      <c r="E16055" s="94"/>
    </row>
    <row r="16056" spans="1:5">
      <c r="A16056" s="94"/>
      <c r="B16056" s="94"/>
      <c r="C16056" s="94"/>
      <c r="D16056" s="94"/>
      <c r="E16056" s="94"/>
    </row>
    <row r="16057" spans="1:5">
      <c r="A16057" s="94"/>
      <c r="B16057" s="94"/>
      <c r="C16057" s="94"/>
      <c r="D16057" s="94"/>
      <c r="E16057" s="94"/>
    </row>
    <row r="16058" spans="1:5">
      <c r="A16058" s="94"/>
      <c r="B16058" s="94"/>
      <c r="C16058" s="94"/>
      <c r="D16058" s="94"/>
      <c r="E16058" s="94"/>
    </row>
    <row r="16059" spans="1:5">
      <c r="A16059" s="94"/>
      <c r="B16059" s="94"/>
      <c r="C16059" s="94"/>
      <c r="D16059" s="94"/>
      <c r="E16059" s="94"/>
    </row>
    <row r="16060" spans="1:5">
      <c r="A16060" s="94"/>
      <c r="B16060" s="94"/>
      <c r="C16060" s="94"/>
      <c r="D16060" s="94"/>
      <c r="E16060" s="94"/>
    </row>
    <row r="16061" spans="1:5">
      <c r="A16061" s="94"/>
      <c r="B16061" s="94"/>
      <c r="C16061" s="94"/>
      <c r="D16061" s="94"/>
      <c r="E16061" s="94"/>
    </row>
    <row r="16062" spans="1:5">
      <c r="A16062" s="94"/>
      <c r="B16062" s="94"/>
      <c r="C16062" s="94"/>
      <c r="D16062" s="94"/>
      <c r="E16062" s="94"/>
    </row>
    <row r="16063" spans="1:5">
      <c r="A16063" s="94"/>
      <c r="B16063" s="94"/>
      <c r="C16063" s="94"/>
      <c r="D16063" s="94"/>
      <c r="E16063" s="94"/>
    </row>
    <row r="16064" spans="1:5">
      <c r="A16064" s="94"/>
      <c r="B16064" s="94"/>
      <c r="C16064" s="94"/>
      <c r="D16064" s="94"/>
      <c r="E16064" s="94"/>
    </row>
    <row r="16065" spans="1:5">
      <c r="A16065" s="94"/>
      <c r="B16065" s="94"/>
      <c r="C16065" s="94"/>
      <c r="D16065" s="94"/>
      <c r="E16065" s="94"/>
    </row>
    <row r="16066" spans="1:5">
      <c r="A16066" s="94"/>
      <c r="B16066" s="94"/>
      <c r="C16066" s="94"/>
      <c r="D16066" s="94"/>
      <c r="E16066" s="94"/>
    </row>
    <row r="16067" spans="1:5">
      <c r="A16067" s="94"/>
      <c r="B16067" s="94"/>
      <c r="C16067" s="94"/>
      <c r="D16067" s="94"/>
      <c r="E16067" s="94"/>
    </row>
    <row r="16068" spans="1:5">
      <c r="A16068" s="94"/>
      <c r="B16068" s="94"/>
      <c r="C16068" s="94"/>
      <c r="D16068" s="94"/>
      <c r="E16068" s="94"/>
    </row>
    <row r="16069" spans="1:5">
      <c r="A16069" s="94"/>
      <c r="B16069" s="94"/>
      <c r="C16069" s="94"/>
      <c r="D16069" s="94"/>
      <c r="E16069" s="94"/>
    </row>
    <row r="16070" spans="1:5">
      <c r="A16070" s="94"/>
      <c r="B16070" s="94"/>
      <c r="C16070" s="94"/>
      <c r="D16070" s="94"/>
      <c r="E16070" s="94"/>
    </row>
    <row r="16071" spans="1:5">
      <c r="A16071" s="94"/>
      <c r="B16071" s="94"/>
      <c r="C16071" s="94"/>
      <c r="D16071" s="94"/>
      <c r="E16071" s="94"/>
    </row>
    <row r="16072" spans="1:5">
      <c r="A16072" s="94"/>
      <c r="B16072" s="94"/>
      <c r="C16072" s="94"/>
      <c r="D16072" s="94"/>
      <c r="E16072" s="94"/>
    </row>
    <row r="16073" spans="1:5">
      <c r="A16073" s="94"/>
      <c r="B16073" s="94"/>
      <c r="C16073" s="94"/>
      <c r="D16073" s="94"/>
      <c r="E16073" s="94"/>
    </row>
    <row r="16074" spans="1:5">
      <c r="A16074" s="94"/>
      <c r="B16074" s="94"/>
      <c r="C16074" s="94"/>
      <c r="D16074" s="94"/>
      <c r="E16074" s="94"/>
    </row>
    <row r="16075" spans="1:5">
      <c r="A16075" s="94"/>
      <c r="B16075" s="94"/>
      <c r="C16075" s="94"/>
      <c r="D16075" s="94"/>
      <c r="E16075" s="94"/>
    </row>
    <row r="16076" spans="1:5">
      <c r="A16076" s="94"/>
      <c r="B16076" s="94"/>
      <c r="C16076" s="94"/>
      <c r="D16076" s="94"/>
      <c r="E16076" s="94"/>
    </row>
    <row r="16077" spans="1:5">
      <c r="A16077" s="94"/>
      <c r="B16077" s="94"/>
      <c r="C16077" s="94"/>
      <c r="D16077" s="94"/>
      <c r="E16077" s="94"/>
    </row>
    <row r="16078" spans="1:5">
      <c r="A16078" s="94"/>
      <c r="B16078" s="94"/>
      <c r="C16078" s="94"/>
      <c r="D16078" s="94"/>
      <c r="E16078" s="94"/>
    </row>
    <row r="16079" spans="1:5">
      <c r="A16079" s="94"/>
      <c r="B16079" s="94"/>
      <c r="C16079" s="94"/>
      <c r="D16079" s="94"/>
      <c r="E16079" s="94"/>
    </row>
    <row r="16080" spans="1:5">
      <c r="A16080" s="94"/>
      <c r="B16080" s="94"/>
      <c r="C16080" s="94"/>
      <c r="D16080" s="94"/>
      <c r="E16080" s="94"/>
    </row>
    <row r="16081" spans="1:5">
      <c r="A16081" s="94"/>
      <c r="B16081" s="94"/>
      <c r="C16081" s="94"/>
      <c r="D16081" s="94"/>
      <c r="E16081" s="94"/>
    </row>
    <row r="16082" spans="1:5">
      <c r="A16082" s="94"/>
      <c r="B16082" s="94"/>
      <c r="C16082" s="94"/>
      <c r="D16082" s="94"/>
      <c r="E16082" s="94"/>
    </row>
    <row r="16083" spans="1:5">
      <c r="A16083" s="94"/>
      <c r="B16083" s="94"/>
      <c r="C16083" s="94"/>
      <c r="D16083" s="94"/>
      <c r="E16083" s="94"/>
    </row>
    <row r="16084" spans="1:5">
      <c r="A16084" s="94"/>
      <c r="B16084" s="94"/>
      <c r="C16084" s="94"/>
      <c r="D16084" s="94"/>
      <c r="E16084" s="94"/>
    </row>
    <row r="16085" spans="1:5">
      <c r="A16085" s="94"/>
      <c r="B16085" s="94"/>
      <c r="C16085" s="94"/>
      <c r="D16085" s="94"/>
      <c r="E16085" s="94"/>
    </row>
    <row r="16086" spans="1:5">
      <c r="A16086" s="94"/>
      <c r="B16086" s="94"/>
      <c r="C16086" s="94"/>
      <c r="D16086" s="94"/>
      <c r="E16086" s="94"/>
    </row>
    <row r="16087" spans="1:5">
      <c r="A16087" s="94"/>
      <c r="B16087" s="94"/>
      <c r="C16087" s="94"/>
      <c r="D16087" s="94"/>
      <c r="E16087" s="94"/>
    </row>
    <row r="16088" spans="1:5">
      <c r="A16088" s="94"/>
      <c r="B16088" s="94"/>
      <c r="C16088" s="94"/>
      <c r="D16088" s="94"/>
      <c r="E16088" s="94"/>
    </row>
    <row r="16089" spans="1:5">
      <c r="A16089" s="94"/>
      <c r="B16089" s="94"/>
      <c r="C16089" s="94"/>
      <c r="D16089" s="94"/>
      <c r="E16089" s="94"/>
    </row>
    <row r="16090" spans="1:5">
      <c r="A16090" s="94"/>
      <c r="B16090" s="94"/>
      <c r="C16090" s="94"/>
      <c r="D16090" s="94"/>
      <c r="E16090" s="94"/>
    </row>
    <row r="16091" spans="1:5">
      <c r="A16091" s="94"/>
      <c r="B16091" s="94"/>
      <c r="C16091" s="94"/>
      <c r="D16091" s="94"/>
      <c r="E16091" s="94"/>
    </row>
    <row r="16092" spans="1:5">
      <c r="A16092" s="94"/>
      <c r="B16092" s="94"/>
      <c r="C16092" s="94"/>
      <c r="D16092" s="94"/>
      <c r="E16092" s="94"/>
    </row>
    <row r="16093" spans="1:5">
      <c r="A16093" s="94"/>
      <c r="B16093" s="94"/>
      <c r="C16093" s="94"/>
      <c r="D16093" s="94"/>
      <c r="E16093" s="94"/>
    </row>
    <row r="16094" spans="1:5">
      <c r="A16094" s="94"/>
      <c r="B16094" s="94"/>
      <c r="C16094" s="94"/>
      <c r="D16094" s="94"/>
      <c r="E16094" s="94"/>
    </row>
    <row r="16095" spans="1:5">
      <c r="A16095" s="94"/>
      <c r="B16095" s="94"/>
      <c r="C16095" s="94"/>
      <c r="D16095" s="94"/>
      <c r="E16095" s="94"/>
    </row>
    <row r="16096" spans="1:5">
      <c r="A16096" s="94"/>
      <c r="B16096" s="94"/>
      <c r="C16096" s="94"/>
      <c r="D16096" s="94"/>
      <c r="E16096" s="94"/>
    </row>
    <row r="16097" spans="1:5">
      <c r="A16097" s="94"/>
      <c r="B16097" s="94"/>
      <c r="C16097" s="94"/>
      <c r="D16097" s="94"/>
      <c r="E16097" s="94"/>
    </row>
    <row r="16098" spans="1:5">
      <c r="A16098" s="94"/>
      <c r="B16098" s="94"/>
      <c r="C16098" s="94"/>
      <c r="D16098" s="94"/>
      <c r="E16098" s="94"/>
    </row>
    <row r="16099" spans="1:5">
      <c r="A16099" s="94"/>
      <c r="B16099" s="94"/>
      <c r="C16099" s="94"/>
      <c r="D16099" s="94"/>
      <c r="E16099" s="94"/>
    </row>
    <row r="16100" spans="1:5">
      <c r="A16100" s="94"/>
      <c r="B16100" s="94"/>
      <c r="C16100" s="94"/>
      <c r="D16100" s="94"/>
      <c r="E16100" s="94"/>
    </row>
    <row r="16101" spans="1:5">
      <c r="A16101" s="94"/>
      <c r="B16101" s="94"/>
      <c r="C16101" s="94"/>
      <c r="D16101" s="94"/>
      <c r="E16101" s="94"/>
    </row>
    <row r="16102" spans="1:5">
      <c r="A16102" s="94"/>
      <c r="B16102" s="94"/>
      <c r="C16102" s="94"/>
      <c r="D16102" s="94"/>
      <c r="E16102" s="94"/>
    </row>
    <row r="16103" spans="1:5">
      <c r="A16103" s="94"/>
      <c r="B16103" s="94"/>
      <c r="C16103" s="94"/>
      <c r="D16103" s="94"/>
      <c r="E16103" s="94"/>
    </row>
    <row r="16104" spans="1:5">
      <c r="A16104" s="94"/>
      <c r="B16104" s="94"/>
      <c r="C16104" s="94"/>
      <c r="D16104" s="94"/>
      <c r="E16104" s="94"/>
    </row>
    <row r="16105" spans="1:5">
      <c r="A16105" s="94"/>
      <c r="B16105" s="94"/>
      <c r="C16105" s="94"/>
      <c r="D16105" s="94"/>
      <c r="E16105" s="94"/>
    </row>
    <row r="16106" spans="1:5">
      <c r="A16106" s="94"/>
      <c r="B16106" s="94"/>
      <c r="C16106" s="94"/>
      <c r="D16106" s="94"/>
      <c r="E16106" s="94"/>
    </row>
    <row r="16107" spans="1:5">
      <c r="A16107" s="94"/>
      <c r="B16107" s="94"/>
      <c r="C16107" s="94"/>
      <c r="D16107" s="94"/>
      <c r="E16107" s="94"/>
    </row>
    <row r="16108" spans="1:5">
      <c r="A16108" s="94"/>
      <c r="B16108" s="94"/>
      <c r="C16108" s="94"/>
      <c r="D16108" s="94"/>
      <c r="E16108" s="94"/>
    </row>
    <row r="16109" spans="1:5">
      <c r="A16109" s="94"/>
      <c r="B16109" s="94"/>
      <c r="C16109" s="94"/>
      <c r="D16109" s="94"/>
      <c r="E16109" s="94"/>
    </row>
    <row r="16110" spans="1:5">
      <c r="A16110" s="94"/>
      <c r="B16110" s="94"/>
      <c r="C16110" s="94"/>
      <c r="D16110" s="94"/>
      <c r="E16110" s="94"/>
    </row>
    <row r="16111" spans="1:5">
      <c r="A16111" s="94"/>
      <c r="B16111" s="94"/>
      <c r="C16111" s="94"/>
      <c r="D16111" s="94"/>
      <c r="E16111" s="94"/>
    </row>
    <row r="16112" spans="1:5">
      <c r="A16112" s="94"/>
      <c r="B16112" s="94"/>
      <c r="C16112" s="94"/>
      <c r="D16112" s="94"/>
      <c r="E16112" s="94"/>
    </row>
    <row r="16113" spans="1:5">
      <c r="A16113" s="94"/>
      <c r="B16113" s="94"/>
      <c r="C16113" s="94"/>
      <c r="D16113" s="94"/>
      <c r="E16113" s="94"/>
    </row>
    <row r="16114" spans="1:5">
      <c r="A16114" s="94"/>
      <c r="B16114" s="94"/>
      <c r="C16114" s="94"/>
      <c r="D16114" s="94"/>
      <c r="E16114" s="94"/>
    </row>
    <row r="16115" spans="1:5">
      <c r="A16115" s="94"/>
      <c r="B16115" s="94"/>
      <c r="C16115" s="94"/>
      <c r="D16115" s="94"/>
      <c r="E16115" s="94"/>
    </row>
    <row r="16116" spans="1:5">
      <c r="A16116" s="94"/>
      <c r="B16116" s="94"/>
      <c r="C16116" s="94"/>
      <c r="D16116" s="94"/>
      <c r="E16116" s="94"/>
    </row>
    <row r="16117" spans="1:5">
      <c r="A16117" s="94"/>
      <c r="B16117" s="94"/>
      <c r="C16117" s="94"/>
      <c r="D16117" s="94"/>
      <c r="E16117" s="94"/>
    </row>
    <row r="16118" spans="1:5">
      <c r="A16118" s="94"/>
      <c r="B16118" s="94"/>
      <c r="C16118" s="94"/>
      <c r="D16118" s="94"/>
      <c r="E16118" s="94"/>
    </row>
    <row r="16119" spans="1:5">
      <c r="A16119" s="94"/>
      <c r="B16119" s="94"/>
      <c r="C16119" s="94"/>
      <c r="D16119" s="94"/>
      <c r="E16119" s="94"/>
    </row>
    <row r="16120" spans="1:5">
      <c r="A16120" s="94"/>
      <c r="B16120" s="94"/>
      <c r="C16120" s="94"/>
      <c r="D16120" s="94"/>
      <c r="E16120" s="94"/>
    </row>
    <row r="16121" spans="1:5">
      <c r="A16121" s="94"/>
      <c r="B16121" s="94"/>
      <c r="C16121" s="94"/>
      <c r="D16121" s="94"/>
      <c r="E16121" s="94"/>
    </row>
    <row r="16122" spans="1:5">
      <c r="A16122" s="94"/>
      <c r="B16122" s="94"/>
      <c r="C16122" s="94"/>
      <c r="D16122" s="94"/>
      <c r="E16122" s="94"/>
    </row>
    <row r="16123" spans="1:5">
      <c r="A16123" s="94"/>
      <c r="B16123" s="94"/>
      <c r="C16123" s="94"/>
      <c r="D16123" s="94"/>
      <c r="E16123" s="94"/>
    </row>
    <row r="16124" spans="1:5">
      <c r="A16124" s="94"/>
      <c r="B16124" s="94"/>
      <c r="C16124" s="94"/>
      <c r="D16124" s="94"/>
      <c r="E16124" s="94"/>
    </row>
    <row r="16125" spans="1:5">
      <c r="A16125" s="94"/>
      <c r="B16125" s="94"/>
      <c r="C16125" s="94"/>
      <c r="D16125" s="94"/>
      <c r="E16125" s="94"/>
    </row>
    <row r="16126" spans="1:5">
      <c r="A16126" s="94"/>
      <c r="B16126" s="94"/>
      <c r="C16126" s="94"/>
      <c r="D16126" s="94"/>
      <c r="E16126" s="94"/>
    </row>
    <row r="16127" spans="1:5">
      <c r="A16127" s="94"/>
      <c r="B16127" s="94"/>
      <c r="C16127" s="94"/>
      <c r="D16127" s="94"/>
      <c r="E16127" s="94"/>
    </row>
    <row r="16128" spans="1:5">
      <c r="A16128" s="94"/>
      <c r="B16128" s="94"/>
      <c r="C16128" s="94"/>
      <c r="D16128" s="94"/>
      <c r="E16128" s="94"/>
    </row>
    <row r="16129" spans="1:5">
      <c r="A16129" s="94"/>
      <c r="B16129" s="94"/>
      <c r="C16129" s="94"/>
      <c r="D16129" s="94"/>
      <c r="E16129" s="94"/>
    </row>
    <row r="16130" spans="1:5">
      <c r="A16130" s="94"/>
      <c r="B16130" s="94"/>
      <c r="C16130" s="94"/>
      <c r="D16130" s="94"/>
      <c r="E16130" s="94"/>
    </row>
    <row r="16131" spans="1:5">
      <c r="A16131" s="94"/>
      <c r="B16131" s="94"/>
      <c r="C16131" s="94"/>
      <c r="D16131" s="94"/>
      <c r="E16131" s="94"/>
    </row>
    <row r="16132" spans="1:5">
      <c r="A16132" s="94"/>
      <c r="B16132" s="94"/>
      <c r="C16132" s="94"/>
      <c r="D16132" s="94"/>
      <c r="E16132" s="94"/>
    </row>
    <row r="16133" spans="1:5">
      <c r="A16133" s="94"/>
      <c r="B16133" s="94"/>
      <c r="C16133" s="94"/>
      <c r="D16133" s="94"/>
      <c r="E16133" s="94"/>
    </row>
    <row r="16134" spans="1:5">
      <c r="A16134" s="94"/>
      <c r="B16134" s="94"/>
      <c r="C16134" s="94"/>
      <c r="D16134" s="94"/>
      <c r="E16134" s="94"/>
    </row>
    <row r="16135" spans="1:5">
      <c r="A16135" s="94"/>
      <c r="B16135" s="94"/>
      <c r="C16135" s="94"/>
      <c r="D16135" s="94"/>
      <c r="E16135" s="94"/>
    </row>
    <row r="16136" spans="1:5">
      <c r="A16136" s="94"/>
      <c r="B16136" s="94"/>
      <c r="C16136" s="94"/>
      <c r="D16136" s="94"/>
      <c r="E16136" s="94"/>
    </row>
    <row r="16137" spans="1:5">
      <c r="A16137" s="94"/>
      <c r="B16137" s="94"/>
      <c r="C16137" s="94"/>
      <c r="D16137" s="94"/>
      <c r="E16137" s="94"/>
    </row>
    <row r="16138" spans="1:5">
      <c r="A16138" s="94"/>
      <c r="B16138" s="94"/>
      <c r="C16138" s="94"/>
      <c r="D16138" s="94"/>
      <c r="E16138" s="94"/>
    </row>
    <row r="16139" spans="1:5">
      <c r="A16139" s="94"/>
      <c r="B16139" s="94"/>
      <c r="C16139" s="94"/>
      <c r="D16139" s="94"/>
      <c r="E16139" s="94"/>
    </row>
    <row r="16140" spans="1:5">
      <c r="A16140" s="94"/>
      <c r="B16140" s="94"/>
      <c r="C16140" s="94"/>
      <c r="D16140" s="94"/>
      <c r="E16140" s="94"/>
    </row>
    <row r="16141" spans="1:5">
      <c r="A16141" s="94"/>
      <c r="B16141" s="94"/>
      <c r="C16141" s="94"/>
      <c r="D16141" s="94"/>
      <c r="E16141" s="94"/>
    </row>
    <row r="16142" spans="1:5">
      <c r="A16142" s="94"/>
      <c r="B16142" s="94"/>
      <c r="C16142" s="94"/>
      <c r="D16142" s="94"/>
      <c r="E16142" s="94"/>
    </row>
    <row r="16143" spans="1:5">
      <c r="A16143" s="94"/>
      <c r="B16143" s="94"/>
      <c r="C16143" s="94"/>
      <c r="D16143" s="94"/>
      <c r="E16143" s="94"/>
    </row>
    <row r="16144" spans="1:5">
      <c r="A16144" s="94"/>
      <c r="B16144" s="94"/>
      <c r="C16144" s="94"/>
      <c r="D16144" s="94"/>
      <c r="E16144" s="94"/>
    </row>
    <row r="16145" spans="1:5">
      <c r="A16145" s="94"/>
      <c r="B16145" s="94"/>
      <c r="C16145" s="94"/>
      <c r="D16145" s="94"/>
      <c r="E16145" s="94"/>
    </row>
    <row r="16146" spans="1:5">
      <c r="A16146" s="94"/>
      <c r="B16146" s="94"/>
      <c r="C16146" s="94"/>
      <c r="D16146" s="94"/>
      <c r="E16146" s="94"/>
    </row>
    <row r="16147" spans="1:5">
      <c r="A16147" s="94"/>
      <c r="B16147" s="94"/>
      <c r="C16147" s="94"/>
      <c r="D16147" s="94"/>
      <c r="E16147" s="94"/>
    </row>
    <row r="16148" spans="1:5">
      <c r="A16148" s="94"/>
      <c r="B16148" s="94"/>
      <c r="C16148" s="94"/>
      <c r="D16148" s="94"/>
      <c r="E16148" s="94"/>
    </row>
    <row r="16149" spans="1:5">
      <c r="A16149" s="94"/>
      <c r="B16149" s="94"/>
      <c r="C16149" s="94"/>
      <c r="D16149" s="94"/>
      <c r="E16149" s="94"/>
    </row>
    <row r="16150" spans="1:5">
      <c r="A16150" s="94"/>
      <c r="B16150" s="94"/>
      <c r="C16150" s="94"/>
      <c r="D16150" s="94"/>
      <c r="E16150" s="94"/>
    </row>
    <row r="16151" spans="1:5">
      <c r="A16151" s="94"/>
      <c r="B16151" s="94"/>
      <c r="C16151" s="94"/>
      <c r="D16151" s="94"/>
      <c r="E16151" s="94"/>
    </row>
    <row r="16152" spans="1:5">
      <c r="A16152" s="94"/>
      <c r="B16152" s="94"/>
      <c r="C16152" s="94"/>
      <c r="D16152" s="94"/>
      <c r="E16152" s="94"/>
    </row>
    <row r="16153" spans="1:5">
      <c r="A16153" s="94"/>
      <c r="B16153" s="94"/>
      <c r="C16153" s="94"/>
      <c r="D16153" s="94"/>
      <c r="E16153" s="94"/>
    </row>
    <row r="16154" spans="1:5">
      <c r="A16154" s="94"/>
      <c r="B16154" s="94"/>
      <c r="C16154" s="94"/>
      <c r="D16154" s="94"/>
      <c r="E16154" s="94"/>
    </row>
    <row r="16155" spans="1:5">
      <c r="A16155" s="94"/>
      <c r="B16155" s="94"/>
      <c r="C16155" s="94"/>
      <c r="D16155" s="94"/>
      <c r="E16155" s="94"/>
    </row>
    <row r="16156" spans="1:5">
      <c r="A16156" s="94"/>
      <c r="B16156" s="94"/>
      <c r="C16156" s="94"/>
      <c r="D16156" s="94"/>
      <c r="E16156" s="94"/>
    </row>
    <row r="16157" spans="1:5">
      <c r="A16157" s="94"/>
      <c r="B16157" s="94"/>
      <c r="C16157" s="94"/>
      <c r="D16157" s="94"/>
      <c r="E16157" s="94"/>
    </row>
    <row r="16158" spans="1:5">
      <c r="A16158" s="94"/>
      <c r="B16158" s="94"/>
      <c r="C16158" s="94"/>
      <c r="D16158" s="94"/>
      <c r="E16158" s="94"/>
    </row>
    <row r="16159" spans="1:5">
      <c r="A16159" s="94"/>
      <c r="B16159" s="94"/>
      <c r="C16159" s="94"/>
      <c r="D16159" s="94"/>
      <c r="E16159" s="94"/>
    </row>
    <row r="16160" spans="1:5">
      <c r="A16160" s="94"/>
      <c r="B16160" s="94"/>
      <c r="C16160" s="94"/>
      <c r="D16160" s="94"/>
      <c r="E16160" s="94"/>
    </row>
    <row r="16161" spans="1:5">
      <c r="A16161" s="94"/>
      <c r="B16161" s="94"/>
      <c r="C16161" s="94"/>
      <c r="D16161" s="94"/>
      <c r="E16161" s="94"/>
    </row>
    <row r="16162" spans="1:5">
      <c r="A16162" s="94"/>
      <c r="B16162" s="94"/>
      <c r="C16162" s="94"/>
      <c r="D16162" s="94"/>
      <c r="E16162" s="94"/>
    </row>
    <row r="16163" spans="1:5">
      <c r="A16163" s="94"/>
      <c r="B16163" s="94"/>
      <c r="C16163" s="94"/>
      <c r="D16163" s="94"/>
      <c r="E16163" s="94"/>
    </row>
    <row r="16164" spans="1:5">
      <c r="A16164" s="94"/>
      <c r="B16164" s="94"/>
      <c r="C16164" s="94"/>
      <c r="D16164" s="94"/>
      <c r="E16164" s="94"/>
    </row>
    <row r="16165" spans="1:5">
      <c r="A16165" s="94"/>
      <c r="B16165" s="94"/>
      <c r="C16165" s="94"/>
      <c r="D16165" s="94"/>
      <c r="E16165" s="94"/>
    </row>
    <row r="16166" spans="1:5">
      <c r="A16166" s="94"/>
      <c r="B16166" s="94"/>
      <c r="C16166" s="94"/>
      <c r="D16166" s="94"/>
      <c r="E16166" s="94"/>
    </row>
    <row r="16167" spans="1:5">
      <c r="A16167" s="94"/>
      <c r="B16167" s="94"/>
      <c r="C16167" s="94"/>
      <c r="D16167" s="94"/>
      <c r="E16167" s="94"/>
    </row>
    <row r="16168" spans="1:5">
      <c r="A16168" s="94"/>
      <c r="B16168" s="94"/>
      <c r="C16168" s="94"/>
      <c r="D16168" s="94"/>
      <c r="E16168" s="94"/>
    </row>
    <row r="16169" spans="1:5">
      <c r="A16169" s="94"/>
      <c r="B16169" s="94"/>
      <c r="C16169" s="94"/>
      <c r="D16169" s="94"/>
      <c r="E16169" s="94"/>
    </row>
    <row r="16170" spans="1:5">
      <c r="A16170" s="94"/>
      <c r="B16170" s="94"/>
      <c r="C16170" s="94"/>
      <c r="D16170" s="94"/>
      <c r="E16170" s="94"/>
    </row>
    <row r="16171" spans="1:5">
      <c r="A16171" s="94"/>
      <c r="B16171" s="94"/>
      <c r="C16171" s="94"/>
      <c r="D16171" s="94"/>
      <c r="E16171" s="94"/>
    </row>
    <row r="16172" spans="1:5">
      <c r="A16172" s="94"/>
      <c r="B16172" s="94"/>
      <c r="C16172" s="94"/>
      <c r="D16172" s="94"/>
      <c r="E16172" s="94"/>
    </row>
    <row r="16173" spans="1:5">
      <c r="A16173" s="94"/>
      <c r="B16173" s="94"/>
      <c r="C16173" s="94"/>
      <c r="D16173" s="94"/>
      <c r="E16173" s="94"/>
    </row>
    <row r="16174" spans="1:5">
      <c r="A16174" s="94"/>
      <c r="B16174" s="94"/>
      <c r="C16174" s="94"/>
      <c r="D16174" s="94"/>
      <c r="E16174" s="94"/>
    </row>
    <row r="16175" spans="1:5">
      <c r="A16175" s="94"/>
      <c r="B16175" s="94"/>
      <c r="C16175" s="94"/>
      <c r="D16175" s="94"/>
      <c r="E16175" s="94"/>
    </row>
    <row r="16176" spans="1:5">
      <c r="A16176" s="94"/>
      <c r="B16176" s="94"/>
      <c r="C16176" s="94"/>
      <c r="D16176" s="94"/>
      <c r="E16176" s="94"/>
    </row>
    <row r="16177" spans="1:5">
      <c r="A16177" s="94"/>
      <c r="B16177" s="94"/>
      <c r="C16177" s="94"/>
      <c r="D16177" s="94"/>
      <c r="E16177" s="94"/>
    </row>
    <row r="16178" spans="1:5">
      <c r="A16178" s="94"/>
      <c r="B16178" s="94"/>
      <c r="C16178" s="94"/>
      <c r="D16178" s="94"/>
      <c r="E16178" s="94"/>
    </row>
    <row r="16179" spans="1:5">
      <c r="A16179" s="94"/>
      <c r="B16179" s="94"/>
      <c r="C16179" s="94"/>
      <c r="D16179" s="94"/>
      <c r="E16179" s="94"/>
    </row>
    <row r="16180" spans="1:5">
      <c r="A16180" s="94"/>
      <c r="B16180" s="94"/>
      <c r="C16180" s="94"/>
      <c r="D16180" s="94"/>
      <c r="E16180" s="94"/>
    </row>
    <row r="16181" spans="1:5">
      <c r="A16181" s="94"/>
      <c r="B16181" s="94"/>
      <c r="C16181" s="94"/>
      <c r="D16181" s="94"/>
      <c r="E16181" s="94"/>
    </row>
    <row r="16182" spans="1:5">
      <c r="A16182" s="94"/>
      <c r="B16182" s="94"/>
      <c r="C16182" s="94"/>
      <c r="D16182" s="94"/>
      <c r="E16182" s="94"/>
    </row>
    <row r="16183" spans="1:5">
      <c r="A16183" s="94"/>
      <c r="B16183" s="94"/>
      <c r="C16183" s="94"/>
      <c r="D16183" s="94"/>
      <c r="E16183" s="94"/>
    </row>
    <row r="16184" spans="1:5">
      <c r="A16184" s="94"/>
      <c r="B16184" s="94"/>
      <c r="C16184" s="94"/>
      <c r="D16184" s="94"/>
      <c r="E16184" s="94"/>
    </row>
    <row r="16185" spans="1:5">
      <c r="A16185" s="94"/>
      <c r="B16185" s="94"/>
      <c r="C16185" s="94"/>
      <c r="D16185" s="94"/>
      <c r="E16185" s="94"/>
    </row>
    <row r="16186" spans="1:5">
      <c r="A16186" s="94"/>
      <c r="B16186" s="94"/>
      <c r="C16186" s="94"/>
      <c r="D16186" s="94"/>
      <c r="E16186" s="94"/>
    </row>
    <row r="16187" spans="1:5">
      <c r="A16187" s="94"/>
      <c r="B16187" s="94"/>
      <c r="C16187" s="94"/>
      <c r="D16187" s="94"/>
      <c r="E16187" s="94"/>
    </row>
    <row r="16188" spans="1:5">
      <c r="A16188" s="94"/>
      <c r="B16188" s="94"/>
      <c r="C16188" s="94"/>
      <c r="D16188" s="94"/>
      <c r="E16188" s="94"/>
    </row>
    <row r="16189" spans="1:5">
      <c r="A16189" s="94"/>
      <c r="B16189" s="94"/>
      <c r="C16189" s="94"/>
      <c r="D16189" s="94"/>
      <c r="E16189" s="94"/>
    </row>
    <row r="16190" spans="1:5">
      <c r="A16190" s="94"/>
      <c r="B16190" s="94"/>
      <c r="C16190" s="94"/>
      <c r="D16190" s="94"/>
      <c r="E16190" s="94"/>
    </row>
    <row r="16191" spans="1:5">
      <c r="A16191" s="94"/>
      <c r="B16191" s="94"/>
      <c r="C16191" s="94"/>
      <c r="D16191" s="94"/>
      <c r="E16191" s="94"/>
    </row>
    <row r="16192" spans="1:5">
      <c r="A16192" s="94"/>
      <c r="B16192" s="94"/>
      <c r="C16192" s="94"/>
      <c r="D16192" s="94"/>
      <c r="E16192" s="94"/>
    </row>
    <row r="16193" spans="1:5">
      <c r="A16193" s="94"/>
      <c r="B16193" s="94"/>
      <c r="C16193" s="94"/>
      <c r="D16193" s="94"/>
      <c r="E16193" s="94"/>
    </row>
    <row r="16194" spans="1:5">
      <c r="A16194" s="94"/>
      <c r="B16194" s="94"/>
      <c r="C16194" s="94"/>
      <c r="D16194" s="94"/>
      <c r="E16194" s="94"/>
    </row>
    <row r="16195" spans="1:5">
      <c r="A16195" s="94"/>
      <c r="B16195" s="94"/>
      <c r="C16195" s="94"/>
      <c r="D16195" s="94"/>
      <c r="E16195" s="94"/>
    </row>
    <row r="16196" spans="1:5">
      <c r="A16196" s="94"/>
      <c r="B16196" s="94"/>
      <c r="C16196" s="94"/>
      <c r="D16196" s="94"/>
      <c r="E16196" s="94"/>
    </row>
    <row r="16197" spans="1:5">
      <c r="A16197" s="94"/>
      <c r="B16197" s="94"/>
      <c r="C16197" s="94"/>
      <c r="D16197" s="94"/>
      <c r="E16197" s="94"/>
    </row>
    <row r="16198" spans="1:5">
      <c r="A16198" s="94"/>
      <c r="B16198" s="94"/>
      <c r="C16198" s="94"/>
      <c r="D16198" s="94"/>
      <c r="E16198" s="94"/>
    </row>
    <row r="16199" spans="1:5">
      <c r="A16199" s="94"/>
      <c r="B16199" s="94"/>
      <c r="C16199" s="94"/>
      <c r="D16199" s="94"/>
      <c r="E16199" s="94"/>
    </row>
    <row r="16200" spans="1:5">
      <c r="A16200" s="94"/>
      <c r="B16200" s="94"/>
      <c r="C16200" s="94"/>
      <c r="D16200" s="94"/>
      <c r="E16200" s="94"/>
    </row>
    <row r="16201" spans="1:5">
      <c r="A16201" s="94"/>
      <c r="B16201" s="94"/>
      <c r="C16201" s="94"/>
      <c r="D16201" s="94"/>
      <c r="E16201" s="94"/>
    </row>
    <row r="16202" spans="1:5">
      <c r="A16202" s="94"/>
      <c r="B16202" s="94"/>
      <c r="C16202" s="94"/>
      <c r="D16202" s="94"/>
      <c r="E16202" s="94"/>
    </row>
    <row r="16203" spans="1:5">
      <c r="A16203" s="94"/>
      <c r="B16203" s="94"/>
      <c r="C16203" s="94"/>
      <c r="D16203" s="94"/>
      <c r="E16203" s="94"/>
    </row>
    <row r="16204" spans="1:5">
      <c r="A16204" s="94"/>
      <c r="B16204" s="94"/>
      <c r="C16204" s="94"/>
      <c r="D16204" s="94"/>
      <c r="E16204" s="94"/>
    </row>
    <row r="16205" spans="1:5">
      <c r="A16205" s="94"/>
      <c r="B16205" s="94"/>
      <c r="C16205" s="94"/>
      <c r="D16205" s="94"/>
      <c r="E16205" s="94"/>
    </row>
    <row r="16206" spans="1:5">
      <c r="A16206" s="94"/>
      <c r="B16206" s="94"/>
      <c r="C16206" s="94"/>
      <c r="D16206" s="94"/>
      <c r="E16206" s="94"/>
    </row>
    <row r="16207" spans="1:5">
      <c r="A16207" s="94"/>
      <c r="B16207" s="94"/>
      <c r="C16207" s="94"/>
      <c r="D16207" s="94"/>
      <c r="E16207" s="94"/>
    </row>
    <row r="16208" spans="1:5">
      <c r="A16208" s="94"/>
      <c r="B16208" s="94"/>
      <c r="C16208" s="94"/>
      <c r="D16208" s="94"/>
      <c r="E16208" s="94"/>
    </row>
    <row r="16209" spans="1:5">
      <c r="A16209" s="94"/>
      <c r="B16209" s="94"/>
      <c r="C16209" s="94"/>
      <c r="D16209" s="94"/>
      <c r="E16209" s="94"/>
    </row>
    <row r="16210" spans="1:5">
      <c r="A16210" s="94"/>
      <c r="B16210" s="94"/>
      <c r="C16210" s="94"/>
      <c r="D16210" s="94"/>
      <c r="E16210" s="94"/>
    </row>
    <row r="16211" spans="1:5">
      <c r="A16211" s="94"/>
      <c r="B16211" s="94"/>
      <c r="C16211" s="94"/>
      <c r="D16211" s="94"/>
      <c r="E16211" s="94"/>
    </row>
    <row r="16212" spans="1:5">
      <c r="A16212" s="94"/>
      <c r="B16212" s="94"/>
      <c r="C16212" s="94"/>
      <c r="D16212" s="94"/>
      <c r="E16212" s="94"/>
    </row>
    <row r="16213" spans="1:5">
      <c r="A16213" s="94"/>
      <c r="B16213" s="94"/>
      <c r="C16213" s="94"/>
      <c r="D16213" s="94"/>
      <c r="E16213" s="94"/>
    </row>
    <row r="16214" spans="1:5">
      <c r="A16214" s="94"/>
      <c r="B16214" s="94"/>
      <c r="C16214" s="94"/>
      <c r="D16214" s="94"/>
      <c r="E16214" s="94"/>
    </row>
    <row r="16215" spans="1:5">
      <c r="A16215" s="94"/>
      <c r="B16215" s="94"/>
      <c r="C16215" s="94"/>
      <c r="D16215" s="94"/>
      <c r="E16215" s="94"/>
    </row>
    <row r="16216" spans="1:5">
      <c r="A16216" s="94"/>
      <c r="B16216" s="94"/>
      <c r="C16216" s="94"/>
      <c r="D16216" s="94"/>
      <c r="E16216" s="94"/>
    </row>
    <row r="16217" spans="1:5">
      <c r="A16217" s="94"/>
      <c r="B16217" s="94"/>
      <c r="C16217" s="94"/>
      <c r="D16217" s="94"/>
      <c r="E16217" s="94"/>
    </row>
    <row r="16218" spans="1:5">
      <c r="A16218" s="94"/>
      <c r="B16218" s="94"/>
      <c r="C16218" s="94"/>
      <c r="D16218" s="94"/>
      <c r="E16218" s="94"/>
    </row>
    <row r="16219" spans="1:5">
      <c r="A16219" s="94"/>
      <c r="B16219" s="94"/>
      <c r="C16219" s="94"/>
      <c r="D16219" s="94"/>
      <c r="E16219" s="94"/>
    </row>
    <row r="16220" spans="1:5">
      <c r="A16220" s="94"/>
      <c r="B16220" s="94"/>
      <c r="C16220" s="94"/>
      <c r="D16220" s="94"/>
      <c r="E16220" s="94"/>
    </row>
    <row r="16221" spans="1:5">
      <c r="A16221" s="94"/>
      <c r="B16221" s="94"/>
      <c r="C16221" s="94"/>
      <c r="D16221" s="94"/>
      <c r="E16221" s="94"/>
    </row>
    <row r="16222" spans="1:5">
      <c r="A16222" s="94"/>
      <c r="B16222" s="94"/>
      <c r="C16222" s="94"/>
      <c r="D16222" s="94"/>
      <c r="E16222" s="94"/>
    </row>
    <row r="16223" spans="1:5">
      <c r="A16223" s="94"/>
      <c r="B16223" s="94"/>
      <c r="C16223" s="94"/>
      <c r="D16223" s="94"/>
      <c r="E16223" s="94"/>
    </row>
    <row r="16224" spans="1:5">
      <c r="A16224" s="94"/>
      <c r="B16224" s="94"/>
      <c r="C16224" s="94"/>
      <c r="D16224" s="94"/>
      <c r="E16224" s="94"/>
    </row>
    <row r="16225" spans="1:5">
      <c r="A16225" s="94"/>
      <c r="B16225" s="94"/>
      <c r="C16225" s="94"/>
      <c r="D16225" s="94"/>
      <c r="E16225" s="94"/>
    </row>
    <row r="16226" spans="1:5">
      <c r="A16226" s="94"/>
      <c r="B16226" s="94"/>
      <c r="C16226" s="94"/>
      <c r="D16226" s="94"/>
      <c r="E16226" s="94"/>
    </row>
    <row r="16227" spans="1:5">
      <c r="A16227" s="94"/>
      <c r="B16227" s="94"/>
      <c r="C16227" s="94"/>
      <c r="D16227" s="94"/>
      <c r="E16227" s="94"/>
    </row>
    <row r="16228" spans="1:5">
      <c r="A16228" s="94"/>
      <c r="B16228" s="94"/>
      <c r="C16228" s="94"/>
      <c r="D16228" s="94"/>
      <c r="E16228" s="94"/>
    </row>
    <row r="16229" spans="1:5">
      <c r="A16229" s="94"/>
      <c r="B16229" s="94"/>
      <c r="C16229" s="94"/>
      <c r="D16229" s="94"/>
      <c r="E16229" s="94"/>
    </row>
    <row r="16230" spans="1:5">
      <c r="A16230" s="94"/>
      <c r="B16230" s="94"/>
      <c r="C16230" s="94"/>
      <c r="D16230" s="94"/>
      <c r="E16230" s="94"/>
    </row>
    <row r="16231" spans="1:5">
      <c r="A16231" s="94"/>
      <c r="B16231" s="94"/>
      <c r="C16231" s="94"/>
      <c r="D16231" s="94"/>
      <c r="E16231" s="94"/>
    </row>
    <row r="16232" spans="1:5">
      <c r="A16232" s="94"/>
      <c r="B16232" s="94"/>
      <c r="C16232" s="94"/>
      <c r="D16232" s="94"/>
      <c r="E16232" s="94"/>
    </row>
    <row r="16233" spans="1:5">
      <c r="A16233" s="94"/>
      <c r="B16233" s="94"/>
      <c r="C16233" s="94"/>
      <c r="D16233" s="94"/>
      <c r="E16233" s="94"/>
    </row>
    <row r="16234" spans="1:5">
      <c r="A16234" s="94"/>
      <c r="B16234" s="94"/>
      <c r="C16234" s="94"/>
      <c r="D16234" s="94"/>
      <c r="E16234" s="94"/>
    </row>
    <row r="16235" spans="1:5">
      <c r="A16235" s="94"/>
      <c r="B16235" s="94"/>
      <c r="C16235" s="94"/>
      <c r="D16235" s="94"/>
      <c r="E16235" s="94"/>
    </row>
    <row r="16236" spans="1:5">
      <c r="A16236" s="94"/>
      <c r="B16236" s="94"/>
      <c r="C16236" s="94"/>
      <c r="D16236" s="94"/>
      <c r="E16236" s="94"/>
    </row>
    <row r="16237" spans="1:5">
      <c r="A16237" s="94"/>
      <c r="B16237" s="94"/>
      <c r="C16237" s="94"/>
      <c r="D16237" s="94"/>
      <c r="E16237" s="94"/>
    </row>
    <row r="16238" spans="1:5">
      <c r="A16238" s="94"/>
      <c r="B16238" s="94"/>
      <c r="C16238" s="94"/>
      <c r="D16238" s="94"/>
      <c r="E16238" s="94"/>
    </row>
    <row r="16239" spans="1:5">
      <c r="A16239" s="94"/>
      <c r="B16239" s="94"/>
      <c r="C16239" s="94"/>
      <c r="D16239" s="94"/>
      <c r="E16239" s="94"/>
    </row>
    <row r="16240" spans="1:5">
      <c r="A16240" s="94"/>
      <c r="B16240" s="94"/>
      <c r="C16240" s="94"/>
      <c r="D16240" s="94"/>
      <c r="E16240" s="94"/>
    </row>
    <row r="16241" spans="1:5">
      <c r="A16241" s="94"/>
      <c r="B16241" s="94"/>
      <c r="C16241" s="94"/>
      <c r="D16241" s="94"/>
      <c r="E16241" s="94"/>
    </row>
    <row r="16242" spans="1:5">
      <c r="A16242" s="94"/>
      <c r="B16242" s="94"/>
      <c r="C16242" s="94"/>
      <c r="D16242" s="94"/>
      <c r="E16242" s="94"/>
    </row>
    <row r="16243" spans="1:5">
      <c r="A16243" s="94"/>
      <c r="B16243" s="94"/>
      <c r="C16243" s="94"/>
      <c r="D16243" s="94"/>
      <c r="E16243" s="94"/>
    </row>
    <row r="16244" spans="1:5">
      <c r="A16244" s="94"/>
      <c r="B16244" s="94"/>
      <c r="C16244" s="94"/>
      <c r="D16244" s="94"/>
      <c r="E16244" s="94"/>
    </row>
    <row r="16245" spans="1:5">
      <c r="A16245" s="94"/>
      <c r="B16245" s="94"/>
      <c r="C16245" s="94"/>
      <c r="D16245" s="94"/>
      <c r="E16245" s="94"/>
    </row>
    <row r="16246" spans="1:5">
      <c r="A16246" s="94"/>
      <c r="B16246" s="94"/>
      <c r="C16246" s="94"/>
      <c r="D16246" s="94"/>
      <c r="E16246" s="94"/>
    </row>
    <row r="16247" spans="1:5">
      <c r="A16247" s="94"/>
      <c r="B16247" s="94"/>
      <c r="C16247" s="94"/>
      <c r="D16247" s="94"/>
      <c r="E16247" s="94"/>
    </row>
    <row r="16248" spans="1:5">
      <c r="A16248" s="94"/>
      <c r="B16248" s="94"/>
      <c r="C16248" s="94"/>
      <c r="D16248" s="94"/>
      <c r="E16248" s="94"/>
    </row>
    <row r="16249" spans="1:5">
      <c r="A16249" s="94"/>
      <c r="B16249" s="94"/>
      <c r="C16249" s="94"/>
      <c r="D16249" s="94"/>
      <c r="E16249" s="94"/>
    </row>
    <row r="16250" spans="1:5">
      <c r="A16250" s="94"/>
      <c r="B16250" s="94"/>
      <c r="C16250" s="94"/>
      <c r="D16250" s="94"/>
      <c r="E16250" s="94"/>
    </row>
    <row r="16251" spans="1:5">
      <c r="A16251" s="94"/>
      <c r="B16251" s="94"/>
      <c r="C16251" s="94"/>
      <c r="D16251" s="94"/>
      <c r="E16251" s="94"/>
    </row>
    <row r="16252" spans="1:5">
      <c r="A16252" s="94"/>
      <c r="B16252" s="94"/>
      <c r="C16252" s="94"/>
      <c r="D16252" s="94"/>
      <c r="E16252" s="94"/>
    </row>
    <row r="16253" spans="1:5">
      <c r="A16253" s="94"/>
      <c r="B16253" s="94"/>
      <c r="C16253" s="94"/>
      <c r="D16253" s="94"/>
      <c r="E16253" s="94"/>
    </row>
    <row r="16254" spans="1:5">
      <c r="A16254" s="94"/>
      <c r="B16254" s="94"/>
      <c r="C16254" s="94"/>
      <c r="D16254" s="94"/>
      <c r="E16254" s="94"/>
    </row>
    <row r="16255" spans="1:5">
      <c r="A16255" s="94"/>
      <c r="B16255" s="94"/>
      <c r="C16255" s="94"/>
      <c r="D16255" s="94"/>
      <c r="E16255" s="94"/>
    </row>
    <row r="16256" spans="1:5">
      <c r="A16256" s="94"/>
      <c r="B16256" s="94"/>
      <c r="C16256" s="94"/>
      <c r="D16256" s="94"/>
      <c r="E16256" s="94"/>
    </row>
    <row r="16257" spans="1:5">
      <c r="A16257" s="94"/>
      <c r="B16257" s="94"/>
      <c r="C16257" s="94"/>
      <c r="D16257" s="94"/>
      <c r="E16257" s="94"/>
    </row>
    <row r="16258" spans="1:5">
      <c r="A16258" s="94"/>
      <c r="B16258" s="94"/>
      <c r="C16258" s="94"/>
      <c r="D16258" s="94"/>
      <c r="E16258" s="94"/>
    </row>
    <row r="16259" spans="1:5">
      <c r="A16259" s="94"/>
      <c r="B16259" s="94"/>
      <c r="C16259" s="94"/>
      <c r="D16259" s="94"/>
      <c r="E16259" s="94"/>
    </row>
    <row r="16260" spans="1:5">
      <c r="A16260" s="94"/>
      <c r="B16260" s="94"/>
      <c r="C16260" s="94"/>
      <c r="D16260" s="94"/>
      <c r="E16260" s="94"/>
    </row>
    <row r="16261" spans="1:5">
      <c r="A16261" s="94"/>
      <c r="B16261" s="94"/>
      <c r="C16261" s="94"/>
      <c r="D16261" s="94"/>
      <c r="E16261" s="94"/>
    </row>
    <row r="16262" spans="1:5">
      <c r="A16262" s="94"/>
      <c r="B16262" s="94"/>
      <c r="C16262" s="94"/>
      <c r="D16262" s="94"/>
      <c r="E16262" s="94"/>
    </row>
    <row r="16263" spans="1:5">
      <c r="A16263" s="94"/>
      <c r="B16263" s="94"/>
      <c r="C16263" s="94"/>
      <c r="D16263" s="94"/>
      <c r="E16263" s="94"/>
    </row>
    <row r="16264" spans="1:5">
      <c r="A16264" s="94"/>
      <c r="B16264" s="94"/>
      <c r="C16264" s="94"/>
      <c r="D16264" s="94"/>
      <c r="E16264" s="94"/>
    </row>
    <row r="16265" spans="1:5">
      <c r="A16265" s="94"/>
      <c r="B16265" s="94"/>
      <c r="C16265" s="94"/>
      <c r="D16265" s="94"/>
      <c r="E16265" s="94"/>
    </row>
    <row r="16266" spans="1:5">
      <c r="A16266" s="94"/>
      <c r="B16266" s="94"/>
      <c r="C16266" s="94"/>
      <c r="D16266" s="94"/>
      <c r="E16266" s="94"/>
    </row>
    <row r="16267" spans="1:5">
      <c r="A16267" s="94"/>
      <c r="B16267" s="94"/>
      <c r="C16267" s="94"/>
      <c r="D16267" s="94"/>
      <c r="E16267" s="94"/>
    </row>
    <row r="16268" spans="1:5">
      <c r="A16268" s="94"/>
      <c r="B16268" s="94"/>
      <c r="C16268" s="94"/>
      <c r="D16268" s="94"/>
      <c r="E16268" s="94"/>
    </row>
    <row r="16269" spans="1:5">
      <c r="A16269" s="94"/>
      <c r="B16269" s="94"/>
      <c r="C16269" s="94"/>
      <c r="D16269" s="94"/>
      <c r="E16269" s="94"/>
    </row>
    <row r="16270" spans="1:5">
      <c r="A16270" s="94"/>
      <c r="B16270" s="94"/>
      <c r="C16270" s="94"/>
      <c r="D16270" s="94"/>
      <c r="E16270" s="94"/>
    </row>
    <row r="16271" spans="1:5">
      <c r="A16271" s="94"/>
      <c r="B16271" s="94"/>
      <c r="C16271" s="94"/>
      <c r="D16271" s="94"/>
      <c r="E16271" s="94"/>
    </row>
    <row r="16272" spans="1:5">
      <c r="A16272" s="94"/>
      <c r="B16272" s="94"/>
      <c r="C16272" s="94"/>
      <c r="D16272" s="94"/>
      <c r="E16272" s="94"/>
    </row>
    <row r="16273" spans="1:5">
      <c r="A16273" s="94"/>
      <c r="B16273" s="94"/>
      <c r="C16273" s="94"/>
      <c r="D16273" s="94"/>
      <c r="E16273" s="94"/>
    </row>
    <row r="16274" spans="1:5">
      <c r="A16274" s="94"/>
      <c r="B16274" s="94"/>
      <c r="C16274" s="94"/>
      <c r="D16274" s="94"/>
      <c r="E16274" s="94"/>
    </row>
    <row r="16275" spans="1:5">
      <c r="A16275" s="94"/>
      <c r="B16275" s="94"/>
      <c r="C16275" s="94"/>
      <c r="D16275" s="94"/>
      <c r="E16275" s="94"/>
    </row>
    <row r="16276" spans="1:5">
      <c r="A16276" s="94"/>
      <c r="B16276" s="94"/>
      <c r="C16276" s="94"/>
      <c r="D16276" s="94"/>
      <c r="E16276" s="94"/>
    </row>
    <row r="16277" spans="1:5">
      <c r="A16277" s="94"/>
      <c r="B16277" s="94"/>
      <c r="C16277" s="94"/>
      <c r="D16277" s="94"/>
      <c r="E16277" s="94"/>
    </row>
    <row r="16278" spans="1:5">
      <c r="A16278" s="94"/>
      <c r="B16278" s="94"/>
      <c r="C16278" s="94"/>
      <c r="D16278" s="94"/>
      <c r="E16278" s="94"/>
    </row>
    <row r="16279" spans="1:5">
      <c r="A16279" s="94"/>
      <c r="B16279" s="94"/>
      <c r="C16279" s="94"/>
      <c r="D16279" s="94"/>
      <c r="E16279" s="94"/>
    </row>
    <row r="16280" spans="1:5">
      <c r="A16280" s="94"/>
      <c r="B16280" s="94"/>
      <c r="C16280" s="94"/>
      <c r="D16280" s="94"/>
      <c r="E16280" s="94"/>
    </row>
    <row r="16281" spans="1:5">
      <c r="A16281" s="94"/>
      <c r="B16281" s="94"/>
      <c r="C16281" s="94"/>
      <c r="D16281" s="94"/>
      <c r="E16281" s="94"/>
    </row>
    <row r="16282" spans="1:5">
      <c r="A16282" s="94"/>
      <c r="B16282" s="94"/>
      <c r="C16282" s="94"/>
      <c r="D16282" s="94"/>
      <c r="E16282" s="94"/>
    </row>
    <row r="16283" spans="1:5">
      <c r="A16283" s="94"/>
      <c r="B16283" s="94"/>
      <c r="C16283" s="94"/>
      <c r="D16283" s="94"/>
      <c r="E16283" s="94"/>
    </row>
    <row r="16284" spans="1:5">
      <c r="A16284" s="94"/>
      <c r="B16284" s="94"/>
      <c r="C16284" s="94"/>
      <c r="D16284" s="94"/>
      <c r="E16284" s="94"/>
    </row>
    <row r="16285" spans="1:5">
      <c r="A16285" s="94"/>
      <c r="B16285" s="94"/>
      <c r="C16285" s="94"/>
      <c r="D16285" s="94"/>
      <c r="E16285" s="94"/>
    </row>
    <row r="16286" spans="1:5">
      <c r="A16286" s="94"/>
      <c r="B16286" s="94"/>
      <c r="C16286" s="94"/>
      <c r="D16286" s="94"/>
      <c r="E16286" s="94"/>
    </row>
    <row r="16287" spans="1:5">
      <c r="A16287" s="94"/>
      <c r="B16287" s="94"/>
      <c r="C16287" s="94"/>
      <c r="D16287" s="94"/>
      <c r="E16287" s="94"/>
    </row>
    <row r="16288" spans="1:5">
      <c r="A16288" s="94"/>
      <c r="B16288" s="94"/>
      <c r="C16288" s="94"/>
      <c r="D16288" s="94"/>
      <c r="E16288" s="94"/>
    </row>
    <row r="16289" spans="1:5">
      <c r="A16289" s="94"/>
      <c r="B16289" s="94"/>
      <c r="C16289" s="94"/>
      <c r="D16289" s="94"/>
      <c r="E16289" s="94"/>
    </row>
    <row r="16290" spans="1:5">
      <c r="A16290" s="94"/>
      <c r="B16290" s="94"/>
      <c r="C16290" s="94"/>
      <c r="D16290" s="94"/>
      <c r="E16290" s="94"/>
    </row>
    <row r="16291" spans="1:5">
      <c r="A16291" s="94"/>
      <c r="B16291" s="94"/>
      <c r="C16291" s="94"/>
      <c r="D16291" s="94"/>
      <c r="E16291" s="94"/>
    </row>
    <row r="16292" spans="1:5">
      <c r="A16292" s="94"/>
      <c r="B16292" s="94"/>
      <c r="C16292" s="94"/>
      <c r="D16292" s="94"/>
      <c r="E16292" s="94"/>
    </row>
    <row r="16293" spans="1:5">
      <c r="A16293" s="94"/>
      <c r="B16293" s="94"/>
      <c r="C16293" s="94"/>
      <c r="D16293" s="94"/>
      <c r="E16293" s="94"/>
    </row>
    <row r="16294" spans="1:5">
      <c r="A16294" s="94"/>
      <c r="B16294" s="94"/>
      <c r="C16294" s="94"/>
      <c r="D16294" s="94"/>
      <c r="E16294" s="94"/>
    </row>
    <row r="16295" spans="1:5">
      <c r="A16295" s="94"/>
      <c r="B16295" s="94"/>
      <c r="C16295" s="94"/>
      <c r="D16295" s="94"/>
      <c r="E16295" s="94"/>
    </row>
    <row r="16296" spans="1:5">
      <c r="A16296" s="94"/>
      <c r="B16296" s="94"/>
      <c r="C16296" s="94"/>
      <c r="D16296" s="94"/>
      <c r="E16296" s="94"/>
    </row>
    <row r="16297" spans="1:5">
      <c r="A16297" s="94"/>
      <c r="B16297" s="94"/>
      <c r="C16297" s="94"/>
      <c r="D16297" s="94"/>
      <c r="E16297" s="94"/>
    </row>
    <row r="16298" spans="1:5">
      <c r="A16298" s="94"/>
      <c r="B16298" s="94"/>
      <c r="C16298" s="94"/>
      <c r="D16298" s="94"/>
      <c r="E16298" s="94"/>
    </row>
    <row r="16299" spans="1:5">
      <c r="A16299" s="94"/>
      <c r="B16299" s="94"/>
      <c r="C16299" s="94"/>
      <c r="D16299" s="94"/>
      <c r="E16299" s="94"/>
    </row>
    <row r="16300" spans="1:5">
      <c r="A16300" s="94"/>
      <c r="B16300" s="94"/>
      <c r="C16300" s="94"/>
      <c r="D16300" s="94"/>
      <c r="E16300" s="94"/>
    </row>
    <row r="16301" spans="1:5">
      <c r="A16301" s="94"/>
      <c r="B16301" s="94"/>
      <c r="C16301" s="94"/>
      <c r="D16301" s="94"/>
      <c r="E16301" s="94"/>
    </row>
    <row r="16302" spans="1:5">
      <c r="A16302" s="94"/>
      <c r="B16302" s="94"/>
      <c r="C16302" s="94"/>
      <c r="D16302" s="94"/>
      <c r="E16302" s="94"/>
    </row>
    <row r="16303" spans="1:5">
      <c r="A16303" s="94"/>
      <c r="B16303" s="94"/>
      <c r="C16303" s="94"/>
      <c r="D16303" s="94"/>
      <c r="E16303" s="94"/>
    </row>
    <row r="16304" spans="1:5">
      <c r="A16304" s="94"/>
      <c r="B16304" s="94"/>
      <c r="C16304" s="94"/>
      <c r="D16304" s="94"/>
      <c r="E16304" s="94"/>
    </row>
    <row r="16305" spans="1:5">
      <c r="A16305" s="94"/>
      <c r="B16305" s="94"/>
      <c r="C16305" s="94"/>
      <c r="D16305" s="94"/>
      <c r="E16305" s="94"/>
    </row>
    <row r="16306" spans="1:5">
      <c r="A16306" s="94"/>
      <c r="B16306" s="94"/>
      <c r="C16306" s="94"/>
      <c r="D16306" s="94"/>
      <c r="E16306" s="94"/>
    </row>
    <row r="16307" spans="1:5">
      <c r="A16307" s="94"/>
      <c r="B16307" s="94"/>
      <c r="C16307" s="94"/>
      <c r="D16307" s="94"/>
      <c r="E16307" s="94"/>
    </row>
    <row r="16308" spans="1:5">
      <c r="A16308" s="94"/>
      <c r="B16308" s="94"/>
      <c r="C16308" s="94"/>
      <c r="D16308" s="94"/>
      <c r="E16308" s="94"/>
    </row>
    <row r="16309" spans="1:5">
      <c r="A16309" s="94"/>
      <c r="B16309" s="94"/>
      <c r="C16309" s="94"/>
      <c r="D16309" s="94"/>
      <c r="E16309" s="94"/>
    </row>
    <row r="16310" spans="1:5">
      <c r="A16310" s="94"/>
      <c r="B16310" s="94"/>
      <c r="C16310" s="94"/>
      <c r="D16310" s="94"/>
      <c r="E16310" s="94"/>
    </row>
    <row r="16311" spans="1:5">
      <c r="A16311" s="94"/>
      <c r="B16311" s="94"/>
      <c r="C16311" s="94"/>
      <c r="D16311" s="94"/>
      <c r="E16311" s="94"/>
    </row>
    <row r="16312" spans="1:5">
      <c r="A16312" s="94"/>
      <c r="B16312" s="94"/>
      <c r="C16312" s="94"/>
      <c r="D16312" s="94"/>
      <c r="E16312" s="94"/>
    </row>
    <row r="16313" spans="1:5">
      <c r="A16313" s="94"/>
      <c r="B16313" s="94"/>
      <c r="C16313" s="94"/>
      <c r="D16313" s="94"/>
      <c r="E16313" s="94"/>
    </row>
    <row r="16314" spans="1:5">
      <c r="A16314" s="94"/>
      <c r="B16314" s="94"/>
      <c r="C16314" s="94"/>
      <c r="D16314" s="94"/>
      <c r="E16314" s="94"/>
    </row>
    <row r="16315" spans="1:5">
      <c r="A16315" s="94"/>
      <c r="B16315" s="94"/>
      <c r="C16315" s="94"/>
      <c r="D16315" s="94"/>
      <c r="E16315" s="94"/>
    </row>
    <row r="16316" spans="1:5">
      <c r="A16316" s="94"/>
      <c r="B16316" s="94"/>
      <c r="C16316" s="94"/>
      <c r="D16316" s="94"/>
      <c r="E16316" s="94"/>
    </row>
    <row r="16317" spans="1:5">
      <c r="A16317" s="94"/>
      <c r="B16317" s="94"/>
      <c r="C16317" s="94"/>
      <c r="D16317" s="94"/>
      <c r="E16317" s="94"/>
    </row>
    <row r="16318" spans="1:5">
      <c r="A16318" s="94"/>
      <c r="B16318" s="94"/>
      <c r="C16318" s="94"/>
      <c r="D16318" s="94"/>
      <c r="E16318" s="94"/>
    </row>
    <row r="16319" spans="1:5">
      <c r="A16319" s="94"/>
      <c r="B16319" s="94"/>
      <c r="C16319" s="94"/>
      <c r="D16319" s="94"/>
      <c r="E16319" s="94"/>
    </row>
    <row r="16320" spans="1:5">
      <c r="A16320" s="94"/>
      <c r="B16320" s="94"/>
      <c r="C16320" s="94"/>
      <c r="D16320" s="94"/>
      <c r="E16320" s="94"/>
    </row>
    <row r="16321" spans="1:5">
      <c r="A16321" s="94"/>
      <c r="B16321" s="94"/>
      <c r="C16321" s="94"/>
      <c r="D16321" s="94"/>
      <c r="E16321" s="94"/>
    </row>
    <row r="16322" spans="1:5">
      <c r="A16322" s="94"/>
      <c r="B16322" s="94"/>
      <c r="C16322" s="94"/>
      <c r="D16322" s="94"/>
      <c r="E16322" s="94"/>
    </row>
    <row r="16323" spans="1:5">
      <c r="A16323" s="94"/>
      <c r="B16323" s="94"/>
      <c r="C16323" s="94"/>
      <c r="D16323" s="94"/>
      <c r="E16323" s="94"/>
    </row>
    <row r="16324" spans="1:5">
      <c r="A16324" s="94"/>
      <c r="B16324" s="94"/>
      <c r="C16324" s="94"/>
      <c r="D16324" s="94"/>
      <c r="E16324" s="94"/>
    </row>
    <row r="16325" spans="1:5">
      <c r="A16325" s="94"/>
      <c r="B16325" s="94"/>
      <c r="C16325" s="94"/>
      <c r="D16325" s="94"/>
      <c r="E16325" s="94"/>
    </row>
    <row r="16326" spans="1:5">
      <c r="A16326" s="94"/>
      <c r="B16326" s="94"/>
      <c r="C16326" s="94"/>
      <c r="D16326" s="94"/>
      <c r="E16326" s="94"/>
    </row>
    <row r="16327" spans="1:5">
      <c r="A16327" s="94"/>
      <c r="B16327" s="94"/>
      <c r="C16327" s="94"/>
      <c r="D16327" s="94"/>
      <c r="E16327" s="94"/>
    </row>
    <row r="16328" spans="1:5">
      <c r="A16328" s="94"/>
      <c r="B16328" s="94"/>
      <c r="C16328" s="94"/>
      <c r="D16328" s="94"/>
      <c r="E16328" s="94"/>
    </row>
    <row r="16329" spans="1:5">
      <c r="A16329" s="94"/>
      <c r="B16329" s="94"/>
      <c r="C16329" s="94"/>
      <c r="D16329" s="94"/>
      <c r="E16329" s="94"/>
    </row>
    <row r="16330" spans="1:5">
      <c r="A16330" s="94"/>
      <c r="B16330" s="94"/>
      <c r="C16330" s="94"/>
      <c r="D16330" s="94"/>
      <c r="E16330" s="94"/>
    </row>
    <row r="16331" spans="1:5">
      <c r="A16331" s="94"/>
      <c r="B16331" s="94"/>
      <c r="C16331" s="94"/>
      <c r="D16331" s="94"/>
      <c r="E16331" s="94"/>
    </row>
    <row r="16332" spans="1:5">
      <c r="A16332" s="94"/>
      <c r="B16332" s="94"/>
      <c r="C16332" s="94"/>
      <c r="D16332" s="94"/>
      <c r="E16332" s="94"/>
    </row>
    <row r="16333" spans="1:5">
      <c r="A16333" s="94"/>
      <c r="B16333" s="94"/>
      <c r="C16333" s="94"/>
      <c r="D16333" s="94"/>
      <c r="E16333" s="94"/>
    </row>
    <row r="16334" spans="1:5">
      <c r="A16334" s="94"/>
      <c r="B16334" s="94"/>
      <c r="C16334" s="94"/>
      <c r="D16334" s="94"/>
      <c r="E16334" s="94"/>
    </row>
    <row r="16335" spans="1:5">
      <c r="A16335" s="94"/>
      <c r="B16335" s="94"/>
      <c r="C16335" s="94"/>
      <c r="D16335" s="94"/>
      <c r="E16335" s="94"/>
    </row>
    <row r="16336" spans="1:5">
      <c r="A16336" s="94"/>
      <c r="B16336" s="94"/>
      <c r="C16336" s="94"/>
      <c r="D16336" s="94"/>
      <c r="E16336" s="94"/>
    </row>
    <row r="16337" spans="1:5">
      <c r="A16337" s="94"/>
      <c r="B16337" s="94"/>
      <c r="C16337" s="94"/>
      <c r="D16337" s="94"/>
      <c r="E16337" s="94"/>
    </row>
    <row r="16338" spans="1:5">
      <c r="A16338" s="94"/>
      <c r="B16338" s="94"/>
      <c r="C16338" s="94"/>
      <c r="D16338" s="94"/>
      <c r="E16338" s="94"/>
    </row>
    <row r="16339" spans="1:5">
      <c r="A16339" s="94"/>
      <c r="B16339" s="94"/>
      <c r="C16339" s="94"/>
      <c r="D16339" s="94"/>
      <c r="E16339" s="94"/>
    </row>
    <row r="16340" spans="1:5">
      <c r="A16340" s="94"/>
      <c r="B16340" s="94"/>
      <c r="C16340" s="94"/>
      <c r="D16340" s="94"/>
      <c r="E16340" s="94"/>
    </row>
    <row r="16341" spans="1:5">
      <c r="A16341" s="94"/>
      <c r="B16341" s="94"/>
      <c r="C16341" s="94"/>
      <c r="D16341" s="94"/>
      <c r="E16341" s="94"/>
    </row>
    <row r="16342" spans="1:5">
      <c r="A16342" s="94"/>
      <c r="B16342" s="94"/>
      <c r="C16342" s="94"/>
      <c r="D16342" s="94"/>
      <c r="E16342" s="94"/>
    </row>
    <row r="16343" spans="1:5">
      <c r="A16343" s="94"/>
      <c r="B16343" s="94"/>
      <c r="C16343" s="94"/>
      <c r="D16343" s="94"/>
      <c r="E16343" s="94"/>
    </row>
    <row r="16344" spans="1:5">
      <c r="A16344" s="94"/>
      <c r="B16344" s="94"/>
      <c r="C16344" s="94"/>
      <c r="D16344" s="94"/>
      <c r="E16344" s="94"/>
    </row>
    <row r="16345" spans="1:5">
      <c r="A16345" s="94"/>
      <c r="B16345" s="94"/>
      <c r="C16345" s="94"/>
      <c r="D16345" s="94"/>
      <c r="E16345" s="94"/>
    </row>
    <row r="16346" spans="1:5">
      <c r="A16346" s="94"/>
      <c r="B16346" s="94"/>
      <c r="C16346" s="94"/>
      <c r="D16346" s="94"/>
      <c r="E16346" s="94"/>
    </row>
    <row r="16347" spans="1:5">
      <c r="A16347" s="94"/>
      <c r="B16347" s="94"/>
      <c r="C16347" s="94"/>
      <c r="D16347" s="94"/>
      <c r="E16347" s="94"/>
    </row>
    <row r="16348" spans="1:5">
      <c r="A16348" s="94"/>
      <c r="B16348" s="94"/>
      <c r="C16348" s="94"/>
      <c r="D16348" s="94"/>
      <c r="E16348" s="94"/>
    </row>
    <row r="16349" spans="1:5">
      <c r="A16349" s="94"/>
      <c r="B16349" s="94"/>
      <c r="C16349" s="94"/>
      <c r="D16349" s="94"/>
      <c r="E16349" s="94"/>
    </row>
    <row r="16350" spans="1:5">
      <c r="A16350" s="94"/>
      <c r="B16350" s="94"/>
      <c r="C16350" s="94"/>
      <c r="D16350" s="94"/>
      <c r="E16350" s="94"/>
    </row>
    <row r="16351" spans="1:5">
      <c r="A16351" s="94"/>
      <c r="B16351" s="94"/>
      <c r="C16351" s="94"/>
      <c r="D16351" s="94"/>
      <c r="E16351" s="94"/>
    </row>
    <row r="16352" spans="1:5">
      <c r="A16352" s="94"/>
      <c r="B16352" s="94"/>
      <c r="C16352" s="94"/>
      <c r="D16352" s="94"/>
      <c r="E16352" s="94"/>
    </row>
    <row r="16353" spans="1:5">
      <c r="A16353" s="94"/>
      <c r="B16353" s="94"/>
      <c r="C16353" s="94"/>
      <c r="D16353" s="94"/>
      <c r="E16353" s="94"/>
    </row>
    <row r="16354" spans="1:5">
      <c r="A16354" s="94"/>
      <c r="B16354" s="94"/>
      <c r="C16354" s="94"/>
      <c r="D16354" s="94"/>
      <c r="E16354" s="94"/>
    </row>
    <row r="16355" spans="1:5">
      <c r="A16355" s="94"/>
      <c r="B16355" s="94"/>
      <c r="C16355" s="94"/>
      <c r="D16355" s="94"/>
      <c r="E16355" s="94"/>
    </row>
    <row r="16356" spans="1:5">
      <c r="A16356" s="94"/>
      <c r="B16356" s="94"/>
      <c r="C16356" s="94"/>
      <c r="D16356" s="94"/>
      <c r="E16356" s="94"/>
    </row>
    <row r="16357" spans="1:5">
      <c r="A16357" s="94"/>
      <c r="B16357" s="94"/>
      <c r="C16357" s="94"/>
      <c r="D16357" s="94"/>
      <c r="E16357" s="94"/>
    </row>
    <row r="16358" spans="1:5">
      <c r="A16358" s="94"/>
      <c r="B16358" s="94"/>
      <c r="C16358" s="94"/>
      <c r="D16358" s="94"/>
      <c r="E16358" s="94"/>
    </row>
    <row r="16359" spans="1:5">
      <c r="A16359" s="94"/>
      <c r="B16359" s="94"/>
      <c r="C16359" s="94"/>
      <c r="D16359" s="94"/>
      <c r="E16359" s="94"/>
    </row>
    <row r="16360" spans="1:5">
      <c r="A16360" s="94"/>
      <c r="B16360" s="94"/>
      <c r="C16360" s="94"/>
      <c r="D16360" s="94"/>
      <c r="E16360" s="94"/>
    </row>
    <row r="16361" spans="1:5">
      <c r="A16361" s="94"/>
      <c r="B16361" s="94"/>
      <c r="C16361" s="94"/>
      <c r="D16361" s="94"/>
      <c r="E16361" s="94"/>
    </row>
    <row r="16362" spans="1:5">
      <c r="A16362" s="94"/>
      <c r="B16362" s="94"/>
      <c r="C16362" s="94"/>
      <c r="D16362" s="94"/>
      <c r="E16362" s="94"/>
    </row>
    <row r="16363" spans="1:5">
      <c r="A16363" s="94"/>
      <c r="B16363" s="94"/>
      <c r="C16363" s="94"/>
      <c r="D16363" s="94"/>
      <c r="E16363" s="94"/>
    </row>
    <row r="16364" spans="1:5">
      <c r="A16364" s="94"/>
      <c r="B16364" s="94"/>
      <c r="C16364" s="94"/>
      <c r="D16364" s="94"/>
      <c r="E16364" s="94"/>
    </row>
    <row r="16365" spans="1:5">
      <c r="A16365" s="94"/>
      <c r="B16365" s="94"/>
      <c r="C16365" s="94"/>
      <c r="D16365" s="94"/>
      <c r="E16365" s="94"/>
    </row>
    <row r="16366" spans="1:5">
      <c r="A16366" s="94"/>
      <c r="B16366" s="94"/>
      <c r="C16366" s="94"/>
      <c r="D16366" s="94"/>
      <c r="E16366" s="94"/>
    </row>
    <row r="16367" spans="1:5">
      <c r="A16367" s="94"/>
      <c r="B16367" s="94"/>
      <c r="C16367" s="94"/>
      <c r="D16367" s="94"/>
      <c r="E16367" s="94"/>
    </row>
    <row r="16368" spans="1:5">
      <c r="A16368" s="94"/>
      <c r="B16368" s="94"/>
      <c r="C16368" s="94"/>
      <c r="D16368" s="94"/>
      <c r="E16368" s="94"/>
    </row>
    <row r="16369" spans="1:5">
      <c r="A16369" s="94"/>
      <c r="B16369" s="94"/>
      <c r="C16369" s="94"/>
      <c r="D16369" s="94"/>
      <c r="E16369" s="94"/>
    </row>
    <row r="16370" spans="1:5">
      <c r="A16370" s="94"/>
      <c r="B16370" s="94"/>
      <c r="C16370" s="94"/>
      <c r="D16370" s="94"/>
      <c r="E16370" s="94"/>
    </row>
    <row r="16371" spans="1:5">
      <c r="A16371" s="94"/>
      <c r="B16371" s="94"/>
      <c r="C16371" s="94"/>
      <c r="D16371" s="94"/>
      <c r="E16371" s="94"/>
    </row>
    <row r="16372" spans="1:5">
      <c r="A16372" s="94"/>
      <c r="B16372" s="94"/>
      <c r="C16372" s="94"/>
      <c r="D16372" s="94"/>
      <c r="E16372" s="94"/>
    </row>
    <row r="16373" spans="1:5">
      <c r="A16373" s="94"/>
      <c r="B16373" s="94"/>
      <c r="C16373" s="94"/>
      <c r="D16373" s="94"/>
      <c r="E16373" s="94"/>
    </row>
    <row r="16374" spans="1:5">
      <c r="A16374" s="94"/>
      <c r="B16374" s="94"/>
      <c r="C16374" s="94"/>
      <c r="D16374" s="94"/>
      <c r="E16374" s="94"/>
    </row>
    <row r="16375" spans="1:5">
      <c r="A16375" s="94"/>
      <c r="B16375" s="94"/>
      <c r="C16375" s="94"/>
      <c r="D16375" s="94"/>
      <c r="E16375" s="94"/>
    </row>
    <row r="16376" spans="1:5">
      <c r="A16376" s="94"/>
      <c r="B16376" s="94"/>
      <c r="C16376" s="94"/>
      <c r="D16376" s="94"/>
      <c r="E16376" s="94"/>
    </row>
    <row r="16377" spans="1:5">
      <c r="A16377" s="94"/>
      <c r="B16377" s="94"/>
      <c r="C16377" s="94"/>
      <c r="D16377" s="94"/>
      <c r="E16377" s="94"/>
    </row>
    <row r="16378" spans="1:5">
      <c r="A16378" s="94"/>
      <c r="B16378" s="94"/>
      <c r="C16378" s="94"/>
      <c r="D16378" s="94"/>
      <c r="E16378" s="94"/>
    </row>
    <row r="16379" spans="1:5">
      <c r="A16379" s="94"/>
      <c r="B16379" s="94"/>
      <c r="C16379" s="94"/>
      <c r="D16379" s="94"/>
      <c r="E16379" s="94"/>
    </row>
    <row r="16380" spans="1:5">
      <c r="A16380" s="94"/>
      <c r="B16380" s="94"/>
      <c r="C16380" s="94"/>
      <c r="D16380" s="94"/>
      <c r="E16380" s="94"/>
    </row>
    <row r="16381" spans="1:5">
      <c r="A16381" s="94"/>
      <c r="B16381" s="94"/>
      <c r="C16381" s="94"/>
      <c r="D16381" s="94"/>
      <c r="E16381" s="94"/>
    </row>
    <row r="16382" spans="1:5">
      <c r="A16382" s="94"/>
      <c r="B16382" s="94"/>
      <c r="C16382" s="94"/>
      <c r="D16382" s="94"/>
      <c r="E16382" s="94"/>
    </row>
    <row r="16383" spans="1:5">
      <c r="A16383" s="94"/>
      <c r="B16383" s="94"/>
      <c r="C16383" s="94"/>
      <c r="D16383" s="94"/>
      <c r="E16383" s="94"/>
    </row>
    <row r="16384" spans="1:5">
      <c r="A16384" s="94"/>
      <c r="B16384" s="94"/>
      <c r="C16384" s="94"/>
      <c r="D16384" s="94"/>
      <c r="E16384" s="94"/>
    </row>
    <row r="16385" spans="1:5">
      <c r="A16385" s="94"/>
      <c r="B16385" s="94"/>
      <c r="C16385" s="94"/>
      <c r="D16385" s="94"/>
      <c r="E16385" s="94"/>
    </row>
    <row r="16386" spans="1:5">
      <c r="A16386" s="94"/>
      <c r="B16386" s="94"/>
      <c r="C16386" s="94"/>
      <c r="D16386" s="94"/>
      <c r="E16386" s="94"/>
    </row>
    <row r="16387" spans="1:5">
      <c r="A16387" s="94"/>
      <c r="B16387" s="94"/>
      <c r="C16387" s="94"/>
      <c r="D16387" s="94"/>
      <c r="E16387" s="94"/>
    </row>
    <row r="16388" spans="1:5">
      <c r="A16388" s="94"/>
      <c r="B16388" s="94"/>
      <c r="C16388" s="94"/>
      <c r="D16388" s="94"/>
      <c r="E16388" s="94"/>
    </row>
    <row r="16389" spans="1:5">
      <c r="A16389" s="94"/>
      <c r="B16389" s="94"/>
      <c r="C16389" s="94"/>
      <c r="D16389" s="94"/>
      <c r="E16389" s="94"/>
    </row>
    <row r="16390" spans="1:5">
      <c r="A16390" s="94"/>
      <c r="B16390" s="94"/>
      <c r="C16390" s="94"/>
      <c r="D16390" s="94"/>
      <c r="E16390" s="94"/>
    </row>
    <row r="16391" spans="1:5">
      <c r="A16391" s="94"/>
      <c r="B16391" s="94"/>
      <c r="C16391" s="94"/>
      <c r="D16391" s="94"/>
      <c r="E16391" s="94"/>
    </row>
    <row r="16392" spans="1:5">
      <c r="A16392" s="94"/>
      <c r="B16392" s="94"/>
      <c r="C16392" s="94"/>
      <c r="D16392" s="94"/>
      <c r="E16392" s="94"/>
    </row>
    <row r="16393" spans="1:5">
      <c r="A16393" s="94"/>
      <c r="B16393" s="94"/>
      <c r="C16393" s="94"/>
      <c r="D16393" s="94"/>
      <c r="E16393" s="94"/>
    </row>
    <row r="16394" spans="1:5">
      <c r="A16394" s="94"/>
      <c r="B16394" s="94"/>
      <c r="C16394" s="94"/>
      <c r="D16394" s="94"/>
      <c r="E16394" s="94"/>
    </row>
    <row r="16395" spans="1:5">
      <c r="A16395" s="94"/>
      <c r="B16395" s="94"/>
      <c r="C16395" s="94"/>
      <c r="D16395" s="94"/>
      <c r="E16395" s="94"/>
    </row>
    <row r="16396" spans="1:5">
      <c r="A16396" s="94"/>
      <c r="B16396" s="94"/>
      <c r="C16396" s="94"/>
      <c r="D16396" s="94"/>
      <c r="E16396" s="94"/>
    </row>
    <row r="16397" spans="1:5">
      <c r="A16397" s="94"/>
      <c r="B16397" s="94"/>
      <c r="C16397" s="94"/>
      <c r="D16397" s="94"/>
      <c r="E16397" s="94"/>
    </row>
    <row r="16398" spans="1:5">
      <c r="A16398" s="94"/>
      <c r="B16398" s="94"/>
      <c r="C16398" s="94"/>
      <c r="D16398" s="94"/>
      <c r="E16398" s="94"/>
    </row>
    <row r="16399" spans="1:5">
      <c r="A16399" s="94"/>
      <c r="B16399" s="94"/>
      <c r="C16399" s="94"/>
      <c r="D16399" s="94"/>
      <c r="E16399" s="94"/>
    </row>
    <row r="16400" spans="1:5">
      <c r="A16400" s="94"/>
      <c r="B16400" s="94"/>
      <c r="C16400" s="94"/>
      <c r="D16400" s="94"/>
      <c r="E16400" s="94"/>
    </row>
    <row r="16401" spans="1:5">
      <c r="A16401" s="94"/>
      <c r="B16401" s="94"/>
      <c r="C16401" s="94"/>
      <c r="D16401" s="94"/>
      <c r="E16401" s="94"/>
    </row>
    <row r="16402" spans="1:5">
      <c r="A16402" s="94"/>
      <c r="B16402" s="94"/>
      <c r="C16402" s="94"/>
      <c r="D16402" s="94"/>
      <c r="E16402" s="94"/>
    </row>
    <row r="16403" spans="1:5">
      <c r="A16403" s="94"/>
      <c r="B16403" s="94"/>
      <c r="C16403" s="94"/>
      <c r="D16403" s="94"/>
      <c r="E16403" s="94"/>
    </row>
    <row r="16404" spans="1:5">
      <c r="A16404" s="94"/>
      <c r="B16404" s="94"/>
      <c r="C16404" s="94"/>
      <c r="D16404" s="94"/>
      <c r="E16404" s="94"/>
    </row>
    <row r="16405" spans="1:5">
      <c r="A16405" s="94"/>
      <c r="B16405" s="94"/>
      <c r="C16405" s="94"/>
      <c r="D16405" s="94"/>
      <c r="E16405" s="94"/>
    </row>
    <row r="16406" spans="1:5">
      <c r="A16406" s="94"/>
      <c r="B16406" s="94"/>
      <c r="C16406" s="94"/>
      <c r="D16406" s="94"/>
      <c r="E16406" s="94"/>
    </row>
    <row r="16407" spans="1:5">
      <c r="A16407" s="94"/>
      <c r="B16407" s="94"/>
      <c r="C16407" s="94"/>
      <c r="D16407" s="94"/>
      <c r="E16407" s="94"/>
    </row>
    <row r="16408" spans="1:5">
      <c r="A16408" s="94"/>
      <c r="B16408" s="94"/>
      <c r="C16408" s="94"/>
      <c r="D16408" s="94"/>
      <c r="E16408" s="94"/>
    </row>
    <row r="16409" spans="1:5">
      <c r="A16409" s="94"/>
      <c r="B16409" s="94"/>
      <c r="C16409" s="94"/>
      <c r="D16409" s="94"/>
      <c r="E16409" s="94"/>
    </row>
    <row r="16410" spans="1:5">
      <c r="A16410" s="94"/>
      <c r="B16410" s="94"/>
      <c r="C16410" s="94"/>
      <c r="D16410" s="94"/>
      <c r="E16410" s="94"/>
    </row>
    <row r="16411" spans="1:5">
      <c r="A16411" s="94"/>
      <c r="B16411" s="94"/>
      <c r="C16411" s="94"/>
      <c r="D16411" s="94"/>
      <c r="E16411" s="94"/>
    </row>
    <row r="16412" spans="1:5">
      <c r="A16412" s="94"/>
      <c r="B16412" s="94"/>
      <c r="C16412" s="94"/>
      <c r="D16412" s="94"/>
      <c r="E16412" s="94"/>
    </row>
    <row r="16413" spans="1:5">
      <c r="A16413" s="94"/>
      <c r="B16413" s="94"/>
      <c r="C16413" s="94"/>
      <c r="D16413" s="94"/>
      <c r="E16413" s="94"/>
    </row>
    <row r="16414" spans="1:5">
      <c r="A16414" s="94"/>
      <c r="B16414" s="94"/>
      <c r="C16414" s="94"/>
      <c r="D16414" s="94"/>
      <c r="E16414" s="94"/>
    </row>
    <row r="16415" spans="1:5">
      <c r="A16415" s="94"/>
      <c r="B16415" s="94"/>
      <c r="C16415" s="94"/>
      <c r="D16415" s="94"/>
      <c r="E16415" s="94"/>
    </row>
    <row r="16416" spans="1:5">
      <c r="A16416" s="94"/>
      <c r="B16416" s="94"/>
      <c r="C16416" s="94"/>
      <c r="D16416" s="94"/>
      <c r="E16416" s="94"/>
    </row>
    <row r="16417" spans="1:5">
      <c r="A16417" s="94"/>
      <c r="B16417" s="94"/>
      <c r="C16417" s="94"/>
      <c r="D16417" s="94"/>
      <c r="E16417" s="94"/>
    </row>
    <row r="16418" spans="1:5">
      <c r="A16418" s="94"/>
      <c r="B16418" s="94"/>
      <c r="C16418" s="94"/>
      <c r="D16418" s="94"/>
      <c r="E16418" s="94"/>
    </row>
    <row r="16419" spans="1:5">
      <c r="A16419" s="94"/>
      <c r="B16419" s="94"/>
      <c r="C16419" s="94"/>
      <c r="D16419" s="94"/>
      <c r="E16419" s="94"/>
    </row>
    <row r="16420" spans="1:5">
      <c r="A16420" s="94"/>
      <c r="B16420" s="94"/>
      <c r="C16420" s="94"/>
      <c r="D16420" s="94"/>
      <c r="E16420" s="94"/>
    </row>
    <row r="16421" spans="1:5">
      <c r="A16421" s="94"/>
      <c r="B16421" s="94"/>
      <c r="C16421" s="94"/>
      <c r="D16421" s="94"/>
      <c r="E16421" s="94"/>
    </row>
    <row r="16422" spans="1:5">
      <c r="A16422" s="94"/>
      <c r="B16422" s="94"/>
      <c r="C16422" s="94"/>
      <c r="D16422" s="94"/>
      <c r="E16422" s="94"/>
    </row>
    <row r="16423" spans="1:5">
      <c r="A16423" s="94"/>
      <c r="B16423" s="94"/>
      <c r="C16423" s="94"/>
      <c r="D16423" s="94"/>
      <c r="E16423" s="94"/>
    </row>
    <row r="16424" spans="1:5">
      <c r="A16424" s="94"/>
      <c r="B16424" s="94"/>
      <c r="C16424" s="94"/>
      <c r="D16424" s="94"/>
      <c r="E16424" s="94"/>
    </row>
    <row r="16425" spans="1:5">
      <c r="A16425" s="94"/>
      <c r="B16425" s="94"/>
      <c r="C16425" s="94"/>
      <c r="D16425" s="94"/>
      <c r="E16425" s="94"/>
    </row>
    <row r="16426" spans="1:5">
      <c r="A16426" s="94"/>
      <c r="B16426" s="94"/>
      <c r="C16426" s="94"/>
      <c r="D16426" s="94"/>
      <c r="E16426" s="94"/>
    </row>
    <row r="16427" spans="1:5">
      <c r="A16427" s="94"/>
      <c r="B16427" s="94"/>
      <c r="C16427" s="94"/>
      <c r="D16427" s="94"/>
      <c r="E16427" s="94"/>
    </row>
    <row r="16428" spans="1:5">
      <c r="A16428" s="94"/>
      <c r="B16428" s="94"/>
      <c r="C16428" s="94"/>
      <c r="D16428" s="94"/>
      <c r="E16428" s="94"/>
    </row>
    <row r="16429" spans="1:5">
      <c r="A16429" s="94"/>
      <c r="B16429" s="94"/>
      <c r="C16429" s="94"/>
      <c r="D16429" s="94"/>
      <c r="E16429" s="94"/>
    </row>
    <row r="16430" spans="1:5">
      <c r="A16430" s="94"/>
      <c r="B16430" s="94"/>
      <c r="C16430" s="94"/>
      <c r="D16430" s="94"/>
      <c r="E16430" s="94"/>
    </row>
    <row r="16431" spans="1:5">
      <c r="A16431" s="94"/>
      <c r="B16431" s="94"/>
      <c r="C16431" s="94"/>
      <c r="D16431" s="94"/>
      <c r="E16431" s="94"/>
    </row>
    <row r="16432" spans="1:5">
      <c r="A16432" s="94"/>
      <c r="B16432" s="94"/>
      <c r="C16432" s="94"/>
      <c r="D16432" s="94"/>
      <c r="E16432" s="94"/>
    </row>
    <row r="16433" spans="1:5">
      <c r="A16433" s="94"/>
      <c r="B16433" s="94"/>
      <c r="C16433" s="94"/>
      <c r="D16433" s="94"/>
      <c r="E16433" s="94"/>
    </row>
    <row r="16434" spans="1:5">
      <c r="A16434" s="94"/>
      <c r="B16434" s="94"/>
      <c r="C16434" s="94"/>
      <c r="D16434" s="94"/>
      <c r="E16434" s="94"/>
    </row>
    <row r="16435" spans="1:5">
      <c r="A16435" s="94"/>
      <c r="B16435" s="94"/>
      <c r="C16435" s="94"/>
      <c r="D16435" s="94"/>
      <c r="E16435" s="94"/>
    </row>
    <row r="16436" spans="1:5">
      <c r="A16436" s="94"/>
      <c r="B16436" s="94"/>
      <c r="C16436" s="94"/>
      <c r="D16436" s="94"/>
      <c r="E16436" s="94"/>
    </row>
    <row r="16437" spans="1:5">
      <c r="A16437" s="94"/>
      <c r="B16437" s="94"/>
      <c r="C16437" s="94"/>
      <c r="D16437" s="94"/>
      <c r="E16437" s="94"/>
    </row>
    <row r="16438" spans="1:5">
      <c r="A16438" s="94"/>
      <c r="B16438" s="94"/>
      <c r="C16438" s="94"/>
      <c r="D16438" s="94"/>
      <c r="E16438" s="94"/>
    </row>
    <row r="16439" spans="1:5">
      <c r="A16439" s="94"/>
      <c r="B16439" s="94"/>
      <c r="C16439" s="94"/>
      <c r="D16439" s="94"/>
      <c r="E16439" s="94"/>
    </row>
    <row r="16440" spans="1:5">
      <c r="A16440" s="94"/>
      <c r="B16440" s="94"/>
      <c r="C16440" s="94"/>
      <c r="D16440" s="94"/>
      <c r="E16440" s="94"/>
    </row>
    <row r="16441" spans="1:5">
      <c r="A16441" s="94"/>
      <c r="B16441" s="94"/>
      <c r="C16441" s="94"/>
      <c r="D16441" s="94"/>
      <c r="E16441" s="94"/>
    </row>
    <row r="16442" spans="1:5">
      <c r="A16442" s="94"/>
      <c r="B16442" s="94"/>
      <c r="C16442" s="94"/>
      <c r="D16442" s="94"/>
      <c r="E16442" s="94"/>
    </row>
    <row r="16443" spans="1:5">
      <c r="A16443" s="94"/>
      <c r="B16443" s="94"/>
      <c r="C16443" s="94"/>
      <c r="D16443" s="94"/>
      <c r="E16443" s="94"/>
    </row>
    <row r="16444" spans="1:5">
      <c r="A16444" s="94"/>
      <c r="B16444" s="94"/>
      <c r="C16444" s="94"/>
      <c r="D16444" s="94"/>
      <c r="E16444" s="94"/>
    </row>
    <row r="16445" spans="1:5">
      <c r="A16445" s="94"/>
      <c r="B16445" s="94"/>
      <c r="C16445" s="94"/>
      <c r="D16445" s="94"/>
      <c r="E16445" s="94"/>
    </row>
    <row r="16446" spans="1:5">
      <c r="A16446" s="94"/>
      <c r="B16446" s="94"/>
      <c r="C16446" s="94"/>
      <c r="D16446" s="94"/>
      <c r="E16446" s="94"/>
    </row>
    <row r="16447" spans="1:5">
      <c r="A16447" s="94"/>
      <c r="B16447" s="94"/>
      <c r="C16447" s="94"/>
      <c r="D16447" s="94"/>
      <c r="E16447" s="94"/>
    </row>
    <row r="16448" spans="1:5">
      <c r="A16448" s="94"/>
      <c r="B16448" s="94"/>
      <c r="C16448" s="94"/>
      <c r="D16448" s="94"/>
      <c r="E16448" s="94"/>
    </row>
    <row r="16449" spans="1:5">
      <c r="A16449" s="94"/>
      <c r="B16449" s="94"/>
      <c r="C16449" s="94"/>
      <c r="D16449" s="94"/>
      <c r="E16449" s="94"/>
    </row>
    <row r="16450" spans="1:5">
      <c r="A16450" s="94"/>
      <c r="B16450" s="94"/>
      <c r="C16450" s="94"/>
      <c r="D16450" s="94"/>
      <c r="E16450" s="94"/>
    </row>
    <row r="16451" spans="1:5">
      <c r="A16451" s="94"/>
      <c r="B16451" s="94"/>
      <c r="C16451" s="94"/>
      <c r="D16451" s="94"/>
      <c r="E16451" s="94"/>
    </row>
    <row r="16452" spans="1:5">
      <c r="A16452" s="94"/>
      <c r="B16452" s="94"/>
      <c r="C16452" s="94"/>
      <c r="D16452" s="94"/>
      <c r="E16452" s="94"/>
    </row>
    <row r="16453" spans="1:5">
      <c r="A16453" s="94"/>
      <c r="B16453" s="94"/>
      <c r="C16453" s="94"/>
      <c r="D16453" s="94"/>
      <c r="E16453" s="94"/>
    </row>
    <row r="16454" spans="1:5">
      <c r="A16454" s="94"/>
      <c r="B16454" s="94"/>
      <c r="C16454" s="94"/>
      <c r="D16454" s="94"/>
      <c r="E16454" s="94"/>
    </row>
    <row r="16455" spans="1:5">
      <c r="A16455" s="94"/>
      <c r="B16455" s="94"/>
      <c r="C16455" s="94"/>
      <c r="D16455" s="94"/>
      <c r="E16455" s="94"/>
    </row>
    <row r="16456" spans="1:5">
      <c r="A16456" s="94"/>
      <c r="B16456" s="94"/>
      <c r="C16456" s="94"/>
      <c r="D16456" s="94"/>
      <c r="E16456" s="94"/>
    </row>
    <row r="16457" spans="1:5">
      <c r="A16457" s="94"/>
      <c r="B16457" s="94"/>
      <c r="C16457" s="94"/>
      <c r="D16457" s="94"/>
      <c r="E16457" s="94"/>
    </row>
    <row r="16458" spans="1:5">
      <c r="A16458" s="94"/>
      <c r="B16458" s="94"/>
      <c r="C16458" s="94"/>
      <c r="D16458" s="94"/>
      <c r="E16458" s="94"/>
    </row>
    <row r="16459" spans="1:5">
      <c r="A16459" s="94"/>
      <c r="B16459" s="94"/>
      <c r="C16459" s="94"/>
      <c r="D16459" s="94"/>
      <c r="E16459" s="94"/>
    </row>
    <row r="16460" spans="1:5">
      <c r="A16460" s="94"/>
      <c r="B16460" s="94"/>
      <c r="C16460" s="94"/>
      <c r="D16460" s="94"/>
      <c r="E16460" s="94"/>
    </row>
    <row r="16461" spans="1:5">
      <c r="A16461" s="94"/>
      <c r="B16461" s="94"/>
      <c r="C16461" s="94"/>
      <c r="D16461" s="94"/>
      <c r="E16461" s="94"/>
    </row>
    <row r="16462" spans="1:5">
      <c r="A16462" s="94"/>
      <c r="B16462" s="94"/>
      <c r="C16462" s="94"/>
      <c r="D16462" s="94"/>
      <c r="E16462" s="94"/>
    </row>
    <row r="16463" spans="1:5">
      <c r="A16463" s="94"/>
      <c r="B16463" s="94"/>
      <c r="C16463" s="94"/>
      <c r="D16463" s="94"/>
      <c r="E16463" s="94"/>
    </row>
    <row r="16464" spans="1:5">
      <c r="A16464" s="94"/>
      <c r="B16464" s="94"/>
      <c r="C16464" s="94"/>
      <c r="D16464" s="94"/>
      <c r="E16464" s="94"/>
    </row>
    <row r="16465" spans="1:5">
      <c r="A16465" s="94"/>
      <c r="B16465" s="94"/>
      <c r="C16465" s="94"/>
      <c r="D16465" s="94"/>
      <c r="E16465" s="94"/>
    </row>
    <row r="16466" spans="1:5">
      <c r="A16466" s="94"/>
      <c r="B16466" s="94"/>
      <c r="C16466" s="94"/>
      <c r="D16466" s="94"/>
      <c r="E16466" s="94"/>
    </row>
    <row r="16467" spans="1:5">
      <c r="A16467" s="94"/>
      <c r="B16467" s="94"/>
      <c r="C16467" s="94"/>
      <c r="D16467" s="94"/>
      <c r="E16467" s="94"/>
    </row>
    <row r="16468" spans="1:5">
      <c r="A16468" s="94"/>
      <c r="B16468" s="94"/>
      <c r="C16468" s="94"/>
      <c r="D16468" s="94"/>
      <c r="E16468" s="94"/>
    </row>
    <row r="16469" spans="1:5">
      <c r="A16469" s="94"/>
      <c r="B16469" s="94"/>
      <c r="C16469" s="94"/>
      <c r="D16469" s="94"/>
      <c r="E16469" s="94"/>
    </row>
    <row r="16470" spans="1:5">
      <c r="A16470" s="94"/>
      <c r="B16470" s="94"/>
      <c r="C16470" s="94"/>
      <c r="D16470" s="94"/>
      <c r="E16470" s="94"/>
    </row>
    <row r="16471" spans="1:5">
      <c r="A16471" s="94"/>
      <c r="B16471" s="94"/>
      <c r="C16471" s="94"/>
      <c r="D16471" s="94"/>
      <c r="E16471" s="94"/>
    </row>
    <row r="16472" spans="1:5">
      <c r="A16472" s="94"/>
      <c r="B16472" s="94"/>
      <c r="C16472" s="94"/>
      <c r="D16472" s="94"/>
      <c r="E16472" s="94"/>
    </row>
    <row r="16473" spans="1:5">
      <c r="A16473" s="94"/>
      <c r="B16473" s="94"/>
      <c r="C16473" s="94"/>
      <c r="D16473" s="94"/>
      <c r="E16473" s="94"/>
    </row>
    <row r="16474" spans="1:5">
      <c r="A16474" s="94"/>
      <c r="B16474" s="94"/>
      <c r="C16474" s="94"/>
      <c r="D16474" s="94"/>
      <c r="E16474" s="94"/>
    </row>
    <row r="16475" spans="1:5">
      <c r="A16475" s="94"/>
      <c r="B16475" s="94"/>
      <c r="C16475" s="94"/>
      <c r="D16475" s="94"/>
      <c r="E16475" s="94"/>
    </row>
    <row r="16476" spans="1:5">
      <c r="A16476" s="94"/>
      <c r="B16476" s="94"/>
      <c r="C16476" s="94"/>
      <c r="D16476" s="94"/>
      <c r="E16476" s="94"/>
    </row>
    <row r="16477" spans="1:5">
      <c r="A16477" s="94"/>
      <c r="B16477" s="94"/>
      <c r="C16477" s="94"/>
      <c r="D16477" s="94"/>
      <c r="E16477" s="94"/>
    </row>
    <row r="16478" spans="1:5">
      <c r="A16478" s="94"/>
      <c r="B16478" s="94"/>
      <c r="C16478" s="94"/>
      <c r="D16478" s="94"/>
      <c r="E16478" s="94"/>
    </row>
    <row r="16479" spans="1:5">
      <c r="A16479" s="94"/>
      <c r="B16479" s="94"/>
      <c r="C16479" s="94"/>
      <c r="D16479" s="94"/>
      <c r="E16479" s="94"/>
    </row>
    <row r="16480" spans="1:5">
      <c r="A16480" s="94"/>
      <c r="B16480" s="94"/>
      <c r="C16480" s="94"/>
      <c r="D16480" s="94"/>
      <c r="E16480" s="94"/>
    </row>
    <row r="16481" spans="1:5">
      <c r="A16481" s="94"/>
      <c r="B16481" s="94"/>
      <c r="C16481" s="94"/>
      <c r="D16481" s="94"/>
      <c r="E16481" s="94"/>
    </row>
    <row r="16482" spans="1:5">
      <c r="A16482" s="94"/>
      <c r="B16482" s="94"/>
      <c r="C16482" s="94"/>
      <c r="D16482" s="94"/>
      <c r="E16482" s="94"/>
    </row>
    <row r="16483" spans="1:5">
      <c r="A16483" s="94"/>
      <c r="B16483" s="94"/>
      <c r="C16483" s="94"/>
      <c r="D16483" s="94"/>
      <c r="E16483" s="94"/>
    </row>
    <row r="16484" spans="1:5">
      <c r="A16484" s="94"/>
      <c r="B16484" s="94"/>
      <c r="C16484" s="94"/>
      <c r="D16484" s="94"/>
      <c r="E16484" s="94"/>
    </row>
    <row r="16485" spans="1:5">
      <c r="A16485" s="94"/>
      <c r="B16485" s="94"/>
      <c r="C16485" s="94"/>
      <c r="D16485" s="94"/>
      <c r="E16485" s="94"/>
    </row>
    <row r="16486" spans="1:5">
      <c r="A16486" s="94"/>
      <c r="B16486" s="94"/>
      <c r="C16486" s="94"/>
      <c r="D16486" s="94"/>
      <c r="E16486" s="94"/>
    </row>
    <row r="16487" spans="1:5">
      <c r="A16487" s="94"/>
      <c r="B16487" s="94"/>
      <c r="C16487" s="94"/>
      <c r="D16487" s="94"/>
      <c r="E16487" s="94"/>
    </row>
    <row r="16488" spans="1:5">
      <c r="A16488" s="94"/>
      <c r="B16488" s="94"/>
      <c r="C16488" s="94"/>
      <c r="D16488" s="94"/>
      <c r="E16488" s="94"/>
    </row>
    <row r="16489" spans="1:5">
      <c r="A16489" s="94"/>
      <c r="B16489" s="94"/>
      <c r="C16489" s="94"/>
      <c r="D16489" s="94"/>
      <c r="E16489" s="94"/>
    </row>
    <row r="16490" spans="1:5">
      <c r="A16490" s="94"/>
      <c r="B16490" s="94"/>
      <c r="C16490" s="94"/>
      <c r="D16490" s="94"/>
      <c r="E16490" s="94"/>
    </row>
    <row r="16491" spans="1:5">
      <c r="A16491" s="94"/>
      <c r="B16491" s="94"/>
      <c r="C16491" s="94"/>
      <c r="D16491" s="94"/>
      <c r="E16491" s="94"/>
    </row>
    <row r="16492" spans="1:5">
      <c r="A16492" s="94"/>
      <c r="B16492" s="94"/>
      <c r="C16492" s="94"/>
      <c r="D16492" s="94"/>
      <c r="E16492" s="94"/>
    </row>
    <row r="16493" spans="1:5">
      <c r="A16493" s="94"/>
      <c r="B16493" s="94"/>
      <c r="C16493" s="94"/>
      <c r="D16493" s="94"/>
      <c r="E16493" s="94"/>
    </row>
    <row r="16494" spans="1:5">
      <c r="A16494" s="94"/>
      <c r="B16494" s="94"/>
      <c r="C16494" s="94"/>
      <c r="D16494" s="94"/>
      <c r="E16494" s="94"/>
    </row>
    <row r="16495" spans="1:5">
      <c r="A16495" s="94"/>
      <c r="B16495" s="94"/>
      <c r="C16495" s="94"/>
      <c r="D16495" s="94"/>
      <c r="E16495" s="94"/>
    </row>
    <row r="16496" spans="1:5">
      <c r="A16496" s="94"/>
      <c r="B16496" s="94"/>
      <c r="C16496" s="94"/>
      <c r="D16496" s="94"/>
      <c r="E16496" s="94"/>
    </row>
    <row r="16497" spans="1:5">
      <c r="A16497" s="94"/>
      <c r="B16497" s="94"/>
      <c r="C16497" s="94"/>
      <c r="D16497" s="94"/>
      <c r="E16497" s="94"/>
    </row>
    <row r="16498" spans="1:5">
      <c r="A16498" s="94"/>
      <c r="B16498" s="94"/>
      <c r="C16498" s="94"/>
      <c r="D16498" s="94"/>
      <c r="E16498" s="94"/>
    </row>
    <row r="16499" spans="1:5">
      <c r="A16499" s="94"/>
      <c r="B16499" s="94"/>
      <c r="C16499" s="94"/>
      <c r="D16499" s="94"/>
      <c r="E16499" s="94"/>
    </row>
    <row r="16500" spans="1:5">
      <c r="A16500" s="94"/>
      <c r="B16500" s="94"/>
      <c r="C16500" s="94"/>
      <c r="D16500" s="94"/>
      <c r="E16500" s="94"/>
    </row>
    <row r="16501" spans="1:5">
      <c r="A16501" s="94"/>
      <c r="B16501" s="94"/>
      <c r="C16501" s="94"/>
      <c r="D16501" s="94"/>
      <c r="E16501" s="94"/>
    </row>
    <row r="16502" spans="1:5">
      <c r="A16502" s="94"/>
      <c r="B16502" s="94"/>
      <c r="C16502" s="94"/>
      <c r="D16502" s="94"/>
      <c r="E16502" s="94"/>
    </row>
    <row r="16503" spans="1:5">
      <c r="A16503" s="94"/>
      <c r="B16503" s="94"/>
      <c r="C16503" s="94"/>
      <c r="D16503" s="94"/>
      <c r="E16503" s="94"/>
    </row>
    <row r="16504" spans="1:5">
      <c r="A16504" s="94"/>
      <c r="B16504" s="94"/>
      <c r="C16504" s="94"/>
      <c r="D16504" s="94"/>
      <c r="E16504" s="94"/>
    </row>
    <row r="16505" spans="1:5">
      <c r="A16505" s="94"/>
      <c r="B16505" s="94"/>
      <c r="C16505" s="94"/>
      <c r="D16505" s="94"/>
      <c r="E16505" s="94"/>
    </row>
    <row r="16506" spans="1:5">
      <c r="A16506" s="94"/>
      <c r="B16506" s="94"/>
      <c r="C16506" s="94"/>
      <c r="D16506" s="94"/>
      <c r="E16506" s="94"/>
    </row>
    <row r="16507" spans="1:5">
      <c r="A16507" s="94"/>
      <c r="B16507" s="94"/>
      <c r="C16507" s="94"/>
      <c r="D16507" s="94"/>
      <c r="E16507" s="94"/>
    </row>
    <row r="16508" spans="1:5">
      <c r="A16508" s="94"/>
      <c r="B16508" s="94"/>
      <c r="C16508" s="94"/>
      <c r="D16508" s="94"/>
      <c r="E16508" s="94"/>
    </row>
    <row r="16509" spans="1:5">
      <c r="A16509" s="94"/>
      <c r="B16509" s="94"/>
      <c r="C16509" s="94"/>
      <c r="D16509" s="94"/>
      <c r="E16509" s="94"/>
    </row>
    <row r="16510" spans="1:5">
      <c r="A16510" s="94"/>
      <c r="B16510" s="94"/>
      <c r="C16510" s="94"/>
      <c r="D16510" s="94"/>
      <c r="E16510" s="94"/>
    </row>
    <row r="16511" spans="1:5">
      <c r="A16511" s="94"/>
      <c r="B16511" s="94"/>
      <c r="C16511" s="94"/>
      <c r="D16511" s="94"/>
      <c r="E16511" s="94"/>
    </row>
    <row r="16512" spans="1:5">
      <c r="A16512" s="94"/>
      <c r="B16512" s="94"/>
      <c r="C16512" s="94"/>
      <c r="D16512" s="94"/>
      <c r="E16512" s="94"/>
    </row>
    <row r="16513" spans="1:5">
      <c r="A16513" s="94"/>
      <c r="B16513" s="94"/>
      <c r="C16513" s="94"/>
      <c r="D16513" s="94"/>
      <c r="E16513" s="94"/>
    </row>
    <row r="16514" spans="1:5">
      <c r="A16514" s="94"/>
      <c r="B16514" s="94"/>
      <c r="C16514" s="94"/>
      <c r="D16514" s="94"/>
      <c r="E16514" s="94"/>
    </row>
    <row r="16515" spans="1:5">
      <c r="A16515" s="94"/>
      <c r="B16515" s="94"/>
      <c r="C16515" s="94"/>
      <c r="D16515" s="94"/>
      <c r="E16515" s="94"/>
    </row>
    <row r="16516" spans="1:5">
      <c r="A16516" s="94"/>
      <c r="B16516" s="94"/>
      <c r="C16516" s="94"/>
      <c r="D16516" s="94"/>
      <c r="E16516" s="94"/>
    </row>
    <row r="16517" spans="1:5">
      <c r="A16517" s="94"/>
      <c r="B16517" s="94"/>
      <c r="C16517" s="94"/>
      <c r="D16517" s="94"/>
      <c r="E16517" s="94"/>
    </row>
    <row r="16518" spans="1:5">
      <c r="A16518" s="94"/>
      <c r="B16518" s="94"/>
      <c r="C16518" s="94"/>
      <c r="D16518" s="94"/>
      <c r="E16518" s="94"/>
    </row>
    <row r="16519" spans="1:5">
      <c r="A16519" s="94"/>
      <c r="B16519" s="94"/>
      <c r="C16519" s="94"/>
      <c r="D16519" s="94"/>
      <c r="E16519" s="94"/>
    </row>
    <row r="16520" spans="1:5">
      <c r="A16520" s="94"/>
      <c r="B16520" s="94"/>
      <c r="C16520" s="94"/>
      <c r="D16520" s="94"/>
      <c r="E16520" s="94"/>
    </row>
    <row r="16521" spans="1:5">
      <c r="A16521" s="94"/>
      <c r="B16521" s="94"/>
      <c r="C16521" s="94"/>
      <c r="D16521" s="94"/>
      <c r="E16521" s="94"/>
    </row>
    <row r="16522" spans="1:5">
      <c r="A16522" s="94"/>
      <c r="B16522" s="94"/>
      <c r="C16522" s="94"/>
      <c r="D16522" s="94"/>
      <c r="E16522" s="94"/>
    </row>
    <row r="16523" spans="1:5">
      <c r="A16523" s="94"/>
      <c r="B16523" s="94"/>
      <c r="C16523" s="94"/>
      <c r="D16523" s="94"/>
      <c r="E16523" s="94"/>
    </row>
    <row r="16524" spans="1:5">
      <c r="A16524" s="94"/>
      <c r="B16524" s="94"/>
      <c r="C16524" s="94"/>
      <c r="D16524" s="94"/>
      <c r="E16524" s="94"/>
    </row>
    <row r="16525" spans="1:5">
      <c r="A16525" s="94"/>
      <c r="B16525" s="94"/>
      <c r="C16525" s="94"/>
      <c r="D16525" s="94"/>
      <c r="E16525" s="94"/>
    </row>
    <row r="16526" spans="1:5">
      <c r="A16526" s="94"/>
      <c r="B16526" s="94"/>
      <c r="C16526" s="94"/>
      <c r="D16526" s="94"/>
      <c r="E16526" s="94"/>
    </row>
    <row r="16527" spans="1:5">
      <c r="A16527" s="94"/>
      <c r="B16527" s="94"/>
      <c r="C16527" s="94"/>
      <c r="D16527" s="94"/>
      <c r="E16527" s="94"/>
    </row>
    <row r="16528" spans="1:5">
      <c r="A16528" s="94"/>
      <c r="B16528" s="94"/>
      <c r="C16528" s="94"/>
      <c r="D16528" s="94"/>
      <c r="E16528" s="94"/>
    </row>
    <row r="16529" spans="1:5">
      <c r="A16529" s="94"/>
      <c r="B16529" s="94"/>
      <c r="C16529" s="94"/>
      <c r="D16529" s="94"/>
      <c r="E16529" s="94"/>
    </row>
    <row r="16530" spans="1:5">
      <c r="A16530" s="94"/>
      <c r="B16530" s="94"/>
      <c r="C16530" s="94"/>
      <c r="D16530" s="94"/>
      <c r="E16530" s="94"/>
    </row>
    <row r="16531" spans="1:5">
      <c r="A16531" s="94"/>
      <c r="B16531" s="94"/>
      <c r="C16531" s="94"/>
      <c r="D16531" s="94"/>
      <c r="E16531" s="94"/>
    </row>
    <row r="16532" spans="1:5">
      <c r="A16532" s="94"/>
      <c r="B16532" s="94"/>
      <c r="C16532" s="94"/>
      <c r="D16532" s="94"/>
      <c r="E16532" s="94"/>
    </row>
    <row r="16533" spans="1:5">
      <c r="A16533" s="94"/>
      <c r="B16533" s="94"/>
      <c r="C16533" s="94"/>
      <c r="D16533" s="94"/>
      <c r="E16533" s="94"/>
    </row>
    <row r="16534" spans="1:5">
      <c r="A16534" s="94"/>
      <c r="B16534" s="94"/>
      <c r="C16534" s="94"/>
      <c r="D16534" s="94"/>
      <c r="E16534" s="94"/>
    </row>
    <row r="16535" spans="1:5">
      <c r="A16535" s="94"/>
      <c r="B16535" s="94"/>
      <c r="C16535" s="94"/>
      <c r="D16535" s="94"/>
      <c r="E16535" s="94"/>
    </row>
    <row r="16536" spans="1:5">
      <c r="A16536" s="94"/>
      <c r="B16536" s="94"/>
      <c r="C16536" s="94"/>
      <c r="D16536" s="94"/>
      <c r="E16536" s="94"/>
    </row>
    <row r="16537" spans="1:5">
      <c r="A16537" s="94"/>
      <c r="B16537" s="94"/>
      <c r="C16537" s="94"/>
      <c r="D16537" s="94"/>
      <c r="E16537" s="94"/>
    </row>
    <row r="16538" spans="1:5">
      <c r="A16538" s="94"/>
      <c r="B16538" s="94"/>
      <c r="C16538" s="94"/>
      <c r="D16538" s="94"/>
      <c r="E16538" s="94"/>
    </row>
    <row r="16539" spans="1:5">
      <c r="A16539" s="94"/>
      <c r="B16539" s="94"/>
      <c r="C16539" s="94"/>
      <c r="D16539" s="94"/>
      <c r="E16539" s="94"/>
    </row>
    <row r="16540" spans="1:5">
      <c r="A16540" s="94"/>
      <c r="B16540" s="94"/>
      <c r="C16540" s="94"/>
      <c r="D16540" s="94"/>
      <c r="E16540" s="94"/>
    </row>
    <row r="16541" spans="1:5">
      <c r="A16541" s="94"/>
      <c r="B16541" s="94"/>
      <c r="C16541" s="94"/>
      <c r="D16541" s="94"/>
      <c r="E16541" s="94"/>
    </row>
    <row r="16542" spans="1:5">
      <c r="A16542" s="94"/>
      <c r="B16542" s="94"/>
      <c r="C16542" s="94"/>
      <c r="D16542" s="94"/>
      <c r="E16542" s="94"/>
    </row>
    <row r="16543" spans="1:5">
      <c r="A16543" s="94"/>
      <c r="B16543" s="94"/>
      <c r="C16543" s="94"/>
      <c r="D16543" s="94"/>
      <c r="E16543" s="94"/>
    </row>
    <row r="16544" spans="1:5">
      <c r="A16544" s="94"/>
      <c r="B16544" s="94"/>
      <c r="C16544" s="94"/>
      <c r="D16544" s="94"/>
      <c r="E16544" s="94"/>
    </row>
    <row r="16545" spans="1:5">
      <c r="A16545" s="94"/>
      <c r="B16545" s="94"/>
      <c r="C16545" s="94"/>
      <c r="D16545" s="94"/>
      <c r="E16545" s="94"/>
    </row>
    <row r="16546" spans="1:5">
      <c r="A16546" s="94"/>
      <c r="B16546" s="94"/>
      <c r="C16546" s="94"/>
      <c r="D16546" s="94"/>
      <c r="E16546" s="94"/>
    </row>
    <row r="16547" spans="1:5">
      <c r="A16547" s="94"/>
      <c r="B16547" s="94"/>
      <c r="C16547" s="94"/>
      <c r="D16547" s="94"/>
      <c r="E16547" s="94"/>
    </row>
    <row r="16548" spans="1:5">
      <c r="A16548" s="94"/>
      <c r="B16548" s="94"/>
      <c r="C16548" s="94"/>
      <c r="D16548" s="94"/>
      <c r="E16548" s="94"/>
    </row>
    <row r="16549" spans="1:5">
      <c r="A16549" s="94"/>
      <c r="B16549" s="94"/>
      <c r="C16549" s="94"/>
      <c r="D16549" s="94"/>
      <c r="E16549" s="94"/>
    </row>
    <row r="16550" spans="1:5">
      <c r="A16550" s="94"/>
      <c r="B16550" s="94"/>
      <c r="C16550" s="94"/>
      <c r="D16550" s="94"/>
      <c r="E16550" s="94"/>
    </row>
    <row r="16551" spans="1:5">
      <c r="A16551" s="94"/>
      <c r="B16551" s="94"/>
      <c r="C16551" s="94"/>
      <c r="D16551" s="94"/>
      <c r="E16551" s="94"/>
    </row>
    <row r="16552" spans="1:5">
      <c r="A16552" s="94"/>
      <c r="B16552" s="94"/>
      <c r="C16552" s="94"/>
      <c r="D16552" s="94"/>
      <c r="E16552" s="94"/>
    </row>
    <row r="16553" spans="1:5">
      <c r="A16553" s="94"/>
      <c r="B16553" s="94"/>
      <c r="C16553" s="94"/>
      <c r="D16553" s="94"/>
      <c r="E16553" s="94"/>
    </row>
    <row r="16554" spans="1:5">
      <c r="A16554" s="94"/>
      <c r="B16554" s="94"/>
      <c r="C16554" s="94"/>
      <c r="D16554" s="94"/>
      <c r="E16554" s="94"/>
    </row>
    <row r="16555" spans="1:5">
      <c r="A16555" s="94"/>
      <c r="B16555" s="94"/>
      <c r="C16555" s="94"/>
      <c r="D16555" s="94"/>
      <c r="E16555" s="94"/>
    </row>
    <row r="16556" spans="1:5">
      <c r="A16556" s="94"/>
      <c r="B16556" s="94"/>
      <c r="C16556" s="94"/>
      <c r="D16556" s="94"/>
      <c r="E16556" s="94"/>
    </row>
    <row r="16557" spans="1:5">
      <c r="A16557" s="94"/>
      <c r="B16557" s="94"/>
      <c r="C16557" s="94"/>
      <c r="D16557" s="94"/>
      <c r="E16557" s="94"/>
    </row>
    <row r="16558" spans="1:5">
      <c r="A16558" s="94"/>
      <c r="B16558" s="94"/>
      <c r="C16558" s="94"/>
      <c r="D16558" s="94"/>
      <c r="E16558" s="94"/>
    </row>
    <row r="16559" spans="1:5">
      <c r="A16559" s="94"/>
      <c r="B16559" s="94"/>
      <c r="C16559" s="94"/>
      <c r="D16559" s="94"/>
      <c r="E16559" s="94"/>
    </row>
    <row r="16560" spans="1:5">
      <c r="A16560" s="94"/>
      <c r="B16560" s="94"/>
      <c r="C16560" s="94"/>
      <c r="D16560" s="94"/>
      <c r="E16560" s="94"/>
    </row>
    <row r="16561" spans="1:5">
      <c r="A16561" s="94"/>
      <c r="B16561" s="94"/>
      <c r="C16561" s="94"/>
      <c r="D16561" s="94"/>
      <c r="E16561" s="94"/>
    </row>
    <row r="16562" spans="1:5">
      <c r="A16562" s="94"/>
      <c r="B16562" s="94"/>
      <c r="C16562" s="94"/>
      <c r="D16562" s="94"/>
      <c r="E16562" s="94"/>
    </row>
    <row r="16563" spans="1:5">
      <c r="A16563" s="94"/>
      <c r="B16563" s="94"/>
      <c r="C16563" s="94"/>
      <c r="D16563" s="94"/>
      <c r="E16563" s="94"/>
    </row>
    <row r="16564" spans="1:5">
      <c r="A16564" s="94"/>
      <c r="B16564" s="94"/>
      <c r="C16564" s="94"/>
      <c r="D16564" s="94"/>
      <c r="E16564" s="94"/>
    </row>
    <row r="16565" spans="1:5">
      <c r="A16565" s="94"/>
      <c r="B16565" s="94"/>
      <c r="C16565" s="94"/>
      <c r="D16565" s="94"/>
      <c r="E16565" s="94"/>
    </row>
    <row r="16566" spans="1:5">
      <c r="A16566" s="94"/>
      <c r="B16566" s="94"/>
      <c r="C16566" s="94"/>
      <c r="D16566" s="94"/>
      <c r="E16566" s="94"/>
    </row>
    <row r="16567" spans="1:5">
      <c r="A16567" s="94"/>
      <c r="B16567" s="94"/>
      <c r="C16567" s="94"/>
      <c r="D16567" s="94"/>
      <c r="E16567" s="94"/>
    </row>
    <row r="16568" spans="1:5">
      <c r="A16568" s="94"/>
      <c r="B16568" s="94"/>
      <c r="C16568" s="94"/>
      <c r="D16568" s="94"/>
      <c r="E16568" s="94"/>
    </row>
    <row r="16569" spans="1:5">
      <c r="A16569" s="94"/>
      <c r="B16569" s="94"/>
      <c r="C16569" s="94"/>
      <c r="D16569" s="94"/>
      <c r="E16569" s="94"/>
    </row>
    <row r="16570" spans="1:5">
      <c r="A16570" s="94"/>
      <c r="B16570" s="94"/>
      <c r="C16570" s="94"/>
      <c r="D16570" s="94"/>
      <c r="E16570" s="94"/>
    </row>
    <row r="16571" spans="1:5">
      <c r="A16571" s="94"/>
      <c r="B16571" s="94"/>
      <c r="C16571" s="94"/>
      <c r="D16571" s="94"/>
      <c r="E16571" s="94"/>
    </row>
    <row r="16572" spans="1:5">
      <c r="A16572" s="94"/>
      <c r="B16572" s="94"/>
      <c r="C16572" s="94"/>
      <c r="D16572" s="94"/>
      <c r="E16572" s="94"/>
    </row>
    <row r="16573" spans="1:5">
      <c r="A16573" s="94"/>
      <c r="B16573" s="94"/>
      <c r="C16573" s="94"/>
      <c r="D16573" s="94"/>
      <c r="E16573" s="94"/>
    </row>
    <row r="16574" spans="1:5">
      <c r="A16574" s="94"/>
      <c r="B16574" s="94"/>
      <c r="C16574" s="94"/>
      <c r="D16574" s="94"/>
      <c r="E16574" s="94"/>
    </row>
    <row r="16575" spans="1:5">
      <c r="A16575" s="94"/>
      <c r="B16575" s="94"/>
      <c r="C16575" s="94"/>
      <c r="D16575" s="94"/>
      <c r="E16575" s="94"/>
    </row>
    <row r="16576" spans="1:5">
      <c r="A16576" s="94"/>
      <c r="B16576" s="94"/>
      <c r="C16576" s="94"/>
      <c r="D16576" s="94"/>
      <c r="E16576" s="94"/>
    </row>
    <row r="16577" spans="1:5">
      <c r="A16577" s="94"/>
      <c r="B16577" s="94"/>
      <c r="C16577" s="94"/>
      <c r="D16577" s="94"/>
      <c r="E16577" s="94"/>
    </row>
    <row r="16578" spans="1:5">
      <c r="A16578" s="94"/>
      <c r="B16578" s="94"/>
      <c r="C16578" s="94"/>
      <c r="D16578" s="94"/>
      <c r="E16578" s="94"/>
    </row>
    <row r="16579" spans="1:5">
      <c r="A16579" s="94"/>
      <c r="B16579" s="94"/>
      <c r="C16579" s="94"/>
      <c r="D16579" s="94"/>
      <c r="E16579" s="94"/>
    </row>
    <row r="16580" spans="1:5">
      <c r="A16580" s="94"/>
      <c r="B16580" s="94"/>
      <c r="C16580" s="94"/>
      <c r="D16580" s="94"/>
      <c r="E16580" s="94"/>
    </row>
    <row r="16581" spans="1:5">
      <c r="A16581" s="94"/>
      <c r="B16581" s="94"/>
      <c r="C16581" s="94"/>
      <c r="D16581" s="94"/>
      <c r="E16581" s="94"/>
    </row>
    <row r="16582" spans="1:5">
      <c r="A16582" s="94"/>
      <c r="B16582" s="94"/>
      <c r="C16582" s="94"/>
      <c r="D16582" s="94"/>
      <c r="E16582" s="94"/>
    </row>
    <row r="16583" spans="1:5">
      <c r="A16583" s="94"/>
      <c r="B16583" s="94"/>
      <c r="C16583" s="94"/>
      <c r="D16583" s="94"/>
      <c r="E16583" s="94"/>
    </row>
    <row r="16584" spans="1:5">
      <c r="A16584" s="94"/>
      <c r="B16584" s="94"/>
      <c r="C16584" s="94"/>
      <c r="D16584" s="94"/>
      <c r="E16584" s="94"/>
    </row>
    <row r="16585" spans="1:5">
      <c r="A16585" s="94"/>
      <c r="B16585" s="94"/>
      <c r="C16585" s="94"/>
      <c r="D16585" s="94"/>
      <c r="E16585" s="94"/>
    </row>
    <row r="16586" spans="1:5">
      <c r="A16586" s="94"/>
      <c r="B16586" s="94"/>
      <c r="C16586" s="94"/>
      <c r="D16586" s="94"/>
      <c r="E16586" s="94"/>
    </row>
    <row r="16587" spans="1:5">
      <c r="A16587" s="94"/>
      <c r="B16587" s="94"/>
      <c r="C16587" s="94"/>
      <c r="D16587" s="94"/>
      <c r="E16587" s="94"/>
    </row>
    <row r="16588" spans="1:5">
      <c r="A16588" s="94"/>
      <c r="B16588" s="94"/>
      <c r="C16588" s="94"/>
      <c r="D16588" s="94"/>
      <c r="E16588" s="94"/>
    </row>
    <row r="16589" spans="1:5">
      <c r="A16589" s="94"/>
      <c r="B16589" s="94"/>
      <c r="C16589" s="94"/>
      <c r="D16589" s="94"/>
      <c r="E16589" s="94"/>
    </row>
    <row r="16590" spans="1:5">
      <c r="A16590" s="94"/>
      <c r="B16590" s="94"/>
      <c r="C16590" s="94"/>
      <c r="D16590" s="94"/>
      <c r="E16590" s="94"/>
    </row>
    <row r="16591" spans="1:5">
      <c r="A16591" s="94"/>
      <c r="B16591" s="94"/>
      <c r="C16591" s="94"/>
      <c r="D16591" s="94"/>
      <c r="E16591" s="94"/>
    </row>
    <row r="16592" spans="1:5">
      <c r="A16592" s="94"/>
      <c r="B16592" s="94"/>
      <c r="C16592" s="94"/>
      <c r="D16592" s="94"/>
      <c r="E16592" s="94"/>
    </row>
    <row r="16593" spans="1:5">
      <c r="A16593" s="94"/>
      <c r="B16593" s="94"/>
      <c r="C16593" s="94"/>
      <c r="D16593" s="94"/>
      <c r="E16593" s="94"/>
    </row>
    <row r="16594" spans="1:5">
      <c r="A16594" s="94"/>
      <c r="B16594" s="94"/>
      <c r="C16594" s="94"/>
      <c r="D16594" s="94"/>
      <c r="E16594" s="94"/>
    </row>
    <row r="16595" spans="1:5">
      <c r="A16595" s="94"/>
      <c r="B16595" s="94"/>
      <c r="C16595" s="94"/>
      <c r="D16595" s="94"/>
      <c r="E16595" s="94"/>
    </row>
    <row r="16596" spans="1:5">
      <c r="A16596" s="94"/>
      <c r="B16596" s="94"/>
      <c r="C16596" s="94"/>
      <c r="D16596" s="94"/>
      <c r="E16596" s="94"/>
    </row>
    <row r="16597" spans="1:5">
      <c r="A16597" s="94"/>
      <c r="B16597" s="94"/>
      <c r="C16597" s="94"/>
      <c r="D16597" s="94"/>
      <c r="E16597" s="94"/>
    </row>
    <row r="16598" spans="1:5">
      <c r="A16598" s="94"/>
      <c r="B16598" s="94"/>
      <c r="C16598" s="94"/>
      <c r="D16598" s="94"/>
      <c r="E16598" s="94"/>
    </row>
    <row r="16599" spans="1:5">
      <c r="A16599" s="94"/>
      <c r="B16599" s="94"/>
      <c r="C16599" s="94"/>
      <c r="D16599" s="94"/>
      <c r="E16599" s="94"/>
    </row>
    <row r="16600" spans="1:5">
      <c r="A16600" s="94"/>
      <c r="B16600" s="94"/>
      <c r="C16600" s="94"/>
      <c r="D16600" s="94"/>
      <c r="E16600" s="94"/>
    </row>
    <row r="16601" spans="1:5">
      <c r="A16601" s="94"/>
      <c r="B16601" s="94"/>
      <c r="C16601" s="94"/>
      <c r="D16601" s="94"/>
      <c r="E16601" s="94"/>
    </row>
    <row r="16602" spans="1:5">
      <c r="A16602" s="94"/>
      <c r="B16602" s="94"/>
      <c r="C16602" s="94"/>
      <c r="D16602" s="94"/>
      <c r="E16602" s="94"/>
    </row>
    <row r="16603" spans="1:5">
      <c r="A16603" s="94"/>
      <c r="B16603" s="94"/>
      <c r="C16603" s="94"/>
      <c r="D16603" s="94"/>
      <c r="E16603" s="94"/>
    </row>
    <row r="16604" spans="1:5">
      <c r="A16604" s="94"/>
      <c r="B16604" s="94"/>
      <c r="C16604" s="94"/>
      <c r="D16604" s="94"/>
      <c r="E16604" s="94"/>
    </row>
    <row r="16605" spans="1:5">
      <c r="A16605" s="94"/>
      <c r="B16605" s="94"/>
      <c r="C16605" s="94"/>
      <c r="D16605" s="94"/>
      <c r="E16605" s="94"/>
    </row>
    <row r="16606" spans="1:5">
      <c r="A16606" s="94"/>
      <c r="B16606" s="94"/>
      <c r="C16606" s="94"/>
      <c r="D16606" s="94"/>
      <c r="E16606" s="94"/>
    </row>
    <row r="16607" spans="1:5">
      <c r="A16607" s="94"/>
      <c r="B16607" s="94"/>
      <c r="C16607" s="94"/>
      <c r="D16607" s="94"/>
      <c r="E16607" s="94"/>
    </row>
    <row r="16608" spans="1:5">
      <c r="A16608" s="94"/>
      <c r="B16608" s="94"/>
      <c r="C16608" s="94"/>
      <c r="D16608" s="94"/>
      <c r="E16608" s="94"/>
    </row>
    <row r="16609" spans="1:5">
      <c r="A16609" s="94"/>
      <c r="B16609" s="94"/>
      <c r="C16609" s="94"/>
      <c r="D16609" s="94"/>
      <c r="E16609" s="94"/>
    </row>
    <row r="16610" spans="1:5">
      <c r="A16610" s="94"/>
      <c r="B16610" s="94"/>
      <c r="C16610" s="94"/>
      <c r="D16610" s="94"/>
      <c r="E16610" s="94"/>
    </row>
    <row r="16611" spans="1:5">
      <c r="A16611" s="94"/>
      <c r="B16611" s="94"/>
      <c r="C16611" s="94"/>
      <c r="D16611" s="94"/>
      <c r="E16611" s="94"/>
    </row>
    <row r="16612" spans="1:5">
      <c r="A16612" s="94"/>
      <c r="B16612" s="94"/>
      <c r="C16612" s="94"/>
      <c r="D16612" s="94"/>
      <c r="E16612" s="94"/>
    </row>
    <row r="16613" spans="1:5">
      <c r="A16613" s="94"/>
      <c r="B16613" s="94"/>
      <c r="C16613" s="94"/>
      <c r="D16613" s="94"/>
      <c r="E16613" s="94"/>
    </row>
    <row r="16614" spans="1:5">
      <c r="A16614" s="94"/>
      <c r="B16614" s="94"/>
      <c r="C16614" s="94"/>
      <c r="D16614" s="94"/>
      <c r="E16614" s="94"/>
    </row>
    <row r="16615" spans="1:5">
      <c r="A16615" s="94"/>
      <c r="B16615" s="94"/>
      <c r="C16615" s="94"/>
      <c r="D16615" s="94"/>
      <c r="E16615" s="94"/>
    </row>
    <row r="16616" spans="1:5">
      <c r="A16616" s="94"/>
      <c r="B16616" s="94"/>
      <c r="C16616" s="94"/>
      <c r="D16616" s="94"/>
      <c r="E16616" s="94"/>
    </row>
    <row r="16617" spans="1:5">
      <c r="A16617" s="94"/>
      <c r="B16617" s="94"/>
      <c r="C16617" s="94"/>
      <c r="D16617" s="94"/>
      <c r="E16617" s="94"/>
    </row>
    <row r="16618" spans="1:5">
      <c r="A16618" s="94"/>
      <c r="B16618" s="94"/>
      <c r="C16618" s="94"/>
      <c r="D16618" s="94"/>
      <c r="E16618" s="94"/>
    </row>
    <row r="16619" spans="1:5">
      <c r="A16619" s="94"/>
      <c r="B16619" s="94"/>
      <c r="C16619" s="94"/>
      <c r="D16619" s="94"/>
      <c r="E16619" s="94"/>
    </row>
    <row r="16620" spans="1:5">
      <c r="A16620" s="94"/>
      <c r="B16620" s="94"/>
      <c r="C16620" s="94"/>
      <c r="D16620" s="94"/>
      <c r="E16620" s="94"/>
    </row>
    <row r="16621" spans="1:5">
      <c r="A16621" s="94"/>
      <c r="B16621" s="94"/>
      <c r="C16621" s="94"/>
      <c r="D16621" s="94"/>
      <c r="E16621" s="94"/>
    </row>
    <row r="16622" spans="1:5">
      <c r="A16622" s="94"/>
      <c r="B16622" s="94"/>
      <c r="C16622" s="94"/>
      <c r="D16622" s="94"/>
      <c r="E16622" s="94"/>
    </row>
    <row r="16623" spans="1:5">
      <c r="A16623" s="94"/>
      <c r="B16623" s="94"/>
      <c r="C16623" s="94"/>
      <c r="D16623" s="94"/>
      <c r="E16623" s="94"/>
    </row>
    <row r="16624" spans="1:5">
      <c r="A16624" s="94"/>
      <c r="B16624" s="94"/>
      <c r="C16624" s="94"/>
      <c r="D16624" s="94"/>
      <c r="E16624" s="94"/>
    </row>
    <row r="16625" spans="1:5">
      <c r="A16625" s="94"/>
      <c r="B16625" s="94"/>
      <c r="C16625" s="94"/>
      <c r="D16625" s="94"/>
      <c r="E16625" s="94"/>
    </row>
    <row r="16626" spans="1:5">
      <c r="A16626" s="94"/>
      <c r="B16626" s="94"/>
      <c r="C16626" s="94"/>
      <c r="D16626" s="94"/>
      <c r="E16626" s="94"/>
    </row>
    <row r="16627" spans="1:5">
      <c r="A16627" s="94"/>
      <c r="B16627" s="94"/>
      <c r="C16627" s="94"/>
      <c r="D16627" s="94"/>
      <c r="E16627" s="94"/>
    </row>
    <row r="16628" spans="1:5">
      <c r="A16628" s="94"/>
      <c r="B16628" s="94"/>
      <c r="C16628" s="94"/>
      <c r="D16628" s="94"/>
      <c r="E16628" s="94"/>
    </row>
    <row r="16629" spans="1:5">
      <c r="A16629" s="94"/>
      <c r="B16629" s="94"/>
      <c r="C16629" s="94"/>
      <c r="D16629" s="94"/>
      <c r="E16629" s="94"/>
    </row>
    <row r="16630" spans="1:5">
      <c r="A16630" s="94"/>
      <c r="B16630" s="94"/>
      <c r="C16630" s="94"/>
      <c r="D16630" s="94"/>
      <c r="E16630" s="94"/>
    </row>
    <row r="16631" spans="1:5">
      <c r="A16631" s="94"/>
      <c r="B16631" s="94"/>
      <c r="C16631" s="94"/>
      <c r="D16631" s="94"/>
      <c r="E16631" s="94"/>
    </row>
    <row r="16632" spans="1:5">
      <c r="A16632" s="94"/>
      <c r="B16632" s="94"/>
      <c r="C16632" s="94"/>
      <c r="D16632" s="94"/>
      <c r="E16632" s="94"/>
    </row>
    <row r="16633" spans="1:5">
      <c r="A16633" s="94"/>
      <c r="B16633" s="94"/>
      <c r="C16633" s="94"/>
      <c r="D16633" s="94"/>
      <c r="E16633" s="94"/>
    </row>
    <row r="16634" spans="1:5">
      <c r="A16634" s="94"/>
      <c r="B16634" s="94"/>
      <c r="C16634" s="94"/>
      <c r="D16634" s="94"/>
      <c r="E16634" s="94"/>
    </row>
    <row r="16635" spans="1:5">
      <c r="A16635" s="94"/>
      <c r="B16635" s="94"/>
      <c r="C16635" s="94"/>
      <c r="D16635" s="94"/>
      <c r="E16635" s="94"/>
    </row>
    <row r="16636" spans="1:5">
      <c r="A16636" s="94"/>
      <c r="B16636" s="94"/>
      <c r="C16636" s="94"/>
      <c r="D16636" s="94"/>
      <c r="E16636" s="94"/>
    </row>
    <row r="16637" spans="1:5">
      <c r="A16637" s="94"/>
      <c r="B16637" s="94"/>
      <c r="C16637" s="94"/>
      <c r="D16637" s="94"/>
      <c r="E16637" s="94"/>
    </row>
    <row r="16638" spans="1:5">
      <c r="A16638" s="94"/>
      <c r="B16638" s="94"/>
      <c r="C16638" s="94"/>
      <c r="D16638" s="94"/>
      <c r="E16638" s="94"/>
    </row>
    <row r="16639" spans="1:5">
      <c r="A16639" s="94"/>
      <c r="B16639" s="94"/>
      <c r="C16639" s="94"/>
      <c r="D16639" s="94"/>
      <c r="E16639" s="94"/>
    </row>
    <row r="16640" spans="1:5">
      <c r="A16640" s="94"/>
      <c r="B16640" s="94"/>
      <c r="C16640" s="94"/>
      <c r="D16640" s="94"/>
      <c r="E16640" s="94"/>
    </row>
    <row r="16641" spans="1:5">
      <c r="A16641" s="94"/>
      <c r="B16641" s="94"/>
      <c r="C16641" s="94"/>
      <c r="D16641" s="94"/>
      <c r="E16641" s="94"/>
    </row>
    <row r="16642" spans="1:5">
      <c r="A16642" s="94"/>
      <c r="B16642" s="94"/>
      <c r="C16642" s="94"/>
      <c r="D16642" s="94"/>
      <c r="E16642" s="94"/>
    </row>
    <row r="16643" spans="1:5">
      <c r="A16643" s="94"/>
      <c r="B16643" s="94"/>
      <c r="C16643" s="94"/>
      <c r="D16643" s="94"/>
      <c r="E16643" s="94"/>
    </row>
    <row r="16644" spans="1:5">
      <c r="A16644" s="94"/>
      <c r="B16644" s="94"/>
      <c r="C16644" s="94"/>
      <c r="D16644" s="94"/>
      <c r="E16644" s="94"/>
    </row>
    <row r="16645" spans="1:5">
      <c r="A16645" s="94"/>
      <c r="B16645" s="94"/>
      <c r="C16645" s="94"/>
      <c r="D16645" s="94"/>
      <c r="E16645" s="94"/>
    </row>
    <row r="16646" spans="1:5">
      <c r="A16646" s="94"/>
      <c r="B16646" s="94"/>
      <c r="C16646" s="94"/>
      <c r="D16646" s="94"/>
      <c r="E16646" s="94"/>
    </row>
    <row r="16647" spans="1:5">
      <c r="A16647" s="94"/>
      <c r="B16647" s="94"/>
      <c r="C16647" s="94"/>
      <c r="D16647" s="94"/>
      <c r="E16647" s="94"/>
    </row>
    <row r="16648" spans="1:5">
      <c r="A16648" s="94"/>
      <c r="B16648" s="94"/>
      <c r="C16648" s="94"/>
      <c r="D16648" s="94"/>
      <c r="E16648" s="94"/>
    </row>
    <row r="16649" spans="1:5">
      <c r="A16649" s="94"/>
      <c r="B16649" s="94"/>
      <c r="C16649" s="94"/>
      <c r="D16649" s="94"/>
      <c r="E16649" s="94"/>
    </row>
    <row r="16650" spans="1:5">
      <c r="A16650" s="94"/>
      <c r="B16650" s="94"/>
      <c r="C16650" s="94"/>
      <c r="D16650" s="94"/>
      <c r="E16650" s="94"/>
    </row>
    <row r="16651" spans="1:5">
      <c r="A16651" s="94"/>
      <c r="B16651" s="94"/>
      <c r="C16651" s="94"/>
      <c r="D16651" s="94"/>
      <c r="E16651" s="94"/>
    </row>
    <row r="16652" spans="1:5">
      <c r="A16652" s="94"/>
      <c r="B16652" s="94"/>
      <c r="C16652" s="94"/>
      <c r="D16652" s="94"/>
      <c r="E16652" s="94"/>
    </row>
    <row r="16653" spans="1:5">
      <c r="A16653" s="94"/>
      <c r="B16653" s="94"/>
      <c r="C16653" s="94"/>
      <c r="D16653" s="94"/>
      <c r="E16653" s="94"/>
    </row>
    <row r="16654" spans="1:5">
      <c r="A16654" s="94"/>
      <c r="B16654" s="94"/>
      <c r="C16654" s="94"/>
      <c r="D16654" s="94"/>
      <c r="E16654" s="94"/>
    </row>
    <row r="16655" spans="1:5">
      <c r="A16655" s="94"/>
      <c r="B16655" s="94"/>
      <c r="C16655" s="94"/>
      <c r="D16655" s="94"/>
      <c r="E16655" s="94"/>
    </row>
    <row r="16656" spans="1:5">
      <c r="A16656" s="94"/>
      <c r="B16656" s="94"/>
      <c r="C16656" s="94"/>
      <c r="D16656" s="94"/>
      <c r="E16656" s="94"/>
    </row>
    <row r="16657" spans="1:5">
      <c r="A16657" s="94"/>
      <c r="B16657" s="94"/>
      <c r="C16657" s="94"/>
      <c r="D16657" s="94"/>
      <c r="E16657" s="94"/>
    </row>
    <row r="16658" spans="1:5">
      <c r="A16658" s="94"/>
      <c r="B16658" s="94"/>
      <c r="C16658" s="94"/>
      <c r="D16658" s="94"/>
      <c r="E16658" s="94"/>
    </row>
    <row r="16659" spans="1:5">
      <c r="A16659" s="94"/>
      <c r="B16659" s="94"/>
      <c r="C16659" s="94"/>
      <c r="D16659" s="94"/>
      <c r="E16659" s="94"/>
    </row>
    <row r="16660" spans="1:5">
      <c r="A16660" s="94"/>
      <c r="B16660" s="94"/>
      <c r="C16660" s="94"/>
      <c r="D16660" s="94"/>
      <c r="E16660" s="94"/>
    </row>
    <row r="16661" spans="1:5">
      <c r="A16661" s="94"/>
      <c r="B16661" s="94"/>
      <c r="C16661" s="94"/>
      <c r="D16661" s="94"/>
      <c r="E16661" s="94"/>
    </row>
    <row r="16662" spans="1:5">
      <c r="A16662" s="94"/>
      <c r="B16662" s="94"/>
      <c r="C16662" s="94"/>
      <c r="D16662" s="94"/>
      <c r="E16662" s="94"/>
    </row>
    <row r="16663" spans="1:5">
      <c r="A16663" s="94"/>
      <c r="B16663" s="94"/>
      <c r="C16663" s="94"/>
      <c r="D16663" s="94"/>
      <c r="E16663" s="94"/>
    </row>
    <row r="16664" spans="1:5">
      <c r="A16664" s="94"/>
      <c r="B16664" s="94"/>
      <c r="C16664" s="94"/>
      <c r="D16664" s="94"/>
      <c r="E16664" s="94"/>
    </row>
    <row r="16665" spans="1:5">
      <c r="A16665" s="94"/>
      <c r="B16665" s="94"/>
      <c r="C16665" s="94"/>
      <c r="D16665" s="94"/>
      <c r="E16665" s="94"/>
    </row>
    <row r="16666" spans="1:5">
      <c r="A16666" s="94"/>
      <c r="B16666" s="94"/>
      <c r="C16666" s="94"/>
      <c r="D16666" s="94"/>
      <c r="E16666" s="94"/>
    </row>
    <row r="16667" spans="1:5">
      <c r="A16667" s="94"/>
      <c r="B16667" s="94"/>
      <c r="C16667" s="94"/>
      <c r="D16667" s="94"/>
      <c r="E16667" s="94"/>
    </row>
    <row r="16668" spans="1:5">
      <c r="A16668" s="94"/>
      <c r="B16668" s="94"/>
      <c r="C16668" s="94"/>
      <c r="D16668" s="94"/>
      <c r="E16668" s="94"/>
    </row>
    <row r="16669" spans="1:5">
      <c r="A16669" s="94"/>
      <c r="B16669" s="94"/>
      <c r="C16669" s="94"/>
      <c r="D16669" s="94"/>
      <c r="E16669" s="94"/>
    </row>
    <row r="16670" spans="1:5">
      <c r="A16670" s="94"/>
      <c r="B16670" s="94"/>
      <c r="C16670" s="94"/>
      <c r="D16670" s="94"/>
      <c r="E16670" s="94"/>
    </row>
    <row r="16671" spans="1:5">
      <c r="A16671" s="94"/>
      <c r="B16671" s="94"/>
      <c r="C16671" s="94"/>
      <c r="D16671" s="94"/>
      <c r="E16671" s="94"/>
    </row>
    <row r="16672" spans="1:5">
      <c r="A16672" s="94"/>
      <c r="B16672" s="94"/>
      <c r="C16672" s="94"/>
      <c r="D16672" s="94"/>
      <c r="E16672" s="94"/>
    </row>
    <row r="16673" spans="1:5">
      <c r="A16673" s="94"/>
      <c r="B16673" s="94"/>
      <c r="C16673" s="94"/>
      <c r="D16673" s="94"/>
      <c r="E16673" s="94"/>
    </row>
    <row r="16674" spans="1:5">
      <c r="A16674" s="94"/>
      <c r="B16674" s="94"/>
      <c r="C16674" s="94"/>
      <c r="D16674" s="94"/>
      <c r="E16674" s="94"/>
    </row>
    <row r="16675" spans="1:5">
      <c r="A16675" s="94"/>
      <c r="B16675" s="94"/>
      <c r="C16675" s="94"/>
      <c r="D16675" s="94"/>
      <c r="E16675" s="94"/>
    </row>
    <row r="16676" spans="1:5">
      <c r="A16676" s="94"/>
      <c r="B16676" s="94"/>
      <c r="C16676" s="94"/>
      <c r="D16676" s="94"/>
      <c r="E16676" s="94"/>
    </row>
    <row r="16677" spans="1:5">
      <c r="A16677" s="94"/>
      <c r="B16677" s="94"/>
      <c r="C16677" s="94"/>
      <c r="D16677" s="94"/>
      <c r="E16677" s="94"/>
    </row>
    <row r="16678" spans="1:5">
      <c r="A16678" s="94"/>
      <c r="B16678" s="94"/>
      <c r="C16678" s="94"/>
      <c r="D16678" s="94"/>
      <c r="E16678" s="94"/>
    </row>
    <row r="16679" spans="1:5">
      <c r="A16679" s="94"/>
      <c r="B16679" s="94"/>
      <c r="C16679" s="94"/>
      <c r="D16679" s="94"/>
      <c r="E16679" s="94"/>
    </row>
    <row r="16680" spans="1:5">
      <c r="A16680" s="94"/>
      <c r="B16680" s="94"/>
      <c r="C16680" s="94"/>
      <c r="D16680" s="94"/>
      <c r="E16680" s="94"/>
    </row>
    <row r="16681" spans="1:5">
      <c r="A16681" s="94"/>
      <c r="B16681" s="94"/>
      <c r="C16681" s="94"/>
      <c r="D16681" s="94"/>
      <c r="E16681" s="94"/>
    </row>
    <row r="16682" spans="1:5">
      <c r="A16682" s="94"/>
      <c r="B16682" s="94"/>
      <c r="C16682" s="94"/>
      <c r="D16682" s="94"/>
      <c r="E16682" s="94"/>
    </row>
    <row r="16683" spans="1:5">
      <c r="A16683" s="94"/>
      <c r="B16683" s="94"/>
      <c r="C16683" s="94"/>
      <c r="D16683" s="94"/>
      <c r="E16683" s="94"/>
    </row>
    <row r="16684" spans="1:5">
      <c r="A16684" s="94"/>
      <c r="B16684" s="94"/>
      <c r="C16684" s="94"/>
      <c r="D16684" s="94"/>
      <c r="E16684" s="94"/>
    </row>
    <row r="16685" spans="1:5">
      <c r="A16685" s="94"/>
      <c r="B16685" s="94"/>
      <c r="C16685" s="94"/>
      <c r="D16685" s="94"/>
      <c r="E16685" s="94"/>
    </row>
    <row r="16686" spans="1:5">
      <c r="A16686" s="94"/>
      <c r="B16686" s="94"/>
      <c r="C16686" s="94"/>
      <c r="D16686" s="94"/>
      <c r="E16686" s="94"/>
    </row>
    <row r="16687" spans="1:5">
      <c r="A16687" s="94"/>
      <c r="B16687" s="94"/>
      <c r="C16687" s="94"/>
      <c r="D16687" s="94"/>
      <c r="E16687" s="94"/>
    </row>
    <row r="16688" spans="1:5">
      <c r="A16688" s="94"/>
      <c r="B16688" s="94"/>
      <c r="C16688" s="94"/>
      <c r="D16688" s="94"/>
      <c r="E16688" s="94"/>
    </row>
    <row r="16689" spans="1:5">
      <c r="A16689" s="94"/>
      <c r="B16689" s="94"/>
      <c r="C16689" s="94"/>
      <c r="D16689" s="94"/>
      <c r="E16689" s="94"/>
    </row>
    <row r="16690" spans="1:5">
      <c r="A16690" s="94"/>
      <c r="B16690" s="94"/>
      <c r="C16690" s="94"/>
      <c r="D16690" s="94"/>
      <c r="E16690" s="94"/>
    </row>
    <row r="16691" spans="1:5">
      <c r="A16691" s="94"/>
      <c r="B16691" s="94"/>
      <c r="C16691" s="94"/>
      <c r="D16691" s="94"/>
      <c r="E16691" s="94"/>
    </row>
    <row r="16692" spans="1:5">
      <c r="A16692" s="94"/>
      <c r="B16692" s="94"/>
      <c r="C16692" s="94"/>
      <c r="D16692" s="94"/>
      <c r="E16692" s="94"/>
    </row>
    <row r="16693" spans="1:5">
      <c r="A16693" s="94"/>
      <c r="B16693" s="94"/>
      <c r="C16693" s="94"/>
      <c r="D16693" s="94"/>
      <c r="E16693" s="94"/>
    </row>
    <row r="16694" spans="1:5">
      <c r="A16694" s="94"/>
      <c r="B16694" s="94"/>
      <c r="C16694" s="94"/>
      <c r="D16694" s="94"/>
      <c r="E16694" s="94"/>
    </row>
    <row r="16695" spans="1:5">
      <c r="A16695" s="94"/>
      <c r="B16695" s="94"/>
      <c r="C16695" s="94"/>
      <c r="D16695" s="94"/>
      <c r="E16695" s="94"/>
    </row>
    <row r="16696" spans="1:5">
      <c r="A16696" s="94"/>
      <c r="B16696" s="94"/>
      <c r="C16696" s="94"/>
      <c r="D16696" s="94"/>
      <c r="E16696" s="94"/>
    </row>
    <row r="16697" spans="1:5">
      <c r="A16697" s="94"/>
      <c r="B16697" s="94"/>
      <c r="C16697" s="94"/>
      <c r="D16697" s="94"/>
      <c r="E16697" s="94"/>
    </row>
    <row r="16698" spans="1:5">
      <c r="A16698" s="94"/>
      <c r="B16698" s="94"/>
      <c r="C16698" s="94"/>
      <c r="D16698" s="94"/>
      <c r="E16698" s="94"/>
    </row>
    <row r="16699" spans="1:5">
      <c r="A16699" s="94"/>
      <c r="B16699" s="94"/>
      <c r="C16699" s="94"/>
      <c r="D16699" s="94"/>
      <c r="E16699" s="94"/>
    </row>
    <row r="16700" spans="1:5">
      <c r="A16700" s="94"/>
      <c r="B16700" s="94"/>
      <c r="C16700" s="94"/>
      <c r="D16700" s="94"/>
      <c r="E16700" s="94"/>
    </row>
    <row r="16701" spans="1:5">
      <c r="A16701" s="94"/>
      <c r="B16701" s="94"/>
      <c r="C16701" s="94"/>
      <c r="D16701" s="94"/>
      <c r="E16701" s="94"/>
    </row>
    <row r="16702" spans="1:5">
      <c r="A16702" s="94"/>
      <c r="B16702" s="94"/>
      <c r="C16702" s="94"/>
      <c r="D16702" s="94"/>
      <c r="E16702" s="94"/>
    </row>
    <row r="16703" spans="1:5">
      <c r="A16703" s="94"/>
      <c r="B16703" s="94"/>
      <c r="C16703" s="94"/>
      <c r="D16703" s="94"/>
      <c r="E16703" s="94"/>
    </row>
    <row r="16704" spans="1:5">
      <c r="A16704" s="94"/>
      <c r="B16704" s="94"/>
      <c r="C16704" s="94"/>
      <c r="D16704" s="94"/>
      <c r="E16704" s="94"/>
    </row>
    <row r="16705" spans="1:5">
      <c r="A16705" s="94"/>
      <c r="B16705" s="94"/>
      <c r="C16705" s="94"/>
      <c r="D16705" s="94"/>
      <c r="E16705" s="94"/>
    </row>
    <row r="16706" spans="1:5">
      <c r="A16706" s="94"/>
      <c r="B16706" s="94"/>
      <c r="C16706" s="94"/>
      <c r="D16706" s="94"/>
      <c r="E16706" s="94"/>
    </row>
    <row r="16707" spans="1:5">
      <c r="A16707" s="94"/>
      <c r="B16707" s="94"/>
      <c r="C16707" s="94"/>
      <c r="D16707" s="94"/>
      <c r="E16707" s="94"/>
    </row>
    <row r="16708" spans="1:5">
      <c r="A16708" s="94"/>
      <c r="B16708" s="94"/>
      <c r="C16708" s="94"/>
      <c r="D16708" s="94"/>
      <c r="E16708" s="94"/>
    </row>
    <row r="16709" spans="1:5">
      <c r="A16709" s="94"/>
      <c r="B16709" s="94"/>
      <c r="C16709" s="94"/>
      <c r="D16709" s="94"/>
      <c r="E16709" s="94"/>
    </row>
    <row r="16710" spans="1:5">
      <c r="A16710" s="94"/>
      <c r="B16710" s="94"/>
      <c r="C16710" s="94"/>
      <c r="D16710" s="94"/>
      <c r="E16710" s="94"/>
    </row>
    <row r="16711" spans="1:5">
      <c r="A16711" s="94"/>
      <c r="B16711" s="94"/>
      <c r="C16711" s="94"/>
      <c r="D16711" s="94"/>
      <c r="E16711" s="94"/>
    </row>
    <row r="16712" spans="1:5">
      <c r="A16712" s="94"/>
      <c r="B16712" s="94"/>
      <c r="C16712" s="94"/>
      <c r="D16712" s="94"/>
      <c r="E16712" s="94"/>
    </row>
    <row r="16713" spans="1:5">
      <c r="A16713" s="94"/>
      <c r="B16713" s="94"/>
      <c r="C16713" s="94"/>
      <c r="D16713" s="94"/>
      <c r="E16713" s="94"/>
    </row>
    <row r="16714" spans="1:5">
      <c r="A16714" s="94"/>
      <c r="B16714" s="94"/>
      <c r="C16714" s="94"/>
      <c r="D16714" s="94"/>
      <c r="E16714" s="94"/>
    </row>
    <row r="16715" spans="1:5">
      <c r="A16715" s="94"/>
      <c r="B16715" s="94"/>
      <c r="C16715" s="94"/>
      <c r="D16715" s="94"/>
      <c r="E16715" s="94"/>
    </row>
    <row r="16716" spans="1:5">
      <c r="A16716" s="94"/>
      <c r="B16716" s="94"/>
      <c r="C16716" s="94"/>
      <c r="D16716" s="94"/>
      <c r="E16716" s="94"/>
    </row>
    <row r="16717" spans="1:5">
      <c r="A16717" s="94"/>
      <c r="B16717" s="94"/>
      <c r="C16717" s="94"/>
      <c r="D16717" s="94"/>
      <c r="E16717" s="94"/>
    </row>
    <row r="16718" spans="1:5">
      <c r="A16718" s="94"/>
      <c r="B16718" s="94"/>
      <c r="C16718" s="94"/>
      <c r="D16718" s="94"/>
      <c r="E16718" s="94"/>
    </row>
    <row r="16719" spans="1:5">
      <c r="A16719" s="94"/>
      <c r="B16719" s="94"/>
      <c r="C16719" s="94"/>
      <c r="D16719" s="94"/>
      <c r="E16719" s="94"/>
    </row>
    <row r="16720" spans="1:5">
      <c r="A16720" s="94"/>
      <c r="B16720" s="94"/>
      <c r="C16720" s="94"/>
      <c r="D16720" s="94"/>
      <c r="E16720" s="94"/>
    </row>
    <row r="16721" spans="1:5">
      <c r="A16721" s="94"/>
      <c r="B16721" s="94"/>
      <c r="C16721" s="94"/>
      <c r="D16721" s="94"/>
      <c r="E16721" s="94"/>
    </row>
    <row r="16722" spans="1:5">
      <c r="A16722" s="94"/>
      <c r="B16722" s="94"/>
      <c r="C16722" s="94"/>
      <c r="D16722" s="94"/>
      <c r="E16722" s="94"/>
    </row>
    <row r="16723" spans="1:5">
      <c r="A16723" s="94"/>
      <c r="B16723" s="94"/>
      <c r="C16723" s="94"/>
      <c r="D16723" s="94"/>
      <c r="E16723" s="94"/>
    </row>
    <row r="16724" spans="1:5">
      <c r="A16724" s="94"/>
      <c r="B16724" s="94"/>
      <c r="C16724" s="94"/>
      <c r="D16724" s="94"/>
      <c r="E16724" s="94"/>
    </row>
    <row r="16725" spans="1:5">
      <c r="A16725" s="94"/>
      <c r="B16725" s="94"/>
      <c r="C16725" s="94"/>
      <c r="D16725" s="94"/>
      <c r="E16725" s="94"/>
    </row>
    <row r="16726" spans="1:5">
      <c r="A16726" s="94"/>
      <c r="B16726" s="94"/>
      <c r="C16726" s="94"/>
      <c r="D16726" s="94"/>
      <c r="E16726" s="94"/>
    </row>
    <row r="16727" spans="1:5">
      <c r="A16727" s="94"/>
      <c r="B16727" s="94"/>
      <c r="C16727" s="94"/>
      <c r="D16727" s="94"/>
      <c r="E16727" s="94"/>
    </row>
    <row r="16728" spans="1:5">
      <c r="A16728" s="94"/>
      <c r="B16728" s="94"/>
      <c r="C16728" s="94"/>
      <c r="D16728" s="94"/>
      <c r="E16728" s="94"/>
    </row>
    <row r="16729" spans="1:5">
      <c r="A16729" s="94"/>
      <c r="B16729" s="94"/>
      <c r="C16729" s="94"/>
      <c r="D16729" s="94"/>
      <c r="E16729" s="94"/>
    </row>
    <row r="16730" spans="1:5">
      <c r="A16730" s="94"/>
      <c r="B16730" s="94"/>
      <c r="C16730" s="94"/>
      <c r="D16730" s="94"/>
      <c r="E16730" s="94"/>
    </row>
    <row r="16731" spans="1:5">
      <c r="A16731" s="94"/>
      <c r="B16731" s="94"/>
      <c r="C16731" s="94"/>
      <c r="D16731" s="94"/>
      <c r="E16731" s="94"/>
    </row>
    <row r="16732" spans="1:5">
      <c r="A16732" s="94"/>
      <c r="B16732" s="94"/>
      <c r="C16732" s="94"/>
      <c r="D16732" s="94"/>
      <c r="E16732" s="94"/>
    </row>
    <row r="16733" spans="1:5">
      <c r="A16733" s="94"/>
      <c r="B16733" s="94"/>
      <c r="C16733" s="94"/>
      <c r="D16733" s="94"/>
      <c r="E16733" s="94"/>
    </row>
    <row r="16734" spans="1:5">
      <c r="A16734" s="94"/>
      <c r="B16734" s="94"/>
      <c r="C16734" s="94"/>
      <c r="D16734" s="94"/>
      <c r="E16734" s="94"/>
    </row>
    <row r="16735" spans="1:5">
      <c r="A16735" s="94"/>
      <c r="B16735" s="94"/>
      <c r="C16735" s="94"/>
      <c r="D16735" s="94"/>
      <c r="E16735" s="94"/>
    </row>
    <row r="16736" spans="1:5">
      <c r="A16736" s="94"/>
      <c r="B16736" s="94"/>
      <c r="C16736" s="94"/>
      <c r="D16736" s="94"/>
      <c r="E16736" s="94"/>
    </row>
    <row r="16737" spans="1:5">
      <c r="A16737" s="94"/>
      <c r="B16737" s="94"/>
      <c r="C16737" s="94"/>
      <c r="D16737" s="94"/>
      <c r="E16737" s="94"/>
    </row>
    <row r="16738" spans="1:5">
      <c r="A16738" s="94"/>
      <c r="B16738" s="94"/>
      <c r="C16738" s="94"/>
      <c r="D16738" s="94"/>
      <c r="E16738" s="94"/>
    </row>
    <row r="16739" spans="1:5">
      <c r="A16739" s="94"/>
      <c r="B16739" s="94"/>
      <c r="C16739" s="94"/>
      <c r="D16739" s="94"/>
      <c r="E16739" s="94"/>
    </row>
    <row r="16740" spans="1:5">
      <c r="A16740" s="94"/>
      <c r="B16740" s="94"/>
      <c r="C16740" s="94"/>
      <c r="D16740" s="94"/>
      <c r="E16740" s="94"/>
    </row>
    <row r="16741" spans="1:5">
      <c r="A16741" s="94"/>
      <c r="B16741" s="94"/>
      <c r="C16741" s="94"/>
      <c r="D16741" s="94"/>
      <c r="E16741" s="94"/>
    </row>
    <row r="16742" spans="1:5">
      <c r="A16742" s="94"/>
      <c r="B16742" s="94"/>
      <c r="C16742" s="94"/>
      <c r="D16742" s="94"/>
      <c r="E16742" s="94"/>
    </row>
    <row r="16743" spans="1:5">
      <c r="A16743" s="94"/>
      <c r="B16743" s="94"/>
      <c r="C16743" s="94"/>
      <c r="D16743" s="94"/>
      <c r="E16743" s="94"/>
    </row>
    <row r="16744" spans="1:5">
      <c r="A16744" s="94"/>
      <c r="B16744" s="94"/>
      <c r="C16744" s="94"/>
      <c r="D16744" s="94"/>
      <c r="E16744" s="94"/>
    </row>
    <row r="16745" spans="1:5">
      <c r="A16745" s="94"/>
      <c r="B16745" s="94"/>
      <c r="C16745" s="94"/>
      <c r="D16745" s="94"/>
      <c r="E16745" s="94"/>
    </row>
    <row r="16746" spans="1:5">
      <c r="A16746" s="94"/>
      <c r="B16746" s="94"/>
      <c r="C16746" s="94"/>
      <c r="D16746" s="94"/>
      <c r="E16746" s="94"/>
    </row>
    <row r="16747" spans="1:5">
      <c r="A16747" s="94"/>
      <c r="B16747" s="94"/>
      <c r="C16747" s="94"/>
      <c r="D16747" s="94"/>
      <c r="E16747" s="94"/>
    </row>
    <row r="16748" spans="1:5">
      <c r="A16748" s="94"/>
      <c r="B16748" s="94"/>
      <c r="C16748" s="94"/>
      <c r="D16748" s="94"/>
      <c r="E16748" s="94"/>
    </row>
    <row r="16749" spans="1:5">
      <c r="A16749" s="94"/>
      <c r="B16749" s="94"/>
      <c r="C16749" s="94"/>
      <c r="D16749" s="94"/>
      <c r="E16749" s="94"/>
    </row>
    <row r="16750" spans="1:5">
      <c r="A16750" s="94"/>
      <c r="B16750" s="94"/>
      <c r="C16750" s="94"/>
      <c r="D16750" s="94"/>
      <c r="E16750" s="94"/>
    </row>
    <row r="16751" spans="1:5">
      <c r="A16751" s="94"/>
      <c r="B16751" s="94"/>
      <c r="C16751" s="94"/>
      <c r="D16751" s="94"/>
      <c r="E16751" s="94"/>
    </row>
    <row r="16752" spans="1:5">
      <c r="A16752" s="94"/>
      <c r="B16752" s="94"/>
      <c r="C16752" s="94"/>
      <c r="D16752" s="94"/>
      <c r="E16752" s="94"/>
    </row>
    <row r="16753" spans="1:5">
      <c r="A16753" s="94"/>
      <c r="B16753" s="94"/>
      <c r="C16753" s="94"/>
      <c r="D16753" s="94"/>
      <c r="E16753" s="94"/>
    </row>
    <row r="16754" spans="1:5">
      <c r="A16754" s="94"/>
      <c r="B16754" s="94"/>
      <c r="C16754" s="94"/>
      <c r="D16754" s="94"/>
      <c r="E16754" s="94"/>
    </row>
    <row r="16755" spans="1:5">
      <c r="A16755" s="94"/>
      <c r="B16755" s="94"/>
      <c r="C16755" s="94"/>
      <c r="D16755" s="94"/>
      <c r="E16755" s="94"/>
    </row>
    <row r="16756" spans="1:5">
      <c r="A16756" s="94"/>
      <c r="B16756" s="94"/>
      <c r="C16756" s="94"/>
      <c r="D16756" s="94"/>
      <c r="E16756" s="94"/>
    </row>
    <row r="16757" spans="1:5">
      <c r="A16757" s="94"/>
      <c r="B16757" s="94"/>
      <c r="C16757" s="94"/>
      <c r="D16757" s="94"/>
      <c r="E16757" s="94"/>
    </row>
    <row r="16758" spans="1:5">
      <c r="A16758" s="94"/>
      <c r="B16758" s="94"/>
      <c r="C16758" s="94"/>
      <c r="D16758" s="94"/>
      <c r="E16758" s="94"/>
    </row>
    <row r="16759" spans="1:5">
      <c r="A16759" s="94"/>
      <c r="B16759" s="94"/>
      <c r="C16759" s="94"/>
      <c r="D16759" s="94"/>
      <c r="E16759" s="94"/>
    </row>
    <row r="16760" spans="1:5">
      <c r="A16760" s="94"/>
      <c r="B16760" s="94"/>
      <c r="C16760" s="94"/>
      <c r="D16760" s="94"/>
      <c r="E16760" s="94"/>
    </row>
    <row r="16761" spans="1:5">
      <c r="A16761" s="94"/>
      <c r="B16761" s="94"/>
      <c r="C16761" s="94"/>
      <c r="D16761" s="94"/>
      <c r="E16761" s="94"/>
    </row>
    <row r="16762" spans="1:5">
      <c r="A16762" s="94"/>
      <c r="B16762" s="94"/>
      <c r="C16762" s="94"/>
      <c r="D16762" s="94"/>
      <c r="E16762" s="94"/>
    </row>
    <row r="16763" spans="1:5">
      <c r="A16763" s="94"/>
      <c r="B16763" s="94"/>
      <c r="C16763" s="94"/>
      <c r="D16763" s="94"/>
      <c r="E16763" s="94"/>
    </row>
    <row r="16764" spans="1:5">
      <c r="A16764" s="94"/>
      <c r="B16764" s="94"/>
      <c r="C16764" s="94"/>
      <c r="D16764" s="94"/>
      <c r="E16764" s="94"/>
    </row>
    <row r="16765" spans="1:5">
      <c r="A16765" s="94"/>
      <c r="B16765" s="94"/>
      <c r="C16765" s="94"/>
      <c r="D16765" s="94"/>
      <c r="E16765" s="94"/>
    </row>
    <row r="16766" spans="1:5">
      <c r="A16766" s="94"/>
      <c r="B16766" s="94"/>
      <c r="C16766" s="94"/>
      <c r="D16766" s="94"/>
      <c r="E16766" s="94"/>
    </row>
    <row r="16767" spans="1:5">
      <c r="A16767" s="94"/>
      <c r="B16767" s="94"/>
      <c r="C16767" s="94"/>
      <c r="D16767" s="94"/>
      <c r="E16767" s="94"/>
    </row>
    <row r="16768" spans="1:5">
      <c r="A16768" s="94"/>
      <c r="B16768" s="94"/>
      <c r="C16768" s="94"/>
      <c r="D16768" s="94"/>
      <c r="E16768" s="94"/>
    </row>
    <row r="16769" spans="1:5">
      <c r="A16769" s="94"/>
      <c r="B16769" s="94"/>
      <c r="C16769" s="94"/>
      <c r="D16769" s="94"/>
      <c r="E16769" s="94"/>
    </row>
    <row r="16770" spans="1:5">
      <c r="A16770" s="94"/>
      <c r="B16770" s="94"/>
      <c r="C16770" s="94"/>
      <c r="D16770" s="94"/>
      <c r="E16770" s="94"/>
    </row>
    <row r="16771" spans="1:5">
      <c r="A16771" s="94"/>
      <c r="B16771" s="94"/>
      <c r="C16771" s="94"/>
      <c r="D16771" s="94"/>
      <c r="E16771" s="94"/>
    </row>
    <row r="16772" spans="1:5">
      <c r="A16772" s="94"/>
      <c r="B16772" s="94"/>
      <c r="C16772" s="94"/>
      <c r="D16772" s="94"/>
      <c r="E16772" s="94"/>
    </row>
    <row r="16773" spans="1:5">
      <c r="A16773" s="94"/>
      <c r="B16773" s="94"/>
      <c r="C16773" s="94"/>
      <c r="D16773" s="94"/>
      <c r="E16773" s="94"/>
    </row>
    <row r="16774" spans="1:5">
      <c r="A16774" s="94"/>
      <c r="B16774" s="94"/>
      <c r="C16774" s="94"/>
      <c r="D16774" s="94"/>
      <c r="E16774" s="94"/>
    </row>
    <row r="16775" spans="1:5">
      <c r="A16775" s="94"/>
      <c r="B16775" s="94"/>
      <c r="C16775" s="94"/>
      <c r="D16775" s="94"/>
      <c r="E16775" s="94"/>
    </row>
    <row r="16776" spans="1:5">
      <c r="A16776" s="94"/>
      <c r="B16776" s="94"/>
      <c r="C16776" s="94"/>
      <c r="D16776" s="94"/>
      <c r="E16776" s="94"/>
    </row>
    <row r="16777" spans="1:5">
      <c r="A16777" s="94"/>
      <c r="B16777" s="94"/>
      <c r="C16777" s="94"/>
      <c r="D16777" s="94"/>
      <c r="E16777" s="94"/>
    </row>
    <row r="16778" spans="1:5">
      <c r="A16778" s="94"/>
      <c r="B16778" s="94"/>
      <c r="C16778" s="94"/>
      <c r="D16778" s="94"/>
      <c r="E16778" s="94"/>
    </row>
    <row r="16779" spans="1:5">
      <c r="A16779" s="94"/>
      <c r="B16779" s="94"/>
      <c r="C16779" s="94"/>
      <c r="D16779" s="94"/>
      <c r="E16779" s="94"/>
    </row>
    <row r="16780" spans="1:5">
      <c r="A16780" s="94"/>
      <c r="B16780" s="94"/>
      <c r="C16780" s="94"/>
      <c r="D16780" s="94"/>
      <c r="E16780" s="94"/>
    </row>
    <row r="16781" spans="1:5">
      <c r="A16781" s="94"/>
      <c r="B16781" s="94"/>
      <c r="C16781" s="94"/>
      <c r="D16781" s="94"/>
      <c r="E16781" s="94"/>
    </row>
    <row r="16782" spans="1:5">
      <c r="A16782" s="94"/>
      <c r="B16782" s="94"/>
      <c r="C16782" s="94"/>
      <c r="D16782" s="94"/>
      <c r="E16782" s="94"/>
    </row>
    <row r="16783" spans="1:5">
      <c r="A16783" s="94"/>
      <c r="B16783" s="94"/>
      <c r="C16783" s="94"/>
      <c r="D16783" s="94"/>
      <c r="E16783" s="94"/>
    </row>
    <row r="16784" spans="1:5">
      <c r="A16784" s="94"/>
      <c r="B16784" s="94"/>
      <c r="C16784" s="94"/>
      <c r="D16784" s="94"/>
      <c r="E16784" s="94"/>
    </row>
    <row r="16785" spans="1:5">
      <c r="A16785" s="94"/>
      <c r="B16785" s="94"/>
      <c r="C16785" s="94"/>
      <c r="D16785" s="94"/>
      <c r="E16785" s="94"/>
    </row>
    <row r="16786" spans="1:5">
      <c r="A16786" s="94"/>
      <c r="B16786" s="94"/>
      <c r="C16786" s="94"/>
      <c r="D16786" s="94"/>
      <c r="E16786" s="94"/>
    </row>
    <row r="16787" spans="1:5">
      <c r="A16787" s="94"/>
      <c r="B16787" s="94"/>
      <c r="C16787" s="94"/>
      <c r="D16787" s="94"/>
      <c r="E16787" s="94"/>
    </row>
    <row r="16788" spans="1:5">
      <c r="A16788" s="94"/>
      <c r="B16788" s="94"/>
      <c r="C16788" s="94"/>
      <c r="D16788" s="94"/>
      <c r="E16788" s="94"/>
    </row>
    <row r="16789" spans="1:5">
      <c r="A16789" s="94"/>
      <c r="B16789" s="94"/>
      <c r="C16789" s="94"/>
      <c r="D16789" s="94"/>
      <c r="E16789" s="94"/>
    </row>
    <row r="16790" spans="1:5">
      <c r="A16790" s="94"/>
      <c r="B16790" s="94"/>
      <c r="C16790" s="94"/>
      <c r="D16790" s="94"/>
      <c r="E16790" s="94"/>
    </row>
    <row r="16791" spans="1:5">
      <c r="A16791" s="94"/>
      <c r="B16791" s="94"/>
      <c r="C16791" s="94"/>
      <c r="D16791" s="94"/>
      <c r="E16791" s="94"/>
    </row>
    <row r="16792" spans="1:5">
      <c r="A16792" s="94"/>
      <c r="B16792" s="94"/>
      <c r="C16792" s="94"/>
      <c r="D16792" s="94"/>
      <c r="E16792" s="94"/>
    </row>
    <row r="16793" spans="1:5">
      <c r="A16793" s="94"/>
      <c r="B16793" s="94"/>
      <c r="C16793" s="94"/>
      <c r="D16793" s="94"/>
      <c r="E16793" s="94"/>
    </row>
    <row r="16794" spans="1:5">
      <c r="A16794" s="94"/>
      <c r="B16794" s="94"/>
      <c r="C16794" s="94"/>
      <c r="D16794" s="94"/>
      <c r="E16794" s="94"/>
    </row>
    <row r="16795" spans="1:5">
      <c r="A16795" s="94"/>
      <c r="B16795" s="94"/>
      <c r="C16795" s="94"/>
      <c r="D16795" s="94"/>
      <c r="E16795" s="94"/>
    </row>
    <row r="16796" spans="1:5">
      <c r="A16796" s="94"/>
      <c r="B16796" s="94"/>
      <c r="C16796" s="94"/>
      <c r="D16796" s="94"/>
      <c r="E16796" s="94"/>
    </row>
    <row r="16797" spans="1:5">
      <c r="A16797" s="94"/>
      <c r="B16797" s="94"/>
      <c r="C16797" s="94"/>
      <c r="D16797" s="94"/>
      <c r="E16797" s="94"/>
    </row>
    <row r="16798" spans="1:5">
      <c r="A16798" s="94"/>
      <c r="B16798" s="94"/>
      <c r="C16798" s="94"/>
      <c r="D16798" s="94"/>
      <c r="E16798" s="94"/>
    </row>
    <row r="16799" spans="1:5">
      <c r="A16799" s="94"/>
      <c r="B16799" s="94"/>
      <c r="C16799" s="94"/>
      <c r="D16799" s="94"/>
      <c r="E16799" s="94"/>
    </row>
    <row r="16800" spans="1:5">
      <c r="A16800" s="94"/>
      <c r="B16800" s="94"/>
      <c r="C16800" s="94"/>
      <c r="D16800" s="94"/>
      <c r="E16800" s="94"/>
    </row>
    <row r="16801" spans="1:5">
      <c r="A16801" s="94"/>
      <c r="B16801" s="94"/>
      <c r="C16801" s="94"/>
      <c r="D16801" s="94"/>
      <c r="E16801" s="94"/>
    </row>
    <row r="16802" spans="1:5">
      <c r="A16802" s="94"/>
      <c r="B16802" s="94"/>
      <c r="C16802" s="94"/>
      <c r="D16802" s="94"/>
      <c r="E16802" s="94"/>
    </row>
    <row r="16803" spans="1:5">
      <c r="A16803" s="94"/>
      <c r="B16803" s="94"/>
      <c r="C16803" s="94"/>
      <c r="D16803" s="94"/>
      <c r="E16803" s="94"/>
    </row>
    <row r="16804" spans="1:5">
      <c r="A16804" s="94"/>
      <c r="B16804" s="94"/>
      <c r="C16804" s="94"/>
      <c r="D16804" s="94"/>
      <c r="E16804" s="94"/>
    </row>
    <row r="16805" spans="1:5">
      <c r="A16805" s="94"/>
      <c r="B16805" s="94"/>
      <c r="C16805" s="94"/>
      <c r="D16805" s="94"/>
      <c r="E16805" s="94"/>
    </row>
    <row r="16806" spans="1:5">
      <c r="A16806" s="94"/>
      <c r="B16806" s="94"/>
      <c r="C16806" s="94"/>
      <c r="D16806" s="94"/>
      <c r="E16806" s="94"/>
    </row>
    <row r="16807" spans="1:5">
      <c r="A16807" s="94"/>
      <c r="B16807" s="94"/>
      <c r="C16807" s="94"/>
      <c r="D16807" s="94"/>
      <c r="E16807" s="94"/>
    </row>
    <row r="16808" spans="1:5">
      <c r="A16808" s="94"/>
      <c r="B16808" s="94"/>
      <c r="C16808" s="94"/>
      <c r="D16808" s="94"/>
      <c r="E16808" s="94"/>
    </row>
    <row r="16809" spans="1:5">
      <c r="A16809" s="94"/>
      <c r="B16809" s="94"/>
      <c r="C16809" s="94"/>
      <c r="D16809" s="94"/>
      <c r="E16809" s="94"/>
    </row>
    <row r="16810" spans="1:5">
      <c r="A16810" s="94"/>
      <c r="B16810" s="94"/>
      <c r="C16810" s="94"/>
      <c r="D16810" s="94"/>
      <c r="E16810" s="94"/>
    </row>
    <row r="16811" spans="1:5">
      <c r="A16811" s="94"/>
      <c r="B16811" s="94"/>
      <c r="C16811" s="94"/>
      <c r="D16811" s="94"/>
      <c r="E16811" s="94"/>
    </row>
    <row r="16812" spans="1:5">
      <c r="A16812" s="94"/>
      <c r="B16812" s="94"/>
      <c r="C16812" s="94"/>
      <c r="D16812" s="94"/>
      <c r="E16812" s="94"/>
    </row>
    <row r="16813" spans="1:5">
      <c r="A16813" s="94"/>
      <c r="B16813" s="94"/>
      <c r="C16813" s="94"/>
      <c r="D16813" s="94"/>
      <c r="E16813" s="94"/>
    </row>
    <row r="16814" spans="1:5">
      <c r="A16814" s="94"/>
      <c r="B16814" s="94"/>
      <c r="C16814" s="94"/>
      <c r="D16814" s="94"/>
      <c r="E16814" s="94"/>
    </row>
    <row r="16815" spans="1:5">
      <c r="A16815" s="94"/>
      <c r="B16815" s="94"/>
      <c r="C16815" s="94"/>
      <c r="D16815" s="94"/>
      <c r="E16815" s="94"/>
    </row>
    <row r="16816" spans="1:5">
      <c r="A16816" s="94"/>
      <c r="B16816" s="94"/>
      <c r="C16816" s="94"/>
      <c r="D16816" s="94"/>
      <c r="E16816" s="94"/>
    </row>
    <row r="16817" spans="1:5">
      <c r="A16817" s="94"/>
      <c r="B16817" s="94"/>
      <c r="C16817" s="94"/>
      <c r="D16817" s="94"/>
      <c r="E16817" s="94"/>
    </row>
    <row r="16818" spans="1:5">
      <c r="A16818" s="94"/>
      <c r="B16818" s="94"/>
      <c r="C16818" s="94"/>
      <c r="D16818" s="94"/>
      <c r="E16818" s="94"/>
    </row>
    <row r="16819" spans="1:5">
      <c r="A16819" s="94"/>
      <c r="B16819" s="94"/>
      <c r="C16819" s="94"/>
      <c r="D16819" s="94"/>
      <c r="E16819" s="94"/>
    </row>
    <row r="16820" spans="1:5">
      <c r="A16820" s="94"/>
      <c r="B16820" s="94"/>
      <c r="C16820" s="94"/>
      <c r="D16820" s="94"/>
      <c r="E16820" s="94"/>
    </row>
    <row r="16821" spans="1:5">
      <c r="A16821" s="94"/>
      <c r="B16821" s="94"/>
      <c r="C16821" s="94"/>
      <c r="D16821" s="94"/>
      <c r="E16821" s="94"/>
    </row>
    <row r="16822" spans="1:5">
      <c r="A16822" s="94"/>
      <c r="B16822" s="94"/>
      <c r="C16822" s="94"/>
      <c r="D16822" s="94"/>
      <c r="E16822" s="94"/>
    </row>
    <row r="16823" spans="1:5">
      <c r="A16823" s="94"/>
      <c r="B16823" s="94"/>
      <c r="C16823" s="94"/>
      <c r="D16823" s="94"/>
      <c r="E16823" s="94"/>
    </row>
    <row r="16824" spans="1:5">
      <c r="A16824" s="94"/>
      <c r="B16824" s="94"/>
      <c r="C16824" s="94"/>
      <c r="D16824" s="94"/>
      <c r="E16824" s="94"/>
    </row>
    <row r="16825" spans="1:5">
      <c r="A16825" s="94"/>
      <c r="B16825" s="94"/>
      <c r="C16825" s="94"/>
      <c r="D16825" s="94"/>
      <c r="E16825" s="94"/>
    </row>
    <row r="16826" spans="1:5">
      <c r="A16826" s="94"/>
      <c r="B16826" s="94"/>
      <c r="C16826" s="94"/>
      <c r="D16826" s="94"/>
      <c r="E16826" s="94"/>
    </row>
    <row r="16827" spans="1:5">
      <c r="A16827" s="94"/>
      <c r="B16827" s="94"/>
      <c r="C16827" s="94"/>
      <c r="D16827" s="94"/>
      <c r="E16827" s="94"/>
    </row>
    <row r="16828" spans="1:5">
      <c r="A16828" s="94"/>
      <c r="B16828" s="94"/>
      <c r="C16828" s="94"/>
      <c r="D16828" s="94"/>
      <c r="E16828" s="94"/>
    </row>
    <row r="16829" spans="1:5">
      <c r="A16829" s="94"/>
      <c r="B16829" s="94"/>
      <c r="C16829" s="94"/>
      <c r="D16829" s="94"/>
      <c r="E16829" s="94"/>
    </row>
    <row r="16830" spans="1:5">
      <c r="A16830" s="94"/>
      <c r="B16830" s="94"/>
      <c r="C16830" s="94"/>
      <c r="D16830" s="94"/>
      <c r="E16830" s="94"/>
    </row>
    <row r="16831" spans="1:5">
      <c r="A16831" s="94"/>
      <c r="B16831" s="94"/>
      <c r="C16831" s="94"/>
      <c r="D16831" s="94"/>
      <c r="E16831" s="94"/>
    </row>
    <row r="16832" spans="1:5">
      <c r="A16832" s="94"/>
      <c r="B16832" s="94"/>
      <c r="C16832" s="94"/>
      <c r="D16832" s="94"/>
      <c r="E16832" s="94"/>
    </row>
    <row r="16833" spans="1:5">
      <c r="A16833" s="94"/>
      <c r="B16833" s="94"/>
      <c r="C16833" s="94"/>
      <c r="D16833" s="94"/>
      <c r="E16833" s="94"/>
    </row>
    <row r="16834" spans="1:5">
      <c r="A16834" s="94"/>
      <c r="B16834" s="94"/>
      <c r="C16834" s="94"/>
      <c r="D16834" s="94"/>
      <c r="E16834" s="94"/>
    </row>
    <row r="16835" spans="1:5">
      <c r="A16835" s="94"/>
      <c r="B16835" s="94"/>
      <c r="C16835" s="94"/>
      <c r="D16835" s="94"/>
      <c r="E16835" s="94"/>
    </row>
    <row r="16836" spans="1:5">
      <c r="A16836" s="94"/>
      <c r="B16836" s="94"/>
      <c r="C16836" s="94"/>
      <c r="D16836" s="94"/>
      <c r="E16836" s="94"/>
    </row>
    <row r="16837" spans="1:5">
      <c r="A16837" s="94"/>
      <c r="B16837" s="94"/>
      <c r="C16837" s="94"/>
      <c r="D16837" s="94"/>
      <c r="E16837" s="94"/>
    </row>
    <row r="16838" spans="1:5">
      <c r="A16838" s="94"/>
      <c r="B16838" s="94"/>
      <c r="C16838" s="94"/>
      <c r="D16838" s="94"/>
      <c r="E16838" s="94"/>
    </row>
    <row r="16839" spans="1:5">
      <c r="A16839" s="94"/>
      <c r="B16839" s="94"/>
      <c r="C16839" s="94"/>
      <c r="D16839" s="94"/>
      <c r="E16839" s="94"/>
    </row>
    <row r="16840" spans="1:5">
      <c r="A16840" s="94"/>
      <c r="B16840" s="94"/>
      <c r="C16840" s="94"/>
      <c r="D16840" s="94"/>
      <c r="E16840" s="94"/>
    </row>
    <row r="16841" spans="1:5">
      <c r="A16841" s="94"/>
      <c r="B16841" s="94"/>
      <c r="C16841" s="94"/>
      <c r="D16841" s="94"/>
      <c r="E16841" s="94"/>
    </row>
    <row r="16842" spans="1:5">
      <c r="A16842" s="94"/>
      <c r="B16842" s="94"/>
      <c r="C16842" s="94"/>
      <c r="D16842" s="94"/>
      <c r="E16842" s="94"/>
    </row>
    <row r="16843" spans="1:5">
      <c r="A16843" s="94"/>
      <c r="B16843" s="94"/>
      <c r="C16843" s="94"/>
      <c r="D16843" s="94"/>
      <c r="E16843" s="94"/>
    </row>
    <row r="16844" spans="1:5">
      <c r="A16844" s="94"/>
      <c r="B16844" s="94"/>
      <c r="C16844" s="94"/>
      <c r="D16844" s="94"/>
      <c r="E16844" s="94"/>
    </row>
    <row r="16845" spans="1:5">
      <c r="A16845" s="94"/>
      <c r="B16845" s="94"/>
      <c r="C16845" s="94"/>
      <c r="D16845" s="94"/>
      <c r="E16845" s="94"/>
    </row>
    <row r="16846" spans="1:5">
      <c r="A16846" s="94"/>
      <c r="B16846" s="94"/>
      <c r="C16846" s="94"/>
      <c r="D16846" s="94"/>
      <c r="E16846" s="94"/>
    </row>
    <row r="16847" spans="1:5">
      <c r="A16847" s="94"/>
      <c r="B16847" s="94"/>
      <c r="C16847" s="94"/>
      <c r="D16847" s="94"/>
      <c r="E16847" s="94"/>
    </row>
    <row r="16848" spans="1:5">
      <c r="A16848" s="94"/>
      <c r="B16848" s="94"/>
      <c r="C16848" s="94"/>
      <c r="D16848" s="94"/>
      <c r="E16848" s="94"/>
    </row>
    <row r="16849" spans="1:5">
      <c r="A16849" s="94"/>
      <c r="B16849" s="94"/>
      <c r="C16849" s="94"/>
      <c r="D16849" s="94"/>
      <c r="E16849" s="94"/>
    </row>
    <row r="16850" spans="1:5">
      <c r="A16850" s="94"/>
      <c r="B16850" s="94"/>
      <c r="C16850" s="94"/>
      <c r="D16850" s="94"/>
      <c r="E16850" s="94"/>
    </row>
    <row r="16851" spans="1:5">
      <c r="A16851" s="94"/>
      <c r="B16851" s="94"/>
      <c r="C16851" s="94"/>
      <c r="D16851" s="94"/>
      <c r="E16851" s="94"/>
    </row>
    <row r="16852" spans="1:5">
      <c r="A16852" s="94"/>
      <c r="B16852" s="94"/>
      <c r="C16852" s="94"/>
      <c r="D16852" s="94"/>
      <c r="E16852" s="94"/>
    </row>
    <row r="16853" spans="1:5">
      <c r="A16853" s="94"/>
      <c r="B16853" s="94"/>
      <c r="C16853" s="94"/>
      <c r="D16853" s="94"/>
      <c r="E16853" s="94"/>
    </row>
    <row r="16854" spans="1:5">
      <c r="A16854" s="94"/>
      <c r="B16854" s="94"/>
      <c r="C16854" s="94"/>
      <c r="D16854" s="94"/>
      <c r="E16854" s="94"/>
    </row>
    <row r="16855" spans="1:5">
      <c r="A16855" s="94"/>
      <c r="B16855" s="94"/>
      <c r="C16855" s="94"/>
      <c r="D16855" s="94"/>
      <c r="E16855" s="94"/>
    </row>
    <row r="16856" spans="1:5">
      <c r="A16856" s="94"/>
      <c r="B16856" s="94"/>
      <c r="C16856" s="94"/>
      <c r="D16856" s="94"/>
      <c r="E16856" s="94"/>
    </row>
    <row r="16857" spans="1:5">
      <c r="A16857" s="94"/>
      <c r="B16857" s="94"/>
      <c r="C16857" s="94"/>
      <c r="D16857" s="94"/>
      <c r="E16857" s="94"/>
    </row>
    <row r="16858" spans="1:5">
      <c r="A16858" s="94"/>
      <c r="B16858" s="94"/>
      <c r="C16858" s="94"/>
      <c r="D16858" s="94"/>
      <c r="E16858" s="94"/>
    </row>
    <row r="16859" spans="1:5">
      <c r="A16859" s="94"/>
      <c r="B16859" s="94"/>
      <c r="C16859" s="94"/>
      <c r="D16859" s="94"/>
      <c r="E16859" s="94"/>
    </row>
    <row r="16860" spans="1:5">
      <c r="A16860" s="94"/>
      <c r="B16860" s="94"/>
      <c r="C16860" s="94"/>
      <c r="D16860" s="94"/>
      <c r="E16860" s="94"/>
    </row>
    <row r="16861" spans="1:5">
      <c r="A16861" s="94"/>
      <c r="B16861" s="94"/>
      <c r="C16861" s="94"/>
      <c r="D16861" s="94"/>
      <c r="E16861" s="94"/>
    </row>
    <row r="16862" spans="1:5">
      <c r="A16862" s="94"/>
      <c r="B16862" s="94"/>
      <c r="C16862" s="94"/>
      <c r="D16862" s="94"/>
      <c r="E16862" s="94"/>
    </row>
    <row r="16863" spans="1:5">
      <c r="A16863" s="94"/>
      <c r="B16863" s="94"/>
      <c r="C16863" s="94"/>
      <c r="D16863" s="94"/>
      <c r="E16863" s="94"/>
    </row>
    <row r="16864" spans="1:5">
      <c r="A16864" s="94"/>
      <c r="B16864" s="94"/>
      <c r="C16864" s="94"/>
      <c r="D16864" s="94"/>
      <c r="E16864" s="94"/>
    </row>
    <row r="16865" spans="1:5">
      <c r="A16865" s="94"/>
      <c r="B16865" s="94"/>
      <c r="C16865" s="94"/>
      <c r="D16865" s="94"/>
      <c r="E16865" s="94"/>
    </row>
    <row r="16866" spans="1:5">
      <c r="A16866" s="94"/>
      <c r="B16866" s="94"/>
      <c r="C16866" s="94"/>
      <c r="D16866" s="94"/>
      <c r="E16866" s="94"/>
    </row>
    <row r="16867" spans="1:5">
      <c r="A16867" s="94"/>
      <c r="B16867" s="94"/>
      <c r="C16867" s="94"/>
      <c r="D16867" s="94"/>
      <c r="E16867" s="94"/>
    </row>
    <row r="16868" spans="1:5">
      <c r="A16868" s="94"/>
      <c r="B16868" s="94"/>
      <c r="C16868" s="94"/>
      <c r="D16868" s="94"/>
      <c r="E16868" s="94"/>
    </row>
    <row r="16869" spans="1:5">
      <c r="A16869" s="94"/>
      <c r="B16869" s="94"/>
      <c r="C16869" s="94"/>
      <c r="D16869" s="94"/>
      <c r="E16869" s="94"/>
    </row>
    <row r="16870" spans="1:5">
      <c r="A16870" s="94"/>
      <c r="B16870" s="94"/>
      <c r="C16870" s="94"/>
      <c r="D16870" s="94"/>
      <c r="E16870" s="94"/>
    </row>
    <row r="16871" spans="1:5">
      <c r="A16871" s="94"/>
      <c r="B16871" s="94"/>
      <c r="C16871" s="94"/>
      <c r="D16871" s="94"/>
      <c r="E16871" s="94"/>
    </row>
    <row r="16872" spans="1:5">
      <c r="A16872" s="94"/>
      <c r="B16872" s="94"/>
      <c r="C16872" s="94"/>
      <c r="D16872" s="94"/>
      <c r="E16872" s="94"/>
    </row>
    <row r="16873" spans="1:5">
      <c r="A16873" s="94"/>
      <c r="B16873" s="94"/>
      <c r="C16873" s="94"/>
      <c r="D16873" s="94"/>
      <c r="E16873" s="94"/>
    </row>
    <row r="16874" spans="1:5">
      <c r="A16874" s="94"/>
      <c r="B16874" s="94"/>
      <c r="C16874" s="94"/>
      <c r="D16874" s="94"/>
      <c r="E16874" s="94"/>
    </row>
    <row r="16875" spans="1:5">
      <c r="A16875" s="94"/>
      <c r="B16875" s="94"/>
      <c r="C16875" s="94"/>
      <c r="D16875" s="94"/>
      <c r="E16875" s="94"/>
    </row>
    <row r="16876" spans="1:5">
      <c r="A16876" s="94"/>
      <c r="B16876" s="94"/>
      <c r="C16876" s="94"/>
      <c r="D16876" s="94"/>
      <c r="E16876" s="94"/>
    </row>
    <row r="16877" spans="1:5">
      <c r="A16877" s="94"/>
      <c r="B16877" s="94"/>
      <c r="C16877" s="94"/>
      <c r="D16877" s="94"/>
      <c r="E16877" s="94"/>
    </row>
    <row r="16878" spans="1:5">
      <c r="A16878" s="94"/>
      <c r="B16878" s="94"/>
      <c r="C16878" s="94"/>
      <c r="D16878" s="94"/>
      <c r="E16878" s="94"/>
    </row>
    <row r="16879" spans="1:5">
      <c r="A16879" s="94"/>
      <c r="B16879" s="94"/>
      <c r="C16879" s="94"/>
      <c r="D16879" s="94"/>
      <c r="E16879" s="94"/>
    </row>
    <row r="16880" spans="1:5">
      <c r="A16880" s="94"/>
      <c r="B16880" s="94"/>
      <c r="C16880" s="94"/>
      <c r="D16880" s="94"/>
      <c r="E16880" s="94"/>
    </row>
    <row r="16881" spans="1:5">
      <c r="A16881" s="94"/>
      <c r="B16881" s="94"/>
      <c r="C16881" s="94"/>
      <c r="D16881" s="94"/>
      <c r="E16881" s="94"/>
    </row>
    <row r="16882" spans="1:5">
      <c r="A16882" s="94"/>
      <c r="B16882" s="94"/>
      <c r="C16882" s="94"/>
      <c r="D16882" s="94"/>
      <c r="E16882" s="94"/>
    </row>
    <row r="16883" spans="1:5">
      <c r="A16883" s="94"/>
      <c r="B16883" s="94"/>
      <c r="C16883" s="94"/>
      <c r="D16883" s="94"/>
      <c r="E16883" s="94"/>
    </row>
    <row r="16884" spans="1:5">
      <c r="A16884" s="94"/>
      <c r="B16884" s="94"/>
      <c r="C16884" s="94"/>
      <c r="D16884" s="94"/>
      <c r="E16884" s="94"/>
    </row>
    <row r="16885" spans="1:5">
      <c r="A16885" s="94"/>
      <c r="B16885" s="94"/>
      <c r="C16885" s="94"/>
      <c r="D16885" s="94"/>
      <c r="E16885" s="94"/>
    </row>
    <row r="16886" spans="1:5">
      <c r="A16886" s="94"/>
      <c r="B16886" s="94"/>
      <c r="C16886" s="94"/>
      <c r="D16886" s="94"/>
      <c r="E16886" s="94"/>
    </row>
    <row r="16887" spans="1:5">
      <c r="A16887" s="94"/>
      <c r="B16887" s="94"/>
      <c r="C16887" s="94"/>
      <c r="D16887" s="94"/>
      <c r="E16887" s="94"/>
    </row>
    <row r="16888" spans="1:5">
      <c r="A16888" s="94"/>
      <c r="B16888" s="94"/>
      <c r="C16888" s="94"/>
      <c r="D16888" s="94"/>
      <c r="E16888" s="94"/>
    </row>
    <row r="16889" spans="1:5">
      <c r="A16889" s="94"/>
      <c r="B16889" s="94"/>
      <c r="C16889" s="94"/>
      <c r="D16889" s="94"/>
      <c r="E16889" s="94"/>
    </row>
    <row r="16890" spans="1:5">
      <c r="A16890" s="94"/>
      <c r="B16890" s="94"/>
      <c r="C16890" s="94"/>
      <c r="D16890" s="94"/>
      <c r="E16890" s="94"/>
    </row>
    <row r="16891" spans="1:5">
      <c r="A16891" s="94"/>
      <c r="B16891" s="94"/>
      <c r="C16891" s="94"/>
      <c r="D16891" s="94"/>
      <c r="E16891" s="94"/>
    </row>
    <row r="16892" spans="1:5">
      <c r="A16892" s="94"/>
      <c r="B16892" s="94"/>
      <c r="C16892" s="94"/>
      <c r="D16892" s="94"/>
      <c r="E16892" s="94"/>
    </row>
    <row r="16893" spans="1:5">
      <c r="A16893" s="94"/>
      <c r="B16893" s="94"/>
      <c r="C16893" s="94"/>
      <c r="D16893" s="94"/>
      <c r="E16893" s="94"/>
    </row>
    <row r="16894" spans="1:5">
      <c r="A16894" s="94"/>
      <c r="B16894" s="94"/>
      <c r="C16894" s="94"/>
      <c r="D16894" s="94"/>
      <c r="E16894" s="94"/>
    </row>
    <row r="16895" spans="1:5">
      <c r="A16895" s="94"/>
      <c r="B16895" s="94"/>
      <c r="C16895" s="94"/>
      <c r="D16895" s="94"/>
      <c r="E16895" s="94"/>
    </row>
    <row r="16896" spans="1:5">
      <c r="A16896" s="94"/>
      <c r="B16896" s="94"/>
      <c r="C16896" s="94"/>
      <c r="D16896" s="94"/>
      <c r="E16896" s="94"/>
    </row>
    <row r="16897" spans="1:5">
      <c r="A16897" s="94"/>
      <c r="B16897" s="94"/>
      <c r="C16897" s="94"/>
      <c r="D16897" s="94"/>
      <c r="E16897" s="94"/>
    </row>
    <row r="16898" spans="1:5">
      <c r="A16898" s="94"/>
      <c r="B16898" s="94"/>
      <c r="C16898" s="94"/>
      <c r="D16898" s="94"/>
      <c r="E16898" s="94"/>
    </row>
    <row r="16899" spans="1:5">
      <c r="A16899" s="94"/>
      <c r="B16899" s="94"/>
      <c r="C16899" s="94"/>
      <c r="D16899" s="94"/>
      <c r="E16899" s="94"/>
    </row>
    <row r="16900" spans="1:5">
      <c r="A16900" s="94"/>
      <c r="B16900" s="94"/>
      <c r="C16900" s="94"/>
      <c r="D16900" s="94"/>
      <c r="E16900" s="94"/>
    </row>
    <row r="16901" spans="1:5">
      <c r="A16901" s="94"/>
      <c r="B16901" s="94"/>
      <c r="C16901" s="94"/>
      <c r="D16901" s="94"/>
      <c r="E16901" s="94"/>
    </row>
    <row r="16902" spans="1:5">
      <c r="A16902" s="94"/>
      <c r="B16902" s="94"/>
      <c r="C16902" s="94"/>
      <c r="D16902" s="94"/>
      <c r="E16902" s="94"/>
    </row>
    <row r="16903" spans="1:5">
      <c r="A16903" s="94"/>
      <c r="B16903" s="94"/>
      <c r="C16903" s="94"/>
      <c r="D16903" s="94"/>
      <c r="E16903" s="94"/>
    </row>
    <row r="16904" spans="1:5">
      <c r="A16904" s="94"/>
      <c r="B16904" s="94"/>
      <c r="C16904" s="94"/>
      <c r="D16904" s="94"/>
      <c r="E16904" s="94"/>
    </row>
    <row r="16905" spans="1:5">
      <c r="A16905" s="94"/>
      <c r="B16905" s="94"/>
      <c r="C16905" s="94"/>
      <c r="D16905" s="94"/>
      <c r="E16905" s="94"/>
    </row>
    <row r="16906" spans="1:5">
      <c r="A16906" s="94"/>
      <c r="B16906" s="94"/>
      <c r="C16906" s="94"/>
      <c r="D16906" s="94"/>
      <c r="E16906" s="94"/>
    </row>
    <row r="16907" spans="1:5">
      <c r="A16907" s="94"/>
      <c r="B16907" s="94"/>
      <c r="C16907" s="94"/>
      <c r="D16907" s="94"/>
      <c r="E16907" s="94"/>
    </row>
    <row r="16908" spans="1:5">
      <c r="A16908" s="94"/>
      <c r="B16908" s="94"/>
      <c r="C16908" s="94"/>
      <c r="D16908" s="94"/>
      <c r="E16908" s="94"/>
    </row>
    <row r="16909" spans="1:5">
      <c r="A16909" s="94"/>
      <c r="B16909" s="94"/>
      <c r="C16909" s="94"/>
      <c r="D16909" s="94"/>
      <c r="E16909" s="94"/>
    </row>
    <row r="16910" spans="1:5">
      <c r="A16910" s="94"/>
      <c r="B16910" s="94"/>
      <c r="C16910" s="94"/>
      <c r="D16910" s="94"/>
      <c r="E16910" s="94"/>
    </row>
    <row r="16911" spans="1:5">
      <c r="A16911" s="94"/>
      <c r="B16911" s="94"/>
      <c r="C16911" s="94"/>
      <c r="D16911" s="94"/>
      <c r="E16911" s="94"/>
    </row>
    <row r="16912" spans="1:5">
      <c r="A16912" s="94"/>
      <c r="B16912" s="94"/>
      <c r="C16912" s="94"/>
      <c r="D16912" s="94"/>
      <c r="E16912" s="94"/>
    </row>
    <row r="16913" spans="1:5">
      <c r="A16913" s="94"/>
      <c r="B16913" s="94"/>
      <c r="C16913" s="94"/>
      <c r="D16913" s="94"/>
      <c r="E16913" s="94"/>
    </row>
    <row r="16914" spans="1:5">
      <c r="A16914" s="94"/>
      <c r="B16914" s="94"/>
      <c r="C16914" s="94"/>
      <c r="D16914" s="94"/>
      <c r="E16914" s="94"/>
    </row>
    <row r="16915" spans="1:5">
      <c r="A16915" s="94"/>
      <c r="B16915" s="94"/>
      <c r="C16915" s="94"/>
      <c r="D16915" s="94"/>
      <c r="E16915" s="94"/>
    </row>
    <row r="16916" spans="1:5">
      <c r="A16916" s="94"/>
      <c r="B16916" s="94"/>
      <c r="C16916" s="94"/>
      <c r="D16916" s="94"/>
      <c r="E16916" s="94"/>
    </row>
    <row r="16917" spans="1:5">
      <c r="A16917" s="94"/>
      <c r="B16917" s="94"/>
      <c r="C16917" s="94"/>
      <c r="D16917" s="94"/>
      <c r="E16917" s="94"/>
    </row>
    <row r="16918" spans="1:5">
      <c r="A16918" s="94"/>
      <c r="B16918" s="94"/>
      <c r="C16918" s="94"/>
      <c r="D16918" s="94"/>
      <c r="E16918" s="94"/>
    </row>
    <row r="16919" spans="1:5">
      <c r="A16919" s="94"/>
      <c r="B16919" s="94"/>
      <c r="C16919" s="94"/>
      <c r="D16919" s="94"/>
      <c r="E16919" s="94"/>
    </row>
    <row r="16920" spans="1:5">
      <c r="A16920" s="94"/>
      <c r="B16920" s="94"/>
      <c r="C16920" s="94"/>
      <c r="D16920" s="94"/>
      <c r="E16920" s="94"/>
    </row>
    <row r="16921" spans="1:5">
      <c r="A16921" s="94"/>
      <c r="B16921" s="94"/>
      <c r="C16921" s="94"/>
      <c r="D16921" s="94"/>
      <c r="E16921" s="94"/>
    </row>
    <row r="16922" spans="1:5">
      <c r="A16922" s="94"/>
      <c r="B16922" s="94"/>
      <c r="C16922" s="94"/>
      <c r="D16922" s="94"/>
      <c r="E16922" s="94"/>
    </row>
    <row r="16923" spans="1:5">
      <c r="A16923" s="94"/>
      <c r="B16923" s="94"/>
      <c r="C16923" s="94"/>
      <c r="D16923" s="94"/>
      <c r="E16923" s="94"/>
    </row>
    <row r="16924" spans="1:5">
      <c r="A16924" s="94"/>
      <c r="B16924" s="94"/>
      <c r="C16924" s="94"/>
      <c r="D16924" s="94"/>
      <c r="E16924" s="94"/>
    </row>
    <row r="16925" spans="1:5">
      <c r="A16925" s="94"/>
      <c r="B16925" s="94"/>
      <c r="C16925" s="94"/>
      <c r="D16925" s="94"/>
      <c r="E16925" s="94"/>
    </row>
    <row r="16926" spans="1:5">
      <c r="A16926" s="94"/>
      <c r="B16926" s="94"/>
      <c r="C16926" s="94"/>
      <c r="D16926" s="94"/>
      <c r="E16926" s="94"/>
    </row>
    <row r="16927" spans="1:5">
      <c r="A16927" s="94"/>
      <c r="B16927" s="94"/>
      <c r="C16927" s="94"/>
      <c r="D16927" s="94"/>
      <c r="E16927" s="94"/>
    </row>
    <row r="16928" spans="1:5">
      <c r="A16928" s="94"/>
      <c r="B16928" s="94"/>
      <c r="C16928" s="94"/>
      <c r="D16928" s="94"/>
      <c r="E16928" s="94"/>
    </row>
    <row r="16929" spans="1:5">
      <c r="A16929" s="94"/>
      <c r="B16929" s="94"/>
      <c r="C16929" s="94"/>
      <c r="D16929" s="94"/>
      <c r="E16929" s="94"/>
    </row>
    <row r="16930" spans="1:5">
      <c r="A16930" s="94"/>
      <c r="B16930" s="94"/>
      <c r="C16930" s="94"/>
      <c r="D16930" s="94"/>
      <c r="E16930" s="94"/>
    </row>
    <row r="16931" spans="1:5">
      <c r="A16931" s="94"/>
      <c r="B16931" s="94"/>
      <c r="C16931" s="94"/>
      <c r="D16931" s="94"/>
      <c r="E16931" s="94"/>
    </row>
    <row r="16932" spans="1:5">
      <c r="A16932" s="94"/>
      <c r="B16932" s="94"/>
      <c r="C16932" s="94"/>
      <c r="D16932" s="94"/>
      <c r="E16932" s="94"/>
    </row>
    <row r="16933" spans="1:5">
      <c r="A16933" s="94"/>
      <c r="B16933" s="94"/>
      <c r="C16933" s="94"/>
      <c r="D16933" s="94"/>
      <c r="E16933" s="94"/>
    </row>
    <row r="16934" spans="1:5">
      <c r="A16934" s="94"/>
      <c r="B16934" s="94"/>
      <c r="C16934" s="94"/>
      <c r="D16934" s="94"/>
      <c r="E16934" s="94"/>
    </row>
    <row r="16935" spans="1:5">
      <c r="A16935" s="94"/>
      <c r="B16935" s="94"/>
      <c r="C16935" s="94"/>
      <c r="D16935" s="94"/>
      <c r="E16935" s="94"/>
    </row>
    <row r="16936" spans="1:5">
      <c r="A16936" s="94"/>
      <c r="B16936" s="94"/>
      <c r="C16936" s="94"/>
      <c r="D16936" s="94"/>
      <c r="E16936" s="94"/>
    </row>
    <row r="16937" spans="1:5">
      <c r="A16937" s="94"/>
      <c r="B16937" s="94"/>
      <c r="C16937" s="94"/>
      <c r="D16937" s="94"/>
      <c r="E16937" s="94"/>
    </row>
    <row r="16938" spans="1:5">
      <c r="A16938" s="94"/>
      <c r="B16938" s="94"/>
      <c r="C16938" s="94"/>
      <c r="D16938" s="94"/>
      <c r="E16938" s="94"/>
    </row>
    <row r="16939" spans="1:5">
      <c r="A16939" s="94"/>
      <c r="B16939" s="94"/>
      <c r="C16939" s="94"/>
      <c r="D16939" s="94"/>
      <c r="E16939" s="94"/>
    </row>
    <row r="16940" spans="1:5">
      <c r="A16940" s="94"/>
      <c r="B16940" s="94"/>
      <c r="C16940" s="94"/>
      <c r="D16940" s="94"/>
      <c r="E16940" s="94"/>
    </row>
    <row r="16941" spans="1:5">
      <c r="A16941" s="94"/>
      <c r="B16941" s="94"/>
      <c r="C16941" s="94"/>
      <c r="D16941" s="94"/>
      <c r="E16941" s="94"/>
    </row>
    <row r="16942" spans="1:5">
      <c r="A16942" s="94"/>
      <c r="B16942" s="94"/>
      <c r="C16942" s="94"/>
      <c r="D16942" s="94"/>
      <c r="E16942" s="94"/>
    </row>
    <row r="16943" spans="1:5">
      <c r="A16943" s="94"/>
      <c r="B16943" s="94"/>
      <c r="C16943" s="94"/>
      <c r="D16943" s="94"/>
      <c r="E16943" s="94"/>
    </row>
    <row r="16944" spans="1:5">
      <c r="A16944" s="94"/>
      <c r="B16944" s="94"/>
      <c r="C16944" s="94"/>
      <c r="D16944" s="94"/>
      <c r="E16944" s="94"/>
    </row>
    <row r="16945" spans="1:5">
      <c r="A16945" s="94"/>
      <c r="B16945" s="94"/>
      <c r="C16945" s="94"/>
      <c r="D16945" s="94"/>
      <c r="E16945" s="94"/>
    </row>
    <row r="16946" spans="1:5">
      <c r="A16946" s="94"/>
      <c r="B16946" s="94"/>
      <c r="C16946" s="94"/>
      <c r="D16946" s="94"/>
      <c r="E16946" s="94"/>
    </row>
    <row r="16947" spans="1:5">
      <c r="A16947" s="94"/>
      <c r="B16947" s="94"/>
      <c r="C16947" s="94"/>
      <c r="D16947" s="94"/>
      <c r="E16947" s="94"/>
    </row>
    <row r="16948" spans="1:5">
      <c r="A16948" s="94"/>
      <c r="B16948" s="94"/>
      <c r="C16948" s="94"/>
      <c r="D16948" s="94"/>
      <c r="E16948" s="94"/>
    </row>
    <row r="16949" spans="1:5">
      <c r="A16949" s="94"/>
      <c r="B16949" s="94"/>
      <c r="C16949" s="94"/>
      <c r="D16949" s="94"/>
      <c r="E16949" s="94"/>
    </row>
    <row r="16950" spans="1:5">
      <c r="A16950" s="94"/>
      <c r="B16950" s="94"/>
      <c r="C16950" s="94"/>
      <c r="D16950" s="94"/>
      <c r="E16950" s="94"/>
    </row>
    <row r="16951" spans="1:5">
      <c r="A16951" s="94"/>
      <c r="B16951" s="94"/>
      <c r="C16951" s="94"/>
      <c r="D16951" s="94"/>
      <c r="E16951" s="94"/>
    </row>
    <row r="16952" spans="1:5">
      <c r="A16952" s="94"/>
      <c r="B16952" s="94"/>
      <c r="C16952" s="94"/>
      <c r="D16952" s="94"/>
      <c r="E16952" s="94"/>
    </row>
    <row r="16953" spans="1:5">
      <c r="A16953" s="94"/>
      <c r="B16953" s="94"/>
      <c r="C16953" s="94"/>
      <c r="D16953" s="94"/>
      <c r="E16953" s="94"/>
    </row>
    <row r="16954" spans="1:5">
      <c r="A16954" s="94"/>
      <c r="B16954" s="94"/>
      <c r="C16954" s="94"/>
      <c r="D16954" s="94"/>
      <c r="E16954" s="94"/>
    </row>
    <row r="16955" spans="1:5">
      <c r="A16955" s="94"/>
      <c r="B16955" s="94"/>
      <c r="C16955" s="94"/>
      <c r="D16955" s="94"/>
      <c r="E16955" s="94"/>
    </row>
    <row r="16956" spans="1:5">
      <c r="A16956" s="94"/>
      <c r="B16956" s="94"/>
      <c r="C16956" s="94"/>
      <c r="D16956" s="94"/>
      <c r="E16956" s="94"/>
    </row>
    <row r="16957" spans="1:5">
      <c r="A16957" s="94"/>
      <c r="B16957" s="94"/>
      <c r="C16957" s="94"/>
      <c r="D16957" s="94"/>
      <c r="E16957" s="94"/>
    </row>
    <row r="16958" spans="1:5">
      <c r="A16958" s="94"/>
      <c r="B16958" s="94"/>
      <c r="C16958" s="94"/>
      <c r="D16958" s="94"/>
      <c r="E16958" s="94"/>
    </row>
    <row r="16959" spans="1:5">
      <c r="A16959" s="94"/>
      <c r="B16959" s="94"/>
      <c r="C16959" s="94"/>
      <c r="D16959" s="94"/>
      <c r="E16959" s="94"/>
    </row>
    <row r="16960" spans="1:5">
      <c r="A16960" s="94"/>
      <c r="B16960" s="94"/>
      <c r="C16960" s="94"/>
      <c r="D16960" s="94"/>
      <c r="E16960" s="94"/>
    </row>
    <row r="16961" spans="1:5">
      <c r="A16961" s="94"/>
      <c r="B16961" s="94"/>
      <c r="C16961" s="94"/>
      <c r="D16961" s="94"/>
      <c r="E16961" s="94"/>
    </row>
    <row r="16962" spans="1:5">
      <c r="A16962" s="94"/>
      <c r="B16962" s="94"/>
      <c r="C16962" s="94"/>
      <c r="D16962" s="94"/>
      <c r="E16962" s="94"/>
    </row>
    <row r="16963" spans="1:5">
      <c r="A16963" s="94"/>
      <c r="B16963" s="94"/>
      <c r="C16963" s="94"/>
      <c r="D16963" s="94"/>
      <c r="E16963" s="94"/>
    </row>
    <row r="16964" spans="1:5">
      <c r="A16964" s="94"/>
      <c r="B16964" s="94"/>
      <c r="C16964" s="94"/>
      <c r="D16964" s="94"/>
      <c r="E16964" s="94"/>
    </row>
    <row r="16965" spans="1:5">
      <c r="A16965" s="94"/>
      <c r="B16965" s="94"/>
      <c r="C16965" s="94"/>
      <c r="D16965" s="94"/>
      <c r="E16965" s="94"/>
    </row>
    <row r="16966" spans="1:5">
      <c r="A16966" s="94"/>
      <c r="B16966" s="94"/>
      <c r="C16966" s="94"/>
      <c r="D16966" s="94"/>
      <c r="E16966" s="94"/>
    </row>
    <row r="16967" spans="1:5">
      <c r="A16967" s="94"/>
      <c r="B16967" s="94"/>
      <c r="C16967" s="94"/>
      <c r="D16967" s="94"/>
      <c r="E16967" s="94"/>
    </row>
    <row r="16968" spans="1:5">
      <c r="A16968" s="94"/>
      <c r="B16968" s="94"/>
      <c r="C16968" s="94"/>
      <c r="D16968" s="94"/>
      <c r="E16968" s="94"/>
    </row>
    <row r="16969" spans="1:5">
      <c r="A16969" s="94"/>
      <c r="B16969" s="94"/>
      <c r="C16969" s="94"/>
      <c r="D16969" s="94"/>
      <c r="E16969" s="94"/>
    </row>
    <row r="16970" spans="1:5">
      <c r="A16970" s="94"/>
      <c r="B16970" s="94"/>
      <c r="C16970" s="94"/>
      <c r="D16970" s="94"/>
      <c r="E16970" s="94"/>
    </row>
    <row r="16971" spans="1:5">
      <c r="A16971" s="94"/>
      <c r="B16971" s="94"/>
      <c r="C16971" s="94"/>
      <c r="D16971" s="94"/>
      <c r="E16971" s="94"/>
    </row>
    <row r="16972" spans="1:5">
      <c r="A16972" s="94"/>
      <c r="B16972" s="94"/>
      <c r="C16972" s="94"/>
      <c r="D16972" s="94"/>
      <c r="E16972" s="94"/>
    </row>
    <row r="16973" spans="1:5">
      <c r="A16973" s="94"/>
      <c r="B16973" s="94"/>
      <c r="C16973" s="94"/>
      <c r="D16973" s="94"/>
      <c r="E16973" s="94"/>
    </row>
    <row r="16974" spans="1:5">
      <c r="A16974" s="94"/>
      <c r="B16974" s="94"/>
      <c r="C16974" s="94"/>
      <c r="D16974" s="94"/>
      <c r="E16974" s="94"/>
    </row>
    <row r="16975" spans="1:5">
      <c r="A16975" s="94"/>
      <c r="B16975" s="94"/>
      <c r="C16975" s="94"/>
      <c r="D16975" s="94"/>
      <c r="E16975" s="94"/>
    </row>
    <row r="16976" spans="1:5">
      <c r="A16976" s="94"/>
      <c r="B16976" s="94"/>
      <c r="C16976" s="94"/>
      <c r="D16976" s="94"/>
      <c r="E16976" s="94"/>
    </row>
    <row r="16977" spans="1:5">
      <c r="A16977" s="94"/>
      <c r="B16977" s="94"/>
      <c r="C16977" s="94"/>
      <c r="D16977" s="94"/>
      <c r="E16977" s="94"/>
    </row>
    <row r="16978" spans="1:5">
      <c r="A16978" s="94"/>
      <c r="B16978" s="94"/>
      <c r="C16978" s="94"/>
      <c r="D16978" s="94"/>
      <c r="E16978" s="94"/>
    </row>
    <row r="16979" spans="1:5">
      <c r="A16979" s="94"/>
      <c r="B16979" s="94"/>
      <c r="C16979" s="94"/>
      <c r="D16979" s="94"/>
      <c r="E16979" s="94"/>
    </row>
    <row r="16980" spans="1:5">
      <c r="A16980" s="94"/>
      <c r="B16980" s="94"/>
      <c r="C16980" s="94"/>
      <c r="D16980" s="94"/>
      <c r="E16980" s="94"/>
    </row>
    <row r="16981" spans="1:5">
      <c r="A16981" s="94"/>
      <c r="B16981" s="94"/>
      <c r="C16981" s="94"/>
      <c r="D16981" s="94"/>
      <c r="E16981" s="94"/>
    </row>
    <row r="16982" spans="1:5">
      <c r="A16982" s="94"/>
      <c r="B16982" s="94"/>
      <c r="C16982" s="94"/>
      <c r="D16982" s="94"/>
      <c r="E16982" s="94"/>
    </row>
    <row r="16983" spans="1:5">
      <c r="A16983" s="94"/>
      <c r="B16983" s="94"/>
      <c r="C16983" s="94"/>
      <c r="D16983" s="94"/>
      <c r="E16983" s="94"/>
    </row>
    <row r="16984" spans="1:5">
      <c r="A16984" s="94"/>
      <c r="B16984" s="94"/>
      <c r="C16984" s="94"/>
      <c r="D16984" s="94"/>
      <c r="E16984" s="94"/>
    </row>
    <row r="16985" spans="1:5">
      <c r="A16985" s="94"/>
      <c r="B16985" s="94"/>
      <c r="C16985" s="94"/>
      <c r="D16985" s="94"/>
      <c r="E16985" s="94"/>
    </row>
    <row r="16986" spans="1:5">
      <c r="A16986" s="94"/>
      <c r="B16986" s="94"/>
      <c r="C16986" s="94"/>
      <c r="D16986" s="94"/>
      <c r="E16986" s="94"/>
    </row>
    <row r="16987" spans="1:5">
      <c r="A16987" s="94"/>
      <c r="B16987" s="94"/>
      <c r="C16987" s="94"/>
      <c r="D16987" s="94"/>
      <c r="E16987" s="94"/>
    </row>
    <row r="16988" spans="1:5">
      <c r="A16988" s="94"/>
      <c r="B16988" s="94"/>
      <c r="C16988" s="94"/>
      <c r="D16988" s="94"/>
      <c r="E16988" s="94"/>
    </row>
    <row r="16989" spans="1:5">
      <c r="A16989" s="94"/>
      <c r="B16989" s="94"/>
      <c r="C16989" s="94"/>
      <c r="D16989" s="94"/>
      <c r="E16989" s="94"/>
    </row>
    <row r="16990" spans="1:5">
      <c r="A16990" s="94"/>
      <c r="B16990" s="94"/>
      <c r="C16990" s="94"/>
      <c r="D16990" s="94"/>
      <c r="E16990" s="94"/>
    </row>
    <row r="16991" spans="1:5">
      <c r="A16991" s="94"/>
      <c r="B16991" s="94"/>
      <c r="C16991" s="94"/>
      <c r="D16991" s="94"/>
      <c r="E16991" s="94"/>
    </row>
    <row r="16992" spans="1:5">
      <c r="A16992" s="94"/>
      <c r="B16992" s="94"/>
      <c r="C16992" s="94"/>
      <c r="D16992" s="94"/>
      <c r="E16992" s="94"/>
    </row>
    <row r="16993" spans="1:5">
      <c r="A16993" s="94"/>
      <c r="B16993" s="94"/>
      <c r="C16993" s="94"/>
      <c r="D16993" s="94"/>
      <c r="E16993" s="94"/>
    </row>
    <row r="16994" spans="1:5">
      <c r="A16994" s="94"/>
      <c r="B16994" s="94"/>
      <c r="C16994" s="94"/>
      <c r="D16994" s="94"/>
      <c r="E16994" s="94"/>
    </row>
    <row r="16995" spans="1:5">
      <c r="A16995" s="94"/>
      <c r="B16995" s="94"/>
      <c r="C16995" s="94"/>
      <c r="D16995" s="94"/>
      <c r="E16995" s="94"/>
    </row>
    <row r="16996" spans="1:5">
      <c r="A16996" s="94"/>
      <c r="B16996" s="94"/>
      <c r="C16996" s="94"/>
      <c r="D16996" s="94"/>
      <c r="E16996" s="94"/>
    </row>
    <row r="16997" spans="1:5">
      <c r="A16997" s="94"/>
      <c r="B16997" s="94"/>
      <c r="C16997" s="94"/>
      <c r="D16997" s="94"/>
      <c r="E16997" s="94"/>
    </row>
    <row r="16998" spans="1:5">
      <c r="A16998" s="94"/>
      <c r="B16998" s="94"/>
      <c r="C16998" s="94"/>
      <c r="D16998" s="94"/>
      <c r="E16998" s="94"/>
    </row>
    <row r="16999" spans="1:5">
      <c r="A16999" s="94"/>
      <c r="B16999" s="94"/>
      <c r="C16999" s="94"/>
      <c r="D16999" s="94"/>
      <c r="E16999" s="94"/>
    </row>
    <row r="17000" spans="1:5">
      <c r="A17000" s="94"/>
      <c r="B17000" s="94"/>
      <c r="C17000" s="94"/>
      <c r="D17000" s="94"/>
      <c r="E17000" s="94"/>
    </row>
    <row r="17001" spans="1:5">
      <c r="A17001" s="94"/>
      <c r="B17001" s="94"/>
      <c r="C17001" s="94"/>
      <c r="D17001" s="94"/>
      <c r="E17001" s="94"/>
    </row>
    <row r="17002" spans="1:5">
      <c r="A17002" s="94"/>
      <c r="B17002" s="94"/>
      <c r="C17002" s="94"/>
      <c r="D17002" s="94"/>
      <c r="E17002" s="94"/>
    </row>
    <row r="17003" spans="1:5">
      <c r="A17003" s="94"/>
      <c r="B17003" s="94"/>
      <c r="C17003" s="94"/>
      <c r="D17003" s="94"/>
      <c r="E17003" s="94"/>
    </row>
    <row r="17004" spans="1:5">
      <c r="A17004" s="94"/>
      <c r="B17004" s="94"/>
      <c r="C17004" s="94"/>
      <c r="D17004" s="94"/>
      <c r="E17004" s="94"/>
    </row>
    <row r="17005" spans="1:5">
      <c r="A17005" s="94"/>
      <c r="B17005" s="94"/>
      <c r="C17005" s="94"/>
      <c r="D17005" s="94"/>
      <c r="E17005" s="94"/>
    </row>
    <row r="17006" spans="1:5">
      <c r="A17006" s="94"/>
      <c r="B17006" s="94"/>
      <c r="C17006" s="94"/>
      <c r="D17006" s="94"/>
      <c r="E17006" s="94"/>
    </row>
    <row r="17007" spans="1:5">
      <c r="A17007" s="94"/>
      <c r="B17007" s="94"/>
      <c r="C17007" s="94"/>
      <c r="D17007" s="94"/>
      <c r="E17007" s="94"/>
    </row>
    <row r="17008" spans="1:5">
      <c r="A17008" s="94"/>
      <c r="B17008" s="94"/>
      <c r="C17008" s="94"/>
      <c r="D17008" s="94"/>
      <c r="E17008" s="94"/>
    </row>
    <row r="17009" spans="1:5">
      <c r="A17009" s="94"/>
      <c r="B17009" s="94"/>
      <c r="C17009" s="94"/>
      <c r="D17009" s="94"/>
      <c r="E17009" s="94"/>
    </row>
    <row r="17010" spans="1:5">
      <c r="A17010" s="94"/>
      <c r="B17010" s="94"/>
      <c r="C17010" s="94"/>
      <c r="D17010" s="94"/>
      <c r="E17010" s="94"/>
    </row>
    <row r="17011" spans="1:5">
      <c r="A17011" s="94"/>
      <c r="B17011" s="94"/>
      <c r="C17011" s="94"/>
      <c r="D17011" s="94"/>
      <c r="E17011" s="94"/>
    </row>
    <row r="17012" spans="1:5">
      <c r="A17012" s="94"/>
      <c r="B17012" s="94"/>
      <c r="C17012" s="94"/>
      <c r="D17012" s="94"/>
      <c r="E17012" s="94"/>
    </row>
    <row r="17013" spans="1:5">
      <c r="A17013" s="94"/>
      <c r="B17013" s="94"/>
      <c r="C17013" s="94"/>
      <c r="D17013" s="94"/>
      <c r="E17013" s="94"/>
    </row>
    <row r="17014" spans="1:5">
      <c r="A17014" s="94"/>
      <c r="B17014" s="94"/>
      <c r="C17014" s="94"/>
      <c r="D17014" s="94"/>
      <c r="E17014" s="94"/>
    </row>
    <row r="17015" spans="1:5">
      <c r="A17015" s="94"/>
      <c r="B17015" s="94"/>
      <c r="C17015" s="94"/>
      <c r="D17015" s="94"/>
      <c r="E17015" s="94"/>
    </row>
    <row r="17016" spans="1:5">
      <c r="A17016" s="94"/>
      <c r="B17016" s="94"/>
      <c r="C17016" s="94"/>
      <c r="D17016" s="94"/>
      <c r="E17016" s="94"/>
    </row>
    <row r="17017" spans="1:5">
      <c r="A17017" s="94"/>
      <c r="B17017" s="94"/>
      <c r="C17017" s="94"/>
      <c r="D17017" s="94"/>
      <c r="E17017" s="94"/>
    </row>
    <row r="17018" spans="1:5">
      <c r="A17018" s="94"/>
      <c r="B17018" s="94"/>
      <c r="C17018" s="94"/>
      <c r="D17018" s="94"/>
      <c r="E17018" s="94"/>
    </row>
    <row r="17019" spans="1:5">
      <c r="A17019" s="94"/>
      <c r="B17019" s="94"/>
      <c r="C17019" s="94"/>
      <c r="D17019" s="94"/>
      <c r="E17019" s="94"/>
    </row>
    <row r="17020" spans="1:5">
      <c r="A17020" s="94"/>
      <c r="B17020" s="94"/>
      <c r="C17020" s="94"/>
      <c r="D17020" s="94"/>
      <c r="E17020" s="94"/>
    </row>
    <row r="17021" spans="1:5">
      <c r="A17021" s="94"/>
      <c r="B17021" s="94"/>
      <c r="C17021" s="94"/>
      <c r="D17021" s="94"/>
      <c r="E17021" s="94"/>
    </row>
    <row r="17022" spans="1:5">
      <c r="A17022" s="94"/>
      <c r="B17022" s="94"/>
      <c r="C17022" s="94"/>
      <c r="D17022" s="94"/>
      <c r="E17022" s="94"/>
    </row>
    <row r="17023" spans="1:5">
      <c r="A17023" s="94"/>
      <c r="B17023" s="94"/>
      <c r="C17023" s="94"/>
      <c r="D17023" s="94"/>
      <c r="E17023" s="94"/>
    </row>
    <row r="17024" spans="1:5">
      <c r="A17024" s="94"/>
      <c r="B17024" s="94"/>
      <c r="C17024" s="94"/>
      <c r="D17024" s="94"/>
      <c r="E17024" s="94"/>
    </row>
    <row r="17025" spans="1:5">
      <c r="A17025" s="94"/>
      <c r="B17025" s="94"/>
      <c r="C17025" s="94"/>
      <c r="D17025" s="94"/>
      <c r="E17025" s="94"/>
    </row>
    <row r="17026" spans="1:5">
      <c r="A17026" s="94"/>
      <c r="B17026" s="94"/>
      <c r="C17026" s="94"/>
      <c r="D17026" s="94"/>
      <c r="E17026" s="94"/>
    </row>
    <row r="17027" spans="1:5">
      <c r="A17027" s="94"/>
      <c r="B17027" s="94"/>
      <c r="C17027" s="94"/>
      <c r="D17027" s="94"/>
      <c r="E17027" s="94"/>
    </row>
    <row r="17028" spans="1:5">
      <c r="A17028" s="94"/>
      <c r="B17028" s="94"/>
      <c r="C17028" s="94"/>
      <c r="D17028" s="94"/>
      <c r="E17028" s="94"/>
    </row>
    <row r="17029" spans="1:5">
      <c r="A17029" s="94"/>
      <c r="B17029" s="94"/>
      <c r="C17029" s="94"/>
      <c r="D17029" s="94"/>
      <c r="E17029" s="94"/>
    </row>
    <row r="17030" spans="1:5">
      <c r="A17030" s="94"/>
      <c r="B17030" s="94"/>
      <c r="C17030" s="94"/>
      <c r="D17030" s="94"/>
      <c r="E17030" s="94"/>
    </row>
    <row r="17031" spans="1:5">
      <c r="A17031" s="94"/>
      <c r="B17031" s="94"/>
      <c r="C17031" s="94"/>
      <c r="D17031" s="94"/>
      <c r="E17031" s="94"/>
    </row>
    <row r="17032" spans="1:5">
      <c r="A17032" s="94"/>
      <c r="B17032" s="94"/>
      <c r="C17032" s="94"/>
      <c r="D17032" s="94"/>
      <c r="E17032" s="94"/>
    </row>
    <row r="17033" spans="1:5">
      <c r="A17033" s="94"/>
      <c r="B17033" s="94"/>
      <c r="C17033" s="94"/>
      <c r="D17033" s="94"/>
      <c r="E17033" s="94"/>
    </row>
    <row r="17034" spans="1:5">
      <c r="A17034" s="94"/>
      <c r="B17034" s="94"/>
      <c r="C17034" s="94"/>
      <c r="D17034" s="94"/>
      <c r="E17034" s="94"/>
    </row>
    <row r="17035" spans="1:5">
      <c r="A17035" s="94"/>
      <c r="B17035" s="94"/>
      <c r="C17035" s="94"/>
      <c r="D17035" s="94"/>
      <c r="E17035" s="94"/>
    </row>
    <row r="17036" spans="1:5">
      <c r="A17036" s="94"/>
      <c r="B17036" s="94"/>
      <c r="C17036" s="94"/>
      <c r="D17036" s="94"/>
      <c r="E17036" s="94"/>
    </row>
    <row r="17037" spans="1:5">
      <c r="A17037" s="94"/>
      <c r="B17037" s="94"/>
      <c r="C17037" s="94"/>
      <c r="D17037" s="94"/>
      <c r="E17037" s="94"/>
    </row>
    <row r="17038" spans="1:5">
      <c r="A17038" s="94"/>
      <c r="B17038" s="94"/>
      <c r="C17038" s="94"/>
      <c r="D17038" s="94"/>
      <c r="E17038" s="94"/>
    </row>
    <row r="17039" spans="1:5">
      <c r="A17039" s="94"/>
      <c r="B17039" s="94"/>
      <c r="C17039" s="94"/>
      <c r="D17039" s="94"/>
      <c r="E17039" s="94"/>
    </row>
    <row r="17040" spans="1:5">
      <c r="A17040" s="94"/>
      <c r="B17040" s="94"/>
      <c r="C17040" s="94"/>
      <c r="D17040" s="94"/>
      <c r="E17040" s="94"/>
    </row>
    <row r="17041" spans="1:5">
      <c r="A17041" s="94"/>
      <c r="B17041" s="94"/>
      <c r="C17041" s="94"/>
      <c r="D17041" s="94"/>
      <c r="E17041" s="94"/>
    </row>
    <row r="17042" spans="1:5">
      <c r="A17042" s="94"/>
      <c r="B17042" s="94"/>
      <c r="C17042" s="94"/>
      <c r="D17042" s="94"/>
      <c r="E17042" s="94"/>
    </row>
    <row r="17043" spans="1:5">
      <c r="A17043" s="94"/>
      <c r="B17043" s="94"/>
      <c r="C17043" s="94"/>
      <c r="D17043" s="94"/>
      <c r="E17043" s="94"/>
    </row>
    <row r="17044" spans="1:5">
      <c r="A17044" s="94"/>
      <c r="B17044" s="94"/>
      <c r="C17044" s="94"/>
      <c r="D17044" s="94"/>
      <c r="E17044" s="94"/>
    </row>
    <row r="17045" spans="1:5">
      <c r="A17045" s="94"/>
      <c r="B17045" s="94"/>
      <c r="C17045" s="94"/>
      <c r="D17045" s="94"/>
      <c r="E17045" s="94"/>
    </row>
    <row r="17046" spans="1:5">
      <c r="A17046" s="94"/>
      <c r="B17046" s="94"/>
      <c r="C17046" s="94"/>
      <c r="D17046" s="94"/>
      <c r="E17046" s="94"/>
    </row>
    <row r="17047" spans="1:5">
      <c r="A17047" s="94"/>
      <c r="B17047" s="94"/>
      <c r="C17047" s="94"/>
      <c r="D17047" s="94"/>
      <c r="E17047" s="94"/>
    </row>
    <row r="17048" spans="1:5">
      <c r="A17048" s="94"/>
      <c r="B17048" s="94"/>
      <c r="C17048" s="94"/>
      <c r="D17048" s="94"/>
      <c r="E17048" s="94"/>
    </row>
    <row r="17049" spans="1:5">
      <c r="A17049" s="94"/>
      <c r="B17049" s="94"/>
      <c r="C17049" s="94"/>
      <c r="D17049" s="94"/>
      <c r="E17049" s="94"/>
    </row>
    <row r="17050" spans="1:5">
      <c r="A17050" s="94"/>
      <c r="B17050" s="94"/>
      <c r="C17050" s="94"/>
      <c r="D17050" s="94"/>
      <c r="E17050" s="94"/>
    </row>
    <row r="17051" spans="1:5">
      <c r="A17051" s="94"/>
      <c r="B17051" s="94"/>
      <c r="C17051" s="94"/>
      <c r="D17051" s="94"/>
      <c r="E17051" s="94"/>
    </row>
    <row r="17052" spans="1:5">
      <c r="A17052" s="94"/>
      <c r="B17052" s="94"/>
      <c r="C17052" s="94"/>
      <c r="D17052" s="94"/>
      <c r="E17052" s="94"/>
    </row>
    <row r="17053" spans="1:5">
      <c r="A17053" s="94"/>
      <c r="B17053" s="94"/>
      <c r="C17053" s="94"/>
      <c r="D17053" s="94"/>
      <c r="E17053" s="94"/>
    </row>
    <row r="17054" spans="1:5">
      <c r="A17054" s="94"/>
      <c r="B17054" s="94"/>
      <c r="C17054" s="94"/>
      <c r="D17054" s="94"/>
      <c r="E17054" s="94"/>
    </row>
    <row r="17055" spans="1:5">
      <c r="A17055" s="94"/>
      <c r="B17055" s="94"/>
      <c r="C17055" s="94"/>
      <c r="D17055" s="94"/>
      <c r="E17055" s="94"/>
    </row>
    <row r="17056" spans="1:5">
      <c r="A17056" s="94"/>
      <c r="B17056" s="94"/>
      <c r="C17056" s="94"/>
      <c r="D17056" s="94"/>
      <c r="E17056" s="94"/>
    </row>
    <row r="17057" spans="1:5">
      <c r="A17057" s="94"/>
      <c r="B17057" s="94"/>
      <c r="C17057" s="94"/>
      <c r="D17057" s="94"/>
      <c r="E17057" s="94"/>
    </row>
    <row r="17058" spans="1:5">
      <c r="A17058" s="94"/>
      <c r="B17058" s="94"/>
      <c r="C17058" s="94"/>
      <c r="D17058" s="94"/>
      <c r="E17058" s="94"/>
    </row>
    <row r="17059" spans="1:5">
      <c r="A17059" s="94"/>
      <c r="B17059" s="94"/>
      <c r="C17059" s="94"/>
      <c r="D17059" s="94"/>
      <c r="E17059" s="94"/>
    </row>
    <row r="17060" spans="1:5">
      <c r="A17060" s="94"/>
      <c r="B17060" s="94"/>
      <c r="C17060" s="94"/>
      <c r="D17060" s="94"/>
      <c r="E17060" s="94"/>
    </row>
    <row r="17061" spans="1:5">
      <c r="A17061" s="94"/>
      <c r="B17061" s="94"/>
      <c r="C17061" s="94"/>
      <c r="D17061" s="94"/>
      <c r="E17061" s="94"/>
    </row>
    <row r="17062" spans="1:5">
      <c r="A17062" s="94"/>
      <c r="B17062" s="94"/>
      <c r="C17062" s="94"/>
      <c r="D17062" s="94"/>
      <c r="E17062" s="94"/>
    </row>
    <row r="17063" spans="1:5">
      <c r="A17063" s="94"/>
      <c r="B17063" s="94"/>
      <c r="C17063" s="94"/>
      <c r="D17063" s="94"/>
      <c r="E17063" s="94"/>
    </row>
    <row r="17064" spans="1:5">
      <c r="A17064" s="94"/>
      <c r="B17064" s="94"/>
      <c r="C17064" s="94"/>
      <c r="D17064" s="94"/>
      <c r="E17064" s="94"/>
    </row>
    <row r="17065" spans="1:5">
      <c r="A17065" s="94"/>
      <c r="B17065" s="94"/>
      <c r="C17065" s="94"/>
      <c r="D17065" s="94"/>
      <c r="E17065" s="94"/>
    </row>
    <row r="17066" spans="1:5">
      <c r="A17066" s="94"/>
      <c r="B17066" s="94"/>
      <c r="C17066" s="94"/>
      <c r="D17066" s="94"/>
      <c r="E17066" s="94"/>
    </row>
    <row r="17067" spans="1:5">
      <c r="A17067" s="94"/>
      <c r="B17067" s="94"/>
      <c r="C17067" s="94"/>
      <c r="D17067" s="94"/>
      <c r="E17067" s="94"/>
    </row>
    <row r="17068" spans="1:5">
      <c r="A17068" s="94"/>
      <c r="B17068" s="94"/>
      <c r="C17068" s="94"/>
      <c r="D17068" s="94"/>
      <c r="E17068" s="94"/>
    </row>
    <row r="17069" spans="1:5">
      <c r="A17069" s="94"/>
      <c r="B17069" s="94"/>
      <c r="C17069" s="94"/>
      <c r="D17069" s="94"/>
      <c r="E17069" s="94"/>
    </row>
    <row r="17070" spans="1:5">
      <c r="A17070" s="94"/>
      <c r="B17070" s="94"/>
      <c r="C17070" s="94"/>
      <c r="D17070" s="94"/>
      <c r="E17070" s="94"/>
    </row>
    <row r="17071" spans="1:5">
      <c r="A17071" s="94"/>
      <c r="B17071" s="94"/>
      <c r="C17071" s="94"/>
      <c r="D17071" s="94"/>
      <c r="E17071" s="94"/>
    </row>
    <row r="17072" spans="1:5">
      <c r="A17072" s="94"/>
      <c r="B17072" s="94"/>
      <c r="C17072" s="94"/>
      <c r="D17072" s="94"/>
      <c r="E17072" s="94"/>
    </row>
    <row r="17073" spans="1:5">
      <c r="A17073" s="94"/>
      <c r="B17073" s="94"/>
      <c r="C17073" s="94"/>
      <c r="D17073" s="94"/>
      <c r="E17073" s="94"/>
    </row>
    <row r="17074" spans="1:5">
      <c r="A17074" s="94"/>
      <c r="B17074" s="94"/>
      <c r="C17074" s="94"/>
      <c r="D17074" s="94"/>
      <c r="E17074" s="94"/>
    </row>
    <row r="17075" spans="1:5">
      <c r="A17075" s="94"/>
      <c r="B17075" s="94"/>
      <c r="C17075" s="94"/>
      <c r="D17075" s="94"/>
      <c r="E17075" s="94"/>
    </row>
    <row r="17076" spans="1:5">
      <c r="A17076" s="94"/>
      <c r="B17076" s="94"/>
      <c r="C17076" s="94"/>
      <c r="D17076" s="94"/>
      <c r="E17076" s="94"/>
    </row>
    <row r="17077" spans="1:5">
      <c r="A17077" s="94"/>
      <c r="B17077" s="94"/>
      <c r="C17077" s="94"/>
      <c r="D17077" s="94"/>
      <c r="E17077" s="94"/>
    </row>
    <row r="17078" spans="1:5">
      <c r="A17078" s="94"/>
      <c r="B17078" s="94"/>
      <c r="C17078" s="94"/>
      <c r="D17078" s="94"/>
      <c r="E17078" s="94"/>
    </row>
    <row r="17079" spans="1:5">
      <c r="A17079" s="94"/>
      <c r="B17079" s="94"/>
      <c r="C17079" s="94"/>
      <c r="D17079" s="94"/>
      <c r="E17079" s="94"/>
    </row>
    <row r="17080" spans="1:5">
      <c r="A17080" s="94"/>
      <c r="B17080" s="94"/>
      <c r="C17080" s="94"/>
      <c r="D17080" s="94"/>
      <c r="E17080" s="94"/>
    </row>
    <row r="17081" spans="1:5">
      <c r="A17081" s="94"/>
      <c r="B17081" s="94"/>
      <c r="C17081" s="94"/>
      <c r="D17081" s="94"/>
      <c r="E17081" s="94"/>
    </row>
    <row r="17082" spans="1:5">
      <c r="A17082" s="94"/>
      <c r="B17082" s="94"/>
      <c r="C17082" s="94"/>
      <c r="D17082" s="94"/>
      <c r="E17082" s="94"/>
    </row>
    <row r="17083" spans="1:5">
      <c r="A17083" s="94"/>
      <c r="B17083" s="94"/>
      <c r="C17083" s="94"/>
      <c r="D17083" s="94"/>
      <c r="E17083" s="94"/>
    </row>
    <row r="17084" spans="1:5">
      <c r="A17084" s="94"/>
      <c r="B17084" s="94"/>
      <c r="C17084" s="94"/>
      <c r="D17084" s="94"/>
      <c r="E17084" s="94"/>
    </row>
    <row r="17085" spans="1:5">
      <c r="A17085" s="94"/>
      <c r="B17085" s="94"/>
      <c r="C17085" s="94"/>
      <c r="D17085" s="94"/>
      <c r="E17085" s="94"/>
    </row>
    <row r="17086" spans="1:5">
      <c r="A17086" s="94"/>
      <c r="B17086" s="94"/>
      <c r="C17086" s="94"/>
      <c r="D17086" s="94"/>
      <c r="E17086" s="94"/>
    </row>
    <row r="17087" spans="1:5">
      <c r="A17087" s="94"/>
      <c r="B17087" s="94"/>
      <c r="C17087" s="94"/>
      <c r="D17087" s="94"/>
      <c r="E17087" s="94"/>
    </row>
    <row r="17088" spans="1:5">
      <c r="A17088" s="94"/>
      <c r="B17088" s="94"/>
      <c r="C17088" s="94"/>
      <c r="D17088" s="94"/>
      <c r="E17088" s="94"/>
    </row>
    <row r="17089" spans="1:5">
      <c r="A17089" s="94"/>
      <c r="B17089" s="94"/>
      <c r="C17089" s="94"/>
      <c r="D17089" s="94"/>
      <c r="E17089" s="94"/>
    </row>
    <row r="17090" spans="1:5">
      <c r="A17090" s="94"/>
      <c r="B17090" s="94"/>
      <c r="C17090" s="94"/>
      <c r="D17090" s="94"/>
      <c r="E17090" s="94"/>
    </row>
    <row r="17091" spans="1:5">
      <c r="A17091" s="94"/>
      <c r="B17091" s="94"/>
      <c r="C17091" s="94"/>
      <c r="D17091" s="94"/>
      <c r="E17091" s="94"/>
    </row>
    <row r="17092" spans="1:5">
      <c r="A17092" s="94"/>
      <c r="B17092" s="94"/>
      <c r="C17092" s="94"/>
      <c r="D17092" s="94"/>
      <c r="E17092" s="94"/>
    </row>
    <row r="17093" spans="1:5">
      <c r="A17093" s="94"/>
      <c r="B17093" s="94"/>
      <c r="C17093" s="94"/>
      <c r="D17093" s="94"/>
      <c r="E17093" s="94"/>
    </row>
    <row r="17094" spans="1:5">
      <c r="A17094" s="94"/>
      <c r="B17094" s="94"/>
      <c r="C17094" s="94"/>
      <c r="D17094" s="94"/>
      <c r="E17094" s="94"/>
    </row>
    <row r="17095" spans="1:5">
      <c r="A17095" s="94"/>
      <c r="B17095" s="94"/>
      <c r="C17095" s="94"/>
      <c r="D17095" s="94"/>
      <c r="E17095" s="94"/>
    </row>
    <row r="17096" spans="1:5">
      <c r="A17096" s="94"/>
      <c r="B17096" s="94"/>
      <c r="C17096" s="94"/>
      <c r="D17096" s="94"/>
      <c r="E17096" s="94"/>
    </row>
    <row r="17097" spans="1:5">
      <c r="A17097" s="94"/>
      <c r="B17097" s="94"/>
      <c r="C17097" s="94"/>
      <c r="D17097" s="94"/>
      <c r="E17097" s="94"/>
    </row>
    <row r="17098" spans="1:5">
      <c r="A17098" s="94"/>
      <c r="B17098" s="94"/>
      <c r="C17098" s="94"/>
      <c r="D17098" s="94"/>
      <c r="E17098" s="94"/>
    </row>
    <row r="17099" spans="1:5">
      <c r="A17099" s="94"/>
      <c r="B17099" s="94"/>
      <c r="C17099" s="94"/>
      <c r="D17099" s="94"/>
      <c r="E17099" s="94"/>
    </row>
    <row r="17100" spans="1:5">
      <c r="A17100" s="94"/>
      <c r="B17100" s="94"/>
      <c r="C17100" s="94"/>
      <c r="D17100" s="94"/>
      <c r="E17100" s="94"/>
    </row>
    <row r="17101" spans="1:5">
      <c r="A17101" s="94"/>
      <c r="B17101" s="94"/>
      <c r="C17101" s="94"/>
      <c r="D17101" s="94"/>
      <c r="E17101" s="94"/>
    </row>
    <row r="17102" spans="1:5">
      <c r="A17102" s="94"/>
      <c r="B17102" s="94"/>
      <c r="C17102" s="94"/>
      <c r="D17102" s="94"/>
      <c r="E17102" s="94"/>
    </row>
    <row r="17103" spans="1:5">
      <c r="A17103" s="94"/>
      <c r="B17103" s="94"/>
      <c r="C17103" s="94"/>
      <c r="D17103" s="94"/>
      <c r="E17103" s="94"/>
    </row>
    <row r="17104" spans="1:5">
      <c r="A17104" s="94"/>
      <c r="B17104" s="94"/>
      <c r="C17104" s="94"/>
      <c r="D17104" s="94"/>
      <c r="E17104" s="94"/>
    </row>
    <row r="17105" spans="1:5">
      <c r="A17105" s="94"/>
      <c r="B17105" s="94"/>
      <c r="C17105" s="94"/>
      <c r="D17105" s="94"/>
      <c r="E17105" s="94"/>
    </row>
    <row r="17106" spans="1:5">
      <c r="A17106" s="94"/>
      <c r="B17106" s="94"/>
      <c r="C17106" s="94"/>
      <c r="D17106" s="94"/>
      <c r="E17106" s="94"/>
    </row>
    <row r="17107" spans="1:5">
      <c r="A17107" s="94"/>
      <c r="B17107" s="94"/>
      <c r="C17107" s="94"/>
      <c r="D17107" s="94"/>
      <c r="E17107" s="94"/>
    </row>
    <row r="17108" spans="1:5">
      <c r="A17108" s="94"/>
      <c r="B17108" s="94"/>
      <c r="C17108" s="94"/>
      <c r="D17108" s="94"/>
      <c r="E17108" s="94"/>
    </row>
    <row r="17109" spans="1:5">
      <c r="A17109" s="94"/>
      <c r="B17109" s="94"/>
      <c r="C17109" s="94"/>
      <c r="D17109" s="94"/>
      <c r="E17109" s="94"/>
    </row>
    <row r="17110" spans="1:5">
      <c r="A17110" s="94"/>
      <c r="B17110" s="94"/>
      <c r="C17110" s="94"/>
      <c r="D17110" s="94"/>
      <c r="E17110" s="94"/>
    </row>
    <row r="17111" spans="1:5">
      <c r="A17111" s="94"/>
      <c r="B17111" s="94"/>
      <c r="C17111" s="94"/>
      <c r="D17111" s="94"/>
      <c r="E17111" s="94"/>
    </row>
    <row r="17112" spans="1:5">
      <c r="A17112" s="94"/>
      <c r="B17112" s="94"/>
      <c r="C17112" s="94"/>
      <c r="D17112" s="94"/>
      <c r="E17112" s="94"/>
    </row>
    <row r="17113" spans="1:5">
      <c r="A17113" s="94"/>
      <c r="B17113" s="94"/>
      <c r="C17113" s="94"/>
      <c r="D17113" s="94"/>
      <c r="E17113" s="94"/>
    </row>
    <row r="17114" spans="1:5">
      <c r="A17114" s="94"/>
      <c r="B17114" s="94"/>
      <c r="C17114" s="94"/>
      <c r="D17114" s="94"/>
      <c r="E17114" s="94"/>
    </row>
    <row r="17115" spans="1:5">
      <c r="A17115" s="94"/>
      <c r="B17115" s="94"/>
      <c r="C17115" s="94"/>
      <c r="D17115" s="94"/>
      <c r="E17115" s="94"/>
    </row>
    <row r="17116" spans="1:5">
      <c r="A17116" s="94"/>
      <c r="B17116" s="94"/>
      <c r="C17116" s="94"/>
      <c r="D17116" s="94"/>
      <c r="E17116" s="94"/>
    </row>
    <row r="17117" spans="1:5">
      <c r="A17117" s="94"/>
      <c r="B17117" s="94"/>
      <c r="C17117" s="94"/>
      <c r="D17117" s="94"/>
      <c r="E17117" s="94"/>
    </row>
    <row r="17118" spans="1:5">
      <c r="A17118" s="94"/>
      <c r="B17118" s="94"/>
      <c r="C17118" s="94"/>
      <c r="D17118" s="94"/>
      <c r="E17118" s="94"/>
    </row>
    <row r="17119" spans="1:5">
      <c r="A17119" s="94"/>
      <c r="B17119" s="94"/>
      <c r="C17119" s="94"/>
      <c r="D17119" s="94"/>
      <c r="E17119" s="94"/>
    </row>
    <row r="17120" spans="1:5">
      <c r="A17120" s="94"/>
      <c r="B17120" s="94"/>
      <c r="C17120" s="94"/>
      <c r="D17120" s="94"/>
      <c r="E17120" s="94"/>
    </row>
    <row r="17121" spans="1:5">
      <c r="A17121" s="94"/>
      <c r="B17121" s="94"/>
      <c r="C17121" s="94"/>
      <c r="D17121" s="94"/>
      <c r="E17121" s="94"/>
    </row>
    <row r="17122" spans="1:5">
      <c r="A17122" s="94"/>
      <c r="B17122" s="94"/>
      <c r="C17122" s="94"/>
      <c r="D17122" s="94"/>
      <c r="E17122" s="94"/>
    </row>
    <row r="17123" spans="1:5">
      <c r="A17123" s="94"/>
      <c r="B17123" s="94"/>
      <c r="C17123" s="94"/>
      <c r="D17123" s="94"/>
      <c r="E17123" s="94"/>
    </row>
    <row r="17124" spans="1:5">
      <c r="A17124" s="94"/>
      <c r="B17124" s="94"/>
      <c r="C17124" s="94"/>
      <c r="D17124" s="94"/>
      <c r="E17124" s="94"/>
    </row>
    <row r="17125" spans="1:5">
      <c r="A17125" s="94"/>
      <c r="B17125" s="94"/>
      <c r="C17125" s="94"/>
      <c r="D17125" s="94"/>
      <c r="E17125" s="94"/>
    </row>
    <row r="17126" spans="1:5">
      <c r="A17126" s="94"/>
      <c r="B17126" s="94"/>
      <c r="C17126" s="94"/>
      <c r="D17126" s="94"/>
      <c r="E17126" s="94"/>
    </row>
    <row r="17127" spans="1:5">
      <c r="A17127" s="94"/>
      <c r="B17127" s="94"/>
      <c r="C17127" s="94"/>
      <c r="D17127" s="94"/>
      <c r="E17127" s="94"/>
    </row>
    <row r="17128" spans="1:5">
      <c r="A17128" s="94"/>
      <c r="B17128" s="94"/>
      <c r="C17128" s="94"/>
      <c r="D17128" s="94"/>
      <c r="E17128" s="94"/>
    </row>
    <row r="17129" spans="1:5">
      <c r="A17129" s="94"/>
      <c r="B17129" s="94"/>
      <c r="C17129" s="94"/>
      <c r="D17129" s="94"/>
      <c r="E17129" s="94"/>
    </row>
    <row r="17130" spans="1:5">
      <c r="A17130" s="94"/>
      <c r="B17130" s="94"/>
      <c r="C17130" s="94"/>
      <c r="D17130" s="94"/>
      <c r="E17130" s="94"/>
    </row>
    <row r="17131" spans="1:5">
      <c r="A17131" s="94"/>
      <c r="B17131" s="94"/>
      <c r="C17131" s="94"/>
      <c r="D17131" s="94"/>
      <c r="E17131" s="94"/>
    </row>
    <row r="17132" spans="1:5">
      <c r="A17132" s="94"/>
      <c r="B17132" s="94"/>
      <c r="C17132" s="94"/>
      <c r="D17132" s="94"/>
      <c r="E17132" s="94"/>
    </row>
    <row r="17133" spans="1:5">
      <c r="A17133" s="94"/>
      <c r="B17133" s="94"/>
      <c r="C17133" s="94"/>
      <c r="D17133" s="94"/>
      <c r="E17133" s="94"/>
    </row>
    <row r="17134" spans="1:5">
      <c r="A17134" s="94"/>
      <c r="B17134" s="94"/>
      <c r="C17134" s="94"/>
      <c r="D17134" s="94"/>
      <c r="E17134" s="94"/>
    </row>
    <row r="17135" spans="1:5">
      <c r="A17135" s="94"/>
      <c r="B17135" s="94"/>
      <c r="C17135" s="94"/>
      <c r="D17135" s="94"/>
      <c r="E17135" s="94"/>
    </row>
    <row r="17136" spans="1:5">
      <c r="A17136" s="94"/>
      <c r="B17136" s="94"/>
      <c r="C17136" s="94"/>
      <c r="D17136" s="94"/>
      <c r="E17136" s="94"/>
    </row>
    <row r="17137" spans="1:5">
      <c r="A17137" s="94"/>
      <c r="B17137" s="94"/>
      <c r="C17137" s="94"/>
      <c r="D17137" s="94"/>
      <c r="E17137" s="94"/>
    </row>
    <row r="17138" spans="1:5">
      <c r="A17138" s="94"/>
      <c r="B17138" s="94"/>
      <c r="C17138" s="94"/>
      <c r="D17138" s="94"/>
      <c r="E17138" s="94"/>
    </row>
    <row r="17139" spans="1:5">
      <c r="A17139" s="94"/>
      <c r="B17139" s="94"/>
      <c r="C17139" s="94"/>
      <c r="D17139" s="94"/>
      <c r="E17139" s="94"/>
    </row>
    <row r="17140" spans="1:5">
      <c r="A17140" s="94"/>
      <c r="B17140" s="94"/>
      <c r="C17140" s="94"/>
      <c r="D17140" s="94"/>
      <c r="E17140" s="94"/>
    </row>
    <row r="17141" spans="1:5">
      <c r="A17141" s="94"/>
      <c r="B17141" s="94"/>
      <c r="C17141" s="94"/>
      <c r="D17141" s="94"/>
      <c r="E17141" s="94"/>
    </row>
    <row r="17142" spans="1:5">
      <c r="A17142" s="94"/>
      <c r="B17142" s="94"/>
      <c r="C17142" s="94"/>
      <c r="D17142" s="94"/>
      <c r="E17142" s="94"/>
    </row>
    <row r="17143" spans="1:5">
      <c r="A17143" s="94"/>
      <c r="B17143" s="94"/>
      <c r="C17143" s="94"/>
      <c r="D17143" s="94"/>
      <c r="E17143" s="94"/>
    </row>
    <row r="17144" spans="1:5">
      <c r="A17144" s="94"/>
      <c r="B17144" s="94"/>
      <c r="C17144" s="94"/>
      <c r="D17144" s="94"/>
      <c r="E17144" s="94"/>
    </row>
    <row r="17145" spans="1:5">
      <c r="A17145" s="94"/>
      <c r="B17145" s="94"/>
      <c r="C17145" s="94"/>
      <c r="D17145" s="94"/>
      <c r="E17145" s="94"/>
    </row>
    <row r="17146" spans="1:5">
      <c r="A17146" s="94"/>
      <c r="B17146" s="94"/>
      <c r="C17146" s="94"/>
      <c r="D17146" s="94"/>
      <c r="E17146" s="94"/>
    </row>
    <row r="17147" spans="1:5">
      <c r="A17147" s="94"/>
      <c r="B17147" s="94"/>
      <c r="C17147" s="94"/>
      <c r="D17147" s="94"/>
      <c r="E17147" s="94"/>
    </row>
    <row r="17148" spans="1:5">
      <c r="A17148" s="94"/>
      <c r="B17148" s="94"/>
      <c r="C17148" s="94"/>
      <c r="D17148" s="94"/>
      <c r="E17148" s="94"/>
    </row>
    <row r="17149" spans="1:5">
      <c r="A17149" s="94"/>
      <c r="B17149" s="94"/>
      <c r="C17149" s="94"/>
      <c r="D17149" s="94"/>
      <c r="E17149" s="94"/>
    </row>
    <row r="17150" spans="1:5">
      <c r="A17150" s="94"/>
      <c r="B17150" s="94"/>
      <c r="C17150" s="94"/>
      <c r="D17150" s="94"/>
      <c r="E17150" s="94"/>
    </row>
    <row r="17151" spans="1:5">
      <c r="A17151" s="94"/>
      <c r="B17151" s="94"/>
      <c r="C17151" s="94"/>
      <c r="D17151" s="94"/>
      <c r="E17151" s="94"/>
    </row>
    <row r="17152" spans="1:5">
      <c r="A17152" s="94"/>
      <c r="B17152" s="94"/>
      <c r="C17152" s="94"/>
      <c r="D17152" s="94"/>
      <c r="E17152" s="94"/>
    </row>
    <row r="17153" spans="1:5">
      <c r="A17153" s="94"/>
      <c r="B17153" s="94"/>
      <c r="C17153" s="94"/>
      <c r="D17153" s="94"/>
      <c r="E17153" s="94"/>
    </row>
    <row r="17154" spans="1:5">
      <c r="A17154" s="94"/>
      <c r="B17154" s="94"/>
      <c r="C17154" s="94"/>
      <c r="D17154" s="94"/>
      <c r="E17154" s="94"/>
    </row>
    <row r="17155" spans="1:5">
      <c r="A17155" s="94"/>
      <c r="B17155" s="94"/>
      <c r="C17155" s="94"/>
      <c r="D17155" s="94"/>
      <c r="E17155" s="94"/>
    </row>
    <row r="17156" spans="1:5">
      <c r="A17156" s="94"/>
      <c r="B17156" s="94"/>
      <c r="C17156" s="94"/>
      <c r="D17156" s="94"/>
      <c r="E17156" s="94"/>
    </row>
    <row r="17157" spans="1:5">
      <c r="A17157" s="94"/>
      <c r="B17157" s="94"/>
      <c r="C17157" s="94"/>
      <c r="D17157" s="94"/>
      <c r="E17157" s="94"/>
    </row>
    <row r="17158" spans="1:5">
      <c r="A17158" s="94"/>
      <c r="B17158" s="94"/>
      <c r="C17158" s="94"/>
      <c r="D17158" s="94"/>
      <c r="E17158" s="94"/>
    </row>
    <row r="17159" spans="1:5">
      <c r="A17159" s="94"/>
      <c r="B17159" s="94"/>
      <c r="C17159" s="94"/>
      <c r="D17159" s="94"/>
      <c r="E17159" s="94"/>
    </row>
    <row r="17160" spans="1:5">
      <c r="A17160" s="94"/>
      <c r="B17160" s="94"/>
      <c r="C17160" s="94"/>
      <c r="D17160" s="94"/>
      <c r="E17160" s="94"/>
    </row>
    <row r="17161" spans="1:5">
      <c r="A17161" s="94"/>
      <c r="B17161" s="94"/>
      <c r="C17161" s="94"/>
      <c r="D17161" s="94"/>
      <c r="E17161" s="94"/>
    </row>
    <row r="17162" spans="1:5">
      <c r="A17162" s="94"/>
      <c r="B17162" s="94"/>
      <c r="C17162" s="94"/>
      <c r="D17162" s="94"/>
      <c r="E17162" s="94"/>
    </row>
    <row r="17163" spans="1:5">
      <c r="A17163" s="94"/>
      <c r="B17163" s="94"/>
      <c r="C17163" s="94"/>
      <c r="D17163" s="94"/>
      <c r="E17163" s="94"/>
    </row>
    <row r="17164" spans="1:5">
      <c r="A17164" s="94"/>
      <c r="B17164" s="94"/>
      <c r="C17164" s="94"/>
      <c r="D17164" s="94"/>
      <c r="E17164" s="94"/>
    </row>
    <row r="17165" spans="1:5">
      <c r="A17165" s="94"/>
      <c r="B17165" s="94"/>
      <c r="C17165" s="94"/>
      <c r="D17165" s="94"/>
      <c r="E17165" s="94"/>
    </row>
    <row r="17166" spans="1:5">
      <c r="A17166" s="94"/>
      <c r="B17166" s="94"/>
      <c r="C17166" s="94"/>
      <c r="D17166" s="94"/>
      <c r="E17166" s="94"/>
    </row>
    <row r="17167" spans="1:5">
      <c r="A17167" s="94"/>
      <c r="B17167" s="94"/>
      <c r="C17167" s="94"/>
      <c r="D17167" s="94"/>
      <c r="E17167" s="94"/>
    </row>
    <row r="17168" spans="1:5">
      <c r="A17168" s="94"/>
      <c r="B17168" s="94"/>
      <c r="C17168" s="94"/>
      <c r="D17168" s="94"/>
      <c r="E17168" s="94"/>
    </row>
    <row r="17169" spans="1:5">
      <c r="A17169" s="94"/>
      <c r="B17169" s="94"/>
      <c r="C17169" s="94"/>
      <c r="D17169" s="94"/>
      <c r="E17169" s="94"/>
    </row>
    <row r="17170" spans="1:5">
      <c r="A17170" s="94"/>
      <c r="B17170" s="94"/>
      <c r="C17170" s="94"/>
      <c r="D17170" s="94"/>
      <c r="E17170" s="94"/>
    </row>
    <row r="17171" spans="1:5">
      <c r="A17171" s="94"/>
      <c r="B17171" s="94"/>
      <c r="C17171" s="94"/>
      <c r="D17171" s="94"/>
      <c r="E17171" s="94"/>
    </row>
    <row r="17172" spans="1:5">
      <c r="A17172" s="94"/>
      <c r="B17172" s="94"/>
      <c r="C17172" s="94"/>
      <c r="D17172" s="94"/>
      <c r="E17172" s="94"/>
    </row>
    <row r="17173" spans="1:5">
      <c r="A17173" s="94"/>
      <c r="B17173" s="94"/>
      <c r="C17173" s="94"/>
      <c r="D17173" s="94"/>
      <c r="E17173" s="94"/>
    </row>
    <row r="17174" spans="1:5">
      <c r="A17174" s="94"/>
      <c r="B17174" s="94"/>
      <c r="C17174" s="94"/>
      <c r="D17174" s="94"/>
      <c r="E17174" s="94"/>
    </row>
    <row r="17175" spans="1:5">
      <c r="A17175" s="94"/>
      <c r="B17175" s="94"/>
      <c r="C17175" s="94"/>
      <c r="D17175" s="94"/>
      <c r="E17175" s="94"/>
    </row>
    <row r="17176" spans="1:5">
      <c r="A17176" s="94"/>
      <c r="B17176" s="94"/>
      <c r="C17176" s="94"/>
      <c r="D17176" s="94"/>
      <c r="E17176" s="94"/>
    </row>
    <row r="17177" spans="1:5">
      <c r="A17177" s="94"/>
      <c r="B17177" s="94"/>
      <c r="C17177" s="94"/>
      <c r="D17177" s="94"/>
      <c r="E17177" s="94"/>
    </row>
    <row r="17178" spans="1:5">
      <c r="A17178" s="94"/>
      <c r="B17178" s="94"/>
      <c r="C17178" s="94"/>
      <c r="D17178" s="94"/>
      <c r="E17178" s="94"/>
    </row>
    <row r="17179" spans="1:5">
      <c r="A17179" s="94"/>
      <c r="B17179" s="94"/>
      <c r="C17179" s="94"/>
      <c r="D17179" s="94"/>
      <c r="E17179" s="94"/>
    </row>
    <row r="17180" spans="1:5">
      <c r="A17180" s="94"/>
      <c r="B17180" s="94"/>
      <c r="C17180" s="94"/>
      <c r="D17180" s="94"/>
      <c r="E17180" s="94"/>
    </row>
    <row r="17181" spans="1:5">
      <c r="A17181" s="94"/>
      <c r="B17181" s="94"/>
      <c r="C17181" s="94"/>
      <c r="D17181" s="94"/>
      <c r="E17181" s="94"/>
    </row>
    <row r="17182" spans="1:5">
      <c r="A17182" s="94"/>
      <c r="B17182" s="94"/>
      <c r="C17182" s="94"/>
      <c r="D17182" s="94"/>
      <c r="E17182" s="94"/>
    </row>
    <row r="17183" spans="1:5">
      <c r="A17183" s="94"/>
      <c r="B17183" s="94"/>
      <c r="C17183" s="94"/>
      <c r="D17183" s="94"/>
      <c r="E17183" s="94"/>
    </row>
    <row r="17184" spans="1:5">
      <c r="A17184" s="94"/>
      <c r="B17184" s="94"/>
      <c r="C17184" s="94"/>
      <c r="D17184" s="94"/>
      <c r="E17184" s="94"/>
    </row>
    <row r="17185" spans="1:5">
      <c r="A17185" s="94"/>
      <c r="B17185" s="94"/>
      <c r="C17185" s="94"/>
      <c r="D17185" s="94"/>
      <c r="E17185" s="94"/>
    </row>
    <row r="17186" spans="1:5">
      <c r="A17186" s="94"/>
      <c r="B17186" s="94"/>
      <c r="C17186" s="94"/>
      <c r="D17186" s="94"/>
      <c r="E17186" s="94"/>
    </row>
    <row r="17187" spans="1:5">
      <c r="A17187" s="94"/>
      <c r="B17187" s="94"/>
      <c r="C17187" s="94"/>
      <c r="D17187" s="94"/>
      <c r="E17187" s="94"/>
    </row>
    <row r="17188" spans="1:5">
      <c r="A17188" s="94"/>
      <c r="B17188" s="94"/>
      <c r="C17188" s="94"/>
      <c r="D17188" s="94"/>
      <c r="E17188" s="94"/>
    </row>
    <row r="17189" spans="1:5">
      <c r="A17189" s="94"/>
      <c r="B17189" s="94"/>
      <c r="C17189" s="94"/>
      <c r="D17189" s="94"/>
      <c r="E17189" s="94"/>
    </row>
    <row r="17190" spans="1:5">
      <c r="A17190" s="94"/>
      <c r="B17190" s="94"/>
      <c r="C17190" s="94"/>
      <c r="D17190" s="94"/>
      <c r="E17190" s="94"/>
    </row>
    <row r="17191" spans="1:5">
      <c r="A17191" s="94"/>
      <c r="B17191" s="94"/>
      <c r="C17191" s="94"/>
      <c r="D17191" s="94"/>
      <c r="E17191" s="94"/>
    </row>
    <row r="17192" spans="1:5">
      <c r="A17192" s="94"/>
      <c r="B17192" s="94"/>
      <c r="C17192" s="94"/>
      <c r="D17192" s="94"/>
      <c r="E17192" s="94"/>
    </row>
    <row r="17193" spans="1:5">
      <c r="A17193" s="94"/>
      <c r="B17193" s="94"/>
      <c r="C17193" s="94"/>
      <c r="D17193" s="94"/>
      <c r="E17193" s="94"/>
    </row>
    <row r="17194" spans="1:5">
      <c r="A17194" s="94"/>
      <c r="B17194" s="94"/>
      <c r="C17194" s="94"/>
      <c r="D17194" s="94"/>
      <c r="E17194" s="94"/>
    </row>
    <row r="17195" spans="1:5">
      <c r="A17195" s="94"/>
      <c r="B17195" s="94"/>
      <c r="C17195" s="94"/>
      <c r="D17195" s="94"/>
      <c r="E17195" s="94"/>
    </row>
    <row r="17196" spans="1:5">
      <c r="A17196" s="94"/>
      <c r="B17196" s="94"/>
      <c r="C17196" s="94"/>
      <c r="D17196" s="94"/>
      <c r="E17196" s="94"/>
    </row>
    <row r="17197" spans="1:5">
      <c r="A17197" s="94"/>
      <c r="B17197" s="94"/>
      <c r="C17197" s="94"/>
      <c r="D17197" s="94"/>
      <c r="E17197" s="94"/>
    </row>
    <row r="17198" spans="1:5">
      <c r="A17198" s="94"/>
      <c r="B17198" s="94"/>
      <c r="C17198" s="94"/>
      <c r="D17198" s="94"/>
      <c r="E17198" s="94"/>
    </row>
    <row r="17199" spans="1:5">
      <c r="A17199" s="94"/>
      <c r="B17199" s="94"/>
      <c r="C17199" s="94"/>
      <c r="D17199" s="94"/>
      <c r="E17199" s="94"/>
    </row>
    <row r="17200" spans="1:5">
      <c r="A17200" s="94"/>
      <c r="B17200" s="94"/>
      <c r="C17200" s="94"/>
      <c r="D17200" s="94"/>
      <c r="E17200" s="94"/>
    </row>
    <row r="17201" spans="1:5">
      <c r="A17201" s="94"/>
      <c r="B17201" s="94"/>
      <c r="C17201" s="94"/>
      <c r="D17201" s="94"/>
      <c r="E17201" s="94"/>
    </row>
    <row r="17202" spans="1:5">
      <c r="A17202" s="94"/>
      <c r="B17202" s="94"/>
      <c r="C17202" s="94"/>
      <c r="D17202" s="94"/>
      <c r="E17202" s="94"/>
    </row>
    <row r="17203" spans="1:5">
      <c r="A17203" s="94"/>
      <c r="B17203" s="94"/>
      <c r="C17203" s="94"/>
      <c r="D17203" s="94"/>
      <c r="E17203" s="94"/>
    </row>
    <row r="17204" spans="1:5">
      <c r="A17204" s="94"/>
      <c r="B17204" s="94"/>
      <c r="C17204" s="94"/>
      <c r="D17204" s="94"/>
      <c r="E17204" s="94"/>
    </row>
    <row r="17205" spans="1:5">
      <c r="A17205" s="94"/>
      <c r="B17205" s="94"/>
      <c r="C17205" s="94"/>
      <c r="D17205" s="94"/>
      <c r="E17205" s="94"/>
    </row>
    <row r="17206" spans="1:5">
      <c r="A17206" s="94"/>
      <c r="B17206" s="94"/>
      <c r="C17206" s="94"/>
      <c r="D17206" s="94"/>
      <c r="E17206" s="94"/>
    </row>
    <row r="17207" spans="1:5">
      <c r="A17207" s="94"/>
      <c r="B17207" s="94"/>
      <c r="C17207" s="94"/>
      <c r="D17207" s="94"/>
      <c r="E17207" s="94"/>
    </row>
    <row r="17208" spans="1:5">
      <c r="A17208" s="94"/>
      <c r="B17208" s="94"/>
      <c r="C17208" s="94"/>
      <c r="D17208" s="94"/>
      <c r="E17208" s="94"/>
    </row>
    <row r="17209" spans="1:5">
      <c r="A17209" s="94"/>
      <c r="B17209" s="94"/>
      <c r="C17209" s="94"/>
      <c r="D17209" s="94"/>
      <c r="E17209" s="94"/>
    </row>
    <row r="17210" spans="1:5">
      <c r="A17210" s="94"/>
      <c r="B17210" s="94"/>
      <c r="C17210" s="94"/>
      <c r="D17210" s="94"/>
      <c r="E17210" s="94"/>
    </row>
    <row r="17211" spans="1:5">
      <c r="A17211" s="94"/>
      <c r="B17211" s="94"/>
      <c r="C17211" s="94"/>
      <c r="D17211" s="94"/>
      <c r="E17211" s="94"/>
    </row>
    <row r="17212" spans="1:5">
      <c r="A17212" s="94"/>
      <c r="B17212" s="94"/>
      <c r="C17212" s="94"/>
      <c r="D17212" s="94"/>
      <c r="E17212" s="94"/>
    </row>
    <row r="17213" spans="1:5">
      <c r="A17213" s="94"/>
      <c r="B17213" s="94"/>
      <c r="C17213" s="94"/>
      <c r="D17213" s="94"/>
      <c r="E17213" s="94"/>
    </row>
    <row r="17214" spans="1:5">
      <c r="A17214" s="94"/>
      <c r="B17214" s="94"/>
      <c r="C17214" s="94"/>
      <c r="D17214" s="94"/>
      <c r="E17214" s="94"/>
    </row>
    <row r="17215" spans="1:5">
      <c r="A17215" s="94"/>
      <c r="B17215" s="94"/>
      <c r="C17215" s="94"/>
      <c r="D17215" s="94"/>
      <c r="E17215" s="94"/>
    </row>
    <row r="17216" spans="1:5">
      <c r="A17216" s="94"/>
      <c r="B17216" s="94"/>
      <c r="C17216" s="94"/>
      <c r="D17216" s="94"/>
      <c r="E17216" s="94"/>
    </row>
    <row r="17217" spans="1:5">
      <c r="A17217" s="94"/>
      <c r="B17217" s="94"/>
      <c r="C17217" s="94"/>
      <c r="D17217" s="94"/>
      <c r="E17217" s="94"/>
    </row>
    <row r="17218" spans="1:5">
      <c r="A17218" s="94"/>
      <c r="B17218" s="94"/>
      <c r="C17218" s="94"/>
      <c r="D17218" s="94"/>
      <c r="E17218" s="94"/>
    </row>
    <row r="17219" spans="1:5">
      <c r="A17219" s="94"/>
      <c r="B17219" s="94"/>
      <c r="C17219" s="94"/>
      <c r="D17219" s="94"/>
      <c r="E17219" s="94"/>
    </row>
    <row r="17220" spans="1:5">
      <c r="A17220" s="94"/>
      <c r="B17220" s="94"/>
      <c r="C17220" s="94"/>
      <c r="D17220" s="94"/>
      <c r="E17220" s="94"/>
    </row>
    <row r="17221" spans="1:5">
      <c r="A17221" s="94"/>
      <c r="B17221" s="94"/>
      <c r="C17221" s="94"/>
      <c r="D17221" s="94"/>
      <c r="E17221" s="94"/>
    </row>
    <row r="17222" spans="1:5">
      <c r="A17222" s="94"/>
      <c r="B17222" s="94"/>
      <c r="C17222" s="94"/>
      <c r="D17222" s="94"/>
      <c r="E17222" s="94"/>
    </row>
    <row r="17223" spans="1:5">
      <c r="A17223" s="94"/>
      <c r="B17223" s="94"/>
      <c r="C17223" s="94"/>
      <c r="D17223" s="94"/>
      <c r="E17223" s="94"/>
    </row>
    <row r="17224" spans="1:5">
      <c r="A17224" s="94"/>
      <c r="B17224" s="94"/>
      <c r="C17224" s="94"/>
      <c r="D17224" s="94"/>
      <c r="E17224" s="94"/>
    </row>
    <row r="17225" spans="1:5">
      <c r="A17225" s="94"/>
      <c r="B17225" s="94"/>
      <c r="C17225" s="94"/>
      <c r="D17225" s="94"/>
      <c r="E17225" s="94"/>
    </row>
    <row r="17226" spans="1:5">
      <c r="A17226" s="94"/>
      <c r="B17226" s="94"/>
      <c r="C17226" s="94"/>
      <c r="D17226" s="94"/>
      <c r="E17226" s="94"/>
    </row>
    <row r="17227" spans="1:5">
      <c r="A17227" s="94"/>
      <c r="B17227" s="94"/>
      <c r="C17227" s="94"/>
      <c r="D17227" s="94"/>
      <c r="E17227" s="94"/>
    </row>
    <row r="17228" spans="1:5">
      <c r="A17228" s="94"/>
      <c r="B17228" s="94"/>
      <c r="C17228" s="94"/>
      <c r="D17228" s="94"/>
      <c r="E17228" s="94"/>
    </row>
    <row r="17229" spans="1:5">
      <c r="A17229" s="94"/>
      <c r="B17229" s="94"/>
      <c r="C17229" s="94"/>
      <c r="D17229" s="94"/>
      <c r="E17229" s="94"/>
    </row>
    <row r="17230" spans="1:5">
      <c r="A17230" s="94"/>
      <c r="B17230" s="94"/>
      <c r="C17230" s="94"/>
      <c r="D17230" s="94"/>
      <c r="E17230" s="94"/>
    </row>
    <row r="17231" spans="1:5">
      <c r="A17231" s="94"/>
      <c r="B17231" s="94"/>
      <c r="C17231" s="94"/>
      <c r="D17231" s="94"/>
      <c r="E17231" s="94"/>
    </row>
    <row r="17232" spans="1:5">
      <c r="A17232" s="94"/>
      <c r="B17232" s="94"/>
      <c r="C17232" s="94"/>
      <c r="D17232" s="94"/>
      <c r="E17232" s="94"/>
    </row>
    <row r="17233" spans="1:5">
      <c r="A17233" s="94"/>
      <c r="B17233" s="94"/>
      <c r="C17233" s="94"/>
      <c r="D17233" s="94"/>
      <c r="E17233" s="94"/>
    </row>
    <row r="17234" spans="1:5">
      <c r="A17234" s="94"/>
      <c r="B17234" s="94"/>
      <c r="C17234" s="94"/>
      <c r="D17234" s="94"/>
      <c r="E17234" s="94"/>
    </row>
    <row r="17235" spans="1:5">
      <c r="A17235" s="94"/>
      <c r="B17235" s="94"/>
      <c r="C17235" s="94"/>
      <c r="D17235" s="94"/>
      <c r="E17235" s="94"/>
    </row>
    <row r="17236" spans="1:5">
      <c r="A17236" s="94"/>
      <c r="B17236" s="94"/>
      <c r="C17236" s="94"/>
      <c r="D17236" s="94"/>
      <c r="E17236" s="94"/>
    </row>
    <row r="17237" spans="1:5">
      <c r="A17237" s="94"/>
      <c r="B17237" s="94"/>
      <c r="C17237" s="94"/>
      <c r="D17237" s="94"/>
      <c r="E17237" s="94"/>
    </row>
    <row r="17238" spans="1:5">
      <c r="A17238" s="94"/>
      <c r="B17238" s="94"/>
      <c r="C17238" s="94"/>
      <c r="D17238" s="94"/>
      <c r="E17238" s="94"/>
    </row>
    <row r="17239" spans="1:5">
      <c r="A17239" s="94"/>
      <c r="B17239" s="94"/>
      <c r="C17239" s="94"/>
      <c r="D17239" s="94"/>
      <c r="E17239" s="94"/>
    </row>
    <row r="17240" spans="1:5">
      <c r="A17240" s="94"/>
      <c r="B17240" s="94"/>
      <c r="C17240" s="94"/>
      <c r="D17240" s="94"/>
      <c r="E17240" s="94"/>
    </row>
    <row r="17241" spans="1:5">
      <c r="A17241" s="94"/>
      <c r="B17241" s="94"/>
      <c r="C17241" s="94"/>
      <c r="D17241" s="94"/>
      <c r="E17241" s="94"/>
    </row>
    <row r="17242" spans="1:5">
      <c r="A17242" s="94"/>
      <c r="B17242" s="94"/>
      <c r="C17242" s="94"/>
      <c r="D17242" s="94"/>
      <c r="E17242" s="94"/>
    </row>
    <row r="17243" spans="1:5">
      <c r="A17243" s="94"/>
      <c r="B17243" s="94"/>
      <c r="C17243" s="94"/>
      <c r="D17243" s="94"/>
      <c r="E17243" s="94"/>
    </row>
    <row r="17244" spans="1:5">
      <c r="A17244" s="94"/>
      <c r="B17244" s="94"/>
      <c r="C17244" s="94"/>
      <c r="D17244" s="94"/>
      <c r="E17244" s="94"/>
    </row>
    <row r="17245" spans="1:5">
      <c r="A17245" s="94"/>
      <c r="B17245" s="94"/>
      <c r="C17245" s="94"/>
      <c r="D17245" s="94"/>
      <c r="E17245" s="94"/>
    </row>
    <row r="17246" spans="1:5">
      <c r="A17246" s="94"/>
      <c r="B17246" s="94"/>
      <c r="C17246" s="94"/>
      <c r="D17246" s="94"/>
      <c r="E17246" s="94"/>
    </row>
    <row r="17247" spans="1:5">
      <c r="A17247" s="94"/>
      <c r="B17247" s="94"/>
      <c r="C17247" s="94"/>
      <c r="D17247" s="94"/>
      <c r="E17247" s="94"/>
    </row>
    <row r="17248" spans="1:5">
      <c r="A17248" s="94"/>
      <c r="B17248" s="94"/>
      <c r="C17248" s="94"/>
      <c r="D17248" s="94"/>
      <c r="E17248" s="94"/>
    </row>
    <row r="17249" spans="1:5">
      <c r="A17249" s="94"/>
      <c r="B17249" s="94"/>
      <c r="C17249" s="94"/>
      <c r="D17249" s="94"/>
      <c r="E17249" s="94"/>
    </row>
    <row r="17250" spans="1:5">
      <c r="A17250" s="94"/>
      <c r="B17250" s="94"/>
      <c r="C17250" s="94"/>
      <c r="D17250" s="94"/>
      <c r="E17250" s="94"/>
    </row>
    <row r="17251" spans="1:5">
      <c r="A17251" s="94"/>
      <c r="B17251" s="94"/>
      <c r="C17251" s="94"/>
      <c r="D17251" s="94"/>
      <c r="E17251" s="94"/>
    </row>
    <row r="17252" spans="1:5">
      <c r="A17252" s="94"/>
      <c r="B17252" s="94"/>
      <c r="C17252" s="94"/>
      <c r="D17252" s="94"/>
      <c r="E17252" s="94"/>
    </row>
    <row r="17253" spans="1:5">
      <c r="A17253" s="94"/>
      <c r="B17253" s="94"/>
      <c r="C17253" s="94"/>
      <c r="D17253" s="94"/>
      <c r="E17253" s="94"/>
    </row>
    <row r="17254" spans="1:5">
      <c r="A17254" s="94"/>
      <c r="B17254" s="94"/>
      <c r="C17254" s="94"/>
      <c r="D17254" s="94"/>
      <c r="E17254" s="94"/>
    </row>
    <row r="17255" spans="1:5">
      <c r="A17255" s="94"/>
      <c r="B17255" s="94"/>
      <c r="C17255" s="94"/>
      <c r="D17255" s="94"/>
      <c r="E17255" s="94"/>
    </row>
    <row r="17256" spans="1:5">
      <c r="A17256" s="94"/>
      <c r="B17256" s="94"/>
      <c r="C17256" s="94"/>
      <c r="D17256" s="94"/>
      <c r="E17256" s="94"/>
    </row>
    <row r="17257" spans="1:5">
      <c r="A17257" s="94"/>
      <c r="B17257" s="94"/>
      <c r="C17257" s="94"/>
      <c r="D17257" s="94"/>
      <c r="E17257" s="94"/>
    </row>
    <row r="17258" spans="1:5">
      <c r="A17258" s="94"/>
      <c r="B17258" s="94"/>
      <c r="C17258" s="94"/>
      <c r="D17258" s="94"/>
      <c r="E17258" s="94"/>
    </row>
    <row r="17259" spans="1:5">
      <c r="A17259" s="94"/>
      <c r="B17259" s="94"/>
      <c r="C17259" s="94"/>
      <c r="D17259" s="94"/>
      <c r="E17259" s="94"/>
    </row>
    <row r="17260" spans="1:5">
      <c r="A17260" s="94"/>
      <c r="B17260" s="94"/>
      <c r="C17260" s="94"/>
      <c r="D17260" s="94"/>
      <c r="E17260" s="94"/>
    </row>
    <row r="17261" spans="1:5">
      <c r="A17261" s="94"/>
      <c r="B17261" s="94"/>
      <c r="C17261" s="94"/>
      <c r="D17261" s="94"/>
      <c r="E17261" s="94"/>
    </row>
    <row r="17262" spans="1:5">
      <c r="A17262" s="94"/>
      <c r="B17262" s="94"/>
      <c r="C17262" s="94"/>
      <c r="D17262" s="94"/>
      <c r="E17262" s="94"/>
    </row>
    <row r="17263" spans="1:5">
      <c r="A17263" s="94"/>
      <c r="B17263" s="94"/>
      <c r="C17263" s="94"/>
      <c r="D17263" s="94"/>
      <c r="E17263" s="94"/>
    </row>
    <row r="17264" spans="1:5">
      <c r="A17264" s="94"/>
      <c r="B17264" s="94"/>
      <c r="C17264" s="94"/>
      <c r="D17264" s="94"/>
      <c r="E17264" s="94"/>
    </row>
    <row r="17265" spans="1:5">
      <c r="A17265" s="94"/>
      <c r="B17265" s="94"/>
      <c r="C17265" s="94"/>
      <c r="D17265" s="94"/>
      <c r="E17265" s="94"/>
    </row>
    <row r="17266" spans="1:5">
      <c r="A17266" s="94"/>
      <c r="B17266" s="94"/>
      <c r="C17266" s="94"/>
      <c r="D17266" s="94"/>
      <c r="E17266" s="94"/>
    </row>
    <row r="17267" spans="1:5">
      <c r="A17267" s="94"/>
      <c r="B17267" s="94"/>
      <c r="C17267" s="94"/>
      <c r="D17267" s="94"/>
      <c r="E17267" s="94"/>
    </row>
    <row r="17268" spans="1:5">
      <c r="A17268" s="94"/>
      <c r="B17268" s="94"/>
      <c r="C17268" s="94"/>
      <c r="D17268" s="94"/>
      <c r="E17268" s="94"/>
    </row>
    <row r="17269" spans="1:5">
      <c r="A17269" s="94"/>
      <c r="B17269" s="94"/>
      <c r="C17269" s="94"/>
      <c r="D17269" s="94"/>
      <c r="E17269" s="94"/>
    </row>
    <row r="17270" spans="1:5">
      <c r="A17270" s="94"/>
      <c r="B17270" s="94"/>
      <c r="C17270" s="94"/>
      <c r="D17270" s="94"/>
      <c r="E17270" s="94"/>
    </row>
    <row r="17271" spans="1:5">
      <c r="A17271" s="94"/>
      <c r="B17271" s="94"/>
      <c r="C17271" s="94"/>
      <c r="D17271" s="94"/>
      <c r="E17271" s="94"/>
    </row>
    <row r="17272" spans="1:5">
      <c r="A17272" s="94"/>
      <c r="B17272" s="94"/>
      <c r="C17272" s="94"/>
      <c r="D17272" s="94"/>
      <c r="E17272" s="94"/>
    </row>
    <row r="17273" spans="1:5">
      <c r="A17273" s="94"/>
      <c r="B17273" s="94"/>
      <c r="C17273" s="94"/>
      <c r="D17273" s="94"/>
      <c r="E17273" s="94"/>
    </row>
    <row r="17274" spans="1:5">
      <c r="A17274" s="94"/>
      <c r="B17274" s="94"/>
      <c r="C17274" s="94"/>
      <c r="D17274" s="94"/>
      <c r="E17274" s="94"/>
    </row>
    <row r="17275" spans="1:5">
      <c r="A17275" s="94"/>
      <c r="B17275" s="94"/>
      <c r="C17275" s="94"/>
      <c r="D17275" s="94"/>
      <c r="E17275" s="94"/>
    </row>
    <row r="17276" spans="1:5">
      <c r="A17276" s="94"/>
      <c r="B17276" s="94"/>
      <c r="C17276" s="94"/>
      <c r="D17276" s="94"/>
      <c r="E17276" s="94"/>
    </row>
    <row r="17277" spans="1:5">
      <c r="A17277" s="94"/>
      <c r="B17277" s="94"/>
      <c r="C17277" s="94"/>
      <c r="D17277" s="94"/>
      <c r="E17277" s="94"/>
    </row>
    <row r="17278" spans="1:5">
      <c r="A17278" s="94"/>
      <c r="B17278" s="94"/>
      <c r="C17278" s="94"/>
      <c r="D17278" s="94"/>
      <c r="E17278" s="94"/>
    </row>
    <row r="17279" spans="1:5">
      <c r="A17279" s="94"/>
      <c r="B17279" s="94"/>
      <c r="C17279" s="94"/>
      <c r="D17279" s="94"/>
      <c r="E17279" s="94"/>
    </row>
    <row r="17280" spans="1:5">
      <c r="A17280" s="94"/>
      <c r="B17280" s="94"/>
      <c r="C17280" s="94"/>
      <c r="D17280" s="94"/>
      <c r="E17280" s="94"/>
    </row>
    <row r="17281" spans="1:5">
      <c r="A17281" s="94"/>
      <c r="B17281" s="94"/>
      <c r="C17281" s="94"/>
      <c r="D17281" s="94"/>
      <c r="E17281" s="94"/>
    </row>
    <row r="17282" spans="1:5">
      <c r="A17282" s="94"/>
      <c r="B17282" s="94"/>
      <c r="C17282" s="94"/>
      <c r="D17282" s="94"/>
      <c r="E17282" s="94"/>
    </row>
    <row r="17283" spans="1:5">
      <c r="A17283" s="94"/>
      <c r="B17283" s="94"/>
      <c r="C17283" s="94"/>
      <c r="D17283" s="94"/>
      <c r="E17283" s="94"/>
    </row>
    <row r="17284" spans="1:5">
      <c r="A17284" s="94"/>
      <c r="B17284" s="94"/>
      <c r="C17284" s="94"/>
      <c r="D17284" s="94"/>
      <c r="E17284" s="94"/>
    </row>
    <row r="17285" spans="1:5">
      <c r="A17285" s="94"/>
      <c r="B17285" s="94"/>
      <c r="C17285" s="94"/>
      <c r="D17285" s="94"/>
      <c r="E17285" s="94"/>
    </row>
    <row r="17286" spans="1:5">
      <c r="A17286" s="94"/>
      <c r="B17286" s="94"/>
      <c r="C17286" s="94"/>
      <c r="D17286" s="94"/>
      <c r="E17286" s="94"/>
    </row>
    <row r="17287" spans="1:5">
      <c r="A17287" s="94"/>
      <c r="B17287" s="94"/>
      <c r="C17287" s="94"/>
      <c r="D17287" s="94"/>
      <c r="E17287" s="94"/>
    </row>
    <row r="17288" spans="1:5">
      <c r="A17288" s="94"/>
      <c r="B17288" s="94"/>
      <c r="C17288" s="94"/>
      <c r="D17288" s="94"/>
      <c r="E17288" s="94"/>
    </row>
    <row r="17289" spans="1:5">
      <c r="A17289" s="94"/>
      <c r="B17289" s="94"/>
      <c r="C17289" s="94"/>
      <c r="D17289" s="94"/>
      <c r="E17289" s="94"/>
    </row>
    <row r="17290" spans="1:5">
      <c r="A17290" s="94"/>
      <c r="B17290" s="94"/>
      <c r="C17290" s="94"/>
      <c r="D17290" s="94"/>
      <c r="E17290" s="94"/>
    </row>
    <row r="17291" spans="1:5">
      <c r="A17291" s="94"/>
      <c r="B17291" s="94"/>
      <c r="C17291" s="94"/>
      <c r="D17291" s="94"/>
      <c r="E17291" s="94"/>
    </row>
    <row r="17292" spans="1:5">
      <c r="A17292" s="94"/>
      <c r="B17292" s="94"/>
      <c r="C17292" s="94"/>
      <c r="D17292" s="94"/>
      <c r="E17292" s="94"/>
    </row>
    <row r="17293" spans="1:5">
      <c r="A17293" s="94"/>
      <c r="B17293" s="94"/>
      <c r="C17293" s="94"/>
      <c r="D17293" s="94"/>
      <c r="E17293" s="94"/>
    </row>
    <row r="17294" spans="1:5">
      <c r="A17294" s="94"/>
      <c r="B17294" s="94"/>
      <c r="C17294" s="94"/>
      <c r="D17294" s="94"/>
      <c r="E17294" s="94"/>
    </row>
    <row r="17295" spans="1:5">
      <c r="A17295" s="94"/>
      <c r="B17295" s="94"/>
      <c r="C17295" s="94"/>
      <c r="D17295" s="94"/>
      <c r="E17295" s="94"/>
    </row>
    <row r="17296" spans="1:5">
      <c r="A17296" s="94"/>
      <c r="B17296" s="94"/>
      <c r="C17296" s="94"/>
      <c r="D17296" s="94"/>
      <c r="E17296" s="94"/>
    </row>
    <row r="17297" spans="1:5">
      <c r="A17297" s="94"/>
      <c r="B17297" s="94"/>
      <c r="C17297" s="94"/>
      <c r="D17297" s="94"/>
      <c r="E17297" s="94"/>
    </row>
    <row r="17298" spans="1:5">
      <c r="A17298" s="94"/>
      <c r="B17298" s="94"/>
      <c r="C17298" s="94"/>
      <c r="D17298" s="94"/>
      <c r="E17298" s="94"/>
    </row>
    <row r="17299" spans="1:5">
      <c r="A17299" s="94"/>
      <c r="B17299" s="94"/>
      <c r="C17299" s="94"/>
      <c r="D17299" s="94"/>
      <c r="E17299" s="94"/>
    </row>
    <row r="17300" spans="1:5">
      <c r="A17300" s="94"/>
      <c r="B17300" s="94"/>
      <c r="C17300" s="94"/>
      <c r="D17300" s="94"/>
      <c r="E17300" s="94"/>
    </row>
    <row r="17301" spans="1:5">
      <c r="A17301" s="94"/>
      <c r="B17301" s="94"/>
      <c r="C17301" s="94"/>
      <c r="D17301" s="94"/>
      <c r="E17301" s="94"/>
    </row>
    <row r="17302" spans="1:5">
      <c r="A17302" s="94"/>
      <c r="B17302" s="94"/>
      <c r="C17302" s="94"/>
      <c r="D17302" s="94"/>
      <c r="E17302" s="94"/>
    </row>
    <row r="17303" spans="1:5">
      <c r="A17303" s="94"/>
      <c r="B17303" s="94"/>
      <c r="C17303" s="94"/>
      <c r="D17303" s="94"/>
      <c r="E17303" s="94"/>
    </row>
    <row r="17304" spans="1:5">
      <c r="A17304" s="94"/>
      <c r="B17304" s="94"/>
      <c r="C17304" s="94"/>
      <c r="D17304" s="94"/>
      <c r="E17304" s="94"/>
    </row>
    <row r="17305" spans="1:5">
      <c r="A17305" s="94"/>
      <c r="B17305" s="94"/>
      <c r="C17305" s="94"/>
      <c r="D17305" s="94"/>
      <c r="E17305" s="94"/>
    </row>
    <row r="17306" spans="1:5">
      <c r="A17306" s="94"/>
      <c r="B17306" s="94"/>
      <c r="C17306" s="94"/>
      <c r="D17306" s="94"/>
      <c r="E17306" s="94"/>
    </row>
    <row r="17307" spans="1:5">
      <c r="A17307" s="94"/>
      <c r="B17307" s="94"/>
      <c r="C17307" s="94"/>
      <c r="D17307" s="94"/>
      <c r="E17307" s="94"/>
    </row>
    <row r="17308" spans="1:5">
      <c r="A17308" s="94"/>
      <c r="B17308" s="94"/>
      <c r="C17308" s="94"/>
      <c r="D17308" s="94"/>
      <c r="E17308" s="94"/>
    </row>
    <row r="17309" spans="1:5">
      <c r="A17309" s="94"/>
      <c r="B17309" s="94"/>
      <c r="C17309" s="94"/>
      <c r="D17309" s="94"/>
      <c r="E17309" s="94"/>
    </row>
    <row r="17310" spans="1:5">
      <c r="A17310" s="94"/>
      <c r="B17310" s="94"/>
      <c r="C17310" s="94"/>
      <c r="D17310" s="94"/>
      <c r="E17310" s="94"/>
    </row>
    <row r="17311" spans="1:5">
      <c r="A17311" s="94"/>
      <c r="B17311" s="94"/>
      <c r="C17311" s="94"/>
      <c r="D17311" s="94"/>
      <c r="E17311" s="94"/>
    </row>
    <row r="17312" spans="1:5">
      <c r="A17312" s="94"/>
      <c r="B17312" s="94"/>
      <c r="C17312" s="94"/>
      <c r="D17312" s="94"/>
      <c r="E17312" s="94"/>
    </row>
    <row r="17313" spans="1:5">
      <c r="A17313" s="94"/>
      <c r="B17313" s="94"/>
      <c r="C17313" s="94"/>
      <c r="D17313" s="94"/>
      <c r="E17313" s="94"/>
    </row>
    <row r="17314" spans="1:5">
      <c r="A17314" s="94"/>
      <c r="B17314" s="94"/>
      <c r="C17314" s="94"/>
      <c r="D17314" s="94"/>
      <c r="E17314" s="94"/>
    </row>
    <row r="17315" spans="1:5">
      <c r="A17315" s="94"/>
      <c r="B17315" s="94"/>
      <c r="C17315" s="94"/>
      <c r="D17315" s="94"/>
      <c r="E17315" s="94"/>
    </row>
    <row r="17316" spans="1:5">
      <c r="A17316" s="94"/>
      <c r="B17316" s="94"/>
      <c r="C17316" s="94"/>
      <c r="D17316" s="94"/>
      <c r="E17316" s="94"/>
    </row>
    <row r="17317" spans="1:5">
      <c r="A17317" s="94"/>
      <c r="B17317" s="94"/>
      <c r="C17317" s="94"/>
      <c r="D17317" s="94"/>
      <c r="E17317" s="94"/>
    </row>
    <row r="17318" spans="1:5">
      <c r="A17318" s="94"/>
      <c r="B17318" s="94"/>
      <c r="C17318" s="94"/>
      <c r="D17318" s="94"/>
      <c r="E17318" s="94"/>
    </row>
    <row r="17319" spans="1:5">
      <c r="A17319" s="94"/>
      <c r="B17319" s="94"/>
      <c r="C17319" s="94"/>
      <c r="D17319" s="94"/>
      <c r="E17319" s="94"/>
    </row>
    <row r="17320" spans="1:5">
      <c r="A17320" s="94"/>
      <c r="B17320" s="94"/>
      <c r="C17320" s="94"/>
      <c r="D17320" s="94"/>
      <c r="E17320" s="94"/>
    </row>
    <row r="17321" spans="1:5">
      <c r="A17321" s="94"/>
      <c r="B17321" s="94"/>
      <c r="C17321" s="94"/>
      <c r="D17321" s="94"/>
      <c r="E17321" s="94"/>
    </row>
    <row r="17322" spans="1:5">
      <c r="A17322" s="94"/>
      <c r="B17322" s="94"/>
      <c r="C17322" s="94"/>
      <c r="D17322" s="94"/>
      <c r="E17322" s="94"/>
    </row>
    <row r="17323" spans="1:5">
      <c r="A17323" s="94"/>
      <c r="B17323" s="94"/>
      <c r="C17323" s="94"/>
      <c r="D17323" s="94"/>
      <c r="E17323" s="94"/>
    </row>
    <row r="17324" spans="1:5">
      <c r="A17324" s="94"/>
      <c r="B17324" s="94"/>
      <c r="C17324" s="94"/>
      <c r="D17324" s="94"/>
      <c r="E17324" s="94"/>
    </row>
    <row r="17325" spans="1:5">
      <c r="A17325" s="94"/>
      <c r="B17325" s="94"/>
      <c r="C17325" s="94"/>
      <c r="D17325" s="94"/>
      <c r="E17325" s="94"/>
    </row>
    <row r="17326" spans="1:5">
      <c r="A17326" s="94"/>
      <c r="B17326" s="94"/>
      <c r="C17326" s="94"/>
      <c r="D17326" s="94"/>
      <c r="E17326" s="94"/>
    </row>
    <row r="17327" spans="1:5">
      <c r="A17327" s="94"/>
      <c r="B17327" s="94"/>
      <c r="C17327" s="94"/>
      <c r="D17327" s="94"/>
      <c r="E17327" s="94"/>
    </row>
    <row r="17328" spans="1:5">
      <c r="A17328" s="94"/>
      <c r="B17328" s="94"/>
      <c r="C17328" s="94"/>
      <c r="D17328" s="94"/>
      <c r="E17328" s="94"/>
    </row>
    <row r="17329" spans="1:5">
      <c r="A17329" s="94"/>
      <c r="B17329" s="94"/>
      <c r="C17329" s="94"/>
      <c r="D17329" s="94"/>
      <c r="E17329" s="94"/>
    </row>
    <row r="17330" spans="1:5">
      <c r="A17330" s="94"/>
      <c r="B17330" s="94"/>
      <c r="C17330" s="94"/>
      <c r="D17330" s="94"/>
      <c r="E17330" s="94"/>
    </row>
    <row r="17331" spans="1:5">
      <c r="A17331" s="94"/>
      <c r="B17331" s="94"/>
      <c r="C17331" s="94"/>
      <c r="D17331" s="94"/>
      <c r="E17331" s="94"/>
    </row>
    <row r="17332" spans="1:5">
      <c r="A17332" s="94"/>
      <c r="B17332" s="94"/>
      <c r="C17332" s="94"/>
      <c r="D17332" s="94"/>
      <c r="E17332" s="94"/>
    </row>
    <row r="17333" spans="1:5">
      <c r="A17333" s="94"/>
      <c r="B17333" s="94"/>
      <c r="C17333" s="94"/>
      <c r="D17333" s="94"/>
      <c r="E17333" s="94"/>
    </row>
    <row r="17334" spans="1:5">
      <c r="A17334" s="94"/>
      <c r="B17334" s="94"/>
      <c r="C17334" s="94"/>
      <c r="D17334" s="94"/>
      <c r="E17334" s="94"/>
    </row>
    <row r="17335" spans="1:5">
      <c r="A17335" s="94"/>
      <c r="B17335" s="94"/>
      <c r="C17335" s="94"/>
      <c r="D17335" s="94"/>
      <c r="E17335" s="94"/>
    </row>
    <row r="17336" spans="1:5">
      <c r="A17336" s="94"/>
      <c r="B17336" s="94"/>
      <c r="C17336" s="94"/>
      <c r="D17336" s="94"/>
      <c r="E17336" s="94"/>
    </row>
    <row r="17337" spans="1:5">
      <c r="A17337" s="94"/>
      <c r="B17337" s="94"/>
      <c r="C17337" s="94"/>
      <c r="D17337" s="94"/>
      <c r="E17337" s="94"/>
    </row>
    <row r="17338" spans="1:5">
      <c r="A17338" s="94"/>
      <c r="B17338" s="94"/>
      <c r="C17338" s="94"/>
      <c r="D17338" s="94"/>
      <c r="E17338" s="94"/>
    </row>
    <row r="17339" spans="1:5">
      <c r="A17339" s="94"/>
      <c r="B17339" s="94"/>
      <c r="C17339" s="94"/>
      <c r="D17339" s="94"/>
      <c r="E17339" s="94"/>
    </row>
    <row r="17340" spans="1:5">
      <c r="A17340" s="94"/>
      <c r="B17340" s="94"/>
      <c r="C17340" s="94"/>
      <c r="D17340" s="94"/>
      <c r="E17340" s="94"/>
    </row>
    <row r="17341" spans="1:5">
      <c r="A17341" s="94"/>
      <c r="B17341" s="94"/>
      <c r="C17341" s="94"/>
      <c r="D17341" s="94"/>
      <c r="E17341" s="94"/>
    </row>
    <row r="17342" spans="1:5">
      <c r="A17342" s="94"/>
      <c r="B17342" s="94"/>
      <c r="C17342" s="94"/>
      <c r="D17342" s="94"/>
      <c r="E17342" s="94"/>
    </row>
    <row r="17343" spans="1:5">
      <c r="A17343" s="94"/>
      <c r="B17343" s="94"/>
      <c r="C17343" s="94"/>
      <c r="D17343" s="94"/>
      <c r="E17343" s="94"/>
    </row>
    <row r="17344" spans="1:5">
      <c r="A17344" s="94"/>
      <c r="B17344" s="94"/>
      <c r="C17344" s="94"/>
      <c r="D17344" s="94"/>
      <c r="E17344" s="94"/>
    </row>
    <row r="17345" spans="1:5">
      <c r="A17345" s="94"/>
      <c r="B17345" s="94"/>
      <c r="C17345" s="94"/>
      <c r="D17345" s="94"/>
      <c r="E17345" s="94"/>
    </row>
    <row r="17346" spans="1:5">
      <c r="A17346" s="94"/>
      <c r="B17346" s="94"/>
      <c r="C17346" s="94"/>
      <c r="D17346" s="94"/>
      <c r="E17346" s="94"/>
    </row>
    <row r="17347" spans="1:5">
      <c r="A17347" s="94"/>
      <c r="B17347" s="94"/>
      <c r="C17347" s="94"/>
      <c r="D17347" s="94"/>
      <c r="E17347" s="94"/>
    </row>
    <row r="17348" spans="1:5">
      <c r="A17348" s="94"/>
      <c r="B17348" s="94"/>
      <c r="C17348" s="94"/>
      <c r="D17348" s="94"/>
      <c r="E17348" s="94"/>
    </row>
    <row r="17349" spans="1:5">
      <c r="A17349" s="94"/>
      <c r="B17349" s="94"/>
      <c r="C17349" s="94"/>
      <c r="D17349" s="94"/>
      <c r="E17349" s="94"/>
    </row>
    <row r="17350" spans="1:5">
      <c r="A17350" s="94"/>
      <c r="B17350" s="94"/>
      <c r="C17350" s="94"/>
      <c r="D17350" s="94"/>
      <c r="E17350" s="94"/>
    </row>
    <row r="17351" spans="1:5">
      <c r="A17351" s="94"/>
      <c r="B17351" s="94"/>
      <c r="C17351" s="94"/>
      <c r="D17351" s="94"/>
      <c r="E17351" s="94"/>
    </row>
    <row r="17352" spans="1:5">
      <c r="A17352" s="94"/>
      <c r="B17352" s="94"/>
      <c r="C17352" s="94"/>
      <c r="D17352" s="94"/>
      <c r="E17352" s="94"/>
    </row>
    <row r="17353" spans="1:5">
      <c r="A17353" s="94"/>
      <c r="B17353" s="94"/>
      <c r="C17353" s="94"/>
      <c r="D17353" s="94"/>
      <c r="E17353" s="94"/>
    </row>
    <row r="17354" spans="1:5">
      <c r="A17354" s="94"/>
      <c r="B17354" s="94"/>
      <c r="C17354" s="94"/>
      <c r="D17354" s="94"/>
      <c r="E17354" s="94"/>
    </row>
    <row r="17355" spans="1:5">
      <c r="A17355" s="94"/>
      <c r="B17355" s="94"/>
      <c r="C17355" s="94"/>
      <c r="D17355" s="94"/>
      <c r="E17355" s="94"/>
    </row>
    <row r="17356" spans="1:5">
      <c r="A17356" s="94"/>
      <c r="B17356" s="94"/>
      <c r="C17356" s="94"/>
      <c r="D17356" s="94"/>
      <c r="E17356" s="94"/>
    </row>
    <row r="17357" spans="1:5">
      <c r="A17357" s="94"/>
      <c r="B17357" s="94"/>
      <c r="C17357" s="94"/>
      <c r="D17357" s="94"/>
      <c r="E17357" s="94"/>
    </row>
    <row r="17358" spans="1:5">
      <c r="A17358" s="94"/>
      <c r="B17358" s="94"/>
      <c r="C17358" s="94"/>
      <c r="D17358" s="94"/>
      <c r="E17358" s="94"/>
    </row>
    <row r="17359" spans="1:5">
      <c r="A17359" s="94"/>
      <c r="B17359" s="94"/>
      <c r="C17359" s="94"/>
      <c r="D17359" s="94"/>
      <c r="E17359" s="94"/>
    </row>
    <row r="17360" spans="1:5">
      <c r="A17360" s="94"/>
      <c r="B17360" s="94"/>
      <c r="C17360" s="94"/>
      <c r="D17360" s="94"/>
      <c r="E17360" s="94"/>
    </row>
    <row r="17361" spans="1:5">
      <c r="A17361" s="94"/>
      <c r="B17361" s="94"/>
      <c r="C17361" s="94"/>
      <c r="D17361" s="94"/>
      <c r="E17361" s="94"/>
    </row>
    <row r="17362" spans="1:5">
      <c r="A17362" s="94"/>
      <c r="B17362" s="94"/>
      <c r="C17362" s="94"/>
      <c r="D17362" s="94"/>
      <c r="E17362" s="94"/>
    </row>
    <row r="17363" spans="1:5">
      <c r="A17363" s="94"/>
      <c r="B17363" s="94"/>
      <c r="C17363" s="94"/>
      <c r="D17363" s="94"/>
      <c r="E17363" s="94"/>
    </row>
    <row r="17364" spans="1:5">
      <c r="A17364" s="94"/>
      <c r="B17364" s="94"/>
      <c r="C17364" s="94"/>
      <c r="D17364" s="94"/>
      <c r="E17364" s="94"/>
    </row>
    <row r="17365" spans="1:5">
      <c r="A17365" s="94"/>
      <c r="B17365" s="94"/>
      <c r="C17365" s="94"/>
      <c r="D17365" s="94"/>
      <c r="E17365" s="94"/>
    </row>
    <row r="17366" spans="1:5">
      <c r="A17366" s="94"/>
      <c r="B17366" s="94"/>
      <c r="C17366" s="94"/>
      <c r="D17366" s="94"/>
      <c r="E17366" s="94"/>
    </row>
    <row r="17367" spans="1:5">
      <c r="A17367" s="94"/>
      <c r="B17367" s="94"/>
      <c r="C17367" s="94"/>
      <c r="D17367" s="94"/>
      <c r="E17367" s="94"/>
    </row>
    <row r="17368" spans="1:5">
      <c r="A17368" s="94"/>
      <c r="B17368" s="94"/>
      <c r="C17368" s="94"/>
      <c r="D17368" s="94"/>
      <c r="E17368" s="94"/>
    </row>
    <row r="17369" spans="1:5">
      <c r="A17369" s="94"/>
      <c r="B17369" s="94"/>
      <c r="C17369" s="94"/>
      <c r="D17369" s="94"/>
      <c r="E17369" s="94"/>
    </row>
    <row r="17370" spans="1:5">
      <c r="A17370" s="94"/>
      <c r="B17370" s="94"/>
      <c r="C17370" s="94"/>
      <c r="D17370" s="94"/>
      <c r="E17370" s="94"/>
    </row>
    <row r="17371" spans="1:5">
      <c r="A17371" s="94"/>
      <c r="B17371" s="94"/>
      <c r="C17371" s="94"/>
      <c r="D17371" s="94"/>
      <c r="E17371" s="94"/>
    </row>
    <row r="17372" spans="1:5">
      <c r="A17372" s="94"/>
      <c r="B17372" s="94"/>
      <c r="C17372" s="94"/>
      <c r="D17372" s="94"/>
      <c r="E17372" s="94"/>
    </row>
    <row r="17373" spans="1:5">
      <c r="A17373" s="94"/>
      <c r="B17373" s="94"/>
      <c r="C17373" s="94"/>
      <c r="D17373" s="94"/>
      <c r="E17373" s="94"/>
    </row>
    <row r="17374" spans="1:5">
      <c r="A17374" s="94"/>
      <c r="B17374" s="94"/>
      <c r="C17374" s="94"/>
      <c r="D17374" s="94"/>
      <c r="E17374" s="94"/>
    </row>
    <row r="17375" spans="1:5">
      <c r="A17375" s="94"/>
      <c r="B17375" s="94"/>
      <c r="C17375" s="94"/>
      <c r="D17375" s="94"/>
      <c r="E17375" s="94"/>
    </row>
    <row r="17376" spans="1:5">
      <c r="A17376" s="94"/>
      <c r="B17376" s="94"/>
      <c r="C17376" s="94"/>
      <c r="D17376" s="94"/>
      <c r="E17376" s="94"/>
    </row>
    <row r="17377" spans="1:5">
      <c r="A17377" s="94"/>
      <c r="B17377" s="94"/>
      <c r="C17377" s="94"/>
      <c r="D17377" s="94"/>
      <c r="E17377" s="94"/>
    </row>
    <row r="17378" spans="1:5">
      <c r="A17378" s="94"/>
      <c r="B17378" s="94"/>
      <c r="C17378" s="94"/>
      <c r="D17378" s="94"/>
      <c r="E17378" s="94"/>
    </row>
    <row r="17379" spans="1:5">
      <c r="A17379" s="94"/>
      <c r="B17379" s="94"/>
      <c r="C17379" s="94"/>
      <c r="D17379" s="94"/>
      <c r="E17379" s="94"/>
    </row>
    <row r="17380" spans="1:5">
      <c r="A17380" s="94"/>
      <c r="B17380" s="94"/>
      <c r="C17380" s="94"/>
      <c r="D17380" s="94"/>
      <c r="E17380" s="94"/>
    </row>
    <row r="17381" spans="1:5">
      <c r="A17381" s="94"/>
      <c r="B17381" s="94"/>
      <c r="C17381" s="94"/>
      <c r="D17381" s="94"/>
      <c r="E17381" s="94"/>
    </row>
    <row r="17382" spans="1:5">
      <c r="A17382" s="94"/>
      <c r="B17382" s="94"/>
      <c r="C17382" s="94"/>
      <c r="D17382" s="94"/>
      <c r="E17382" s="94"/>
    </row>
    <row r="17383" spans="1:5">
      <c r="A17383" s="94"/>
      <c r="B17383" s="94"/>
      <c r="C17383" s="94"/>
      <c r="D17383" s="94"/>
      <c r="E17383" s="94"/>
    </row>
    <row r="17384" spans="1:5">
      <c r="A17384" s="94"/>
      <c r="B17384" s="94"/>
      <c r="C17384" s="94"/>
      <c r="D17384" s="94"/>
      <c r="E17384" s="94"/>
    </row>
    <row r="17385" spans="1:5">
      <c r="A17385" s="94"/>
      <c r="B17385" s="94"/>
      <c r="C17385" s="94"/>
      <c r="D17385" s="94"/>
      <c r="E17385" s="94"/>
    </row>
    <row r="17386" spans="1:5">
      <c r="A17386" s="94"/>
      <c r="B17386" s="94"/>
      <c r="C17386" s="94"/>
      <c r="D17386" s="94"/>
      <c r="E17386" s="94"/>
    </row>
    <row r="17387" spans="1:5">
      <c r="A17387" s="94"/>
      <c r="B17387" s="94"/>
      <c r="C17387" s="94"/>
      <c r="D17387" s="94"/>
      <c r="E17387" s="94"/>
    </row>
    <row r="17388" spans="1:5">
      <c r="A17388" s="94"/>
      <c r="B17388" s="94"/>
      <c r="C17388" s="94"/>
      <c r="D17388" s="94"/>
      <c r="E17388" s="94"/>
    </row>
    <row r="17389" spans="1:5">
      <c r="A17389" s="94"/>
      <c r="B17389" s="94"/>
      <c r="C17389" s="94"/>
      <c r="D17389" s="94"/>
      <c r="E17389" s="94"/>
    </row>
    <row r="17390" spans="1:5">
      <c r="A17390" s="94"/>
      <c r="B17390" s="94"/>
      <c r="C17390" s="94"/>
      <c r="D17390" s="94"/>
      <c r="E17390" s="94"/>
    </row>
    <row r="17391" spans="1:5">
      <c r="A17391" s="94"/>
      <c r="B17391" s="94"/>
      <c r="C17391" s="94"/>
      <c r="D17391" s="94"/>
      <c r="E17391" s="94"/>
    </row>
    <row r="17392" spans="1:5">
      <c r="A17392" s="94"/>
      <c r="B17392" s="94"/>
      <c r="C17392" s="94"/>
      <c r="D17392" s="94"/>
      <c r="E17392" s="94"/>
    </row>
    <row r="17393" spans="1:5">
      <c r="A17393" s="94"/>
      <c r="B17393" s="94"/>
      <c r="C17393" s="94"/>
      <c r="D17393" s="94"/>
      <c r="E17393" s="94"/>
    </row>
    <row r="17394" spans="1:5">
      <c r="A17394" s="94"/>
      <c r="B17394" s="94"/>
      <c r="C17394" s="94"/>
      <c r="D17394" s="94"/>
      <c r="E17394" s="94"/>
    </row>
    <row r="17395" spans="1:5">
      <c r="A17395" s="94"/>
      <c r="B17395" s="94"/>
      <c r="C17395" s="94"/>
      <c r="D17395" s="94"/>
      <c r="E17395" s="94"/>
    </row>
    <row r="17396" spans="1:5">
      <c r="A17396" s="94"/>
      <c r="B17396" s="94"/>
      <c r="C17396" s="94"/>
      <c r="D17396" s="94"/>
      <c r="E17396" s="94"/>
    </row>
    <row r="17397" spans="1:5">
      <c r="A17397" s="94"/>
      <c r="B17397" s="94"/>
      <c r="C17397" s="94"/>
      <c r="D17397" s="94"/>
      <c r="E17397" s="94"/>
    </row>
    <row r="17398" spans="1:5">
      <c r="A17398" s="94"/>
      <c r="B17398" s="94"/>
      <c r="C17398" s="94"/>
      <c r="D17398" s="94"/>
      <c r="E17398" s="94"/>
    </row>
    <row r="17399" spans="1:5">
      <c r="A17399" s="94"/>
      <c r="B17399" s="94"/>
      <c r="C17399" s="94"/>
      <c r="D17399" s="94"/>
      <c r="E17399" s="94"/>
    </row>
    <row r="17400" spans="1:5">
      <c r="A17400" s="94"/>
      <c r="B17400" s="94"/>
      <c r="C17400" s="94"/>
      <c r="D17400" s="94"/>
      <c r="E17400" s="94"/>
    </row>
    <row r="17401" spans="1:5">
      <c r="A17401" s="94"/>
      <c r="B17401" s="94"/>
      <c r="C17401" s="94"/>
      <c r="D17401" s="94"/>
      <c r="E17401" s="94"/>
    </row>
    <row r="17402" spans="1:5">
      <c r="A17402" s="94"/>
      <c r="B17402" s="94"/>
      <c r="C17402" s="94"/>
      <c r="D17402" s="94"/>
      <c r="E17402" s="94"/>
    </row>
    <row r="17403" spans="1:5">
      <c r="A17403" s="94"/>
      <c r="B17403" s="94"/>
      <c r="C17403" s="94"/>
      <c r="D17403" s="94"/>
      <c r="E17403" s="94"/>
    </row>
    <row r="17404" spans="1:5">
      <c r="A17404" s="94"/>
      <c r="B17404" s="94"/>
      <c r="C17404" s="94"/>
      <c r="D17404" s="94"/>
      <c r="E17404" s="94"/>
    </row>
    <row r="17405" spans="1:5">
      <c r="A17405" s="94"/>
      <c r="B17405" s="94"/>
      <c r="C17405" s="94"/>
      <c r="D17405" s="94"/>
      <c r="E17405" s="94"/>
    </row>
    <row r="17406" spans="1:5">
      <c r="A17406" s="94"/>
      <c r="B17406" s="94"/>
      <c r="C17406" s="94"/>
      <c r="D17406" s="94"/>
      <c r="E17406" s="94"/>
    </row>
    <row r="17407" spans="1:5">
      <c r="A17407" s="94"/>
      <c r="B17407" s="94"/>
      <c r="C17407" s="94"/>
      <c r="D17407" s="94"/>
      <c r="E17407" s="94"/>
    </row>
    <row r="17408" spans="1:5">
      <c r="A17408" s="94"/>
      <c r="B17408" s="94"/>
      <c r="C17408" s="94"/>
      <c r="D17408" s="94"/>
      <c r="E17408" s="94"/>
    </row>
    <row r="17409" spans="1:5">
      <c r="A17409" s="94"/>
      <c r="B17409" s="94"/>
      <c r="C17409" s="94"/>
      <c r="D17409" s="94"/>
      <c r="E17409" s="94"/>
    </row>
    <row r="17410" spans="1:5">
      <c r="A17410" s="94"/>
      <c r="B17410" s="94"/>
      <c r="C17410" s="94"/>
      <c r="D17410" s="94"/>
      <c r="E17410" s="94"/>
    </row>
    <row r="17411" spans="1:5">
      <c r="A17411" s="94"/>
      <c r="B17411" s="94"/>
      <c r="C17411" s="94"/>
      <c r="D17411" s="94"/>
      <c r="E17411" s="94"/>
    </row>
    <row r="17412" spans="1:5">
      <c r="A17412" s="94"/>
      <c r="B17412" s="94"/>
      <c r="C17412" s="94"/>
      <c r="D17412" s="94"/>
      <c r="E17412" s="94"/>
    </row>
    <row r="17413" spans="1:5">
      <c r="A17413" s="94"/>
      <c r="B17413" s="94"/>
      <c r="C17413" s="94"/>
      <c r="D17413" s="94"/>
      <c r="E17413" s="94"/>
    </row>
    <row r="17414" spans="1:5">
      <c r="A17414" s="94"/>
      <c r="B17414" s="94"/>
      <c r="C17414" s="94"/>
      <c r="D17414" s="94"/>
      <c r="E17414" s="94"/>
    </row>
    <row r="17415" spans="1:5">
      <c r="A17415" s="94"/>
      <c r="B17415" s="94"/>
      <c r="C17415" s="94"/>
      <c r="D17415" s="94"/>
      <c r="E17415" s="94"/>
    </row>
    <row r="17416" spans="1:5">
      <c r="A17416" s="94"/>
      <c r="B17416" s="94"/>
      <c r="C17416" s="94"/>
      <c r="D17416" s="94"/>
      <c r="E17416" s="94"/>
    </row>
    <row r="17417" spans="1:5">
      <c r="A17417" s="94"/>
      <c r="B17417" s="94"/>
      <c r="C17417" s="94"/>
      <c r="D17417" s="94"/>
      <c r="E17417" s="94"/>
    </row>
    <row r="17418" spans="1:5">
      <c r="A17418" s="94"/>
      <c r="B17418" s="94"/>
      <c r="C17418" s="94"/>
      <c r="D17418" s="94"/>
      <c r="E17418" s="94"/>
    </row>
    <row r="17419" spans="1:5">
      <c r="A17419" s="94"/>
      <c r="B17419" s="94"/>
      <c r="C17419" s="94"/>
      <c r="D17419" s="94"/>
      <c r="E17419" s="94"/>
    </row>
    <row r="17420" spans="1:5">
      <c r="A17420" s="94"/>
      <c r="B17420" s="94"/>
      <c r="C17420" s="94"/>
      <c r="D17420" s="94"/>
      <c r="E17420" s="94"/>
    </row>
    <row r="17421" spans="1:5">
      <c r="A17421" s="94"/>
      <c r="B17421" s="94"/>
      <c r="C17421" s="94"/>
      <c r="D17421" s="94"/>
      <c r="E17421" s="94"/>
    </row>
    <row r="17422" spans="1:5">
      <c r="A17422" s="94"/>
      <c r="B17422" s="94"/>
      <c r="C17422" s="94"/>
      <c r="D17422" s="94"/>
      <c r="E17422" s="94"/>
    </row>
    <row r="17423" spans="1:5">
      <c r="A17423" s="94"/>
      <c r="B17423" s="94"/>
      <c r="C17423" s="94"/>
      <c r="D17423" s="94"/>
      <c r="E17423" s="94"/>
    </row>
    <row r="17424" spans="1:5">
      <c r="A17424" s="94"/>
      <c r="B17424" s="94"/>
      <c r="C17424" s="94"/>
      <c r="D17424" s="94"/>
      <c r="E17424" s="94"/>
    </row>
    <row r="17425" spans="1:5">
      <c r="A17425" s="94"/>
      <c r="B17425" s="94"/>
      <c r="C17425" s="94"/>
      <c r="D17425" s="94"/>
      <c r="E17425" s="94"/>
    </row>
    <row r="17426" spans="1:5">
      <c r="A17426" s="94"/>
      <c r="B17426" s="94"/>
      <c r="C17426" s="94"/>
      <c r="D17426" s="94"/>
      <c r="E17426" s="94"/>
    </row>
    <row r="17427" spans="1:5">
      <c r="A17427" s="94"/>
      <c r="B17427" s="94"/>
      <c r="C17427" s="94"/>
      <c r="D17427" s="94"/>
      <c r="E17427" s="94"/>
    </row>
    <row r="17428" spans="1:5">
      <c r="A17428" s="94"/>
      <c r="B17428" s="94"/>
      <c r="C17428" s="94"/>
      <c r="D17428" s="94"/>
      <c r="E17428" s="94"/>
    </row>
    <row r="17429" spans="1:5">
      <c r="A17429" s="94"/>
      <c r="B17429" s="94"/>
      <c r="C17429" s="94"/>
      <c r="D17429" s="94"/>
      <c r="E17429" s="94"/>
    </row>
    <row r="17430" spans="1:5">
      <c r="A17430" s="94"/>
      <c r="B17430" s="94"/>
      <c r="C17430" s="94"/>
      <c r="D17430" s="94"/>
      <c r="E17430" s="94"/>
    </row>
    <row r="17431" spans="1:5">
      <c r="A17431" s="94"/>
      <c r="B17431" s="94"/>
      <c r="C17431" s="94"/>
      <c r="D17431" s="94"/>
      <c r="E17431" s="94"/>
    </row>
    <row r="17432" spans="1:5">
      <c r="A17432" s="94"/>
      <c r="B17432" s="94"/>
      <c r="C17432" s="94"/>
      <c r="D17432" s="94"/>
      <c r="E17432" s="94"/>
    </row>
    <row r="17433" spans="1:5">
      <c r="A17433" s="94"/>
      <c r="B17433" s="94"/>
      <c r="C17433" s="94"/>
      <c r="D17433" s="94"/>
      <c r="E17433" s="94"/>
    </row>
    <row r="17434" spans="1:5">
      <c r="A17434" s="94"/>
      <c r="B17434" s="94"/>
      <c r="C17434" s="94"/>
      <c r="D17434" s="94"/>
      <c r="E17434" s="94"/>
    </row>
    <row r="17435" spans="1:5">
      <c r="A17435" s="94"/>
      <c r="B17435" s="94"/>
      <c r="C17435" s="94"/>
      <c r="D17435" s="94"/>
      <c r="E17435" s="94"/>
    </row>
    <row r="17436" spans="1:5">
      <c r="A17436" s="94"/>
      <c r="B17436" s="94"/>
      <c r="C17436" s="94"/>
      <c r="D17436" s="94"/>
      <c r="E17436" s="94"/>
    </row>
    <row r="17437" spans="1:5">
      <c r="A17437" s="94"/>
      <c r="B17437" s="94"/>
      <c r="C17437" s="94"/>
      <c r="D17437" s="94"/>
      <c r="E17437" s="94"/>
    </row>
    <row r="17438" spans="1:5">
      <c r="A17438" s="94"/>
      <c r="B17438" s="94"/>
      <c r="C17438" s="94"/>
      <c r="D17438" s="94"/>
      <c r="E17438" s="94"/>
    </row>
    <row r="17439" spans="1:5">
      <c r="A17439" s="94"/>
      <c r="B17439" s="94"/>
      <c r="C17439" s="94"/>
      <c r="D17439" s="94"/>
      <c r="E17439" s="94"/>
    </row>
    <row r="17440" spans="1:5">
      <c r="A17440" s="94"/>
      <c r="B17440" s="94"/>
      <c r="C17440" s="94"/>
      <c r="D17440" s="94"/>
      <c r="E17440" s="94"/>
    </row>
    <row r="17441" spans="1:5">
      <c r="A17441" s="94"/>
      <c r="B17441" s="94"/>
      <c r="C17441" s="94"/>
      <c r="D17441" s="94"/>
      <c r="E17441" s="94"/>
    </row>
    <row r="17442" spans="1:5">
      <c r="A17442" s="94"/>
      <c r="B17442" s="94"/>
      <c r="C17442" s="94"/>
      <c r="D17442" s="94"/>
      <c r="E17442" s="94"/>
    </row>
    <row r="17443" spans="1:5">
      <c r="A17443" s="94"/>
      <c r="B17443" s="94"/>
      <c r="C17443" s="94"/>
      <c r="D17443" s="94"/>
      <c r="E17443" s="94"/>
    </row>
    <row r="17444" spans="1:5">
      <c r="A17444" s="94"/>
      <c r="B17444" s="94"/>
      <c r="C17444" s="94"/>
      <c r="D17444" s="94"/>
      <c r="E17444" s="94"/>
    </row>
    <row r="17445" spans="1:5">
      <c r="A17445" s="94"/>
      <c r="B17445" s="94"/>
      <c r="C17445" s="94"/>
      <c r="D17445" s="94"/>
      <c r="E17445" s="94"/>
    </row>
    <row r="17446" spans="1:5">
      <c r="A17446" s="94"/>
      <c r="B17446" s="94"/>
      <c r="C17446" s="94"/>
      <c r="D17446" s="94"/>
      <c r="E17446" s="94"/>
    </row>
    <row r="17447" spans="1:5">
      <c r="A17447" s="94"/>
      <c r="B17447" s="94"/>
      <c r="C17447" s="94"/>
      <c r="D17447" s="94"/>
      <c r="E17447" s="94"/>
    </row>
    <row r="17448" spans="1:5">
      <c r="A17448" s="94"/>
      <c r="B17448" s="94"/>
      <c r="C17448" s="94"/>
      <c r="D17448" s="94"/>
      <c r="E17448" s="94"/>
    </row>
    <row r="17449" spans="1:5">
      <c r="A17449" s="94"/>
      <c r="B17449" s="94"/>
      <c r="C17449" s="94"/>
      <c r="D17449" s="94"/>
      <c r="E17449" s="94"/>
    </row>
    <row r="17450" spans="1:5">
      <c r="A17450" s="94"/>
      <c r="B17450" s="94"/>
      <c r="C17450" s="94"/>
      <c r="D17450" s="94"/>
      <c r="E17450" s="94"/>
    </row>
    <row r="17451" spans="1:5">
      <c r="A17451" s="94"/>
      <c r="B17451" s="94"/>
      <c r="C17451" s="94"/>
      <c r="D17451" s="94"/>
      <c r="E17451" s="94"/>
    </row>
    <row r="17452" spans="1:5">
      <c r="A17452" s="94"/>
      <c r="B17452" s="94"/>
      <c r="C17452" s="94"/>
      <c r="D17452" s="94"/>
      <c r="E17452" s="94"/>
    </row>
    <row r="17453" spans="1:5">
      <c r="A17453" s="94"/>
      <c r="B17453" s="94"/>
      <c r="C17453" s="94"/>
      <c r="D17453" s="94"/>
      <c r="E17453" s="94"/>
    </row>
    <row r="17454" spans="1:5">
      <c r="A17454" s="94"/>
      <c r="B17454" s="94"/>
      <c r="C17454" s="94"/>
      <c r="D17454" s="94"/>
      <c r="E17454" s="94"/>
    </row>
    <row r="17455" spans="1:5">
      <c r="A17455" s="94"/>
      <c r="B17455" s="94"/>
      <c r="C17455" s="94"/>
      <c r="D17455" s="94"/>
      <c r="E17455" s="94"/>
    </row>
    <row r="17456" spans="1:5">
      <c r="A17456" s="94"/>
      <c r="B17456" s="94"/>
      <c r="C17456" s="94"/>
      <c r="D17456" s="94"/>
      <c r="E17456" s="94"/>
    </row>
    <row r="17457" spans="1:5">
      <c r="A17457" s="94"/>
      <c r="B17457" s="94"/>
      <c r="C17457" s="94"/>
      <c r="D17457" s="94"/>
      <c r="E17457" s="94"/>
    </row>
    <row r="17458" spans="1:5">
      <c r="A17458" s="94"/>
      <c r="B17458" s="94"/>
      <c r="C17458" s="94"/>
      <c r="D17458" s="94"/>
      <c r="E17458" s="94"/>
    </row>
    <row r="17459" spans="1:5">
      <c r="A17459" s="94"/>
      <c r="B17459" s="94"/>
      <c r="C17459" s="94"/>
      <c r="D17459" s="94"/>
      <c r="E17459" s="94"/>
    </row>
    <row r="17460" spans="1:5">
      <c r="A17460" s="94"/>
      <c r="B17460" s="94"/>
      <c r="C17460" s="94"/>
      <c r="D17460" s="94"/>
      <c r="E17460" s="94"/>
    </row>
    <row r="17461" spans="1:5">
      <c r="A17461" s="94"/>
      <c r="B17461" s="94"/>
      <c r="C17461" s="94"/>
      <c r="D17461" s="94"/>
      <c r="E17461" s="94"/>
    </row>
    <row r="17462" spans="1:5">
      <c r="A17462" s="94"/>
      <c r="B17462" s="94"/>
      <c r="C17462" s="94"/>
      <c r="D17462" s="94"/>
      <c r="E17462" s="94"/>
    </row>
    <row r="17463" spans="1:5">
      <c r="A17463" s="94"/>
      <c r="B17463" s="94"/>
      <c r="C17463" s="94"/>
      <c r="D17463" s="94"/>
      <c r="E17463" s="94"/>
    </row>
    <row r="17464" spans="1:5">
      <c r="A17464" s="94"/>
      <c r="B17464" s="94"/>
      <c r="C17464" s="94"/>
      <c r="D17464" s="94"/>
      <c r="E17464" s="94"/>
    </row>
    <row r="17465" spans="1:5">
      <c r="A17465" s="94"/>
      <c r="B17465" s="94"/>
      <c r="C17465" s="94"/>
      <c r="D17465" s="94"/>
      <c r="E17465" s="94"/>
    </row>
    <row r="17466" spans="1:5">
      <c r="A17466" s="94"/>
      <c r="B17466" s="94"/>
      <c r="C17466" s="94"/>
      <c r="D17466" s="94"/>
      <c r="E17466" s="94"/>
    </row>
    <row r="17467" spans="1:5">
      <c r="A17467" s="94"/>
      <c r="B17467" s="94"/>
      <c r="C17467" s="94"/>
      <c r="D17467" s="94"/>
      <c r="E17467" s="94"/>
    </row>
    <row r="17468" spans="1:5">
      <c r="A17468" s="94"/>
      <c r="B17468" s="94"/>
      <c r="C17468" s="94"/>
      <c r="D17468" s="94"/>
      <c r="E17468" s="94"/>
    </row>
    <row r="17469" spans="1:5">
      <c r="A17469" s="94"/>
      <c r="B17469" s="94"/>
      <c r="C17469" s="94"/>
      <c r="D17469" s="94"/>
      <c r="E17469" s="94"/>
    </row>
    <row r="17470" spans="1:5">
      <c r="A17470" s="94"/>
      <c r="B17470" s="94"/>
      <c r="C17470" s="94"/>
      <c r="D17470" s="94"/>
      <c r="E17470" s="94"/>
    </row>
    <row r="17471" spans="1:5">
      <c r="A17471" s="94"/>
      <c r="B17471" s="94"/>
      <c r="C17471" s="94"/>
      <c r="D17471" s="94"/>
      <c r="E17471" s="94"/>
    </row>
    <row r="17472" spans="1:5">
      <c r="A17472" s="94"/>
      <c r="B17472" s="94"/>
      <c r="C17472" s="94"/>
      <c r="D17472" s="94"/>
      <c r="E17472" s="94"/>
    </row>
    <row r="17473" spans="1:5">
      <c r="A17473" s="94"/>
      <c r="B17473" s="94"/>
      <c r="C17473" s="94"/>
      <c r="D17473" s="94"/>
      <c r="E17473" s="94"/>
    </row>
    <row r="17474" spans="1:5">
      <c r="A17474" s="94"/>
      <c r="B17474" s="94"/>
      <c r="C17474" s="94"/>
      <c r="D17474" s="94"/>
      <c r="E17474" s="94"/>
    </row>
    <row r="17475" spans="1:5">
      <c r="A17475" s="94"/>
      <c r="B17475" s="94"/>
      <c r="C17475" s="94"/>
      <c r="D17475" s="94"/>
      <c r="E17475" s="94"/>
    </row>
    <row r="17476" spans="1:5">
      <c r="A17476" s="94"/>
      <c r="B17476" s="94"/>
      <c r="C17476" s="94"/>
      <c r="D17476" s="94"/>
      <c r="E17476" s="94"/>
    </row>
    <row r="17477" spans="1:5">
      <c r="A17477" s="94"/>
      <c r="B17477" s="94"/>
      <c r="C17477" s="94"/>
      <c r="D17477" s="94"/>
      <c r="E17477" s="94"/>
    </row>
    <row r="17478" spans="1:5">
      <c r="A17478" s="94"/>
      <c r="B17478" s="94"/>
      <c r="C17478" s="94"/>
      <c r="D17478" s="94"/>
      <c r="E17478" s="94"/>
    </row>
    <row r="17479" spans="1:5">
      <c r="A17479" s="94"/>
      <c r="B17479" s="94"/>
      <c r="C17479" s="94"/>
      <c r="D17479" s="94"/>
      <c r="E17479" s="94"/>
    </row>
    <row r="17480" spans="1:5">
      <c r="A17480" s="94"/>
      <c r="B17480" s="94"/>
      <c r="C17480" s="94"/>
      <c r="D17480" s="94"/>
      <c r="E17480" s="94"/>
    </row>
    <row r="17481" spans="1:5">
      <c r="A17481" s="94"/>
      <c r="B17481" s="94"/>
      <c r="C17481" s="94"/>
      <c r="D17481" s="94"/>
      <c r="E17481" s="94"/>
    </row>
    <row r="17482" spans="1:5">
      <c r="A17482" s="94"/>
      <c r="B17482" s="94"/>
      <c r="C17482" s="94"/>
      <c r="D17482" s="94"/>
      <c r="E17482" s="94"/>
    </row>
    <row r="17483" spans="1:5">
      <c r="A17483" s="94"/>
      <c r="B17483" s="94"/>
      <c r="C17483" s="94"/>
      <c r="D17483" s="94"/>
      <c r="E17483" s="94"/>
    </row>
    <row r="17484" spans="1:5">
      <c r="A17484" s="94"/>
      <c r="B17484" s="94"/>
      <c r="C17484" s="94"/>
      <c r="D17484" s="94"/>
      <c r="E17484" s="94"/>
    </row>
    <row r="17485" spans="1:5">
      <c r="A17485" s="94"/>
      <c r="B17485" s="94"/>
      <c r="C17485" s="94"/>
      <c r="D17485" s="94"/>
      <c r="E17485" s="94"/>
    </row>
    <row r="17486" spans="1:5">
      <c r="A17486" s="94"/>
      <c r="B17486" s="94"/>
      <c r="C17486" s="94"/>
      <c r="D17486" s="94"/>
      <c r="E17486" s="94"/>
    </row>
    <row r="17487" spans="1:5">
      <c r="A17487" s="94"/>
      <c r="B17487" s="94"/>
      <c r="C17487" s="94"/>
      <c r="D17487" s="94"/>
      <c r="E17487" s="94"/>
    </row>
    <row r="17488" spans="1:5">
      <c r="A17488" s="94"/>
      <c r="B17488" s="94"/>
      <c r="C17488" s="94"/>
      <c r="D17488" s="94"/>
      <c r="E17488" s="94"/>
    </row>
    <row r="17489" spans="1:5">
      <c r="A17489" s="94"/>
      <c r="B17489" s="94"/>
      <c r="C17489" s="94"/>
      <c r="D17489" s="94"/>
      <c r="E17489" s="94"/>
    </row>
    <row r="17490" spans="1:5">
      <c r="A17490" s="94"/>
      <c r="B17490" s="94"/>
      <c r="C17490" s="94"/>
      <c r="D17490" s="94"/>
      <c r="E17490" s="94"/>
    </row>
    <row r="17491" spans="1:5">
      <c r="A17491" s="94"/>
      <c r="B17491" s="94"/>
      <c r="C17491" s="94"/>
      <c r="D17491" s="94"/>
      <c r="E17491" s="94"/>
    </row>
    <row r="17492" spans="1:5">
      <c r="A17492" s="94"/>
      <c r="B17492" s="94"/>
      <c r="C17492" s="94"/>
      <c r="D17492" s="94"/>
      <c r="E17492" s="94"/>
    </row>
    <row r="17493" spans="1:5">
      <c r="A17493" s="94"/>
      <c r="B17493" s="94"/>
      <c r="C17493" s="94"/>
      <c r="D17493" s="94"/>
      <c r="E17493" s="94"/>
    </row>
    <row r="17494" spans="1:5">
      <c r="A17494" s="94"/>
      <c r="B17494" s="94"/>
      <c r="C17494" s="94"/>
      <c r="D17494" s="94"/>
      <c r="E17494" s="94"/>
    </row>
    <row r="17495" spans="1:5">
      <c r="A17495" s="94"/>
      <c r="B17495" s="94"/>
      <c r="C17495" s="94"/>
      <c r="D17495" s="94"/>
      <c r="E17495" s="94"/>
    </row>
    <row r="17496" spans="1:5">
      <c r="A17496" s="94"/>
      <c r="B17496" s="94"/>
      <c r="C17496" s="94"/>
      <c r="D17496" s="94"/>
      <c r="E17496" s="94"/>
    </row>
    <row r="17497" spans="1:5">
      <c r="A17497" s="94"/>
      <c r="B17497" s="94"/>
      <c r="C17497" s="94"/>
      <c r="D17497" s="94"/>
      <c r="E17497" s="94"/>
    </row>
    <row r="17498" spans="1:5">
      <c r="A17498" s="94"/>
      <c r="B17498" s="94"/>
      <c r="C17498" s="94"/>
      <c r="D17498" s="94"/>
      <c r="E17498" s="94"/>
    </row>
    <row r="17499" spans="1:5">
      <c r="A17499" s="94"/>
      <c r="B17499" s="94"/>
      <c r="C17499" s="94"/>
      <c r="D17499" s="94"/>
      <c r="E17499" s="94"/>
    </row>
    <row r="17500" spans="1:5">
      <c r="A17500" s="94"/>
      <c r="B17500" s="94"/>
      <c r="C17500" s="94"/>
      <c r="D17500" s="94"/>
      <c r="E17500" s="94"/>
    </row>
    <row r="17501" spans="1:5">
      <c r="A17501" s="94"/>
      <c r="B17501" s="94"/>
      <c r="C17501" s="94"/>
      <c r="D17501" s="94"/>
      <c r="E17501" s="94"/>
    </row>
    <row r="17502" spans="1:5">
      <c r="A17502" s="94"/>
      <c r="B17502" s="94"/>
      <c r="C17502" s="94"/>
      <c r="D17502" s="94"/>
      <c r="E17502" s="94"/>
    </row>
    <row r="17503" spans="1:5">
      <c r="A17503" s="94"/>
      <c r="B17503" s="94"/>
      <c r="C17503" s="94"/>
      <c r="D17503" s="94"/>
      <c r="E17503" s="94"/>
    </row>
    <row r="17504" spans="1:5">
      <c r="A17504" s="94"/>
      <c r="B17504" s="94"/>
      <c r="C17504" s="94"/>
      <c r="D17504" s="94"/>
      <c r="E17504" s="94"/>
    </row>
    <row r="17505" spans="1:5">
      <c r="A17505" s="94"/>
      <c r="B17505" s="94"/>
      <c r="C17505" s="94"/>
      <c r="D17505" s="94"/>
      <c r="E17505" s="94"/>
    </row>
    <row r="17506" spans="1:5">
      <c r="A17506" s="94"/>
      <c r="B17506" s="94"/>
      <c r="C17506" s="94"/>
      <c r="D17506" s="94"/>
      <c r="E17506" s="94"/>
    </row>
    <row r="17507" spans="1:5">
      <c r="A17507" s="94"/>
      <c r="B17507" s="94"/>
      <c r="C17507" s="94"/>
      <c r="D17507" s="94"/>
      <c r="E17507" s="94"/>
    </row>
    <row r="17508" spans="1:5">
      <c r="A17508" s="94"/>
      <c r="B17508" s="94"/>
      <c r="C17508" s="94"/>
      <c r="D17508" s="94"/>
      <c r="E17508" s="94"/>
    </row>
    <row r="17509" spans="1:5">
      <c r="A17509" s="94"/>
      <c r="B17509" s="94"/>
      <c r="C17509" s="94"/>
      <c r="D17509" s="94"/>
      <c r="E17509" s="94"/>
    </row>
    <row r="17510" spans="1:5">
      <c r="A17510" s="94"/>
      <c r="B17510" s="94"/>
      <c r="C17510" s="94"/>
      <c r="D17510" s="94"/>
      <c r="E17510" s="94"/>
    </row>
    <row r="17511" spans="1:5">
      <c r="A17511" s="94"/>
      <c r="B17511" s="94"/>
      <c r="C17511" s="94"/>
      <c r="D17511" s="94"/>
      <c r="E17511" s="94"/>
    </row>
    <row r="17512" spans="1:5">
      <c r="A17512" s="94"/>
      <c r="B17512" s="94"/>
      <c r="C17512" s="94"/>
      <c r="D17512" s="94"/>
      <c r="E17512" s="94"/>
    </row>
    <row r="17513" spans="1:5">
      <c r="A17513" s="94"/>
      <c r="B17513" s="94"/>
      <c r="C17513" s="94"/>
      <c r="D17513" s="94"/>
      <c r="E17513" s="94"/>
    </row>
    <row r="17514" spans="1:5">
      <c r="A17514" s="94"/>
      <c r="B17514" s="94"/>
      <c r="C17514" s="94"/>
      <c r="D17514" s="94"/>
      <c r="E17514" s="94"/>
    </row>
    <row r="17515" spans="1:5">
      <c r="A17515" s="94"/>
      <c r="B17515" s="94"/>
      <c r="C17515" s="94"/>
      <c r="D17515" s="94"/>
      <c r="E17515" s="94"/>
    </row>
    <row r="17516" spans="1:5">
      <c r="A17516" s="94"/>
      <c r="B17516" s="94"/>
      <c r="C17516" s="94"/>
      <c r="D17516" s="94"/>
      <c r="E17516" s="94"/>
    </row>
    <row r="17517" spans="1:5">
      <c r="A17517" s="94"/>
      <c r="B17517" s="94"/>
      <c r="C17517" s="94"/>
      <c r="D17517" s="94"/>
      <c r="E17517" s="94"/>
    </row>
    <row r="17518" spans="1:5">
      <c r="A17518" s="94"/>
      <c r="B17518" s="94"/>
      <c r="C17518" s="94"/>
      <c r="D17518" s="94"/>
      <c r="E17518" s="94"/>
    </row>
    <row r="17519" spans="1:5">
      <c r="A17519" s="94"/>
      <c r="B17519" s="94"/>
      <c r="C17519" s="94"/>
      <c r="D17519" s="94"/>
      <c r="E17519" s="94"/>
    </row>
    <row r="17520" spans="1:5">
      <c r="A17520" s="94"/>
      <c r="B17520" s="94"/>
      <c r="C17520" s="94"/>
      <c r="D17520" s="94"/>
      <c r="E17520" s="94"/>
    </row>
    <row r="17521" spans="1:5">
      <c r="A17521" s="94"/>
      <c r="B17521" s="94"/>
      <c r="C17521" s="94"/>
      <c r="D17521" s="94"/>
      <c r="E17521" s="94"/>
    </row>
    <row r="17522" spans="1:5">
      <c r="A17522" s="94"/>
      <c r="B17522" s="94"/>
      <c r="C17522" s="94"/>
      <c r="D17522" s="94"/>
      <c r="E17522" s="94"/>
    </row>
    <row r="17523" spans="1:5">
      <c r="A17523" s="94"/>
      <c r="B17523" s="94"/>
      <c r="C17523" s="94"/>
      <c r="D17523" s="94"/>
      <c r="E17523" s="94"/>
    </row>
    <row r="17524" spans="1:5">
      <c r="A17524" s="94"/>
      <c r="B17524" s="94"/>
      <c r="C17524" s="94"/>
      <c r="D17524" s="94"/>
      <c r="E17524" s="94"/>
    </row>
    <row r="17525" spans="1:5">
      <c r="A17525" s="94"/>
      <c r="B17525" s="94"/>
      <c r="C17525" s="94"/>
      <c r="D17525" s="94"/>
      <c r="E17525" s="94"/>
    </row>
    <row r="17526" spans="1:5">
      <c r="A17526" s="94"/>
      <c r="B17526" s="94"/>
      <c r="C17526" s="94"/>
      <c r="D17526" s="94"/>
      <c r="E17526" s="94"/>
    </row>
    <row r="17527" spans="1:5">
      <c r="A17527" s="94"/>
      <c r="B17527" s="94"/>
      <c r="C17527" s="94"/>
      <c r="D17527" s="94"/>
      <c r="E17527" s="94"/>
    </row>
    <row r="17528" spans="1:5">
      <c r="A17528" s="94"/>
      <c r="B17528" s="94"/>
      <c r="C17528" s="94"/>
      <c r="D17528" s="94"/>
      <c r="E17528" s="94"/>
    </row>
    <row r="17529" spans="1:5">
      <c r="A17529" s="94"/>
      <c r="B17529" s="94"/>
      <c r="C17529" s="94"/>
      <c r="D17529" s="94"/>
      <c r="E17529" s="94"/>
    </row>
    <row r="17530" spans="1:5">
      <c r="A17530" s="94"/>
      <c r="B17530" s="94"/>
      <c r="C17530" s="94"/>
      <c r="D17530" s="94"/>
      <c r="E17530" s="94"/>
    </row>
    <row r="17531" spans="1:5">
      <c r="A17531" s="94"/>
      <c r="B17531" s="94"/>
      <c r="C17531" s="94"/>
      <c r="D17531" s="94"/>
      <c r="E17531" s="94"/>
    </row>
    <row r="17532" spans="1:5">
      <c r="A17532" s="94"/>
      <c r="B17532" s="94"/>
      <c r="C17532" s="94"/>
      <c r="D17532" s="94"/>
      <c r="E17532" s="94"/>
    </row>
    <row r="17533" spans="1:5">
      <c r="A17533" s="94"/>
      <c r="B17533" s="94"/>
      <c r="C17533" s="94"/>
      <c r="D17533" s="94"/>
      <c r="E17533" s="94"/>
    </row>
    <row r="17534" spans="1:5">
      <c r="A17534" s="94"/>
      <c r="B17534" s="94"/>
      <c r="C17534" s="94"/>
      <c r="D17534" s="94"/>
      <c r="E17534" s="94"/>
    </row>
    <row r="17535" spans="1:5">
      <c r="A17535" s="94"/>
      <c r="B17535" s="94"/>
      <c r="C17535" s="94"/>
      <c r="D17535" s="94"/>
      <c r="E17535" s="94"/>
    </row>
    <row r="17536" spans="1:5">
      <c r="A17536" s="94"/>
      <c r="B17536" s="94"/>
      <c r="C17536" s="94"/>
      <c r="D17536" s="94"/>
      <c r="E17536" s="94"/>
    </row>
    <row r="17537" spans="1:5">
      <c r="A17537" s="94"/>
      <c r="B17537" s="94"/>
      <c r="C17537" s="94"/>
      <c r="D17537" s="94"/>
      <c r="E17537" s="94"/>
    </row>
    <row r="17538" spans="1:5">
      <c r="A17538" s="94"/>
      <c r="B17538" s="94"/>
      <c r="C17538" s="94"/>
      <c r="D17538" s="94"/>
      <c r="E17538" s="94"/>
    </row>
    <row r="17539" spans="1:5">
      <c r="A17539" s="94"/>
      <c r="B17539" s="94"/>
      <c r="C17539" s="94"/>
      <c r="D17539" s="94"/>
      <c r="E17539" s="94"/>
    </row>
    <row r="17540" spans="1:5">
      <c r="A17540" s="94"/>
      <c r="B17540" s="94"/>
      <c r="C17540" s="94"/>
      <c r="D17540" s="94"/>
      <c r="E17540" s="94"/>
    </row>
    <row r="17541" spans="1:5">
      <c r="A17541" s="94"/>
      <c r="B17541" s="94"/>
      <c r="C17541" s="94"/>
      <c r="D17541" s="94"/>
      <c r="E17541" s="94"/>
    </row>
    <row r="17542" spans="1:5">
      <c r="A17542" s="94"/>
      <c r="B17542" s="94"/>
      <c r="C17542" s="94"/>
      <c r="D17542" s="94"/>
      <c r="E17542" s="94"/>
    </row>
    <row r="17543" spans="1:5">
      <c r="A17543" s="94"/>
      <c r="B17543" s="94"/>
      <c r="C17543" s="94"/>
      <c r="D17543" s="94"/>
      <c r="E17543" s="94"/>
    </row>
    <row r="17544" spans="1:5">
      <c r="A17544" s="94"/>
      <c r="B17544" s="94"/>
      <c r="C17544" s="94"/>
      <c r="D17544" s="94"/>
      <c r="E17544" s="94"/>
    </row>
    <row r="17545" spans="1:5">
      <c r="A17545" s="94"/>
      <c r="B17545" s="94"/>
      <c r="C17545" s="94"/>
      <c r="D17545" s="94"/>
      <c r="E17545" s="94"/>
    </row>
    <row r="17546" spans="1:5">
      <c r="A17546" s="94"/>
      <c r="B17546" s="94"/>
      <c r="C17546" s="94"/>
      <c r="D17546" s="94"/>
      <c r="E17546" s="94"/>
    </row>
    <row r="17547" spans="1:5">
      <c r="A17547" s="94"/>
      <c r="B17547" s="94"/>
      <c r="C17547" s="94"/>
      <c r="D17547" s="94"/>
      <c r="E17547" s="94"/>
    </row>
    <row r="17548" spans="1:5">
      <c r="A17548" s="94"/>
      <c r="B17548" s="94"/>
      <c r="C17548" s="94"/>
      <c r="D17548" s="94"/>
      <c r="E17548" s="94"/>
    </row>
    <row r="17549" spans="1:5">
      <c r="A17549" s="94"/>
      <c r="B17549" s="94"/>
      <c r="C17549" s="94"/>
      <c r="D17549" s="94"/>
      <c r="E17549" s="94"/>
    </row>
    <row r="17550" spans="1:5">
      <c r="A17550" s="94"/>
      <c r="B17550" s="94"/>
      <c r="C17550" s="94"/>
      <c r="D17550" s="94"/>
      <c r="E17550" s="94"/>
    </row>
    <row r="17551" spans="1:5">
      <c r="A17551" s="94"/>
      <c r="B17551" s="94"/>
      <c r="C17551" s="94"/>
      <c r="D17551" s="94"/>
      <c r="E17551" s="94"/>
    </row>
    <row r="17552" spans="1:5">
      <c r="A17552" s="94"/>
      <c r="B17552" s="94"/>
      <c r="C17552" s="94"/>
      <c r="D17552" s="94"/>
      <c r="E17552" s="94"/>
    </row>
    <row r="17553" spans="1:5">
      <c r="A17553" s="94"/>
      <c r="B17553" s="94"/>
      <c r="C17553" s="94"/>
      <c r="D17553" s="94"/>
      <c r="E17553" s="94"/>
    </row>
    <row r="17554" spans="1:5">
      <c r="A17554" s="94"/>
      <c r="B17554" s="94"/>
      <c r="C17554" s="94"/>
      <c r="D17554" s="94"/>
      <c r="E17554" s="94"/>
    </row>
    <row r="17555" spans="1:5">
      <c r="A17555" s="94"/>
      <c r="B17555" s="94"/>
      <c r="C17555" s="94"/>
      <c r="D17555" s="94"/>
      <c r="E17555" s="94"/>
    </row>
    <row r="17556" spans="1:5">
      <c r="A17556" s="94"/>
      <c r="B17556" s="94"/>
      <c r="C17556" s="94"/>
      <c r="D17556" s="94"/>
      <c r="E17556" s="94"/>
    </row>
    <row r="17557" spans="1:5">
      <c r="A17557" s="94"/>
      <c r="B17557" s="94"/>
      <c r="C17557" s="94"/>
      <c r="D17557" s="94"/>
      <c r="E17557" s="94"/>
    </row>
    <row r="17558" spans="1:5">
      <c r="A17558" s="94"/>
      <c r="B17558" s="94"/>
      <c r="C17558" s="94"/>
      <c r="D17558" s="94"/>
      <c r="E17558" s="94"/>
    </row>
    <row r="17559" spans="1:5">
      <c r="A17559" s="94"/>
      <c r="B17559" s="94"/>
      <c r="C17559" s="94"/>
      <c r="D17559" s="94"/>
      <c r="E17559" s="94"/>
    </row>
    <row r="17560" spans="1:5">
      <c r="A17560" s="94"/>
      <c r="B17560" s="94"/>
      <c r="C17560" s="94"/>
      <c r="D17560" s="94"/>
      <c r="E17560" s="94"/>
    </row>
    <row r="17561" spans="1:5">
      <c r="A17561" s="94"/>
      <c r="B17561" s="94"/>
      <c r="C17561" s="94"/>
      <c r="D17561" s="94"/>
      <c r="E17561" s="94"/>
    </row>
    <row r="17562" spans="1:5">
      <c r="A17562" s="94"/>
      <c r="B17562" s="94"/>
      <c r="C17562" s="94"/>
      <c r="D17562" s="94"/>
      <c r="E17562" s="94"/>
    </row>
    <row r="17563" spans="1:5">
      <c r="A17563" s="94"/>
      <c r="B17563" s="94"/>
      <c r="C17563" s="94"/>
      <c r="D17563" s="94"/>
      <c r="E17563" s="94"/>
    </row>
    <row r="17564" spans="1:5">
      <c r="A17564" s="94"/>
      <c r="B17564" s="94"/>
      <c r="C17564" s="94"/>
      <c r="D17564" s="94"/>
      <c r="E17564" s="94"/>
    </row>
    <row r="17565" spans="1:5">
      <c r="A17565" s="94"/>
      <c r="B17565" s="94"/>
      <c r="C17565" s="94"/>
      <c r="D17565" s="94"/>
      <c r="E17565" s="94"/>
    </row>
    <row r="17566" spans="1:5">
      <c r="A17566" s="94"/>
      <c r="B17566" s="94"/>
      <c r="C17566" s="94"/>
      <c r="D17566" s="94"/>
      <c r="E17566" s="94"/>
    </row>
    <row r="17567" spans="1:5">
      <c r="A17567" s="94"/>
      <c r="B17567" s="94"/>
      <c r="C17567" s="94"/>
      <c r="D17567" s="94"/>
      <c r="E17567" s="94"/>
    </row>
    <row r="17568" spans="1:5">
      <c r="A17568" s="94"/>
      <c r="B17568" s="94"/>
      <c r="C17568" s="94"/>
      <c r="D17568" s="94"/>
      <c r="E17568" s="94"/>
    </row>
    <row r="17569" spans="1:5">
      <c r="A17569" s="94"/>
      <c r="B17569" s="94"/>
      <c r="C17569" s="94"/>
      <c r="D17569" s="94"/>
      <c r="E17569" s="94"/>
    </row>
    <row r="17570" spans="1:5">
      <c r="A17570" s="94"/>
      <c r="B17570" s="94"/>
      <c r="C17570" s="94"/>
      <c r="D17570" s="94"/>
      <c r="E17570" s="94"/>
    </row>
    <row r="17571" spans="1:5">
      <c r="A17571" s="94"/>
      <c r="B17571" s="94"/>
      <c r="C17571" s="94"/>
      <c r="D17571" s="94"/>
      <c r="E17571" s="94"/>
    </row>
    <row r="17572" spans="1:5">
      <c r="A17572" s="94"/>
      <c r="B17572" s="94"/>
      <c r="C17572" s="94"/>
      <c r="D17572" s="94"/>
      <c r="E17572" s="94"/>
    </row>
    <row r="17573" spans="1:5">
      <c r="A17573" s="94"/>
      <c r="B17573" s="94"/>
      <c r="C17573" s="94"/>
      <c r="D17573" s="94"/>
      <c r="E17573" s="94"/>
    </row>
    <row r="17574" spans="1:5">
      <c r="A17574" s="94"/>
      <c r="B17574" s="94"/>
      <c r="C17574" s="94"/>
      <c r="D17574" s="94"/>
      <c r="E17574" s="94"/>
    </row>
    <row r="17575" spans="1:5">
      <c r="A17575" s="94"/>
      <c r="B17575" s="94"/>
      <c r="C17575" s="94"/>
      <c r="D17575" s="94"/>
      <c r="E17575" s="94"/>
    </row>
    <row r="17576" spans="1:5">
      <c r="A17576" s="94"/>
      <c r="B17576" s="94"/>
      <c r="C17576" s="94"/>
      <c r="D17576" s="94"/>
      <c r="E17576" s="94"/>
    </row>
    <row r="17577" spans="1:5">
      <c r="A17577" s="94"/>
      <c r="B17577" s="94"/>
      <c r="C17577" s="94"/>
      <c r="D17577" s="94"/>
      <c r="E17577" s="94"/>
    </row>
    <row r="17578" spans="1:5">
      <c r="A17578" s="94"/>
      <c r="B17578" s="94"/>
      <c r="C17578" s="94"/>
      <c r="D17578" s="94"/>
      <c r="E17578" s="94"/>
    </row>
    <row r="17579" spans="1:5">
      <c r="A17579" s="94"/>
      <c r="B17579" s="94"/>
      <c r="C17579" s="94"/>
      <c r="D17579" s="94"/>
      <c r="E17579" s="94"/>
    </row>
    <row r="17580" spans="1:5">
      <c r="A17580" s="94"/>
      <c r="B17580" s="94"/>
      <c r="C17580" s="94"/>
      <c r="D17580" s="94"/>
      <c r="E17580" s="94"/>
    </row>
    <row r="17581" spans="1:5">
      <c r="A17581" s="94"/>
      <c r="B17581" s="94"/>
      <c r="C17581" s="94"/>
      <c r="D17581" s="94"/>
      <c r="E17581" s="94"/>
    </row>
    <row r="17582" spans="1:5">
      <c r="A17582" s="94"/>
      <c r="B17582" s="94"/>
      <c r="C17582" s="94"/>
      <c r="D17582" s="94"/>
      <c r="E17582" s="94"/>
    </row>
    <row r="17583" spans="1:5">
      <c r="A17583" s="94"/>
      <c r="B17583" s="94"/>
      <c r="C17583" s="94"/>
      <c r="D17583" s="94"/>
      <c r="E17583" s="94"/>
    </row>
    <row r="17584" spans="1:5">
      <c r="A17584" s="94"/>
      <c r="B17584" s="94"/>
      <c r="C17584" s="94"/>
      <c r="D17584" s="94"/>
      <c r="E17584" s="94"/>
    </row>
    <row r="17585" spans="1:5">
      <c r="A17585" s="94"/>
      <c r="B17585" s="94"/>
      <c r="C17585" s="94"/>
      <c r="D17585" s="94"/>
      <c r="E17585" s="94"/>
    </row>
    <row r="17586" spans="1:5">
      <c r="A17586" s="94"/>
      <c r="B17586" s="94"/>
      <c r="C17586" s="94"/>
      <c r="D17586" s="94"/>
      <c r="E17586" s="94"/>
    </row>
    <row r="17587" spans="1:5">
      <c r="A17587" s="94"/>
      <c r="B17587" s="94"/>
      <c r="C17587" s="94"/>
      <c r="D17587" s="94"/>
      <c r="E17587" s="94"/>
    </row>
    <row r="17588" spans="1:5">
      <c r="A17588" s="94"/>
      <c r="B17588" s="94"/>
      <c r="C17588" s="94"/>
      <c r="D17588" s="94"/>
      <c r="E17588" s="94"/>
    </row>
    <row r="17589" spans="1:5">
      <c r="A17589" s="94"/>
      <c r="B17589" s="94"/>
      <c r="C17589" s="94"/>
      <c r="D17589" s="94"/>
      <c r="E17589" s="94"/>
    </row>
    <row r="17590" spans="1:5">
      <c r="A17590" s="94"/>
      <c r="B17590" s="94"/>
      <c r="C17590" s="94"/>
      <c r="D17590" s="94"/>
      <c r="E17590" s="94"/>
    </row>
    <row r="17591" spans="1:5">
      <c r="A17591" s="94"/>
      <c r="B17591" s="94"/>
      <c r="C17591" s="94"/>
      <c r="D17591" s="94"/>
      <c r="E17591" s="94"/>
    </row>
    <row r="17592" spans="1:5">
      <c r="A17592" s="94"/>
      <c r="B17592" s="94"/>
      <c r="C17592" s="94"/>
      <c r="D17592" s="94"/>
      <c r="E17592" s="94"/>
    </row>
    <row r="17593" spans="1:5">
      <c r="A17593" s="94"/>
      <c r="B17593" s="94"/>
      <c r="C17593" s="94"/>
      <c r="D17593" s="94"/>
      <c r="E17593" s="94"/>
    </row>
    <row r="17594" spans="1:5">
      <c r="A17594" s="94"/>
      <c r="B17594" s="94"/>
      <c r="C17594" s="94"/>
      <c r="D17594" s="94"/>
      <c r="E17594" s="94"/>
    </row>
    <row r="17595" spans="1:5">
      <c r="A17595" s="94"/>
      <c r="B17595" s="94"/>
      <c r="C17595" s="94"/>
      <c r="D17595" s="94"/>
      <c r="E17595" s="94"/>
    </row>
    <row r="17596" spans="1:5">
      <c r="A17596" s="94"/>
      <c r="B17596" s="94"/>
      <c r="C17596" s="94"/>
      <c r="D17596" s="94"/>
      <c r="E17596" s="94"/>
    </row>
    <row r="17597" spans="1:5">
      <c r="A17597" s="94"/>
      <c r="B17597" s="94"/>
      <c r="C17597" s="94"/>
      <c r="D17597" s="94"/>
      <c r="E17597" s="94"/>
    </row>
    <row r="17598" spans="1:5">
      <c r="A17598" s="94"/>
      <c r="B17598" s="94"/>
      <c r="C17598" s="94"/>
      <c r="D17598" s="94"/>
      <c r="E17598" s="94"/>
    </row>
    <row r="17599" spans="1:5">
      <c r="A17599" s="94"/>
      <c r="B17599" s="94"/>
      <c r="C17599" s="94"/>
      <c r="D17599" s="94"/>
      <c r="E17599" s="94"/>
    </row>
    <row r="17600" spans="1:5">
      <c r="A17600" s="94"/>
      <c r="B17600" s="94"/>
      <c r="C17600" s="94"/>
      <c r="D17600" s="94"/>
      <c r="E17600" s="94"/>
    </row>
    <row r="17601" spans="1:5">
      <c r="A17601" s="94"/>
      <c r="B17601" s="94"/>
      <c r="C17601" s="94"/>
      <c r="D17601" s="94"/>
      <c r="E17601" s="94"/>
    </row>
    <row r="17602" spans="1:5">
      <c r="A17602" s="94"/>
      <c r="B17602" s="94"/>
      <c r="C17602" s="94"/>
      <c r="D17602" s="94"/>
      <c r="E17602" s="94"/>
    </row>
    <row r="17603" spans="1:5">
      <c r="A17603" s="94"/>
      <c r="B17603" s="94"/>
      <c r="C17603" s="94"/>
      <c r="D17603" s="94"/>
      <c r="E17603" s="94"/>
    </row>
    <row r="17604" spans="1:5">
      <c r="A17604" s="94"/>
      <c r="B17604" s="94"/>
      <c r="C17604" s="94"/>
      <c r="D17604" s="94"/>
      <c r="E17604" s="94"/>
    </row>
    <row r="17605" spans="1:5">
      <c r="A17605" s="94"/>
      <c r="B17605" s="94"/>
      <c r="C17605" s="94"/>
      <c r="D17605" s="94"/>
      <c r="E17605" s="94"/>
    </row>
    <row r="17606" spans="1:5">
      <c r="A17606" s="94"/>
      <c r="B17606" s="94"/>
      <c r="C17606" s="94"/>
      <c r="D17606" s="94"/>
      <c r="E17606" s="94"/>
    </row>
    <row r="17607" spans="1:5">
      <c r="A17607" s="94"/>
      <c r="B17607" s="94"/>
      <c r="C17607" s="94"/>
      <c r="D17607" s="94"/>
      <c r="E17607" s="94"/>
    </row>
    <row r="17608" spans="1:5">
      <c r="A17608" s="94"/>
      <c r="B17608" s="94"/>
      <c r="C17608" s="94"/>
      <c r="D17608" s="94"/>
      <c r="E17608" s="94"/>
    </row>
    <row r="17609" spans="1:5">
      <c r="A17609" s="94"/>
      <c r="B17609" s="94"/>
      <c r="C17609" s="94"/>
      <c r="D17609" s="94"/>
      <c r="E17609" s="94"/>
    </row>
    <row r="17610" spans="1:5">
      <c r="A17610" s="94"/>
      <c r="B17610" s="94"/>
      <c r="C17610" s="94"/>
      <c r="D17610" s="94"/>
      <c r="E17610" s="94"/>
    </row>
    <row r="17611" spans="1:5">
      <c r="A17611" s="94"/>
      <c r="B17611" s="94"/>
      <c r="C17611" s="94"/>
      <c r="D17611" s="94"/>
      <c r="E17611" s="94"/>
    </row>
    <row r="17612" spans="1:5">
      <c r="A17612" s="94"/>
      <c r="B17612" s="94"/>
      <c r="C17612" s="94"/>
      <c r="D17612" s="94"/>
      <c r="E17612" s="94"/>
    </row>
    <row r="17613" spans="1:5">
      <c r="A17613" s="94"/>
      <c r="B17613" s="94"/>
      <c r="C17613" s="94"/>
      <c r="D17613" s="94"/>
      <c r="E17613" s="94"/>
    </row>
    <row r="17614" spans="1:5">
      <c r="A17614" s="94"/>
      <c r="B17614" s="94"/>
      <c r="C17614" s="94"/>
      <c r="D17614" s="94"/>
      <c r="E17614" s="94"/>
    </row>
    <row r="17615" spans="1:5">
      <c r="A17615" s="94"/>
      <c r="B17615" s="94"/>
      <c r="C17615" s="94"/>
      <c r="D17615" s="94"/>
      <c r="E17615" s="94"/>
    </row>
    <row r="17616" spans="1:5">
      <c r="A17616" s="94"/>
      <c r="B17616" s="94"/>
      <c r="C17616" s="94"/>
      <c r="D17616" s="94"/>
      <c r="E17616" s="94"/>
    </row>
    <row r="17617" spans="1:5">
      <c r="A17617" s="94"/>
      <c r="B17617" s="94"/>
      <c r="C17617" s="94"/>
      <c r="D17617" s="94"/>
      <c r="E17617" s="94"/>
    </row>
    <row r="17618" spans="1:5">
      <c r="A17618" s="94"/>
      <c r="B17618" s="94"/>
      <c r="C17618" s="94"/>
      <c r="D17618" s="94"/>
      <c r="E17618" s="94"/>
    </row>
    <row r="17619" spans="1:5">
      <c r="A17619" s="94"/>
      <c r="B17619" s="94"/>
      <c r="C17619" s="94"/>
      <c r="D17619" s="94"/>
      <c r="E17619" s="94"/>
    </row>
    <row r="17620" spans="1:5">
      <c r="A17620" s="94"/>
      <c r="B17620" s="94"/>
      <c r="C17620" s="94"/>
      <c r="D17620" s="94"/>
      <c r="E17620" s="94"/>
    </row>
    <row r="17621" spans="1:5">
      <c r="A17621" s="94"/>
      <c r="B17621" s="94"/>
      <c r="C17621" s="94"/>
      <c r="D17621" s="94"/>
      <c r="E17621" s="94"/>
    </row>
    <row r="17622" spans="1:5">
      <c r="A17622" s="94"/>
      <c r="B17622" s="94"/>
      <c r="C17622" s="94"/>
      <c r="D17622" s="94"/>
      <c r="E17622" s="94"/>
    </row>
    <row r="17623" spans="1:5">
      <c r="A17623" s="94"/>
      <c r="B17623" s="94"/>
      <c r="C17623" s="94"/>
      <c r="D17623" s="94"/>
      <c r="E17623" s="94"/>
    </row>
    <row r="17624" spans="1:5">
      <c r="A17624" s="94"/>
      <c r="B17624" s="94"/>
      <c r="C17624" s="94"/>
      <c r="D17624" s="94"/>
      <c r="E17624" s="94"/>
    </row>
    <row r="17625" spans="1:5">
      <c r="A17625" s="94"/>
      <c r="B17625" s="94"/>
      <c r="C17625" s="94"/>
      <c r="D17625" s="94"/>
      <c r="E17625" s="94"/>
    </row>
    <row r="17626" spans="1:5">
      <c r="A17626" s="94"/>
      <c r="B17626" s="94"/>
      <c r="C17626" s="94"/>
      <c r="D17626" s="94"/>
      <c r="E17626" s="94"/>
    </row>
    <row r="17627" spans="1:5">
      <c r="A17627" s="94"/>
      <c r="B17627" s="94"/>
      <c r="C17627" s="94"/>
      <c r="D17627" s="94"/>
      <c r="E17627" s="94"/>
    </row>
    <row r="17628" spans="1:5">
      <c r="A17628" s="94"/>
      <c r="B17628" s="94"/>
      <c r="C17628" s="94"/>
      <c r="D17628" s="94"/>
      <c r="E17628" s="94"/>
    </row>
    <row r="17629" spans="1:5">
      <c r="A17629" s="94"/>
      <c r="B17629" s="94"/>
      <c r="C17629" s="94"/>
      <c r="D17629" s="94"/>
      <c r="E17629" s="94"/>
    </row>
    <row r="17630" spans="1:5">
      <c r="A17630" s="94"/>
      <c r="B17630" s="94"/>
      <c r="C17630" s="94"/>
      <c r="D17630" s="94"/>
      <c r="E17630" s="94"/>
    </row>
    <row r="17631" spans="1:5">
      <c r="A17631" s="94"/>
      <c r="B17631" s="94"/>
      <c r="C17631" s="94"/>
      <c r="D17631" s="94"/>
      <c r="E17631" s="94"/>
    </row>
    <row r="17632" spans="1:5">
      <c r="A17632" s="94"/>
      <c r="B17632" s="94"/>
      <c r="C17632" s="94"/>
      <c r="D17632" s="94"/>
      <c r="E17632" s="94"/>
    </row>
    <row r="17633" spans="1:5">
      <c r="A17633" s="94"/>
      <c r="B17633" s="94"/>
      <c r="C17633" s="94"/>
      <c r="D17633" s="94"/>
      <c r="E17633" s="94"/>
    </row>
    <row r="17634" spans="1:5">
      <c r="A17634" s="94"/>
      <c r="B17634" s="94"/>
      <c r="C17634" s="94"/>
      <c r="D17634" s="94"/>
      <c r="E17634" s="94"/>
    </row>
    <row r="17635" spans="1:5">
      <c r="A17635" s="94"/>
      <c r="B17635" s="94"/>
      <c r="C17635" s="94"/>
      <c r="D17635" s="94"/>
      <c r="E17635" s="94"/>
    </row>
    <row r="17636" spans="1:5">
      <c r="A17636" s="94"/>
      <c r="B17636" s="94"/>
      <c r="C17636" s="94"/>
      <c r="D17636" s="94"/>
      <c r="E17636" s="94"/>
    </row>
    <row r="17637" spans="1:5">
      <c r="A17637" s="94"/>
      <c r="B17637" s="94"/>
      <c r="C17637" s="94"/>
      <c r="D17637" s="94"/>
      <c r="E17637" s="94"/>
    </row>
    <row r="17638" spans="1:5">
      <c r="A17638" s="94"/>
      <c r="B17638" s="94"/>
      <c r="C17638" s="94"/>
      <c r="D17638" s="94"/>
      <c r="E17638" s="94"/>
    </row>
    <row r="17639" spans="1:5">
      <c r="A17639" s="94"/>
      <c r="B17639" s="94"/>
      <c r="C17639" s="94"/>
      <c r="D17639" s="94"/>
      <c r="E17639" s="94"/>
    </row>
    <row r="17640" spans="1:5">
      <c r="A17640" s="94"/>
      <c r="B17640" s="94"/>
      <c r="C17640" s="94"/>
      <c r="D17640" s="94"/>
      <c r="E17640" s="94"/>
    </row>
    <row r="17641" spans="1:5">
      <c r="A17641" s="94"/>
      <c r="B17641" s="94"/>
      <c r="C17641" s="94"/>
      <c r="D17641" s="94"/>
      <c r="E17641" s="94"/>
    </row>
    <row r="17642" spans="1:5">
      <c r="A17642" s="94"/>
      <c r="B17642" s="94"/>
      <c r="C17642" s="94"/>
      <c r="D17642" s="94"/>
      <c r="E17642" s="94"/>
    </row>
    <row r="17643" spans="1:5">
      <c r="A17643" s="94"/>
      <c r="B17643" s="94"/>
      <c r="C17643" s="94"/>
      <c r="D17643" s="94"/>
      <c r="E17643" s="94"/>
    </row>
    <row r="17644" spans="1:5">
      <c r="A17644" s="94"/>
      <c r="B17644" s="94"/>
      <c r="C17644" s="94"/>
      <c r="D17644" s="94"/>
      <c r="E17644" s="94"/>
    </row>
    <row r="17645" spans="1:5">
      <c r="A17645" s="94"/>
      <c r="B17645" s="94"/>
      <c r="C17645" s="94"/>
      <c r="D17645" s="94"/>
      <c r="E17645" s="94"/>
    </row>
    <row r="17646" spans="1:5">
      <c r="A17646" s="94"/>
      <c r="B17646" s="94"/>
      <c r="C17646" s="94"/>
      <c r="D17646" s="94"/>
      <c r="E17646" s="94"/>
    </row>
    <row r="17647" spans="1:5">
      <c r="A17647" s="94"/>
      <c r="B17647" s="94"/>
      <c r="C17647" s="94"/>
      <c r="D17647" s="94"/>
      <c r="E17647" s="94"/>
    </row>
    <row r="17648" spans="1:5">
      <c r="A17648" s="94"/>
      <c r="B17648" s="94"/>
      <c r="C17648" s="94"/>
      <c r="D17648" s="94"/>
      <c r="E17648" s="94"/>
    </row>
    <row r="17649" spans="1:5">
      <c r="A17649" s="94"/>
      <c r="B17649" s="94"/>
      <c r="C17649" s="94"/>
      <c r="D17649" s="94"/>
      <c r="E17649" s="94"/>
    </row>
    <row r="17650" spans="1:5">
      <c r="A17650" s="94"/>
      <c r="B17650" s="94"/>
      <c r="C17650" s="94"/>
      <c r="D17650" s="94"/>
      <c r="E17650" s="94"/>
    </row>
    <row r="17651" spans="1:5">
      <c r="A17651" s="94"/>
      <c r="B17651" s="94"/>
      <c r="C17651" s="94"/>
      <c r="D17651" s="94"/>
      <c r="E17651" s="94"/>
    </row>
    <row r="17652" spans="1:5">
      <c r="A17652" s="94"/>
      <c r="B17652" s="94"/>
      <c r="C17652" s="94"/>
      <c r="D17652" s="94"/>
      <c r="E17652" s="94"/>
    </row>
    <row r="17653" spans="1:5">
      <c r="A17653" s="94"/>
      <c r="B17653" s="94"/>
      <c r="C17653" s="94"/>
      <c r="D17653" s="94"/>
      <c r="E17653" s="94"/>
    </row>
    <row r="17654" spans="1:5">
      <c r="A17654" s="94"/>
      <c r="B17654" s="94"/>
      <c r="C17654" s="94"/>
      <c r="D17654" s="94"/>
      <c r="E17654" s="94"/>
    </row>
    <row r="17655" spans="1:5">
      <c r="A17655" s="94"/>
      <c r="B17655" s="94"/>
      <c r="C17655" s="94"/>
      <c r="D17655" s="94"/>
      <c r="E17655" s="94"/>
    </row>
    <row r="17656" spans="1:5">
      <c r="A17656" s="94"/>
      <c r="B17656" s="94"/>
      <c r="C17656" s="94"/>
      <c r="D17656" s="94"/>
      <c r="E17656" s="94"/>
    </row>
    <row r="17657" spans="1:5">
      <c r="A17657" s="94"/>
      <c r="B17657" s="94"/>
      <c r="C17657" s="94"/>
      <c r="D17657" s="94"/>
      <c r="E17657" s="94"/>
    </row>
    <row r="17658" spans="1:5">
      <c r="A17658" s="94"/>
      <c r="B17658" s="94"/>
      <c r="C17658" s="94"/>
      <c r="D17658" s="94"/>
      <c r="E17658" s="94"/>
    </row>
    <row r="17659" spans="1:5">
      <c r="A17659" s="94"/>
      <c r="B17659" s="94"/>
      <c r="C17659" s="94"/>
      <c r="D17659" s="94"/>
      <c r="E17659" s="94"/>
    </row>
    <row r="17660" spans="1:5">
      <c r="A17660" s="94"/>
      <c r="B17660" s="94"/>
      <c r="C17660" s="94"/>
      <c r="D17660" s="94"/>
      <c r="E17660" s="94"/>
    </row>
    <row r="17661" spans="1:5">
      <c r="A17661" s="94"/>
      <c r="B17661" s="94"/>
      <c r="C17661" s="94"/>
      <c r="D17661" s="94"/>
      <c r="E17661" s="94"/>
    </row>
    <row r="17662" spans="1:5">
      <c r="A17662" s="94"/>
      <c r="B17662" s="94"/>
      <c r="C17662" s="94"/>
      <c r="D17662" s="94"/>
      <c r="E17662" s="94"/>
    </row>
    <row r="17663" spans="1:5">
      <c r="A17663" s="94"/>
      <c r="B17663" s="94"/>
      <c r="C17663" s="94"/>
      <c r="D17663" s="94"/>
      <c r="E17663" s="94"/>
    </row>
    <row r="17664" spans="1:5">
      <c r="A17664" s="94"/>
      <c r="B17664" s="94"/>
      <c r="C17664" s="94"/>
      <c r="D17664" s="94"/>
      <c r="E17664" s="94"/>
    </row>
    <row r="17665" spans="1:5">
      <c r="A17665" s="94"/>
      <c r="B17665" s="94"/>
      <c r="C17665" s="94"/>
      <c r="D17665" s="94"/>
      <c r="E17665" s="94"/>
    </row>
    <row r="17666" spans="1:5">
      <c r="A17666" s="94"/>
      <c r="B17666" s="94"/>
      <c r="C17666" s="94"/>
      <c r="D17666" s="94"/>
      <c r="E17666" s="94"/>
    </row>
    <row r="17667" spans="1:5">
      <c r="A17667" s="94"/>
      <c r="B17667" s="94"/>
      <c r="C17667" s="94"/>
      <c r="D17667" s="94"/>
      <c r="E17667" s="94"/>
    </row>
    <row r="17668" spans="1:5">
      <c r="A17668" s="94"/>
      <c r="B17668" s="94"/>
      <c r="C17668" s="94"/>
      <c r="D17668" s="94"/>
      <c r="E17668" s="94"/>
    </row>
    <row r="17669" spans="1:5">
      <c r="A17669" s="94"/>
      <c r="B17669" s="94"/>
      <c r="C17669" s="94"/>
      <c r="D17669" s="94"/>
      <c r="E17669" s="94"/>
    </row>
    <row r="17670" spans="1:5">
      <c r="A17670" s="94"/>
      <c r="B17670" s="94"/>
      <c r="C17670" s="94"/>
      <c r="D17670" s="94"/>
      <c r="E17670" s="94"/>
    </row>
    <row r="17671" spans="1:5">
      <c r="A17671" s="94"/>
      <c r="B17671" s="94"/>
      <c r="C17671" s="94"/>
      <c r="D17671" s="94"/>
      <c r="E17671" s="94"/>
    </row>
    <row r="17672" spans="1:5">
      <c r="A17672" s="94"/>
      <c r="B17672" s="94"/>
      <c r="C17672" s="94"/>
      <c r="D17672" s="94"/>
      <c r="E17672" s="94"/>
    </row>
    <row r="17673" spans="1:5">
      <c r="A17673" s="94"/>
      <c r="B17673" s="94"/>
      <c r="C17673" s="94"/>
      <c r="D17673" s="94"/>
      <c r="E17673" s="94"/>
    </row>
    <row r="17674" spans="1:5">
      <c r="A17674" s="94"/>
      <c r="B17674" s="94"/>
      <c r="C17674" s="94"/>
      <c r="D17674" s="94"/>
      <c r="E17674" s="94"/>
    </row>
    <row r="17675" spans="1:5">
      <c r="A17675" s="94"/>
      <c r="B17675" s="94"/>
      <c r="C17675" s="94"/>
      <c r="D17675" s="94"/>
      <c r="E17675" s="94"/>
    </row>
    <row r="17676" spans="1:5">
      <c r="A17676" s="94"/>
      <c r="B17676" s="94"/>
      <c r="C17676" s="94"/>
      <c r="D17676" s="94"/>
      <c r="E17676" s="94"/>
    </row>
    <row r="17677" spans="1:5">
      <c r="A17677" s="94"/>
      <c r="B17677" s="94"/>
      <c r="C17677" s="94"/>
      <c r="D17677" s="94"/>
      <c r="E17677" s="94"/>
    </row>
    <row r="17678" spans="1:5">
      <c r="A17678" s="94"/>
      <c r="B17678" s="94"/>
      <c r="C17678" s="94"/>
      <c r="D17678" s="94"/>
      <c r="E17678" s="94"/>
    </row>
    <row r="17679" spans="1:5">
      <c r="A17679" s="94"/>
      <c r="B17679" s="94"/>
      <c r="C17679" s="94"/>
      <c r="D17679" s="94"/>
      <c r="E17679" s="94"/>
    </row>
    <row r="17680" spans="1:5">
      <c r="A17680" s="94"/>
      <c r="B17680" s="94"/>
      <c r="C17680" s="94"/>
      <c r="D17680" s="94"/>
      <c r="E17680" s="94"/>
    </row>
    <row r="17681" spans="1:5">
      <c r="A17681" s="94"/>
      <c r="B17681" s="94"/>
      <c r="C17681" s="94"/>
      <c r="D17681" s="94"/>
      <c r="E17681" s="94"/>
    </row>
    <row r="17682" spans="1:5">
      <c r="A17682" s="94"/>
      <c r="B17682" s="94"/>
      <c r="C17682" s="94"/>
      <c r="D17682" s="94"/>
      <c r="E17682" s="94"/>
    </row>
    <row r="17683" spans="1:5">
      <c r="A17683" s="94"/>
      <c r="B17683" s="94"/>
      <c r="C17683" s="94"/>
      <c r="D17683" s="94"/>
      <c r="E17683" s="94"/>
    </row>
    <row r="17684" spans="1:5">
      <c r="A17684" s="94"/>
      <c r="B17684" s="94"/>
      <c r="C17684" s="94"/>
      <c r="D17684" s="94"/>
      <c r="E17684" s="94"/>
    </row>
    <row r="17685" spans="1:5">
      <c r="A17685" s="94"/>
      <c r="B17685" s="94"/>
      <c r="C17685" s="94"/>
      <c r="D17685" s="94"/>
      <c r="E17685" s="94"/>
    </row>
    <row r="17686" spans="1:5">
      <c r="A17686" s="94"/>
      <c r="B17686" s="94"/>
      <c r="C17686" s="94"/>
      <c r="D17686" s="94"/>
      <c r="E17686" s="94"/>
    </row>
    <row r="17687" spans="1:5">
      <c r="A17687" s="94"/>
      <c r="B17687" s="94"/>
      <c r="C17687" s="94"/>
      <c r="D17687" s="94"/>
      <c r="E17687" s="94"/>
    </row>
    <row r="17688" spans="1:5">
      <c r="A17688" s="94"/>
      <c r="B17688" s="94"/>
      <c r="C17688" s="94"/>
      <c r="D17688" s="94"/>
      <c r="E17688" s="94"/>
    </row>
    <row r="17689" spans="1:5">
      <c r="A17689" s="94"/>
      <c r="B17689" s="94"/>
      <c r="C17689" s="94"/>
      <c r="D17689" s="94"/>
      <c r="E17689" s="94"/>
    </row>
    <row r="17690" spans="1:5">
      <c r="A17690" s="94"/>
      <c r="B17690" s="94"/>
      <c r="C17690" s="94"/>
      <c r="D17690" s="94"/>
      <c r="E17690" s="94"/>
    </row>
    <row r="17691" spans="1:5">
      <c r="A17691" s="94"/>
      <c r="B17691" s="94"/>
      <c r="C17691" s="94"/>
      <c r="D17691" s="94"/>
      <c r="E17691" s="94"/>
    </row>
    <row r="17692" spans="1:5">
      <c r="A17692" s="94"/>
      <c r="B17692" s="94"/>
      <c r="C17692" s="94"/>
      <c r="D17692" s="94"/>
      <c r="E17692" s="94"/>
    </row>
    <row r="17693" spans="1:5">
      <c r="A17693" s="94"/>
      <c r="B17693" s="94"/>
      <c r="C17693" s="94"/>
      <c r="D17693" s="94"/>
      <c r="E17693" s="94"/>
    </row>
    <row r="17694" spans="1:5">
      <c r="A17694" s="94"/>
      <c r="B17694" s="94"/>
      <c r="C17694" s="94"/>
      <c r="D17694" s="94"/>
      <c r="E17694" s="94"/>
    </row>
    <row r="17695" spans="1:5">
      <c r="A17695" s="94"/>
      <c r="B17695" s="94"/>
      <c r="C17695" s="94"/>
      <c r="D17695" s="94"/>
      <c r="E17695" s="94"/>
    </row>
    <row r="17696" spans="1:5">
      <c r="A17696" s="94"/>
      <c r="B17696" s="94"/>
      <c r="C17696" s="94"/>
      <c r="D17696" s="94"/>
      <c r="E17696" s="94"/>
    </row>
    <row r="17697" spans="1:5">
      <c r="A17697" s="94"/>
      <c r="B17697" s="94"/>
      <c r="C17697" s="94"/>
      <c r="D17697" s="94"/>
      <c r="E17697" s="94"/>
    </row>
    <row r="17698" spans="1:5">
      <c r="A17698" s="94"/>
      <c r="B17698" s="94"/>
      <c r="C17698" s="94"/>
      <c r="D17698" s="94"/>
      <c r="E17698" s="94"/>
    </row>
    <row r="17699" spans="1:5">
      <c r="A17699" s="94"/>
      <c r="B17699" s="94"/>
      <c r="C17699" s="94"/>
      <c r="D17699" s="94"/>
      <c r="E17699" s="94"/>
    </row>
    <row r="17700" spans="1:5">
      <c r="A17700" s="94"/>
      <c r="B17700" s="94"/>
      <c r="C17700" s="94"/>
      <c r="D17700" s="94"/>
      <c r="E17700" s="94"/>
    </row>
    <row r="17701" spans="1:5">
      <c r="A17701" s="94"/>
      <c r="B17701" s="94"/>
      <c r="C17701" s="94"/>
      <c r="D17701" s="94"/>
      <c r="E17701" s="94"/>
    </row>
    <row r="17702" spans="1:5">
      <c r="A17702" s="94"/>
      <c r="B17702" s="94"/>
      <c r="C17702" s="94"/>
      <c r="D17702" s="94"/>
      <c r="E17702" s="94"/>
    </row>
    <row r="17703" spans="1:5">
      <c r="A17703" s="94"/>
      <c r="B17703" s="94"/>
      <c r="C17703" s="94"/>
      <c r="D17703" s="94"/>
      <c r="E17703" s="94"/>
    </row>
    <row r="17704" spans="1:5">
      <c r="A17704" s="94"/>
      <c r="B17704" s="94"/>
      <c r="C17704" s="94"/>
      <c r="D17704" s="94"/>
      <c r="E17704" s="94"/>
    </row>
    <row r="17705" spans="1:5">
      <c r="A17705" s="94"/>
      <c r="B17705" s="94"/>
      <c r="C17705" s="94"/>
      <c r="D17705" s="94"/>
      <c r="E17705" s="94"/>
    </row>
    <row r="17706" spans="1:5">
      <c r="A17706" s="94"/>
      <c r="B17706" s="94"/>
      <c r="C17706" s="94"/>
      <c r="D17706" s="94"/>
      <c r="E17706" s="94"/>
    </row>
    <row r="17707" spans="1:5">
      <c r="A17707" s="94"/>
      <c r="B17707" s="94"/>
      <c r="C17707" s="94"/>
      <c r="D17707" s="94"/>
      <c r="E17707" s="94"/>
    </row>
    <row r="17708" spans="1:5">
      <c r="A17708" s="94"/>
      <c r="B17708" s="94"/>
      <c r="C17708" s="94"/>
      <c r="D17708" s="94"/>
      <c r="E17708" s="94"/>
    </row>
    <row r="17709" spans="1:5">
      <c r="A17709" s="94"/>
      <c r="B17709" s="94"/>
      <c r="C17709" s="94"/>
      <c r="D17709" s="94"/>
      <c r="E17709" s="94"/>
    </row>
    <row r="17710" spans="1:5">
      <c r="A17710" s="94"/>
      <c r="B17710" s="94"/>
      <c r="C17710" s="94"/>
      <c r="D17710" s="94"/>
      <c r="E17710" s="94"/>
    </row>
    <row r="17711" spans="1:5">
      <c r="A17711" s="94"/>
      <c r="B17711" s="94"/>
      <c r="C17711" s="94"/>
      <c r="D17711" s="94"/>
      <c r="E17711" s="94"/>
    </row>
    <row r="17712" spans="1:5">
      <c r="A17712" s="94"/>
      <c r="B17712" s="94"/>
      <c r="C17712" s="94"/>
      <c r="D17712" s="94"/>
      <c r="E17712" s="94"/>
    </row>
    <row r="17713" spans="1:5">
      <c r="A17713" s="94"/>
      <c r="B17713" s="94"/>
      <c r="C17713" s="94"/>
      <c r="D17713" s="94"/>
      <c r="E17713" s="94"/>
    </row>
    <row r="17714" spans="1:5">
      <c r="A17714" s="94"/>
      <c r="B17714" s="94"/>
      <c r="C17714" s="94"/>
      <c r="D17714" s="94"/>
      <c r="E17714" s="94"/>
    </row>
    <row r="17715" spans="1:5">
      <c r="A17715" s="94"/>
      <c r="B17715" s="94"/>
      <c r="C17715" s="94"/>
      <c r="D17715" s="94"/>
      <c r="E17715" s="94"/>
    </row>
    <row r="17716" spans="1:5">
      <c r="A17716" s="94"/>
      <c r="B17716" s="94"/>
      <c r="C17716" s="94"/>
      <c r="D17716" s="94"/>
      <c r="E17716" s="94"/>
    </row>
    <row r="17717" spans="1:5">
      <c r="A17717" s="94"/>
      <c r="B17717" s="94"/>
      <c r="C17717" s="94"/>
      <c r="D17717" s="94"/>
      <c r="E17717" s="94"/>
    </row>
    <row r="17718" spans="1:5">
      <c r="A17718" s="94"/>
      <c r="B17718" s="94"/>
      <c r="C17718" s="94"/>
      <c r="D17718" s="94"/>
      <c r="E17718" s="94"/>
    </row>
    <row r="17719" spans="1:5">
      <c r="A17719" s="94"/>
      <c r="B17719" s="94"/>
      <c r="C17719" s="94"/>
      <c r="D17719" s="94"/>
      <c r="E17719" s="94"/>
    </row>
    <row r="17720" spans="1:5">
      <c r="A17720" s="94"/>
      <c r="B17720" s="94"/>
      <c r="C17720" s="94"/>
      <c r="D17720" s="94"/>
      <c r="E17720" s="94"/>
    </row>
    <row r="17721" spans="1:5">
      <c r="A17721" s="94"/>
      <c r="B17721" s="94"/>
      <c r="C17721" s="94"/>
      <c r="D17721" s="94"/>
      <c r="E17721" s="94"/>
    </row>
    <row r="17722" spans="1:5">
      <c r="A17722" s="94"/>
      <c r="B17722" s="94"/>
      <c r="C17722" s="94"/>
      <c r="D17722" s="94"/>
      <c r="E17722" s="94"/>
    </row>
    <row r="17723" spans="1:5">
      <c r="A17723" s="94"/>
      <c r="B17723" s="94"/>
      <c r="C17723" s="94"/>
      <c r="D17723" s="94"/>
      <c r="E17723" s="94"/>
    </row>
    <row r="17724" spans="1:5">
      <c r="A17724" s="94"/>
      <c r="B17724" s="94"/>
      <c r="C17724" s="94"/>
      <c r="D17724" s="94"/>
      <c r="E17724" s="94"/>
    </row>
    <row r="17725" spans="1:5">
      <c r="A17725" s="94"/>
      <c r="B17725" s="94"/>
      <c r="C17725" s="94"/>
      <c r="D17725" s="94"/>
      <c r="E17725" s="94"/>
    </row>
    <row r="17726" spans="1:5">
      <c r="A17726" s="94"/>
      <c r="B17726" s="94"/>
      <c r="C17726" s="94"/>
      <c r="D17726" s="94"/>
      <c r="E17726" s="94"/>
    </row>
    <row r="17727" spans="1:5">
      <c r="A17727" s="94"/>
      <c r="B17727" s="94"/>
      <c r="C17727" s="94"/>
      <c r="D17727" s="94"/>
      <c r="E17727" s="94"/>
    </row>
    <row r="17728" spans="1:5">
      <c r="A17728" s="94"/>
      <c r="B17728" s="94"/>
      <c r="C17728" s="94"/>
      <c r="D17728" s="94"/>
      <c r="E17728" s="94"/>
    </row>
    <row r="17729" spans="1:5">
      <c r="A17729" s="94"/>
      <c r="B17729" s="94"/>
      <c r="C17729" s="94"/>
      <c r="D17729" s="94"/>
      <c r="E17729" s="94"/>
    </row>
    <row r="17730" spans="1:5">
      <c r="A17730" s="94"/>
      <c r="B17730" s="94"/>
      <c r="C17730" s="94"/>
      <c r="D17730" s="94"/>
      <c r="E17730" s="94"/>
    </row>
    <row r="17731" spans="1:5">
      <c r="A17731" s="94"/>
      <c r="B17731" s="94"/>
      <c r="C17731" s="94"/>
      <c r="D17731" s="94"/>
      <c r="E17731" s="94"/>
    </row>
    <row r="17732" spans="1:5">
      <c r="A17732" s="94"/>
      <c r="B17732" s="94"/>
      <c r="C17732" s="94"/>
      <c r="D17732" s="94"/>
      <c r="E17732" s="94"/>
    </row>
    <row r="17733" spans="1:5">
      <c r="A17733" s="94"/>
      <c r="B17733" s="94"/>
      <c r="C17733" s="94"/>
      <c r="D17733" s="94"/>
      <c r="E17733" s="94"/>
    </row>
    <row r="17734" spans="1:5">
      <c r="A17734" s="94"/>
      <c r="B17734" s="94"/>
      <c r="C17734" s="94"/>
      <c r="D17734" s="94"/>
      <c r="E17734" s="94"/>
    </row>
    <row r="17735" spans="1:5">
      <c r="A17735" s="94"/>
      <c r="B17735" s="94"/>
      <c r="C17735" s="94"/>
      <c r="D17735" s="94"/>
      <c r="E17735" s="94"/>
    </row>
    <row r="17736" spans="1:5">
      <c r="A17736" s="94"/>
      <c r="B17736" s="94"/>
      <c r="C17736" s="94"/>
      <c r="D17736" s="94"/>
      <c r="E17736" s="94"/>
    </row>
    <row r="17737" spans="1:5">
      <c r="A17737" s="94"/>
      <c r="B17737" s="94"/>
      <c r="C17737" s="94"/>
      <c r="D17737" s="94"/>
      <c r="E17737" s="94"/>
    </row>
    <row r="17738" spans="1:5">
      <c r="A17738" s="94"/>
      <c r="B17738" s="94"/>
      <c r="C17738" s="94"/>
      <c r="D17738" s="94"/>
      <c r="E17738" s="94"/>
    </row>
    <row r="17739" spans="1:5">
      <c r="A17739" s="94"/>
      <c r="B17739" s="94"/>
      <c r="C17739" s="94"/>
      <c r="D17739" s="94"/>
      <c r="E17739" s="94"/>
    </row>
    <row r="17740" spans="1:5">
      <c r="A17740" s="94"/>
      <c r="B17740" s="94"/>
      <c r="C17740" s="94"/>
      <c r="D17740" s="94"/>
      <c r="E17740" s="94"/>
    </row>
    <row r="17741" spans="1:5">
      <c r="A17741" s="94"/>
      <c r="B17741" s="94"/>
      <c r="C17741" s="94"/>
      <c r="D17741" s="94"/>
      <c r="E17741" s="94"/>
    </row>
    <row r="17742" spans="1:5">
      <c r="A17742" s="94"/>
      <c r="B17742" s="94"/>
      <c r="C17742" s="94"/>
      <c r="D17742" s="94"/>
      <c r="E17742" s="94"/>
    </row>
    <row r="17743" spans="1:5">
      <c r="A17743" s="94"/>
      <c r="B17743" s="94"/>
      <c r="C17743" s="94"/>
      <c r="D17743" s="94"/>
      <c r="E17743" s="94"/>
    </row>
    <row r="17744" spans="1:5">
      <c r="A17744" s="94"/>
      <c r="B17744" s="94"/>
      <c r="C17744" s="94"/>
      <c r="D17744" s="94"/>
      <c r="E17744" s="94"/>
    </row>
    <row r="17745" spans="1:5">
      <c r="A17745" s="94"/>
      <c r="B17745" s="94"/>
      <c r="C17745" s="94"/>
      <c r="D17745" s="94"/>
      <c r="E17745" s="94"/>
    </row>
    <row r="17746" spans="1:5">
      <c r="A17746" s="94"/>
      <c r="B17746" s="94"/>
      <c r="C17746" s="94"/>
      <c r="D17746" s="94"/>
      <c r="E17746" s="94"/>
    </row>
    <row r="17747" spans="1:5">
      <c r="A17747" s="94"/>
      <c r="B17747" s="94"/>
      <c r="C17747" s="94"/>
      <c r="D17747" s="94"/>
      <c r="E17747" s="94"/>
    </row>
    <row r="17748" spans="1:5">
      <c r="A17748" s="94"/>
      <c r="B17748" s="94"/>
      <c r="C17748" s="94"/>
      <c r="D17748" s="94"/>
      <c r="E17748" s="94"/>
    </row>
    <row r="17749" spans="1:5">
      <c r="A17749" s="94"/>
      <c r="B17749" s="94"/>
      <c r="C17749" s="94"/>
      <c r="D17749" s="94"/>
      <c r="E17749" s="94"/>
    </row>
    <row r="17750" spans="1:5">
      <c r="A17750" s="94"/>
      <c r="B17750" s="94"/>
      <c r="C17750" s="94"/>
      <c r="D17750" s="94"/>
      <c r="E17750" s="94"/>
    </row>
    <row r="17751" spans="1:5">
      <c r="A17751" s="94"/>
      <c r="B17751" s="94"/>
      <c r="C17751" s="94"/>
      <c r="D17751" s="94"/>
      <c r="E17751" s="94"/>
    </row>
    <row r="17752" spans="1:5">
      <c r="A17752" s="94"/>
      <c r="B17752" s="94"/>
      <c r="C17752" s="94"/>
      <c r="D17752" s="94"/>
      <c r="E17752" s="94"/>
    </row>
    <row r="17753" spans="1:5">
      <c r="A17753" s="94"/>
      <c r="B17753" s="94"/>
      <c r="C17753" s="94"/>
      <c r="D17753" s="94"/>
      <c r="E17753" s="94"/>
    </row>
    <row r="17754" spans="1:5">
      <c r="A17754" s="94"/>
      <c r="B17754" s="94"/>
      <c r="C17754" s="94"/>
      <c r="D17754" s="94"/>
      <c r="E17754" s="94"/>
    </row>
    <row r="17755" spans="1:5">
      <c r="A17755" s="94"/>
      <c r="B17755" s="94"/>
      <c r="C17755" s="94"/>
      <c r="D17755" s="94"/>
      <c r="E17755" s="94"/>
    </row>
    <row r="17756" spans="1:5">
      <c r="A17756" s="94"/>
      <c r="B17756" s="94"/>
      <c r="C17756" s="94"/>
      <c r="D17756" s="94"/>
      <c r="E17756" s="94"/>
    </row>
    <row r="17757" spans="1:5">
      <c r="A17757" s="94"/>
      <c r="B17757" s="94"/>
      <c r="C17757" s="94"/>
      <c r="D17757" s="94"/>
      <c r="E17757" s="94"/>
    </row>
    <row r="17758" spans="1:5">
      <c r="A17758" s="94"/>
      <c r="B17758" s="94"/>
      <c r="C17758" s="94"/>
      <c r="D17758" s="94"/>
      <c r="E17758" s="94"/>
    </row>
    <row r="17759" spans="1:5">
      <c r="A17759" s="94"/>
      <c r="B17759" s="94"/>
      <c r="C17759" s="94"/>
      <c r="D17759" s="94"/>
      <c r="E17759" s="94"/>
    </row>
    <row r="17760" spans="1:5">
      <c r="A17760" s="94"/>
      <c r="B17760" s="94"/>
      <c r="C17760" s="94"/>
      <c r="D17760" s="94"/>
      <c r="E17760" s="94"/>
    </row>
    <row r="17761" spans="1:5">
      <c r="A17761" s="94"/>
      <c r="B17761" s="94"/>
      <c r="C17761" s="94"/>
      <c r="D17761" s="94"/>
      <c r="E17761" s="94"/>
    </row>
    <row r="17762" spans="1:5">
      <c r="A17762" s="94"/>
      <c r="B17762" s="94"/>
      <c r="C17762" s="94"/>
      <c r="D17762" s="94"/>
      <c r="E17762" s="94"/>
    </row>
    <row r="17763" spans="1:5">
      <c r="A17763" s="94"/>
      <c r="B17763" s="94"/>
      <c r="C17763" s="94"/>
      <c r="D17763" s="94"/>
      <c r="E17763" s="94"/>
    </row>
    <row r="17764" spans="1:5">
      <c r="A17764" s="94"/>
      <c r="B17764" s="94"/>
      <c r="C17764" s="94"/>
      <c r="D17764" s="94"/>
      <c r="E17764" s="94"/>
    </row>
    <row r="17765" spans="1:5">
      <c r="A17765" s="94"/>
      <c r="B17765" s="94"/>
      <c r="C17765" s="94"/>
      <c r="D17765" s="94"/>
      <c r="E17765" s="94"/>
    </row>
    <row r="17766" spans="1:5">
      <c r="A17766" s="94"/>
      <c r="B17766" s="94"/>
      <c r="C17766" s="94"/>
      <c r="D17766" s="94"/>
      <c r="E17766" s="94"/>
    </row>
    <row r="17767" spans="1:5">
      <c r="A17767" s="94"/>
      <c r="B17767" s="94"/>
      <c r="C17767" s="94"/>
      <c r="D17767" s="94"/>
      <c r="E17767" s="94"/>
    </row>
    <row r="17768" spans="1:5">
      <c r="A17768" s="94"/>
      <c r="B17768" s="94"/>
      <c r="C17768" s="94"/>
      <c r="D17768" s="94"/>
      <c r="E17768" s="94"/>
    </row>
    <row r="17769" spans="1:5">
      <c r="A17769" s="94"/>
      <c r="B17769" s="94"/>
      <c r="C17769" s="94"/>
      <c r="D17769" s="94"/>
      <c r="E17769" s="94"/>
    </row>
    <row r="17770" spans="1:5">
      <c r="A17770" s="94"/>
      <c r="B17770" s="94"/>
      <c r="C17770" s="94"/>
      <c r="D17770" s="94"/>
      <c r="E17770" s="94"/>
    </row>
    <row r="17771" spans="1:5">
      <c r="A17771" s="94"/>
      <c r="B17771" s="94"/>
      <c r="C17771" s="94"/>
      <c r="D17771" s="94"/>
      <c r="E17771" s="94"/>
    </row>
    <row r="17772" spans="1:5">
      <c r="A17772" s="94"/>
      <c r="B17772" s="94"/>
      <c r="C17772" s="94"/>
      <c r="D17772" s="94"/>
      <c r="E17772" s="94"/>
    </row>
    <row r="17773" spans="1:5">
      <c r="A17773" s="94"/>
      <c r="B17773" s="94"/>
      <c r="C17773" s="94"/>
      <c r="D17773" s="94"/>
      <c r="E17773" s="94"/>
    </row>
    <row r="17774" spans="1:5">
      <c r="A17774" s="94"/>
      <c r="B17774" s="94"/>
      <c r="C17774" s="94"/>
      <c r="D17774" s="94"/>
      <c r="E17774" s="94"/>
    </row>
    <row r="17775" spans="1:5">
      <c r="A17775" s="94"/>
      <c r="B17775" s="94"/>
      <c r="C17775" s="94"/>
      <c r="D17775" s="94"/>
      <c r="E17775" s="94"/>
    </row>
    <row r="17776" spans="1:5">
      <c r="A17776" s="94"/>
      <c r="B17776" s="94"/>
      <c r="C17776" s="94"/>
      <c r="D17776" s="94"/>
      <c r="E17776" s="94"/>
    </row>
    <row r="17777" spans="1:5">
      <c r="A17777" s="94"/>
      <c r="B17777" s="94"/>
      <c r="C17777" s="94"/>
      <c r="D17777" s="94"/>
      <c r="E17777" s="94"/>
    </row>
    <row r="17778" spans="1:5">
      <c r="A17778" s="94"/>
      <c r="B17778" s="94"/>
      <c r="C17778" s="94"/>
      <c r="D17778" s="94"/>
      <c r="E17778" s="94"/>
    </row>
    <row r="17779" spans="1:5">
      <c r="A17779" s="94"/>
      <c r="B17779" s="94"/>
      <c r="C17779" s="94"/>
      <c r="D17779" s="94"/>
      <c r="E17779" s="94"/>
    </row>
    <row r="17780" spans="1:5">
      <c r="A17780" s="94"/>
      <c r="B17780" s="94"/>
      <c r="C17780" s="94"/>
      <c r="D17780" s="94"/>
      <c r="E17780" s="94"/>
    </row>
    <row r="17781" spans="1:5">
      <c r="A17781" s="94"/>
      <c r="B17781" s="94"/>
      <c r="C17781" s="94"/>
      <c r="D17781" s="94"/>
      <c r="E17781" s="94"/>
    </row>
    <row r="17782" spans="1:5">
      <c r="A17782" s="94"/>
      <c r="B17782" s="94"/>
      <c r="C17782" s="94"/>
      <c r="D17782" s="94"/>
      <c r="E17782" s="94"/>
    </row>
    <row r="17783" spans="1:5">
      <c r="A17783" s="94"/>
      <c r="B17783" s="94"/>
      <c r="C17783" s="94"/>
      <c r="D17783" s="94"/>
      <c r="E17783" s="94"/>
    </row>
    <row r="17784" spans="1:5">
      <c r="A17784" s="94"/>
      <c r="B17784" s="94"/>
      <c r="C17784" s="94"/>
      <c r="D17784" s="94"/>
      <c r="E17784" s="94"/>
    </row>
    <row r="17785" spans="1:5">
      <c r="A17785" s="94"/>
      <c r="B17785" s="94"/>
      <c r="C17785" s="94"/>
      <c r="D17785" s="94"/>
      <c r="E17785" s="94"/>
    </row>
    <row r="17786" spans="1:5">
      <c r="A17786" s="94"/>
      <c r="B17786" s="94"/>
      <c r="C17786" s="94"/>
      <c r="D17786" s="94"/>
      <c r="E17786" s="94"/>
    </row>
    <row r="17787" spans="1:5">
      <c r="A17787" s="94"/>
      <c r="B17787" s="94"/>
      <c r="C17787" s="94"/>
      <c r="D17787" s="94"/>
      <c r="E17787" s="94"/>
    </row>
    <row r="17788" spans="1:5">
      <c r="A17788" s="94"/>
      <c r="B17788" s="94"/>
      <c r="C17788" s="94"/>
      <c r="D17788" s="94"/>
      <c r="E17788" s="94"/>
    </row>
    <row r="17789" spans="1:5">
      <c r="A17789" s="94"/>
      <c r="B17789" s="94"/>
      <c r="C17789" s="94"/>
      <c r="D17789" s="94"/>
      <c r="E17789" s="94"/>
    </row>
    <row r="17790" spans="1:5">
      <c r="A17790" s="94"/>
      <c r="B17790" s="94"/>
      <c r="C17790" s="94"/>
      <c r="D17790" s="94"/>
      <c r="E17790" s="94"/>
    </row>
    <row r="17791" spans="1:5">
      <c r="A17791" s="94"/>
      <c r="B17791" s="94"/>
      <c r="C17791" s="94"/>
      <c r="D17791" s="94"/>
      <c r="E17791" s="94"/>
    </row>
    <row r="17792" spans="1:5">
      <c r="A17792" s="94"/>
      <c r="B17792" s="94"/>
      <c r="C17792" s="94"/>
      <c r="D17792" s="94"/>
      <c r="E17792" s="94"/>
    </row>
    <row r="17793" spans="1:5">
      <c r="A17793" s="94"/>
      <c r="B17793" s="94"/>
      <c r="C17793" s="94"/>
      <c r="D17793" s="94"/>
      <c r="E17793" s="94"/>
    </row>
    <row r="17794" spans="1:5">
      <c r="A17794" s="94"/>
      <c r="B17794" s="94"/>
      <c r="C17794" s="94"/>
      <c r="D17794" s="94"/>
      <c r="E17794" s="94"/>
    </row>
    <row r="17795" spans="1:5">
      <c r="A17795" s="94"/>
      <c r="B17795" s="94"/>
      <c r="C17795" s="94"/>
      <c r="D17795" s="94"/>
      <c r="E17795" s="94"/>
    </row>
    <row r="17796" spans="1:5">
      <c r="A17796" s="94"/>
      <c r="B17796" s="94"/>
      <c r="C17796" s="94"/>
      <c r="D17796" s="94"/>
      <c r="E17796" s="94"/>
    </row>
    <row r="17797" spans="1:5">
      <c r="A17797" s="94"/>
      <c r="B17797" s="94"/>
      <c r="C17797" s="94"/>
      <c r="D17797" s="94"/>
      <c r="E17797" s="94"/>
    </row>
    <row r="17798" spans="1:5">
      <c r="A17798" s="94"/>
      <c r="B17798" s="94"/>
      <c r="C17798" s="94"/>
      <c r="D17798" s="94"/>
      <c r="E17798" s="94"/>
    </row>
    <row r="17799" spans="1:5">
      <c r="A17799" s="94"/>
      <c r="B17799" s="94"/>
      <c r="C17799" s="94"/>
      <c r="D17799" s="94"/>
      <c r="E17799" s="94"/>
    </row>
    <row r="17800" spans="1:5">
      <c r="A17800" s="94"/>
      <c r="B17800" s="94"/>
      <c r="C17800" s="94"/>
      <c r="D17800" s="94"/>
      <c r="E17800" s="94"/>
    </row>
    <row r="17801" spans="1:5">
      <c r="A17801" s="94"/>
      <c r="B17801" s="94"/>
      <c r="C17801" s="94"/>
      <c r="D17801" s="94"/>
      <c r="E17801" s="94"/>
    </row>
    <row r="17802" spans="1:5">
      <c r="A17802" s="94"/>
      <c r="B17802" s="94"/>
      <c r="C17802" s="94"/>
      <c r="D17802" s="94"/>
      <c r="E17802" s="94"/>
    </row>
    <row r="17803" spans="1:5">
      <c r="A17803" s="94"/>
      <c r="B17803" s="94"/>
      <c r="C17803" s="94"/>
      <c r="D17803" s="94"/>
      <c r="E17803" s="94"/>
    </row>
    <row r="17804" spans="1:5">
      <c r="A17804" s="94"/>
      <c r="B17804" s="94"/>
      <c r="C17804" s="94"/>
      <c r="D17804" s="94"/>
      <c r="E17804" s="94"/>
    </row>
    <row r="17805" spans="1:5">
      <c r="A17805" s="94"/>
      <c r="B17805" s="94"/>
      <c r="C17805" s="94"/>
      <c r="D17805" s="94"/>
      <c r="E17805" s="94"/>
    </row>
    <row r="17806" spans="1:5">
      <c r="A17806" s="94"/>
      <c r="B17806" s="94"/>
      <c r="C17806" s="94"/>
      <c r="D17806" s="94"/>
      <c r="E17806" s="94"/>
    </row>
    <row r="17807" spans="1:5">
      <c r="A17807" s="94"/>
      <c r="B17807" s="94"/>
      <c r="C17807" s="94"/>
      <c r="D17807" s="94"/>
      <c r="E17807" s="94"/>
    </row>
    <row r="17808" spans="1:5">
      <c r="A17808" s="94"/>
      <c r="B17808" s="94"/>
      <c r="C17808" s="94"/>
      <c r="D17808" s="94"/>
      <c r="E17808" s="94"/>
    </row>
    <row r="17809" spans="1:5">
      <c r="A17809" s="94"/>
      <c r="B17809" s="94"/>
      <c r="C17809" s="94"/>
      <c r="D17809" s="94"/>
      <c r="E17809" s="94"/>
    </row>
    <row r="17810" spans="1:5">
      <c r="A17810" s="94"/>
      <c r="B17810" s="94"/>
      <c r="C17810" s="94"/>
      <c r="D17810" s="94"/>
      <c r="E17810" s="94"/>
    </row>
    <row r="17811" spans="1:5">
      <c r="A17811" s="94"/>
      <c r="B17811" s="94"/>
      <c r="C17811" s="94"/>
      <c r="D17811" s="94"/>
      <c r="E17811" s="94"/>
    </row>
    <row r="17812" spans="1:5">
      <c r="A17812" s="94"/>
      <c r="B17812" s="94"/>
      <c r="C17812" s="94"/>
      <c r="D17812" s="94"/>
      <c r="E17812" s="94"/>
    </row>
    <row r="17813" spans="1:5">
      <c r="A17813" s="94"/>
      <c r="B17813" s="94"/>
      <c r="C17813" s="94"/>
      <c r="D17813" s="94"/>
      <c r="E17813" s="94"/>
    </row>
    <row r="17814" spans="1:5">
      <c r="A17814" s="94"/>
      <c r="B17814" s="94"/>
      <c r="C17814" s="94"/>
      <c r="D17814" s="94"/>
      <c r="E17814" s="94"/>
    </row>
    <row r="17815" spans="1:5">
      <c r="A17815" s="94"/>
      <c r="B17815" s="94"/>
      <c r="C17815" s="94"/>
      <c r="D17815" s="94"/>
      <c r="E17815" s="94"/>
    </row>
    <row r="17816" spans="1:5">
      <c r="A17816" s="94"/>
      <c r="B17816" s="94"/>
      <c r="C17816" s="94"/>
      <c r="D17816" s="94"/>
      <c r="E17816" s="94"/>
    </row>
    <row r="17817" spans="1:5">
      <c r="A17817" s="94"/>
      <c r="B17817" s="94"/>
      <c r="C17817" s="94"/>
      <c r="D17817" s="94"/>
      <c r="E17817" s="94"/>
    </row>
    <row r="17818" spans="1:5">
      <c r="A17818" s="94"/>
      <c r="B17818" s="94"/>
      <c r="C17818" s="94"/>
      <c r="D17818" s="94"/>
      <c r="E17818" s="94"/>
    </row>
    <row r="17819" spans="1:5">
      <c r="A17819" s="94"/>
      <c r="B17819" s="94"/>
      <c r="C17819" s="94"/>
      <c r="D17819" s="94"/>
      <c r="E17819" s="94"/>
    </row>
    <row r="17820" spans="1:5">
      <c r="A17820" s="94"/>
      <c r="B17820" s="94"/>
      <c r="C17820" s="94"/>
      <c r="D17820" s="94"/>
      <c r="E17820" s="94"/>
    </row>
    <row r="17821" spans="1:5">
      <c r="A17821" s="94"/>
      <c r="B17821" s="94"/>
      <c r="C17821" s="94"/>
      <c r="D17821" s="94"/>
      <c r="E17821" s="94"/>
    </row>
    <row r="17822" spans="1:5">
      <c r="A17822" s="94"/>
      <c r="B17822" s="94"/>
      <c r="C17822" s="94"/>
      <c r="D17822" s="94"/>
      <c r="E17822" s="94"/>
    </row>
    <row r="17823" spans="1:5">
      <c r="A17823" s="94"/>
      <c r="B17823" s="94"/>
      <c r="C17823" s="94"/>
      <c r="D17823" s="94"/>
      <c r="E17823" s="94"/>
    </row>
    <row r="17824" spans="1:5">
      <c r="A17824" s="94"/>
      <c r="B17824" s="94"/>
      <c r="C17824" s="94"/>
      <c r="D17824" s="94"/>
      <c r="E17824" s="94"/>
    </row>
    <row r="17825" spans="1:5">
      <c r="A17825" s="94"/>
      <c r="B17825" s="94"/>
      <c r="C17825" s="94"/>
      <c r="D17825" s="94"/>
      <c r="E17825" s="94"/>
    </row>
    <row r="17826" spans="1:5">
      <c r="A17826" s="94"/>
      <c r="B17826" s="94"/>
      <c r="C17826" s="94"/>
      <c r="D17826" s="94"/>
      <c r="E17826" s="94"/>
    </row>
    <row r="17827" spans="1:5">
      <c r="A17827" s="94"/>
      <c r="B17827" s="94"/>
      <c r="C17827" s="94"/>
      <c r="D17827" s="94"/>
      <c r="E17827" s="94"/>
    </row>
    <row r="17828" spans="1:5">
      <c r="A17828" s="94"/>
      <c r="B17828" s="94"/>
      <c r="C17828" s="94"/>
      <c r="D17828" s="94"/>
      <c r="E17828" s="94"/>
    </row>
    <row r="17829" spans="1:5">
      <c r="A17829" s="94"/>
      <c r="B17829" s="94"/>
      <c r="C17829" s="94"/>
      <c r="D17829" s="94"/>
      <c r="E17829" s="94"/>
    </row>
    <row r="17830" spans="1:5">
      <c r="A17830" s="94"/>
      <c r="B17830" s="94"/>
      <c r="C17830" s="94"/>
      <c r="D17830" s="94"/>
      <c r="E17830" s="94"/>
    </row>
    <row r="17831" spans="1:5">
      <c r="A17831" s="94"/>
      <c r="B17831" s="94"/>
      <c r="C17831" s="94"/>
      <c r="D17831" s="94"/>
      <c r="E17831" s="94"/>
    </row>
    <row r="17832" spans="1:5">
      <c r="A17832" s="94"/>
      <c r="B17832" s="94"/>
      <c r="C17832" s="94"/>
      <c r="D17832" s="94"/>
      <c r="E17832" s="94"/>
    </row>
    <row r="17833" spans="1:5">
      <c r="A17833" s="94"/>
      <c r="B17833" s="94"/>
      <c r="C17833" s="94"/>
      <c r="D17833" s="94"/>
      <c r="E17833" s="94"/>
    </row>
    <row r="17834" spans="1:5">
      <c r="A17834" s="94"/>
      <c r="B17834" s="94"/>
      <c r="C17834" s="94"/>
      <c r="D17834" s="94"/>
      <c r="E17834" s="94"/>
    </row>
    <row r="17835" spans="1:5">
      <c r="A17835" s="94"/>
      <c r="B17835" s="94"/>
      <c r="C17835" s="94"/>
      <c r="D17835" s="94"/>
      <c r="E17835" s="94"/>
    </row>
    <row r="17836" spans="1:5">
      <c r="A17836" s="94"/>
      <c r="B17836" s="94"/>
      <c r="C17836" s="94"/>
      <c r="D17836" s="94"/>
      <c r="E17836" s="94"/>
    </row>
    <row r="17837" spans="1:5">
      <c r="A17837" s="94"/>
      <c r="B17837" s="94"/>
      <c r="C17837" s="94"/>
      <c r="D17837" s="94"/>
      <c r="E17837" s="94"/>
    </row>
    <row r="17838" spans="1:5">
      <c r="A17838" s="94"/>
      <c r="B17838" s="94"/>
      <c r="C17838" s="94"/>
      <c r="D17838" s="94"/>
      <c r="E17838" s="94"/>
    </row>
    <row r="17839" spans="1:5">
      <c r="A17839" s="94"/>
      <c r="B17839" s="94"/>
      <c r="C17839" s="94"/>
      <c r="D17839" s="94"/>
      <c r="E17839" s="94"/>
    </row>
    <row r="17840" spans="1:5">
      <c r="A17840" s="94"/>
      <c r="B17840" s="94"/>
      <c r="C17840" s="94"/>
      <c r="D17840" s="94"/>
      <c r="E17840" s="94"/>
    </row>
    <row r="17841" spans="1:5">
      <c r="A17841" s="94"/>
      <c r="B17841" s="94"/>
      <c r="C17841" s="94"/>
      <c r="D17841" s="94"/>
      <c r="E17841" s="94"/>
    </row>
    <row r="17842" spans="1:5">
      <c r="A17842" s="94"/>
      <c r="B17842" s="94"/>
      <c r="C17842" s="94"/>
      <c r="D17842" s="94"/>
      <c r="E17842" s="94"/>
    </row>
    <row r="17843" spans="1:5">
      <c r="A17843" s="94"/>
      <c r="B17843" s="94"/>
      <c r="C17843" s="94"/>
      <c r="D17843" s="94"/>
      <c r="E17843" s="94"/>
    </row>
    <row r="17844" spans="1:5">
      <c r="A17844" s="94"/>
      <c r="B17844" s="94"/>
      <c r="C17844" s="94"/>
      <c r="D17844" s="94"/>
      <c r="E17844" s="94"/>
    </row>
    <row r="17845" spans="1:5">
      <c r="A17845" s="94"/>
      <c r="B17845" s="94"/>
      <c r="C17845" s="94"/>
      <c r="D17845" s="94"/>
      <c r="E17845" s="94"/>
    </row>
    <row r="17846" spans="1:5">
      <c r="A17846" s="94"/>
      <c r="B17846" s="94"/>
      <c r="C17846" s="94"/>
      <c r="D17846" s="94"/>
      <c r="E17846" s="94"/>
    </row>
    <row r="17847" spans="1:5">
      <c r="A17847" s="94"/>
      <c r="B17847" s="94"/>
      <c r="C17847" s="94"/>
      <c r="D17847" s="94"/>
      <c r="E17847" s="94"/>
    </row>
    <row r="17848" spans="1:5">
      <c r="A17848" s="94"/>
      <c r="B17848" s="94"/>
      <c r="C17848" s="94"/>
      <c r="D17848" s="94"/>
      <c r="E17848" s="94"/>
    </row>
    <row r="17849" spans="1:5">
      <c r="A17849" s="94"/>
      <c r="B17849" s="94"/>
      <c r="C17849" s="94"/>
      <c r="D17849" s="94"/>
      <c r="E17849" s="94"/>
    </row>
    <row r="17850" spans="1:5">
      <c r="A17850" s="94"/>
      <c r="B17850" s="94"/>
      <c r="C17850" s="94"/>
      <c r="D17850" s="94"/>
      <c r="E17850" s="94"/>
    </row>
    <row r="17851" spans="1:5">
      <c r="A17851" s="94"/>
      <c r="B17851" s="94"/>
      <c r="C17851" s="94"/>
      <c r="D17851" s="94"/>
      <c r="E17851" s="94"/>
    </row>
    <row r="17852" spans="1:5">
      <c r="A17852" s="94"/>
      <c r="B17852" s="94"/>
      <c r="C17852" s="94"/>
      <c r="D17852" s="94"/>
      <c r="E17852" s="94"/>
    </row>
    <row r="17853" spans="1:5">
      <c r="A17853" s="94"/>
      <c r="B17853" s="94"/>
      <c r="C17853" s="94"/>
      <c r="D17853" s="94"/>
      <c r="E17853" s="94"/>
    </row>
    <row r="17854" spans="1:5">
      <c r="A17854" s="94"/>
      <c r="B17854" s="94"/>
      <c r="C17854" s="94"/>
      <c r="D17854" s="94"/>
      <c r="E17854" s="94"/>
    </row>
    <row r="17855" spans="1:5">
      <c r="A17855" s="94"/>
      <c r="B17855" s="94"/>
      <c r="C17855" s="94"/>
      <c r="D17855" s="94"/>
      <c r="E17855" s="94"/>
    </row>
    <row r="17856" spans="1:5">
      <c r="A17856" s="94"/>
      <c r="B17856" s="94"/>
      <c r="C17856" s="94"/>
      <c r="D17856" s="94"/>
      <c r="E17856" s="94"/>
    </row>
    <row r="17857" spans="1:5">
      <c r="A17857" s="94"/>
      <c r="B17857" s="94"/>
      <c r="C17857" s="94"/>
      <c r="D17857" s="94"/>
      <c r="E17857" s="94"/>
    </row>
    <row r="17858" spans="1:5">
      <c r="A17858" s="94"/>
      <c r="B17858" s="94"/>
      <c r="C17858" s="94"/>
      <c r="D17858" s="94"/>
      <c r="E17858" s="94"/>
    </row>
    <row r="17859" spans="1:5">
      <c r="A17859" s="94"/>
      <c r="B17859" s="94"/>
      <c r="C17859" s="94"/>
      <c r="D17859" s="94"/>
      <c r="E17859" s="94"/>
    </row>
    <row r="17860" spans="1:5">
      <c r="A17860" s="94"/>
      <c r="B17860" s="94"/>
      <c r="C17860" s="94"/>
      <c r="D17860" s="94"/>
      <c r="E17860" s="94"/>
    </row>
    <row r="17861" spans="1:5">
      <c r="A17861" s="94"/>
      <c r="B17861" s="94"/>
      <c r="C17861" s="94"/>
      <c r="D17861" s="94"/>
      <c r="E17861" s="94"/>
    </row>
    <row r="17862" spans="1:5">
      <c r="A17862" s="94"/>
      <c r="B17862" s="94"/>
      <c r="C17862" s="94"/>
      <c r="D17862" s="94"/>
      <c r="E17862" s="94"/>
    </row>
    <row r="17863" spans="1:5">
      <c r="A17863" s="94"/>
      <c r="B17863" s="94"/>
      <c r="C17863" s="94"/>
      <c r="D17863" s="94"/>
      <c r="E17863" s="94"/>
    </row>
    <row r="17864" spans="1:5">
      <c r="A17864" s="94"/>
      <c r="B17864" s="94"/>
      <c r="C17864" s="94"/>
      <c r="D17864" s="94"/>
      <c r="E17864" s="94"/>
    </row>
    <row r="17865" spans="1:5">
      <c r="A17865" s="94"/>
      <c r="B17865" s="94"/>
      <c r="C17865" s="94"/>
      <c r="D17865" s="94"/>
      <c r="E17865" s="94"/>
    </row>
    <row r="17866" spans="1:5">
      <c r="A17866" s="94"/>
      <c r="B17866" s="94"/>
      <c r="C17866" s="94"/>
      <c r="D17866" s="94"/>
      <c r="E17866" s="94"/>
    </row>
    <row r="17867" spans="1:5">
      <c r="A17867" s="94"/>
      <c r="B17867" s="94"/>
      <c r="C17867" s="94"/>
      <c r="D17867" s="94"/>
      <c r="E17867" s="94"/>
    </row>
    <row r="17868" spans="1:5">
      <c r="A17868" s="94"/>
      <c r="B17868" s="94"/>
      <c r="C17868" s="94"/>
      <c r="D17868" s="94"/>
      <c r="E17868" s="94"/>
    </row>
    <row r="17869" spans="1:5">
      <c r="A17869" s="94"/>
      <c r="B17869" s="94"/>
      <c r="C17869" s="94"/>
      <c r="D17869" s="94"/>
      <c r="E17869" s="94"/>
    </row>
    <row r="17870" spans="1:5">
      <c r="A17870" s="94"/>
      <c r="B17870" s="94"/>
      <c r="C17870" s="94"/>
      <c r="D17870" s="94"/>
      <c r="E17870" s="94"/>
    </row>
    <row r="17871" spans="1:5">
      <c r="A17871" s="94"/>
      <c r="B17871" s="94"/>
      <c r="C17871" s="94"/>
      <c r="D17871" s="94"/>
      <c r="E17871" s="94"/>
    </row>
    <row r="17872" spans="1:5">
      <c r="A17872" s="94"/>
      <c r="B17872" s="94"/>
      <c r="C17872" s="94"/>
      <c r="D17872" s="94"/>
      <c r="E17872" s="94"/>
    </row>
    <row r="17873" spans="1:5">
      <c r="A17873" s="94"/>
      <c r="B17873" s="94"/>
      <c r="C17873" s="94"/>
      <c r="D17873" s="94"/>
      <c r="E17873" s="94"/>
    </row>
    <row r="17874" spans="1:5">
      <c r="A17874" s="94"/>
      <c r="B17874" s="94"/>
      <c r="C17874" s="94"/>
      <c r="D17874" s="94"/>
      <c r="E17874" s="94"/>
    </row>
    <row r="17875" spans="1:5">
      <c r="A17875" s="94"/>
      <c r="B17875" s="94"/>
      <c r="C17875" s="94"/>
      <c r="D17875" s="94"/>
      <c r="E17875" s="94"/>
    </row>
    <row r="17876" spans="1:5">
      <c r="A17876" s="94"/>
      <c r="B17876" s="94"/>
      <c r="C17876" s="94"/>
      <c r="D17876" s="94"/>
      <c r="E17876" s="94"/>
    </row>
    <row r="17877" spans="1:5">
      <c r="A17877" s="94"/>
      <c r="B17877" s="94"/>
      <c r="C17877" s="94"/>
      <c r="D17877" s="94"/>
      <c r="E17877" s="94"/>
    </row>
    <row r="17878" spans="1:5">
      <c r="A17878" s="94"/>
      <c r="B17878" s="94"/>
      <c r="C17878" s="94"/>
      <c r="D17878" s="94"/>
      <c r="E17878" s="94"/>
    </row>
    <row r="17879" spans="1:5">
      <c r="A17879" s="94"/>
      <c r="B17879" s="94"/>
      <c r="C17879" s="94"/>
      <c r="D17879" s="94"/>
      <c r="E17879" s="94"/>
    </row>
    <row r="17880" spans="1:5">
      <c r="A17880" s="94"/>
      <c r="B17880" s="94"/>
      <c r="C17880" s="94"/>
      <c r="D17880" s="94"/>
      <c r="E17880" s="94"/>
    </row>
    <row r="17881" spans="1:5">
      <c r="A17881" s="94"/>
      <c r="B17881" s="94"/>
      <c r="C17881" s="94"/>
      <c r="D17881" s="94"/>
      <c r="E17881" s="94"/>
    </row>
    <row r="17882" spans="1:5">
      <c r="A17882" s="94"/>
      <c r="B17882" s="94"/>
      <c r="C17882" s="94"/>
      <c r="D17882" s="94"/>
      <c r="E17882" s="94"/>
    </row>
    <row r="17883" spans="1:5">
      <c r="A17883" s="94"/>
      <c r="B17883" s="94"/>
      <c r="C17883" s="94"/>
      <c r="D17883" s="94"/>
      <c r="E17883" s="94"/>
    </row>
    <row r="17884" spans="1:5">
      <c r="A17884" s="94"/>
      <c r="B17884" s="94"/>
      <c r="C17884" s="94"/>
      <c r="D17884" s="94"/>
      <c r="E17884" s="94"/>
    </row>
    <row r="17885" spans="1:5">
      <c r="A17885" s="94"/>
      <c r="B17885" s="94"/>
      <c r="C17885" s="94"/>
      <c r="D17885" s="94"/>
      <c r="E17885" s="94"/>
    </row>
    <row r="17886" spans="1:5">
      <c r="A17886" s="94"/>
      <c r="B17886" s="94"/>
      <c r="C17886" s="94"/>
      <c r="D17886" s="94"/>
      <c r="E17886" s="94"/>
    </row>
    <row r="17887" spans="1:5">
      <c r="A17887" s="94"/>
      <c r="B17887" s="94"/>
      <c r="C17887" s="94"/>
      <c r="D17887" s="94"/>
      <c r="E17887" s="94"/>
    </row>
    <row r="17888" spans="1:5">
      <c r="A17888" s="94"/>
      <c r="B17888" s="94"/>
      <c r="C17888" s="94"/>
      <c r="D17888" s="94"/>
      <c r="E17888" s="94"/>
    </row>
    <row r="17889" spans="1:5">
      <c r="A17889" s="94"/>
      <c r="B17889" s="94"/>
      <c r="C17889" s="94"/>
      <c r="D17889" s="94"/>
      <c r="E17889" s="94"/>
    </row>
    <row r="17890" spans="1:5">
      <c r="A17890" s="94"/>
      <c r="B17890" s="94"/>
      <c r="C17890" s="94"/>
      <c r="D17890" s="94"/>
      <c r="E17890" s="94"/>
    </row>
    <row r="17891" spans="1:5">
      <c r="A17891" s="94"/>
      <c r="B17891" s="94"/>
      <c r="C17891" s="94"/>
      <c r="D17891" s="94"/>
      <c r="E17891" s="94"/>
    </row>
    <row r="17892" spans="1:5">
      <c r="A17892" s="94"/>
      <c r="B17892" s="94"/>
      <c r="C17892" s="94"/>
      <c r="D17892" s="94"/>
      <c r="E17892" s="94"/>
    </row>
    <row r="17893" spans="1:5">
      <c r="A17893" s="94"/>
      <c r="B17893" s="94"/>
      <c r="C17893" s="94"/>
      <c r="D17893" s="94"/>
      <c r="E17893" s="94"/>
    </row>
    <row r="17894" spans="1:5">
      <c r="A17894" s="94"/>
      <c r="B17894" s="94"/>
      <c r="C17894" s="94"/>
      <c r="D17894" s="94"/>
      <c r="E17894" s="94"/>
    </row>
    <row r="17895" spans="1:5">
      <c r="A17895" s="94"/>
      <c r="B17895" s="94"/>
      <c r="C17895" s="94"/>
      <c r="D17895" s="94"/>
      <c r="E17895" s="94"/>
    </row>
    <row r="17896" spans="1:5">
      <c r="A17896" s="94"/>
      <c r="B17896" s="94"/>
      <c r="C17896" s="94"/>
      <c r="D17896" s="94"/>
      <c r="E17896" s="94"/>
    </row>
    <row r="17897" spans="1:5">
      <c r="A17897" s="94"/>
      <c r="B17897" s="94"/>
      <c r="C17897" s="94"/>
      <c r="D17897" s="94"/>
      <c r="E17897" s="94"/>
    </row>
    <row r="17898" spans="1:5">
      <c r="A17898" s="94"/>
      <c r="B17898" s="94"/>
      <c r="C17898" s="94"/>
      <c r="D17898" s="94"/>
      <c r="E17898" s="94"/>
    </row>
    <row r="17899" spans="1:5">
      <c r="A17899" s="94"/>
      <c r="B17899" s="94"/>
      <c r="C17899" s="94"/>
      <c r="D17899" s="94"/>
      <c r="E17899" s="94"/>
    </row>
    <row r="17900" spans="1:5">
      <c r="A17900" s="94"/>
      <c r="B17900" s="94"/>
      <c r="C17900" s="94"/>
      <c r="D17900" s="94"/>
      <c r="E17900" s="94"/>
    </row>
    <row r="17901" spans="1:5">
      <c r="A17901" s="94"/>
      <c r="B17901" s="94"/>
      <c r="C17901" s="94"/>
      <c r="D17901" s="94"/>
      <c r="E17901" s="94"/>
    </row>
    <row r="17902" spans="1:5">
      <c r="A17902" s="94"/>
      <c r="B17902" s="94"/>
      <c r="C17902" s="94"/>
      <c r="D17902" s="94"/>
      <c r="E17902" s="94"/>
    </row>
    <row r="17903" spans="1:5">
      <c r="A17903" s="94"/>
      <c r="B17903" s="94"/>
      <c r="C17903" s="94"/>
      <c r="D17903" s="94"/>
      <c r="E17903" s="94"/>
    </row>
    <row r="17904" spans="1:5">
      <c r="A17904" s="94"/>
      <c r="B17904" s="94"/>
      <c r="C17904" s="94"/>
      <c r="D17904" s="94"/>
      <c r="E17904" s="94"/>
    </row>
    <row r="17905" spans="1:5">
      <c r="A17905" s="94"/>
      <c r="B17905" s="94"/>
      <c r="C17905" s="94"/>
      <c r="D17905" s="94"/>
      <c r="E17905" s="94"/>
    </row>
    <row r="17906" spans="1:5">
      <c r="A17906" s="94"/>
      <c r="B17906" s="94"/>
      <c r="C17906" s="94"/>
      <c r="D17906" s="94"/>
      <c r="E17906" s="94"/>
    </row>
    <row r="17907" spans="1:5">
      <c r="A17907" s="94"/>
      <c r="B17907" s="94"/>
      <c r="C17907" s="94"/>
      <c r="D17907" s="94"/>
      <c r="E17907" s="94"/>
    </row>
    <row r="17908" spans="1:5">
      <c r="A17908" s="94"/>
      <c r="B17908" s="94"/>
      <c r="C17908" s="94"/>
      <c r="D17908" s="94"/>
      <c r="E17908" s="94"/>
    </row>
    <row r="17909" spans="1:5">
      <c r="A17909" s="94"/>
      <c r="B17909" s="94"/>
      <c r="C17909" s="94"/>
      <c r="D17909" s="94"/>
      <c r="E17909" s="94"/>
    </row>
    <row r="17910" spans="1:5">
      <c r="A17910" s="94"/>
      <c r="B17910" s="94"/>
      <c r="C17910" s="94"/>
      <c r="D17910" s="94"/>
      <c r="E17910" s="94"/>
    </row>
    <row r="17911" spans="1:5">
      <c r="A17911" s="94"/>
      <c r="B17911" s="94"/>
      <c r="C17911" s="94"/>
      <c r="D17911" s="94"/>
      <c r="E17911" s="94"/>
    </row>
    <row r="17912" spans="1:5">
      <c r="A17912" s="94"/>
      <c r="B17912" s="94"/>
      <c r="C17912" s="94"/>
      <c r="D17912" s="94"/>
      <c r="E17912" s="94"/>
    </row>
    <row r="17913" spans="1:5">
      <c r="A17913" s="94"/>
      <c r="B17913" s="94"/>
      <c r="C17913" s="94"/>
      <c r="D17913" s="94"/>
      <c r="E17913" s="94"/>
    </row>
    <row r="17914" spans="1:5">
      <c r="A17914" s="94"/>
      <c r="B17914" s="94"/>
      <c r="C17914" s="94"/>
      <c r="D17914" s="94"/>
      <c r="E17914" s="94"/>
    </row>
    <row r="17915" spans="1:5">
      <c r="A17915" s="94"/>
      <c r="B17915" s="94"/>
      <c r="C17915" s="94"/>
      <c r="D17915" s="94"/>
      <c r="E17915" s="94"/>
    </row>
    <row r="17916" spans="1:5">
      <c r="A17916" s="94"/>
      <c r="B17916" s="94"/>
      <c r="C17916" s="94"/>
      <c r="D17916" s="94"/>
      <c r="E17916" s="94"/>
    </row>
    <row r="17917" spans="1:5">
      <c r="A17917" s="94"/>
      <c r="B17917" s="94"/>
      <c r="C17917" s="94"/>
      <c r="D17917" s="94"/>
      <c r="E17917" s="94"/>
    </row>
    <row r="17918" spans="1:5">
      <c r="A17918" s="94"/>
      <c r="B17918" s="94"/>
      <c r="C17918" s="94"/>
      <c r="D17918" s="94"/>
      <c r="E17918" s="94"/>
    </row>
    <row r="17919" spans="1:5">
      <c r="A17919" s="94"/>
      <c r="B17919" s="94"/>
      <c r="C17919" s="94"/>
      <c r="D17919" s="94"/>
      <c r="E17919" s="94"/>
    </row>
    <row r="17920" spans="1:5">
      <c r="A17920" s="94"/>
      <c r="B17920" s="94"/>
      <c r="C17920" s="94"/>
      <c r="D17920" s="94"/>
      <c r="E17920" s="94"/>
    </row>
    <row r="17921" spans="1:5">
      <c r="A17921" s="94"/>
      <c r="B17921" s="94"/>
      <c r="C17921" s="94"/>
      <c r="D17921" s="94"/>
      <c r="E17921" s="94"/>
    </row>
    <row r="17922" spans="1:5">
      <c r="A17922" s="94"/>
      <c r="B17922" s="94"/>
      <c r="C17922" s="94"/>
      <c r="D17922" s="94"/>
      <c r="E17922" s="94"/>
    </row>
    <row r="17923" spans="1:5">
      <c r="A17923" s="94"/>
      <c r="B17923" s="94"/>
      <c r="C17923" s="94"/>
      <c r="D17923" s="94"/>
      <c r="E17923" s="94"/>
    </row>
    <row r="17924" spans="1:5">
      <c r="A17924" s="94"/>
      <c r="B17924" s="94"/>
      <c r="C17924" s="94"/>
      <c r="D17924" s="94"/>
      <c r="E17924" s="94"/>
    </row>
    <row r="17925" spans="1:5">
      <c r="A17925" s="94"/>
      <c r="B17925" s="94"/>
      <c r="C17925" s="94"/>
      <c r="D17925" s="94"/>
      <c r="E17925" s="94"/>
    </row>
    <row r="17926" spans="1:5">
      <c r="A17926" s="94"/>
      <c r="B17926" s="94"/>
      <c r="C17926" s="94"/>
      <c r="D17926" s="94"/>
      <c r="E17926" s="94"/>
    </row>
    <row r="17927" spans="1:5">
      <c r="A17927" s="94"/>
      <c r="B17927" s="94"/>
      <c r="C17927" s="94"/>
      <c r="D17927" s="94"/>
      <c r="E17927" s="94"/>
    </row>
    <row r="17928" spans="1:5">
      <c r="A17928" s="94"/>
      <c r="B17928" s="94"/>
      <c r="C17928" s="94"/>
      <c r="D17928" s="94"/>
      <c r="E17928" s="94"/>
    </row>
    <row r="17929" spans="1:5">
      <c r="A17929" s="94"/>
      <c r="B17929" s="94"/>
      <c r="C17929" s="94"/>
      <c r="D17929" s="94"/>
      <c r="E17929" s="94"/>
    </row>
    <row r="17930" spans="1:5">
      <c r="A17930" s="94"/>
      <c r="B17930" s="94"/>
      <c r="C17930" s="94"/>
      <c r="D17930" s="94"/>
      <c r="E17930" s="94"/>
    </row>
    <row r="17931" spans="1:5">
      <c r="A17931" s="94"/>
      <c r="B17931" s="94"/>
      <c r="C17931" s="94"/>
      <c r="D17931" s="94"/>
      <c r="E17931" s="94"/>
    </row>
    <row r="17932" spans="1:5">
      <c r="A17932" s="94"/>
      <c r="B17932" s="94"/>
      <c r="C17932" s="94"/>
      <c r="D17932" s="94"/>
      <c r="E17932" s="94"/>
    </row>
    <row r="17933" spans="1:5">
      <c r="A17933" s="94"/>
      <c r="B17933" s="94"/>
      <c r="C17933" s="94"/>
      <c r="D17933" s="94"/>
      <c r="E17933" s="94"/>
    </row>
    <row r="17934" spans="1:5">
      <c r="A17934" s="94"/>
      <c r="B17934" s="94"/>
      <c r="C17934" s="94"/>
      <c r="D17934" s="94"/>
      <c r="E17934" s="94"/>
    </row>
    <row r="17935" spans="1:5">
      <c r="A17935" s="94"/>
      <c r="B17935" s="94"/>
      <c r="C17935" s="94"/>
      <c r="D17935" s="94"/>
      <c r="E17935" s="94"/>
    </row>
    <row r="17936" spans="1:5">
      <c r="A17936" s="94"/>
      <c r="B17936" s="94"/>
      <c r="C17936" s="94"/>
      <c r="D17936" s="94"/>
      <c r="E17936" s="94"/>
    </row>
    <row r="17937" spans="1:5">
      <c r="A17937" s="94"/>
      <c r="B17937" s="94"/>
      <c r="C17937" s="94"/>
      <c r="D17937" s="94"/>
      <c r="E17937" s="94"/>
    </row>
    <row r="17938" spans="1:5">
      <c r="A17938" s="94"/>
      <c r="B17938" s="94"/>
      <c r="C17938" s="94"/>
      <c r="D17938" s="94"/>
      <c r="E17938" s="94"/>
    </row>
    <row r="17939" spans="1:5">
      <c r="A17939" s="94"/>
      <c r="B17939" s="94"/>
      <c r="C17939" s="94"/>
      <c r="D17939" s="94"/>
      <c r="E17939" s="94"/>
    </row>
    <row r="17940" spans="1:5">
      <c r="A17940" s="94"/>
      <c r="B17940" s="94"/>
      <c r="C17940" s="94"/>
      <c r="D17940" s="94"/>
      <c r="E17940" s="94"/>
    </row>
    <row r="17941" spans="1:5">
      <c r="A17941" s="94"/>
      <c r="B17941" s="94"/>
      <c r="C17941" s="94"/>
      <c r="D17941" s="94"/>
      <c r="E17941" s="94"/>
    </row>
    <row r="17942" spans="1:5">
      <c r="A17942" s="94"/>
      <c r="B17942" s="94"/>
      <c r="C17942" s="94"/>
      <c r="D17942" s="94"/>
      <c r="E17942" s="94"/>
    </row>
    <row r="17943" spans="1:5">
      <c r="A17943" s="94"/>
      <c r="B17943" s="94"/>
      <c r="C17943" s="94"/>
      <c r="D17943" s="94"/>
      <c r="E17943" s="94"/>
    </row>
    <row r="17944" spans="1:5">
      <c r="A17944" s="94"/>
      <c r="B17944" s="94"/>
      <c r="C17944" s="94"/>
      <c r="D17944" s="94"/>
      <c r="E17944" s="94"/>
    </row>
    <row r="17945" spans="1:5">
      <c r="A17945" s="94"/>
      <c r="B17945" s="94"/>
      <c r="C17945" s="94"/>
      <c r="D17945" s="94"/>
      <c r="E17945" s="94"/>
    </row>
    <row r="17946" spans="1:5">
      <c r="A17946" s="94"/>
      <c r="B17946" s="94"/>
      <c r="C17946" s="94"/>
      <c r="D17946" s="94"/>
      <c r="E17946" s="94"/>
    </row>
    <row r="17947" spans="1:5">
      <c r="A17947" s="94"/>
      <c r="B17947" s="94"/>
      <c r="C17947" s="94"/>
      <c r="D17947" s="94"/>
      <c r="E17947" s="94"/>
    </row>
    <row r="17948" spans="1:5">
      <c r="A17948" s="94"/>
      <c r="B17948" s="94"/>
      <c r="C17948" s="94"/>
      <c r="D17948" s="94"/>
      <c r="E17948" s="94"/>
    </row>
    <row r="17949" spans="1:5">
      <c r="A17949" s="94"/>
      <c r="B17949" s="94"/>
      <c r="C17949" s="94"/>
      <c r="D17949" s="94"/>
      <c r="E17949" s="94"/>
    </row>
    <row r="17950" spans="1:5">
      <c r="A17950" s="94"/>
      <c r="B17950" s="94"/>
      <c r="C17950" s="94"/>
      <c r="D17950" s="94"/>
      <c r="E17950" s="94"/>
    </row>
    <row r="17951" spans="1:5">
      <c r="A17951" s="94"/>
      <c r="B17951" s="94"/>
      <c r="C17951" s="94"/>
      <c r="D17951" s="94"/>
      <c r="E17951" s="94"/>
    </row>
    <row r="17952" spans="1:5">
      <c r="A17952" s="94"/>
      <c r="B17952" s="94"/>
      <c r="C17952" s="94"/>
      <c r="D17952" s="94"/>
      <c r="E17952" s="94"/>
    </row>
    <row r="17953" spans="1:5">
      <c r="A17953" s="94"/>
      <c r="B17953" s="94"/>
      <c r="C17953" s="94"/>
      <c r="D17953" s="94"/>
      <c r="E17953" s="94"/>
    </row>
    <row r="17954" spans="1:5">
      <c r="A17954" s="94"/>
      <c r="B17954" s="94"/>
      <c r="C17954" s="94"/>
      <c r="D17954" s="94"/>
      <c r="E17954" s="94"/>
    </row>
    <row r="17955" spans="1:5">
      <c r="A17955" s="94"/>
      <c r="B17955" s="94"/>
      <c r="C17955" s="94"/>
      <c r="D17955" s="94"/>
      <c r="E17955" s="94"/>
    </row>
    <row r="17956" spans="1:5">
      <c r="A17956" s="94"/>
      <c r="B17956" s="94"/>
      <c r="C17956" s="94"/>
      <c r="D17956" s="94"/>
      <c r="E17956" s="94"/>
    </row>
    <row r="17957" spans="1:5">
      <c r="A17957" s="94"/>
      <c r="B17957" s="94"/>
      <c r="C17957" s="94"/>
      <c r="D17957" s="94"/>
      <c r="E17957" s="94"/>
    </row>
    <row r="17958" spans="1:5">
      <c r="A17958" s="94"/>
      <c r="B17958" s="94"/>
      <c r="C17958" s="94"/>
      <c r="D17958" s="94"/>
      <c r="E17958" s="94"/>
    </row>
    <row r="17959" spans="1:5">
      <c r="A17959" s="94"/>
      <c r="B17959" s="94"/>
      <c r="C17959" s="94"/>
      <c r="D17959" s="94"/>
      <c r="E17959" s="94"/>
    </row>
    <row r="17960" spans="1:5">
      <c r="A17960" s="94"/>
      <c r="B17960" s="94"/>
      <c r="C17960" s="94"/>
      <c r="D17960" s="94"/>
      <c r="E17960" s="94"/>
    </row>
    <row r="17961" spans="1:5">
      <c r="A17961" s="94"/>
      <c r="B17961" s="94"/>
      <c r="C17961" s="94"/>
      <c r="D17961" s="94"/>
      <c r="E17961" s="94"/>
    </row>
    <row r="17962" spans="1:5">
      <c r="A17962" s="94"/>
      <c r="B17962" s="94"/>
      <c r="C17962" s="94"/>
      <c r="D17962" s="94"/>
      <c r="E17962" s="94"/>
    </row>
    <row r="17963" spans="1:5">
      <c r="A17963" s="94"/>
      <c r="B17963" s="94"/>
      <c r="C17963" s="94"/>
      <c r="D17963" s="94"/>
      <c r="E17963" s="94"/>
    </row>
    <row r="17964" spans="1:5">
      <c r="A17964" s="94"/>
      <c r="B17964" s="94"/>
      <c r="C17964" s="94"/>
      <c r="D17964" s="94"/>
      <c r="E17964" s="94"/>
    </row>
    <row r="17965" spans="1:5">
      <c r="A17965" s="94"/>
      <c r="B17965" s="94"/>
      <c r="C17965" s="94"/>
      <c r="D17965" s="94"/>
      <c r="E17965" s="94"/>
    </row>
    <row r="17966" spans="1:5">
      <c r="A17966" s="94"/>
      <c r="B17966" s="94"/>
      <c r="C17966" s="94"/>
      <c r="D17966" s="94"/>
      <c r="E17966" s="94"/>
    </row>
    <row r="17967" spans="1:5">
      <c r="A17967" s="94"/>
      <c r="B17967" s="94"/>
      <c r="C17967" s="94"/>
      <c r="D17967" s="94"/>
      <c r="E17967" s="94"/>
    </row>
    <row r="17968" spans="1:5">
      <c r="A17968" s="94"/>
      <c r="B17968" s="94"/>
      <c r="C17968" s="94"/>
      <c r="D17968" s="94"/>
      <c r="E17968" s="94"/>
    </row>
    <row r="17969" spans="1:5">
      <c r="A17969" s="94"/>
      <c r="B17969" s="94"/>
      <c r="C17969" s="94"/>
      <c r="D17969" s="94"/>
      <c r="E17969" s="94"/>
    </row>
    <row r="17970" spans="1:5">
      <c r="A17970" s="94"/>
      <c r="B17970" s="94"/>
      <c r="C17970" s="94"/>
      <c r="D17970" s="94"/>
      <c r="E17970" s="94"/>
    </row>
    <row r="17971" spans="1:5">
      <c r="A17971" s="94"/>
      <c r="B17971" s="94"/>
      <c r="C17971" s="94"/>
      <c r="D17971" s="94"/>
      <c r="E17971" s="94"/>
    </row>
    <row r="17972" spans="1:5">
      <c r="A17972" s="94"/>
      <c r="B17972" s="94"/>
      <c r="C17972" s="94"/>
      <c r="D17972" s="94"/>
      <c r="E17972" s="94"/>
    </row>
    <row r="17973" spans="1:5">
      <c r="A17973" s="94"/>
      <c r="B17973" s="94"/>
      <c r="C17973" s="94"/>
      <c r="D17973" s="94"/>
      <c r="E17973" s="94"/>
    </row>
    <row r="17974" spans="1:5">
      <c r="A17974" s="94"/>
      <c r="B17974" s="94"/>
      <c r="C17974" s="94"/>
      <c r="D17974" s="94"/>
      <c r="E17974" s="94"/>
    </row>
    <row r="17975" spans="1:5">
      <c r="A17975" s="94"/>
      <c r="B17975" s="94"/>
      <c r="C17975" s="94"/>
      <c r="D17975" s="94"/>
      <c r="E17975" s="94"/>
    </row>
    <row r="17976" spans="1:5">
      <c r="A17976" s="94"/>
      <c r="B17976" s="94"/>
      <c r="C17976" s="94"/>
      <c r="D17976" s="94"/>
      <c r="E17976" s="94"/>
    </row>
    <row r="17977" spans="1:5">
      <c r="A17977" s="94"/>
      <c r="B17977" s="94"/>
      <c r="C17977" s="94"/>
      <c r="D17977" s="94"/>
      <c r="E17977" s="94"/>
    </row>
    <row r="17978" spans="1:5">
      <c r="A17978" s="94"/>
      <c r="B17978" s="94"/>
      <c r="C17978" s="94"/>
      <c r="D17978" s="94"/>
      <c r="E17978" s="94"/>
    </row>
    <row r="17979" spans="1:5">
      <c r="A17979" s="94"/>
      <c r="B17979" s="94"/>
      <c r="C17979" s="94"/>
      <c r="D17979" s="94"/>
      <c r="E17979" s="94"/>
    </row>
    <row r="17980" spans="1:5">
      <c r="A17980" s="94"/>
      <c r="B17980" s="94"/>
      <c r="C17980" s="94"/>
      <c r="D17980" s="94"/>
      <c r="E17980" s="94"/>
    </row>
    <row r="17981" spans="1:5">
      <c r="A17981" s="94"/>
      <c r="B17981" s="94"/>
      <c r="C17981" s="94"/>
      <c r="D17981" s="94"/>
      <c r="E17981" s="94"/>
    </row>
    <row r="17982" spans="1:5">
      <c r="A17982" s="94"/>
      <c r="B17982" s="94"/>
      <c r="C17982" s="94"/>
      <c r="D17982" s="94"/>
      <c r="E17982" s="94"/>
    </row>
    <row r="17983" spans="1:5">
      <c r="A17983" s="94"/>
      <c r="B17983" s="94"/>
      <c r="C17983" s="94"/>
      <c r="D17983" s="94"/>
      <c r="E17983" s="94"/>
    </row>
    <row r="17984" spans="1:5">
      <c r="A17984" s="94"/>
      <c r="B17984" s="94"/>
      <c r="C17984" s="94"/>
      <c r="D17984" s="94"/>
      <c r="E17984" s="94"/>
    </row>
    <row r="17985" spans="1:5">
      <c r="A17985" s="94"/>
      <c r="B17985" s="94"/>
      <c r="C17985" s="94"/>
      <c r="D17985" s="94"/>
      <c r="E17985" s="94"/>
    </row>
    <row r="17986" spans="1:5">
      <c r="A17986" s="94"/>
      <c r="B17986" s="94"/>
      <c r="C17986" s="94"/>
      <c r="D17986" s="94"/>
      <c r="E17986" s="94"/>
    </row>
    <row r="17987" spans="1:5">
      <c r="A17987" s="94"/>
      <c r="B17987" s="94"/>
      <c r="C17987" s="94"/>
      <c r="D17987" s="94"/>
      <c r="E17987" s="94"/>
    </row>
    <row r="17988" spans="1:5">
      <c r="A17988" s="94"/>
      <c r="B17988" s="94"/>
      <c r="C17988" s="94"/>
      <c r="D17988" s="94"/>
      <c r="E17988" s="94"/>
    </row>
    <row r="17989" spans="1:5">
      <c r="A17989" s="94"/>
      <c r="B17989" s="94"/>
      <c r="C17989" s="94"/>
      <c r="D17989" s="94"/>
      <c r="E17989" s="94"/>
    </row>
    <row r="17990" spans="1:5">
      <c r="A17990" s="94"/>
      <c r="B17990" s="94"/>
      <c r="C17990" s="94"/>
      <c r="D17990" s="94"/>
      <c r="E17990" s="94"/>
    </row>
    <row r="17991" spans="1:5">
      <c r="A17991" s="94"/>
      <c r="B17991" s="94"/>
      <c r="C17991" s="94"/>
      <c r="D17991" s="94"/>
      <c r="E17991" s="94"/>
    </row>
    <row r="17992" spans="1:5">
      <c r="A17992" s="94"/>
      <c r="B17992" s="94"/>
      <c r="C17992" s="94"/>
      <c r="D17992" s="94"/>
      <c r="E17992" s="94"/>
    </row>
    <row r="17993" spans="1:5">
      <c r="A17993" s="94"/>
      <c r="B17993" s="94"/>
      <c r="C17993" s="94"/>
      <c r="D17993" s="94"/>
      <c r="E17993" s="94"/>
    </row>
    <row r="17994" spans="1:5">
      <c r="A17994" s="94"/>
      <c r="B17994" s="94"/>
      <c r="C17994" s="94"/>
      <c r="D17994" s="94"/>
      <c r="E17994" s="94"/>
    </row>
    <row r="17995" spans="1:5">
      <c r="A17995" s="94"/>
      <c r="B17995" s="94"/>
      <c r="C17995" s="94"/>
      <c r="D17995" s="94"/>
      <c r="E17995" s="94"/>
    </row>
    <row r="17996" spans="1:5">
      <c r="A17996" s="94"/>
      <c r="B17996" s="94"/>
      <c r="C17996" s="94"/>
      <c r="D17996" s="94"/>
      <c r="E17996" s="94"/>
    </row>
    <row r="17997" spans="1:5">
      <c r="A17997" s="94"/>
      <c r="B17997" s="94"/>
      <c r="C17997" s="94"/>
      <c r="D17997" s="94"/>
      <c r="E17997" s="94"/>
    </row>
    <row r="17998" spans="1:5">
      <c r="A17998" s="94"/>
      <c r="B17998" s="94"/>
      <c r="C17998" s="94"/>
      <c r="D17998" s="94"/>
      <c r="E17998" s="94"/>
    </row>
    <row r="17999" spans="1:5">
      <c r="A17999" s="94"/>
      <c r="B17999" s="94"/>
      <c r="C17999" s="94"/>
      <c r="D17999" s="94"/>
      <c r="E17999" s="94"/>
    </row>
    <row r="18000" spans="1:5">
      <c r="A18000" s="94"/>
      <c r="B18000" s="94"/>
      <c r="C18000" s="94"/>
      <c r="D18000" s="94"/>
      <c r="E18000" s="94"/>
    </row>
    <row r="18001" spans="1:5">
      <c r="A18001" s="94"/>
      <c r="B18001" s="94"/>
      <c r="C18001" s="94"/>
      <c r="D18001" s="94"/>
      <c r="E18001" s="94"/>
    </row>
    <row r="18002" spans="1:5">
      <c r="A18002" s="94"/>
      <c r="B18002" s="94"/>
      <c r="C18002" s="94"/>
      <c r="D18002" s="94"/>
      <c r="E18002" s="94"/>
    </row>
    <row r="18003" spans="1:5">
      <c r="A18003" s="94"/>
      <c r="B18003" s="94"/>
      <c r="C18003" s="94"/>
      <c r="D18003" s="94"/>
      <c r="E18003" s="94"/>
    </row>
    <row r="18004" spans="1:5">
      <c r="A18004" s="94"/>
      <c r="B18004" s="94"/>
      <c r="C18004" s="94"/>
      <c r="D18004" s="94"/>
      <c r="E18004" s="94"/>
    </row>
    <row r="18005" spans="1:5">
      <c r="A18005" s="94"/>
      <c r="B18005" s="94"/>
      <c r="C18005" s="94"/>
      <c r="D18005" s="94"/>
      <c r="E18005" s="94"/>
    </row>
    <row r="18006" spans="1:5">
      <c r="A18006" s="94"/>
      <c r="B18006" s="94"/>
      <c r="C18006" s="94"/>
      <c r="D18006" s="94"/>
      <c r="E18006" s="94"/>
    </row>
    <row r="18007" spans="1:5">
      <c r="A18007" s="94"/>
      <c r="B18007" s="94"/>
      <c r="C18007" s="94"/>
      <c r="D18007" s="94"/>
      <c r="E18007" s="94"/>
    </row>
    <row r="18008" spans="1:5">
      <c r="A18008" s="94"/>
      <c r="B18008" s="94"/>
      <c r="C18008" s="94"/>
      <c r="D18008" s="94"/>
      <c r="E18008" s="94"/>
    </row>
    <row r="18009" spans="1:5">
      <c r="A18009" s="94"/>
      <c r="B18009" s="94"/>
      <c r="C18009" s="94"/>
      <c r="D18009" s="94"/>
      <c r="E18009" s="94"/>
    </row>
    <row r="18010" spans="1:5">
      <c r="A18010" s="94"/>
      <c r="B18010" s="94"/>
      <c r="C18010" s="94"/>
      <c r="D18010" s="94"/>
      <c r="E18010" s="94"/>
    </row>
    <row r="18011" spans="1:5">
      <c r="A18011" s="94"/>
      <c r="B18011" s="94"/>
      <c r="C18011" s="94"/>
      <c r="D18011" s="94"/>
      <c r="E18011" s="94"/>
    </row>
    <row r="18012" spans="1:5">
      <c r="A18012" s="94"/>
      <c r="B18012" s="94"/>
      <c r="C18012" s="94"/>
      <c r="D18012" s="94"/>
      <c r="E18012" s="94"/>
    </row>
    <row r="18013" spans="1:5">
      <c r="A18013" s="94"/>
      <c r="B18013" s="94"/>
      <c r="C18013" s="94"/>
      <c r="D18013" s="94"/>
      <c r="E18013" s="94"/>
    </row>
    <row r="18014" spans="1:5">
      <c r="A18014" s="94"/>
      <c r="B18014" s="94"/>
      <c r="C18014" s="94"/>
      <c r="D18014" s="94"/>
      <c r="E18014" s="94"/>
    </row>
    <row r="18015" spans="1:5">
      <c r="A18015" s="94"/>
      <c r="B18015" s="94"/>
      <c r="C18015" s="94"/>
      <c r="D18015" s="94"/>
      <c r="E18015" s="94"/>
    </row>
    <row r="18016" spans="1:5">
      <c r="A18016" s="94"/>
      <c r="B18016" s="94"/>
      <c r="C18016" s="94"/>
      <c r="D18016" s="94"/>
      <c r="E18016" s="94"/>
    </row>
    <row r="18017" spans="1:5">
      <c r="A18017" s="94"/>
      <c r="B18017" s="94"/>
      <c r="C18017" s="94"/>
      <c r="D18017" s="94"/>
      <c r="E18017" s="94"/>
    </row>
    <row r="18018" spans="1:5">
      <c r="A18018" s="94"/>
      <c r="B18018" s="94"/>
      <c r="C18018" s="94"/>
      <c r="D18018" s="94"/>
      <c r="E18018" s="94"/>
    </row>
    <row r="18019" spans="1:5">
      <c r="A18019" s="94"/>
      <c r="B18019" s="94"/>
      <c r="C18019" s="94"/>
      <c r="D18019" s="94"/>
      <c r="E18019" s="94"/>
    </row>
    <row r="18020" spans="1:5">
      <c r="A18020" s="94"/>
      <c r="B18020" s="94"/>
      <c r="C18020" s="94"/>
      <c r="D18020" s="94"/>
      <c r="E18020" s="94"/>
    </row>
    <row r="18021" spans="1:5">
      <c r="A18021" s="94"/>
      <c r="B18021" s="94"/>
      <c r="C18021" s="94"/>
      <c r="D18021" s="94"/>
      <c r="E18021" s="94"/>
    </row>
    <row r="18022" spans="1:5">
      <c r="A18022" s="94"/>
      <c r="B18022" s="94"/>
      <c r="C18022" s="94"/>
      <c r="D18022" s="94"/>
      <c r="E18022" s="94"/>
    </row>
    <row r="18023" spans="1:5">
      <c r="A18023" s="94"/>
      <c r="B18023" s="94"/>
      <c r="C18023" s="94"/>
      <c r="D18023" s="94"/>
      <c r="E18023" s="94"/>
    </row>
    <row r="18024" spans="1:5">
      <c r="A18024" s="94"/>
      <c r="B18024" s="94"/>
      <c r="C18024" s="94"/>
      <c r="D18024" s="94"/>
      <c r="E18024" s="94"/>
    </row>
    <row r="18025" spans="1:5">
      <c r="A18025" s="94"/>
      <c r="B18025" s="94"/>
      <c r="C18025" s="94"/>
      <c r="D18025" s="94"/>
      <c r="E18025" s="94"/>
    </row>
    <row r="18026" spans="1:5">
      <c r="A18026" s="94"/>
      <c r="B18026" s="94"/>
      <c r="C18026" s="94"/>
      <c r="D18026" s="94"/>
      <c r="E18026" s="94"/>
    </row>
    <row r="18027" spans="1:5">
      <c r="A18027" s="94"/>
      <c r="B18027" s="94"/>
      <c r="C18027" s="94"/>
      <c r="D18027" s="94"/>
      <c r="E18027" s="94"/>
    </row>
    <row r="18028" spans="1:5">
      <c r="A18028" s="94"/>
      <c r="B18028" s="94"/>
      <c r="C18028" s="94"/>
      <c r="D18028" s="94"/>
      <c r="E18028" s="94"/>
    </row>
    <row r="18029" spans="1:5">
      <c r="A18029" s="94"/>
      <c r="B18029" s="94"/>
      <c r="C18029" s="94"/>
      <c r="D18029" s="94"/>
      <c r="E18029" s="94"/>
    </row>
    <row r="18030" spans="1:5">
      <c r="A18030" s="94"/>
      <c r="B18030" s="94"/>
      <c r="C18030" s="94"/>
      <c r="D18030" s="94"/>
      <c r="E18030" s="94"/>
    </row>
    <row r="18031" spans="1:5">
      <c r="A18031" s="94"/>
      <c r="B18031" s="94"/>
      <c r="C18031" s="94"/>
      <c r="D18031" s="94"/>
      <c r="E18031" s="94"/>
    </row>
    <row r="18032" spans="1:5">
      <c r="A18032" s="94"/>
      <c r="B18032" s="94"/>
      <c r="C18032" s="94"/>
      <c r="D18032" s="94"/>
      <c r="E18032" s="94"/>
    </row>
    <row r="18033" spans="1:5">
      <c r="A18033" s="94"/>
      <c r="B18033" s="94"/>
      <c r="C18033" s="94"/>
      <c r="D18033" s="94"/>
      <c r="E18033" s="94"/>
    </row>
    <row r="18034" spans="1:5">
      <c r="A18034" s="94"/>
      <c r="B18034" s="94"/>
      <c r="C18034" s="94"/>
      <c r="D18034" s="94"/>
      <c r="E18034" s="94"/>
    </row>
    <row r="18035" spans="1:5">
      <c r="A18035" s="94"/>
      <c r="B18035" s="94"/>
      <c r="C18035" s="94"/>
      <c r="D18035" s="94"/>
      <c r="E18035" s="94"/>
    </row>
    <row r="18036" spans="1:5">
      <c r="A18036" s="94"/>
      <c r="B18036" s="94"/>
      <c r="C18036" s="94"/>
      <c r="D18036" s="94"/>
      <c r="E18036" s="94"/>
    </row>
    <row r="18037" spans="1:5">
      <c r="A18037" s="94"/>
      <c r="B18037" s="94"/>
      <c r="C18037" s="94"/>
      <c r="D18037" s="94"/>
      <c r="E18037" s="94"/>
    </row>
    <row r="18038" spans="1:5">
      <c r="A18038" s="94"/>
      <c r="B18038" s="94"/>
      <c r="C18038" s="94"/>
      <c r="D18038" s="94"/>
      <c r="E18038" s="94"/>
    </row>
    <row r="18039" spans="1:5">
      <c r="A18039" s="94"/>
      <c r="B18039" s="94"/>
      <c r="C18039" s="94"/>
      <c r="D18039" s="94"/>
      <c r="E18039" s="94"/>
    </row>
    <row r="18040" spans="1:5">
      <c r="A18040" s="94"/>
      <c r="B18040" s="94"/>
      <c r="C18040" s="94"/>
      <c r="D18040" s="94"/>
      <c r="E18040" s="94"/>
    </row>
    <row r="18041" spans="1:5">
      <c r="A18041" s="94"/>
      <c r="B18041" s="94"/>
      <c r="C18041" s="94"/>
      <c r="D18041" s="94"/>
      <c r="E18041" s="94"/>
    </row>
    <row r="18042" spans="1:5">
      <c r="A18042" s="94"/>
      <c r="B18042" s="94"/>
      <c r="C18042" s="94"/>
      <c r="D18042" s="94"/>
      <c r="E18042" s="94"/>
    </row>
    <row r="18043" spans="1:5">
      <c r="A18043" s="94"/>
      <c r="B18043" s="94"/>
      <c r="C18043" s="94"/>
      <c r="D18043" s="94"/>
      <c r="E18043" s="94"/>
    </row>
    <row r="18044" spans="1:5">
      <c r="A18044" s="94"/>
      <c r="B18044" s="94"/>
      <c r="C18044" s="94"/>
      <c r="D18044" s="94"/>
      <c r="E18044" s="94"/>
    </row>
    <row r="18045" spans="1:5">
      <c r="A18045" s="94"/>
      <c r="B18045" s="94"/>
      <c r="C18045" s="94"/>
      <c r="D18045" s="94"/>
      <c r="E18045" s="94"/>
    </row>
    <row r="18046" spans="1:5">
      <c r="A18046" s="94"/>
      <c r="B18046" s="94"/>
      <c r="C18046" s="94"/>
      <c r="D18046" s="94"/>
      <c r="E18046" s="94"/>
    </row>
    <row r="18047" spans="1:5">
      <c r="A18047" s="94"/>
      <c r="B18047" s="94"/>
      <c r="C18047" s="94"/>
      <c r="D18047" s="94"/>
      <c r="E18047" s="94"/>
    </row>
    <row r="18048" spans="1:5">
      <c r="A18048" s="94"/>
      <c r="B18048" s="94"/>
      <c r="C18048" s="94"/>
      <c r="D18048" s="94"/>
      <c r="E18048" s="94"/>
    </row>
    <row r="18049" spans="1:5">
      <c r="A18049" s="94"/>
      <c r="B18049" s="94"/>
      <c r="C18049" s="94"/>
      <c r="D18049" s="94"/>
      <c r="E18049" s="94"/>
    </row>
    <row r="18050" spans="1:5">
      <c r="A18050" s="94"/>
      <c r="B18050" s="94"/>
      <c r="C18050" s="94"/>
      <c r="D18050" s="94"/>
      <c r="E18050" s="94"/>
    </row>
    <row r="18051" spans="1:5">
      <c r="A18051" s="94"/>
      <c r="B18051" s="94"/>
      <c r="C18051" s="94"/>
      <c r="D18051" s="94"/>
      <c r="E18051" s="94"/>
    </row>
    <row r="18052" spans="1:5">
      <c r="A18052" s="94"/>
      <c r="B18052" s="94"/>
      <c r="C18052" s="94"/>
      <c r="D18052" s="94"/>
      <c r="E18052" s="94"/>
    </row>
    <row r="18053" spans="1:5">
      <c r="A18053" s="94"/>
      <c r="B18053" s="94"/>
      <c r="C18053" s="94"/>
      <c r="D18053" s="94"/>
      <c r="E18053" s="94"/>
    </row>
    <row r="18054" spans="1:5">
      <c r="A18054" s="94"/>
      <c r="B18054" s="94"/>
      <c r="C18054" s="94"/>
      <c r="D18054" s="94"/>
      <c r="E18054" s="94"/>
    </row>
    <row r="18055" spans="1:5">
      <c r="A18055" s="94"/>
      <c r="B18055" s="94"/>
      <c r="C18055" s="94"/>
      <c r="D18055" s="94"/>
      <c r="E18055" s="94"/>
    </row>
    <row r="18056" spans="1:5">
      <c r="A18056" s="94"/>
      <c r="B18056" s="94"/>
      <c r="C18056" s="94"/>
      <c r="D18056" s="94"/>
      <c r="E18056" s="94"/>
    </row>
    <row r="18057" spans="1:5">
      <c r="A18057" s="94"/>
      <c r="B18057" s="94"/>
      <c r="C18057" s="94"/>
      <c r="D18057" s="94"/>
      <c r="E18057" s="94"/>
    </row>
    <row r="18058" spans="1:5">
      <c r="A18058" s="94"/>
      <c r="B18058" s="94"/>
      <c r="C18058" s="94"/>
      <c r="D18058" s="94"/>
      <c r="E18058" s="94"/>
    </row>
    <row r="18059" spans="1:5">
      <c r="A18059" s="94"/>
      <c r="B18059" s="94"/>
      <c r="C18059" s="94"/>
      <c r="D18059" s="94"/>
      <c r="E18059" s="94"/>
    </row>
    <row r="18060" spans="1:5">
      <c r="A18060" s="94"/>
      <c r="B18060" s="94"/>
      <c r="C18060" s="94"/>
      <c r="D18060" s="94"/>
      <c r="E18060" s="94"/>
    </row>
    <row r="18061" spans="1:5">
      <c r="A18061" s="94"/>
      <c r="B18061" s="94"/>
      <c r="C18061" s="94"/>
      <c r="D18061" s="94"/>
      <c r="E18061" s="94"/>
    </row>
    <row r="18062" spans="1:5">
      <c r="A18062" s="94"/>
      <c r="B18062" s="94"/>
      <c r="C18062" s="94"/>
      <c r="D18062" s="94"/>
      <c r="E18062" s="94"/>
    </row>
    <row r="18063" spans="1:5">
      <c r="A18063" s="94"/>
      <c r="B18063" s="94"/>
      <c r="C18063" s="94"/>
      <c r="D18063" s="94"/>
      <c r="E18063" s="94"/>
    </row>
    <row r="18064" spans="1:5">
      <c r="A18064" s="94"/>
      <c r="B18064" s="94"/>
      <c r="C18064" s="94"/>
      <c r="D18064" s="94"/>
      <c r="E18064" s="94"/>
    </row>
    <row r="18065" spans="1:5">
      <c r="A18065" s="94"/>
      <c r="B18065" s="94"/>
      <c r="C18065" s="94"/>
      <c r="D18065" s="94"/>
      <c r="E18065" s="94"/>
    </row>
    <row r="18066" spans="1:5">
      <c r="A18066" s="94"/>
      <c r="B18066" s="94"/>
      <c r="C18066" s="94"/>
      <c r="D18066" s="94"/>
      <c r="E18066" s="94"/>
    </row>
    <row r="18067" spans="1:5">
      <c r="A18067" s="94"/>
      <c r="B18067" s="94"/>
      <c r="C18067" s="94"/>
      <c r="D18067" s="94"/>
      <c r="E18067" s="94"/>
    </row>
    <row r="18068" spans="1:5">
      <c r="A18068" s="94"/>
      <c r="B18068" s="94"/>
      <c r="C18068" s="94"/>
      <c r="D18068" s="94"/>
      <c r="E18068" s="94"/>
    </row>
    <row r="18069" spans="1:5">
      <c r="A18069" s="94"/>
      <c r="B18069" s="94"/>
      <c r="C18069" s="94"/>
      <c r="D18069" s="94"/>
      <c r="E18069" s="94"/>
    </row>
    <row r="18070" spans="1:5">
      <c r="A18070" s="94"/>
      <c r="B18070" s="94"/>
      <c r="C18070" s="94"/>
      <c r="D18070" s="94"/>
      <c r="E18070" s="94"/>
    </row>
    <row r="18071" spans="1:5">
      <c r="A18071" s="94"/>
      <c r="B18071" s="94"/>
      <c r="C18071" s="94"/>
      <c r="D18071" s="94"/>
      <c r="E18071" s="94"/>
    </row>
    <row r="18072" spans="1:5">
      <c r="A18072" s="94"/>
      <c r="B18072" s="94"/>
      <c r="C18072" s="94"/>
      <c r="D18072" s="94"/>
      <c r="E18072" s="94"/>
    </row>
    <row r="18073" spans="1:5">
      <c r="A18073" s="94"/>
      <c r="B18073" s="94"/>
      <c r="C18073" s="94"/>
      <c r="D18073" s="94"/>
      <c r="E18073" s="94"/>
    </row>
    <row r="18074" spans="1:5">
      <c r="A18074" s="94"/>
      <c r="B18074" s="94"/>
      <c r="C18074" s="94"/>
      <c r="D18074" s="94"/>
      <c r="E18074" s="94"/>
    </row>
    <row r="18075" spans="1:5">
      <c r="A18075" s="94"/>
      <c r="B18075" s="94"/>
      <c r="C18075" s="94"/>
      <c r="D18075" s="94"/>
      <c r="E18075" s="94"/>
    </row>
    <row r="18076" spans="1:5">
      <c r="A18076" s="94"/>
      <c r="B18076" s="94"/>
      <c r="C18076" s="94"/>
      <c r="D18076" s="94"/>
      <c r="E18076" s="94"/>
    </row>
    <row r="18077" spans="1:5">
      <c r="A18077" s="94"/>
      <c r="B18077" s="94"/>
      <c r="C18077" s="94"/>
      <c r="D18077" s="94"/>
      <c r="E18077" s="94"/>
    </row>
    <row r="18078" spans="1:5">
      <c r="A18078" s="94"/>
      <c r="B18078" s="94"/>
      <c r="C18078" s="94"/>
      <c r="D18078" s="94"/>
      <c r="E18078" s="94"/>
    </row>
    <row r="18079" spans="1:5">
      <c r="A18079" s="94"/>
      <c r="B18079" s="94"/>
      <c r="C18079" s="94"/>
      <c r="D18079" s="94"/>
      <c r="E18079" s="94"/>
    </row>
    <row r="18080" spans="1:5">
      <c r="A18080" s="94"/>
      <c r="B18080" s="94"/>
      <c r="C18080" s="94"/>
      <c r="D18080" s="94"/>
      <c r="E18080" s="94"/>
    </row>
    <row r="18081" spans="1:5">
      <c r="A18081" s="94"/>
      <c r="B18081" s="94"/>
      <c r="C18081" s="94"/>
      <c r="D18081" s="94"/>
      <c r="E18081" s="94"/>
    </row>
    <row r="18082" spans="1:5">
      <c r="A18082" s="94"/>
      <c r="B18082" s="94"/>
      <c r="C18082" s="94"/>
      <c r="D18082" s="94"/>
      <c r="E18082" s="94"/>
    </row>
    <row r="18083" spans="1:5">
      <c r="A18083" s="94"/>
      <c r="B18083" s="94"/>
      <c r="C18083" s="94"/>
      <c r="D18083" s="94"/>
      <c r="E18083" s="94"/>
    </row>
    <row r="18084" spans="1:5">
      <c r="A18084" s="94"/>
      <c r="B18084" s="94"/>
      <c r="C18084" s="94"/>
      <c r="D18084" s="94"/>
      <c r="E18084" s="94"/>
    </row>
    <row r="18085" spans="1:5">
      <c r="A18085" s="94"/>
      <c r="B18085" s="94"/>
      <c r="C18085" s="94"/>
      <c r="D18085" s="94"/>
      <c r="E18085" s="94"/>
    </row>
    <row r="18086" spans="1:5">
      <c r="A18086" s="94"/>
      <c r="B18086" s="94"/>
      <c r="C18086" s="94"/>
      <c r="D18086" s="94"/>
      <c r="E18086" s="94"/>
    </row>
    <row r="18087" spans="1:5">
      <c r="A18087" s="94"/>
      <c r="B18087" s="94"/>
      <c r="C18087" s="94"/>
      <c r="D18087" s="94"/>
      <c r="E18087" s="94"/>
    </row>
    <row r="18088" spans="1:5">
      <c r="A18088" s="94"/>
      <c r="B18088" s="94"/>
      <c r="C18088" s="94"/>
      <c r="D18088" s="94"/>
      <c r="E18088" s="94"/>
    </row>
    <row r="18089" spans="1:5">
      <c r="A18089" s="94"/>
      <c r="B18089" s="94"/>
      <c r="C18089" s="94"/>
      <c r="D18089" s="94"/>
      <c r="E18089" s="94"/>
    </row>
    <row r="18090" spans="1:5">
      <c r="A18090" s="94"/>
      <c r="B18090" s="94"/>
      <c r="C18090" s="94"/>
      <c r="D18090" s="94"/>
      <c r="E18090" s="94"/>
    </row>
    <row r="18091" spans="1:5">
      <c r="A18091" s="94"/>
      <c r="B18091" s="94"/>
      <c r="C18091" s="94"/>
      <c r="D18091" s="94"/>
      <c r="E18091" s="94"/>
    </row>
    <row r="18092" spans="1:5">
      <c r="A18092" s="94"/>
      <c r="B18092" s="94"/>
      <c r="C18092" s="94"/>
      <c r="D18092" s="94"/>
      <c r="E18092" s="94"/>
    </row>
    <row r="18093" spans="1:5">
      <c r="A18093" s="94"/>
      <c r="B18093" s="94"/>
      <c r="C18093" s="94"/>
      <c r="D18093" s="94"/>
      <c r="E18093" s="94"/>
    </row>
    <row r="18094" spans="1:5">
      <c r="A18094" s="94"/>
      <c r="B18094" s="94"/>
      <c r="C18094" s="94"/>
      <c r="D18094" s="94"/>
      <c r="E18094" s="94"/>
    </row>
    <row r="18095" spans="1:5">
      <c r="A18095" s="94"/>
      <c r="B18095" s="94"/>
      <c r="C18095" s="94"/>
      <c r="D18095" s="94"/>
      <c r="E18095" s="94"/>
    </row>
    <row r="18096" spans="1:5">
      <c r="A18096" s="94"/>
      <c r="B18096" s="94"/>
      <c r="C18096" s="94"/>
      <c r="D18096" s="94"/>
      <c r="E18096" s="94"/>
    </row>
    <row r="18097" spans="1:5">
      <c r="A18097" s="94"/>
      <c r="B18097" s="94"/>
      <c r="C18097" s="94"/>
      <c r="D18097" s="94"/>
      <c r="E18097" s="94"/>
    </row>
    <row r="18098" spans="1:5">
      <c r="A18098" s="94"/>
      <c r="B18098" s="94"/>
      <c r="C18098" s="94"/>
      <c r="D18098" s="94"/>
      <c r="E18098" s="94"/>
    </row>
    <row r="18099" spans="1:5">
      <c r="A18099" s="94"/>
      <c r="B18099" s="94"/>
      <c r="C18099" s="94"/>
      <c r="D18099" s="94"/>
      <c r="E18099" s="94"/>
    </row>
    <row r="18100" spans="1:5">
      <c r="A18100" s="94"/>
      <c r="B18100" s="94"/>
      <c r="C18100" s="94"/>
      <c r="D18100" s="94"/>
      <c r="E18100" s="94"/>
    </row>
    <row r="18101" spans="1:5">
      <c r="A18101" s="94"/>
      <c r="B18101" s="94"/>
      <c r="C18101" s="94"/>
      <c r="D18101" s="94"/>
      <c r="E18101" s="94"/>
    </row>
    <row r="18102" spans="1:5">
      <c r="A18102" s="94"/>
      <c r="B18102" s="94"/>
      <c r="C18102" s="94"/>
      <c r="D18102" s="94"/>
      <c r="E18102" s="94"/>
    </row>
    <row r="18103" spans="1:5">
      <c r="A18103" s="94"/>
      <c r="B18103" s="94"/>
      <c r="C18103" s="94"/>
      <c r="D18103" s="94"/>
      <c r="E18103" s="94"/>
    </row>
    <row r="18104" spans="1:5">
      <c r="A18104" s="94"/>
      <c r="B18104" s="94"/>
      <c r="C18104" s="94"/>
      <c r="D18104" s="94"/>
      <c r="E18104" s="94"/>
    </row>
    <row r="18105" spans="1:5">
      <c r="A18105" s="94"/>
      <c r="B18105" s="94"/>
      <c r="C18105" s="94"/>
      <c r="D18105" s="94"/>
      <c r="E18105" s="94"/>
    </row>
    <row r="18106" spans="1:5">
      <c r="A18106" s="94"/>
      <c r="B18106" s="94"/>
      <c r="C18106" s="94"/>
      <c r="D18106" s="94"/>
      <c r="E18106" s="94"/>
    </row>
    <row r="18107" spans="1:5">
      <c r="A18107" s="94"/>
      <c r="B18107" s="94"/>
      <c r="C18107" s="94"/>
      <c r="D18107" s="94"/>
      <c r="E18107" s="94"/>
    </row>
    <row r="18108" spans="1:5">
      <c r="A18108" s="94"/>
      <c r="B18108" s="94"/>
      <c r="C18108" s="94"/>
      <c r="D18108" s="94"/>
      <c r="E18108" s="94"/>
    </row>
    <row r="18109" spans="1:5">
      <c r="A18109" s="94"/>
      <c r="B18109" s="94"/>
      <c r="C18109" s="94"/>
      <c r="D18109" s="94"/>
      <c r="E18109" s="94"/>
    </row>
    <row r="18110" spans="1:5">
      <c r="A18110" s="94"/>
      <c r="B18110" s="94"/>
      <c r="C18110" s="94"/>
      <c r="D18110" s="94"/>
      <c r="E18110" s="94"/>
    </row>
    <row r="18111" spans="1:5">
      <c r="A18111" s="94"/>
      <c r="B18111" s="94"/>
      <c r="C18111" s="94"/>
      <c r="D18111" s="94"/>
      <c r="E18111" s="94"/>
    </row>
    <row r="18112" spans="1:5">
      <c r="A18112" s="94"/>
      <c r="B18112" s="94"/>
      <c r="C18112" s="94"/>
      <c r="D18112" s="94"/>
      <c r="E18112" s="94"/>
    </row>
    <row r="18113" spans="1:5">
      <c r="A18113" s="94"/>
      <c r="B18113" s="94"/>
      <c r="C18113" s="94"/>
      <c r="D18113" s="94"/>
      <c r="E18113" s="94"/>
    </row>
    <row r="18114" spans="1:5">
      <c r="A18114" s="94"/>
      <c r="B18114" s="94"/>
      <c r="C18114" s="94"/>
      <c r="D18114" s="94"/>
      <c r="E18114" s="94"/>
    </row>
    <row r="18115" spans="1:5">
      <c r="A18115" s="94"/>
      <c r="B18115" s="94"/>
      <c r="C18115" s="94"/>
      <c r="D18115" s="94"/>
      <c r="E18115" s="94"/>
    </row>
    <row r="18116" spans="1:5">
      <c r="A18116" s="94"/>
      <c r="B18116" s="94"/>
      <c r="C18116" s="94"/>
      <c r="D18116" s="94"/>
      <c r="E18116" s="94"/>
    </row>
    <row r="18117" spans="1:5">
      <c r="A18117" s="94"/>
      <c r="B18117" s="94"/>
      <c r="C18117" s="94"/>
      <c r="D18117" s="94"/>
      <c r="E18117" s="94"/>
    </row>
    <row r="18118" spans="1:5">
      <c r="A18118" s="94"/>
      <c r="B18118" s="94"/>
      <c r="C18118" s="94"/>
      <c r="D18118" s="94"/>
      <c r="E18118" s="94"/>
    </row>
    <row r="18119" spans="1:5">
      <c r="A18119" s="94"/>
      <c r="B18119" s="94"/>
      <c r="C18119" s="94"/>
      <c r="D18119" s="94"/>
      <c r="E18119" s="94"/>
    </row>
    <row r="18120" spans="1:5">
      <c r="A18120" s="94"/>
      <c r="B18120" s="94"/>
      <c r="C18120" s="94"/>
      <c r="D18120" s="94"/>
      <c r="E18120" s="94"/>
    </row>
    <row r="18121" spans="1:5">
      <c r="A18121" s="94"/>
      <c r="B18121" s="94"/>
      <c r="C18121" s="94"/>
      <c r="D18121" s="94"/>
      <c r="E18121" s="94"/>
    </row>
    <row r="18122" spans="1:5">
      <c r="A18122" s="94"/>
      <c r="B18122" s="94"/>
      <c r="C18122" s="94"/>
      <c r="D18122" s="94"/>
      <c r="E18122" s="94"/>
    </row>
    <row r="18123" spans="1:5">
      <c r="A18123" s="94"/>
      <c r="B18123" s="94"/>
      <c r="C18123" s="94"/>
      <c r="D18123" s="94"/>
      <c r="E18123" s="94"/>
    </row>
    <row r="18124" spans="1:5">
      <c r="A18124" s="94"/>
      <c r="B18124" s="94"/>
      <c r="C18124" s="94"/>
      <c r="D18124" s="94"/>
      <c r="E18124" s="94"/>
    </row>
    <row r="18125" spans="1:5">
      <c r="A18125" s="94"/>
      <c r="B18125" s="94"/>
      <c r="C18125" s="94"/>
      <c r="D18125" s="94"/>
      <c r="E18125" s="94"/>
    </row>
    <row r="18126" spans="1:5">
      <c r="A18126" s="94"/>
      <c r="B18126" s="94"/>
      <c r="C18126" s="94"/>
      <c r="D18126" s="94"/>
      <c r="E18126" s="94"/>
    </row>
    <row r="18127" spans="1:5">
      <c r="A18127" s="94"/>
      <c r="B18127" s="94"/>
      <c r="C18127" s="94"/>
      <c r="D18127" s="94"/>
      <c r="E18127" s="94"/>
    </row>
    <row r="18128" spans="1:5">
      <c r="A18128" s="94"/>
      <c r="B18128" s="94"/>
      <c r="C18128" s="94"/>
      <c r="D18128" s="94"/>
      <c r="E18128" s="94"/>
    </row>
    <row r="18129" spans="1:5">
      <c r="A18129" s="94"/>
      <c r="B18129" s="94"/>
      <c r="C18129" s="94"/>
      <c r="D18129" s="94"/>
      <c r="E18129" s="94"/>
    </row>
    <row r="18130" spans="1:5">
      <c r="A18130" s="94"/>
      <c r="B18130" s="94"/>
      <c r="C18130" s="94"/>
      <c r="D18130" s="94"/>
      <c r="E18130" s="94"/>
    </row>
    <row r="18131" spans="1:5">
      <c r="A18131" s="94"/>
      <c r="B18131" s="94"/>
      <c r="C18131" s="94"/>
      <c r="D18131" s="94"/>
      <c r="E18131" s="94"/>
    </row>
    <row r="18132" spans="1:5">
      <c r="A18132" s="94"/>
      <c r="B18132" s="94"/>
      <c r="C18132" s="94"/>
      <c r="D18132" s="94"/>
      <c r="E18132" s="94"/>
    </row>
    <row r="18133" spans="1:5">
      <c r="A18133" s="94"/>
      <c r="B18133" s="94"/>
      <c r="C18133" s="94"/>
      <c r="D18133" s="94"/>
      <c r="E18133" s="94"/>
    </row>
    <row r="18134" spans="1:5">
      <c r="A18134" s="94"/>
      <c r="B18134" s="94"/>
      <c r="C18134" s="94"/>
      <c r="D18134" s="94"/>
      <c r="E18134" s="94"/>
    </row>
    <row r="18135" spans="1:5">
      <c r="A18135" s="94"/>
      <c r="B18135" s="94"/>
      <c r="C18135" s="94"/>
      <c r="D18135" s="94"/>
      <c r="E18135" s="94"/>
    </row>
    <row r="18136" spans="1:5">
      <c r="A18136" s="94"/>
      <c r="B18136" s="94"/>
      <c r="C18136" s="94"/>
      <c r="D18136" s="94"/>
      <c r="E18136" s="94"/>
    </row>
    <row r="18137" spans="1:5">
      <c r="A18137" s="94"/>
      <c r="B18137" s="94"/>
      <c r="C18137" s="94"/>
      <c r="D18137" s="94"/>
      <c r="E18137" s="94"/>
    </row>
    <row r="18138" spans="1:5">
      <c r="A18138" s="94"/>
      <c r="B18138" s="94"/>
      <c r="C18138" s="94"/>
      <c r="D18138" s="94"/>
      <c r="E18138" s="94"/>
    </row>
    <row r="18139" spans="1:5">
      <c r="A18139" s="94"/>
      <c r="B18139" s="94"/>
      <c r="C18139" s="94"/>
      <c r="D18139" s="94"/>
      <c r="E18139" s="94"/>
    </row>
    <row r="18140" spans="1:5">
      <c r="A18140" s="94"/>
      <c r="B18140" s="94"/>
      <c r="C18140" s="94"/>
      <c r="D18140" s="94"/>
      <c r="E18140" s="94"/>
    </row>
    <row r="18141" spans="1:5">
      <c r="A18141" s="94"/>
      <c r="B18141" s="94"/>
      <c r="C18141" s="94"/>
      <c r="D18141" s="94"/>
      <c r="E18141" s="94"/>
    </row>
    <row r="18142" spans="1:5">
      <c r="A18142" s="94"/>
      <c r="B18142" s="94"/>
      <c r="C18142" s="94"/>
      <c r="D18142" s="94"/>
      <c r="E18142" s="94"/>
    </row>
    <row r="18143" spans="1:5">
      <c r="A18143" s="94"/>
      <c r="B18143" s="94"/>
      <c r="C18143" s="94"/>
      <c r="D18143" s="94"/>
      <c r="E18143" s="94"/>
    </row>
    <row r="18144" spans="1:5">
      <c r="A18144" s="94"/>
      <c r="B18144" s="94"/>
      <c r="C18144" s="94"/>
      <c r="D18144" s="94"/>
      <c r="E18144" s="94"/>
    </row>
    <row r="18145" spans="1:5">
      <c r="A18145" s="94"/>
      <c r="B18145" s="94"/>
      <c r="C18145" s="94"/>
      <c r="D18145" s="94"/>
      <c r="E18145" s="94"/>
    </row>
    <row r="18146" spans="1:5">
      <c r="A18146" s="94"/>
      <c r="B18146" s="94"/>
      <c r="C18146" s="94"/>
      <c r="D18146" s="94"/>
      <c r="E18146" s="94"/>
    </row>
    <row r="18147" spans="1:5">
      <c r="A18147" s="94"/>
      <c r="B18147" s="94"/>
      <c r="C18147" s="94"/>
      <c r="D18147" s="94"/>
      <c r="E18147" s="94"/>
    </row>
    <row r="18148" spans="1:5">
      <c r="A18148" s="94"/>
      <c r="B18148" s="94"/>
      <c r="C18148" s="94"/>
      <c r="D18148" s="94"/>
      <c r="E18148" s="94"/>
    </row>
    <row r="18149" spans="1:5">
      <c r="A18149" s="94"/>
      <c r="B18149" s="94"/>
      <c r="C18149" s="94"/>
      <c r="D18149" s="94"/>
      <c r="E18149" s="94"/>
    </row>
    <row r="18150" spans="1:5">
      <c r="A18150" s="94"/>
      <c r="B18150" s="94"/>
      <c r="C18150" s="94"/>
      <c r="D18150" s="94"/>
      <c r="E18150" s="94"/>
    </row>
    <row r="18151" spans="1:5">
      <c r="A18151" s="94"/>
      <c r="B18151" s="94"/>
      <c r="C18151" s="94"/>
      <c r="D18151" s="94"/>
      <c r="E18151" s="94"/>
    </row>
    <row r="18152" spans="1:5">
      <c r="A18152" s="94"/>
      <c r="B18152" s="94"/>
      <c r="C18152" s="94"/>
      <c r="D18152" s="94"/>
      <c r="E18152" s="94"/>
    </row>
    <row r="18153" spans="1:5">
      <c r="A18153" s="94"/>
      <c r="B18153" s="94"/>
      <c r="C18153" s="94"/>
      <c r="D18153" s="94"/>
      <c r="E18153" s="94"/>
    </row>
    <row r="18154" spans="1:5">
      <c r="A18154" s="94"/>
      <c r="B18154" s="94"/>
      <c r="C18154" s="94"/>
      <c r="D18154" s="94"/>
      <c r="E18154" s="94"/>
    </row>
    <row r="18155" spans="1:5">
      <c r="A18155" s="94"/>
      <c r="B18155" s="94"/>
      <c r="C18155" s="94"/>
      <c r="D18155" s="94"/>
      <c r="E18155" s="94"/>
    </row>
    <row r="18156" spans="1:5">
      <c r="A18156" s="94"/>
      <c r="B18156" s="94"/>
      <c r="C18156" s="94"/>
      <c r="D18156" s="94"/>
      <c r="E18156" s="94"/>
    </row>
    <row r="18157" spans="1:5">
      <c r="A18157" s="94"/>
      <c r="B18157" s="94"/>
      <c r="C18157" s="94"/>
      <c r="D18157" s="94"/>
      <c r="E18157" s="94"/>
    </row>
    <row r="18158" spans="1:5">
      <c r="A18158" s="94"/>
      <c r="B18158" s="94"/>
      <c r="C18158" s="94"/>
      <c r="D18158" s="94"/>
      <c r="E18158" s="94"/>
    </row>
    <row r="18159" spans="1:5">
      <c r="A18159" s="94"/>
      <c r="B18159" s="94"/>
      <c r="C18159" s="94"/>
      <c r="D18159" s="94"/>
      <c r="E18159" s="94"/>
    </row>
    <row r="18160" spans="1:5">
      <c r="A18160" s="94"/>
      <c r="B18160" s="94"/>
      <c r="C18160" s="94"/>
      <c r="D18160" s="94"/>
      <c r="E18160" s="94"/>
    </row>
    <row r="18161" spans="1:5">
      <c r="A18161" s="94"/>
      <c r="B18161" s="94"/>
      <c r="C18161" s="94"/>
      <c r="D18161" s="94"/>
      <c r="E18161" s="94"/>
    </row>
    <row r="18162" spans="1:5">
      <c r="A18162" s="94"/>
      <c r="B18162" s="94"/>
      <c r="C18162" s="94"/>
      <c r="D18162" s="94"/>
      <c r="E18162" s="94"/>
    </row>
    <row r="18163" spans="1:5">
      <c r="A18163" s="94"/>
      <c r="B18163" s="94"/>
      <c r="C18163" s="94"/>
      <c r="D18163" s="94"/>
      <c r="E18163" s="94"/>
    </row>
    <row r="18164" spans="1:5">
      <c r="A18164" s="94"/>
      <c r="B18164" s="94"/>
      <c r="C18164" s="94"/>
      <c r="D18164" s="94"/>
      <c r="E18164" s="94"/>
    </row>
    <row r="18165" spans="1:5">
      <c r="A18165" s="94"/>
      <c r="B18165" s="94"/>
      <c r="C18165" s="94"/>
      <c r="D18165" s="94"/>
      <c r="E18165" s="94"/>
    </row>
    <row r="18166" spans="1:5">
      <c r="A18166" s="94"/>
      <c r="B18166" s="94"/>
      <c r="C18166" s="94"/>
      <c r="D18166" s="94"/>
      <c r="E18166" s="94"/>
    </row>
    <row r="18167" spans="1:5">
      <c r="A18167" s="94"/>
      <c r="B18167" s="94"/>
      <c r="C18167" s="94"/>
      <c r="D18167" s="94"/>
      <c r="E18167" s="94"/>
    </row>
    <row r="18168" spans="1:5">
      <c r="A18168" s="94"/>
      <c r="B18168" s="94"/>
      <c r="C18168" s="94"/>
      <c r="D18168" s="94"/>
      <c r="E18168" s="94"/>
    </row>
    <row r="18169" spans="1:5">
      <c r="A18169" s="94"/>
      <c r="B18169" s="94"/>
      <c r="C18169" s="94"/>
      <c r="D18169" s="94"/>
      <c r="E18169" s="94"/>
    </row>
    <row r="18170" spans="1:5">
      <c r="A18170" s="94"/>
      <c r="B18170" s="94"/>
      <c r="C18170" s="94"/>
      <c r="D18170" s="94"/>
      <c r="E18170" s="94"/>
    </row>
    <row r="18171" spans="1:5">
      <c r="A18171" s="94"/>
      <c r="B18171" s="94"/>
      <c r="C18171" s="94"/>
      <c r="D18171" s="94"/>
      <c r="E18171" s="94"/>
    </row>
    <row r="18172" spans="1:5">
      <c r="A18172" s="94"/>
      <c r="B18172" s="94"/>
      <c r="C18172" s="94"/>
      <c r="D18172" s="94"/>
      <c r="E18172" s="94"/>
    </row>
    <row r="18173" spans="1:5">
      <c r="A18173" s="94"/>
      <c r="B18173" s="94"/>
      <c r="C18173" s="94"/>
      <c r="D18173" s="94"/>
      <c r="E18173" s="94"/>
    </row>
    <row r="18174" spans="1:5">
      <c r="A18174" s="94"/>
      <c r="B18174" s="94"/>
      <c r="C18174" s="94"/>
      <c r="D18174" s="94"/>
      <c r="E18174" s="94"/>
    </row>
    <row r="18175" spans="1:5">
      <c r="A18175" s="94"/>
      <c r="B18175" s="94"/>
      <c r="C18175" s="94"/>
      <c r="D18175" s="94"/>
      <c r="E18175" s="94"/>
    </row>
    <row r="18176" spans="1:5">
      <c r="A18176" s="94"/>
      <c r="B18176" s="94"/>
      <c r="C18176" s="94"/>
      <c r="D18176" s="94"/>
      <c r="E18176" s="94"/>
    </row>
    <row r="18177" spans="1:5">
      <c r="A18177" s="94"/>
      <c r="B18177" s="94"/>
      <c r="C18177" s="94"/>
      <c r="D18177" s="94"/>
      <c r="E18177" s="94"/>
    </row>
    <row r="18178" spans="1:5">
      <c r="A18178" s="94"/>
      <c r="B18178" s="94"/>
      <c r="C18178" s="94"/>
      <c r="D18178" s="94"/>
      <c r="E18178" s="94"/>
    </row>
    <row r="18179" spans="1:5">
      <c r="A18179" s="94"/>
      <c r="B18179" s="94"/>
      <c r="C18179" s="94"/>
      <c r="D18179" s="94"/>
      <c r="E18179" s="94"/>
    </row>
    <row r="18180" spans="1:5">
      <c r="A18180" s="94"/>
      <c r="B18180" s="94"/>
      <c r="C18180" s="94"/>
      <c r="D18180" s="94"/>
      <c r="E18180" s="94"/>
    </row>
    <row r="18181" spans="1:5">
      <c r="A18181" s="94"/>
      <c r="B18181" s="94"/>
      <c r="C18181" s="94"/>
      <c r="D18181" s="94"/>
      <c r="E18181" s="94"/>
    </row>
    <row r="18182" spans="1:5">
      <c r="A18182" s="94"/>
      <c r="B18182" s="94"/>
      <c r="C18182" s="94"/>
      <c r="D18182" s="94"/>
      <c r="E18182" s="94"/>
    </row>
    <row r="18183" spans="1:5">
      <c r="A18183" s="94"/>
      <c r="B18183" s="94"/>
      <c r="C18183" s="94"/>
      <c r="D18183" s="94"/>
      <c r="E18183" s="94"/>
    </row>
    <row r="18184" spans="1:5">
      <c r="A18184" s="94"/>
      <c r="B18184" s="94"/>
      <c r="C18184" s="94"/>
      <c r="D18184" s="94"/>
      <c r="E18184" s="94"/>
    </row>
    <row r="18185" spans="1:5">
      <c r="A18185" s="94"/>
      <c r="B18185" s="94"/>
      <c r="C18185" s="94"/>
      <c r="D18185" s="94"/>
      <c r="E18185" s="94"/>
    </row>
    <row r="18186" spans="1:5">
      <c r="A18186" s="94"/>
      <c r="B18186" s="94"/>
      <c r="C18186" s="94"/>
      <c r="D18186" s="94"/>
      <c r="E18186" s="94"/>
    </row>
    <row r="18187" spans="1:5">
      <c r="A18187" s="94"/>
      <c r="B18187" s="94"/>
      <c r="C18187" s="94"/>
      <c r="D18187" s="94"/>
      <c r="E18187" s="94"/>
    </row>
    <row r="18188" spans="1:5">
      <c r="A18188" s="94"/>
      <c r="B18188" s="94"/>
      <c r="C18188" s="94"/>
      <c r="D18188" s="94"/>
      <c r="E18188" s="94"/>
    </row>
    <row r="18189" spans="1:5">
      <c r="A18189" s="94"/>
      <c r="B18189" s="94"/>
      <c r="C18189" s="94"/>
      <c r="D18189" s="94"/>
      <c r="E18189" s="94"/>
    </row>
    <row r="18190" spans="1:5">
      <c r="A18190" s="94"/>
      <c r="B18190" s="94"/>
      <c r="C18190" s="94"/>
      <c r="D18190" s="94"/>
      <c r="E18190" s="94"/>
    </row>
    <row r="18191" spans="1:5">
      <c r="A18191" s="94"/>
      <c r="B18191" s="94"/>
      <c r="C18191" s="94"/>
      <c r="D18191" s="94"/>
      <c r="E18191" s="94"/>
    </row>
    <row r="18192" spans="1:5">
      <c r="A18192" s="94"/>
      <c r="B18192" s="94"/>
      <c r="C18192" s="94"/>
      <c r="D18192" s="94"/>
      <c r="E18192" s="94"/>
    </row>
    <row r="18193" spans="1:5">
      <c r="A18193" s="94"/>
      <c r="B18193" s="94"/>
      <c r="C18193" s="94"/>
      <c r="D18193" s="94"/>
      <c r="E18193" s="94"/>
    </row>
    <row r="18194" spans="1:5">
      <c r="A18194" s="94"/>
      <c r="B18194" s="94"/>
      <c r="C18194" s="94"/>
      <c r="D18194" s="94"/>
      <c r="E18194" s="94"/>
    </row>
    <row r="18195" spans="1:5">
      <c r="A18195" s="94"/>
      <c r="B18195" s="94"/>
      <c r="C18195" s="94"/>
      <c r="D18195" s="94"/>
      <c r="E18195" s="94"/>
    </row>
    <row r="18196" spans="1:5">
      <c r="A18196" s="94"/>
      <c r="B18196" s="94"/>
      <c r="C18196" s="94"/>
      <c r="D18196" s="94"/>
      <c r="E18196" s="94"/>
    </row>
    <row r="18197" spans="1:5">
      <c r="A18197" s="94"/>
      <c r="B18197" s="94"/>
      <c r="C18197" s="94"/>
      <c r="D18197" s="94"/>
      <c r="E18197" s="94"/>
    </row>
    <row r="18198" spans="1:5">
      <c r="A18198" s="94"/>
      <c r="B18198" s="94"/>
      <c r="C18198" s="94"/>
      <c r="D18198" s="94"/>
      <c r="E18198" s="94"/>
    </row>
    <row r="18199" spans="1:5">
      <c r="A18199" s="94"/>
      <c r="B18199" s="94"/>
      <c r="C18199" s="94"/>
      <c r="D18199" s="94"/>
      <c r="E18199" s="94"/>
    </row>
    <row r="18200" spans="1:5">
      <c r="A18200" s="94"/>
      <c r="B18200" s="94"/>
      <c r="C18200" s="94"/>
      <c r="D18200" s="94"/>
      <c r="E18200" s="94"/>
    </row>
    <row r="18201" spans="1:5">
      <c r="A18201" s="94"/>
      <c r="B18201" s="94"/>
      <c r="C18201" s="94"/>
      <c r="D18201" s="94"/>
      <c r="E18201" s="94"/>
    </row>
    <row r="18202" spans="1:5">
      <c r="A18202" s="94"/>
      <c r="B18202" s="94"/>
      <c r="C18202" s="94"/>
      <c r="D18202" s="94"/>
      <c r="E18202" s="94"/>
    </row>
    <row r="18203" spans="1:5">
      <c r="A18203" s="94"/>
      <c r="B18203" s="94"/>
      <c r="C18203" s="94"/>
      <c r="D18203" s="94"/>
      <c r="E18203" s="94"/>
    </row>
    <row r="18204" spans="1:5">
      <c r="A18204" s="94"/>
      <c r="B18204" s="94"/>
      <c r="C18204" s="94"/>
      <c r="D18204" s="94"/>
      <c r="E18204" s="94"/>
    </row>
    <row r="18205" spans="1:5">
      <c r="A18205" s="94"/>
      <c r="B18205" s="94"/>
      <c r="C18205" s="94"/>
      <c r="D18205" s="94"/>
      <c r="E18205" s="94"/>
    </row>
    <row r="18206" spans="1:5">
      <c r="A18206" s="94"/>
      <c r="B18206" s="94"/>
      <c r="C18206" s="94"/>
      <c r="D18206" s="94"/>
      <c r="E18206" s="94"/>
    </row>
    <row r="18207" spans="1:5">
      <c r="A18207" s="94"/>
      <c r="B18207" s="94"/>
      <c r="C18207" s="94"/>
      <c r="D18207" s="94"/>
      <c r="E18207" s="94"/>
    </row>
    <row r="18208" spans="1:5">
      <c r="A18208" s="94"/>
      <c r="B18208" s="94"/>
      <c r="C18208" s="94"/>
      <c r="D18208" s="94"/>
      <c r="E18208" s="94"/>
    </row>
    <row r="18209" spans="1:5">
      <c r="A18209" s="94"/>
      <c r="B18209" s="94"/>
      <c r="C18209" s="94"/>
      <c r="D18209" s="94"/>
      <c r="E18209" s="94"/>
    </row>
    <row r="18210" spans="1:5">
      <c r="A18210" s="94"/>
      <c r="B18210" s="94"/>
      <c r="C18210" s="94"/>
      <c r="D18210" s="94"/>
      <c r="E18210" s="94"/>
    </row>
    <row r="18211" spans="1:5">
      <c r="A18211" s="94"/>
      <c r="B18211" s="94"/>
      <c r="C18211" s="94"/>
      <c r="D18211" s="94"/>
      <c r="E18211" s="94"/>
    </row>
    <row r="18212" spans="1:5">
      <c r="A18212" s="94"/>
      <c r="B18212" s="94"/>
      <c r="C18212" s="94"/>
      <c r="D18212" s="94"/>
      <c r="E18212" s="94"/>
    </row>
    <row r="18213" spans="1:5">
      <c r="A18213" s="94"/>
      <c r="B18213" s="94"/>
      <c r="C18213" s="94"/>
      <c r="D18213" s="94"/>
      <c r="E18213" s="94"/>
    </row>
    <row r="18214" spans="1:5">
      <c r="A18214" s="94"/>
      <c r="B18214" s="94"/>
      <c r="C18214" s="94"/>
      <c r="D18214" s="94"/>
      <c r="E18214" s="94"/>
    </row>
    <row r="18215" spans="1:5">
      <c r="A18215" s="94"/>
      <c r="B18215" s="94"/>
      <c r="C18215" s="94"/>
      <c r="D18215" s="94"/>
      <c r="E18215" s="94"/>
    </row>
    <row r="18216" spans="1:5">
      <c r="A18216" s="94"/>
      <c r="B18216" s="94"/>
      <c r="C18216" s="94"/>
      <c r="D18216" s="94"/>
      <c r="E18216" s="94"/>
    </row>
    <row r="18217" spans="1:5">
      <c r="A18217" s="94"/>
      <c r="B18217" s="94"/>
      <c r="C18217" s="94"/>
      <c r="D18217" s="94"/>
      <c r="E18217" s="94"/>
    </row>
    <row r="18218" spans="1:5">
      <c r="A18218" s="94"/>
      <c r="B18218" s="94"/>
      <c r="C18218" s="94"/>
      <c r="D18218" s="94"/>
      <c r="E18218" s="94"/>
    </row>
    <row r="18219" spans="1:5">
      <c r="A18219" s="94"/>
      <c r="B18219" s="94"/>
      <c r="C18219" s="94"/>
      <c r="D18219" s="94"/>
      <c r="E18219" s="94"/>
    </row>
    <row r="18220" spans="1:5">
      <c r="A18220" s="94"/>
      <c r="B18220" s="94"/>
      <c r="C18220" s="94"/>
      <c r="D18220" s="94"/>
      <c r="E18220" s="94"/>
    </row>
    <row r="18221" spans="1:5">
      <c r="A18221" s="94"/>
      <c r="B18221" s="94"/>
      <c r="C18221" s="94"/>
      <c r="D18221" s="94"/>
      <c r="E18221" s="94"/>
    </row>
    <row r="18222" spans="1:5">
      <c r="A18222" s="94"/>
      <c r="B18222" s="94"/>
      <c r="C18222" s="94"/>
      <c r="D18222" s="94"/>
      <c r="E18222" s="94"/>
    </row>
    <row r="18223" spans="1:5">
      <c r="A18223" s="94"/>
      <c r="B18223" s="94"/>
      <c r="C18223" s="94"/>
      <c r="D18223" s="94"/>
      <c r="E18223" s="94"/>
    </row>
    <row r="18224" spans="1:5">
      <c r="A18224" s="94"/>
      <c r="B18224" s="94"/>
      <c r="C18224" s="94"/>
      <c r="D18224" s="94"/>
      <c r="E18224" s="94"/>
    </row>
    <row r="18225" spans="1:5">
      <c r="A18225" s="94"/>
      <c r="B18225" s="94"/>
      <c r="C18225" s="94"/>
      <c r="D18225" s="94"/>
      <c r="E18225" s="94"/>
    </row>
    <row r="18226" spans="1:5">
      <c r="A18226" s="94"/>
      <c r="B18226" s="94"/>
      <c r="C18226" s="94"/>
      <c r="D18226" s="94"/>
      <c r="E18226" s="94"/>
    </row>
    <row r="18227" spans="1:5">
      <c r="A18227" s="94"/>
      <c r="B18227" s="94"/>
      <c r="C18227" s="94"/>
      <c r="D18227" s="94"/>
      <c r="E18227" s="94"/>
    </row>
    <row r="18228" spans="1:5">
      <c r="A18228" s="94"/>
      <c r="B18228" s="94"/>
      <c r="C18228" s="94"/>
      <c r="D18228" s="94"/>
      <c r="E18228" s="94"/>
    </row>
    <row r="18229" spans="1:5">
      <c r="A18229" s="94"/>
      <c r="B18229" s="94"/>
      <c r="C18229" s="94"/>
      <c r="D18229" s="94"/>
      <c r="E18229" s="94"/>
    </row>
    <row r="18230" spans="1:5">
      <c r="A18230" s="94"/>
      <c r="B18230" s="94"/>
      <c r="C18230" s="94"/>
      <c r="D18230" s="94"/>
      <c r="E18230" s="94"/>
    </row>
    <row r="18231" spans="1:5">
      <c r="A18231" s="94"/>
      <c r="B18231" s="94"/>
      <c r="C18231" s="94"/>
      <c r="D18231" s="94"/>
      <c r="E18231" s="94"/>
    </row>
    <row r="18232" spans="1:5">
      <c r="A18232" s="94"/>
      <c r="B18232" s="94"/>
      <c r="C18232" s="94"/>
      <c r="D18232" s="94"/>
      <c r="E18232" s="94"/>
    </row>
    <row r="18233" spans="1:5">
      <c r="A18233" s="94"/>
      <c r="B18233" s="94"/>
      <c r="C18233" s="94"/>
      <c r="D18233" s="94"/>
      <c r="E18233" s="94"/>
    </row>
    <row r="18234" spans="1:5">
      <c r="A18234" s="94"/>
      <c r="B18234" s="94"/>
      <c r="C18234" s="94"/>
      <c r="D18234" s="94"/>
      <c r="E18234" s="94"/>
    </row>
    <row r="18235" spans="1:5">
      <c r="A18235" s="94"/>
      <c r="B18235" s="94"/>
      <c r="C18235" s="94"/>
      <c r="D18235" s="94"/>
      <c r="E18235" s="94"/>
    </row>
    <row r="18236" spans="1:5">
      <c r="A18236" s="94"/>
      <c r="B18236" s="94"/>
      <c r="C18236" s="94"/>
      <c r="D18236" s="94"/>
      <c r="E18236" s="94"/>
    </row>
    <row r="18237" spans="1:5">
      <c r="A18237" s="94"/>
      <c r="B18237" s="94"/>
      <c r="C18237" s="94"/>
      <c r="D18237" s="94"/>
      <c r="E18237" s="94"/>
    </row>
    <row r="18238" spans="1:5">
      <c r="A18238" s="94"/>
      <c r="B18238" s="94"/>
      <c r="C18238" s="94"/>
      <c r="D18238" s="94"/>
      <c r="E18238" s="94"/>
    </row>
    <row r="18239" spans="1:5">
      <c r="A18239" s="94"/>
      <c r="B18239" s="94"/>
      <c r="C18239" s="94"/>
      <c r="D18239" s="94"/>
      <c r="E18239" s="94"/>
    </row>
    <row r="18240" spans="1:5">
      <c r="A18240" s="94"/>
      <c r="B18240" s="94"/>
      <c r="C18240" s="94"/>
      <c r="D18240" s="94"/>
      <c r="E18240" s="94"/>
    </row>
    <row r="18241" spans="1:5">
      <c r="A18241" s="94"/>
      <c r="B18241" s="94"/>
      <c r="C18241" s="94"/>
      <c r="D18241" s="94"/>
      <c r="E18241" s="94"/>
    </row>
    <row r="18242" spans="1:5">
      <c r="A18242" s="94"/>
      <c r="B18242" s="94"/>
      <c r="C18242" s="94"/>
      <c r="D18242" s="94"/>
      <c r="E18242" s="94"/>
    </row>
    <row r="18243" spans="1:5">
      <c r="A18243" s="94"/>
      <c r="B18243" s="94"/>
      <c r="C18243" s="94"/>
      <c r="D18243" s="94"/>
      <c r="E18243" s="94"/>
    </row>
    <row r="18244" spans="1:5">
      <c r="A18244" s="94"/>
      <c r="B18244" s="94"/>
      <c r="C18244" s="94"/>
      <c r="D18244" s="94"/>
      <c r="E18244" s="94"/>
    </row>
    <row r="18245" spans="1:5">
      <c r="A18245" s="94"/>
      <c r="B18245" s="94"/>
      <c r="C18245" s="94"/>
      <c r="D18245" s="94"/>
      <c r="E18245" s="94"/>
    </row>
    <row r="18246" spans="1:5">
      <c r="A18246" s="94"/>
      <c r="B18246" s="94"/>
      <c r="C18246" s="94"/>
      <c r="D18246" s="94"/>
      <c r="E18246" s="94"/>
    </row>
    <row r="18247" spans="1:5">
      <c r="A18247" s="94"/>
      <c r="B18247" s="94"/>
      <c r="C18247" s="94"/>
      <c r="D18247" s="94"/>
      <c r="E18247" s="94"/>
    </row>
    <row r="18248" spans="1:5">
      <c r="A18248" s="94"/>
      <c r="B18248" s="94"/>
      <c r="C18248" s="94"/>
      <c r="D18248" s="94"/>
      <c r="E18248" s="94"/>
    </row>
    <row r="18249" spans="1:5">
      <c r="A18249" s="94"/>
      <c r="B18249" s="94"/>
      <c r="C18249" s="94"/>
      <c r="D18249" s="94"/>
      <c r="E18249" s="94"/>
    </row>
    <row r="18250" spans="1:5">
      <c r="A18250" s="94"/>
      <c r="B18250" s="94"/>
      <c r="C18250" s="94"/>
      <c r="D18250" s="94"/>
      <c r="E18250" s="94"/>
    </row>
    <row r="18251" spans="1:5">
      <c r="A18251" s="94"/>
      <c r="B18251" s="94"/>
      <c r="C18251" s="94"/>
      <c r="D18251" s="94"/>
      <c r="E18251" s="94"/>
    </row>
    <row r="18252" spans="1:5">
      <c r="A18252" s="94"/>
      <c r="B18252" s="94"/>
      <c r="C18252" s="94"/>
      <c r="D18252" s="94"/>
      <c r="E18252" s="94"/>
    </row>
    <row r="18253" spans="1:5">
      <c r="A18253" s="94"/>
      <c r="B18253" s="94"/>
      <c r="C18253" s="94"/>
      <c r="D18253" s="94"/>
      <c r="E18253" s="94"/>
    </row>
    <row r="18254" spans="1:5">
      <c r="A18254" s="94"/>
      <c r="B18254" s="94"/>
      <c r="C18254" s="94"/>
      <c r="D18254" s="94"/>
      <c r="E18254" s="94"/>
    </row>
    <row r="18255" spans="1:5">
      <c r="A18255" s="94"/>
      <c r="B18255" s="94"/>
      <c r="C18255" s="94"/>
      <c r="D18255" s="94"/>
      <c r="E18255" s="94"/>
    </row>
    <row r="18256" spans="1:5">
      <c r="A18256" s="94"/>
      <c r="B18256" s="94"/>
      <c r="C18256" s="94"/>
      <c r="D18256" s="94"/>
      <c r="E18256" s="94"/>
    </row>
    <row r="18257" spans="1:5">
      <c r="A18257" s="94"/>
      <c r="B18257" s="94"/>
      <c r="C18257" s="94"/>
      <c r="D18257" s="94"/>
      <c r="E18257" s="94"/>
    </row>
    <row r="18258" spans="1:5">
      <c r="A18258" s="94"/>
      <c r="B18258" s="94"/>
      <c r="C18258" s="94"/>
      <c r="D18258" s="94"/>
      <c r="E18258" s="94"/>
    </row>
    <row r="18259" spans="1:5">
      <c r="A18259" s="94"/>
      <c r="B18259" s="94"/>
      <c r="C18259" s="94"/>
      <c r="D18259" s="94"/>
      <c r="E18259" s="94"/>
    </row>
    <row r="18260" spans="1:5">
      <c r="A18260" s="94"/>
      <c r="B18260" s="94"/>
      <c r="C18260" s="94"/>
      <c r="D18260" s="94"/>
      <c r="E18260" s="94"/>
    </row>
    <row r="18261" spans="1:5">
      <c r="A18261" s="94"/>
      <c r="B18261" s="94"/>
      <c r="C18261" s="94"/>
      <c r="D18261" s="94"/>
      <c r="E18261" s="94"/>
    </row>
    <row r="18262" spans="1:5">
      <c r="A18262" s="94"/>
      <c r="B18262" s="94"/>
      <c r="C18262" s="94"/>
      <c r="D18262" s="94"/>
      <c r="E18262" s="94"/>
    </row>
    <row r="18263" spans="1:5">
      <c r="A18263" s="94"/>
      <c r="B18263" s="94"/>
      <c r="C18263" s="94"/>
      <c r="D18263" s="94"/>
      <c r="E18263" s="94"/>
    </row>
    <row r="18264" spans="1:5">
      <c r="A18264" s="94"/>
      <c r="B18264" s="94"/>
      <c r="C18264" s="94"/>
      <c r="D18264" s="94"/>
      <c r="E18264" s="94"/>
    </row>
    <row r="18265" spans="1:5">
      <c r="A18265" s="94"/>
      <c r="B18265" s="94"/>
      <c r="C18265" s="94"/>
      <c r="D18265" s="94"/>
      <c r="E18265" s="94"/>
    </row>
    <row r="18266" spans="1:5">
      <c r="A18266" s="94"/>
      <c r="B18266" s="94"/>
      <c r="C18266" s="94"/>
      <c r="D18266" s="94"/>
      <c r="E18266" s="94"/>
    </row>
    <row r="18267" spans="1:5">
      <c r="A18267" s="94"/>
      <c r="B18267" s="94"/>
      <c r="C18267" s="94"/>
      <c r="D18267" s="94"/>
      <c r="E18267" s="94"/>
    </row>
    <row r="18268" spans="1:5">
      <c r="A18268" s="94"/>
      <c r="B18268" s="94"/>
      <c r="C18268" s="94"/>
      <c r="D18268" s="94"/>
      <c r="E18268" s="94"/>
    </row>
    <row r="18269" spans="1:5">
      <c r="A18269" s="94"/>
      <c r="B18269" s="94"/>
      <c r="C18269" s="94"/>
      <c r="D18269" s="94"/>
      <c r="E18269" s="94"/>
    </row>
    <row r="18270" spans="1:5">
      <c r="A18270" s="94"/>
      <c r="B18270" s="94"/>
      <c r="C18270" s="94"/>
      <c r="D18270" s="94"/>
      <c r="E18270" s="94"/>
    </row>
    <row r="18271" spans="1:5">
      <c r="A18271" s="94"/>
      <c r="B18271" s="94"/>
      <c r="C18271" s="94"/>
      <c r="D18271" s="94"/>
      <c r="E18271" s="94"/>
    </row>
    <row r="18272" spans="1:5">
      <c r="A18272" s="94"/>
      <c r="B18272" s="94"/>
      <c r="C18272" s="94"/>
      <c r="D18272" s="94"/>
      <c r="E18272" s="94"/>
    </row>
    <row r="18273" spans="1:5">
      <c r="A18273" s="94"/>
      <c r="B18273" s="94"/>
      <c r="C18273" s="94"/>
      <c r="D18273" s="94"/>
      <c r="E18273" s="94"/>
    </row>
    <row r="18274" spans="1:5">
      <c r="A18274" s="94"/>
      <c r="B18274" s="94"/>
      <c r="C18274" s="94"/>
      <c r="D18274" s="94"/>
      <c r="E18274" s="94"/>
    </row>
    <row r="18275" spans="1:5">
      <c r="A18275" s="94"/>
      <c r="B18275" s="94"/>
      <c r="C18275" s="94"/>
      <c r="D18275" s="94"/>
      <c r="E18275" s="94"/>
    </row>
    <row r="18276" spans="1:5">
      <c r="A18276" s="94"/>
      <c r="B18276" s="94"/>
      <c r="C18276" s="94"/>
      <c r="D18276" s="94"/>
      <c r="E18276" s="94"/>
    </row>
    <row r="18277" spans="1:5">
      <c r="A18277" s="94"/>
      <c r="B18277" s="94"/>
      <c r="C18277" s="94"/>
      <c r="D18277" s="94"/>
      <c r="E18277" s="94"/>
    </row>
    <row r="18278" spans="1:5">
      <c r="A18278" s="94"/>
      <c r="B18278" s="94"/>
      <c r="C18278" s="94"/>
      <c r="D18278" s="94"/>
      <c r="E18278" s="94"/>
    </row>
    <row r="18279" spans="1:5">
      <c r="A18279" s="94"/>
      <c r="B18279" s="94"/>
      <c r="C18279" s="94"/>
      <c r="D18279" s="94"/>
      <c r="E18279" s="94"/>
    </row>
    <row r="18280" spans="1:5">
      <c r="A18280" s="94"/>
      <c r="B18280" s="94"/>
      <c r="C18280" s="94"/>
      <c r="D18280" s="94"/>
      <c r="E18280" s="94"/>
    </row>
    <row r="18281" spans="1:5">
      <c r="A18281" s="94"/>
      <c r="B18281" s="94"/>
      <c r="C18281" s="94"/>
      <c r="D18281" s="94"/>
      <c r="E18281" s="94"/>
    </row>
    <row r="18282" spans="1:5">
      <c r="A18282" s="94"/>
      <c r="B18282" s="94"/>
      <c r="C18282" s="94"/>
      <c r="D18282" s="94"/>
      <c r="E18282" s="94"/>
    </row>
    <row r="18283" spans="1:5">
      <c r="A18283" s="94"/>
      <c r="B18283" s="94"/>
      <c r="C18283" s="94"/>
      <c r="D18283" s="94"/>
      <c r="E18283" s="94"/>
    </row>
    <row r="18284" spans="1:5">
      <c r="A18284" s="94"/>
      <c r="B18284" s="94"/>
      <c r="C18284" s="94"/>
      <c r="D18284" s="94"/>
      <c r="E18284" s="94"/>
    </row>
    <row r="18285" spans="1:5">
      <c r="A18285" s="94"/>
      <c r="B18285" s="94"/>
      <c r="C18285" s="94"/>
      <c r="D18285" s="94"/>
      <c r="E18285" s="94"/>
    </row>
    <row r="18286" spans="1:5">
      <c r="A18286" s="94"/>
      <c r="B18286" s="94"/>
      <c r="C18286" s="94"/>
      <c r="D18286" s="94"/>
      <c r="E18286" s="94"/>
    </row>
    <row r="18287" spans="1:5">
      <c r="A18287" s="94"/>
      <c r="B18287" s="94"/>
      <c r="C18287" s="94"/>
      <c r="D18287" s="94"/>
      <c r="E18287" s="94"/>
    </row>
    <row r="18288" spans="1:5">
      <c r="A18288" s="94"/>
      <c r="B18288" s="94"/>
      <c r="C18288" s="94"/>
      <c r="D18288" s="94"/>
      <c r="E18288" s="94"/>
    </row>
    <row r="18289" spans="1:5">
      <c r="A18289" s="94"/>
      <c r="B18289" s="94"/>
      <c r="C18289" s="94"/>
      <c r="D18289" s="94"/>
      <c r="E18289" s="94"/>
    </row>
    <row r="18290" spans="1:5">
      <c r="A18290" s="94"/>
      <c r="B18290" s="94"/>
      <c r="C18290" s="94"/>
      <c r="D18290" s="94"/>
      <c r="E18290" s="94"/>
    </row>
    <row r="18291" spans="1:5">
      <c r="A18291" s="94"/>
      <c r="B18291" s="94"/>
      <c r="C18291" s="94"/>
      <c r="D18291" s="94"/>
      <c r="E18291" s="94"/>
    </row>
    <row r="18292" spans="1:5">
      <c r="A18292" s="94"/>
      <c r="B18292" s="94"/>
      <c r="C18292" s="94"/>
      <c r="D18292" s="94"/>
      <c r="E18292" s="94"/>
    </row>
    <row r="18293" spans="1:5">
      <c r="A18293" s="94"/>
      <c r="B18293" s="94"/>
      <c r="C18293" s="94"/>
      <c r="D18293" s="94"/>
      <c r="E18293" s="94"/>
    </row>
    <row r="18294" spans="1:5">
      <c r="A18294" s="94"/>
      <c r="B18294" s="94"/>
      <c r="C18294" s="94"/>
      <c r="D18294" s="94"/>
      <c r="E18294" s="94"/>
    </row>
    <row r="18295" spans="1:5">
      <c r="A18295" s="94"/>
      <c r="B18295" s="94"/>
      <c r="C18295" s="94"/>
      <c r="D18295" s="94"/>
      <c r="E18295" s="94"/>
    </row>
    <row r="18296" spans="1:5">
      <c r="A18296" s="94"/>
      <c r="B18296" s="94"/>
      <c r="C18296" s="94"/>
      <c r="D18296" s="94"/>
      <c r="E18296" s="94"/>
    </row>
    <row r="18297" spans="1:5">
      <c r="A18297" s="94"/>
      <c r="B18297" s="94"/>
      <c r="C18297" s="94"/>
      <c r="D18297" s="94"/>
      <c r="E18297" s="94"/>
    </row>
    <row r="18298" spans="1:5">
      <c r="A18298" s="94"/>
      <c r="B18298" s="94"/>
      <c r="C18298" s="94"/>
      <c r="D18298" s="94"/>
      <c r="E18298" s="94"/>
    </row>
    <row r="18299" spans="1:5">
      <c r="A18299" s="94"/>
      <c r="B18299" s="94"/>
      <c r="C18299" s="94"/>
      <c r="D18299" s="94"/>
      <c r="E18299" s="94"/>
    </row>
    <row r="18300" spans="1:5">
      <c r="A18300" s="94"/>
      <c r="B18300" s="94"/>
      <c r="C18300" s="94"/>
      <c r="D18300" s="94"/>
      <c r="E18300" s="94"/>
    </row>
    <row r="18301" spans="1:5">
      <c r="A18301" s="94"/>
      <c r="B18301" s="94"/>
      <c r="C18301" s="94"/>
      <c r="D18301" s="94"/>
      <c r="E18301" s="94"/>
    </row>
    <row r="18302" spans="1:5">
      <c r="A18302" s="94"/>
      <c r="B18302" s="94"/>
      <c r="C18302" s="94"/>
      <c r="D18302" s="94"/>
      <c r="E18302" s="94"/>
    </row>
    <row r="18303" spans="1:5">
      <c r="A18303" s="94"/>
      <c r="B18303" s="94"/>
      <c r="C18303" s="94"/>
      <c r="D18303" s="94"/>
      <c r="E18303" s="94"/>
    </row>
    <row r="18304" spans="1:5">
      <c r="A18304" s="94"/>
      <c r="B18304" s="94"/>
      <c r="C18304" s="94"/>
      <c r="D18304" s="94"/>
      <c r="E18304" s="94"/>
    </row>
    <row r="18305" spans="1:5">
      <c r="A18305" s="94"/>
      <c r="B18305" s="94"/>
      <c r="C18305" s="94"/>
      <c r="D18305" s="94"/>
      <c r="E18305" s="94"/>
    </row>
    <row r="18306" spans="1:5">
      <c r="A18306" s="94"/>
      <c r="B18306" s="94"/>
      <c r="C18306" s="94"/>
      <c r="D18306" s="94"/>
      <c r="E18306" s="94"/>
    </row>
    <row r="18307" spans="1:5">
      <c r="A18307" s="94"/>
      <c r="B18307" s="94"/>
      <c r="C18307" s="94"/>
      <c r="D18307" s="94"/>
      <c r="E18307" s="94"/>
    </row>
    <row r="18308" spans="1:5">
      <c r="A18308" s="94"/>
      <c r="B18308" s="94"/>
      <c r="C18308" s="94"/>
      <c r="D18308" s="94"/>
      <c r="E18308" s="94"/>
    </row>
    <row r="18309" spans="1:5">
      <c r="A18309" s="94"/>
      <c r="B18309" s="94"/>
      <c r="C18309" s="94"/>
      <c r="D18309" s="94"/>
      <c r="E18309" s="94"/>
    </row>
    <row r="18310" spans="1:5">
      <c r="A18310" s="94"/>
      <c r="B18310" s="94"/>
      <c r="C18310" s="94"/>
      <c r="D18310" s="94"/>
      <c r="E18310" s="94"/>
    </row>
    <row r="18311" spans="1:5">
      <c r="A18311" s="94"/>
      <c r="B18311" s="94"/>
      <c r="C18311" s="94"/>
      <c r="D18311" s="94"/>
      <c r="E18311" s="94"/>
    </row>
    <row r="18312" spans="1:5">
      <c r="A18312" s="94"/>
      <c r="B18312" s="94"/>
      <c r="C18312" s="94"/>
      <c r="D18312" s="94"/>
      <c r="E18312" s="94"/>
    </row>
    <row r="18313" spans="1:5">
      <c r="A18313" s="94"/>
      <c r="B18313" s="94"/>
      <c r="C18313" s="94"/>
      <c r="D18313" s="94"/>
      <c r="E18313" s="94"/>
    </row>
    <row r="18314" spans="1:5">
      <c r="A18314" s="94"/>
      <c r="B18314" s="94"/>
      <c r="C18314" s="94"/>
      <c r="D18314" s="94"/>
      <c r="E18314" s="94"/>
    </row>
    <row r="18315" spans="1:5">
      <c r="A18315" s="94"/>
      <c r="B18315" s="94"/>
      <c r="C18315" s="94"/>
      <c r="D18315" s="94"/>
      <c r="E18315" s="94"/>
    </row>
    <row r="18316" spans="1:5">
      <c r="A18316" s="94"/>
      <c r="B18316" s="94"/>
      <c r="C18316" s="94"/>
      <c r="D18316" s="94"/>
      <c r="E18316" s="94"/>
    </row>
    <row r="18317" spans="1:5">
      <c r="A18317" s="94"/>
      <c r="B18317" s="94"/>
      <c r="C18317" s="94"/>
      <c r="D18317" s="94"/>
      <c r="E18317" s="94"/>
    </row>
    <row r="18318" spans="1:5">
      <c r="A18318" s="94"/>
      <c r="B18318" s="94"/>
      <c r="C18318" s="94"/>
      <c r="D18318" s="94"/>
      <c r="E18318" s="94"/>
    </row>
    <row r="18319" spans="1:5">
      <c r="A18319" s="94"/>
      <c r="B18319" s="94"/>
      <c r="C18319" s="94"/>
      <c r="D18319" s="94"/>
      <c r="E18319" s="94"/>
    </row>
    <row r="18320" spans="1:5">
      <c r="A18320" s="94"/>
      <c r="B18320" s="94"/>
      <c r="C18320" s="94"/>
      <c r="D18320" s="94"/>
      <c r="E18320" s="94"/>
    </row>
    <row r="18321" spans="1:5">
      <c r="A18321" s="94"/>
      <c r="B18321" s="94"/>
      <c r="C18321" s="94"/>
      <c r="D18321" s="94"/>
      <c r="E18321" s="94"/>
    </row>
    <row r="18322" spans="1:5">
      <c r="A18322" s="94"/>
      <c r="B18322" s="94"/>
      <c r="C18322" s="94"/>
      <c r="D18322" s="94"/>
      <c r="E18322" s="94"/>
    </row>
    <row r="18323" spans="1:5">
      <c r="A18323" s="94"/>
      <c r="B18323" s="94"/>
      <c r="C18323" s="94"/>
      <c r="D18323" s="94"/>
      <c r="E18323" s="94"/>
    </row>
    <row r="18324" spans="1:5">
      <c r="A18324" s="94"/>
      <c r="B18324" s="94"/>
      <c r="C18324" s="94"/>
      <c r="D18324" s="94"/>
      <c r="E18324" s="94"/>
    </row>
    <row r="18325" spans="1:5">
      <c r="A18325" s="94"/>
      <c r="B18325" s="94"/>
      <c r="C18325" s="94"/>
      <c r="D18325" s="94"/>
      <c r="E18325" s="94"/>
    </row>
    <row r="18326" spans="1:5">
      <c r="A18326" s="94"/>
      <c r="B18326" s="94"/>
      <c r="C18326" s="94"/>
      <c r="D18326" s="94"/>
      <c r="E18326" s="94"/>
    </row>
    <row r="18327" spans="1:5">
      <c r="A18327" s="94"/>
      <c r="B18327" s="94"/>
      <c r="C18327" s="94"/>
      <c r="D18327" s="94"/>
      <c r="E18327" s="94"/>
    </row>
    <row r="18328" spans="1:5">
      <c r="A18328" s="94"/>
      <c r="B18328" s="94"/>
      <c r="C18328" s="94"/>
      <c r="D18328" s="94"/>
      <c r="E18328" s="94"/>
    </row>
    <row r="18329" spans="1:5">
      <c r="A18329" s="94"/>
      <c r="B18329" s="94"/>
      <c r="C18329" s="94"/>
      <c r="D18329" s="94"/>
      <c r="E18329" s="94"/>
    </row>
    <row r="18330" spans="1:5">
      <c r="A18330" s="94"/>
      <c r="B18330" s="94"/>
      <c r="C18330" s="94"/>
      <c r="D18330" s="94"/>
      <c r="E18330" s="94"/>
    </row>
    <row r="18331" spans="1:5">
      <c r="A18331" s="94"/>
      <c r="B18331" s="94"/>
      <c r="C18331" s="94"/>
      <c r="D18331" s="94"/>
      <c r="E18331" s="94"/>
    </row>
    <row r="18332" spans="1:5">
      <c r="A18332" s="94"/>
      <c r="B18332" s="94"/>
      <c r="C18332" s="94"/>
      <c r="D18332" s="94"/>
      <c r="E18332" s="94"/>
    </row>
    <row r="18333" spans="1:5">
      <c r="A18333" s="94"/>
      <c r="B18333" s="94"/>
      <c r="C18333" s="94"/>
      <c r="D18333" s="94"/>
      <c r="E18333" s="94"/>
    </row>
    <row r="18334" spans="1:5">
      <c r="A18334" s="94"/>
      <c r="B18334" s="94"/>
      <c r="C18334" s="94"/>
      <c r="D18334" s="94"/>
      <c r="E18334" s="94"/>
    </row>
    <row r="18335" spans="1:5">
      <c r="A18335" s="94"/>
      <c r="B18335" s="94"/>
      <c r="C18335" s="94"/>
      <c r="D18335" s="94"/>
      <c r="E18335" s="94"/>
    </row>
    <row r="18336" spans="1:5">
      <c r="A18336" s="94"/>
      <c r="B18336" s="94"/>
      <c r="C18336" s="94"/>
      <c r="D18336" s="94"/>
      <c r="E18336" s="94"/>
    </row>
    <row r="18337" spans="1:5">
      <c r="A18337" s="94"/>
      <c r="B18337" s="94"/>
      <c r="C18337" s="94"/>
      <c r="D18337" s="94"/>
      <c r="E18337" s="94"/>
    </row>
    <row r="18338" spans="1:5">
      <c r="A18338" s="94"/>
      <c r="B18338" s="94"/>
      <c r="C18338" s="94"/>
      <c r="D18338" s="94"/>
      <c r="E18338" s="94"/>
    </row>
    <row r="18339" spans="1:5">
      <c r="A18339" s="94"/>
      <c r="B18339" s="94"/>
      <c r="C18339" s="94"/>
      <c r="D18339" s="94"/>
      <c r="E18339" s="94"/>
    </row>
    <row r="18340" spans="1:5">
      <c r="A18340" s="94"/>
      <c r="B18340" s="94"/>
      <c r="C18340" s="94"/>
      <c r="D18340" s="94"/>
      <c r="E18340" s="94"/>
    </row>
    <row r="18341" spans="1:5">
      <c r="A18341" s="94"/>
      <c r="B18341" s="94"/>
      <c r="C18341" s="94"/>
      <c r="D18341" s="94"/>
      <c r="E18341" s="94"/>
    </row>
    <row r="18342" spans="1:5">
      <c r="A18342" s="94"/>
      <c r="B18342" s="94"/>
      <c r="C18342" s="94"/>
      <c r="D18342" s="94"/>
      <c r="E18342" s="94"/>
    </row>
    <row r="18343" spans="1:5">
      <c r="A18343" s="94"/>
      <c r="B18343" s="94"/>
      <c r="C18343" s="94"/>
      <c r="D18343" s="94"/>
      <c r="E18343" s="94"/>
    </row>
    <row r="18344" spans="1:5">
      <c r="A18344" s="94"/>
      <c r="B18344" s="94"/>
      <c r="C18344" s="94"/>
      <c r="D18344" s="94"/>
      <c r="E18344" s="94"/>
    </row>
    <row r="18345" spans="1:5">
      <c r="A18345" s="94"/>
      <c r="B18345" s="94"/>
      <c r="C18345" s="94"/>
      <c r="D18345" s="94"/>
      <c r="E18345" s="94"/>
    </row>
    <row r="18346" spans="1:5">
      <c r="A18346" s="94"/>
      <c r="B18346" s="94"/>
      <c r="C18346" s="94"/>
      <c r="D18346" s="94"/>
      <c r="E18346" s="94"/>
    </row>
    <row r="18347" spans="1:5">
      <c r="A18347" s="94"/>
      <c r="B18347" s="94"/>
      <c r="C18347" s="94"/>
      <c r="D18347" s="94"/>
      <c r="E18347" s="94"/>
    </row>
    <row r="18348" spans="1:5">
      <c r="A18348" s="94"/>
      <c r="B18348" s="94"/>
      <c r="C18348" s="94"/>
      <c r="D18348" s="94"/>
      <c r="E18348" s="94"/>
    </row>
    <row r="18349" spans="1:5">
      <c r="A18349" s="94"/>
      <c r="B18349" s="94"/>
      <c r="C18349" s="94"/>
      <c r="D18349" s="94"/>
      <c r="E18349" s="94"/>
    </row>
    <row r="18350" spans="1:5">
      <c r="A18350" s="94"/>
      <c r="B18350" s="94"/>
      <c r="C18350" s="94"/>
      <c r="D18350" s="94"/>
      <c r="E18350" s="94"/>
    </row>
    <row r="18351" spans="1:5">
      <c r="A18351" s="94"/>
      <c r="B18351" s="94"/>
      <c r="C18351" s="94"/>
      <c r="D18351" s="94"/>
      <c r="E18351" s="94"/>
    </row>
    <row r="18352" spans="1:5">
      <c r="A18352" s="94"/>
      <c r="B18352" s="94"/>
      <c r="C18352" s="94"/>
      <c r="D18352" s="94"/>
      <c r="E18352" s="94"/>
    </row>
    <row r="18353" spans="1:5">
      <c r="A18353" s="94"/>
      <c r="B18353" s="94"/>
      <c r="C18353" s="94"/>
      <c r="D18353" s="94"/>
      <c r="E18353" s="94"/>
    </row>
    <row r="18354" spans="1:5">
      <c r="A18354" s="94"/>
      <c r="B18354" s="94"/>
      <c r="C18354" s="94"/>
      <c r="D18354" s="94"/>
      <c r="E18354" s="94"/>
    </row>
    <row r="18355" spans="1:5">
      <c r="A18355" s="94"/>
      <c r="B18355" s="94"/>
      <c r="C18355" s="94"/>
      <c r="D18355" s="94"/>
      <c r="E18355" s="94"/>
    </row>
    <row r="18356" spans="1:5">
      <c r="A18356" s="94"/>
      <c r="B18356" s="94"/>
      <c r="C18356" s="94"/>
      <c r="D18356" s="94"/>
      <c r="E18356" s="94"/>
    </row>
    <row r="18357" spans="1:5">
      <c r="A18357" s="94"/>
      <c r="B18357" s="94"/>
      <c r="C18357" s="94"/>
      <c r="D18357" s="94"/>
      <c r="E18357" s="94"/>
    </row>
    <row r="18358" spans="1:5">
      <c r="A18358" s="94"/>
      <c r="B18358" s="94"/>
      <c r="C18358" s="94"/>
      <c r="D18358" s="94"/>
      <c r="E18358" s="94"/>
    </row>
    <row r="18359" spans="1:5">
      <c r="A18359" s="94"/>
      <c r="B18359" s="94"/>
      <c r="C18359" s="94"/>
      <c r="D18359" s="94"/>
      <c r="E18359" s="94"/>
    </row>
    <row r="18360" spans="1:5">
      <c r="A18360" s="94"/>
      <c r="B18360" s="94"/>
      <c r="C18360" s="94"/>
      <c r="D18360" s="94"/>
      <c r="E18360" s="94"/>
    </row>
    <row r="18361" spans="1:5">
      <c r="A18361" s="94"/>
      <c r="B18361" s="94"/>
      <c r="C18361" s="94"/>
      <c r="D18361" s="94"/>
      <c r="E18361" s="94"/>
    </row>
    <row r="18362" spans="1:5">
      <c r="A18362" s="94"/>
      <c r="B18362" s="94"/>
      <c r="C18362" s="94"/>
      <c r="D18362" s="94"/>
      <c r="E18362" s="94"/>
    </row>
    <row r="18363" spans="1:5">
      <c r="A18363" s="94"/>
      <c r="B18363" s="94"/>
      <c r="C18363" s="94"/>
      <c r="D18363" s="94"/>
      <c r="E18363" s="94"/>
    </row>
    <row r="18364" spans="1:5">
      <c r="A18364" s="94"/>
      <c r="B18364" s="94"/>
      <c r="C18364" s="94"/>
      <c r="D18364" s="94"/>
      <c r="E18364" s="94"/>
    </row>
    <row r="18365" spans="1:5">
      <c r="A18365" s="94"/>
      <c r="B18365" s="94"/>
      <c r="C18365" s="94"/>
      <c r="D18365" s="94"/>
      <c r="E18365" s="94"/>
    </row>
    <row r="18366" spans="1:5">
      <c r="A18366" s="94"/>
      <c r="B18366" s="94"/>
      <c r="C18366" s="94"/>
      <c r="D18366" s="94"/>
      <c r="E18366" s="94"/>
    </row>
    <row r="18367" spans="1:5">
      <c r="A18367" s="94"/>
      <c r="B18367" s="94"/>
      <c r="C18367" s="94"/>
      <c r="D18367" s="94"/>
      <c r="E18367" s="94"/>
    </row>
    <row r="18368" spans="1:5">
      <c r="A18368" s="94"/>
      <c r="B18368" s="94"/>
      <c r="C18368" s="94"/>
      <c r="D18368" s="94"/>
      <c r="E18368" s="94"/>
    </row>
    <row r="18369" spans="1:5">
      <c r="A18369" s="94"/>
      <c r="B18369" s="94"/>
      <c r="C18369" s="94"/>
      <c r="D18369" s="94"/>
      <c r="E18369" s="94"/>
    </row>
    <row r="18370" spans="1:5">
      <c r="A18370" s="94"/>
      <c r="B18370" s="94"/>
      <c r="C18370" s="94"/>
      <c r="D18370" s="94"/>
      <c r="E18370" s="94"/>
    </row>
    <row r="18371" spans="1:5">
      <c r="A18371" s="94"/>
      <c r="B18371" s="94"/>
      <c r="C18371" s="94"/>
      <c r="D18371" s="94"/>
      <c r="E18371" s="94"/>
    </row>
    <row r="18372" spans="1:5">
      <c r="A18372" s="94"/>
      <c r="B18372" s="94"/>
      <c r="C18372" s="94"/>
      <c r="D18372" s="94"/>
      <c r="E18372" s="94"/>
    </row>
    <row r="18373" spans="1:5">
      <c r="A18373" s="94"/>
      <c r="B18373" s="94"/>
      <c r="C18373" s="94"/>
      <c r="D18373" s="94"/>
      <c r="E18373" s="94"/>
    </row>
    <row r="18374" spans="1:5">
      <c r="A18374" s="94"/>
      <c r="B18374" s="94"/>
      <c r="C18374" s="94"/>
      <c r="D18374" s="94"/>
      <c r="E18374" s="94"/>
    </row>
    <row r="18375" spans="1:5">
      <c r="A18375" s="94"/>
      <c r="B18375" s="94"/>
      <c r="C18375" s="94"/>
      <c r="D18375" s="94"/>
      <c r="E18375" s="94"/>
    </row>
    <row r="18376" spans="1:5">
      <c r="A18376" s="94"/>
      <c r="B18376" s="94"/>
      <c r="C18376" s="94"/>
      <c r="D18376" s="94"/>
      <c r="E18376" s="94"/>
    </row>
    <row r="18377" spans="1:5">
      <c r="A18377" s="94"/>
      <c r="B18377" s="94"/>
      <c r="C18377" s="94"/>
      <c r="D18377" s="94"/>
      <c r="E18377" s="94"/>
    </row>
    <row r="18378" spans="1:5">
      <c r="A18378" s="94"/>
      <c r="B18378" s="94"/>
      <c r="C18378" s="94"/>
      <c r="D18378" s="94"/>
      <c r="E18378" s="94"/>
    </row>
    <row r="18379" spans="1:5">
      <c r="A18379" s="94"/>
      <c r="B18379" s="94"/>
      <c r="C18379" s="94"/>
      <c r="D18379" s="94"/>
      <c r="E18379" s="94"/>
    </row>
    <row r="18380" spans="1:5">
      <c r="A18380" s="94"/>
      <c r="B18380" s="94"/>
      <c r="C18380" s="94"/>
      <c r="D18380" s="94"/>
      <c r="E18380" s="94"/>
    </row>
    <row r="18381" spans="1:5">
      <c r="A18381" s="94"/>
      <c r="B18381" s="94"/>
      <c r="C18381" s="94"/>
      <c r="D18381" s="94"/>
      <c r="E18381" s="94"/>
    </row>
    <row r="18382" spans="1:5">
      <c r="A18382" s="94"/>
      <c r="B18382" s="94"/>
      <c r="C18382" s="94"/>
      <c r="D18382" s="94"/>
      <c r="E18382" s="94"/>
    </row>
    <row r="18383" spans="1:5">
      <c r="A18383" s="94"/>
      <c r="B18383" s="94"/>
      <c r="C18383" s="94"/>
      <c r="D18383" s="94"/>
      <c r="E18383" s="94"/>
    </row>
    <row r="18384" spans="1:5">
      <c r="A18384" s="94"/>
      <c r="B18384" s="94"/>
      <c r="C18384" s="94"/>
      <c r="D18384" s="94"/>
      <c r="E18384" s="94"/>
    </row>
    <row r="18385" spans="1:5">
      <c r="A18385" s="94"/>
      <c r="B18385" s="94"/>
      <c r="C18385" s="94"/>
      <c r="D18385" s="94"/>
      <c r="E18385" s="94"/>
    </row>
    <row r="18386" spans="1:5">
      <c r="A18386" s="94"/>
      <c r="B18386" s="94"/>
      <c r="C18386" s="94"/>
      <c r="D18386" s="94"/>
      <c r="E18386" s="94"/>
    </row>
    <row r="18387" spans="1:5">
      <c r="A18387" s="94"/>
      <c r="B18387" s="94"/>
      <c r="C18387" s="94"/>
      <c r="D18387" s="94"/>
      <c r="E18387" s="94"/>
    </row>
    <row r="18388" spans="1:5">
      <c r="A18388" s="94"/>
      <c r="B18388" s="94"/>
      <c r="C18388" s="94"/>
      <c r="D18388" s="94"/>
      <c r="E18388" s="94"/>
    </row>
    <row r="18389" spans="1:5">
      <c r="A18389" s="94"/>
      <c r="B18389" s="94"/>
      <c r="C18389" s="94"/>
      <c r="D18389" s="94"/>
      <c r="E18389" s="94"/>
    </row>
    <row r="18390" spans="1:5">
      <c r="A18390" s="94"/>
      <c r="B18390" s="94"/>
      <c r="C18390" s="94"/>
      <c r="D18390" s="94"/>
      <c r="E18390" s="94"/>
    </row>
    <row r="18391" spans="1:5">
      <c r="A18391" s="94"/>
      <c r="B18391" s="94"/>
      <c r="C18391" s="94"/>
      <c r="D18391" s="94"/>
      <c r="E18391" s="94"/>
    </row>
    <row r="18392" spans="1:5">
      <c r="A18392" s="94"/>
      <c r="B18392" s="94"/>
      <c r="C18392" s="94"/>
      <c r="D18392" s="94"/>
      <c r="E18392" s="94"/>
    </row>
    <row r="18393" spans="1:5">
      <c r="A18393" s="94"/>
      <c r="B18393" s="94"/>
      <c r="C18393" s="94"/>
      <c r="D18393" s="94"/>
      <c r="E18393" s="94"/>
    </row>
    <row r="18394" spans="1:5">
      <c r="A18394" s="94"/>
      <c r="B18394" s="94"/>
      <c r="C18394" s="94"/>
      <c r="D18394" s="94"/>
      <c r="E18394" s="94"/>
    </row>
    <row r="18395" spans="1:5">
      <c r="A18395" s="94"/>
      <c r="B18395" s="94"/>
      <c r="C18395" s="94"/>
      <c r="D18395" s="94"/>
      <c r="E18395" s="94"/>
    </row>
    <row r="18396" spans="1:5">
      <c r="A18396" s="94"/>
      <c r="B18396" s="94"/>
      <c r="C18396" s="94"/>
      <c r="D18396" s="94"/>
      <c r="E18396" s="94"/>
    </row>
    <row r="18397" spans="1:5">
      <c r="A18397" s="94"/>
      <c r="B18397" s="94"/>
      <c r="C18397" s="94"/>
      <c r="D18397" s="94"/>
      <c r="E18397" s="94"/>
    </row>
    <row r="18398" spans="1:5">
      <c r="A18398" s="94"/>
      <c r="B18398" s="94"/>
      <c r="C18398" s="94"/>
      <c r="D18398" s="94"/>
      <c r="E18398" s="94"/>
    </row>
    <row r="18399" spans="1:5">
      <c r="A18399" s="94"/>
      <c r="B18399" s="94"/>
      <c r="C18399" s="94"/>
      <c r="D18399" s="94"/>
      <c r="E18399" s="94"/>
    </row>
    <row r="18400" spans="1:5">
      <c r="A18400" s="94"/>
      <c r="B18400" s="94"/>
      <c r="C18400" s="94"/>
      <c r="D18400" s="94"/>
      <c r="E18400" s="94"/>
    </row>
    <row r="18401" spans="1:5">
      <c r="A18401" s="94"/>
      <c r="B18401" s="94"/>
      <c r="C18401" s="94"/>
      <c r="D18401" s="94"/>
      <c r="E18401" s="94"/>
    </row>
    <row r="18402" spans="1:5">
      <c r="A18402" s="94"/>
      <c r="B18402" s="94"/>
      <c r="C18402" s="94"/>
      <c r="D18402" s="94"/>
      <c r="E18402" s="94"/>
    </row>
    <row r="18403" spans="1:5">
      <c r="A18403" s="94"/>
      <c r="B18403" s="94"/>
      <c r="C18403" s="94"/>
      <c r="D18403" s="94"/>
      <c r="E18403" s="94"/>
    </row>
    <row r="18404" spans="1:5">
      <c r="A18404" s="94"/>
      <c r="B18404" s="94"/>
      <c r="C18404" s="94"/>
      <c r="D18404" s="94"/>
      <c r="E18404" s="94"/>
    </row>
    <row r="18405" spans="1:5">
      <c r="A18405" s="94"/>
      <c r="B18405" s="94"/>
      <c r="C18405" s="94"/>
      <c r="D18405" s="94"/>
      <c r="E18405" s="94"/>
    </row>
    <row r="18406" spans="1:5">
      <c r="A18406" s="94"/>
      <c r="B18406" s="94"/>
      <c r="C18406" s="94"/>
      <c r="D18406" s="94"/>
      <c r="E18406" s="94"/>
    </row>
    <row r="18407" spans="1:5">
      <c r="A18407" s="94"/>
      <c r="B18407" s="94"/>
      <c r="C18407" s="94"/>
      <c r="D18407" s="94"/>
      <c r="E18407" s="94"/>
    </row>
    <row r="18408" spans="1:5">
      <c r="A18408" s="94"/>
      <c r="B18408" s="94"/>
      <c r="C18408" s="94"/>
      <c r="D18408" s="94"/>
      <c r="E18408" s="94"/>
    </row>
    <row r="18409" spans="1:5">
      <c r="A18409" s="94"/>
      <c r="B18409" s="94"/>
      <c r="C18409" s="94"/>
      <c r="D18409" s="94"/>
      <c r="E18409" s="94"/>
    </row>
    <row r="18410" spans="1:5">
      <c r="A18410" s="94"/>
      <c r="B18410" s="94"/>
      <c r="C18410" s="94"/>
      <c r="D18410" s="94"/>
      <c r="E18410" s="94"/>
    </row>
    <row r="18411" spans="1:5">
      <c r="A18411" s="94"/>
      <c r="B18411" s="94"/>
      <c r="C18411" s="94"/>
      <c r="D18411" s="94"/>
      <c r="E18411" s="94"/>
    </row>
    <row r="18412" spans="1:5">
      <c r="A18412" s="94"/>
      <c r="B18412" s="94"/>
      <c r="C18412" s="94"/>
      <c r="D18412" s="94"/>
      <c r="E18412" s="94"/>
    </row>
    <row r="18413" spans="1:5">
      <c r="A18413" s="94"/>
      <c r="B18413" s="94"/>
      <c r="C18413" s="94"/>
      <c r="D18413" s="94"/>
      <c r="E18413" s="94"/>
    </row>
    <row r="18414" spans="1:5">
      <c r="A18414" s="94"/>
      <c r="B18414" s="94"/>
      <c r="C18414" s="94"/>
      <c r="D18414" s="94"/>
      <c r="E18414" s="94"/>
    </row>
    <row r="18415" spans="1:5">
      <c r="A18415" s="94"/>
      <c r="B18415" s="94"/>
      <c r="C18415" s="94"/>
      <c r="D18415" s="94"/>
      <c r="E18415" s="94"/>
    </row>
    <row r="18416" spans="1:5">
      <c r="A18416" s="94"/>
      <c r="B18416" s="94"/>
      <c r="C18416" s="94"/>
      <c r="D18416" s="94"/>
      <c r="E18416" s="94"/>
    </row>
    <row r="18417" spans="1:5">
      <c r="A18417" s="94"/>
      <c r="B18417" s="94"/>
      <c r="C18417" s="94"/>
      <c r="D18417" s="94"/>
      <c r="E18417" s="94"/>
    </row>
    <row r="18418" spans="1:5">
      <c r="A18418" s="94"/>
      <c r="B18418" s="94"/>
      <c r="C18418" s="94"/>
      <c r="D18418" s="94"/>
      <c r="E18418" s="94"/>
    </row>
    <row r="18419" spans="1:5">
      <c r="A18419" s="94"/>
      <c r="B18419" s="94"/>
      <c r="C18419" s="94"/>
      <c r="D18419" s="94"/>
      <c r="E18419" s="94"/>
    </row>
    <row r="18420" spans="1:5">
      <c r="A18420" s="94"/>
      <c r="B18420" s="94"/>
      <c r="C18420" s="94"/>
      <c r="D18420" s="94"/>
      <c r="E18420" s="94"/>
    </row>
    <row r="18421" spans="1:5">
      <c r="A18421" s="94"/>
      <c r="B18421" s="94"/>
      <c r="C18421" s="94"/>
      <c r="D18421" s="94"/>
      <c r="E18421" s="94"/>
    </row>
    <row r="18422" spans="1:5">
      <c r="A18422" s="94"/>
      <c r="B18422" s="94"/>
      <c r="C18422" s="94"/>
      <c r="D18422" s="94"/>
      <c r="E18422" s="94"/>
    </row>
    <row r="18423" spans="1:5">
      <c r="A18423" s="94"/>
      <c r="B18423" s="94"/>
      <c r="C18423" s="94"/>
      <c r="D18423" s="94"/>
      <c r="E18423" s="94"/>
    </row>
    <row r="18424" spans="1:5">
      <c r="A18424" s="94"/>
      <c r="B18424" s="94"/>
      <c r="C18424" s="94"/>
      <c r="D18424" s="94"/>
      <c r="E18424" s="94"/>
    </row>
    <row r="18425" spans="1:5">
      <c r="A18425" s="94"/>
      <c r="B18425" s="94"/>
      <c r="C18425" s="94"/>
      <c r="D18425" s="94"/>
      <c r="E18425" s="94"/>
    </row>
    <row r="18426" spans="1:5">
      <c r="A18426" s="94"/>
      <c r="B18426" s="94"/>
      <c r="C18426" s="94"/>
      <c r="D18426" s="94"/>
      <c r="E18426" s="94"/>
    </row>
    <row r="18427" spans="1:5">
      <c r="A18427" s="94"/>
      <c r="B18427" s="94"/>
      <c r="C18427" s="94"/>
      <c r="D18427" s="94"/>
      <c r="E18427" s="94"/>
    </row>
    <row r="18428" spans="1:5">
      <c r="A18428" s="94"/>
      <c r="B18428" s="94"/>
      <c r="C18428" s="94"/>
      <c r="D18428" s="94"/>
      <c r="E18428" s="94"/>
    </row>
    <row r="18429" spans="1:5">
      <c r="A18429" s="94"/>
      <c r="B18429" s="94"/>
      <c r="C18429" s="94"/>
      <c r="D18429" s="94"/>
      <c r="E18429" s="94"/>
    </row>
    <row r="18430" spans="1:5">
      <c r="A18430" s="94"/>
      <c r="B18430" s="94"/>
      <c r="C18430" s="94"/>
      <c r="D18430" s="94"/>
      <c r="E18430" s="94"/>
    </row>
    <row r="18431" spans="1:5">
      <c r="A18431" s="94"/>
      <c r="B18431" s="94"/>
      <c r="C18431" s="94"/>
      <c r="D18431" s="94"/>
      <c r="E18431" s="94"/>
    </row>
    <row r="18432" spans="1:5">
      <c r="A18432" s="94"/>
      <c r="B18432" s="94"/>
      <c r="C18432" s="94"/>
      <c r="D18432" s="94"/>
      <c r="E18432" s="94"/>
    </row>
    <row r="18433" spans="1:5">
      <c r="A18433" s="94"/>
      <c r="B18433" s="94"/>
      <c r="C18433" s="94"/>
      <c r="D18433" s="94"/>
      <c r="E18433" s="94"/>
    </row>
    <row r="18434" spans="1:5">
      <c r="A18434" s="94"/>
      <c r="B18434" s="94"/>
      <c r="C18434" s="94"/>
      <c r="D18434" s="94"/>
      <c r="E18434" s="94"/>
    </row>
    <row r="18435" spans="1:5">
      <c r="A18435" s="94"/>
      <c r="B18435" s="94"/>
      <c r="C18435" s="94"/>
      <c r="D18435" s="94"/>
      <c r="E18435" s="94"/>
    </row>
    <row r="18436" spans="1:5">
      <c r="A18436" s="94"/>
      <c r="B18436" s="94"/>
      <c r="C18436" s="94"/>
      <c r="D18436" s="94"/>
      <c r="E18436" s="94"/>
    </row>
    <row r="18437" spans="1:5">
      <c r="A18437" s="94"/>
      <c r="B18437" s="94"/>
      <c r="C18437" s="94"/>
      <c r="D18437" s="94"/>
      <c r="E18437" s="94"/>
    </row>
    <row r="18438" spans="1:5">
      <c r="A18438" s="94"/>
      <c r="B18438" s="94"/>
      <c r="C18438" s="94"/>
      <c r="D18438" s="94"/>
      <c r="E18438" s="94"/>
    </row>
    <row r="18439" spans="1:5">
      <c r="A18439" s="94"/>
      <c r="B18439" s="94"/>
      <c r="C18439" s="94"/>
      <c r="D18439" s="94"/>
      <c r="E18439" s="94"/>
    </row>
    <row r="18440" spans="1:5">
      <c r="A18440" s="94"/>
      <c r="B18440" s="94"/>
      <c r="C18440" s="94"/>
      <c r="D18440" s="94"/>
      <c r="E18440" s="94"/>
    </row>
    <row r="18441" spans="1:5">
      <c r="A18441" s="94"/>
      <c r="B18441" s="94"/>
      <c r="C18441" s="94"/>
      <c r="D18441" s="94"/>
      <c r="E18441" s="94"/>
    </row>
    <row r="18442" spans="1:5">
      <c r="A18442" s="94"/>
      <c r="B18442" s="94"/>
      <c r="C18442" s="94"/>
      <c r="D18442" s="94"/>
      <c r="E18442" s="94"/>
    </row>
    <row r="18443" spans="1:5">
      <c r="A18443" s="94"/>
      <c r="B18443" s="94"/>
      <c r="C18443" s="94"/>
      <c r="D18443" s="94"/>
      <c r="E18443" s="94"/>
    </row>
    <row r="18444" spans="1:5">
      <c r="A18444" s="94"/>
      <c r="B18444" s="94"/>
      <c r="C18444" s="94"/>
      <c r="D18444" s="94"/>
      <c r="E18444" s="94"/>
    </row>
    <row r="18445" spans="1:5">
      <c r="A18445" s="94"/>
      <c r="B18445" s="94"/>
      <c r="C18445" s="94"/>
      <c r="D18445" s="94"/>
      <c r="E18445" s="94"/>
    </row>
    <row r="18446" spans="1:5">
      <c r="A18446" s="94"/>
      <c r="B18446" s="94"/>
      <c r="C18446" s="94"/>
      <c r="D18446" s="94"/>
      <c r="E18446" s="94"/>
    </row>
    <row r="18447" spans="1:5">
      <c r="A18447" s="94"/>
      <c r="B18447" s="94"/>
      <c r="C18447" s="94"/>
      <c r="D18447" s="94"/>
      <c r="E18447" s="94"/>
    </row>
    <row r="18448" spans="1:5">
      <c r="A18448" s="94"/>
      <c r="B18448" s="94"/>
      <c r="C18448" s="94"/>
      <c r="D18448" s="94"/>
      <c r="E18448" s="94"/>
    </row>
    <row r="18449" spans="1:5">
      <c r="A18449" s="94"/>
      <c r="B18449" s="94"/>
      <c r="C18449" s="94"/>
      <c r="D18449" s="94"/>
      <c r="E18449" s="94"/>
    </row>
    <row r="18450" spans="1:5">
      <c r="A18450" s="94"/>
      <c r="B18450" s="94"/>
      <c r="C18450" s="94"/>
      <c r="D18450" s="94"/>
      <c r="E18450" s="94"/>
    </row>
    <row r="18451" spans="1:5">
      <c r="A18451" s="94"/>
      <c r="B18451" s="94"/>
      <c r="C18451" s="94"/>
      <c r="D18451" s="94"/>
      <c r="E18451" s="94"/>
    </row>
    <row r="18452" spans="1:5">
      <c r="A18452" s="94"/>
      <c r="B18452" s="94"/>
      <c r="C18452" s="94"/>
      <c r="D18452" s="94"/>
      <c r="E18452" s="94"/>
    </row>
    <row r="18453" spans="1:5">
      <c r="A18453" s="94"/>
      <c r="B18453" s="94"/>
      <c r="C18453" s="94"/>
      <c r="D18453" s="94"/>
      <c r="E18453" s="94"/>
    </row>
    <row r="18454" spans="1:5">
      <c r="A18454" s="94"/>
      <c r="B18454" s="94"/>
      <c r="C18454" s="94"/>
      <c r="D18454" s="94"/>
      <c r="E18454" s="94"/>
    </row>
    <row r="18455" spans="1:5">
      <c r="A18455" s="94"/>
      <c r="B18455" s="94"/>
      <c r="C18455" s="94"/>
      <c r="D18455" s="94"/>
      <c r="E18455" s="94"/>
    </row>
    <row r="18456" spans="1:5">
      <c r="A18456" s="94"/>
      <c r="B18456" s="94"/>
      <c r="C18456" s="94"/>
      <c r="D18456" s="94"/>
      <c r="E18456" s="94"/>
    </row>
    <row r="18457" spans="1:5">
      <c r="A18457" s="94"/>
      <c r="B18457" s="94"/>
      <c r="C18457" s="94"/>
      <c r="D18457" s="94"/>
      <c r="E18457" s="94"/>
    </row>
    <row r="18458" spans="1:5">
      <c r="A18458" s="94"/>
      <c r="B18458" s="94"/>
      <c r="C18458" s="94"/>
      <c r="D18458" s="94"/>
      <c r="E18458" s="94"/>
    </row>
    <row r="18459" spans="1:5">
      <c r="A18459" s="94"/>
      <c r="B18459" s="94"/>
      <c r="C18459" s="94"/>
      <c r="D18459" s="94"/>
      <c r="E18459" s="94"/>
    </row>
    <row r="18460" spans="1:5">
      <c r="A18460" s="94"/>
      <c r="B18460" s="94"/>
      <c r="C18460" s="94"/>
      <c r="D18460" s="94"/>
      <c r="E18460" s="94"/>
    </row>
    <row r="18461" spans="1:5">
      <c r="A18461" s="94"/>
      <c r="B18461" s="94"/>
      <c r="C18461" s="94"/>
      <c r="D18461" s="94"/>
      <c r="E18461" s="94"/>
    </row>
    <row r="18462" spans="1:5">
      <c r="A18462" s="94"/>
      <c r="B18462" s="94"/>
      <c r="C18462" s="94"/>
      <c r="D18462" s="94"/>
      <c r="E18462" s="94"/>
    </row>
    <row r="18463" spans="1:5">
      <c r="A18463" s="94"/>
      <c r="B18463" s="94"/>
      <c r="C18463" s="94"/>
      <c r="D18463" s="94"/>
      <c r="E18463" s="94"/>
    </row>
    <row r="18464" spans="1:5">
      <c r="A18464" s="94"/>
      <c r="B18464" s="94"/>
      <c r="C18464" s="94"/>
      <c r="D18464" s="94"/>
      <c r="E18464" s="94"/>
    </row>
    <row r="18465" spans="1:5">
      <c r="A18465" s="94"/>
      <c r="B18465" s="94"/>
      <c r="C18465" s="94"/>
      <c r="D18465" s="94"/>
      <c r="E18465" s="94"/>
    </row>
    <row r="18466" spans="1:5">
      <c r="A18466" s="94"/>
      <c r="B18466" s="94"/>
      <c r="C18466" s="94"/>
      <c r="D18466" s="94"/>
      <c r="E18466" s="94"/>
    </row>
    <row r="18467" spans="1:5">
      <c r="A18467" s="94"/>
      <c r="B18467" s="94"/>
      <c r="C18467" s="94"/>
      <c r="D18467" s="94"/>
      <c r="E18467" s="94"/>
    </row>
    <row r="18468" spans="1:5">
      <c r="A18468" s="94"/>
      <c r="B18468" s="94"/>
      <c r="C18468" s="94"/>
      <c r="D18468" s="94"/>
      <c r="E18468" s="94"/>
    </row>
    <row r="18469" spans="1:5">
      <c r="A18469" s="94"/>
      <c r="B18469" s="94"/>
      <c r="C18469" s="94"/>
      <c r="D18469" s="94"/>
      <c r="E18469" s="94"/>
    </row>
    <row r="18470" spans="1:5">
      <c r="A18470" s="94"/>
      <c r="B18470" s="94"/>
      <c r="C18470" s="94"/>
      <c r="D18470" s="94"/>
      <c r="E18470" s="94"/>
    </row>
    <row r="18471" spans="1:5">
      <c r="A18471" s="94"/>
      <c r="B18471" s="94"/>
      <c r="C18471" s="94"/>
      <c r="D18471" s="94"/>
      <c r="E18471" s="94"/>
    </row>
    <row r="18472" spans="1:5">
      <c r="A18472" s="94"/>
      <c r="B18472" s="94"/>
      <c r="C18472" s="94"/>
      <c r="D18472" s="94"/>
      <c r="E18472" s="94"/>
    </row>
    <row r="18473" spans="1:5">
      <c r="A18473" s="94"/>
      <c r="B18473" s="94"/>
      <c r="C18473" s="94"/>
      <c r="D18473" s="94"/>
      <c r="E18473" s="94"/>
    </row>
    <row r="18474" spans="1:5">
      <c r="A18474" s="94"/>
      <c r="B18474" s="94"/>
      <c r="C18474" s="94"/>
      <c r="D18474" s="94"/>
      <c r="E18474" s="94"/>
    </row>
    <row r="18475" spans="1:5">
      <c r="A18475" s="94"/>
      <c r="B18475" s="94"/>
      <c r="C18475" s="94"/>
      <c r="D18475" s="94"/>
      <c r="E18475" s="94"/>
    </row>
    <row r="18476" spans="1:5">
      <c r="A18476" s="94"/>
      <c r="B18476" s="94"/>
      <c r="C18476" s="94"/>
      <c r="D18476" s="94"/>
      <c r="E18476" s="94"/>
    </row>
    <row r="18477" spans="1:5">
      <c r="A18477" s="94"/>
      <c r="B18477" s="94"/>
      <c r="C18477" s="94"/>
      <c r="D18477" s="94"/>
      <c r="E18477" s="94"/>
    </row>
    <row r="18478" spans="1:5">
      <c r="A18478" s="94"/>
      <c r="B18478" s="94"/>
      <c r="C18478" s="94"/>
      <c r="D18478" s="94"/>
      <c r="E18478" s="94"/>
    </row>
    <row r="18479" spans="1:5">
      <c r="A18479" s="94"/>
      <c r="B18479" s="94"/>
      <c r="C18479" s="94"/>
      <c r="D18479" s="94"/>
      <c r="E18479" s="94"/>
    </row>
    <row r="18480" spans="1:5">
      <c r="A18480" s="94"/>
      <c r="B18480" s="94"/>
      <c r="C18480" s="94"/>
      <c r="D18480" s="94"/>
      <c r="E18480" s="94"/>
    </row>
    <row r="18481" spans="1:5">
      <c r="A18481" s="94"/>
      <c r="B18481" s="94"/>
      <c r="C18481" s="94"/>
      <c r="D18481" s="94"/>
      <c r="E18481" s="94"/>
    </row>
    <row r="18482" spans="1:5">
      <c r="A18482" s="94"/>
      <c r="B18482" s="94"/>
      <c r="C18482" s="94"/>
      <c r="D18482" s="94"/>
      <c r="E18482" s="94"/>
    </row>
    <row r="18483" spans="1:5">
      <c r="A18483" s="94"/>
      <c r="B18483" s="94"/>
      <c r="C18483" s="94"/>
      <c r="D18483" s="94"/>
      <c r="E18483" s="94"/>
    </row>
    <row r="18484" spans="1:5">
      <c r="A18484" s="94"/>
      <c r="B18484" s="94"/>
      <c r="C18484" s="94"/>
      <c r="D18484" s="94"/>
      <c r="E18484" s="94"/>
    </row>
    <row r="18485" spans="1:5">
      <c r="A18485" s="94"/>
      <c r="B18485" s="94"/>
      <c r="C18485" s="94"/>
      <c r="D18485" s="94"/>
      <c r="E18485" s="94"/>
    </row>
    <row r="18486" spans="1:5">
      <c r="A18486" s="94"/>
      <c r="B18486" s="94"/>
      <c r="C18486" s="94"/>
      <c r="D18486" s="94"/>
      <c r="E18486" s="94"/>
    </row>
    <row r="18487" spans="1:5">
      <c r="A18487" s="94"/>
      <c r="B18487" s="94"/>
      <c r="C18487" s="94"/>
      <c r="D18487" s="94"/>
      <c r="E18487" s="94"/>
    </row>
    <row r="18488" spans="1:5">
      <c r="A18488" s="94"/>
      <c r="B18488" s="94"/>
      <c r="C18488" s="94"/>
      <c r="D18488" s="94"/>
      <c r="E18488" s="94"/>
    </row>
    <row r="18489" spans="1:5">
      <c r="A18489" s="94"/>
      <c r="B18489" s="94"/>
      <c r="C18489" s="94"/>
      <c r="D18489" s="94"/>
      <c r="E18489" s="94"/>
    </row>
    <row r="18490" spans="1:5">
      <c r="A18490" s="94"/>
      <c r="B18490" s="94"/>
      <c r="C18490" s="94"/>
      <c r="D18490" s="94"/>
      <c r="E18490" s="94"/>
    </row>
    <row r="18491" spans="1:5">
      <c r="A18491" s="94"/>
      <c r="B18491" s="94"/>
      <c r="C18491" s="94"/>
      <c r="D18491" s="94"/>
      <c r="E18491" s="94"/>
    </row>
    <row r="18492" spans="1:5">
      <c r="A18492" s="94"/>
      <c r="B18492" s="94"/>
      <c r="C18492" s="94"/>
      <c r="D18492" s="94"/>
      <c r="E18492" s="94"/>
    </row>
    <row r="18493" spans="1:5">
      <c r="A18493" s="94"/>
      <c r="B18493" s="94"/>
      <c r="C18493" s="94"/>
      <c r="D18493" s="94"/>
      <c r="E18493" s="94"/>
    </row>
    <row r="18494" spans="1:5">
      <c r="A18494" s="94"/>
      <c r="B18494" s="94"/>
      <c r="C18494" s="94"/>
      <c r="D18494" s="94"/>
      <c r="E18494" s="94"/>
    </row>
    <row r="18495" spans="1:5">
      <c r="A18495" s="94"/>
      <c r="B18495" s="94"/>
      <c r="C18495" s="94"/>
      <c r="D18495" s="94"/>
      <c r="E18495" s="94"/>
    </row>
    <row r="18496" spans="1:5">
      <c r="A18496" s="94"/>
      <c r="B18496" s="94"/>
      <c r="C18496" s="94"/>
      <c r="D18496" s="94"/>
      <c r="E18496" s="94"/>
    </row>
    <row r="18497" spans="1:5">
      <c r="A18497" s="94"/>
      <c r="B18497" s="94"/>
      <c r="C18497" s="94"/>
      <c r="D18497" s="94"/>
      <c r="E18497" s="94"/>
    </row>
    <row r="18498" spans="1:5">
      <c r="A18498" s="94"/>
      <c r="B18498" s="94"/>
      <c r="C18498" s="94"/>
      <c r="D18498" s="94"/>
      <c r="E18498" s="94"/>
    </row>
    <row r="18499" spans="1:5">
      <c r="A18499" s="94"/>
      <c r="B18499" s="94"/>
      <c r="C18499" s="94"/>
      <c r="D18499" s="94"/>
      <c r="E18499" s="94"/>
    </row>
    <row r="18500" spans="1:5">
      <c r="A18500" s="94"/>
      <c r="B18500" s="94"/>
      <c r="C18500" s="94"/>
      <c r="D18500" s="94"/>
      <c r="E18500" s="94"/>
    </row>
    <row r="18501" spans="1:5">
      <c r="A18501" s="94"/>
      <c r="B18501" s="94"/>
      <c r="C18501" s="94"/>
      <c r="D18501" s="94"/>
      <c r="E18501" s="94"/>
    </row>
    <row r="18502" spans="1:5">
      <c r="A18502" s="94"/>
      <c r="B18502" s="94"/>
      <c r="C18502" s="94"/>
      <c r="D18502" s="94"/>
      <c r="E18502" s="94"/>
    </row>
    <row r="18503" spans="1:5">
      <c r="A18503" s="94"/>
      <c r="B18503" s="94"/>
      <c r="C18503" s="94"/>
      <c r="D18503" s="94"/>
      <c r="E18503" s="94"/>
    </row>
    <row r="18504" spans="1:5">
      <c r="A18504" s="94"/>
      <c r="B18504" s="94"/>
      <c r="C18504" s="94"/>
      <c r="D18504" s="94"/>
      <c r="E18504" s="94"/>
    </row>
    <row r="18505" spans="1:5">
      <c r="A18505" s="94"/>
      <c r="B18505" s="94"/>
      <c r="C18505" s="94"/>
      <c r="D18505" s="94"/>
      <c r="E18505" s="94"/>
    </row>
    <row r="18506" spans="1:5">
      <c r="A18506" s="94"/>
      <c r="B18506" s="94"/>
      <c r="C18506" s="94"/>
      <c r="D18506" s="94"/>
      <c r="E18506" s="94"/>
    </row>
    <row r="18507" spans="1:5">
      <c r="A18507" s="94"/>
      <c r="B18507" s="94"/>
      <c r="C18507" s="94"/>
      <c r="D18507" s="94"/>
      <c r="E18507" s="94"/>
    </row>
    <row r="18508" spans="1:5">
      <c r="A18508" s="94"/>
      <c r="B18508" s="94"/>
      <c r="C18508" s="94"/>
      <c r="D18508" s="94"/>
      <c r="E18508" s="94"/>
    </row>
    <row r="18509" spans="1:5">
      <c r="A18509" s="94"/>
      <c r="B18509" s="94"/>
      <c r="C18509" s="94"/>
      <c r="D18509" s="94"/>
      <c r="E18509" s="94"/>
    </row>
    <row r="18510" spans="1:5">
      <c r="A18510" s="94"/>
      <c r="B18510" s="94"/>
      <c r="C18510" s="94"/>
      <c r="D18510" s="94"/>
      <c r="E18510" s="94"/>
    </row>
    <row r="18511" spans="1:5">
      <c r="A18511" s="94"/>
      <c r="B18511" s="94"/>
      <c r="C18511" s="94"/>
      <c r="D18511" s="94"/>
      <c r="E18511" s="94"/>
    </row>
    <row r="18512" spans="1:5">
      <c r="A18512" s="94"/>
      <c r="B18512" s="94"/>
      <c r="C18512" s="94"/>
      <c r="D18512" s="94"/>
      <c r="E18512" s="94"/>
    </row>
    <row r="18513" spans="1:5">
      <c r="A18513" s="94"/>
      <c r="B18513" s="94"/>
      <c r="C18513" s="94"/>
      <c r="D18513" s="94"/>
      <c r="E18513" s="94"/>
    </row>
    <row r="18514" spans="1:5">
      <c r="A18514" s="94"/>
      <c r="B18514" s="94"/>
      <c r="C18514" s="94"/>
      <c r="D18514" s="94"/>
      <c r="E18514" s="94"/>
    </row>
    <row r="18515" spans="1:5">
      <c r="A18515" s="94"/>
      <c r="B18515" s="94"/>
      <c r="C18515" s="94"/>
      <c r="D18515" s="94"/>
      <c r="E18515" s="94"/>
    </row>
    <row r="18516" spans="1:5">
      <c r="A18516" s="94"/>
      <c r="B18516" s="94"/>
      <c r="C18516" s="94"/>
      <c r="D18516" s="94"/>
      <c r="E18516" s="94"/>
    </row>
    <row r="18517" spans="1:5">
      <c r="A18517" s="94"/>
      <c r="B18517" s="94"/>
      <c r="C18517" s="94"/>
      <c r="D18517" s="94"/>
      <c r="E18517" s="94"/>
    </row>
    <row r="18518" spans="1:5">
      <c r="A18518" s="94"/>
      <c r="B18518" s="94"/>
      <c r="C18518" s="94"/>
      <c r="D18518" s="94"/>
      <c r="E18518" s="94"/>
    </row>
    <row r="18519" spans="1:5">
      <c r="A18519" s="94"/>
      <c r="B18519" s="94"/>
      <c r="C18519" s="94"/>
      <c r="D18519" s="94"/>
      <c r="E18519" s="94"/>
    </row>
    <row r="18520" spans="1:5">
      <c r="A18520" s="94"/>
      <c r="B18520" s="94"/>
      <c r="C18520" s="94"/>
      <c r="D18520" s="94"/>
      <c r="E18520" s="94"/>
    </row>
    <row r="18521" spans="1:5">
      <c r="A18521" s="94"/>
      <c r="B18521" s="94"/>
      <c r="C18521" s="94"/>
      <c r="D18521" s="94"/>
      <c r="E18521" s="94"/>
    </row>
    <row r="18522" spans="1:5">
      <c r="A18522" s="94"/>
      <c r="B18522" s="94"/>
      <c r="C18522" s="94"/>
      <c r="D18522" s="94"/>
      <c r="E18522" s="94"/>
    </row>
    <row r="18523" spans="1:5">
      <c r="A18523" s="94"/>
      <c r="B18523" s="94"/>
      <c r="C18523" s="94"/>
      <c r="D18523" s="94"/>
      <c r="E18523" s="94"/>
    </row>
    <row r="18524" spans="1:5">
      <c r="A18524" s="94"/>
      <c r="B18524" s="94"/>
      <c r="C18524" s="94"/>
      <c r="D18524" s="94"/>
      <c r="E18524" s="94"/>
    </row>
    <row r="18525" spans="1:5">
      <c r="A18525" s="94"/>
      <c r="B18525" s="94"/>
      <c r="C18525" s="94"/>
      <c r="D18525" s="94"/>
      <c r="E18525" s="94"/>
    </row>
    <row r="18526" spans="1:5">
      <c r="A18526" s="94"/>
      <c r="B18526" s="94"/>
      <c r="C18526" s="94"/>
      <c r="D18526" s="94"/>
      <c r="E18526" s="94"/>
    </row>
    <row r="18527" spans="1:5">
      <c r="A18527" s="94"/>
      <c r="B18527" s="94"/>
      <c r="C18527" s="94"/>
      <c r="D18527" s="94"/>
      <c r="E18527" s="94"/>
    </row>
    <row r="18528" spans="1:5">
      <c r="A18528" s="94"/>
      <c r="B18528" s="94"/>
      <c r="C18528" s="94"/>
      <c r="D18528" s="94"/>
      <c r="E18528" s="94"/>
    </row>
    <row r="18529" spans="1:5">
      <c r="A18529" s="94"/>
      <c r="B18529" s="94"/>
      <c r="C18529" s="94"/>
      <c r="D18529" s="94"/>
      <c r="E18529" s="94"/>
    </row>
    <row r="18530" spans="1:5">
      <c r="A18530" s="94"/>
      <c r="B18530" s="94"/>
      <c r="C18530" s="94"/>
      <c r="D18530" s="94"/>
      <c r="E18530" s="94"/>
    </row>
    <row r="18531" spans="1:5">
      <c r="A18531" s="94"/>
      <c r="B18531" s="94"/>
      <c r="C18531" s="94"/>
      <c r="D18531" s="94"/>
      <c r="E18531" s="94"/>
    </row>
    <row r="18532" spans="1:5">
      <c r="A18532" s="94"/>
      <c r="B18532" s="94"/>
      <c r="C18532" s="94"/>
      <c r="D18532" s="94"/>
      <c r="E18532" s="94"/>
    </row>
    <row r="18533" spans="1:5">
      <c r="A18533" s="94"/>
      <c r="B18533" s="94"/>
      <c r="C18533" s="94"/>
      <c r="D18533" s="94"/>
      <c r="E18533" s="94"/>
    </row>
    <row r="18534" spans="1:5">
      <c r="A18534" s="94"/>
      <c r="B18534" s="94"/>
      <c r="C18534" s="94"/>
      <c r="D18534" s="94"/>
      <c r="E18534" s="94"/>
    </row>
    <row r="18535" spans="1:5">
      <c r="A18535" s="94"/>
      <c r="B18535" s="94"/>
      <c r="C18535" s="94"/>
      <c r="D18535" s="94"/>
      <c r="E18535" s="94"/>
    </row>
    <row r="18536" spans="1:5">
      <c r="A18536" s="94"/>
      <c r="B18536" s="94"/>
      <c r="C18536" s="94"/>
      <c r="D18536" s="94"/>
      <c r="E18536" s="94"/>
    </row>
    <row r="18537" spans="1:5">
      <c r="A18537" s="94"/>
      <c r="B18537" s="94"/>
      <c r="C18537" s="94"/>
      <c r="D18537" s="94"/>
      <c r="E18537" s="94"/>
    </row>
    <row r="18538" spans="1:5">
      <c r="A18538" s="94"/>
      <c r="B18538" s="94"/>
      <c r="C18538" s="94"/>
      <c r="D18538" s="94"/>
      <c r="E18538" s="94"/>
    </row>
    <row r="18539" spans="1:5">
      <c r="A18539" s="94"/>
      <c r="B18539" s="94"/>
      <c r="C18539" s="94"/>
      <c r="D18539" s="94"/>
      <c r="E18539" s="94"/>
    </row>
    <row r="18540" spans="1:5">
      <c r="A18540" s="94"/>
      <c r="B18540" s="94"/>
      <c r="C18540" s="94"/>
      <c r="D18540" s="94"/>
      <c r="E18540" s="94"/>
    </row>
    <row r="18541" spans="1:5">
      <c r="A18541" s="94"/>
      <c r="B18541" s="94"/>
      <c r="C18541" s="94"/>
      <c r="D18541" s="94"/>
      <c r="E18541" s="94"/>
    </row>
    <row r="18542" spans="1:5">
      <c r="A18542" s="94"/>
      <c r="B18542" s="94"/>
      <c r="C18542" s="94"/>
      <c r="D18542" s="94"/>
      <c r="E18542" s="94"/>
    </row>
    <row r="18543" spans="1:5">
      <c r="A18543" s="94"/>
      <c r="B18543" s="94"/>
      <c r="C18543" s="94"/>
      <c r="D18543" s="94"/>
      <c r="E18543" s="94"/>
    </row>
    <row r="18544" spans="1:5">
      <c r="A18544" s="94"/>
      <c r="B18544" s="94"/>
      <c r="C18544" s="94"/>
      <c r="D18544" s="94"/>
      <c r="E18544" s="94"/>
    </row>
    <row r="18545" spans="1:5">
      <c r="A18545" s="94"/>
      <c r="B18545" s="94"/>
      <c r="C18545" s="94"/>
      <c r="D18545" s="94"/>
      <c r="E18545" s="94"/>
    </row>
    <row r="18546" spans="1:5">
      <c r="A18546" s="94"/>
      <c r="B18546" s="94"/>
      <c r="C18546" s="94"/>
      <c r="D18546" s="94"/>
      <c r="E18546" s="94"/>
    </row>
    <row r="18547" spans="1:5">
      <c r="A18547" s="94"/>
      <c r="B18547" s="94"/>
      <c r="C18547" s="94"/>
      <c r="D18547" s="94"/>
      <c r="E18547" s="94"/>
    </row>
    <row r="18548" spans="1:5">
      <c r="A18548" s="94"/>
      <c r="B18548" s="94"/>
      <c r="C18548" s="94"/>
      <c r="D18548" s="94"/>
      <c r="E18548" s="94"/>
    </row>
    <row r="18549" spans="1:5">
      <c r="A18549" s="94"/>
      <c r="B18549" s="94"/>
      <c r="C18549" s="94"/>
      <c r="D18549" s="94"/>
      <c r="E18549" s="94"/>
    </row>
    <row r="18550" spans="1:5">
      <c r="A18550" s="94"/>
      <c r="B18550" s="94"/>
      <c r="C18550" s="94"/>
      <c r="D18550" s="94"/>
      <c r="E18550" s="94"/>
    </row>
    <row r="18551" spans="1:5">
      <c r="A18551" s="94"/>
      <c r="B18551" s="94"/>
      <c r="C18551" s="94"/>
      <c r="D18551" s="94"/>
      <c r="E18551" s="94"/>
    </row>
    <row r="18552" spans="1:5">
      <c r="A18552" s="94"/>
      <c r="B18552" s="94"/>
      <c r="C18552" s="94"/>
      <c r="D18552" s="94"/>
      <c r="E18552" s="94"/>
    </row>
    <row r="18553" spans="1:5">
      <c r="A18553" s="94"/>
      <c r="B18553" s="94"/>
      <c r="C18553" s="94"/>
      <c r="D18553" s="94"/>
      <c r="E18553" s="94"/>
    </row>
    <row r="18554" spans="1:5">
      <c r="A18554" s="94"/>
      <c r="B18554" s="94"/>
      <c r="C18554" s="94"/>
      <c r="D18554" s="94"/>
      <c r="E18554" s="94"/>
    </row>
    <row r="18555" spans="1:5">
      <c r="A18555" s="94"/>
      <c r="B18555" s="94"/>
      <c r="C18555" s="94"/>
      <c r="D18555" s="94"/>
      <c r="E18555" s="94"/>
    </row>
    <row r="18556" spans="1:5">
      <c r="A18556" s="94"/>
      <c r="B18556" s="94"/>
      <c r="C18556" s="94"/>
      <c r="D18556" s="94"/>
      <c r="E18556" s="94"/>
    </row>
    <row r="18557" spans="1:5">
      <c r="A18557" s="94"/>
      <c r="B18557" s="94"/>
      <c r="C18557" s="94"/>
      <c r="D18557" s="94"/>
      <c r="E18557" s="94"/>
    </row>
    <row r="18558" spans="1:5">
      <c r="A18558" s="94"/>
      <c r="B18558" s="94"/>
      <c r="C18558" s="94"/>
      <c r="D18558" s="94"/>
      <c r="E18558" s="94"/>
    </row>
    <row r="18559" spans="1:5">
      <c r="A18559" s="94"/>
      <c r="B18559" s="94"/>
      <c r="C18559" s="94"/>
      <c r="D18559" s="94"/>
      <c r="E18559" s="94"/>
    </row>
    <row r="18560" spans="1:5">
      <c r="A18560" s="94"/>
      <c r="B18560" s="94"/>
      <c r="C18560" s="94"/>
      <c r="D18560" s="94"/>
      <c r="E18560" s="94"/>
    </row>
    <row r="18561" spans="1:5">
      <c r="A18561" s="94"/>
      <c r="B18561" s="94"/>
      <c r="C18561" s="94"/>
      <c r="D18561" s="94"/>
      <c r="E18561" s="94"/>
    </row>
    <row r="18562" spans="1:5">
      <c r="A18562" s="94"/>
      <c r="B18562" s="94"/>
      <c r="C18562" s="94"/>
      <c r="D18562" s="94"/>
      <c r="E18562" s="94"/>
    </row>
    <row r="18563" spans="1:5">
      <c r="A18563" s="94"/>
      <c r="B18563" s="94"/>
      <c r="C18563" s="94"/>
      <c r="D18563" s="94"/>
      <c r="E18563" s="94"/>
    </row>
    <row r="18564" spans="1:5">
      <c r="A18564" s="94"/>
      <c r="B18564" s="94"/>
      <c r="C18564" s="94"/>
      <c r="D18564" s="94"/>
      <c r="E18564" s="94"/>
    </row>
    <row r="18565" spans="1:5">
      <c r="A18565" s="94"/>
      <c r="B18565" s="94"/>
      <c r="C18565" s="94"/>
      <c r="D18565" s="94"/>
      <c r="E18565" s="94"/>
    </row>
    <row r="18566" spans="1:5">
      <c r="A18566" s="94"/>
      <c r="B18566" s="94"/>
      <c r="C18566" s="94"/>
      <c r="D18566" s="94"/>
      <c r="E18566" s="94"/>
    </row>
    <row r="18567" spans="1:5">
      <c r="A18567" s="94"/>
      <c r="B18567" s="94"/>
      <c r="C18567" s="94"/>
      <c r="D18567" s="94"/>
      <c r="E18567" s="94"/>
    </row>
    <row r="18568" spans="1:5">
      <c r="A18568" s="94"/>
      <c r="B18568" s="94"/>
      <c r="C18568" s="94"/>
      <c r="D18568" s="94"/>
      <c r="E18568" s="94"/>
    </row>
    <row r="18569" spans="1:5">
      <c r="A18569" s="94"/>
      <c r="B18569" s="94"/>
      <c r="C18569" s="94"/>
      <c r="D18569" s="94"/>
      <c r="E18569" s="94"/>
    </row>
    <row r="18570" spans="1:5">
      <c r="A18570" s="94"/>
      <c r="B18570" s="94"/>
      <c r="C18570" s="94"/>
      <c r="D18570" s="94"/>
      <c r="E18570" s="94"/>
    </row>
    <row r="18571" spans="1:5">
      <c r="A18571" s="94"/>
      <c r="B18571" s="94"/>
      <c r="C18571" s="94"/>
      <c r="D18571" s="94"/>
      <c r="E18571" s="94"/>
    </row>
    <row r="18572" spans="1:5">
      <c r="A18572" s="94"/>
      <c r="B18572" s="94"/>
      <c r="C18572" s="94"/>
      <c r="D18572" s="94"/>
      <c r="E18572" s="94"/>
    </row>
    <row r="18573" spans="1:5">
      <c r="A18573" s="94"/>
      <c r="B18573" s="94"/>
      <c r="C18573" s="94"/>
      <c r="D18573" s="94"/>
      <c r="E18573" s="94"/>
    </row>
    <row r="18574" spans="1:5">
      <c r="A18574" s="94"/>
      <c r="B18574" s="94"/>
      <c r="C18574" s="94"/>
      <c r="D18574" s="94"/>
      <c r="E18574" s="94"/>
    </row>
    <row r="18575" spans="1:5">
      <c r="A18575" s="94"/>
      <c r="B18575" s="94"/>
      <c r="C18575" s="94"/>
      <c r="D18575" s="94"/>
      <c r="E18575" s="94"/>
    </row>
    <row r="18576" spans="1:5">
      <c r="A18576" s="94"/>
      <c r="B18576" s="94"/>
      <c r="C18576" s="94"/>
      <c r="D18576" s="94"/>
      <c r="E18576" s="94"/>
    </row>
    <row r="18577" spans="1:5">
      <c r="A18577" s="94"/>
      <c r="B18577" s="94"/>
      <c r="C18577" s="94"/>
      <c r="D18577" s="94"/>
      <c r="E18577" s="94"/>
    </row>
    <row r="18578" spans="1:5">
      <c r="A18578" s="94"/>
      <c r="B18578" s="94"/>
      <c r="C18578" s="94"/>
      <c r="D18578" s="94"/>
      <c r="E18578" s="94"/>
    </row>
    <row r="18579" spans="1:5">
      <c r="A18579" s="94"/>
      <c r="B18579" s="94"/>
      <c r="C18579" s="94"/>
      <c r="D18579" s="94"/>
      <c r="E18579" s="94"/>
    </row>
    <row r="18580" spans="1:5">
      <c r="A18580" s="94"/>
      <c r="B18580" s="94"/>
      <c r="C18580" s="94"/>
      <c r="D18580" s="94"/>
      <c r="E18580" s="94"/>
    </row>
    <row r="18581" spans="1:5">
      <c r="A18581" s="94"/>
      <c r="B18581" s="94"/>
      <c r="C18581" s="94"/>
      <c r="D18581" s="94"/>
      <c r="E18581" s="94"/>
    </row>
    <row r="18582" spans="1:5">
      <c r="A18582" s="94"/>
      <c r="B18582" s="94"/>
      <c r="C18582" s="94"/>
      <c r="D18582" s="94"/>
      <c r="E18582" s="94"/>
    </row>
    <row r="18583" spans="1:5">
      <c r="A18583" s="94"/>
      <c r="B18583" s="94"/>
      <c r="C18583" s="94"/>
      <c r="D18583" s="94"/>
      <c r="E18583" s="94"/>
    </row>
    <row r="18584" spans="1:5">
      <c r="A18584" s="94"/>
      <c r="B18584" s="94"/>
      <c r="C18584" s="94"/>
      <c r="D18584" s="94"/>
      <c r="E18584" s="94"/>
    </row>
    <row r="18585" spans="1:5">
      <c r="A18585" s="94"/>
      <c r="B18585" s="94"/>
      <c r="C18585" s="94"/>
      <c r="D18585" s="94"/>
      <c r="E18585" s="94"/>
    </row>
    <row r="18586" spans="1:5">
      <c r="A18586" s="94"/>
      <c r="B18586" s="94"/>
      <c r="C18586" s="94"/>
      <c r="D18586" s="94"/>
      <c r="E18586" s="94"/>
    </row>
    <row r="18587" spans="1:5">
      <c r="A18587" s="94"/>
      <c r="B18587" s="94"/>
      <c r="C18587" s="94"/>
      <c r="D18587" s="94"/>
      <c r="E18587" s="94"/>
    </row>
    <row r="18588" spans="1:5">
      <c r="A18588" s="94"/>
      <c r="B18588" s="94"/>
      <c r="C18588" s="94"/>
      <c r="D18588" s="94"/>
      <c r="E18588" s="94"/>
    </row>
    <row r="18589" spans="1:5">
      <c r="A18589" s="94"/>
      <c r="B18589" s="94"/>
      <c r="C18589" s="94"/>
      <c r="D18589" s="94"/>
      <c r="E18589" s="94"/>
    </row>
    <row r="18590" spans="1:5">
      <c r="A18590" s="94"/>
      <c r="B18590" s="94"/>
      <c r="C18590" s="94"/>
      <c r="D18590" s="94"/>
      <c r="E18590" s="94"/>
    </row>
    <row r="18591" spans="1:5">
      <c r="A18591" s="94"/>
      <c r="B18591" s="94"/>
      <c r="C18591" s="94"/>
      <c r="D18591" s="94"/>
      <c r="E18591" s="94"/>
    </row>
    <row r="18592" spans="1:5">
      <c r="A18592" s="94"/>
      <c r="B18592" s="94"/>
      <c r="C18592" s="94"/>
      <c r="D18592" s="94"/>
      <c r="E18592" s="94"/>
    </row>
    <row r="18593" spans="1:5">
      <c r="A18593" s="94"/>
      <c r="B18593" s="94"/>
      <c r="C18593" s="94"/>
      <c r="D18593" s="94"/>
      <c r="E18593" s="94"/>
    </row>
    <row r="18594" spans="1:5">
      <c r="A18594" s="94"/>
      <c r="B18594" s="94"/>
      <c r="C18594" s="94"/>
      <c r="D18594" s="94"/>
      <c r="E18594" s="94"/>
    </row>
    <row r="18595" spans="1:5">
      <c r="A18595" s="94"/>
      <c r="B18595" s="94"/>
      <c r="C18595" s="94"/>
      <c r="D18595" s="94"/>
      <c r="E18595" s="94"/>
    </row>
    <row r="18596" spans="1:5">
      <c r="A18596" s="94"/>
      <c r="B18596" s="94"/>
      <c r="C18596" s="94"/>
      <c r="D18596" s="94"/>
      <c r="E18596" s="94"/>
    </row>
    <row r="18597" spans="1:5">
      <c r="A18597" s="94"/>
      <c r="B18597" s="94"/>
      <c r="C18597" s="94"/>
      <c r="D18597" s="94"/>
      <c r="E18597" s="94"/>
    </row>
    <row r="18598" spans="1:5">
      <c r="A18598" s="94"/>
      <c r="B18598" s="94"/>
      <c r="C18598" s="94"/>
      <c r="D18598" s="94"/>
      <c r="E18598" s="94"/>
    </row>
    <row r="18599" spans="1:5">
      <c r="A18599" s="94"/>
      <c r="B18599" s="94"/>
      <c r="C18599" s="94"/>
      <c r="D18599" s="94"/>
      <c r="E18599" s="94"/>
    </row>
    <row r="18600" spans="1:5">
      <c r="A18600" s="94"/>
      <c r="B18600" s="94"/>
      <c r="C18600" s="94"/>
      <c r="D18600" s="94"/>
      <c r="E18600" s="94"/>
    </row>
    <row r="18601" spans="1:5">
      <c r="A18601" s="94"/>
      <c r="B18601" s="94"/>
      <c r="C18601" s="94"/>
      <c r="D18601" s="94"/>
      <c r="E18601" s="94"/>
    </row>
    <row r="18602" spans="1:5">
      <c r="A18602" s="94"/>
      <c r="B18602" s="94"/>
      <c r="C18602" s="94"/>
      <c r="D18602" s="94"/>
      <c r="E18602" s="94"/>
    </row>
    <row r="18603" spans="1:5">
      <c r="A18603" s="94"/>
      <c r="B18603" s="94"/>
      <c r="C18603" s="94"/>
      <c r="D18603" s="94"/>
      <c r="E18603" s="94"/>
    </row>
    <row r="18604" spans="1:5">
      <c r="A18604" s="94"/>
      <c r="B18604" s="94"/>
      <c r="C18604" s="94"/>
      <c r="D18604" s="94"/>
      <c r="E18604" s="94"/>
    </row>
    <row r="18605" spans="1:5">
      <c r="A18605" s="94"/>
      <c r="B18605" s="94"/>
      <c r="C18605" s="94"/>
      <c r="D18605" s="94"/>
      <c r="E18605" s="94"/>
    </row>
    <row r="18606" spans="1:5">
      <c r="A18606" s="94"/>
      <c r="B18606" s="94"/>
      <c r="C18606" s="94"/>
      <c r="D18606" s="94"/>
      <c r="E18606" s="94"/>
    </row>
    <row r="18607" spans="1:5">
      <c r="A18607" s="94"/>
      <c r="B18607" s="94"/>
      <c r="C18607" s="94"/>
      <c r="D18607" s="94"/>
      <c r="E18607" s="94"/>
    </row>
    <row r="18608" spans="1:5">
      <c r="A18608" s="94"/>
      <c r="B18608" s="94"/>
      <c r="C18608" s="94"/>
      <c r="D18608" s="94"/>
      <c r="E18608" s="94"/>
    </row>
    <row r="18609" spans="1:5">
      <c r="A18609" s="94"/>
      <c r="B18609" s="94"/>
      <c r="C18609" s="94"/>
      <c r="D18609" s="94"/>
      <c r="E18609" s="94"/>
    </row>
    <row r="18610" spans="1:5">
      <c r="A18610" s="94"/>
      <c r="B18610" s="94"/>
      <c r="C18610" s="94"/>
      <c r="D18610" s="94"/>
      <c r="E18610" s="94"/>
    </row>
    <row r="18611" spans="1:5">
      <c r="A18611" s="94"/>
      <c r="B18611" s="94"/>
      <c r="C18611" s="94"/>
      <c r="D18611" s="94"/>
      <c r="E18611" s="94"/>
    </row>
    <row r="18612" spans="1:5">
      <c r="A18612" s="94"/>
      <c r="B18612" s="94"/>
      <c r="C18612" s="94"/>
      <c r="D18612" s="94"/>
      <c r="E18612" s="94"/>
    </row>
    <row r="18613" spans="1:5">
      <c r="A18613" s="94"/>
      <c r="B18613" s="94"/>
      <c r="C18613" s="94"/>
      <c r="D18613" s="94"/>
      <c r="E18613" s="94"/>
    </row>
    <row r="18614" spans="1:5">
      <c r="A18614" s="94"/>
      <c r="B18614" s="94"/>
      <c r="C18614" s="94"/>
      <c r="D18614" s="94"/>
      <c r="E18614" s="94"/>
    </row>
    <row r="18615" spans="1:5">
      <c r="A18615" s="94"/>
      <c r="B18615" s="94"/>
      <c r="C18615" s="94"/>
      <c r="D18615" s="94"/>
      <c r="E18615" s="94"/>
    </row>
    <row r="18616" spans="1:5">
      <c r="A18616" s="94"/>
      <c r="B18616" s="94"/>
      <c r="C18616" s="94"/>
      <c r="D18616" s="94"/>
      <c r="E18616" s="94"/>
    </row>
    <row r="18617" spans="1:5">
      <c r="A18617" s="94"/>
      <c r="B18617" s="94"/>
      <c r="C18617" s="94"/>
      <c r="D18617" s="94"/>
      <c r="E18617" s="94"/>
    </row>
    <row r="18618" spans="1:5">
      <c r="A18618" s="94"/>
      <c r="B18618" s="94"/>
      <c r="C18618" s="94"/>
      <c r="D18618" s="94"/>
      <c r="E18618" s="94"/>
    </row>
    <row r="18619" spans="1:5">
      <c r="A18619" s="94"/>
      <c r="B18619" s="94"/>
      <c r="C18619" s="94"/>
      <c r="D18619" s="94"/>
      <c r="E18619" s="94"/>
    </row>
    <row r="18620" spans="1:5">
      <c r="A18620" s="94"/>
      <c r="B18620" s="94"/>
      <c r="C18620" s="94"/>
      <c r="D18620" s="94"/>
      <c r="E18620" s="94"/>
    </row>
    <row r="18621" spans="1:5">
      <c r="A18621" s="94"/>
      <c r="B18621" s="94"/>
      <c r="C18621" s="94"/>
      <c r="D18621" s="94"/>
      <c r="E18621" s="94"/>
    </row>
    <row r="18622" spans="1:5">
      <c r="A18622" s="94"/>
      <c r="B18622" s="94"/>
      <c r="C18622" s="94"/>
      <c r="D18622" s="94"/>
      <c r="E18622" s="94"/>
    </row>
    <row r="18623" spans="1:5">
      <c r="A18623" s="94"/>
      <c r="B18623" s="94"/>
      <c r="C18623" s="94"/>
      <c r="D18623" s="94"/>
      <c r="E18623" s="94"/>
    </row>
    <row r="18624" spans="1:5">
      <c r="A18624" s="94"/>
      <c r="B18624" s="94"/>
      <c r="C18624" s="94"/>
      <c r="D18624" s="94"/>
      <c r="E18624" s="94"/>
    </row>
    <row r="18625" spans="1:5">
      <c r="A18625" s="94"/>
      <c r="B18625" s="94"/>
      <c r="C18625" s="94"/>
      <c r="D18625" s="94"/>
      <c r="E18625" s="94"/>
    </row>
    <row r="18626" spans="1:5">
      <c r="A18626" s="94"/>
      <c r="B18626" s="94"/>
      <c r="C18626" s="94"/>
      <c r="D18626" s="94"/>
      <c r="E18626" s="94"/>
    </row>
    <row r="18627" spans="1:5">
      <c r="A18627" s="94"/>
      <c r="B18627" s="94"/>
      <c r="C18627" s="94"/>
      <c r="D18627" s="94"/>
      <c r="E18627" s="94"/>
    </row>
    <row r="18628" spans="1:5">
      <c r="A18628" s="94"/>
      <c r="B18628" s="94"/>
      <c r="C18628" s="94"/>
      <c r="D18628" s="94"/>
      <c r="E18628" s="94"/>
    </row>
    <row r="18629" spans="1:5">
      <c r="A18629" s="94"/>
      <c r="B18629" s="94"/>
      <c r="C18629" s="94"/>
      <c r="D18629" s="94"/>
      <c r="E18629" s="94"/>
    </row>
    <row r="18630" spans="1:5">
      <c r="A18630" s="94"/>
      <c r="B18630" s="94"/>
      <c r="C18630" s="94"/>
      <c r="D18630" s="94"/>
      <c r="E18630" s="94"/>
    </row>
    <row r="18631" spans="1:5">
      <c r="A18631" s="94"/>
      <c r="B18631" s="94"/>
      <c r="C18631" s="94"/>
      <c r="D18631" s="94"/>
      <c r="E18631" s="94"/>
    </row>
    <row r="18632" spans="1:5">
      <c r="A18632" s="94"/>
      <c r="B18632" s="94"/>
      <c r="C18632" s="94"/>
      <c r="D18632" s="94"/>
      <c r="E18632" s="94"/>
    </row>
    <row r="18633" spans="1:5">
      <c r="A18633" s="94"/>
      <c r="B18633" s="94"/>
      <c r="C18633" s="94"/>
      <c r="D18633" s="94"/>
      <c r="E18633" s="94"/>
    </row>
    <row r="18634" spans="1:5">
      <c r="A18634" s="94"/>
      <c r="B18634" s="94"/>
      <c r="C18634" s="94"/>
      <c r="D18634" s="94"/>
      <c r="E18634" s="94"/>
    </row>
    <row r="18635" spans="1:5">
      <c r="A18635" s="94"/>
      <c r="B18635" s="94"/>
      <c r="C18635" s="94"/>
      <c r="D18635" s="94"/>
      <c r="E18635" s="94"/>
    </row>
    <row r="18636" spans="1:5">
      <c r="A18636" s="94"/>
      <c r="B18636" s="94"/>
      <c r="C18636" s="94"/>
      <c r="D18636" s="94"/>
      <c r="E18636" s="94"/>
    </row>
    <row r="18637" spans="1:5">
      <c r="A18637" s="94"/>
      <c r="B18637" s="94"/>
      <c r="C18637" s="94"/>
      <c r="D18637" s="94"/>
      <c r="E18637" s="94"/>
    </row>
    <row r="18638" spans="1:5">
      <c r="A18638" s="94"/>
      <c r="B18638" s="94"/>
      <c r="C18638" s="94"/>
      <c r="D18638" s="94"/>
      <c r="E18638" s="94"/>
    </row>
    <row r="18639" spans="1:5">
      <c r="A18639" s="94"/>
      <c r="B18639" s="94"/>
      <c r="C18639" s="94"/>
      <c r="D18639" s="94"/>
      <c r="E18639" s="94"/>
    </row>
    <row r="18640" spans="1:5">
      <c r="A18640" s="94"/>
      <c r="B18640" s="94"/>
      <c r="C18640" s="94"/>
      <c r="D18640" s="94"/>
      <c r="E18640" s="94"/>
    </row>
    <row r="18641" spans="1:5">
      <c r="A18641" s="94"/>
      <c r="B18641" s="94"/>
      <c r="C18641" s="94"/>
      <c r="D18641" s="94"/>
      <c r="E18641" s="94"/>
    </row>
    <row r="18642" spans="1:5">
      <c r="A18642" s="94"/>
      <c r="B18642" s="94"/>
      <c r="C18642" s="94"/>
      <c r="D18642" s="94"/>
      <c r="E18642" s="94"/>
    </row>
    <row r="18643" spans="1:5">
      <c r="A18643" s="94"/>
      <c r="B18643" s="94"/>
      <c r="C18643" s="94"/>
      <c r="D18643" s="94"/>
      <c r="E18643" s="94"/>
    </row>
    <row r="18644" spans="1:5">
      <c r="A18644" s="94"/>
      <c r="B18644" s="94"/>
      <c r="C18644" s="94"/>
      <c r="D18644" s="94"/>
      <c r="E18644" s="94"/>
    </row>
    <row r="18645" spans="1:5">
      <c r="A18645" s="94"/>
      <c r="B18645" s="94"/>
      <c r="C18645" s="94"/>
      <c r="D18645" s="94"/>
      <c r="E18645" s="94"/>
    </row>
    <row r="18646" spans="1:5">
      <c r="A18646" s="94"/>
      <c r="B18646" s="94"/>
      <c r="C18646" s="94"/>
      <c r="D18646" s="94"/>
      <c r="E18646" s="94"/>
    </row>
    <row r="18647" spans="1:5">
      <c r="A18647" s="94"/>
      <c r="B18647" s="94"/>
      <c r="C18647" s="94"/>
      <c r="D18647" s="94"/>
      <c r="E18647" s="94"/>
    </row>
    <row r="18648" spans="1:5">
      <c r="A18648" s="94"/>
      <c r="B18648" s="94"/>
      <c r="C18648" s="94"/>
      <c r="D18648" s="94"/>
      <c r="E18648" s="94"/>
    </row>
    <row r="18649" spans="1:5">
      <c r="A18649" s="94"/>
      <c r="B18649" s="94"/>
      <c r="C18649" s="94"/>
      <c r="D18649" s="94"/>
      <c r="E18649" s="94"/>
    </row>
    <row r="18650" spans="1:5">
      <c r="A18650" s="94"/>
      <c r="B18650" s="94"/>
      <c r="C18650" s="94"/>
      <c r="D18650" s="94"/>
      <c r="E18650" s="94"/>
    </row>
    <row r="18651" spans="1:5">
      <c r="A18651" s="94"/>
      <c r="B18651" s="94"/>
      <c r="C18651" s="94"/>
      <c r="D18651" s="94"/>
      <c r="E18651" s="94"/>
    </row>
    <row r="18652" spans="1:5">
      <c r="A18652" s="94"/>
      <c r="B18652" s="94"/>
      <c r="C18652" s="94"/>
      <c r="D18652" s="94"/>
      <c r="E18652" s="94"/>
    </row>
    <row r="18653" spans="1:5">
      <c r="A18653" s="94"/>
      <c r="B18653" s="94"/>
      <c r="C18653" s="94"/>
      <c r="D18653" s="94"/>
      <c r="E18653" s="94"/>
    </row>
    <row r="18654" spans="1:5">
      <c r="A18654" s="94"/>
      <c r="B18654" s="94"/>
      <c r="C18654" s="94"/>
      <c r="D18654" s="94"/>
      <c r="E18654" s="94"/>
    </row>
    <row r="18655" spans="1:5">
      <c r="A18655" s="94"/>
      <c r="B18655" s="94"/>
      <c r="C18655" s="94"/>
      <c r="D18655" s="94"/>
      <c r="E18655" s="94"/>
    </row>
    <row r="18656" spans="1:5">
      <c r="A18656" s="94"/>
      <c r="B18656" s="94"/>
      <c r="C18656" s="94"/>
      <c r="D18656" s="94"/>
      <c r="E18656" s="94"/>
    </row>
    <row r="18657" spans="1:5">
      <c r="A18657" s="94"/>
      <c r="B18657" s="94"/>
      <c r="C18657" s="94"/>
      <c r="D18657" s="94"/>
      <c r="E18657" s="94"/>
    </row>
    <row r="18658" spans="1:5">
      <c r="A18658" s="94"/>
      <c r="B18658" s="94"/>
      <c r="C18658" s="94"/>
      <c r="D18658" s="94"/>
      <c r="E18658" s="94"/>
    </row>
    <row r="18659" spans="1:5">
      <c r="A18659" s="94"/>
      <c r="B18659" s="94"/>
      <c r="C18659" s="94"/>
      <c r="D18659" s="94"/>
      <c r="E18659" s="94"/>
    </row>
    <row r="18660" spans="1:5">
      <c r="A18660" s="94"/>
      <c r="B18660" s="94"/>
      <c r="C18660" s="94"/>
      <c r="D18660" s="94"/>
      <c r="E18660" s="94"/>
    </row>
    <row r="18661" spans="1:5">
      <c r="A18661" s="94"/>
      <c r="B18661" s="94"/>
      <c r="C18661" s="94"/>
      <c r="D18661" s="94"/>
      <c r="E18661" s="94"/>
    </row>
    <row r="18662" spans="1:5">
      <c r="A18662" s="94"/>
      <c r="B18662" s="94"/>
      <c r="C18662" s="94"/>
      <c r="D18662" s="94"/>
      <c r="E18662" s="94"/>
    </row>
    <row r="18663" spans="1:5">
      <c r="A18663" s="94"/>
      <c r="B18663" s="94"/>
      <c r="C18663" s="94"/>
      <c r="D18663" s="94"/>
      <c r="E18663" s="94"/>
    </row>
    <row r="18664" spans="1:5">
      <c r="A18664" s="94"/>
      <c r="B18664" s="94"/>
      <c r="C18664" s="94"/>
      <c r="D18664" s="94"/>
      <c r="E18664" s="94"/>
    </row>
    <row r="18665" spans="1:5">
      <c r="A18665" s="94"/>
      <c r="B18665" s="94"/>
      <c r="C18665" s="94"/>
      <c r="D18665" s="94"/>
      <c r="E18665" s="94"/>
    </row>
    <row r="18666" spans="1:5">
      <c r="A18666" s="94"/>
      <c r="B18666" s="94"/>
      <c r="C18666" s="94"/>
      <c r="D18666" s="94"/>
      <c r="E18666" s="94"/>
    </row>
    <row r="18667" spans="1:5">
      <c r="A18667" s="94"/>
      <c r="B18667" s="94"/>
      <c r="C18667" s="94"/>
      <c r="D18667" s="94"/>
      <c r="E18667" s="94"/>
    </row>
    <row r="18668" spans="1:5">
      <c r="A18668" s="94"/>
      <c r="B18668" s="94"/>
      <c r="C18668" s="94"/>
      <c r="D18668" s="94"/>
      <c r="E18668" s="94"/>
    </row>
    <row r="18669" spans="1:5">
      <c r="A18669" s="94"/>
      <c r="B18669" s="94"/>
      <c r="C18669" s="94"/>
      <c r="D18669" s="94"/>
      <c r="E18669" s="94"/>
    </row>
    <row r="18670" spans="1:5">
      <c r="A18670" s="94"/>
      <c r="B18670" s="94"/>
      <c r="C18670" s="94"/>
      <c r="D18670" s="94"/>
      <c r="E18670" s="94"/>
    </row>
    <row r="18671" spans="1:5">
      <c r="A18671" s="94"/>
      <c r="B18671" s="94"/>
      <c r="C18671" s="94"/>
      <c r="D18671" s="94"/>
      <c r="E18671" s="94"/>
    </row>
    <row r="18672" spans="1:5">
      <c r="A18672" s="94"/>
      <c r="B18672" s="94"/>
      <c r="C18672" s="94"/>
      <c r="D18672" s="94"/>
      <c r="E18672" s="94"/>
    </row>
    <row r="18673" spans="1:5">
      <c r="A18673" s="94"/>
      <c r="B18673" s="94"/>
      <c r="C18673" s="94"/>
      <c r="D18673" s="94"/>
      <c r="E18673" s="94"/>
    </row>
    <row r="18674" spans="1:5">
      <c r="A18674" s="94"/>
      <c r="B18674" s="94"/>
      <c r="C18674" s="94"/>
      <c r="D18674" s="94"/>
      <c r="E18674" s="94"/>
    </row>
    <row r="18675" spans="1:5">
      <c r="A18675" s="94"/>
      <c r="B18675" s="94"/>
      <c r="C18675" s="94"/>
      <c r="D18675" s="94"/>
      <c r="E18675" s="94"/>
    </row>
    <row r="18676" spans="1:5">
      <c r="A18676" s="94"/>
      <c r="B18676" s="94"/>
      <c r="C18676" s="94"/>
      <c r="D18676" s="94"/>
      <c r="E18676" s="94"/>
    </row>
    <row r="18677" spans="1:5">
      <c r="A18677" s="94"/>
      <c r="B18677" s="94"/>
      <c r="C18677" s="94"/>
      <c r="D18677" s="94"/>
      <c r="E18677" s="94"/>
    </row>
    <row r="18678" spans="1:5">
      <c r="A18678" s="94"/>
      <c r="B18678" s="94"/>
      <c r="C18678" s="94"/>
      <c r="D18678" s="94"/>
      <c r="E18678" s="94"/>
    </row>
    <row r="18679" spans="1:5">
      <c r="A18679" s="94"/>
      <c r="B18679" s="94"/>
      <c r="C18679" s="94"/>
      <c r="D18679" s="94"/>
      <c r="E18679" s="94"/>
    </row>
    <row r="18680" spans="1:5">
      <c r="A18680" s="94"/>
      <c r="B18680" s="94"/>
      <c r="C18680" s="94"/>
      <c r="D18680" s="94"/>
      <c r="E18680" s="94"/>
    </row>
    <row r="18681" spans="1:5">
      <c r="A18681" s="94"/>
      <c r="B18681" s="94"/>
      <c r="C18681" s="94"/>
      <c r="D18681" s="94"/>
      <c r="E18681" s="94"/>
    </row>
    <row r="18682" spans="1:5">
      <c r="A18682" s="94"/>
      <c r="B18682" s="94"/>
      <c r="C18682" s="94"/>
      <c r="D18682" s="94"/>
      <c r="E18682" s="94"/>
    </row>
    <row r="18683" spans="1:5">
      <c r="A18683" s="94"/>
      <c r="B18683" s="94"/>
      <c r="C18683" s="94"/>
      <c r="D18683" s="94"/>
      <c r="E18683" s="94"/>
    </row>
    <row r="18684" spans="1:5">
      <c r="A18684" s="94"/>
      <c r="B18684" s="94"/>
      <c r="C18684" s="94"/>
      <c r="D18684" s="94"/>
      <c r="E18684" s="94"/>
    </row>
    <row r="18685" spans="1:5">
      <c r="A18685" s="94"/>
      <c r="B18685" s="94"/>
      <c r="C18685" s="94"/>
      <c r="D18685" s="94"/>
      <c r="E18685" s="94"/>
    </row>
    <row r="18686" spans="1:5">
      <c r="A18686" s="94"/>
      <c r="B18686" s="94"/>
      <c r="C18686" s="94"/>
      <c r="D18686" s="94"/>
      <c r="E18686" s="94"/>
    </row>
    <row r="18687" spans="1:5">
      <c r="A18687" s="94"/>
      <c r="B18687" s="94"/>
      <c r="C18687" s="94"/>
      <c r="D18687" s="94"/>
      <c r="E18687" s="94"/>
    </row>
    <row r="18688" spans="1:5">
      <c r="A18688" s="94"/>
      <c r="B18688" s="94"/>
      <c r="C18688" s="94"/>
      <c r="D18688" s="94"/>
      <c r="E18688" s="94"/>
    </row>
    <row r="18689" spans="1:5">
      <c r="A18689" s="94"/>
      <c r="B18689" s="94"/>
      <c r="C18689" s="94"/>
      <c r="D18689" s="94"/>
      <c r="E18689" s="94"/>
    </row>
    <row r="18690" spans="1:5">
      <c r="A18690" s="94"/>
      <c r="B18690" s="94"/>
      <c r="C18690" s="94"/>
      <c r="D18690" s="94"/>
      <c r="E18690" s="94"/>
    </row>
    <row r="18691" spans="1:5">
      <c r="A18691" s="94"/>
      <c r="B18691" s="94"/>
      <c r="C18691" s="94"/>
      <c r="D18691" s="94"/>
      <c r="E18691" s="94"/>
    </row>
    <row r="18692" spans="1:5">
      <c r="A18692" s="94"/>
      <c r="B18692" s="94"/>
      <c r="C18692" s="94"/>
      <c r="D18692" s="94"/>
      <c r="E18692" s="94"/>
    </row>
    <row r="18693" spans="1:5">
      <c r="A18693" s="94"/>
      <c r="B18693" s="94"/>
      <c r="C18693" s="94"/>
      <c r="D18693" s="94"/>
      <c r="E18693" s="94"/>
    </row>
    <row r="18694" spans="1:5">
      <c r="A18694" s="94"/>
      <c r="B18694" s="94"/>
      <c r="C18694" s="94"/>
      <c r="D18694" s="94"/>
      <c r="E18694" s="94"/>
    </row>
    <row r="18695" spans="1:5">
      <c r="A18695" s="94"/>
      <c r="B18695" s="94"/>
      <c r="C18695" s="94"/>
      <c r="D18695" s="94"/>
      <c r="E18695" s="94"/>
    </row>
    <row r="18696" spans="1:5">
      <c r="A18696" s="94"/>
      <c r="B18696" s="94"/>
      <c r="C18696" s="94"/>
      <c r="D18696" s="94"/>
      <c r="E18696" s="94"/>
    </row>
    <row r="18697" spans="1:5">
      <c r="A18697" s="94"/>
      <c r="B18697" s="94"/>
      <c r="C18697" s="94"/>
      <c r="D18697" s="94"/>
      <c r="E18697" s="94"/>
    </row>
    <row r="18698" spans="1:5">
      <c r="A18698" s="94"/>
      <c r="B18698" s="94"/>
      <c r="C18698" s="94"/>
      <c r="D18698" s="94"/>
      <c r="E18698" s="94"/>
    </row>
    <row r="18699" spans="1:5">
      <c r="A18699" s="94"/>
      <c r="B18699" s="94"/>
      <c r="C18699" s="94"/>
      <c r="D18699" s="94"/>
      <c r="E18699" s="94"/>
    </row>
    <row r="18700" spans="1:5">
      <c r="A18700" s="94"/>
      <c r="B18700" s="94"/>
      <c r="C18700" s="94"/>
      <c r="D18700" s="94"/>
      <c r="E18700" s="94"/>
    </row>
    <row r="18701" spans="1:5">
      <c r="A18701" s="94"/>
      <c r="B18701" s="94"/>
      <c r="C18701" s="94"/>
      <c r="D18701" s="94"/>
      <c r="E18701" s="94"/>
    </row>
    <row r="18702" spans="1:5">
      <c r="A18702" s="94"/>
      <c r="B18702" s="94"/>
      <c r="C18702" s="94"/>
      <c r="D18702" s="94"/>
      <c r="E18702" s="94"/>
    </row>
    <row r="18703" spans="1:5">
      <c r="A18703" s="94"/>
      <c r="B18703" s="94"/>
      <c r="C18703" s="94"/>
      <c r="D18703" s="94"/>
      <c r="E18703" s="94"/>
    </row>
    <row r="18704" spans="1:5">
      <c r="A18704" s="94"/>
      <c r="B18704" s="94"/>
      <c r="C18704" s="94"/>
      <c r="D18704" s="94"/>
      <c r="E18704" s="94"/>
    </row>
    <row r="18705" spans="1:5">
      <c r="A18705" s="94"/>
      <c r="B18705" s="94"/>
      <c r="C18705" s="94"/>
      <c r="D18705" s="94"/>
      <c r="E18705" s="94"/>
    </row>
    <row r="18706" spans="1:5">
      <c r="A18706" s="94"/>
      <c r="B18706" s="94"/>
      <c r="C18706" s="94"/>
      <c r="D18706" s="94"/>
      <c r="E18706" s="94"/>
    </row>
    <row r="18707" spans="1:5">
      <c r="A18707" s="94"/>
      <c r="B18707" s="94"/>
      <c r="C18707" s="94"/>
      <c r="D18707" s="94"/>
      <c r="E18707" s="94"/>
    </row>
    <row r="18708" spans="1:5">
      <c r="A18708" s="94"/>
      <c r="B18708" s="94"/>
      <c r="C18708" s="94"/>
      <c r="D18708" s="94"/>
      <c r="E18708" s="94"/>
    </row>
    <row r="18709" spans="1:5">
      <c r="A18709" s="94"/>
      <c r="B18709" s="94"/>
      <c r="C18709" s="94"/>
      <c r="D18709" s="94"/>
      <c r="E18709" s="94"/>
    </row>
    <row r="18710" spans="1:5">
      <c r="A18710" s="94"/>
      <c r="B18710" s="94"/>
      <c r="C18710" s="94"/>
      <c r="D18710" s="94"/>
      <c r="E18710" s="94"/>
    </row>
    <row r="18711" spans="1:5">
      <c r="A18711" s="94"/>
      <c r="B18711" s="94"/>
      <c r="C18711" s="94"/>
      <c r="D18711" s="94"/>
      <c r="E18711" s="94"/>
    </row>
    <row r="18712" spans="1:5">
      <c r="A18712" s="94"/>
      <c r="B18712" s="94"/>
      <c r="C18712" s="94"/>
      <c r="D18712" s="94"/>
      <c r="E18712" s="94"/>
    </row>
    <row r="18713" spans="1:5">
      <c r="A18713" s="94"/>
      <c r="B18713" s="94"/>
      <c r="C18713" s="94"/>
      <c r="D18713" s="94"/>
      <c r="E18713" s="94"/>
    </row>
    <row r="18714" spans="1:5">
      <c r="A18714" s="94"/>
      <c r="B18714" s="94"/>
      <c r="C18714" s="94"/>
      <c r="D18714" s="94"/>
      <c r="E18714" s="94"/>
    </row>
    <row r="18715" spans="1:5">
      <c r="A18715" s="94"/>
      <c r="B18715" s="94"/>
      <c r="C18715" s="94"/>
      <c r="D18715" s="94"/>
      <c r="E18715" s="94"/>
    </row>
    <row r="18716" spans="1:5">
      <c r="A18716" s="94"/>
      <c r="B18716" s="94"/>
      <c r="C18716" s="94"/>
      <c r="D18716" s="94"/>
      <c r="E18716" s="94"/>
    </row>
    <row r="18717" spans="1:5">
      <c r="A18717" s="94"/>
      <c r="B18717" s="94"/>
      <c r="C18717" s="94"/>
      <c r="D18717" s="94"/>
      <c r="E18717" s="94"/>
    </row>
    <row r="18718" spans="1:5">
      <c r="A18718" s="94"/>
      <c r="B18718" s="94"/>
      <c r="C18718" s="94"/>
      <c r="D18718" s="94"/>
      <c r="E18718" s="94"/>
    </row>
    <row r="18719" spans="1:5">
      <c r="A18719" s="94"/>
      <c r="B18719" s="94"/>
      <c r="C18719" s="94"/>
      <c r="D18719" s="94"/>
      <c r="E18719" s="94"/>
    </row>
    <row r="18720" spans="1:5">
      <c r="A18720" s="94"/>
      <c r="B18720" s="94"/>
      <c r="C18720" s="94"/>
      <c r="D18720" s="94"/>
      <c r="E18720" s="94"/>
    </row>
    <row r="18721" spans="1:5">
      <c r="A18721" s="94"/>
      <c r="B18721" s="94"/>
      <c r="C18721" s="94"/>
      <c r="D18721" s="94"/>
      <c r="E18721" s="94"/>
    </row>
    <row r="18722" spans="1:5">
      <c r="A18722" s="94"/>
      <c r="B18722" s="94"/>
      <c r="C18722" s="94"/>
      <c r="D18722" s="94"/>
      <c r="E18722" s="94"/>
    </row>
    <row r="18723" spans="1:5">
      <c r="A18723" s="94"/>
      <c r="B18723" s="94"/>
      <c r="C18723" s="94"/>
      <c r="D18723" s="94"/>
      <c r="E18723" s="94"/>
    </row>
    <row r="18724" spans="1:5">
      <c r="A18724" s="94"/>
      <c r="B18724" s="94"/>
      <c r="C18724" s="94"/>
      <c r="D18724" s="94"/>
      <c r="E18724" s="94"/>
    </row>
    <row r="18725" spans="1:5">
      <c r="A18725" s="94"/>
      <c r="B18725" s="94"/>
      <c r="C18725" s="94"/>
      <c r="D18725" s="94"/>
      <c r="E18725" s="94"/>
    </row>
    <row r="18726" spans="1:5">
      <c r="A18726" s="94"/>
      <c r="B18726" s="94"/>
      <c r="C18726" s="94"/>
      <c r="D18726" s="94"/>
      <c r="E18726" s="94"/>
    </row>
    <row r="18727" spans="1:5">
      <c r="A18727" s="94"/>
      <c r="B18727" s="94"/>
      <c r="C18727" s="94"/>
      <c r="D18727" s="94"/>
      <c r="E18727" s="94"/>
    </row>
    <row r="18728" spans="1:5">
      <c r="A18728" s="94"/>
      <c r="B18728" s="94"/>
      <c r="C18728" s="94"/>
      <c r="D18728" s="94"/>
      <c r="E18728" s="94"/>
    </row>
    <row r="18729" spans="1:5">
      <c r="A18729" s="94"/>
      <c r="B18729" s="94"/>
      <c r="C18729" s="94"/>
      <c r="D18729" s="94"/>
      <c r="E18729" s="94"/>
    </row>
    <row r="18730" spans="1:5">
      <c r="A18730" s="94"/>
      <c r="B18730" s="94"/>
      <c r="C18730" s="94"/>
      <c r="D18730" s="94"/>
      <c r="E18730" s="94"/>
    </row>
    <row r="18731" spans="1:5">
      <c r="A18731" s="94"/>
      <c r="B18731" s="94"/>
      <c r="C18731" s="94"/>
      <c r="D18731" s="94"/>
      <c r="E18731" s="94"/>
    </row>
    <row r="18732" spans="1:5">
      <c r="A18732" s="94"/>
      <c r="B18732" s="94"/>
      <c r="C18732" s="94"/>
      <c r="D18732" s="94"/>
      <c r="E18732" s="94"/>
    </row>
    <row r="18733" spans="1:5">
      <c r="A18733" s="94"/>
      <c r="B18733" s="94"/>
      <c r="C18733" s="94"/>
      <c r="D18733" s="94"/>
      <c r="E18733" s="94"/>
    </row>
    <row r="18734" spans="1:5">
      <c r="A18734" s="94"/>
      <c r="B18734" s="94"/>
      <c r="C18734" s="94"/>
      <c r="D18734" s="94"/>
      <c r="E18734" s="94"/>
    </row>
    <row r="18735" spans="1:5">
      <c r="A18735" s="94"/>
      <c r="B18735" s="94"/>
      <c r="C18735" s="94"/>
      <c r="D18735" s="94"/>
      <c r="E18735" s="94"/>
    </row>
    <row r="18736" spans="1:5">
      <c r="A18736" s="94"/>
      <c r="B18736" s="94"/>
      <c r="C18736" s="94"/>
      <c r="D18736" s="94"/>
      <c r="E18736" s="94"/>
    </row>
    <row r="18737" spans="1:5">
      <c r="A18737" s="94"/>
      <c r="B18737" s="94"/>
      <c r="C18737" s="94"/>
      <c r="D18737" s="94"/>
      <c r="E18737" s="94"/>
    </row>
    <row r="18738" spans="1:5">
      <c r="A18738" s="94"/>
      <c r="B18738" s="94"/>
      <c r="C18738" s="94"/>
      <c r="D18738" s="94"/>
      <c r="E18738" s="94"/>
    </row>
    <row r="18739" spans="1:5">
      <c r="A18739" s="94"/>
      <c r="B18739" s="94"/>
      <c r="C18739" s="94"/>
      <c r="D18739" s="94"/>
      <c r="E18739" s="94"/>
    </row>
    <row r="18740" spans="1:5">
      <c r="A18740" s="94"/>
      <c r="B18740" s="94"/>
      <c r="C18740" s="94"/>
      <c r="D18740" s="94"/>
      <c r="E18740" s="94"/>
    </row>
    <row r="18741" spans="1:5">
      <c r="A18741" s="94"/>
      <c r="B18741" s="94"/>
      <c r="C18741" s="94"/>
      <c r="D18741" s="94"/>
      <c r="E18741" s="94"/>
    </row>
    <row r="18742" spans="1:5">
      <c r="A18742" s="94"/>
      <c r="B18742" s="94"/>
      <c r="C18742" s="94"/>
      <c r="D18742" s="94"/>
      <c r="E18742" s="94"/>
    </row>
    <row r="18743" spans="1:5">
      <c r="A18743" s="94"/>
      <c r="B18743" s="94"/>
      <c r="C18743" s="94"/>
      <c r="D18743" s="94"/>
      <c r="E18743" s="94"/>
    </row>
    <row r="18744" spans="1:5">
      <c r="A18744" s="94"/>
      <c r="B18744" s="94"/>
      <c r="C18744" s="94"/>
      <c r="D18744" s="94"/>
      <c r="E18744" s="94"/>
    </row>
    <row r="18745" spans="1:5">
      <c r="A18745" s="94"/>
      <c r="B18745" s="94"/>
      <c r="C18745" s="94"/>
      <c r="D18745" s="94"/>
      <c r="E18745" s="94"/>
    </row>
    <row r="18746" spans="1:5">
      <c r="A18746" s="94"/>
      <c r="B18746" s="94"/>
      <c r="C18746" s="94"/>
      <c r="D18746" s="94"/>
      <c r="E18746" s="94"/>
    </row>
    <row r="18747" spans="1:5">
      <c r="A18747" s="94"/>
      <c r="B18747" s="94"/>
      <c r="C18747" s="94"/>
      <c r="D18747" s="94"/>
      <c r="E18747" s="94"/>
    </row>
    <row r="18748" spans="1:5">
      <c r="A18748" s="94"/>
      <c r="B18748" s="94"/>
      <c r="C18748" s="94"/>
      <c r="D18748" s="94"/>
      <c r="E18748" s="94"/>
    </row>
    <row r="18749" spans="1:5">
      <c r="A18749" s="94"/>
      <c r="B18749" s="94"/>
      <c r="C18749" s="94"/>
      <c r="D18749" s="94"/>
      <c r="E18749" s="94"/>
    </row>
    <row r="18750" spans="1:5">
      <c r="A18750" s="94"/>
      <c r="B18750" s="94"/>
      <c r="C18750" s="94"/>
      <c r="D18750" s="94"/>
      <c r="E18750" s="94"/>
    </row>
    <row r="18751" spans="1:5">
      <c r="A18751" s="94"/>
      <c r="B18751" s="94"/>
      <c r="C18751" s="94"/>
      <c r="D18751" s="94"/>
      <c r="E18751" s="94"/>
    </row>
    <row r="18752" spans="1:5">
      <c r="A18752" s="94"/>
      <c r="B18752" s="94"/>
      <c r="C18752" s="94"/>
      <c r="D18752" s="94"/>
      <c r="E18752" s="94"/>
    </row>
    <row r="18753" spans="1:5">
      <c r="A18753" s="94"/>
      <c r="B18753" s="94"/>
      <c r="C18753" s="94"/>
      <c r="D18753" s="94"/>
      <c r="E18753" s="94"/>
    </row>
    <row r="18754" spans="1:5">
      <c r="A18754" s="94"/>
      <c r="B18754" s="94"/>
      <c r="C18754" s="94"/>
      <c r="D18754" s="94"/>
      <c r="E18754" s="94"/>
    </row>
    <row r="18755" spans="1:5">
      <c r="A18755" s="94"/>
      <c r="B18755" s="94"/>
      <c r="C18755" s="94"/>
      <c r="D18755" s="94"/>
      <c r="E18755" s="94"/>
    </row>
    <row r="18756" spans="1:5">
      <c r="A18756" s="94"/>
      <c r="B18756" s="94"/>
      <c r="C18756" s="94"/>
      <c r="D18756" s="94"/>
      <c r="E18756" s="94"/>
    </row>
    <row r="18757" spans="1:5">
      <c r="A18757" s="94"/>
      <c r="B18757" s="94"/>
      <c r="C18757" s="94"/>
      <c r="D18757" s="94"/>
      <c r="E18757" s="94"/>
    </row>
    <row r="18758" spans="1:5">
      <c r="A18758" s="94"/>
      <c r="B18758" s="94"/>
      <c r="C18758" s="94"/>
      <c r="D18758" s="94"/>
      <c r="E18758" s="94"/>
    </row>
    <row r="18759" spans="1:5">
      <c r="A18759" s="94"/>
      <c r="B18759" s="94"/>
      <c r="C18759" s="94"/>
      <c r="D18759" s="94"/>
      <c r="E18759" s="94"/>
    </row>
    <row r="18760" spans="1:5">
      <c r="A18760" s="94"/>
      <c r="B18760" s="94"/>
      <c r="C18760" s="94"/>
      <c r="D18760" s="94"/>
      <c r="E18760" s="94"/>
    </row>
    <row r="18761" spans="1:5">
      <c r="A18761" s="94"/>
      <c r="B18761" s="94"/>
      <c r="C18761" s="94"/>
      <c r="D18761" s="94"/>
      <c r="E18761" s="94"/>
    </row>
    <row r="18762" spans="1:5">
      <c r="A18762" s="94"/>
      <c r="B18762" s="94"/>
      <c r="C18762" s="94"/>
      <c r="D18762" s="94"/>
      <c r="E18762" s="94"/>
    </row>
    <row r="18763" spans="1:5">
      <c r="A18763" s="94"/>
      <c r="B18763" s="94"/>
      <c r="C18763" s="94"/>
      <c r="D18763" s="94"/>
      <c r="E18763" s="94"/>
    </row>
    <row r="18764" spans="1:5">
      <c r="A18764" s="94"/>
      <c r="B18764" s="94"/>
      <c r="C18764" s="94"/>
      <c r="D18764" s="94"/>
      <c r="E18764" s="94"/>
    </row>
    <row r="18765" spans="1:5">
      <c r="A18765" s="94"/>
      <c r="B18765" s="94"/>
      <c r="C18765" s="94"/>
      <c r="D18765" s="94"/>
      <c r="E18765" s="94"/>
    </row>
    <row r="18766" spans="1:5">
      <c r="A18766" s="94"/>
      <c r="B18766" s="94"/>
      <c r="C18766" s="94"/>
      <c r="D18766" s="94"/>
      <c r="E18766" s="94"/>
    </row>
    <row r="18767" spans="1:5">
      <c r="A18767" s="94"/>
      <c r="B18767" s="94"/>
      <c r="C18767" s="94"/>
      <c r="D18767" s="94"/>
      <c r="E18767" s="94"/>
    </row>
    <row r="18768" spans="1:5">
      <c r="A18768" s="94"/>
      <c r="B18768" s="94"/>
      <c r="C18768" s="94"/>
      <c r="D18768" s="94"/>
      <c r="E18768" s="94"/>
    </row>
    <row r="18769" spans="1:5">
      <c r="A18769" s="94"/>
      <c r="B18769" s="94"/>
      <c r="C18769" s="94"/>
      <c r="D18769" s="94"/>
      <c r="E18769" s="94"/>
    </row>
    <row r="18770" spans="1:5">
      <c r="A18770" s="94"/>
      <c r="B18770" s="94"/>
      <c r="C18770" s="94"/>
      <c r="D18770" s="94"/>
      <c r="E18770" s="94"/>
    </row>
    <row r="18771" spans="1:5">
      <c r="A18771" s="94"/>
      <c r="B18771" s="94"/>
      <c r="C18771" s="94"/>
      <c r="D18771" s="94"/>
      <c r="E18771" s="94"/>
    </row>
    <row r="18772" spans="1:5">
      <c r="A18772" s="94"/>
      <c r="B18772" s="94"/>
      <c r="C18772" s="94"/>
      <c r="D18772" s="94"/>
      <c r="E18772" s="94"/>
    </row>
    <row r="18773" spans="1:5">
      <c r="A18773" s="94"/>
      <c r="B18773" s="94"/>
      <c r="C18773" s="94"/>
      <c r="D18773" s="94"/>
      <c r="E18773" s="94"/>
    </row>
    <row r="18774" spans="1:5">
      <c r="A18774" s="94"/>
      <c r="B18774" s="94"/>
      <c r="C18774" s="94"/>
      <c r="D18774" s="94"/>
      <c r="E18774" s="94"/>
    </row>
    <row r="18775" spans="1:5">
      <c r="A18775" s="94"/>
      <c r="B18775" s="94"/>
      <c r="C18775" s="94"/>
      <c r="D18775" s="94"/>
      <c r="E18775" s="94"/>
    </row>
    <row r="18776" spans="1:5">
      <c r="A18776" s="94"/>
      <c r="B18776" s="94"/>
      <c r="C18776" s="94"/>
      <c r="D18776" s="94"/>
      <c r="E18776" s="94"/>
    </row>
    <row r="18777" spans="1:5">
      <c r="A18777" s="94"/>
      <c r="B18777" s="94"/>
      <c r="C18777" s="94"/>
      <c r="D18777" s="94"/>
      <c r="E18777" s="94"/>
    </row>
    <row r="18778" spans="1:5">
      <c r="A18778" s="94"/>
      <c r="B18778" s="94"/>
      <c r="C18778" s="94"/>
      <c r="D18778" s="94"/>
      <c r="E18778" s="94"/>
    </row>
    <row r="18779" spans="1:5">
      <c r="A18779" s="94"/>
      <c r="B18779" s="94"/>
      <c r="C18779" s="94"/>
      <c r="D18779" s="94"/>
      <c r="E18779" s="94"/>
    </row>
    <row r="18780" spans="1:5">
      <c r="A18780" s="94"/>
      <c r="B18780" s="94"/>
      <c r="C18780" s="94"/>
      <c r="D18780" s="94"/>
      <c r="E18780" s="94"/>
    </row>
    <row r="18781" spans="1:5">
      <c r="A18781" s="94"/>
      <c r="B18781" s="94"/>
      <c r="C18781" s="94"/>
      <c r="D18781" s="94"/>
      <c r="E18781" s="94"/>
    </row>
    <row r="18782" spans="1:5">
      <c r="A18782" s="94"/>
      <c r="B18782" s="94"/>
      <c r="C18782" s="94"/>
      <c r="D18782" s="94"/>
      <c r="E18782" s="94"/>
    </row>
    <row r="18783" spans="1:5">
      <c r="A18783" s="94"/>
      <c r="B18783" s="94"/>
      <c r="C18783" s="94"/>
      <c r="D18783" s="94"/>
      <c r="E18783" s="94"/>
    </row>
    <row r="18784" spans="1:5">
      <c r="A18784" s="94"/>
      <c r="B18784" s="94"/>
      <c r="C18784" s="94"/>
      <c r="D18784" s="94"/>
      <c r="E18784" s="94"/>
    </row>
    <row r="18785" spans="1:5">
      <c r="A18785" s="94"/>
      <c r="B18785" s="94"/>
      <c r="C18785" s="94"/>
      <c r="D18785" s="94"/>
      <c r="E18785" s="94"/>
    </row>
    <row r="18786" spans="1:5">
      <c r="A18786" s="94"/>
      <c r="B18786" s="94"/>
      <c r="C18786" s="94"/>
      <c r="D18786" s="94"/>
      <c r="E18786" s="94"/>
    </row>
    <row r="18787" spans="1:5">
      <c r="A18787" s="94"/>
      <c r="B18787" s="94"/>
      <c r="C18787" s="94"/>
      <c r="D18787" s="94"/>
      <c r="E18787" s="94"/>
    </row>
    <row r="18788" spans="1:5">
      <c r="A18788" s="94"/>
      <c r="B18788" s="94"/>
      <c r="C18788" s="94"/>
      <c r="D18788" s="94"/>
      <c r="E18788" s="94"/>
    </row>
    <row r="18789" spans="1:5">
      <c r="A18789" s="94"/>
      <c r="B18789" s="94"/>
      <c r="C18789" s="94"/>
      <c r="D18789" s="94"/>
      <c r="E18789" s="94"/>
    </row>
    <row r="18790" spans="1:5">
      <c r="A18790" s="94"/>
      <c r="B18790" s="94"/>
      <c r="C18790" s="94"/>
      <c r="D18790" s="94"/>
      <c r="E18790" s="94"/>
    </row>
    <row r="18791" spans="1:5">
      <c r="A18791" s="94"/>
      <c r="B18791" s="94"/>
      <c r="C18791" s="94"/>
      <c r="D18791" s="94"/>
      <c r="E18791" s="94"/>
    </row>
    <row r="18792" spans="1:5">
      <c r="A18792" s="94"/>
      <c r="B18792" s="94"/>
      <c r="C18792" s="94"/>
      <c r="D18792" s="94"/>
      <c r="E18792" s="94"/>
    </row>
    <row r="18793" spans="1:5">
      <c r="A18793" s="94"/>
      <c r="B18793" s="94"/>
      <c r="C18793" s="94"/>
      <c r="D18793" s="94"/>
      <c r="E18793" s="94"/>
    </row>
    <row r="18794" spans="1:5">
      <c r="A18794" s="94"/>
      <c r="B18794" s="94"/>
      <c r="C18794" s="94"/>
      <c r="D18794" s="94"/>
      <c r="E18794" s="94"/>
    </row>
    <row r="18795" spans="1:5">
      <c r="A18795" s="94"/>
      <c r="B18795" s="94"/>
      <c r="C18795" s="94"/>
      <c r="D18795" s="94"/>
      <c r="E18795" s="94"/>
    </row>
    <row r="18796" spans="1:5">
      <c r="A18796" s="94"/>
      <c r="B18796" s="94"/>
      <c r="C18796" s="94"/>
      <c r="D18796" s="94"/>
      <c r="E18796" s="94"/>
    </row>
    <row r="18797" spans="1:5">
      <c r="A18797" s="94"/>
      <c r="B18797" s="94"/>
      <c r="C18797" s="94"/>
      <c r="D18797" s="94"/>
      <c r="E18797" s="94"/>
    </row>
    <row r="18798" spans="1:5">
      <c r="A18798" s="94"/>
      <c r="B18798" s="94"/>
      <c r="C18798" s="94"/>
      <c r="D18798" s="94"/>
      <c r="E18798" s="94"/>
    </row>
    <row r="18799" spans="1:5">
      <c r="A18799" s="94"/>
      <c r="B18799" s="94"/>
      <c r="C18799" s="94"/>
      <c r="D18799" s="94"/>
      <c r="E18799" s="94"/>
    </row>
    <row r="18800" spans="1:5">
      <c r="A18800" s="94"/>
      <c r="B18800" s="94"/>
      <c r="C18800" s="94"/>
      <c r="D18800" s="94"/>
      <c r="E18800" s="94"/>
    </row>
    <row r="18801" spans="1:5">
      <c r="A18801" s="94"/>
      <c r="B18801" s="94"/>
      <c r="C18801" s="94"/>
      <c r="D18801" s="94"/>
      <c r="E18801" s="94"/>
    </row>
    <row r="18802" spans="1:5">
      <c r="A18802" s="94"/>
      <c r="B18802" s="94"/>
      <c r="C18802" s="94"/>
      <c r="D18802" s="94"/>
      <c r="E18802" s="94"/>
    </row>
    <row r="18803" spans="1:5">
      <c r="A18803" s="94"/>
      <c r="B18803" s="94"/>
      <c r="C18803" s="94"/>
      <c r="D18803" s="94"/>
      <c r="E18803" s="94"/>
    </row>
    <row r="18804" spans="1:5">
      <c r="A18804" s="94"/>
      <c r="B18804" s="94"/>
      <c r="C18804" s="94"/>
      <c r="D18804" s="94"/>
      <c r="E18804" s="94"/>
    </row>
    <row r="18805" spans="1:5">
      <c r="A18805" s="94"/>
      <c r="B18805" s="94"/>
      <c r="C18805" s="94"/>
      <c r="D18805" s="94"/>
      <c r="E18805" s="94"/>
    </row>
    <row r="18806" spans="1:5">
      <c r="A18806" s="94"/>
      <c r="B18806" s="94"/>
      <c r="C18806" s="94"/>
      <c r="D18806" s="94"/>
      <c r="E18806" s="94"/>
    </row>
    <row r="18807" spans="1:5">
      <c r="A18807" s="94"/>
      <c r="B18807" s="94"/>
      <c r="C18807" s="94"/>
      <c r="D18807" s="94"/>
      <c r="E18807" s="94"/>
    </row>
    <row r="18808" spans="1:5">
      <c r="A18808" s="94"/>
      <c r="B18808" s="94"/>
      <c r="C18808" s="94"/>
      <c r="D18808" s="94"/>
      <c r="E18808" s="94"/>
    </row>
    <row r="18809" spans="1:5">
      <c r="A18809" s="94"/>
      <c r="B18809" s="94"/>
      <c r="C18809" s="94"/>
      <c r="D18809" s="94"/>
      <c r="E18809" s="94"/>
    </row>
    <row r="18810" spans="1:5">
      <c r="A18810" s="94"/>
      <c r="B18810" s="94"/>
      <c r="C18810" s="94"/>
      <c r="D18810" s="94"/>
      <c r="E18810" s="94"/>
    </row>
    <row r="18811" spans="1:5">
      <c r="A18811" s="94"/>
      <c r="B18811" s="94"/>
      <c r="C18811" s="94"/>
      <c r="D18811" s="94"/>
      <c r="E18811" s="94"/>
    </row>
    <row r="18812" spans="1:5">
      <c r="A18812" s="94"/>
      <c r="B18812" s="94"/>
      <c r="C18812" s="94"/>
      <c r="D18812" s="94"/>
      <c r="E18812" s="94"/>
    </row>
    <row r="18813" spans="1:5">
      <c r="A18813" s="94"/>
      <c r="B18813" s="94"/>
      <c r="C18813" s="94"/>
      <c r="D18813" s="94"/>
      <c r="E18813" s="94"/>
    </row>
    <row r="18814" spans="1:5">
      <c r="A18814" s="94"/>
      <c r="B18814" s="94"/>
      <c r="C18814" s="94"/>
      <c r="D18814" s="94"/>
      <c r="E18814" s="94"/>
    </row>
    <row r="18815" spans="1:5">
      <c r="A18815" s="94"/>
      <c r="B18815" s="94"/>
      <c r="C18815" s="94"/>
      <c r="D18815" s="94"/>
      <c r="E18815" s="94"/>
    </row>
    <row r="18816" spans="1:5">
      <c r="A18816" s="94"/>
      <c r="B18816" s="94"/>
      <c r="C18816" s="94"/>
      <c r="D18816" s="94"/>
      <c r="E18816" s="94"/>
    </row>
    <row r="18817" spans="1:5">
      <c r="A18817" s="94"/>
      <c r="B18817" s="94"/>
      <c r="C18817" s="94"/>
      <c r="D18817" s="94"/>
      <c r="E18817" s="94"/>
    </row>
    <row r="18818" spans="1:5">
      <c r="A18818" s="94"/>
      <c r="B18818" s="94"/>
      <c r="C18818" s="94"/>
      <c r="D18818" s="94"/>
      <c r="E18818" s="94"/>
    </row>
    <row r="18819" spans="1:5">
      <c r="A18819" s="94"/>
      <c r="B18819" s="94"/>
      <c r="C18819" s="94"/>
      <c r="D18819" s="94"/>
      <c r="E18819" s="94"/>
    </row>
    <row r="18820" spans="1:5">
      <c r="A18820" s="94"/>
      <c r="B18820" s="94"/>
      <c r="C18820" s="94"/>
      <c r="D18820" s="94"/>
      <c r="E18820" s="94"/>
    </row>
    <row r="18821" spans="1:5">
      <c r="A18821" s="94"/>
      <c r="B18821" s="94"/>
      <c r="C18821" s="94"/>
      <c r="D18821" s="94"/>
      <c r="E18821" s="94"/>
    </row>
    <row r="18822" spans="1:5">
      <c r="A18822" s="94"/>
      <c r="B18822" s="94"/>
      <c r="C18822" s="94"/>
      <c r="D18822" s="94"/>
      <c r="E18822" s="94"/>
    </row>
    <row r="18823" spans="1:5">
      <c r="A18823" s="94"/>
      <c r="B18823" s="94"/>
      <c r="C18823" s="94"/>
      <c r="D18823" s="94"/>
      <c r="E18823" s="94"/>
    </row>
    <row r="18824" spans="1:5">
      <c r="A18824" s="94"/>
      <c r="B18824" s="94"/>
      <c r="C18824" s="94"/>
      <c r="D18824" s="94"/>
      <c r="E18824" s="94"/>
    </row>
    <row r="18825" spans="1:5">
      <c r="A18825" s="94"/>
      <c r="B18825" s="94"/>
      <c r="C18825" s="94"/>
      <c r="D18825" s="94"/>
      <c r="E18825" s="94"/>
    </row>
    <row r="18826" spans="1:5">
      <c r="A18826" s="94"/>
      <c r="B18826" s="94"/>
      <c r="C18826" s="94"/>
      <c r="D18826" s="94"/>
      <c r="E18826" s="94"/>
    </row>
    <row r="18827" spans="1:5">
      <c r="A18827" s="94"/>
      <c r="B18827" s="94"/>
      <c r="C18827" s="94"/>
      <c r="D18827" s="94"/>
      <c r="E18827" s="94"/>
    </row>
    <row r="18828" spans="1:5">
      <c r="A18828" s="94"/>
      <c r="B18828" s="94"/>
      <c r="C18828" s="94"/>
      <c r="D18828" s="94"/>
      <c r="E18828" s="94"/>
    </row>
    <row r="18829" spans="1:5">
      <c r="A18829" s="94"/>
      <c r="B18829" s="94"/>
      <c r="C18829" s="94"/>
      <c r="D18829" s="94"/>
      <c r="E18829" s="94"/>
    </row>
    <row r="18830" spans="1:5">
      <c r="A18830" s="94"/>
      <c r="B18830" s="94"/>
      <c r="C18830" s="94"/>
      <c r="D18830" s="94"/>
      <c r="E18830" s="94"/>
    </row>
    <row r="18831" spans="1:5">
      <c r="A18831" s="94"/>
      <c r="B18831" s="94"/>
      <c r="C18831" s="94"/>
      <c r="D18831" s="94"/>
      <c r="E18831" s="94"/>
    </row>
    <row r="18832" spans="1:5">
      <c r="A18832" s="94"/>
      <c r="B18832" s="94"/>
      <c r="C18832" s="94"/>
      <c r="D18832" s="94"/>
      <c r="E18832" s="94"/>
    </row>
    <row r="18833" spans="1:5">
      <c r="A18833" s="94"/>
      <c r="B18833" s="94"/>
      <c r="C18833" s="94"/>
      <c r="D18833" s="94"/>
      <c r="E18833" s="94"/>
    </row>
    <row r="18834" spans="1:5">
      <c r="A18834" s="94"/>
      <c r="B18834" s="94"/>
      <c r="C18834" s="94"/>
      <c r="D18834" s="94"/>
      <c r="E18834" s="94"/>
    </row>
    <row r="18835" spans="1:5">
      <c r="A18835" s="94"/>
      <c r="B18835" s="94"/>
      <c r="C18835" s="94"/>
      <c r="D18835" s="94"/>
      <c r="E18835" s="94"/>
    </row>
    <row r="18836" spans="1:5">
      <c r="A18836" s="94"/>
      <c r="B18836" s="94"/>
      <c r="C18836" s="94"/>
      <c r="D18836" s="94"/>
      <c r="E18836" s="94"/>
    </row>
    <row r="18837" spans="1:5">
      <c r="A18837" s="94"/>
      <c r="B18837" s="94"/>
      <c r="C18837" s="94"/>
      <c r="D18837" s="94"/>
      <c r="E18837" s="94"/>
    </row>
    <row r="18838" spans="1:5">
      <c r="A18838" s="94"/>
      <c r="B18838" s="94"/>
      <c r="C18838" s="94"/>
      <c r="D18838" s="94"/>
      <c r="E18838" s="94"/>
    </row>
    <row r="18839" spans="1:5">
      <c r="A18839" s="94"/>
      <c r="B18839" s="94"/>
      <c r="C18839" s="94"/>
      <c r="D18839" s="94"/>
      <c r="E18839" s="94"/>
    </row>
    <row r="18840" spans="1:5">
      <c r="A18840" s="94"/>
      <c r="B18840" s="94"/>
      <c r="C18840" s="94"/>
      <c r="D18840" s="94"/>
      <c r="E18840" s="94"/>
    </row>
    <row r="18841" spans="1:5">
      <c r="A18841" s="94"/>
      <c r="B18841" s="94"/>
      <c r="C18841" s="94"/>
      <c r="D18841" s="94"/>
      <c r="E18841" s="94"/>
    </row>
    <row r="18842" spans="1:5">
      <c r="A18842" s="94"/>
      <c r="B18842" s="94"/>
      <c r="C18842" s="94"/>
      <c r="D18842" s="94"/>
      <c r="E18842" s="94"/>
    </row>
    <row r="18843" spans="1:5">
      <c r="A18843" s="94"/>
      <c r="B18843" s="94"/>
      <c r="C18843" s="94"/>
      <c r="D18843" s="94"/>
      <c r="E18843" s="94"/>
    </row>
    <row r="18844" spans="1:5">
      <c r="A18844" s="94"/>
      <c r="B18844" s="94"/>
      <c r="C18844" s="94"/>
      <c r="D18844" s="94"/>
      <c r="E18844" s="94"/>
    </row>
    <row r="18845" spans="1:5">
      <c r="A18845" s="94"/>
      <c r="B18845" s="94"/>
      <c r="C18845" s="94"/>
      <c r="D18845" s="94"/>
      <c r="E18845" s="94"/>
    </row>
    <row r="18846" spans="1:5">
      <c r="A18846" s="94"/>
      <c r="B18846" s="94"/>
      <c r="C18846" s="94"/>
      <c r="D18846" s="94"/>
      <c r="E18846" s="94"/>
    </row>
    <row r="18847" spans="1:5">
      <c r="A18847" s="94"/>
      <c r="B18847" s="94"/>
      <c r="C18847" s="94"/>
      <c r="D18847" s="94"/>
      <c r="E18847" s="94"/>
    </row>
    <row r="18848" spans="1:5">
      <c r="A18848" s="94"/>
      <c r="B18848" s="94"/>
      <c r="C18848" s="94"/>
      <c r="D18848" s="94"/>
      <c r="E18848" s="94"/>
    </row>
    <row r="18849" spans="1:5">
      <c r="A18849" s="94"/>
      <c r="B18849" s="94"/>
      <c r="C18849" s="94"/>
      <c r="D18849" s="94"/>
      <c r="E18849" s="94"/>
    </row>
    <row r="18850" spans="1:5">
      <c r="A18850" s="94"/>
      <c r="B18850" s="94"/>
      <c r="C18850" s="94"/>
      <c r="D18850" s="94"/>
      <c r="E18850" s="94"/>
    </row>
    <row r="18851" spans="1:5">
      <c r="A18851" s="94"/>
      <c r="B18851" s="94"/>
      <c r="C18851" s="94"/>
      <c r="D18851" s="94"/>
      <c r="E18851" s="94"/>
    </row>
    <row r="18852" spans="1:5">
      <c r="A18852" s="94"/>
      <c r="B18852" s="94"/>
      <c r="C18852" s="94"/>
      <c r="D18852" s="94"/>
      <c r="E18852" s="94"/>
    </row>
    <row r="18853" spans="1:5">
      <c r="A18853" s="94"/>
      <c r="B18853" s="94"/>
      <c r="C18853" s="94"/>
      <c r="D18853" s="94"/>
      <c r="E18853" s="94"/>
    </row>
    <row r="18854" spans="1:5">
      <c r="A18854" s="94"/>
      <c r="B18854" s="94"/>
      <c r="C18854" s="94"/>
      <c r="D18854" s="94"/>
      <c r="E18854" s="94"/>
    </row>
    <row r="18855" spans="1:5">
      <c r="A18855" s="94"/>
      <c r="B18855" s="94"/>
      <c r="C18855" s="94"/>
      <c r="D18855" s="94"/>
      <c r="E18855" s="94"/>
    </row>
    <row r="18856" spans="1:5">
      <c r="A18856" s="94"/>
      <c r="B18856" s="94"/>
      <c r="C18856" s="94"/>
      <c r="D18856" s="94"/>
      <c r="E18856" s="94"/>
    </row>
    <row r="18857" spans="1:5">
      <c r="A18857" s="94"/>
      <c r="B18857" s="94"/>
      <c r="C18857" s="94"/>
      <c r="D18857" s="94"/>
      <c r="E18857" s="94"/>
    </row>
    <row r="18858" spans="1:5">
      <c r="A18858" s="94"/>
      <c r="B18858" s="94"/>
      <c r="C18858" s="94"/>
      <c r="D18858" s="94"/>
      <c r="E18858" s="94"/>
    </row>
    <row r="18859" spans="1:5">
      <c r="A18859" s="94"/>
      <c r="B18859" s="94"/>
      <c r="C18859" s="94"/>
      <c r="D18859" s="94"/>
      <c r="E18859" s="94"/>
    </row>
    <row r="18860" spans="1:5">
      <c r="A18860" s="94"/>
      <c r="B18860" s="94"/>
      <c r="C18860" s="94"/>
      <c r="D18860" s="94"/>
      <c r="E18860" s="94"/>
    </row>
    <row r="18861" spans="1:5">
      <c r="A18861" s="94"/>
      <c r="B18861" s="94"/>
      <c r="C18861" s="94"/>
      <c r="D18861" s="94"/>
      <c r="E18861" s="94"/>
    </row>
    <row r="18862" spans="1:5">
      <c r="A18862" s="94"/>
      <c r="B18862" s="94"/>
      <c r="C18862" s="94"/>
      <c r="D18862" s="94"/>
      <c r="E18862" s="94"/>
    </row>
    <row r="18863" spans="1:5">
      <c r="A18863" s="94"/>
      <c r="B18863" s="94"/>
      <c r="C18863" s="94"/>
      <c r="D18863" s="94"/>
      <c r="E18863" s="94"/>
    </row>
    <row r="18864" spans="1:5">
      <c r="A18864" s="94"/>
      <c r="B18864" s="94"/>
      <c r="C18864" s="94"/>
      <c r="D18864" s="94"/>
      <c r="E18864" s="94"/>
    </row>
    <row r="18865" spans="1:5">
      <c r="A18865" s="94"/>
      <c r="B18865" s="94"/>
      <c r="C18865" s="94"/>
      <c r="D18865" s="94"/>
      <c r="E18865" s="94"/>
    </row>
    <row r="18866" spans="1:5">
      <c r="A18866" s="94"/>
      <c r="B18866" s="94"/>
      <c r="C18866" s="94"/>
      <c r="D18866" s="94"/>
      <c r="E18866" s="94"/>
    </row>
    <row r="18867" spans="1:5">
      <c r="A18867" s="94"/>
      <c r="B18867" s="94"/>
      <c r="C18867" s="94"/>
      <c r="D18867" s="94"/>
      <c r="E18867" s="94"/>
    </row>
    <row r="18868" spans="1:5">
      <c r="A18868" s="94"/>
      <c r="B18868" s="94"/>
      <c r="C18868" s="94"/>
      <c r="D18868" s="94"/>
      <c r="E18868" s="94"/>
    </row>
    <row r="18869" spans="1:5">
      <c r="A18869" s="94"/>
      <c r="B18869" s="94"/>
      <c r="C18869" s="94"/>
      <c r="D18869" s="94"/>
      <c r="E18869" s="94"/>
    </row>
    <row r="18870" spans="1:5">
      <c r="A18870" s="94"/>
      <c r="B18870" s="94"/>
      <c r="C18870" s="94"/>
      <c r="D18870" s="94"/>
      <c r="E18870" s="94"/>
    </row>
    <row r="18871" spans="1:5">
      <c r="A18871" s="94"/>
      <c r="B18871" s="94"/>
      <c r="C18871" s="94"/>
      <c r="D18871" s="94"/>
      <c r="E18871" s="94"/>
    </row>
    <row r="18872" spans="1:5">
      <c r="A18872" s="94"/>
      <c r="B18872" s="94"/>
      <c r="C18872" s="94"/>
      <c r="D18872" s="94"/>
      <c r="E18872" s="94"/>
    </row>
    <row r="18873" spans="1:5">
      <c r="A18873" s="94"/>
      <c r="B18873" s="94"/>
      <c r="C18873" s="94"/>
      <c r="D18873" s="94"/>
      <c r="E18873" s="94"/>
    </row>
    <row r="18874" spans="1:5">
      <c r="A18874" s="94"/>
      <c r="B18874" s="94"/>
      <c r="C18874" s="94"/>
      <c r="D18874" s="94"/>
      <c r="E18874" s="94"/>
    </row>
    <row r="18875" spans="1:5">
      <c r="A18875" s="94"/>
      <c r="B18875" s="94"/>
      <c r="C18875" s="94"/>
      <c r="D18875" s="94"/>
      <c r="E18875" s="94"/>
    </row>
    <row r="18876" spans="1:5">
      <c r="A18876" s="94"/>
      <c r="B18876" s="94"/>
      <c r="C18876" s="94"/>
      <c r="D18876" s="94"/>
      <c r="E18876" s="94"/>
    </row>
    <row r="18877" spans="1:5">
      <c r="A18877" s="94"/>
      <c r="B18877" s="94"/>
      <c r="C18877" s="94"/>
      <c r="D18877" s="94"/>
      <c r="E18877" s="94"/>
    </row>
    <row r="18878" spans="1:5">
      <c r="A18878" s="94"/>
      <c r="B18878" s="94"/>
      <c r="C18878" s="94"/>
      <c r="D18878" s="94"/>
      <c r="E18878" s="94"/>
    </row>
    <row r="18879" spans="1:5">
      <c r="A18879" s="94"/>
      <c r="B18879" s="94"/>
      <c r="C18879" s="94"/>
      <c r="D18879" s="94"/>
      <c r="E18879" s="94"/>
    </row>
    <row r="18880" spans="1:5">
      <c r="A18880" s="94"/>
      <c r="B18880" s="94"/>
      <c r="C18880" s="94"/>
      <c r="D18880" s="94"/>
      <c r="E18880" s="94"/>
    </row>
    <row r="18881" spans="1:5">
      <c r="A18881" s="94"/>
      <c r="B18881" s="94"/>
      <c r="C18881" s="94"/>
      <c r="D18881" s="94"/>
      <c r="E18881" s="94"/>
    </row>
    <row r="18882" spans="1:5">
      <c r="A18882" s="94"/>
      <c r="B18882" s="94"/>
      <c r="C18882" s="94"/>
      <c r="D18882" s="94"/>
      <c r="E18882" s="94"/>
    </row>
    <row r="18883" spans="1:5">
      <c r="A18883" s="94"/>
      <c r="B18883" s="94"/>
      <c r="C18883" s="94"/>
      <c r="D18883" s="94"/>
      <c r="E18883" s="94"/>
    </row>
    <row r="18884" spans="1:5">
      <c r="A18884" s="94"/>
      <c r="B18884" s="94"/>
      <c r="C18884" s="94"/>
      <c r="D18884" s="94"/>
      <c r="E18884" s="94"/>
    </row>
    <row r="18885" spans="1:5">
      <c r="A18885" s="94"/>
      <c r="B18885" s="94"/>
      <c r="C18885" s="94"/>
      <c r="D18885" s="94"/>
      <c r="E18885" s="94"/>
    </row>
    <row r="18886" spans="1:5">
      <c r="A18886" s="94"/>
      <c r="B18886" s="94"/>
      <c r="C18886" s="94"/>
      <c r="D18886" s="94"/>
      <c r="E18886" s="94"/>
    </row>
    <row r="18887" spans="1:5">
      <c r="A18887" s="94"/>
      <c r="B18887" s="94"/>
      <c r="C18887" s="94"/>
      <c r="D18887" s="94"/>
      <c r="E18887" s="94"/>
    </row>
    <row r="18888" spans="1:5">
      <c r="A18888" s="94"/>
      <c r="B18888" s="94"/>
      <c r="C18888" s="94"/>
      <c r="D18888" s="94"/>
      <c r="E18888" s="94"/>
    </row>
    <row r="18889" spans="1:5">
      <c r="A18889" s="94"/>
      <c r="B18889" s="94"/>
      <c r="C18889" s="94"/>
      <c r="D18889" s="94"/>
      <c r="E18889" s="94"/>
    </row>
    <row r="18890" spans="1:5">
      <c r="A18890" s="94"/>
      <c r="B18890" s="94"/>
      <c r="C18890" s="94"/>
      <c r="D18890" s="94"/>
      <c r="E18890" s="94"/>
    </row>
    <row r="18891" spans="1:5">
      <c r="A18891" s="94"/>
      <c r="B18891" s="94"/>
      <c r="C18891" s="94"/>
      <c r="D18891" s="94"/>
      <c r="E18891" s="94"/>
    </row>
    <row r="18892" spans="1:5">
      <c r="A18892" s="94"/>
      <c r="B18892" s="94"/>
      <c r="C18892" s="94"/>
      <c r="D18892" s="94"/>
      <c r="E18892" s="94"/>
    </row>
    <row r="18893" spans="1:5">
      <c r="A18893" s="94"/>
      <c r="B18893" s="94"/>
      <c r="C18893" s="94"/>
      <c r="D18893" s="94"/>
      <c r="E18893" s="94"/>
    </row>
    <row r="18894" spans="1:5">
      <c r="A18894" s="94"/>
      <c r="B18894" s="94"/>
      <c r="C18894" s="94"/>
      <c r="D18894" s="94"/>
      <c r="E18894" s="94"/>
    </row>
    <row r="18895" spans="1:5">
      <c r="A18895" s="94"/>
      <c r="B18895" s="94"/>
      <c r="C18895" s="94"/>
      <c r="D18895" s="94"/>
      <c r="E18895" s="94"/>
    </row>
    <row r="18896" spans="1:5">
      <c r="A18896" s="94"/>
      <c r="B18896" s="94"/>
      <c r="C18896" s="94"/>
      <c r="D18896" s="94"/>
      <c r="E18896" s="94"/>
    </row>
    <row r="18897" spans="1:5">
      <c r="A18897" s="94"/>
      <c r="B18897" s="94"/>
      <c r="C18897" s="94"/>
      <c r="D18897" s="94"/>
      <c r="E18897" s="94"/>
    </row>
    <row r="18898" spans="1:5">
      <c r="A18898" s="94"/>
      <c r="B18898" s="94"/>
      <c r="C18898" s="94"/>
      <c r="D18898" s="94"/>
      <c r="E18898" s="94"/>
    </row>
    <row r="18899" spans="1:5">
      <c r="A18899" s="94"/>
      <c r="B18899" s="94"/>
      <c r="C18899" s="94"/>
      <c r="D18899" s="94"/>
      <c r="E18899" s="94"/>
    </row>
    <row r="18900" spans="1:5">
      <c r="A18900" s="94"/>
      <c r="B18900" s="94"/>
      <c r="C18900" s="94"/>
      <c r="D18900" s="94"/>
      <c r="E18900" s="94"/>
    </row>
    <row r="18901" spans="1:5">
      <c r="A18901" s="94"/>
      <c r="B18901" s="94"/>
      <c r="C18901" s="94"/>
      <c r="D18901" s="94"/>
      <c r="E18901" s="94"/>
    </row>
    <row r="18902" spans="1:5">
      <c r="A18902" s="94"/>
      <c r="B18902" s="94"/>
      <c r="C18902" s="94"/>
      <c r="D18902" s="94"/>
      <c r="E18902" s="94"/>
    </row>
    <row r="18903" spans="1:5">
      <c r="A18903" s="94"/>
      <c r="B18903" s="94"/>
      <c r="C18903" s="94"/>
      <c r="D18903" s="94"/>
      <c r="E18903" s="94"/>
    </row>
    <row r="18904" spans="1:5">
      <c r="A18904" s="94"/>
      <c r="B18904" s="94"/>
      <c r="C18904" s="94"/>
      <c r="D18904" s="94"/>
      <c r="E18904" s="94"/>
    </row>
    <row r="18905" spans="1:5">
      <c r="A18905" s="94"/>
      <c r="B18905" s="94"/>
      <c r="C18905" s="94"/>
      <c r="D18905" s="94"/>
      <c r="E18905" s="94"/>
    </row>
    <row r="18906" spans="1:5">
      <c r="A18906" s="94"/>
      <c r="B18906" s="94"/>
      <c r="C18906" s="94"/>
      <c r="D18906" s="94"/>
      <c r="E18906" s="94"/>
    </row>
    <row r="18907" spans="1:5">
      <c r="A18907" s="94"/>
      <c r="B18907" s="94"/>
      <c r="C18907" s="94"/>
      <c r="D18907" s="94"/>
      <c r="E18907" s="94"/>
    </row>
    <row r="18908" spans="1:5">
      <c r="A18908" s="94"/>
      <c r="B18908" s="94"/>
      <c r="C18908" s="94"/>
      <c r="D18908" s="94"/>
      <c r="E18908" s="94"/>
    </row>
    <row r="18909" spans="1:5">
      <c r="A18909" s="94"/>
      <c r="B18909" s="94"/>
      <c r="C18909" s="94"/>
      <c r="D18909" s="94"/>
      <c r="E18909" s="94"/>
    </row>
    <row r="18910" spans="1:5">
      <c r="A18910" s="94"/>
      <c r="B18910" s="94"/>
      <c r="C18910" s="94"/>
      <c r="D18910" s="94"/>
      <c r="E18910" s="94"/>
    </row>
    <row r="18911" spans="1:5">
      <c r="A18911" s="94"/>
      <c r="B18911" s="94"/>
      <c r="C18911" s="94"/>
      <c r="D18911" s="94"/>
      <c r="E18911" s="94"/>
    </row>
    <row r="18912" spans="1:5">
      <c r="A18912" s="94"/>
      <c r="B18912" s="94"/>
      <c r="C18912" s="94"/>
      <c r="D18912" s="94"/>
      <c r="E18912" s="94"/>
    </row>
    <row r="18913" spans="1:5">
      <c r="A18913" s="94"/>
      <c r="B18913" s="94"/>
      <c r="C18913" s="94"/>
      <c r="D18913" s="94"/>
      <c r="E18913" s="94"/>
    </row>
    <row r="18914" spans="1:5">
      <c r="A18914" s="94"/>
      <c r="B18914" s="94"/>
      <c r="C18914" s="94"/>
      <c r="D18914" s="94"/>
      <c r="E18914" s="94"/>
    </row>
    <row r="18915" spans="1:5">
      <c r="A18915" s="94"/>
      <c r="B18915" s="94"/>
      <c r="C18915" s="94"/>
      <c r="D18915" s="94"/>
      <c r="E18915" s="94"/>
    </row>
    <row r="18916" spans="1:5">
      <c r="A18916" s="94"/>
      <c r="B18916" s="94"/>
      <c r="C18916" s="94"/>
      <c r="D18916" s="94"/>
      <c r="E18916" s="94"/>
    </row>
    <row r="18917" spans="1:5">
      <c r="A18917" s="94"/>
      <c r="B18917" s="94"/>
      <c r="C18917" s="94"/>
      <c r="D18917" s="94"/>
      <c r="E18917" s="94"/>
    </row>
    <row r="18918" spans="1:5">
      <c r="A18918" s="94"/>
      <c r="B18918" s="94"/>
      <c r="C18918" s="94"/>
      <c r="D18918" s="94"/>
      <c r="E18918" s="94"/>
    </row>
    <row r="18919" spans="1:5">
      <c r="A18919" s="94"/>
      <c r="B18919" s="94"/>
      <c r="C18919" s="94"/>
      <c r="D18919" s="94"/>
      <c r="E18919" s="94"/>
    </row>
    <row r="18920" spans="1:5">
      <c r="A18920" s="94"/>
      <c r="B18920" s="94"/>
      <c r="C18920" s="94"/>
      <c r="D18920" s="94"/>
      <c r="E18920" s="94"/>
    </row>
    <row r="18921" spans="1:5">
      <c r="A18921" s="94"/>
      <c r="B18921" s="94"/>
      <c r="C18921" s="94"/>
      <c r="D18921" s="94"/>
      <c r="E18921" s="94"/>
    </row>
    <row r="18922" spans="1:5">
      <c r="A18922" s="94"/>
      <c r="B18922" s="94"/>
      <c r="C18922" s="94"/>
      <c r="D18922" s="94"/>
      <c r="E18922" s="94"/>
    </row>
    <row r="18923" spans="1:5">
      <c r="A18923" s="94"/>
      <c r="B18923" s="94"/>
      <c r="C18923" s="94"/>
      <c r="D18923" s="94"/>
      <c r="E18923" s="94"/>
    </row>
    <row r="18924" spans="1:5">
      <c r="A18924" s="94"/>
      <c r="B18924" s="94"/>
      <c r="C18924" s="94"/>
      <c r="D18924" s="94"/>
      <c r="E18924" s="94"/>
    </row>
    <row r="18925" spans="1:5">
      <c r="A18925" s="94"/>
      <c r="B18925" s="94"/>
      <c r="C18925" s="94"/>
      <c r="D18925" s="94"/>
      <c r="E18925" s="94"/>
    </row>
    <row r="18926" spans="1:5">
      <c r="A18926" s="94"/>
      <c r="B18926" s="94"/>
      <c r="C18926" s="94"/>
      <c r="D18926" s="94"/>
      <c r="E18926" s="94"/>
    </row>
    <row r="18927" spans="1:5">
      <c r="A18927" s="94"/>
      <c r="B18927" s="94"/>
      <c r="C18927" s="94"/>
      <c r="D18927" s="94"/>
      <c r="E18927" s="94"/>
    </row>
    <row r="18928" spans="1:5">
      <c r="A18928" s="94"/>
      <c r="B18928" s="94"/>
      <c r="C18928" s="94"/>
      <c r="D18928" s="94"/>
      <c r="E18928" s="94"/>
    </row>
    <row r="18929" spans="1:5">
      <c r="A18929" s="94"/>
      <c r="B18929" s="94"/>
      <c r="C18929" s="94"/>
      <c r="D18929" s="94"/>
      <c r="E18929" s="94"/>
    </row>
    <row r="18930" spans="1:5">
      <c r="A18930" s="94"/>
      <c r="B18930" s="94"/>
      <c r="C18930" s="94"/>
      <c r="D18930" s="94"/>
      <c r="E18930" s="94"/>
    </row>
    <row r="18931" spans="1:5">
      <c r="A18931" s="94"/>
      <c r="B18931" s="94"/>
      <c r="C18931" s="94"/>
      <c r="D18931" s="94"/>
      <c r="E18931" s="94"/>
    </row>
    <row r="18932" spans="1:5">
      <c r="A18932" s="94"/>
      <c r="B18932" s="94"/>
      <c r="C18932" s="94"/>
      <c r="D18932" s="94"/>
      <c r="E18932" s="94"/>
    </row>
    <row r="18933" spans="1:5">
      <c r="A18933" s="94"/>
      <c r="B18933" s="94"/>
      <c r="C18933" s="94"/>
      <c r="D18933" s="94"/>
      <c r="E18933" s="94"/>
    </row>
    <row r="18934" spans="1:5">
      <c r="A18934" s="94"/>
      <c r="B18934" s="94"/>
      <c r="C18934" s="94"/>
      <c r="D18934" s="94"/>
      <c r="E18934" s="94"/>
    </row>
    <row r="18935" spans="1:5">
      <c r="A18935" s="94"/>
      <c r="B18935" s="94"/>
      <c r="C18935" s="94"/>
      <c r="D18935" s="94"/>
      <c r="E18935" s="94"/>
    </row>
    <row r="18936" spans="1:5">
      <c r="A18936" s="94"/>
      <c r="B18936" s="94"/>
      <c r="C18936" s="94"/>
      <c r="D18936" s="94"/>
      <c r="E18936" s="94"/>
    </row>
    <row r="18937" spans="1:5">
      <c r="A18937" s="94"/>
      <c r="B18937" s="94"/>
      <c r="C18937" s="94"/>
      <c r="D18937" s="94"/>
      <c r="E18937" s="94"/>
    </row>
    <row r="18938" spans="1:5">
      <c r="A18938" s="94"/>
      <c r="B18938" s="94"/>
      <c r="C18938" s="94"/>
      <c r="D18938" s="94"/>
      <c r="E18938" s="94"/>
    </row>
    <row r="18939" spans="1:5">
      <c r="A18939" s="94"/>
      <c r="B18939" s="94"/>
      <c r="C18939" s="94"/>
      <c r="D18939" s="94"/>
      <c r="E18939" s="94"/>
    </row>
    <row r="18940" spans="1:5">
      <c r="A18940" s="94"/>
      <c r="B18940" s="94"/>
      <c r="C18940" s="94"/>
      <c r="D18940" s="94"/>
      <c r="E18940" s="94"/>
    </row>
    <row r="18941" spans="1:5">
      <c r="A18941" s="94"/>
      <c r="B18941" s="94"/>
      <c r="C18941" s="94"/>
      <c r="D18941" s="94"/>
      <c r="E18941" s="94"/>
    </row>
    <row r="18942" spans="1:5">
      <c r="A18942" s="94"/>
      <c r="B18942" s="94"/>
      <c r="C18942" s="94"/>
      <c r="D18942" s="94"/>
      <c r="E18942" s="94"/>
    </row>
    <row r="18943" spans="1:5">
      <c r="A18943" s="94"/>
      <c r="B18943" s="94"/>
      <c r="C18943" s="94"/>
      <c r="D18943" s="94"/>
      <c r="E18943" s="94"/>
    </row>
    <row r="18944" spans="1:5">
      <c r="A18944" s="94"/>
      <c r="B18944" s="94"/>
      <c r="C18944" s="94"/>
      <c r="D18944" s="94"/>
      <c r="E18944" s="94"/>
    </row>
    <row r="18945" spans="1:5">
      <c r="A18945" s="94"/>
      <c r="B18945" s="94"/>
      <c r="C18945" s="94"/>
      <c r="D18945" s="94"/>
      <c r="E18945" s="94"/>
    </row>
    <row r="18946" spans="1:5">
      <c r="A18946" s="94"/>
      <c r="B18946" s="94"/>
      <c r="C18946" s="94"/>
      <c r="D18946" s="94"/>
      <c r="E18946" s="94"/>
    </row>
    <row r="18947" spans="1:5">
      <c r="A18947" s="94"/>
      <c r="B18947" s="94"/>
      <c r="C18947" s="94"/>
      <c r="D18947" s="94"/>
      <c r="E18947" s="94"/>
    </row>
    <row r="18948" spans="1:5">
      <c r="A18948" s="94"/>
      <c r="B18948" s="94"/>
      <c r="C18948" s="94"/>
      <c r="D18948" s="94"/>
      <c r="E18948" s="94"/>
    </row>
    <row r="18949" spans="1:5">
      <c r="A18949" s="94"/>
      <c r="B18949" s="94"/>
      <c r="C18949" s="94"/>
      <c r="D18949" s="94"/>
      <c r="E18949" s="94"/>
    </row>
    <row r="18950" spans="1:5">
      <c r="A18950" s="94"/>
      <c r="B18950" s="94"/>
      <c r="C18950" s="94"/>
      <c r="D18950" s="94"/>
      <c r="E18950" s="94"/>
    </row>
    <row r="18951" spans="1:5">
      <c r="A18951" s="94"/>
      <c r="B18951" s="94"/>
      <c r="C18951" s="94"/>
      <c r="D18951" s="94"/>
      <c r="E18951" s="94"/>
    </row>
    <row r="18952" spans="1:5">
      <c r="A18952" s="94"/>
      <c r="B18952" s="94"/>
      <c r="C18952" s="94"/>
      <c r="D18952" s="94"/>
      <c r="E18952" s="94"/>
    </row>
    <row r="18953" spans="1:5">
      <c r="A18953" s="94"/>
      <c r="B18953" s="94"/>
      <c r="C18953" s="94"/>
      <c r="D18953" s="94"/>
      <c r="E18953" s="94"/>
    </row>
    <row r="18954" spans="1:5">
      <c r="A18954" s="94"/>
      <c r="B18954" s="94"/>
      <c r="C18954" s="94"/>
      <c r="D18954" s="94"/>
      <c r="E18954" s="94"/>
    </row>
    <row r="18955" spans="1:5">
      <c r="A18955" s="94"/>
      <c r="B18955" s="94"/>
      <c r="C18955" s="94"/>
      <c r="D18955" s="94"/>
      <c r="E18955" s="94"/>
    </row>
    <row r="18956" spans="1:5">
      <c r="A18956" s="94"/>
      <c r="B18956" s="94"/>
      <c r="C18956" s="94"/>
      <c r="D18956" s="94"/>
      <c r="E18956" s="94"/>
    </row>
    <row r="18957" spans="1:5">
      <c r="A18957" s="94"/>
      <c r="B18957" s="94"/>
      <c r="C18957" s="94"/>
      <c r="D18957" s="94"/>
      <c r="E18957" s="94"/>
    </row>
    <row r="18958" spans="1:5">
      <c r="A18958" s="94"/>
      <c r="B18958" s="94"/>
      <c r="C18958" s="94"/>
      <c r="D18958" s="94"/>
      <c r="E18958" s="94"/>
    </row>
    <row r="18959" spans="1:5">
      <c r="A18959" s="94"/>
      <c r="B18959" s="94"/>
      <c r="C18959" s="94"/>
      <c r="D18959" s="94"/>
      <c r="E18959" s="94"/>
    </row>
    <row r="18960" spans="1:5">
      <c r="A18960" s="94"/>
      <c r="B18960" s="94"/>
      <c r="C18960" s="94"/>
      <c r="D18960" s="94"/>
      <c r="E18960" s="94"/>
    </row>
    <row r="18961" spans="1:5">
      <c r="A18961" s="94"/>
      <c r="B18961" s="94"/>
      <c r="C18961" s="94"/>
      <c r="D18961" s="94"/>
      <c r="E18961" s="94"/>
    </row>
    <row r="18962" spans="1:5">
      <c r="A18962" s="94"/>
      <c r="B18962" s="94"/>
      <c r="C18962" s="94"/>
      <c r="D18962" s="94"/>
      <c r="E18962" s="94"/>
    </row>
    <row r="18963" spans="1:5">
      <c r="A18963" s="94"/>
      <c r="B18963" s="94"/>
      <c r="C18963" s="94"/>
      <c r="D18963" s="94"/>
      <c r="E18963" s="94"/>
    </row>
    <row r="18964" spans="1:5">
      <c r="A18964" s="94"/>
      <c r="B18964" s="94"/>
      <c r="C18964" s="94"/>
      <c r="D18964" s="94"/>
      <c r="E18964" s="94"/>
    </row>
    <row r="18965" spans="1:5">
      <c r="A18965" s="94"/>
      <c r="B18965" s="94"/>
      <c r="C18965" s="94"/>
      <c r="D18965" s="94"/>
      <c r="E18965" s="94"/>
    </row>
    <row r="18966" spans="1:5">
      <c r="A18966" s="94"/>
      <c r="B18966" s="94"/>
      <c r="C18966" s="94"/>
      <c r="D18966" s="94"/>
      <c r="E18966" s="94"/>
    </row>
    <row r="18967" spans="1:5">
      <c r="A18967" s="94"/>
      <c r="B18967" s="94"/>
      <c r="C18967" s="94"/>
      <c r="D18967" s="94"/>
      <c r="E18967" s="94"/>
    </row>
    <row r="18968" spans="1:5">
      <c r="A18968" s="94"/>
      <c r="B18968" s="94"/>
      <c r="C18968" s="94"/>
      <c r="D18968" s="94"/>
      <c r="E18968" s="94"/>
    </row>
    <row r="18969" spans="1:5">
      <c r="A18969" s="94"/>
      <c r="B18969" s="94"/>
      <c r="C18969" s="94"/>
      <c r="D18969" s="94"/>
      <c r="E18969" s="94"/>
    </row>
    <row r="18970" spans="1:5">
      <c r="A18970" s="94"/>
      <c r="B18970" s="94"/>
      <c r="C18970" s="94"/>
      <c r="D18970" s="94"/>
      <c r="E18970" s="94"/>
    </row>
    <row r="18971" spans="1:5">
      <c r="A18971" s="94"/>
      <c r="B18971" s="94"/>
      <c r="C18971" s="94"/>
      <c r="D18971" s="94"/>
      <c r="E18971" s="94"/>
    </row>
    <row r="18972" spans="1:5">
      <c r="A18972" s="94"/>
      <c r="B18972" s="94"/>
      <c r="C18972" s="94"/>
      <c r="D18972" s="94"/>
      <c r="E18972" s="94"/>
    </row>
    <row r="18973" spans="1:5">
      <c r="A18973" s="94"/>
      <c r="B18973" s="94"/>
      <c r="C18973" s="94"/>
      <c r="D18973" s="94"/>
      <c r="E18973" s="94"/>
    </row>
    <row r="18974" spans="1:5">
      <c r="A18974" s="94"/>
      <c r="B18974" s="94"/>
      <c r="C18974" s="94"/>
      <c r="D18974" s="94"/>
      <c r="E18974" s="94"/>
    </row>
    <row r="18975" spans="1:5">
      <c r="A18975" s="94"/>
      <c r="B18975" s="94"/>
      <c r="C18975" s="94"/>
      <c r="D18975" s="94"/>
      <c r="E18975" s="94"/>
    </row>
    <row r="18976" spans="1:5">
      <c r="A18976" s="94"/>
      <c r="B18976" s="94"/>
      <c r="C18976" s="94"/>
      <c r="D18976" s="94"/>
      <c r="E18976" s="94"/>
    </row>
    <row r="18977" spans="1:5">
      <c r="A18977" s="94"/>
      <c r="B18977" s="94"/>
      <c r="C18977" s="94"/>
      <c r="D18977" s="94"/>
      <c r="E18977" s="94"/>
    </row>
    <row r="18978" spans="1:5">
      <c r="A18978" s="94"/>
      <c r="B18978" s="94"/>
      <c r="C18978" s="94"/>
      <c r="D18978" s="94"/>
      <c r="E18978" s="94"/>
    </row>
    <row r="18979" spans="1:5">
      <c r="A18979" s="94"/>
      <c r="B18979" s="94"/>
      <c r="C18979" s="94"/>
      <c r="D18979" s="94"/>
      <c r="E18979" s="94"/>
    </row>
    <row r="18980" spans="1:5">
      <c r="A18980" s="94"/>
      <c r="B18980" s="94"/>
      <c r="C18980" s="94"/>
      <c r="D18980" s="94"/>
      <c r="E18980" s="94"/>
    </row>
    <row r="18981" spans="1:5">
      <c r="A18981" s="94"/>
      <c r="B18981" s="94"/>
      <c r="C18981" s="94"/>
      <c r="D18981" s="94"/>
      <c r="E18981" s="94"/>
    </row>
    <row r="18982" spans="1:5">
      <c r="A18982" s="94"/>
      <c r="B18982" s="94"/>
      <c r="C18982" s="94"/>
      <c r="D18982" s="94"/>
      <c r="E18982" s="94"/>
    </row>
    <row r="18983" spans="1:5">
      <c r="A18983" s="94"/>
      <c r="B18983" s="94"/>
      <c r="C18983" s="94"/>
      <c r="D18983" s="94"/>
      <c r="E18983" s="94"/>
    </row>
    <row r="18984" spans="1:5">
      <c r="A18984" s="94"/>
      <c r="B18984" s="94"/>
      <c r="C18984" s="94"/>
      <c r="D18984" s="94"/>
      <c r="E18984" s="94"/>
    </row>
    <row r="18985" spans="1:5">
      <c r="A18985" s="94"/>
      <c r="B18985" s="94"/>
      <c r="C18985" s="94"/>
      <c r="D18985" s="94"/>
      <c r="E18985" s="94"/>
    </row>
    <row r="18986" spans="1:5">
      <c r="A18986" s="94"/>
      <c r="B18986" s="94"/>
      <c r="C18986" s="94"/>
      <c r="D18986" s="94"/>
      <c r="E18986" s="94"/>
    </row>
    <row r="18987" spans="1:5">
      <c r="A18987" s="94"/>
      <c r="B18987" s="94"/>
      <c r="C18987" s="94"/>
      <c r="D18987" s="94"/>
      <c r="E18987" s="94"/>
    </row>
    <row r="18988" spans="1:5">
      <c r="A18988" s="94"/>
      <c r="B18988" s="94"/>
      <c r="C18988" s="94"/>
      <c r="D18988" s="94"/>
      <c r="E18988" s="94"/>
    </row>
    <row r="18989" spans="1:5">
      <c r="A18989" s="94"/>
      <c r="B18989" s="94"/>
      <c r="C18989" s="94"/>
      <c r="D18989" s="94"/>
      <c r="E18989" s="94"/>
    </row>
    <row r="18990" spans="1:5">
      <c r="A18990" s="94"/>
      <c r="B18990" s="94"/>
      <c r="C18990" s="94"/>
      <c r="D18990" s="94"/>
      <c r="E18990" s="94"/>
    </row>
    <row r="18991" spans="1:5">
      <c r="A18991" s="94"/>
      <c r="B18991" s="94"/>
      <c r="C18991" s="94"/>
      <c r="D18991" s="94"/>
      <c r="E18991" s="94"/>
    </row>
    <row r="18992" spans="1:5">
      <c r="A18992" s="94"/>
      <c r="B18992" s="94"/>
      <c r="C18992" s="94"/>
      <c r="D18992" s="94"/>
      <c r="E18992" s="94"/>
    </row>
    <row r="18993" spans="1:5">
      <c r="A18993" s="94"/>
      <c r="B18993" s="94"/>
      <c r="C18993" s="94"/>
      <c r="D18993" s="94"/>
      <c r="E18993" s="94"/>
    </row>
    <row r="18994" spans="1:5">
      <c r="A18994" s="94"/>
      <c r="B18994" s="94"/>
      <c r="C18994" s="94"/>
      <c r="D18994" s="94"/>
      <c r="E18994" s="94"/>
    </row>
    <row r="18995" spans="1:5">
      <c r="A18995" s="94"/>
      <c r="B18995" s="94"/>
      <c r="C18995" s="94"/>
      <c r="D18995" s="94"/>
      <c r="E18995" s="94"/>
    </row>
    <row r="18996" spans="1:5">
      <c r="A18996" s="94"/>
      <c r="B18996" s="94"/>
      <c r="C18996" s="94"/>
      <c r="D18996" s="94"/>
      <c r="E18996" s="94"/>
    </row>
    <row r="18997" spans="1:5">
      <c r="A18997" s="94"/>
      <c r="B18997" s="94"/>
      <c r="C18997" s="94"/>
      <c r="D18997" s="94"/>
      <c r="E18997" s="94"/>
    </row>
    <row r="18998" spans="1:5">
      <c r="A18998" s="94"/>
      <c r="B18998" s="94"/>
      <c r="C18998" s="94"/>
      <c r="D18998" s="94"/>
      <c r="E18998" s="94"/>
    </row>
    <row r="18999" spans="1:5">
      <c r="A18999" s="94"/>
      <c r="B18999" s="94"/>
      <c r="C18999" s="94"/>
      <c r="D18999" s="94"/>
      <c r="E18999" s="94"/>
    </row>
    <row r="19000" spans="1:5">
      <c r="A19000" s="94"/>
      <c r="B19000" s="94"/>
      <c r="C19000" s="94"/>
      <c r="D19000" s="94"/>
      <c r="E19000" s="94"/>
    </row>
    <row r="19001" spans="1:5">
      <c r="A19001" s="94"/>
      <c r="B19001" s="94"/>
      <c r="C19001" s="94"/>
      <c r="D19001" s="94"/>
      <c r="E19001" s="94"/>
    </row>
    <row r="19002" spans="1:5">
      <c r="A19002" s="94"/>
      <c r="B19002" s="94"/>
      <c r="C19002" s="94"/>
      <c r="D19002" s="94"/>
      <c r="E19002" s="94"/>
    </row>
    <row r="19003" spans="1:5">
      <c r="A19003" s="94"/>
      <c r="B19003" s="94"/>
      <c r="C19003" s="94"/>
      <c r="D19003" s="94"/>
      <c r="E19003" s="94"/>
    </row>
    <row r="19004" spans="1:5">
      <c r="A19004" s="94"/>
      <c r="B19004" s="94"/>
      <c r="C19004" s="94"/>
      <c r="D19004" s="94"/>
      <c r="E19004" s="94"/>
    </row>
    <row r="19005" spans="1:5">
      <c r="A19005" s="94"/>
      <c r="B19005" s="94"/>
      <c r="C19005" s="94"/>
      <c r="D19005" s="94"/>
      <c r="E19005" s="94"/>
    </row>
    <row r="19006" spans="1:5">
      <c r="A19006" s="94"/>
      <c r="B19006" s="94"/>
      <c r="C19006" s="94"/>
      <c r="D19006" s="94"/>
      <c r="E19006" s="94"/>
    </row>
    <row r="19007" spans="1:5">
      <c r="A19007" s="94"/>
      <c r="B19007" s="94"/>
      <c r="C19007" s="94"/>
      <c r="D19007" s="94"/>
      <c r="E19007" s="94"/>
    </row>
    <row r="19008" spans="1:5">
      <c r="A19008" s="94"/>
      <c r="B19008" s="94"/>
      <c r="C19008" s="94"/>
      <c r="D19008" s="94"/>
      <c r="E19008" s="94"/>
    </row>
    <row r="19009" spans="1:5">
      <c r="A19009" s="94"/>
      <c r="B19009" s="94"/>
      <c r="C19009" s="94"/>
      <c r="D19009" s="94"/>
      <c r="E19009" s="94"/>
    </row>
    <row r="19010" spans="1:5">
      <c r="A19010" s="94"/>
      <c r="B19010" s="94"/>
      <c r="C19010" s="94"/>
      <c r="D19010" s="94"/>
      <c r="E19010" s="94"/>
    </row>
    <row r="19011" spans="1:5">
      <c r="A19011" s="94"/>
      <c r="B19011" s="94"/>
      <c r="C19011" s="94"/>
      <c r="D19011" s="94"/>
      <c r="E19011" s="94"/>
    </row>
    <row r="19012" spans="1:5">
      <c r="A19012" s="94"/>
      <c r="B19012" s="94"/>
      <c r="C19012" s="94"/>
      <c r="D19012" s="94"/>
      <c r="E19012" s="94"/>
    </row>
    <row r="19013" spans="1:5">
      <c r="A19013" s="94"/>
      <c r="B19013" s="94"/>
      <c r="C19013" s="94"/>
      <c r="D19013" s="94"/>
      <c r="E19013" s="94"/>
    </row>
    <row r="19014" spans="1:5">
      <c r="A19014" s="94"/>
      <c r="B19014" s="94"/>
      <c r="C19014" s="94"/>
      <c r="D19014" s="94"/>
      <c r="E19014" s="94"/>
    </row>
    <row r="19015" spans="1:5">
      <c r="A19015" s="94"/>
      <c r="B19015" s="94"/>
      <c r="C19015" s="94"/>
      <c r="D19015" s="94"/>
      <c r="E19015" s="94"/>
    </row>
    <row r="19016" spans="1:5">
      <c r="A19016" s="94"/>
      <c r="B19016" s="94"/>
      <c r="C19016" s="94"/>
      <c r="D19016" s="94"/>
      <c r="E19016" s="94"/>
    </row>
    <row r="19017" spans="1:5">
      <c r="A19017" s="94"/>
      <c r="B19017" s="94"/>
      <c r="C19017" s="94"/>
      <c r="D19017" s="94"/>
      <c r="E19017" s="94"/>
    </row>
    <row r="19018" spans="1:5">
      <c r="A19018" s="94"/>
      <c r="B19018" s="94"/>
      <c r="C19018" s="94"/>
      <c r="D19018" s="94"/>
      <c r="E19018" s="94"/>
    </row>
    <row r="19019" spans="1:5">
      <c r="A19019" s="94"/>
      <c r="B19019" s="94"/>
      <c r="C19019" s="94"/>
      <c r="D19019" s="94"/>
      <c r="E19019" s="94"/>
    </row>
    <row r="19020" spans="1:5">
      <c r="A19020" s="94"/>
      <c r="B19020" s="94"/>
      <c r="C19020" s="94"/>
      <c r="D19020" s="94"/>
      <c r="E19020" s="94"/>
    </row>
    <row r="19021" spans="1:5">
      <c r="A19021" s="94"/>
      <c r="B19021" s="94"/>
      <c r="C19021" s="94"/>
      <c r="D19021" s="94"/>
      <c r="E19021" s="94"/>
    </row>
    <row r="19022" spans="1:5">
      <c r="A19022" s="94"/>
      <c r="B19022" s="94"/>
      <c r="C19022" s="94"/>
      <c r="D19022" s="94"/>
      <c r="E19022" s="94"/>
    </row>
    <row r="19023" spans="1:5">
      <c r="A19023" s="94"/>
      <c r="B19023" s="94"/>
      <c r="C19023" s="94"/>
      <c r="D19023" s="94"/>
      <c r="E19023" s="94"/>
    </row>
    <row r="19024" spans="1:5">
      <c r="A19024" s="94"/>
      <c r="B19024" s="94"/>
      <c r="C19024" s="94"/>
      <c r="D19024" s="94"/>
      <c r="E19024" s="94"/>
    </row>
    <row r="19025" spans="1:5">
      <c r="A19025" s="94"/>
      <c r="B19025" s="94"/>
      <c r="C19025" s="94"/>
      <c r="D19025" s="94"/>
      <c r="E19025" s="94"/>
    </row>
    <row r="19026" spans="1:5">
      <c r="A19026" s="94"/>
      <c r="B19026" s="94"/>
      <c r="C19026" s="94"/>
      <c r="D19026" s="94"/>
      <c r="E19026" s="94"/>
    </row>
    <row r="19027" spans="1:5">
      <c r="A19027" s="94"/>
      <c r="B19027" s="94"/>
      <c r="C19027" s="94"/>
      <c r="D19027" s="94"/>
      <c r="E19027" s="94"/>
    </row>
    <row r="19028" spans="1:5">
      <c r="A19028" s="94"/>
      <c r="B19028" s="94"/>
      <c r="C19028" s="94"/>
      <c r="D19028" s="94"/>
      <c r="E19028" s="94"/>
    </row>
    <row r="19029" spans="1:5">
      <c r="A19029" s="94"/>
      <c r="B19029" s="94"/>
      <c r="C19029" s="94"/>
      <c r="D19029" s="94"/>
      <c r="E19029" s="94"/>
    </row>
    <row r="19030" spans="1:5">
      <c r="A19030" s="94"/>
      <c r="B19030" s="94"/>
      <c r="C19030" s="94"/>
      <c r="D19030" s="94"/>
      <c r="E19030" s="94"/>
    </row>
    <row r="19031" spans="1:5">
      <c r="A19031" s="94"/>
      <c r="B19031" s="94"/>
      <c r="C19031" s="94"/>
      <c r="D19031" s="94"/>
      <c r="E19031" s="94"/>
    </row>
    <row r="19032" spans="1:5">
      <c r="A19032" s="94"/>
      <c r="B19032" s="94"/>
      <c r="C19032" s="94"/>
      <c r="D19032" s="94"/>
      <c r="E19032" s="94"/>
    </row>
    <row r="19033" spans="1:5">
      <c r="A19033" s="94"/>
      <c r="B19033" s="94"/>
      <c r="C19033" s="94"/>
      <c r="D19033" s="94"/>
      <c r="E19033" s="94"/>
    </row>
    <row r="19034" spans="1:5">
      <c r="A19034" s="94"/>
      <c r="B19034" s="94"/>
      <c r="C19034" s="94"/>
      <c r="D19034" s="94"/>
      <c r="E19034" s="94"/>
    </row>
    <row r="19035" spans="1:5">
      <c r="A19035" s="94"/>
      <c r="B19035" s="94"/>
      <c r="C19035" s="94"/>
      <c r="D19035" s="94"/>
      <c r="E19035" s="94"/>
    </row>
    <row r="19036" spans="1:5">
      <c r="A19036" s="94"/>
      <c r="B19036" s="94"/>
      <c r="C19036" s="94"/>
      <c r="D19036" s="94"/>
      <c r="E19036" s="94"/>
    </row>
    <row r="19037" spans="1:5">
      <c r="A19037" s="94"/>
      <c r="B19037" s="94"/>
      <c r="C19037" s="94"/>
      <c r="D19037" s="94"/>
      <c r="E19037" s="94"/>
    </row>
    <row r="19038" spans="1:5">
      <c r="A19038" s="94"/>
      <c r="B19038" s="94"/>
      <c r="C19038" s="94"/>
      <c r="D19038" s="94"/>
      <c r="E19038" s="94"/>
    </row>
    <row r="19039" spans="1:5">
      <c r="A19039" s="94"/>
      <c r="B19039" s="94"/>
      <c r="C19039" s="94"/>
      <c r="D19039" s="94"/>
      <c r="E19039" s="94"/>
    </row>
    <row r="19040" spans="1:5">
      <c r="A19040" s="94"/>
      <c r="B19040" s="94"/>
      <c r="C19040" s="94"/>
      <c r="D19040" s="94"/>
      <c r="E19040" s="94"/>
    </row>
    <row r="19041" spans="1:5">
      <c r="A19041" s="94"/>
      <c r="B19041" s="94"/>
      <c r="C19041" s="94"/>
      <c r="D19041" s="94"/>
      <c r="E19041" s="94"/>
    </row>
    <row r="19042" spans="1:5">
      <c r="A19042" s="94"/>
      <c r="B19042" s="94"/>
      <c r="C19042" s="94"/>
      <c r="D19042" s="94"/>
      <c r="E19042" s="94"/>
    </row>
    <row r="19043" spans="1:5">
      <c r="A19043" s="94"/>
      <c r="B19043" s="94"/>
      <c r="C19043" s="94"/>
      <c r="D19043" s="94"/>
      <c r="E19043" s="94"/>
    </row>
    <row r="19044" spans="1:5">
      <c r="A19044" s="94"/>
      <c r="B19044" s="94"/>
      <c r="C19044" s="94"/>
      <c r="D19044" s="94"/>
      <c r="E19044" s="94"/>
    </row>
    <row r="19045" spans="1:5">
      <c r="A19045" s="94"/>
      <c r="B19045" s="94"/>
      <c r="C19045" s="94"/>
      <c r="D19045" s="94"/>
      <c r="E19045" s="94"/>
    </row>
    <row r="19046" spans="1:5">
      <c r="A19046" s="94"/>
      <c r="B19046" s="94"/>
      <c r="C19046" s="94"/>
      <c r="D19046" s="94"/>
      <c r="E19046" s="94"/>
    </row>
    <row r="19047" spans="1:5">
      <c r="A19047" s="94"/>
      <c r="B19047" s="94"/>
      <c r="C19047" s="94"/>
      <c r="D19047" s="94"/>
      <c r="E19047" s="94"/>
    </row>
    <row r="19048" spans="1:5">
      <c r="A19048" s="94"/>
      <c r="B19048" s="94"/>
      <c r="C19048" s="94"/>
      <c r="D19048" s="94"/>
      <c r="E19048" s="94"/>
    </row>
    <row r="19049" spans="1:5">
      <c r="A19049" s="94"/>
      <c r="B19049" s="94"/>
      <c r="C19049" s="94"/>
      <c r="D19049" s="94"/>
      <c r="E19049" s="94"/>
    </row>
    <row r="19050" spans="1:5">
      <c r="A19050" s="94"/>
      <c r="B19050" s="94"/>
      <c r="C19050" s="94"/>
      <c r="D19050" s="94"/>
      <c r="E19050" s="94"/>
    </row>
    <row r="19051" spans="1:5">
      <c r="A19051" s="94"/>
      <c r="B19051" s="94"/>
      <c r="C19051" s="94"/>
      <c r="D19051" s="94"/>
      <c r="E19051" s="94"/>
    </row>
    <row r="19052" spans="1:5">
      <c r="A19052" s="94"/>
      <c r="B19052" s="94"/>
      <c r="C19052" s="94"/>
      <c r="D19052" s="94"/>
      <c r="E19052" s="94"/>
    </row>
    <row r="19053" spans="1:5">
      <c r="A19053" s="94"/>
      <c r="B19053" s="94"/>
      <c r="C19053" s="94"/>
      <c r="D19053" s="94"/>
      <c r="E19053" s="94"/>
    </row>
    <row r="19054" spans="1:5">
      <c r="A19054" s="94"/>
      <c r="B19054" s="94"/>
      <c r="C19054" s="94"/>
      <c r="D19054" s="94"/>
      <c r="E19054" s="94"/>
    </row>
    <row r="19055" spans="1:5">
      <c r="A19055" s="94"/>
      <c r="B19055" s="94"/>
      <c r="C19055" s="94"/>
      <c r="D19055" s="94"/>
      <c r="E19055" s="94"/>
    </row>
    <row r="19056" spans="1:5">
      <c r="A19056" s="94"/>
      <c r="B19056" s="94"/>
      <c r="C19056" s="94"/>
      <c r="D19056" s="94"/>
      <c r="E19056" s="94"/>
    </row>
    <row r="19057" spans="1:5">
      <c r="A19057" s="94"/>
      <c r="B19057" s="94"/>
      <c r="C19057" s="94"/>
      <c r="D19057" s="94"/>
      <c r="E19057" s="94"/>
    </row>
    <row r="19058" spans="1:5">
      <c r="A19058" s="94"/>
      <c r="B19058" s="94"/>
      <c r="C19058" s="94"/>
      <c r="D19058" s="94"/>
      <c r="E19058" s="94"/>
    </row>
    <row r="19059" spans="1:5">
      <c r="A19059" s="94"/>
      <c r="B19059" s="94"/>
      <c r="C19059" s="94"/>
      <c r="D19059" s="94"/>
      <c r="E19059" s="94"/>
    </row>
    <row r="19060" spans="1:5">
      <c r="A19060" s="94"/>
      <c r="B19060" s="94"/>
      <c r="C19060" s="94"/>
      <c r="D19060" s="94"/>
      <c r="E19060" s="94"/>
    </row>
    <row r="19061" spans="1:5">
      <c r="A19061" s="94"/>
      <c r="B19061" s="94"/>
      <c r="C19061" s="94"/>
      <c r="D19061" s="94"/>
      <c r="E19061" s="94"/>
    </row>
    <row r="19062" spans="1:5">
      <c r="A19062" s="94"/>
      <c r="B19062" s="94"/>
      <c r="C19062" s="94"/>
      <c r="D19062" s="94"/>
      <c r="E19062" s="94"/>
    </row>
    <row r="19063" spans="1:5">
      <c r="A19063" s="94"/>
      <c r="B19063" s="94"/>
      <c r="C19063" s="94"/>
      <c r="D19063" s="94"/>
      <c r="E19063" s="94"/>
    </row>
    <row r="19064" spans="1:5">
      <c r="A19064" s="94"/>
      <c r="B19064" s="94"/>
      <c r="C19064" s="94"/>
      <c r="D19064" s="94"/>
      <c r="E19064" s="94"/>
    </row>
    <row r="19065" spans="1:5">
      <c r="A19065" s="94"/>
      <c r="B19065" s="94"/>
      <c r="C19065" s="94"/>
      <c r="D19065" s="94"/>
      <c r="E19065" s="94"/>
    </row>
    <row r="19066" spans="1:5">
      <c r="A19066" s="94"/>
      <c r="B19066" s="94"/>
      <c r="C19066" s="94"/>
      <c r="D19066" s="94"/>
      <c r="E19066" s="94"/>
    </row>
    <row r="19067" spans="1:5">
      <c r="A19067" s="94"/>
      <c r="B19067" s="94"/>
      <c r="C19067" s="94"/>
      <c r="D19067" s="94"/>
      <c r="E19067" s="94"/>
    </row>
    <row r="19068" spans="1:5">
      <c r="A19068" s="94"/>
      <c r="B19068" s="94"/>
      <c r="C19068" s="94"/>
      <c r="D19068" s="94"/>
      <c r="E19068" s="94"/>
    </row>
    <row r="19069" spans="1:5">
      <c r="A19069" s="94"/>
      <c r="B19069" s="94"/>
      <c r="C19069" s="94"/>
      <c r="D19069" s="94"/>
      <c r="E19069" s="94"/>
    </row>
    <row r="19070" spans="1:5">
      <c r="A19070" s="94"/>
      <c r="B19070" s="94"/>
      <c r="C19070" s="94"/>
      <c r="D19070" s="94"/>
      <c r="E19070" s="94"/>
    </row>
    <row r="19071" spans="1:5">
      <c r="A19071" s="94"/>
      <c r="B19071" s="94"/>
      <c r="C19071" s="94"/>
      <c r="D19071" s="94"/>
      <c r="E19071" s="94"/>
    </row>
    <row r="19072" spans="1:5">
      <c r="A19072" s="94"/>
      <c r="B19072" s="94"/>
      <c r="C19072" s="94"/>
      <c r="D19072" s="94"/>
      <c r="E19072" s="94"/>
    </row>
    <row r="19073" spans="1:5">
      <c r="A19073" s="94"/>
      <c r="B19073" s="94"/>
      <c r="C19073" s="94"/>
      <c r="D19073" s="94"/>
      <c r="E19073" s="94"/>
    </row>
    <row r="19074" spans="1:5">
      <c r="A19074" s="94"/>
      <c r="B19074" s="94"/>
      <c r="C19074" s="94"/>
      <c r="D19074" s="94"/>
      <c r="E19074" s="94"/>
    </row>
    <row r="19075" spans="1:5">
      <c r="A19075" s="94"/>
      <c r="B19075" s="94"/>
      <c r="C19075" s="94"/>
      <c r="D19075" s="94"/>
      <c r="E19075" s="94"/>
    </row>
    <row r="19076" spans="1:5">
      <c r="A19076" s="94"/>
      <c r="B19076" s="94"/>
      <c r="C19076" s="94"/>
      <c r="D19076" s="94"/>
      <c r="E19076" s="94"/>
    </row>
    <row r="19077" spans="1:5">
      <c r="A19077" s="94"/>
      <c r="B19077" s="94"/>
      <c r="C19077" s="94"/>
      <c r="D19077" s="94"/>
      <c r="E19077" s="94"/>
    </row>
    <row r="19078" spans="1:5">
      <c r="A19078" s="94"/>
      <c r="B19078" s="94"/>
      <c r="C19078" s="94"/>
      <c r="D19078" s="94"/>
      <c r="E19078" s="94"/>
    </row>
    <row r="19079" spans="1:5">
      <c r="A19079" s="94"/>
      <c r="B19079" s="94"/>
      <c r="C19079" s="94"/>
      <c r="D19079" s="94"/>
      <c r="E19079" s="94"/>
    </row>
    <row r="19080" spans="1:5">
      <c r="A19080" s="94"/>
      <c r="B19080" s="94"/>
      <c r="C19080" s="94"/>
      <c r="D19080" s="94"/>
      <c r="E19080" s="94"/>
    </row>
    <row r="19081" spans="1:5">
      <c r="A19081" s="94"/>
      <c r="B19081" s="94"/>
      <c r="C19081" s="94"/>
      <c r="D19081" s="94"/>
      <c r="E19081" s="94"/>
    </row>
    <row r="19082" spans="1:5">
      <c r="A19082" s="94"/>
      <c r="B19082" s="94"/>
      <c r="C19082" s="94"/>
      <c r="D19082" s="94"/>
      <c r="E19082" s="94"/>
    </row>
    <row r="19083" spans="1:5">
      <c r="A19083" s="94"/>
      <c r="B19083" s="94"/>
      <c r="C19083" s="94"/>
      <c r="D19083" s="94"/>
      <c r="E19083" s="94"/>
    </row>
    <row r="19084" spans="1:5">
      <c r="A19084" s="94"/>
      <c r="B19084" s="94"/>
      <c r="C19084" s="94"/>
      <c r="D19084" s="94"/>
      <c r="E19084" s="94"/>
    </row>
    <row r="19085" spans="1:5">
      <c r="A19085" s="94"/>
      <c r="B19085" s="94"/>
      <c r="C19085" s="94"/>
      <c r="D19085" s="94"/>
      <c r="E19085" s="94"/>
    </row>
    <row r="19086" spans="1:5">
      <c r="A19086" s="94"/>
      <c r="B19086" s="94"/>
      <c r="C19086" s="94"/>
      <c r="D19086" s="94"/>
      <c r="E19086" s="94"/>
    </row>
    <row r="19087" spans="1:5">
      <c r="A19087" s="94"/>
      <c r="B19087" s="94"/>
      <c r="C19087" s="94"/>
      <c r="D19087" s="94"/>
      <c r="E19087" s="94"/>
    </row>
    <row r="19088" spans="1:5">
      <c r="A19088" s="94"/>
      <c r="B19088" s="94"/>
      <c r="C19088" s="94"/>
      <c r="D19088" s="94"/>
      <c r="E19088" s="94"/>
    </row>
    <row r="19089" spans="1:5">
      <c r="A19089" s="94"/>
      <c r="B19089" s="94"/>
      <c r="C19089" s="94"/>
      <c r="D19089" s="94"/>
      <c r="E19089" s="94"/>
    </row>
    <row r="19090" spans="1:5">
      <c r="A19090" s="94"/>
      <c r="B19090" s="94"/>
      <c r="C19090" s="94"/>
      <c r="D19090" s="94"/>
      <c r="E19090" s="94"/>
    </row>
    <row r="19091" spans="1:5">
      <c r="A19091" s="94"/>
      <c r="B19091" s="94"/>
      <c r="C19091" s="94"/>
      <c r="D19091" s="94"/>
      <c r="E19091" s="94"/>
    </row>
    <row r="19092" spans="1:5">
      <c r="A19092" s="94"/>
      <c r="B19092" s="94"/>
      <c r="C19092" s="94"/>
      <c r="D19092" s="94"/>
      <c r="E19092" s="94"/>
    </row>
    <row r="19093" spans="1:5">
      <c r="A19093" s="94"/>
      <c r="B19093" s="94"/>
      <c r="C19093" s="94"/>
      <c r="D19093" s="94"/>
      <c r="E19093" s="94"/>
    </row>
    <row r="19094" spans="1:5">
      <c r="A19094" s="94"/>
      <c r="B19094" s="94"/>
      <c r="C19094" s="94"/>
      <c r="D19094" s="94"/>
      <c r="E19094" s="94"/>
    </row>
    <row r="19095" spans="1:5">
      <c r="A19095" s="94"/>
      <c r="B19095" s="94"/>
      <c r="C19095" s="94"/>
      <c r="D19095" s="94"/>
      <c r="E19095" s="94"/>
    </row>
    <row r="19096" spans="1:5">
      <c r="A19096" s="94"/>
      <c r="B19096" s="94"/>
      <c r="C19096" s="94"/>
      <c r="D19096" s="94"/>
      <c r="E19096" s="94"/>
    </row>
    <row r="19097" spans="1:5">
      <c r="A19097" s="94"/>
      <c r="B19097" s="94"/>
      <c r="C19097" s="94"/>
      <c r="D19097" s="94"/>
      <c r="E19097" s="94"/>
    </row>
    <row r="19098" spans="1:5">
      <c r="A19098" s="94"/>
      <c r="B19098" s="94"/>
      <c r="C19098" s="94"/>
      <c r="D19098" s="94"/>
      <c r="E19098" s="94"/>
    </row>
    <row r="19099" spans="1:5">
      <c r="A19099" s="94"/>
      <c r="B19099" s="94"/>
      <c r="C19099" s="94"/>
      <c r="D19099" s="94"/>
      <c r="E19099" s="94"/>
    </row>
    <row r="19100" spans="1:5">
      <c r="A19100" s="94"/>
      <c r="B19100" s="94"/>
      <c r="C19100" s="94"/>
      <c r="D19100" s="94"/>
      <c r="E19100" s="94"/>
    </row>
    <row r="19101" spans="1:5">
      <c r="A19101" s="94"/>
      <c r="B19101" s="94"/>
      <c r="C19101" s="94"/>
      <c r="D19101" s="94"/>
      <c r="E19101" s="94"/>
    </row>
    <row r="19102" spans="1:5">
      <c r="A19102" s="94"/>
      <c r="B19102" s="94"/>
      <c r="C19102" s="94"/>
      <c r="D19102" s="94"/>
      <c r="E19102" s="94"/>
    </row>
    <row r="19103" spans="1:5">
      <c r="A19103" s="94"/>
      <c r="B19103" s="94"/>
      <c r="C19103" s="94"/>
      <c r="D19103" s="94"/>
      <c r="E19103" s="94"/>
    </row>
    <row r="19104" spans="1:5">
      <c r="A19104" s="94"/>
      <c r="B19104" s="94"/>
      <c r="C19104" s="94"/>
      <c r="D19104" s="94"/>
      <c r="E19104" s="94"/>
    </row>
    <row r="19105" spans="1:5">
      <c r="A19105" s="94"/>
      <c r="B19105" s="94"/>
      <c r="C19105" s="94"/>
      <c r="D19105" s="94"/>
      <c r="E19105" s="94"/>
    </row>
    <row r="19106" spans="1:5">
      <c r="A19106" s="94"/>
      <c r="B19106" s="94"/>
      <c r="C19106" s="94"/>
      <c r="D19106" s="94"/>
      <c r="E19106" s="94"/>
    </row>
    <row r="19107" spans="1:5">
      <c r="A19107" s="94"/>
      <c r="B19107" s="94"/>
      <c r="C19107" s="94"/>
      <c r="D19107" s="94"/>
      <c r="E19107" s="94"/>
    </row>
    <row r="19108" spans="1:5">
      <c r="A19108" s="94"/>
      <c r="B19108" s="94"/>
      <c r="C19108" s="94"/>
      <c r="D19108" s="94"/>
      <c r="E19108" s="94"/>
    </row>
    <row r="19109" spans="1:5">
      <c r="A19109" s="94"/>
      <c r="B19109" s="94"/>
      <c r="C19109" s="94"/>
      <c r="D19109" s="94"/>
      <c r="E19109" s="94"/>
    </row>
    <row r="19110" spans="1:5">
      <c r="A19110" s="94"/>
      <c r="B19110" s="94"/>
      <c r="C19110" s="94"/>
      <c r="D19110" s="94"/>
      <c r="E19110" s="94"/>
    </row>
    <row r="19111" spans="1:5">
      <c r="A19111" s="94"/>
      <c r="B19111" s="94"/>
      <c r="C19111" s="94"/>
      <c r="D19111" s="94"/>
      <c r="E19111" s="94"/>
    </row>
    <row r="19112" spans="1:5">
      <c r="A19112" s="94"/>
      <c r="B19112" s="94"/>
      <c r="C19112" s="94"/>
      <c r="D19112" s="94"/>
      <c r="E19112" s="94"/>
    </row>
    <row r="19113" spans="1:5">
      <c r="A19113" s="94"/>
      <c r="B19113" s="94"/>
      <c r="C19113" s="94"/>
      <c r="D19113" s="94"/>
      <c r="E19113" s="94"/>
    </row>
    <row r="19114" spans="1:5">
      <c r="A19114" s="94"/>
      <c r="B19114" s="94"/>
      <c r="C19114" s="94"/>
      <c r="D19114" s="94"/>
      <c r="E19114" s="94"/>
    </row>
    <row r="19115" spans="1:5">
      <c r="A19115" s="94"/>
      <c r="B19115" s="94"/>
      <c r="C19115" s="94"/>
      <c r="D19115" s="94"/>
      <c r="E19115" s="94"/>
    </row>
    <row r="19116" spans="1:5">
      <c r="A19116" s="94"/>
      <c r="B19116" s="94"/>
      <c r="C19116" s="94"/>
      <c r="D19116" s="94"/>
      <c r="E19116" s="94"/>
    </row>
    <row r="19117" spans="1:5">
      <c r="A19117" s="94"/>
      <c r="B19117" s="94"/>
      <c r="C19117" s="94"/>
      <c r="D19117" s="94"/>
      <c r="E19117" s="94"/>
    </row>
    <row r="19118" spans="1:5">
      <c r="A19118" s="94"/>
      <c r="B19118" s="94"/>
      <c r="C19118" s="94"/>
      <c r="D19118" s="94"/>
      <c r="E19118" s="94"/>
    </row>
    <row r="19119" spans="1:5">
      <c r="A19119" s="94"/>
      <c r="B19119" s="94"/>
      <c r="C19119" s="94"/>
      <c r="D19119" s="94"/>
      <c r="E19119" s="94"/>
    </row>
    <row r="19120" spans="1:5">
      <c r="A19120" s="94"/>
      <c r="B19120" s="94"/>
      <c r="C19120" s="94"/>
      <c r="D19120" s="94"/>
      <c r="E19120" s="94"/>
    </row>
    <row r="19121" spans="1:5">
      <c r="A19121" s="94"/>
      <c r="B19121" s="94"/>
      <c r="C19121" s="94"/>
      <c r="D19121" s="94"/>
      <c r="E19121" s="94"/>
    </row>
    <row r="19122" spans="1:5">
      <c r="A19122" s="94"/>
      <c r="B19122" s="94"/>
      <c r="C19122" s="94"/>
      <c r="D19122" s="94"/>
      <c r="E19122" s="94"/>
    </row>
    <row r="19123" spans="1:5">
      <c r="A19123" s="94"/>
      <c r="B19123" s="94"/>
      <c r="C19123" s="94"/>
      <c r="D19123" s="94"/>
      <c r="E19123" s="94"/>
    </row>
    <row r="19124" spans="1:5">
      <c r="A19124" s="94"/>
      <c r="B19124" s="94"/>
      <c r="C19124" s="94"/>
      <c r="D19124" s="94"/>
      <c r="E19124" s="94"/>
    </row>
    <row r="19125" spans="1:5">
      <c r="A19125" s="94"/>
      <c r="B19125" s="94"/>
      <c r="C19125" s="94"/>
      <c r="D19125" s="94"/>
      <c r="E19125" s="94"/>
    </row>
    <row r="19126" spans="1:5">
      <c r="A19126" s="94"/>
      <c r="B19126" s="94"/>
      <c r="C19126" s="94"/>
      <c r="D19126" s="94"/>
      <c r="E19126" s="94"/>
    </row>
    <row r="19127" spans="1:5">
      <c r="A19127" s="94"/>
      <c r="B19127" s="94"/>
      <c r="C19127" s="94"/>
      <c r="D19127" s="94"/>
      <c r="E19127" s="94"/>
    </row>
    <row r="19128" spans="1:5">
      <c r="A19128" s="94"/>
      <c r="B19128" s="94"/>
      <c r="C19128" s="94"/>
      <c r="D19128" s="94"/>
      <c r="E19128" s="94"/>
    </row>
    <row r="19129" spans="1:5">
      <c r="A19129" s="94"/>
      <c r="B19129" s="94"/>
      <c r="C19129" s="94"/>
      <c r="D19129" s="94"/>
      <c r="E19129" s="94"/>
    </row>
    <row r="19130" spans="1:5">
      <c r="A19130" s="94"/>
      <c r="B19130" s="94"/>
      <c r="C19130" s="94"/>
      <c r="D19130" s="94"/>
      <c r="E19130" s="94"/>
    </row>
    <row r="19131" spans="1:5">
      <c r="A19131" s="94"/>
      <c r="B19131" s="94"/>
      <c r="C19131" s="94"/>
      <c r="D19131" s="94"/>
      <c r="E19131" s="94"/>
    </row>
    <row r="19132" spans="1:5">
      <c r="A19132" s="94"/>
      <c r="B19132" s="94"/>
      <c r="C19132" s="94"/>
      <c r="D19132" s="94"/>
      <c r="E19132" s="94"/>
    </row>
    <row r="19133" spans="1:5">
      <c r="A19133" s="94"/>
      <c r="B19133" s="94"/>
      <c r="C19133" s="94"/>
      <c r="D19133" s="94"/>
      <c r="E19133" s="94"/>
    </row>
    <row r="19134" spans="1:5">
      <c r="A19134" s="94"/>
      <c r="B19134" s="94"/>
      <c r="C19134" s="94"/>
      <c r="D19134" s="94"/>
      <c r="E19134" s="94"/>
    </row>
    <row r="19135" spans="1:5">
      <c r="A19135" s="94"/>
      <c r="B19135" s="94"/>
      <c r="C19135" s="94"/>
      <c r="D19135" s="94"/>
      <c r="E19135" s="94"/>
    </row>
    <row r="19136" spans="1:5">
      <c r="A19136" s="94"/>
      <c r="B19136" s="94"/>
      <c r="C19136" s="94"/>
      <c r="D19136" s="94"/>
      <c r="E19136" s="94"/>
    </row>
    <row r="19137" spans="1:5">
      <c r="A19137" s="94"/>
      <c r="B19137" s="94"/>
      <c r="C19137" s="94"/>
      <c r="D19137" s="94"/>
      <c r="E19137" s="94"/>
    </row>
    <row r="19138" spans="1:5">
      <c r="A19138" s="94"/>
      <c r="B19138" s="94"/>
      <c r="C19138" s="94"/>
      <c r="D19138" s="94"/>
      <c r="E19138" s="94"/>
    </row>
    <row r="19139" spans="1:5">
      <c r="A19139" s="94"/>
      <c r="B19139" s="94"/>
      <c r="C19139" s="94"/>
      <c r="D19139" s="94"/>
      <c r="E19139" s="94"/>
    </row>
    <row r="19140" spans="1:5">
      <c r="A19140" s="94"/>
      <c r="B19140" s="94"/>
      <c r="C19140" s="94"/>
      <c r="D19140" s="94"/>
      <c r="E19140" s="94"/>
    </row>
    <row r="19141" spans="1:5">
      <c r="A19141" s="94"/>
      <c r="B19141" s="94"/>
      <c r="C19141" s="94"/>
      <c r="D19141" s="94"/>
      <c r="E19141" s="94"/>
    </row>
    <row r="19142" spans="1:5">
      <c r="A19142" s="94"/>
      <c r="B19142" s="94"/>
      <c r="C19142" s="94"/>
      <c r="D19142" s="94"/>
      <c r="E19142" s="94"/>
    </row>
    <row r="19143" spans="1:5">
      <c r="A19143" s="94"/>
      <c r="B19143" s="94"/>
      <c r="C19143" s="94"/>
      <c r="D19143" s="94"/>
      <c r="E19143" s="94"/>
    </row>
    <row r="19144" spans="1:5">
      <c r="A19144" s="94"/>
      <c r="B19144" s="94"/>
      <c r="C19144" s="94"/>
      <c r="D19144" s="94"/>
      <c r="E19144" s="94"/>
    </row>
    <row r="19145" spans="1:5">
      <c r="A19145" s="94"/>
      <c r="B19145" s="94"/>
      <c r="C19145" s="94"/>
      <c r="D19145" s="94"/>
      <c r="E19145" s="94"/>
    </row>
    <row r="19146" spans="1:5">
      <c r="A19146" s="94"/>
      <c r="B19146" s="94"/>
      <c r="C19146" s="94"/>
      <c r="D19146" s="94"/>
      <c r="E19146" s="94"/>
    </row>
    <row r="19147" spans="1:5">
      <c r="A19147" s="94"/>
      <c r="B19147" s="94"/>
      <c r="C19147" s="94"/>
      <c r="D19147" s="94"/>
      <c r="E19147" s="94"/>
    </row>
    <row r="19148" spans="1:5">
      <c r="A19148" s="94"/>
      <c r="B19148" s="94"/>
      <c r="C19148" s="94"/>
      <c r="D19148" s="94"/>
      <c r="E19148" s="94"/>
    </row>
    <row r="19149" spans="1:5">
      <c r="A19149" s="94"/>
      <c r="B19149" s="94"/>
      <c r="C19149" s="94"/>
      <c r="D19149" s="94"/>
      <c r="E19149" s="94"/>
    </row>
    <row r="19150" spans="1:5">
      <c r="A19150" s="94"/>
      <c r="B19150" s="94"/>
      <c r="C19150" s="94"/>
      <c r="D19150" s="94"/>
      <c r="E19150" s="94"/>
    </row>
    <row r="19151" spans="1:5">
      <c r="A19151" s="94"/>
      <c r="B19151" s="94"/>
      <c r="C19151" s="94"/>
      <c r="D19151" s="94"/>
      <c r="E19151" s="94"/>
    </row>
    <row r="19152" spans="1:5">
      <c r="A19152" s="94"/>
      <c r="B19152" s="94"/>
      <c r="C19152" s="94"/>
      <c r="D19152" s="94"/>
      <c r="E19152" s="94"/>
    </row>
    <row r="19153" spans="1:5">
      <c r="A19153" s="94"/>
      <c r="B19153" s="94"/>
      <c r="C19153" s="94"/>
      <c r="D19153" s="94"/>
      <c r="E19153" s="94"/>
    </row>
    <row r="19154" spans="1:5">
      <c r="A19154" s="94"/>
      <c r="B19154" s="94"/>
      <c r="C19154" s="94"/>
      <c r="D19154" s="94"/>
      <c r="E19154" s="94"/>
    </row>
    <row r="19155" spans="1:5">
      <c r="A19155" s="94"/>
      <c r="B19155" s="94"/>
      <c r="C19155" s="94"/>
      <c r="D19155" s="94"/>
      <c r="E19155" s="94"/>
    </row>
    <row r="19156" spans="1:5">
      <c r="A19156" s="94"/>
      <c r="B19156" s="94"/>
      <c r="C19156" s="94"/>
      <c r="D19156" s="94"/>
      <c r="E19156" s="94"/>
    </row>
    <row r="19157" spans="1:5">
      <c r="A19157" s="94"/>
      <c r="B19157" s="94"/>
      <c r="C19157" s="94"/>
      <c r="D19157" s="94"/>
      <c r="E19157" s="94"/>
    </row>
    <row r="19158" spans="1:5">
      <c r="A19158" s="94"/>
      <c r="B19158" s="94"/>
      <c r="C19158" s="94"/>
      <c r="D19158" s="94"/>
      <c r="E19158" s="94"/>
    </row>
    <row r="19159" spans="1:5">
      <c r="A19159" s="94"/>
      <c r="B19159" s="94"/>
      <c r="C19159" s="94"/>
      <c r="D19159" s="94"/>
      <c r="E19159" s="94"/>
    </row>
    <row r="19160" spans="1:5">
      <c r="A19160" s="94"/>
      <c r="B19160" s="94"/>
      <c r="C19160" s="94"/>
      <c r="D19160" s="94"/>
      <c r="E19160" s="94"/>
    </row>
    <row r="19161" spans="1:5">
      <c r="A19161" s="94"/>
      <c r="B19161" s="94"/>
      <c r="C19161" s="94"/>
      <c r="D19161" s="94"/>
      <c r="E19161" s="94"/>
    </row>
    <row r="19162" spans="1:5">
      <c r="A19162" s="94"/>
      <c r="B19162" s="94"/>
      <c r="C19162" s="94"/>
      <c r="D19162" s="94"/>
      <c r="E19162" s="94"/>
    </row>
    <row r="19163" spans="1:5">
      <c r="A19163" s="94"/>
      <c r="B19163" s="94"/>
      <c r="C19163" s="94"/>
      <c r="D19163" s="94"/>
      <c r="E19163" s="94"/>
    </row>
    <row r="19164" spans="1:5">
      <c r="A19164" s="94"/>
      <c r="B19164" s="94"/>
      <c r="C19164" s="94"/>
      <c r="D19164" s="94"/>
      <c r="E19164" s="94"/>
    </row>
    <row r="19165" spans="1:5">
      <c r="A19165" s="94"/>
      <c r="B19165" s="94"/>
      <c r="C19165" s="94"/>
      <c r="D19165" s="94"/>
      <c r="E19165" s="94"/>
    </row>
    <row r="19166" spans="1:5">
      <c r="A19166" s="94"/>
      <c r="B19166" s="94"/>
      <c r="C19166" s="94"/>
      <c r="D19166" s="94"/>
      <c r="E19166" s="94"/>
    </row>
    <row r="19167" spans="1:5">
      <c r="A19167" s="94"/>
      <c r="B19167" s="94"/>
      <c r="C19167" s="94"/>
      <c r="D19167" s="94"/>
      <c r="E19167" s="94"/>
    </row>
    <row r="19168" spans="1:5">
      <c r="A19168" s="94"/>
      <c r="B19168" s="94"/>
      <c r="C19168" s="94"/>
      <c r="D19168" s="94"/>
      <c r="E19168" s="94"/>
    </row>
    <row r="19169" spans="1:5">
      <c r="A19169" s="94"/>
      <c r="B19169" s="94"/>
      <c r="C19169" s="94"/>
      <c r="D19169" s="94"/>
      <c r="E19169" s="94"/>
    </row>
    <row r="19170" spans="1:5">
      <c r="A19170" s="94"/>
      <c r="B19170" s="94"/>
      <c r="C19170" s="94"/>
      <c r="D19170" s="94"/>
      <c r="E19170" s="94"/>
    </row>
    <row r="19171" spans="1:5">
      <c r="A19171" s="94"/>
      <c r="B19171" s="94"/>
      <c r="C19171" s="94"/>
      <c r="D19171" s="94"/>
      <c r="E19171" s="94"/>
    </row>
    <row r="19172" spans="1:5">
      <c r="A19172" s="94"/>
      <c r="B19172" s="94"/>
      <c r="C19172" s="94"/>
      <c r="D19172" s="94"/>
      <c r="E19172" s="94"/>
    </row>
    <row r="19173" spans="1:5">
      <c r="A19173" s="94"/>
      <c r="B19173" s="94"/>
      <c r="C19173" s="94"/>
      <c r="D19173" s="94"/>
      <c r="E19173" s="94"/>
    </row>
    <row r="19174" spans="1:5">
      <c r="A19174" s="94"/>
      <c r="B19174" s="94"/>
      <c r="C19174" s="94"/>
      <c r="D19174" s="94"/>
      <c r="E19174" s="94"/>
    </row>
    <row r="19175" spans="1:5">
      <c r="A19175" s="94"/>
      <c r="B19175" s="94"/>
      <c r="C19175" s="94"/>
      <c r="D19175" s="94"/>
      <c r="E19175" s="94"/>
    </row>
    <row r="19176" spans="1:5">
      <c r="A19176" s="94"/>
      <c r="B19176" s="94"/>
      <c r="C19176" s="94"/>
      <c r="D19176" s="94"/>
      <c r="E19176" s="94"/>
    </row>
    <row r="19177" spans="1:5">
      <c r="A19177" s="94"/>
      <c r="B19177" s="94"/>
      <c r="C19177" s="94"/>
      <c r="D19177" s="94"/>
      <c r="E19177" s="94"/>
    </row>
    <row r="19178" spans="1:5">
      <c r="A19178" s="94"/>
      <c r="B19178" s="94"/>
      <c r="C19178" s="94"/>
      <c r="D19178" s="94"/>
      <c r="E19178" s="94"/>
    </row>
    <row r="19179" spans="1:5">
      <c r="A19179" s="94"/>
      <c r="B19179" s="94"/>
      <c r="C19179" s="94"/>
      <c r="D19179" s="94"/>
      <c r="E19179" s="94"/>
    </row>
    <row r="19180" spans="1:5">
      <c r="A19180" s="94"/>
      <c r="B19180" s="94"/>
      <c r="C19180" s="94"/>
      <c r="D19180" s="94"/>
      <c r="E19180" s="94"/>
    </row>
    <row r="19181" spans="1:5">
      <c r="A19181" s="94"/>
      <c r="B19181" s="94"/>
      <c r="C19181" s="94"/>
      <c r="D19181" s="94"/>
      <c r="E19181" s="94"/>
    </row>
    <row r="19182" spans="1:5">
      <c r="A19182" s="94"/>
      <c r="B19182" s="94"/>
      <c r="C19182" s="94"/>
      <c r="D19182" s="94"/>
      <c r="E19182" s="94"/>
    </row>
    <row r="19183" spans="1:5">
      <c r="A19183" s="94"/>
      <c r="B19183" s="94"/>
      <c r="C19183" s="94"/>
      <c r="D19183" s="94"/>
      <c r="E19183" s="94"/>
    </row>
    <row r="19184" spans="1:5">
      <c r="A19184" s="94"/>
      <c r="B19184" s="94"/>
      <c r="C19184" s="94"/>
      <c r="D19184" s="94"/>
      <c r="E19184" s="94"/>
    </row>
    <row r="19185" spans="1:5">
      <c r="A19185" s="94"/>
      <c r="B19185" s="94"/>
      <c r="C19185" s="94"/>
      <c r="D19185" s="94"/>
      <c r="E19185" s="94"/>
    </row>
    <row r="19186" spans="1:5">
      <c r="A19186" s="94"/>
      <c r="B19186" s="94"/>
      <c r="C19186" s="94"/>
      <c r="D19186" s="94"/>
      <c r="E19186" s="94"/>
    </row>
    <row r="19187" spans="1:5">
      <c r="A19187" s="94"/>
      <c r="B19187" s="94"/>
      <c r="C19187" s="94"/>
      <c r="D19187" s="94"/>
      <c r="E19187" s="94"/>
    </row>
    <row r="19188" spans="1:5">
      <c r="A19188" s="94"/>
      <c r="B19188" s="94"/>
      <c r="C19188" s="94"/>
      <c r="D19188" s="94"/>
      <c r="E19188" s="94"/>
    </row>
    <row r="19189" spans="1:5">
      <c r="A19189" s="94"/>
      <c r="B19189" s="94"/>
      <c r="C19189" s="94"/>
      <c r="D19189" s="94"/>
      <c r="E19189" s="94"/>
    </row>
    <row r="19190" spans="1:5">
      <c r="A19190" s="94"/>
      <c r="B19190" s="94"/>
      <c r="C19190" s="94"/>
      <c r="D19190" s="94"/>
      <c r="E19190" s="94"/>
    </row>
    <row r="19191" spans="1:5">
      <c r="A19191" s="94"/>
      <c r="B19191" s="94"/>
      <c r="C19191" s="94"/>
      <c r="D19191" s="94"/>
      <c r="E19191" s="94"/>
    </row>
    <row r="19192" spans="1:5">
      <c r="A19192" s="94"/>
      <c r="B19192" s="94"/>
      <c r="C19192" s="94"/>
      <c r="D19192" s="94"/>
      <c r="E19192" s="94"/>
    </row>
    <row r="19193" spans="1:5">
      <c r="A19193" s="94"/>
      <c r="B19193" s="94"/>
      <c r="C19193" s="94"/>
      <c r="D19193" s="94"/>
      <c r="E19193" s="94"/>
    </row>
    <row r="19194" spans="1:5">
      <c r="A19194" s="94"/>
      <c r="B19194" s="94"/>
      <c r="C19194" s="94"/>
      <c r="D19194" s="94"/>
      <c r="E19194" s="94"/>
    </row>
    <row r="19195" spans="1:5">
      <c r="A19195" s="94"/>
      <c r="B19195" s="94"/>
      <c r="C19195" s="94"/>
      <c r="D19195" s="94"/>
      <c r="E19195" s="94"/>
    </row>
    <row r="19196" spans="1:5">
      <c r="A19196" s="94"/>
      <c r="B19196" s="94"/>
      <c r="C19196" s="94"/>
      <c r="D19196" s="94"/>
      <c r="E19196" s="94"/>
    </row>
    <row r="19197" spans="1:5">
      <c r="A19197" s="94"/>
      <c r="B19197" s="94"/>
      <c r="C19197" s="94"/>
      <c r="D19197" s="94"/>
      <c r="E19197" s="94"/>
    </row>
    <row r="19198" spans="1:5">
      <c r="A19198" s="94"/>
      <c r="B19198" s="94"/>
      <c r="C19198" s="94"/>
      <c r="D19198" s="94"/>
      <c r="E19198" s="94"/>
    </row>
    <row r="19199" spans="1:5">
      <c r="A19199" s="94"/>
      <c r="B19199" s="94"/>
      <c r="C19199" s="94"/>
      <c r="D19199" s="94"/>
      <c r="E19199" s="94"/>
    </row>
    <row r="19200" spans="1:5">
      <c r="A19200" s="94"/>
      <c r="B19200" s="94"/>
      <c r="C19200" s="94"/>
      <c r="D19200" s="94"/>
      <c r="E19200" s="94"/>
    </row>
    <row r="19201" spans="1:5">
      <c r="A19201" s="94"/>
      <c r="B19201" s="94"/>
      <c r="C19201" s="94"/>
      <c r="D19201" s="94"/>
      <c r="E19201" s="94"/>
    </row>
    <row r="19202" spans="1:5">
      <c r="A19202" s="94"/>
      <c r="B19202" s="94"/>
      <c r="C19202" s="94"/>
      <c r="D19202" s="94"/>
      <c r="E19202" s="94"/>
    </row>
    <row r="19203" spans="1:5">
      <c r="A19203" s="94"/>
      <c r="B19203" s="94"/>
      <c r="C19203" s="94"/>
      <c r="D19203" s="94"/>
      <c r="E19203" s="94"/>
    </row>
    <row r="19204" spans="1:5">
      <c r="A19204" s="94"/>
      <c r="B19204" s="94"/>
      <c r="C19204" s="94"/>
      <c r="D19204" s="94"/>
      <c r="E19204" s="94"/>
    </row>
    <row r="19205" spans="1:5">
      <c r="A19205" s="94"/>
      <c r="B19205" s="94"/>
      <c r="C19205" s="94"/>
      <c r="D19205" s="94"/>
      <c r="E19205" s="94"/>
    </row>
    <row r="19206" spans="1:5">
      <c r="A19206" s="94"/>
      <c r="B19206" s="94"/>
      <c r="C19206" s="94"/>
      <c r="D19206" s="94"/>
      <c r="E19206" s="94"/>
    </row>
    <row r="19207" spans="1:5">
      <c r="A19207" s="94"/>
      <c r="B19207" s="94"/>
      <c r="C19207" s="94"/>
      <c r="D19207" s="94"/>
      <c r="E19207" s="94"/>
    </row>
    <row r="19208" spans="1:5">
      <c r="A19208" s="94"/>
      <c r="B19208" s="94"/>
      <c r="C19208" s="94"/>
      <c r="D19208" s="94"/>
      <c r="E19208" s="94"/>
    </row>
    <row r="19209" spans="1:5">
      <c r="A19209" s="94"/>
      <c r="B19209" s="94"/>
      <c r="C19209" s="94"/>
      <c r="D19209" s="94"/>
      <c r="E19209" s="94"/>
    </row>
    <row r="19210" spans="1:5">
      <c r="A19210" s="94"/>
      <c r="B19210" s="94"/>
      <c r="C19210" s="94"/>
      <c r="D19210" s="94"/>
      <c r="E19210" s="94"/>
    </row>
    <row r="19211" spans="1:5">
      <c r="A19211" s="94"/>
      <c r="B19211" s="94"/>
      <c r="C19211" s="94"/>
      <c r="D19211" s="94"/>
      <c r="E19211" s="94"/>
    </row>
    <row r="19212" spans="1:5">
      <c r="A19212" s="94"/>
      <c r="B19212" s="94"/>
      <c r="C19212" s="94"/>
      <c r="D19212" s="94"/>
      <c r="E19212" s="94"/>
    </row>
    <row r="19213" spans="1:5">
      <c r="A19213" s="94"/>
      <c r="B19213" s="94"/>
      <c r="C19213" s="94"/>
      <c r="D19213" s="94"/>
      <c r="E19213" s="94"/>
    </row>
    <row r="19214" spans="1:5">
      <c r="A19214" s="94"/>
      <c r="B19214" s="94"/>
      <c r="C19214" s="94"/>
      <c r="D19214" s="94"/>
      <c r="E19214" s="94"/>
    </row>
    <row r="19215" spans="1:5">
      <c r="A19215" s="94"/>
      <c r="B19215" s="94"/>
      <c r="C19215" s="94"/>
      <c r="D19215" s="94"/>
      <c r="E19215" s="94"/>
    </row>
    <row r="19216" spans="1:5">
      <c r="A19216" s="94"/>
      <c r="B19216" s="94"/>
      <c r="C19216" s="94"/>
      <c r="D19216" s="94"/>
      <c r="E19216" s="94"/>
    </row>
    <row r="19217" spans="1:5">
      <c r="A19217" s="94"/>
      <c r="B19217" s="94"/>
      <c r="C19217" s="94"/>
      <c r="D19217" s="94"/>
      <c r="E19217" s="94"/>
    </row>
    <row r="19218" spans="1:5">
      <c r="A19218" s="94"/>
      <c r="B19218" s="94"/>
      <c r="C19218" s="94"/>
      <c r="D19218" s="94"/>
      <c r="E19218" s="94"/>
    </row>
    <row r="19219" spans="1:5">
      <c r="A19219" s="94"/>
      <c r="B19219" s="94"/>
      <c r="C19219" s="94"/>
      <c r="D19219" s="94"/>
      <c r="E19219" s="94"/>
    </row>
    <row r="19220" spans="1:5">
      <c r="A19220" s="94"/>
      <c r="B19220" s="94"/>
      <c r="C19220" s="94"/>
      <c r="D19220" s="94"/>
      <c r="E19220" s="94"/>
    </row>
    <row r="19221" spans="1:5">
      <c r="A19221" s="94"/>
      <c r="B19221" s="94"/>
      <c r="C19221" s="94"/>
      <c r="D19221" s="94"/>
      <c r="E19221" s="94"/>
    </row>
    <row r="19222" spans="1:5">
      <c r="A19222" s="94"/>
      <c r="B19222" s="94"/>
      <c r="C19222" s="94"/>
      <c r="D19222" s="94"/>
      <c r="E19222" s="94"/>
    </row>
    <row r="19223" spans="1:5">
      <c r="A19223" s="94"/>
      <c r="B19223" s="94"/>
      <c r="C19223" s="94"/>
      <c r="D19223" s="94"/>
      <c r="E19223" s="94"/>
    </row>
    <row r="19224" spans="1:5">
      <c r="A19224" s="94"/>
      <c r="B19224" s="94"/>
      <c r="C19224" s="94"/>
      <c r="D19224" s="94"/>
      <c r="E19224" s="94"/>
    </row>
    <row r="19225" spans="1:5">
      <c r="A19225" s="94"/>
      <c r="B19225" s="94"/>
      <c r="C19225" s="94"/>
      <c r="D19225" s="94"/>
      <c r="E19225" s="94"/>
    </row>
    <row r="19226" spans="1:5">
      <c r="A19226" s="94"/>
      <c r="B19226" s="94"/>
      <c r="C19226" s="94"/>
      <c r="D19226" s="94"/>
      <c r="E19226" s="94"/>
    </row>
    <row r="19227" spans="1:5">
      <c r="A19227" s="94"/>
      <c r="B19227" s="94"/>
      <c r="C19227" s="94"/>
      <c r="D19227" s="94"/>
      <c r="E19227" s="94"/>
    </row>
    <row r="19228" spans="1:5">
      <c r="A19228" s="94"/>
      <c r="B19228" s="94"/>
      <c r="C19228" s="94"/>
      <c r="D19228" s="94"/>
      <c r="E19228" s="94"/>
    </row>
    <row r="19229" spans="1:5">
      <c r="A19229" s="94"/>
      <c r="B19229" s="94"/>
      <c r="C19229" s="94"/>
      <c r="D19229" s="94"/>
      <c r="E19229" s="94"/>
    </row>
    <row r="19230" spans="1:5">
      <c r="A19230" s="94"/>
      <c r="B19230" s="94"/>
      <c r="C19230" s="94"/>
      <c r="D19230" s="94"/>
      <c r="E19230" s="94"/>
    </row>
    <row r="19231" spans="1:5">
      <c r="A19231" s="94"/>
      <c r="B19231" s="94"/>
      <c r="C19231" s="94"/>
      <c r="D19231" s="94"/>
      <c r="E19231" s="94"/>
    </row>
    <row r="19232" spans="1:5">
      <c r="A19232" s="94"/>
      <c r="B19232" s="94"/>
      <c r="C19232" s="94"/>
      <c r="D19232" s="94"/>
      <c r="E19232" s="94"/>
    </row>
    <row r="19233" spans="1:5">
      <c r="A19233" s="94"/>
      <c r="B19233" s="94"/>
      <c r="C19233" s="94"/>
      <c r="D19233" s="94"/>
      <c r="E19233" s="94"/>
    </row>
    <row r="19234" spans="1:5">
      <c r="A19234" s="94"/>
      <c r="B19234" s="94"/>
      <c r="C19234" s="94"/>
      <c r="D19234" s="94"/>
      <c r="E19234" s="94"/>
    </row>
    <row r="19235" spans="1:5">
      <c r="A19235" s="94"/>
      <c r="B19235" s="94"/>
      <c r="C19235" s="94"/>
      <c r="D19235" s="94"/>
      <c r="E19235" s="94"/>
    </row>
    <row r="19236" spans="1:5">
      <c r="A19236" s="94"/>
      <c r="B19236" s="94"/>
      <c r="C19236" s="94"/>
      <c r="D19236" s="94"/>
      <c r="E19236" s="94"/>
    </row>
    <row r="19237" spans="1:5">
      <c r="A19237" s="94"/>
      <c r="B19237" s="94"/>
      <c r="C19237" s="94"/>
      <c r="D19237" s="94"/>
      <c r="E19237" s="94"/>
    </row>
    <row r="19238" spans="1:5">
      <c r="A19238" s="94"/>
      <c r="B19238" s="94"/>
      <c r="C19238" s="94"/>
      <c r="D19238" s="94"/>
      <c r="E19238" s="94"/>
    </row>
    <row r="19239" spans="1:5">
      <c r="A19239" s="94"/>
      <c r="B19239" s="94"/>
      <c r="C19239" s="94"/>
      <c r="D19239" s="94"/>
      <c r="E19239" s="94"/>
    </row>
    <row r="19240" spans="1:5">
      <c r="A19240" s="94"/>
      <c r="B19240" s="94"/>
      <c r="C19240" s="94"/>
      <c r="D19240" s="94"/>
      <c r="E19240" s="94"/>
    </row>
    <row r="19241" spans="1:5">
      <c r="A19241" s="94"/>
      <c r="B19241" s="94"/>
      <c r="C19241" s="94"/>
      <c r="D19241" s="94"/>
      <c r="E19241" s="94"/>
    </row>
    <row r="19242" spans="1:5">
      <c r="A19242" s="94"/>
      <c r="B19242" s="94"/>
      <c r="C19242" s="94"/>
      <c r="D19242" s="94"/>
      <c r="E19242" s="94"/>
    </row>
    <row r="19243" spans="1:5">
      <c r="A19243" s="94"/>
      <c r="B19243" s="94"/>
      <c r="C19243" s="94"/>
      <c r="D19243" s="94"/>
      <c r="E19243" s="94"/>
    </row>
    <row r="19244" spans="1:5">
      <c r="A19244" s="94"/>
      <c r="B19244" s="94"/>
      <c r="C19244" s="94"/>
      <c r="D19244" s="94"/>
      <c r="E19244" s="94"/>
    </row>
    <row r="19245" spans="1:5">
      <c r="A19245" s="94"/>
      <c r="B19245" s="94"/>
      <c r="C19245" s="94"/>
      <c r="D19245" s="94"/>
      <c r="E19245" s="94"/>
    </row>
    <row r="19246" spans="1:5">
      <c r="A19246" s="94"/>
      <c r="B19246" s="94"/>
      <c r="C19246" s="94"/>
      <c r="D19246" s="94"/>
      <c r="E19246" s="94"/>
    </row>
    <row r="19247" spans="1:5">
      <c r="A19247" s="94"/>
      <c r="B19247" s="94"/>
      <c r="C19247" s="94"/>
      <c r="D19247" s="94"/>
      <c r="E19247" s="94"/>
    </row>
    <row r="19248" spans="1:5">
      <c r="A19248" s="94"/>
      <c r="B19248" s="94"/>
      <c r="C19248" s="94"/>
      <c r="D19248" s="94"/>
      <c r="E19248" s="94"/>
    </row>
    <row r="19249" spans="1:5">
      <c r="A19249" s="94"/>
      <c r="B19249" s="94"/>
      <c r="C19249" s="94"/>
      <c r="D19249" s="94"/>
      <c r="E19249" s="94"/>
    </row>
    <row r="19250" spans="1:5">
      <c r="A19250" s="94"/>
      <c r="B19250" s="94"/>
      <c r="C19250" s="94"/>
      <c r="D19250" s="94"/>
      <c r="E19250" s="94"/>
    </row>
    <row r="19251" spans="1:5">
      <c r="A19251" s="94"/>
      <c r="B19251" s="94"/>
      <c r="C19251" s="94"/>
      <c r="D19251" s="94"/>
      <c r="E19251" s="94"/>
    </row>
    <row r="19252" spans="1:5">
      <c r="A19252" s="94"/>
      <c r="B19252" s="94"/>
      <c r="C19252" s="94"/>
      <c r="D19252" s="94"/>
      <c r="E19252" s="94"/>
    </row>
    <row r="19253" spans="1:5">
      <c r="A19253" s="94"/>
      <c r="B19253" s="94"/>
      <c r="C19253" s="94"/>
      <c r="D19253" s="94"/>
      <c r="E19253" s="94"/>
    </row>
    <row r="19254" spans="1:5">
      <c r="A19254" s="94"/>
      <c r="B19254" s="94"/>
      <c r="C19254" s="94"/>
      <c r="D19254" s="94"/>
      <c r="E19254" s="94"/>
    </row>
    <row r="19255" spans="1:5">
      <c r="A19255" s="94"/>
      <c r="B19255" s="94"/>
      <c r="C19255" s="94"/>
      <c r="D19255" s="94"/>
      <c r="E19255" s="94"/>
    </row>
    <row r="19256" spans="1:5">
      <c r="A19256" s="94"/>
      <c r="B19256" s="94"/>
      <c r="C19256" s="94"/>
      <c r="D19256" s="94"/>
      <c r="E19256" s="94"/>
    </row>
    <row r="19257" spans="1:5">
      <c r="A19257" s="94"/>
      <c r="B19257" s="94"/>
      <c r="C19257" s="94"/>
      <c r="D19257" s="94"/>
      <c r="E19257" s="94"/>
    </row>
    <row r="19258" spans="1:5">
      <c r="A19258" s="94"/>
      <c r="B19258" s="94"/>
      <c r="C19258" s="94"/>
      <c r="D19258" s="94"/>
      <c r="E19258" s="94"/>
    </row>
    <row r="19259" spans="1:5">
      <c r="A19259" s="94"/>
      <c r="B19259" s="94"/>
      <c r="C19259" s="94"/>
      <c r="D19259" s="94"/>
      <c r="E19259" s="94"/>
    </row>
    <row r="19260" spans="1:5">
      <c r="A19260" s="94"/>
      <c r="B19260" s="94"/>
      <c r="C19260" s="94"/>
      <c r="D19260" s="94"/>
      <c r="E19260" s="94"/>
    </row>
    <row r="19261" spans="1:5">
      <c r="A19261" s="94"/>
      <c r="B19261" s="94"/>
      <c r="C19261" s="94"/>
      <c r="D19261" s="94"/>
      <c r="E19261" s="94"/>
    </row>
    <row r="19262" spans="1:5">
      <c r="A19262" s="94"/>
      <c r="B19262" s="94"/>
      <c r="C19262" s="94"/>
      <c r="D19262" s="94"/>
      <c r="E19262" s="94"/>
    </row>
    <row r="19263" spans="1:5">
      <c r="A19263" s="94"/>
      <c r="B19263" s="94"/>
      <c r="C19263" s="94"/>
      <c r="D19263" s="94"/>
      <c r="E19263" s="94"/>
    </row>
    <row r="19264" spans="1:5">
      <c r="A19264" s="94"/>
      <c r="B19264" s="94"/>
      <c r="C19264" s="94"/>
      <c r="D19264" s="94"/>
      <c r="E19264" s="94"/>
    </row>
    <row r="19265" spans="1:5">
      <c r="A19265" s="94"/>
      <c r="B19265" s="94"/>
      <c r="C19265" s="94"/>
      <c r="D19265" s="94"/>
      <c r="E19265" s="94"/>
    </row>
    <row r="19266" spans="1:5">
      <c r="A19266" s="94"/>
      <c r="B19266" s="94"/>
      <c r="C19266" s="94"/>
      <c r="D19266" s="94"/>
      <c r="E19266" s="94"/>
    </row>
    <row r="19267" spans="1:5">
      <c r="A19267" s="94"/>
      <c r="B19267" s="94"/>
      <c r="C19267" s="94"/>
      <c r="D19267" s="94"/>
      <c r="E19267" s="94"/>
    </row>
    <row r="19268" spans="1:5">
      <c r="A19268" s="94"/>
      <c r="B19268" s="94"/>
      <c r="C19268" s="94"/>
      <c r="D19268" s="94"/>
      <c r="E19268" s="94"/>
    </row>
    <row r="19269" spans="1:5">
      <c r="A19269" s="94"/>
      <c r="B19269" s="94"/>
      <c r="C19269" s="94"/>
      <c r="D19269" s="94"/>
      <c r="E19269" s="94"/>
    </row>
    <row r="19270" spans="1:5">
      <c r="A19270" s="94"/>
      <c r="B19270" s="94"/>
      <c r="C19270" s="94"/>
      <c r="D19270" s="94"/>
      <c r="E19270" s="94"/>
    </row>
    <row r="19271" spans="1:5">
      <c r="A19271" s="94"/>
      <c r="B19271" s="94"/>
      <c r="C19271" s="94"/>
      <c r="D19271" s="94"/>
      <c r="E19271" s="94"/>
    </row>
    <row r="19272" spans="1:5">
      <c r="A19272" s="94"/>
      <c r="B19272" s="94"/>
      <c r="C19272" s="94"/>
      <c r="D19272" s="94"/>
      <c r="E19272" s="94"/>
    </row>
    <row r="19273" spans="1:5">
      <c r="A19273" s="94"/>
      <c r="B19273" s="94"/>
      <c r="C19273" s="94"/>
      <c r="D19273" s="94"/>
      <c r="E19273" s="94"/>
    </row>
    <row r="19274" spans="1:5">
      <c r="A19274" s="94"/>
      <c r="B19274" s="94"/>
      <c r="C19274" s="94"/>
      <c r="D19274" s="94"/>
      <c r="E19274" s="94"/>
    </row>
    <row r="19275" spans="1:5">
      <c r="A19275" s="94"/>
      <c r="B19275" s="94"/>
      <c r="C19275" s="94"/>
      <c r="D19275" s="94"/>
      <c r="E19275" s="94"/>
    </row>
    <row r="19276" spans="1:5">
      <c r="A19276" s="94"/>
      <c r="B19276" s="94"/>
      <c r="C19276" s="94"/>
      <c r="D19276" s="94"/>
      <c r="E19276" s="94"/>
    </row>
    <row r="19277" spans="1:5">
      <c r="A19277" s="94"/>
      <c r="B19277" s="94"/>
      <c r="C19277" s="94"/>
      <c r="D19277" s="94"/>
      <c r="E19277" s="94"/>
    </row>
    <row r="19278" spans="1:5">
      <c r="A19278" s="94"/>
      <c r="B19278" s="94"/>
      <c r="C19278" s="94"/>
      <c r="D19278" s="94"/>
      <c r="E19278" s="94"/>
    </row>
    <row r="19279" spans="1:5">
      <c r="A19279" s="94"/>
      <c r="B19279" s="94"/>
      <c r="C19279" s="94"/>
      <c r="D19279" s="94"/>
      <c r="E19279" s="94"/>
    </row>
    <row r="19280" spans="1:5">
      <c r="A19280" s="94"/>
      <c r="B19280" s="94"/>
      <c r="C19280" s="94"/>
      <c r="D19280" s="94"/>
      <c r="E19280" s="94"/>
    </row>
    <row r="19281" spans="1:5">
      <c r="A19281" s="94"/>
      <c r="B19281" s="94"/>
      <c r="C19281" s="94"/>
      <c r="D19281" s="94"/>
      <c r="E19281" s="94"/>
    </row>
    <row r="19282" spans="1:5">
      <c r="A19282" s="94"/>
      <c r="B19282" s="94"/>
      <c r="C19282" s="94"/>
      <c r="D19282" s="94"/>
      <c r="E19282" s="94"/>
    </row>
    <row r="19283" spans="1:5">
      <c r="A19283" s="94"/>
      <c r="B19283" s="94"/>
      <c r="C19283" s="94"/>
      <c r="D19283" s="94"/>
      <c r="E19283" s="94"/>
    </row>
    <row r="19284" spans="1:5">
      <c r="A19284" s="94"/>
      <c r="B19284" s="94"/>
      <c r="C19284" s="94"/>
      <c r="D19284" s="94"/>
      <c r="E19284" s="94"/>
    </row>
    <row r="19285" spans="1:5">
      <c r="A19285" s="94"/>
      <c r="B19285" s="94"/>
      <c r="C19285" s="94"/>
      <c r="D19285" s="94"/>
      <c r="E19285" s="94"/>
    </row>
    <row r="19286" spans="1:5">
      <c r="A19286" s="94"/>
      <c r="B19286" s="94"/>
      <c r="C19286" s="94"/>
      <c r="D19286" s="94"/>
      <c r="E19286" s="94"/>
    </row>
    <row r="19287" spans="1:5">
      <c r="A19287" s="94"/>
      <c r="B19287" s="94"/>
      <c r="C19287" s="94"/>
      <c r="D19287" s="94"/>
      <c r="E19287" s="94"/>
    </row>
    <row r="19288" spans="1:5">
      <c r="A19288" s="94"/>
      <c r="B19288" s="94"/>
      <c r="C19288" s="94"/>
      <c r="D19288" s="94"/>
      <c r="E19288" s="94"/>
    </row>
    <row r="19289" spans="1:5">
      <c r="A19289" s="94"/>
      <c r="B19289" s="94"/>
      <c r="C19289" s="94"/>
      <c r="D19289" s="94"/>
      <c r="E19289" s="94"/>
    </row>
    <row r="19290" spans="1:5">
      <c r="A19290" s="94"/>
      <c r="B19290" s="94"/>
      <c r="C19290" s="94"/>
      <c r="D19290" s="94"/>
      <c r="E19290" s="94"/>
    </row>
    <row r="19291" spans="1:5">
      <c r="A19291" s="94"/>
      <c r="B19291" s="94"/>
      <c r="C19291" s="94"/>
      <c r="D19291" s="94"/>
      <c r="E19291" s="94"/>
    </row>
    <row r="19292" spans="1:5">
      <c r="A19292" s="94"/>
      <c r="B19292" s="94"/>
      <c r="C19292" s="94"/>
      <c r="D19292" s="94"/>
      <c r="E19292" s="94"/>
    </row>
    <row r="19293" spans="1:5">
      <c r="A19293" s="94"/>
      <c r="B19293" s="94"/>
      <c r="C19293" s="94"/>
      <c r="D19293" s="94"/>
      <c r="E19293" s="94"/>
    </row>
    <row r="19294" spans="1:5">
      <c r="A19294" s="94"/>
      <c r="B19294" s="94"/>
      <c r="C19294" s="94"/>
      <c r="D19294" s="94"/>
      <c r="E19294" s="94"/>
    </row>
    <row r="19295" spans="1:5">
      <c r="A19295" s="94"/>
      <c r="B19295" s="94"/>
      <c r="C19295" s="94"/>
      <c r="D19295" s="94"/>
      <c r="E19295" s="94"/>
    </row>
    <row r="19296" spans="1:5">
      <c r="A19296" s="94"/>
      <c r="B19296" s="94"/>
      <c r="C19296" s="94"/>
      <c r="D19296" s="94"/>
      <c r="E19296" s="94"/>
    </row>
    <row r="19297" spans="1:5">
      <c r="A19297" s="94"/>
      <c r="B19297" s="94"/>
      <c r="C19297" s="94"/>
      <c r="D19297" s="94"/>
      <c r="E19297" s="94"/>
    </row>
    <row r="19298" spans="1:5">
      <c r="A19298" s="94"/>
      <c r="B19298" s="94"/>
      <c r="C19298" s="94"/>
      <c r="D19298" s="94"/>
      <c r="E19298" s="94"/>
    </row>
    <row r="19299" spans="1:5">
      <c r="A19299" s="94"/>
      <c r="B19299" s="94"/>
      <c r="C19299" s="94"/>
      <c r="D19299" s="94"/>
      <c r="E19299" s="94"/>
    </row>
    <row r="19300" spans="1:5">
      <c r="A19300" s="94"/>
      <c r="B19300" s="94"/>
      <c r="C19300" s="94"/>
      <c r="D19300" s="94"/>
      <c r="E19300" s="94"/>
    </row>
    <row r="19301" spans="1:5">
      <c r="A19301" s="94"/>
      <c r="B19301" s="94"/>
      <c r="C19301" s="94"/>
      <c r="D19301" s="94"/>
      <c r="E19301" s="94"/>
    </row>
    <row r="19302" spans="1:5">
      <c r="A19302" s="94"/>
      <c r="B19302" s="94"/>
      <c r="C19302" s="94"/>
      <c r="D19302" s="94"/>
      <c r="E19302" s="94"/>
    </row>
    <row r="19303" spans="1:5">
      <c r="A19303" s="94"/>
      <c r="B19303" s="94"/>
      <c r="C19303" s="94"/>
      <c r="D19303" s="94"/>
      <c r="E19303" s="94"/>
    </row>
    <row r="19304" spans="1:5">
      <c r="A19304" s="94"/>
      <c r="B19304" s="94"/>
      <c r="C19304" s="94"/>
      <c r="D19304" s="94"/>
      <c r="E19304" s="94"/>
    </row>
    <row r="19305" spans="1:5">
      <c r="A19305" s="94"/>
      <c r="B19305" s="94"/>
      <c r="C19305" s="94"/>
      <c r="D19305" s="94"/>
      <c r="E19305" s="94"/>
    </row>
    <row r="19306" spans="1:5">
      <c r="A19306" s="94"/>
      <c r="B19306" s="94"/>
      <c r="C19306" s="94"/>
      <c r="D19306" s="94"/>
      <c r="E19306" s="94"/>
    </row>
    <row r="19307" spans="1:5">
      <c r="A19307" s="94"/>
      <c r="B19307" s="94"/>
      <c r="C19307" s="94"/>
      <c r="D19307" s="94"/>
      <c r="E19307" s="94"/>
    </row>
    <row r="19308" spans="1:5">
      <c r="A19308" s="94"/>
      <c r="B19308" s="94"/>
      <c r="C19308" s="94"/>
      <c r="D19308" s="94"/>
      <c r="E19308" s="94"/>
    </row>
    <row r="19309" spans="1:5">
      <c r="A19309" s="94"/>
      <c r="B19309" s="94"/>
      <c r="C19309" s="94"/>
      <c r="D19309" s="94"/>
      <c r="E19309" s="94"/>
    </row>
    <row r="19310" spans="1:5">
      <c r="A19310" s="94"/>
      <c r="B19310" s="94"/>
      <c r="C19310" s="94"/>
      <c r="D19310" s="94"/>
      <c r="E19310" s="94"/>
    </row>
    <row r="19311" spans="1:5">
      <c r="A19311" s="94"/>
      <c r="B19311" s="94"/>
      <c r="C19311" s="94"/>
      <c r="D19311" s="94"/>
      <c r="E19311" s="94"/>
    </row>
    <row r="19312" spans="1:5">
      <c r="A19312" s="94"/>
      <c r="B19312" s="94"/>
      <c r="C19312" s="94"/>
      <c r="D19312" s="94"/>
      <c r="E19312" s="94"/>
    </row>
    <row r="19313" spans="1:5">
      <c r="A19313" s="94"/>
      <c r="B19313" s="94"/>
      <c r="C19313" s="94"/>
      <c r="D19313" s="94"/>
      <c r="E19313" s="94"/>
    </row>
    <row r="19314" spans="1:5">
      <c r="A19314" s="94"/>
      <c r="B19314" s="94"/>
      <c r="C19314" s="94"/>
      <c r="D19314" s="94"/>
      <c r="E19314" s="94"/>
    </row>
    <row r="19315" spans="1:5">
      <c r="A19315" s="94"/>
      <c r="B19315" s="94"/>
      <c r="C19315" s="94"/>
      <c r="D19315" s="94"/>
      <c r="E19315" s="94"/>
    </row>
    <row r="19316" spans="1:5">
      <c r="A19316" s="94"/>
      <c r="B19316" s="94"/>
      <c r="C19316" s="94"/>
      <c r="D19316" s="94"/>
      <c r="E19316" s="94"/>
    </row>
    <row r="19317" spans="1:5">
      <c r="A19317" s="94"/>
      <c r="B19317" s="94"/>
      <c r="C19317" s="94"/>
      <c r="D19317" s="94"/>
      <c r="E19317" s="94"/>
    </row>
    <row r="19318" spans="1:5">
      <c r="A19318" s="94"/>
      <c r="B19318" s="94"/>
      <c r="C19318" s="94"/>
      <c r="D19318" s="94"/>
      <c r="E19318" s="94"/>
    </row>
    <row r="19319" spans="1:5">
      <c r="A19319" s="94"/>
      <c r="B19319" s="94"/>
      <c r="C19319" s="94"/>
      <c r="D19319" s="94"/>
      <c r="E19319" s="94"/>
    </row>
    <row r="19320" spans="1:5">
      <c r="A19320" s="94"/>
      <c r="B19320" s="94"/>
      <c r="C19320" s="94"/>
      <c r="D19320" s="94"/>
      <c r="E19320" s="94"/>
    </row>
    <row r="19321" spans="1:5">
      <c r="A19321" s="94"/>
      <c r="B19321" s="94"/>
      <c r="C19321" s="94"/>
      <c r="D19321" s="94"/>
      <c r="E19321" s="94"/>
    </row>
    <row r="19322" spans="1:5">
      <c r="A19322" s="94"/>
      <c r="B19322" s="94"/>
      <c r="C19322" s="94"/>
      <c r="D19322" s="94"/>
      <c r="E19322" s="94"/>
    </row>
    <row r="19323" spans="1:5">
      <c r="A19323" s="94"/>
      <c r="B19323" s="94"/>
      <c r="C19323" s="94"/>
      <c r="D19323" s="94"/>
      <c r="E19323" s="94"/>
    </row>
    <row r="19324" spans="1:5">
      <c r="A19324" s="94"/>
      <c r="B19324" s="94"/>
      <c r="C19324" s="94"/>
      <c r="D19324" s="94"/>
      <c r="E19324" s="94"/>
    </row>
    <row r="19325" spans="1:5">
      <c r="A19325" s="94"/>
      <c r="B19325" s="94"/>
      <c r="C19325" s="94"/>
      <c r="D19325" s="94"/>
      <c r="E19325" s="94"/>
    </row>
    <row r="19326" spans="1:5">
      <c r="A19326" s="94"/>
      <c r="B19326" s="94"/>
      <c r="C19326" s="94"/>
      <c r="D19326" s="94"/>
      <c r="E19326" s="94"/>
    </row>
    <row r="19327" spans="1:5">
      <c r="A19327" s="94"/>
      <c r="B19327" s="94"/>
      <c r="C19327" s="94"/>
      <c r="D19327" s="94"/>
      <c r="E19327" s="94"/>
    </row>
    <row r="19328" spans="1:5">
      <c r="A19328" s="94"/>
      <c r="B19328" s="94"/>
      <c r="C19328" s="94"/>
      <c r="D19328" s="94"/>
      <c r="E19328" s="94"/>
    </row>
    <row r="19329" spans="1:5">
      <c r="A19329" s="94"/>
      <c r="B19329" s="94"/>
      <c r="C19329" s="94"/>
      <c r="D19329" s="94"/>
      <c r="E19329" s="94"/>
    </row>
    <row r="19330" spans="1:5">
      <c r="A19330" s="94"/>
      <c r="B19330" s="94"/>
      <c r="C19330" s="94"/>
      <c r="D19330" s="94"/>
      <c r="E19330" s="94"/>
    </row>
    <row r="19331" spans="1:5">
      <c r="A19331" s="94"/>
      <c r="B19331" s="94"/>
      <c r="C19331" s="94"/>
      <c r="D19331" s="94"/>
      <c r="E19331" s="94"/>
    </row>
    <row r="19332" spans="1:5">
      <c r="A19332" s="94"/>
      <c r="B19332" s="94"/>
      <c r="C19332" s="94"/>
      <c r="D19332" s="94"/>
      <c r="E19332" s="94"/>
    </row>
    <row r="19333" spans="1:5">
      <c r="A19333" s="94"/>
      <c r="B19333" s="94"/>
      <c r="C19333" s="94"/>
      <c r="D19333" s="94"/>
      <c r="E19333" s="94"/>
    </row>
    <row r="19334" spans="1:5">
      <c r="A19334" s="94"/>
      <c r="B19334" s="94"/>
      <c r="C19334" s="94"/>
      <c r="D19334" s="94"/>
      <c r="E19334" s="94"/>
    </row>
    <row r="19335" spans="1:5">
      <c r="A19335" s="94"/>
      <c r="B19335" s="94"/>
      <c r="C19335" s="94"/>
      <c r="D19335" s="94"/>
      <c r="E19335" s="94"/>
    </row>
    <row r="19336" spans="1:5">
      <c r="A19336" s="94"/>
      <c r="B19336" s="94"/>
      <c r="C19336" s="94"/>
      <c r="D19336" s="94"/>
      <c r="E19336" s="94"/>
    </row>
    <row r="19337" spans="1:5">
      <c r="A19337" s="94"/>
      <c r="B19337" s="94"/>
      <c r="C19337" s="94"/>
      <c r="D19337" s="94"/>
      <c r="E19337" s="94"/>
    </row>
    <row r="19338" spans="1:5">
      <c r="A19338" s="94"/>
      <c r="B19338" s="94"/>
      <c r="C19338" s="94"/>
      <c r="D19338" s="94"/>
      <c r="E19338" s="94"/>
    </row>
    <row r="19339" spans="1:5">
      <c r="A19339" s="94"/>
      <c r="B19339" s="94"/>
      <c r="C19339" s="94"/>
      <c r="D19339" s="94"/>
      <c r="E19339" s="94"/>
    </row>
    <row r="19340" spans="1:5">
      <c r="A19340" s="94"/>
      <c r="B19340" s="94"/>
      <c r="C19340" s="94"/>
      <c r="D19340" s="94"/>
      <c r="E19340" s="94"/>
    </row>
    <row r="19341" spans="1:5">
      <c r="A19341" s="94"/>
      <c r="B19341" s="94"/>
      <c r="C19341" s="94"/>
      <c r="D19341" s="94"/>
      <c r="E19341" s="94"/>
    </row>
    <row r="19342" spans="1:5">
      <c r="A19342" s="94"/>
      <c r="B19342" s="94"/>
      <c r="C19342" s="94"/>
      <c r="D19342" s="94"/>
      <c r="E19342" s="94"/>
    </row>
    <row r="19343" spans="1:5">
      <c r="A19343" s="94"/>
      <c r="B19343" s="94"/>
      <c r="C19343" s="94"/>
      <c r="D19343" s="94"/>
      <c r="E19343" s="94"/>
    </row>
    <row r="19344" spans="1:5">
      <c r="A19344" s="94"/>
      <c r="B19344" s="94"/>
      <c r="C19344" s="94"/>
      <c r="D19344" s="94"/>
      <c r="E19344" s="94"/>
    </row>
    <row r="19345" spans="1:5">
      <c r="A19345" s="94"/>
      <c r="B19345" s="94"/>
      <c r="C19345" s="94"/>
      <c r="D19345" s="94"/>
      <c r="E19345" s="94"/>
    </row>
    <row r="19346" spans="1:5">
      <c r="A19346" s="94"/>
      <c r="B19346" s="94"/>
      <c r="C19346" s="94"/>
      <c r="D19346" s="94"/>
      <c r="E19346" s="94"/>
    </row>
    <row r="19347" spans="1:5">
      <c r="A19347" s="94"/>
      <c r="B19347" s="94"/>
      <c r="C19347" s="94"/>
      <c r="D19347" s="94"/>
      <c r="E19347" s="94"/>
    </row>
    <row r="19348" spans="1:5">
      <c r="A19348" s="94"/>
      <c r="B19348" s="94"/>
      <c r="C19348" s="94"/>
      <c r="D19348" s="94"/>
      <c r="E19348" s="94"/>
    </row>
    <row r="19349" spans="1:5">
      <c r="A19349" s="94"/>
      <c r="B19349" s="94"/>
      <c r="C19349" s="94"/>
      <c r="D19349" s="94"/>
      <c r="E19349" s="94"/>
    </row>
    <row r="19350" spans="1:5">
      <c r="A19350" s="94"/>
      <c r="B19350" s="94"/>
      <c r="C19350" s="94"/>
      <c r="D19350" s="94"/>
      <c r="E19350" s="94"/>
    </row>
    <row r="19351" spans="1:5">
      <c r="A19351" s="94"/>
      <c r="B19351" s="94"/>
      <c r="C19351" s="94"/>
      <c r="D19351" s="94"/>
      <c r="E19351" s="94"/>
    </row>
    <row r="19352" spans="1:5">
      <c r="A19352" s="94"/>
      <c r="B19352" s="94"/>
      <c r="C19352" s="94"/>
      <c r="D19352" s="94"/>
      <c r="E19352" s="94"/>
    </row>
    <row r="19353" spans="1:5">
      <c r="A19353" s="94"/>
      <c r="B19353" s="94"/>
      <c r="C19353" s="94"/>
      <c r="D19353" s="94"/>
      <c r="E19353" s="94"/>
    </row>
    <row r="19354" spans="1:5">
      <c r="A19354" s="94"/>
      <c r="B19354" s="94"/>
      <c r="C19354" s="94"/>
      <c r="D19354" s="94"/>
      <c r="E19354" s="94"/>
    </row>
    <row r="19355" spans="1:5">
      <c r="A19355" s="94"/>
      <c r="B19355" s="94"/>
      <c r="C19355" s="94"/>
      <c r="D19355" s="94"/>
      <c r="E19355" s="94"/>
    </row>
    <row r="19356" spans="1:5">
      <c r="A19356" s="94"/>
      <c r="B19356" s="94"/>
      <c r="C19356" s="94"/>
      <c r="D19356" s="94"/>
      <c r="E19356" s="94"/>
    </row>
    <row r="19357" spans="1:5">
      <c r="A19357" s="94"/>
      <c r="B19357" s="94"/>
      <c r="C19357" s="94"/>
      <c r="D19357" s="94"/>
      <c r="E19357" s="94"/>
    </row>
    <row r="19358" spans="1:5">
      <c r="A19358" s="94"/>
      <c r="B19358" s="94"/>
      <c r="C19358" s="94"/>
      <c r="D19358" s="94"/>
      <c r="E19358" s="94"/>
    </row>
    <row r="19359" spans="1:5">
      <c r="A19359" s="94"/>
      <c r="B19359" s="94"/>
      <c r="C19359" s="94"/>
      <c r="D19359" s="94"/>
      <c r="E19359" s="94"/>
    </row>
    <row r="19360" spans="1:5">
      <c r="A19360" s="94"/>
      <c r="B19360" s="94"/>
      <c r="C19360" s="94"/>
      <c r="D19360" s="94"/>
      <c r="E19360" s="94"/>
    </row>
    <row r="19361" spans="1:5">
      <c r="A19361" s="94"/>
      <c r="B19361" s="94"/>
      <c r="C19361" s="94"/>
      <c r="D19361" s="94"/>
      <c r="E19361" s="94"/>
    </row>
    <row r="19362" spans="1:5">
      <c r="A19362" s="94"/>
      <c r="B19362" s="94"/>
      <c r="C19362" s="94"/>
      <c r="D19362" s="94"/>
      <c r="E19362" s="94"/>
    </row>
    <row r="19363" spans="1:5">
      <c r="A19363" s="94"/>
      <c r="B19363" s="94"/>
      <c r="C19363" s="94"/>
      <c r="D19363" s="94"/>
      <c r="E19363" s="94"/>
    </row>
    <row r="19364" spans="1:5">
      <c r="A19364" s="94"/>
      <c r="B19364" s="94"/>
      <c r="C19364" s="94"/>
      <c r="D19364" s="94"/>
      <c r="E19364" s="94"/>
    </row>
    <row r="19365" spans="1:5">
      <c r="A19365" s="94"/>
      <c r="B19365" s="94"/>
      <c r="C19365" s="94"/>
      <c r="D19365" s="94"/>
      <c r="E19365" s="94"/>
    </row>
    <row r="19366" spans="1:5">
      <c r="A19366" s="94"/>
      <c r="B19366" s="94"/>
      <c r="C19366" s="94"/>
      <c r="D19366" s="94"/>
      <c r="E19366" s="94"/>
    </row>
    <row r="19367" spans="1:5">
      <c r="A19367" s="94"/>
      <c r="B19367" s="94"/>
      <c r="C19367" s="94"/>
      <c r="D19367" s="94"/>
      <c r="E19367" s="94"/>
    </row>
    <row r="19368" spans="1:5">
      <c r="A19368" s="94"/>
      <c r="B19368" s="94"/>
      <c r="C19368" s="94"/>
      <c r="D19368" s="94"/>
      <c r="E19368" s="94"/>
    </row>
    <row r="19369" spans="1:5">
      <c r="A19369" s="94"/>
      <c r="B19369" s="94"/>
      <c r="C19369" s="94"/>
      <c r="D19369" s="94"/>
      <c r="E19369" s="94"/>
    </row>
    <row r="19370" spans="1:5">
      <c r="A19370" s="94"/>
      <c r="B19370" s="94"/>
      <c r="C19370" s="94"/>
      <c r="D19370" s="94"/>
      <c r="E19370" s="94"/>
    </row>
    <row r="19371" spans="1:5">
      <c r="A19371" s="94"/>
      <c r="B19371" s="94"/>
      <c r="C19371" s="94"/>
      <c r="D19371" s="94"/>
      <c r="E19371" s="94"/>
    </row>
    <row r="19372" spans="1:5">
      <c r="A19372" s="94"/>
      <c r="B19372" s="94"/>
      <c r="C19372" s="94"/>
      <c r="D19372" s="94"/>
      <c r="E19372" s="94"/>
    </row>
    <row r="19373" spans="1:5">
      <c r="A19373" s="94"/>
      <c r="B19373" s="94"/>
      <c r="C19373" s="94"/>
      <c r="D19373" s="94"/>
      <c r="E19373" s="94"/>
    </row>
    <row r="19374" spans="1:5">
      <c r="A19374" s="94"/>
      <c r="B19374" s="94"/>
      <c r="C19374" s="94"/>
      <c r="D19374" s="94"/>
      <c r="E19374" s="94"/>
    </row>
    <row r="19375" spans="1:5">
      <c r="A19375" s="94"/>
      <c r="B19375" s="94"/>
      <c r="C19375" s="94"/>
      <c r="D19375" s="94"/>
      <c r="E19375" s="94"/>
    </row>
    <row r="19376" spans="1:5">
      <c r="A19376" s="94"/>
      <c r="B19376" s="94"/>
      <c r="C19376" s="94"/>
      <c r="D19376" s="94"/>
      <c r="E19376" s="94"/>
    </row>
    <row r="19377" spans="1:5">
      <c r="A19377" s="94"/>
      <c r="B19377" s="94"/>
      <c r="C19377" s="94"/>
      <c r="D19377" s="94"/>
      <c r="E19377" s="94"/>
    </row>
    <row r="19378" spans="1:5">
      <c r="A19378" s="94"/>
      <c r="B19378" s="94"/>
      <c r="C19378" s="94"/>
      <c r="D19378" s="94"/>
      <c r="E19378" s="94"/>
    </row>
    <row r="19379" spans="1:5">
      <c r="A19379" s="94"/>
      <c r="B19379" s="94"/>
      <c r="C19379" s="94"/>
      <c r="D19379" s="94"/>
      <c r="E19379" s="94"/>
    </row>
    <row r="19380" spans="1:5">
      <c r="A19380" s="94"/>
      <c r="B19380" s="94"/>
      <c r="C19380" s="94"/>
      <c r="D19380" s="94"/>
      <c r="E19380" s="94"/>
    </row>
    <row r="19381" spans="1:5">
      <c r="A19381" s="94"/>
      <c r="B19381" s="94"/>
      <c r="C19381" s="94"/>
      <c r="D19381" s="94"/>
      <c r="E19381" s="94"/>
    </row>
    <row r="19382" spans="1:5">
      <c r="A19382" s="94"/>
      <c r="B19382" s="94"/>
      <c r="C19382" s="94"/>
      <c r="D19382" s="94"/>
      <c r="E19382" s="94"/>
    </row>
    <row r="19383" spans="1:5">
      <c r="A19383" s="94"/>
      <c r="B19383" s="94"/>
      <c r="C19383" s="94"/>
      <c r="D19383" s="94"/>
      <c r="E19383" s="94"/>
    </row>
    <row r="19384" spans="1:5">
      <c r="A19384" s="94"/>
      <c r="B19384" s="94"/>
      <c r="C19384" s="94"/>
      <c r="D19384" s="94"/>
      <c r="E19384" s="94"/>
    </row>
    <row r="19385" spans="1:5">
      <c r="A19385" s="94"/>
      <c r="B19385" s="94"/>
      <c r="C19385" s="94"/>
      <c r="D19385" s="94"/>
      <c r="E19385" s="94"/>
    </row>
    <row r="19386" spans="1:5">
      <c r="A19386" s="94"/>
      <c r="B19386" s="94"/>
      <c r="C19386" s="94"/>
      <c r="D19386" s="94"/>
      <c r="E19386" s="94"/>
    </row>
    <row r="19387" spans="1:5">
      <c r="A19387" s="94"/>
      <c r="B19387" s="94"/>
      <c r="C19387" s="94"/>
      <c r="D19387" s="94"/>
      <c r="E19387" s="94"/>
    </row>
    <row r="19388" spans="1:5">
      <c r="A19388" s="94"/>
      <c r="B19388" s="94"/>
      <c r="C19388" s="94"/>
      <c r="D19388" s="94"/>
      <c r="E19388" s="94"/>
    </row>
    <row r="19389" spans="1:5">
      <c r="A19389" s="94"/>
      <c r="B19389" s="94"/>
      <c r="C19389" s="94"/>
      <c r="D19389" s="94"/>
      <c r="E19389" s="94"/>
    </row>
    <row r="19390" spans="1:5">
      <c r="A19390" s="94"/>
      <c r="B19390" s="94"/>
      <c r="C19390" s="94"/>
      <c r="D19390" s="94"/>
      <c r="E19390" s="94"/>
    </row>
    <row r="19391" spans="1:5">
      <c r="A19391" s="94"/>
      <c r="B19391" s="94"/>
      <c r="C19391" s="94"/>
      <c r="D19391" s="94"/>
      <c r="E19391" s="94"/>
    </row>
    <row r="19392" spans="1:5">
      <c r="A19392" s="94"/>
      <c r="B19392" s="94"/>
      <c r="C19392" s="94"/>
      <c r="D19392" s="94"/>
      <c r="E19392" s="94"/>
    </row>
    <row r="19393" spans="1:5">
      <c r="A19393" s="94"/>
      <c r="B19393" s="94"/>
      <c r="C19393" s="94"/>
      <c r="D19393" s="94"/>
      <c r="E19393" s="94"/>
    </row>
    <row r="19394" spans="1:5">
      <c r="A19394" s="94"/>
      <c r="B19394" s="94"/>
      <c r="C19394" s="94"/>
      <c r="D19394" s="94"/>
      <c r="E19394" s="94"/>
    </row>
    <row r="19395" spans="1:5">
      <c r="A19395" s="94"/>
      <c r="B19395" s="94"/>
      <c r="C19395" s="94"/>
      <c r="D19395" s="94"/>
      <c r="E19395" s="94"/>
    </row>
    <row r="19396" spans="1:5">
      <c r="A19396" s="94"/>
      <c r="B19396" s="94"/>
      <c r="C19396" s="94"/>
      <c r="D19396" s="94"/>
      <c r="E19396" s="94"/>
    </row>
    <row r="19397" spans="1:5">
      <c r="A19397" s="94"/>
      <c r="B19397" s="94"/>
      <c r="C19397" s="94"/>
      <c r="D19397" s="94"/>
      <c r="E19397" s="94"/>
    </row>
    <row r="19398" spans="1:5">
      <c r="A19398" s="94"/>
      <c r="B19398" s="94"/>
      <c r="C19398" s="94"/>
      <c r="D19398" s="94"/>
      <c r="E19398" s="94"/>
    </row>
    <row r="19399" spans="1:5">
      <c r="A19399" s="94"/>
      <c r="B19399" s="94"/>
      <c r="C19399" s="94"/>
      <c r="D19399" s="94"/>
      <c r="E19399" s="94"/>
    </row>
    <row r="19400" spans="1:5">
      <c r="A19400" s="94"/>
      <c r="B19400" s="94"/>
      <c r="C19400" s="94"/>
      <c r="D19400" s="94"/>
      <c r="E19400" s="94"/>
    </row>
    <row r="19401" spans="1:5">
      <c r="A19401" s="94"/>
      <c r="B19401" s="94"/>
      <c r="C19401" s="94"/>
      <c r="D19401" s="94"/>
      <c r="E19401" s="94"/>
    </row>
    <row r="19402" spans="1:5">
      <c r="A19402" s="94"/>
      <c r="B19402" s="94"/>
      <c r="C19402" s="94"/>
      <c r="D19402" s="94"/>
      <c r="E19402" s="94"/>
    </row>
    <row r="19403" spans="1:5">
      <c r="A19403" s="94"/>
      <c r="B19403" s="94"/>
      <c r="C19403" s="94"/>
      <c r="D19403" s="94"/>
      <c r="E19403" s="94"/>
    </row>
    <row r="19404" spans="1:5">
      <c r="A19404" s="94"/>
      <c r="B19404" s="94"/>
      <c r="C19404" s="94"/>
      <c r="D19404" s="94"/>
      <c r="E19404" s="94"/>
    </row>
    <row r="19405" spans="1:5">
      <c r="A19405" s="94"/>
      <c r="B19405" s="94"/>
      <c r="C19405" s="94"/>
      <c r="D19405" s="94"/>
      <c r="E19405" s="94"/>
    </row>
    <row r="19406" spans="1:5">
      <c r="A19406" s="94"/>
      <c r="B19406" s="94"/>
      <c r="C19406" s="94"/>
      <c r="D19406" s="94"/>
      <c r="E19406" s="94"/>
    </row>
    <row r="19407" spans="1:5">
      <c r="A19407" s="94"/>
      <c r="B19407" s="94"/>
      <c r="C19407" s="94"/>
      <c r="D19407" s="94"/>
      <c r="E19407" s="94"/>
    </row>
    <row r="19408" spans="1:5">
      <c r="A19408" s="94"/>
      <c r="B19408" s="94"/>
      <c r="C19408" s="94"/>
      <c r="D19408" s="94"/>
      <c r="E19408" s="94"/>
    </row>
    <row r="19409" spans="1:5">
      <c r="A19409" s="94"/>
      <c r="B19409" s="94"/>
      <c r="C19409" s="94"/>
      <c r="D19409" s="94"/>
      <c r="E19409" s="94"/>
    </row>
    <row r="19410" spans="1:5">
      <c r="A19410" s="94"/>
      <c r="B19410" s="94"/>
      <c r="C19410" s="94"/>
      <c r="D19410" s="94"/>
      <c r="E19410" s="94"/>
    </row>
    <row r="19411" spans="1:5">
      <c r="A19411" s="94"/>
      <c r="B19411" s="94"/>
      <c r="C19411" s="94"/>
      <c r="D19411" s="94"/>
      <c r="E19411" s="94"/>
    </row>
    <row r="19412" spans="1:5">
      <c r="A19412" s="94"/>
      <c r="B19412" s="94"/>
      <c r="C19412" s="94"/>
      <c r="D19412" s="94"/>
      <c r="E19412" s="94"/>
    </row>
    <row r="19413" spans="1:5">
      <c r="A19413" s="94"/>
      <c r="B19413" s="94"/>
      <c r="C19413" s="94"/>
      <c r="D19413" s="94"/>
      <c r="E19413" s="94"/>
    </row>
    <row r="19414" spans="1:5">
      <c r="A19414" s="94"/>
      <c r="B19414" s="94"/>
      <c r="C19414" s="94"/>
      <c r="D19414" s="94"/>
      <c r="E19414" s="94"/>
    </row>
    <row r="19415" spans="1:5">
      <c r="A19415" s="94"/>
      <c r="B19415" s="94"/>
      <c r="C19415" s="94"/>
      <c r="D19415" s="94"/>
      <c r="E19415" s="94"/>
    </row>
    <row r="19416" spans="1:5">
      <c r="A19416" s="94"/>
      <c r="B19416" s="94"/>
      <c r="C19416" s="94"/>
      <c r="D19416" s="94"/>
      <c r="E19416" s="94"/>
    </row>
    <row r="19417" spans="1:5">
      <c r="A19417" s="94"/>
      <c r="B19417" s="94"/>
      <c r="C19417" s="94"/>
      <c r="D19417" s="94"/>
      <c r="E19417" s="94"/>
    </row>
    <row r="19418" spans="1:5">
      <c r="A19418" s="94"/>
      <c r="B19418" s="94"/>
      <c r="C19418" s="94"/>
      <c r="D19418" s="94"/>
      <c r="E19418" s="94"/>
    </row>
    <row r="19419" spans="1:5">
      <c r="A19419" s="94"/>
      <c r="B19419" s="94"/>
      <c r="C19419" s="94"/>
      <c r="D19419" s="94"/>
      <c r="E19419" s="94"/>
    </row>
    <row r="19420" spans="1:5">
      <c r="A19420" s="94"/>
      <c r="B19420" s="94"/>
      <c r="C19420" s="94"/>
      <c r="D19420" s="94"/>
      <c r="E19420" s="94"/>
    </row>
    <row r="19421" spans="1:5">
      <c r="A19421" s="94"/>
      <c r="B19421" s="94"/>
      <c r="C19421" s="94"/>
      <c r="D19421" s="94"/>
      <c r="E19421" s="94"/>
    </row>
    <row r="19422" spans="1:5">
      <c r="A19422" s="94"/>
      <c r="B19422" s="94"/>
      <c r="C19422" s="94"/>
      <c r="D19422" s="94"/>
      <c r="E19422" s="94"/>
    </row>
    <row r="19423" spans="1:5">
      <c r="A19423" s="94"/>
      <c r="B19423" s="94"/>
      <c r="C19423" s="94"/>
      <c r="D19423" s="94"/>
      <c r="E19423" s="94"/>
    </row>
    <row r="19424" spans="1:5">
      <c r="A19424" s="94"/>
      <c r="B19424" s="94"/>
      <c r="C19424" s="94"/>
      <c r="D19424" s="94"/>
      <c r="E19424" s="94"/>
    </row>
    <row r="19425" spans="1:5">
      <c r="A19425" s="94"/>
      <c r="B19425" s="94"/>
      <c r="C19425" s="94"/>
      <c r="D19425" s="94"/>
      <c r="E19425" s="94"/>
    </row>
    <row r="19426" spans="1:5">
      <c r="A19426" s="94"/>
      <c r="B19426" s="94"/>
      <c r="C19426" s="94"/>
      <c r="D19426" s="94"/>
      <c r="E19426" s="94"/>
    </row>
    <row r="19427" spans="1:5">
      <c r="A19427" s="94"/>
      <c r="B19427" s="94"/>
      <c r="C19427" s="94"/>
      <c r="D19427" s="94"/>
      <c r="E19427" s="94"/>
    </row>
    <row r="19428" spans="1:5">
      <c r="A19428" s="94"/>
      <c r="B19428" s="94"/>
      <c r="C19428" s="94"/>
      <c r="D19428" s="94"/>
      <c r="E19428" s="94"/>
    </row>
    <row r="19429" spans="1:5">
      <c r="A19429" s="94"/>
      <c r="B19429" s="94"/>
      <c r="C19429" s="94"/>
      <c r="D19429" s="94"/>
      <c r="E19429" s="94"/>
    </row>
    <row r="19430" spans="1:5">
      <c r="A19430" s="94"/>
      <c r="B19430" s="94"/>
      <c r="C19430" s="94"/>
      <c r="D19430" s="94"/>
      <c r="E19430" s="94"/>
    </row>
    <row r="19431" spans="1:5">
      <c r="A19431" s="94"/>
      <c r="B19431" s="94"/>
      <c r="C19431" s="94"/>
      <c r="D19431" s="94"/>
      <c r="E19431" s="94"/>
    </row>
    <row r="19432" spans="1:5">
      <c r="A19432" s="94"/>
      <c r="B19432" s="94"/>
      <c r="C19432" s="94"/>
      <c r="D19432" s="94"/>
      <c r="E19432" s="94"/>
    </row>
    <row r="19433" spans="1:5">
      <c r="A19433" s="94"/>
      <c r="B19433" s="94"/>
      <c r="C19433" s="94"/>
      <c r="D19433" s="94"/>
      <c r="E19433" s="94"/>
    </row>
    <row r="19434" spans="1:5">
      <c r="A19434" s="94"/>
      <c r="B19434" s="94"/>
      <c r="C19434" s="94"/>
      <c r="D19434" s="94"/>
      <c r="E19434" s="94"/>
    </row>
    <row r="19435" spans="1:5">
      <c r="A19435" s="94"/>
      <c r="B19435" s="94"/>
      <c r="C19435" s="94"/>
      <c r="D19435" s="94"/>
      <c r="E19435" s="94"/>
    </row>
    <row r="19436" spans="1:5">
      <c r="A19436" s="94"/>
      <c r="B19436" s="94"/>
      <c r="C19436" s="94"/>
      <c r="D19436" s="94"/>
      <c r="E19436" s="94"/>
    </row>
    <row r="19437" spans="1:5">
      <c r="A19437" s="94"/>
      <c r="B19437" s="94"/>
      <c r="C19437" s="94"/>
      <c r="D19437" s="94"/>
      <c r="E19437" s="94"/>
    </row>
    <row r="19438" spans="1:5">
      <c r="A19438" s="94"/>
      <c r="B19438" s="94"/>
      <c r="C19438" s="94"/>
      <c r="D19438" s="94"/>
      <c r="E19438" s="94"/>
    </row>
    <row r="19439" spans="1:5">
      <c r="A19439" s="94"/>
      <c r="B19439" s="94"/>
      <c r="C19439" s="94"/>
      <c r="D19439" s="94"/>
      <c r="E19439" s="94"/>
    </row>
    <row r="19440" spans="1:5">
      <c r="A19440" s="94"/>
      <c r="B19440" s="94"/>
      <c r="C19440" s="94"/>
      <c r="D19440" s="94"/>
      <c r="E19440" s="94"/>
    </row>
    <row r="19441" spans="1:5">
      <c r="A19441" s="94"/>
      <c r="B19441" s="94"/>
      <c r="C19441" s="94"/>
      <c r="D19441" s="94"/>
      <c r="E19441" s="94"/>
    </row>
    <row r="19442" spans="1:5">
      <c r="A19442" s="94"/>
      <c r="B19442" s="94"/>
      <c r="C19442" s="94"/>
      <c r="D19442" s="94"/>
      <c r="E19442" s="94"/>
    </row>
    <row r="19443" spans="1:5">
      <c r="A19443" s="94"/>
      <c r="B19443" s="94"/>
      <c r="C19443" s="94"/>
      <c r="D19443" s="94"/>
      <c r="E19443" s="94"/>
    </row>
    <row r="19444" spans="1:5">
      <c r="A19444" s="94"/>
      <c r="B19444" s="94"/>
      <c r="C19444" s="94"/>
      <c r="D19444" s="94"/>
      <c r="E19444" s="94"/>
    </row>
    <row r="19445" spans="1:5">
      <c r="A19445" s="94"/>
      <c r="B19445" s="94"/>
      <c r="C19445" s="94"/>
      <c r="D19445" s="94"/>
      <c r="E19445" s="94"/>
    </row>
    <row r="19446" spans="1:5">
      <c r="A19446" s="94"/>
      <c r="B19446" s="94"/>
      <c r="C19446" s="94"/>
      <c r="D19446" s="94"/>
      <c r="E19446" s="94"/>
    </row>
    <row r="19447" spans="1:5">
      <c r="A19447" s="94"/>
      <c r="B19447" s="94"/>
      <c r="C19447" s="94"/>
      <c r="D19447" s="94"/>
      <c r="E19447" s="94"/>
    </row>
    <row r="19448" spans="1:5">
      <c r="A19448" s="94"/>
      <c r="B19448" s="94"/>
      <c r="C19448" s="94"/>
      <c r="D19448" s="94"/>
      <c r="E19448" s="94"/>
    </row>
    <row r="19449" spans="1:5">
      <c r="A19449" s="94"/>
      <c r="B19449" s="94"/>
      <c r="C19449" s="94"/>
      <c r="D19449" s="94"/>
      <c r="E19449" s="94"/>
    </row>
    <row r="19450" spans="1:5">
      <c r="A19450" s="94"/>
      <c r="B19450" s="94"/>
      <c r="C19450" s="94"/>
      <c r="D19450" s="94"/>
      <c r="E19450" s="94"/>
    </row>
    <row r="19451" spans="1:5">
      <c r="A19451" s="94"/>
      <c r="B19451" s="94"/>
      <c r="C19451" s="94"/>
      <c r="D19451" s="94"/>
      <c r="E19451" s="94"/>
    </row>
    <row r="19452" spans="1:5">
      <c r="A19452" s="94"/>
      <c r="B19452" s="94"/>
      <c r="C19452" s="94"/>
      <c r="D19452" s="94"/>
      <c r="E19452" s="94"/>
    </row>
    <row r="19453" spans="1:5">
      <c r="A19453" s="94"/>
      <c r="B19453" s="94"/>
      <c r="C19453" s="94"/>
      <c r="D19453" s="94"/>
      <c r="E19453" s="94"/>
    </row>
    <row r="19454" spans="1:5">
      <c r="A19454" s="94"/>
      <c r="B19454" s="94"/>
      <c r="C19454" s="94"/>
      <c r="D19454" s="94"/>
      <c r="E19454" s="94"/>
    </row>
    <row r="19455" spans="1:5">
      <c r="A19455" s="94"/>
      <c r="B19455" s="94"/>
      <c r="C19455" s="94"/>
      <c r="D19455" s="94"/>
      <c r="E19455" s="94"/>
    </row>
    <row r="19456" spans="1:5">
      <c r="A19456" s="94"/>
      <c r="B19456" s="94"/>
      <c r="C19456" s="94"/>
      <c r="D19456" s="94"/>
      <c r="E19456" s="94"/>
    </row>
    <row r="19457" spans="1:5">
      <c r="A19457" s="94"/>
      <c r="B19457" s="94"/>
      <c r="C19457" s="94"/>
      <c r="D19457" s="94"/>
      <c r="E19457" s="94"/>
    </row>
    <row r="19458" spans="1:5">
      <c r="A19458" s="94"/>
      <c r="B19458" s="94"/>
      <c r="C19458" s="94"/>
      <c r="D19458" s="94"/>
      <c r="E19458" s="94"/>
    </row>
    <row r="19459" spans="1:5">
      <c r="A19459" s="94"/>
      <c r="B19459" s="94"/>
      <c r="C19459" s="94"/>
      <c r="D19459" s="94"/>
      <c r="E19459" s="94"/>
    </row>
    <row r="19460" spans="1:5">
      <c r="A19460" s="94"/>
      <c r="B19460" s="94"/>
      <c r="C19460" s="94"/>
      <c r="D19460" s="94"/>
      <c r="E19460" s="94"/>
    </row>
    <row r="19461" spans="1:5">
      <c r="A19461" s="94"/>
      <c r="B19461" s="94"/>
      <c r="C19461" s="94"/>
      <c r="D19461" s="94"/>
      <c r="E19461" s="94"/>
    </row>
    <row r="19462" spans="1:5">
      <c r="A19462" s="94"/>
      <c r="B19462" s="94"/>
      <c r="C19462" s="94"/>
      <c r="D19462" s="94"/>
      <c r="E19462" s="94"/>
    </row>
    <row r="19463" spans="1:5">
      <c r="A19463" s="94"/>
      <c r="B19463" s="94"/>
      <c r="C19463" s="94"/>
      <c r="D19463" s="94"/>
      <c r="E19463" s="94"/>
    </row>
    <row r="19464" spans="1:5">
      <c r="A19464" s="94"/>
      <c r="B19464" s="94"/>
      <c r="C19464" s="94"/>
      <c r="D19464" s="94"/>
      <c r="E19464" s="94"/>
    </row>
    <row r="19465" spans="1:5">
      <c r="A19465" s="94"/>
      <c r="B19465" s="94"/>
      <c r="C19465" s="94"/>
      <c r="D19465" s="94"/>
      <c r="E19465" s="94"/>
    </row>
    <row r="19466" spans="1:5">
      <c r="A19466" s="94"/>
      <c r="B19466" s="94"/>
      <c r="C19466" s="94"/>
      <c r="D19466" s="94"/>
      <c r="E19466" s="94"/>
    </row>
    <row r="19467" spans="1:5">
      <c r="A19467" s="94"/>
      <c r="B19467" s="94"/>
      <c r="C19467" s="94"/>
      <c r="D19467" s="94"/>
      <c r="E19467" s="94"/>
    </row>
    <row r="19468" spans="1:5">
      <c r="A19468" s="94"/>
      <c r="B19468" s="94"/>
      <c r="C19468" s="94"/>
      <c r="D19468" s="94"/>
      <c r="E19468" s="94"/>
    </row>
    <row r="19469" spans="1:5">
      <c r="A19469" s="94"/>
      <c r="B19469" s="94"/>
      <c r="C19469" s="94"/>
      <c r="D19469" s="94"/>
      <c r="E19469" s="94"/>
    </row>
    <row r="19470" spans="1:5">
      <c r="A19470" s="94"/>
      <c r="B19470" s="94"/>
      <c r="C19470" s="94"/>
      <c r="D19470" s="94"/>
      <c r="E19470" s="94"/>
    </row>
    <row r="19471" spans="1:5">
      <c r="A19471" s="94"/>
      <c r="B19471" s="94"/>
      <c r="C19471" s="94"/>
      <c r="D19471" s="94"/>
      <c r="E19471" s="94"/>
    </row>
    <row r="19472" spans="1:5">
      <c r="A19472" s="94"/>
      <c r="B19472" s="94"/>
      <c r="C19472" s="94"/>
      <c r="D19472" s="94"/>
      <c r="E19472" s="94"/>
    </row>
    <row r="19473" spans="1:5">
      <c r="A19473" s="94"/>
      <c r="B19473" s="94"/>
      <c r="C19473" s="94"/>
      <c r="D19473" s="94"/>
      <c r="E19473" s="94"/>
    </row>
    <row r="19474" spans="1:5">
      <c r="A19474" s="94"/>
      <c r="B19474" s="94"/>
      <c r="C19474" s="94"/>
      <c r="D19474" s="94"/>
      <c r="E19474" s="94"/>
    </row>
    <row r="19475" spans="1:5">
      <c r="A19475" s="94"/>
      <c r="B19475" s="94"/>
      <c r="C19475" s="94"/>
      <c r="D19475" s="94"/>
      <c r="E19475" s="94"/>
    </row>
    <row r="19476" spans="1:5">
      <c r="A19476" s="94"/>
      <c r="B19476" s="94"/>
      <c r="C19476" s="94"/>
      <c r="D19476" s="94"/>
      <c r="E19476" s="94"/>
    </row>
    <row r="19477" spans="1:5">
      <c r="A19477" s="94"/>
      <c r="B19477" s="94"/>
      <c r="C19477" s="94"/>
      <c r="D19477" s="94"/>
      <c r="E19477" s="94"/>
    </row>
    <row r="19478" spans="1:5">
      <c r="A19478" s="94"/>
      <c r="B19478" s="94"/>
      <c r="C19478" s="94"/>
      <c r="D19478" s="94"/>
      <c r="E19478" s="94"/>
    </row>
    <row r="19479" spans="1:5">
      <c r="A19479" s="94"/>
      <c r="B19479" s="94"/>
      <c r="C19479" s="94"/>
      <c r="D19479" s="94"/>
      <c r="E19479" s="94"/>
    </row>
    <row r="19480" spans="1:5">
      <c r="A19480" s="94"/>
      <c r="B19480" s="94"/>
      <c r="C19480" s="94"/>
      <c r="D19480" s="94"/>
      <c r="E19480" s="94"/>
    </row>
    <row r="19481" spans="1:5">
      <c r="A19481" s="94"/>
      <c r="B19481" s="94"/>
      <c r="C19481" s="94"/>
      <c r="D19481" s="94"/>
      <c r="E19481" s="94"/>
    </row>
    <row r="19482" spans="1:5">
      <c r="A19482" s="94"/>
      <c r="B19482" s="94"/>
      <c r="C19482" s="94"/>
      <c r="D19482" s="94"/>
      <c r="E19482" s="94"/>
    </row>
    <row r="19483" spans="1:5">
      <c r="A19483" s="94"/>
      <c r="B19483" s="94"/>
      <c r="C19483" s="94"/>
      <c r="D19483" s="94"/>
      <c r="E19483" s="94"/>
    </row>
    <row r="19484" spans="1:5">
      <c r="A19484" s="94"/>
      <c r="B19484" s="94"/>
      <c r="C19484" s="94"/>
      <c r="D19484" s="94"/>
      <c r="E19484" s="94"/>
    </row>
    <row r="19485" spans="1:5">
      <c r="A19485" s="94"/>
      <c r="B19485" s="94"/>
      <c r="C19485" s="94"/>
      <c r="D19485" s="94"/>
      <c r="E19485" s="94"/>
    </row>
    <row r="19486" spans="1:5">
      <c r="A19486" s="94"/>
      <c r="B19486" s="94"/>
      <c r="C19486" s="94"/>
      <c r="D19486" s="94"/>
      <c r="E19486" s="94"/>
    </row>
    <row r="19487" spans="1:5">
      <c r="A19487" s="94"/>
      <c r="B19487" s="94"/>
      <c r="C19487" s="94"/>
      <c r="D19487" s="94"/>
      <c r="E19487" s="94"/>
    </row>
    <row r="19488" spans="1:5">
      <c r="A19488" s="94"/>
      <c r="B19488" s="94"/>
      <c r="C19488" s="94"/>
      <c r="D19488" s="94"/>
      <c r="E19488" s="94"/>
    </row>
    <row r="19489" spans="1:5">
      <c r="A19489" s="94"/>
      <c r="B19489" s="94"/>
      <c r="C19489" s="94"/>
      <c r="D19489" s="94"/>
      <c r="E19489" s="94"/>
    </row>
    <row r="19490" spans="1:5">
      <c r="A19490" s="94"/>
      <c r="B19490" s="94"/>
      <c r="C19490" s="94"/>
      <c r="D19490" s="94"/>
      <c r="E19490" s="94"/>
    </row>
    <row r="19491" spans="1:5">
      <c r="A19491" s="94"/>
      <c r="B19491" s="94"/>
      <c r="C19491" s="94"/>
      <c r="D19491" s="94"/>
      <c r="E19491" s="94"/>
    </row>
    <row r="19492" spans="1:5">
      <c r="A19492" s="94"/>
      <c r="B19492" s="94"/>
      <c r="C19492" s="94"/>
      <c r="D19492" s="94"/>
      <c r="E19492" s="94"/>
    </row>
    <row r="19493" spans="1:5">
      <c r="A19493" s="94"/>
      <c r="B19493" s="94"/>
      <c r="C19493" s="94"/>
      <c r="D19493" s="94"/>
      <c r="E19493" s="94"/>
    </row>
    <row r="19494" spans="1:5">
      <c r="A19494" s="94"/>
      <c r="B19494" s="94"/>
      <c r="C19494" s="94"/>
      <c r="D19494" s="94"/>
      <c r="E19494" s="94"/>
    </row>
    <row r="19495" spans="1:5">
      <c r="A19495" s="94"/>
      <c r="B19495" s="94"/>
      <c r="C19495" s="94"/>
      <c r="D19495" s="94"/>
      <c r="E19495" s="94"/>
    </row>
    <row r="19496" spans="1:5">
      <c r="A19496" s="94"/>
      <c r="B19496" s="94"/>
      <c r="C19496" s="94"/>
      <c r="D19496" s="94"/>
      <c r="E19496" s="94"/>
    </row>
    <row r="19497" spans="1:5">
      <c r="A19497" s="94"/>
      <c r="B19497" s="94"/>
      <c r="C19497" s="94"/>
      <c r="D19497" s="94"/>
      <c r="E19497" s="94"/>
    </row>
    <row r="19498" spans="1:5">
      <c r="A19498" s="94"/>
      <c r="B19498" s="94"/>
      <c r="C19498" s="94"/>
      <c r="D19498" s="94"/>
      <c r="E19498" s="94"/>
    </row>
    <row r="19499" spans="1:5">
      <c r="A19499" s="94"/>
      <c r="B19499" s="94"/>
      <c r="C19499" s="94"/>
      <c r="D19499" s="94"/>
      <c r="E19499" s="94"/>
    </row>
    <row r="19500" spans="1:5">
      <c r="A19500" s="94"/>
      <c r="B19500" s="94"/>
      <c r="C19500" s="94"/>
      <c r="D19500" s="94"/>
      <c r="E19500" s="94"/>
    </row>
    <row r="19501" spans="1:5">
      <c r="A19501" s="94"/>
      <c r="B19501" s="94"/>
      <c r="C19501" s="94"/>
      <c r="D19501" s="94"/>
      <c r="E19501" s="94"/>
    </row>
    <row r="19502" spans="1:5">
      <c r="A19502" s="94"/>
      <c r="B19502" s="94"/>
      <c r="C19502" s="94"/>
      <c r="D19502" s="94"/>
      <c r="E19502" s="94"/>
    </row>
    <row r="19503" spans="1:5">
      <c r="A19503" s="94"/>
      <c r="B19503" s="94"/>
      <c r="C19503" s="94"/>
      <c r="D19503" s="94"/>
      <c r="E19503" s="94"/>
    </row>
    <row r="19504" spans="1:5">
      <c r="A19504" s="94"/>
      <c r="B19504" s="94"/>
      <c r="C19504" s="94"/>
      <c r="D19504" s="94"/>
      <c r="E19504" s="94"/>
    </row>
    <row r="19505" spans="1:5">
      <c r="A19505" s="94"/>
      <c r="B19505" s="94"/>
      <c r="C19505" s="94"/>
      <c r="D19505" s="94"/>
      <c r="E19505" s="94"/>
    </row>
    <row r="19506" spans="1:5">
      <c r="A19506" s="94"/>
      <c r="B19506" s="94"/>
      <c r="C19506" s="94"/>
      <c r="D19506" s="94"/>
      <c r="E19506" s="94"/>
    </row>
    <row r="19507" spans="1:5">
      <c r="A19507" s="94"/>
      <c r="B19507" s="94"/>
      <c r="C19507" s="94"/>
      <c r="D19507" s="94"/>
      <c r="E19507" s="94"/>
    </row>
    <row r="19508" spans="1:5">
      <c r="A19508" s="94"/>
      <c r="B19508" s="94"/>
      <c r="C19508" s="94"/>
      <c r="D19508" s="94"/>
      <c r="E19508" s="94"/>
    </row>
    <row r="19509" spans="1:5">
      <c r="A19509" s="94"/>
      <c r="B19509" s="94"/>
      <c r="C19509" s="94"/>
      <c r="D19509" s="94"/>
      <c r="E19509" s="94"/>
    </row>
    <row r="19510" spans="1:5">
      <c r="A19510" s="94"/>
      <c r="B19510" s="94"/>
      <c r="C19510" s="94"/>
      <c r="D19510" s="94"/>
      <c r="E19510" s="94"/>
    </row>
    <row r="19511" spans="1:5">
      <c r="A19511" s="94"/>
      <c r="B19511" s="94"/>
      <c r="C19511" s="94"/>
      <c r="D19511" s="94"/>
      <c r="E19511" s="94"/>
    </row>
    <row r="19512" spans="1:5">
      <c r="A19512" s="94"/>
      <c r="B19512" s="94"/>
      <c r="C19512" s="94"/>
      <c r="D19512" s="94"/>
      <c r="E19512" s="94"/>
    </row>
    <row r="19513" spans="1:5">
      <c r="A19513" s="94"/>
      <c r="B19513" s="94"/>
      <c r="C19513" s="94"/>
      <c r="D19513" s="94"/>
      <c r="E19513" s="94"/>
    </row>
    <row r="19514" spans="1:5">
      <c r="A19514" s="94"/>
      <c r="B19514" s="94"/>
      <c r="C19514" s="94"/>
      <c r="D19514" s="94"/>
      <c r="E19514" s="94"/>
    </row>
    <row r="19515" spans="1:5">
      <c r="A19515" s="94"/>
      <c r="B19515" s="94"/>
      <c r="C19515" s="94"/>
      <c r="D19515" s="94"/>
      <c r="E19515" s="94"/>
    </row>
    <row r="19516" spans="1:5">
      <c r="A19516" s="94"/>
      <c r="B19516" s="94"/>
      <c r="C19516" s="94"/>
      <c r="D19516" s="94"/>
      <c r="E19516" s="94"/>
    </row>
    <row r="19517" spans="1:5">
      <c r="A19517" s="94"/>
      <c r="B19517" s="94"/>
      <c r="C19517" s="94"/>
      <c r="D19517" s="94"/>
      <c r="E19517" s="94"/>
    </row>
    <row r="19518" spans="1:5">
      <c r="A19518" s="94"/>
      <c r="B19518" s="94"/>
      <c r="C19518" s="94"/>
      <c r="D19518" s="94"/>
      <c r="E19518" s="94"/>
    </row>
    <row r="19519" spans="1:5">
      <c r="A19519" s="94"/>
      <c r="B19519" s="94"/>
      <c r="C19519" s="94"/>
      <c r="D19519" s="94"/>
      <c r="E19519" s="94"/>
    </row>
    <row r="19520" spans="1:5">
      <c r="A19520" s="94"/>
      <c r="B19520" s="94"/>
      <c r="C19520" s="94"/>
      <c r="D19520" s="94"/>
      <c r="E19520" s="94"/>
    </row>
    <row r="19521" spans="1:5">
      <c r="A19521" s="94"/>
      <c r="B19521" s="94"/>
      <c r="C19521" s="94"/>
      <c r="D19521" s="94"/>
      <c r="E19521" s="94"/>
    </row>
    <row r="19522" spans="1:5">
      <c r="A19522" s="94"/>
      <c r="B19522" s="94"/>
      <c r="C19522" s="94"/>
      <c r="D19522" s="94"/>
      <c r="E19522" s="94"/>
    </row>
    <row r="19523" spans="1:5">
      <c r="A19523" s="94"/>
      <c r="B19523" s="94"/>
      <c r="C19523" s="94"/>
      <c r="D19523" s="94"/>
      <c r="E19523" s="94"/>
    </row>
    <row r="19524" spans="1:5">
      <c r="A19524" s="94"/>
      <c r="B19524" s="94"/>
      <c r="C19524" s="94"/>
      <c r="D19524" s="94"/>
      <c r="E19524" s="94"/>
    </row>
    <row r="19525" spans="1:5">
      <c r="A19525" s="94"/>
      <c r="B19525" s="94"/>
      <c r="C19525" s="94"/>
      <c r="D19525" s="94"/>
      <c r="E19525" s="94"/>
    </row>
    <row r="19526" spans="1:5">
      <c r="A19526" s="94"/>
      <c r="B19526" s="94"/>
      <c r="C19526" s="94"/>
      <c r="D19526" s="94"/>
      <c r="E19526" s="94"/>
    </row>
    <row r="19527" spans="1:5">
      <c r="A19527" s="94"/>
      <c r="B19527" s="94"/>
      <c r="C19527" s="94"/>
      <c r="D19527" s="94"/>
      <c r="E19527" s="94"/>
    </row>
    <row r="19528" spans="1:5">
      <c r="A19528" s="94"/>
      <c r="B19528" s="94"/>
      <c r="C19528" s="94"/>
      <c r="D19528" s="94"/>
      <c r="E19528" s="94"/>
    </row>
    <row r="19529" spans="1:5">
      <c r="A19529" s="94"/>
      <c r="B19529" s="94"/>
      <c r="C19529" s="94"/>
      <c r="D19529" s="94"/>
      <c r="E19529" s="94"/>
    </row>
    <row r="19530" spans="1:5">
      <c r="A19530" s="94"/>
      <c r="B19530" s="94"/>
      <c r="C19530" s="94"/>
      <c r="D19530" s="94"/>
      <c r="E19530" s="94"/>
    </row>
    <row r="19531" spans="1:5">
      <c r="A19531" s="94"/>
      <c r="B19531" s="94"/>
      <c r="C19531" s="94"/>
      <c r="D19531" s="94"/>
      <c r="E19531" s="94"/>
    </row>
    <row r="19532" spans="1:5">
      <c r="A19532" s="94"/>
      <c r="B19532" s="94"/>
      <c r="C19532" s="94"/>
      <c r="D19532" s="94"/>
      <c r="E19532" s="94"/>
    </row>
    <row r="19533" spans="1:5">
      <c r="A19533" s="94"/>
      <c r="B19533" s="94"/>
      <c r="C19533" s="94"/>
      <c r="D19533" s="94"/>
      <c r="E19533" s="94"/>
    </row>
    <row r="19534" spans="1:5">
      <c r="A19534" s="94"/>
      <c r="B19534" s="94"/>
      <c r="C19534" s="94"/>
      <c r="D19534" s="94"/>
      <c r="E19534" s="94"/>
    </row>
    <row r="19535" spans="1:5">
      <c r="A19535" s="94"/>
      <c r="B19535" s="94"/>
      <c r="C19535" s="94"/>
      <c r="D19535" s="94"/>
      <c r="E19535" s="94"/>
    </row>
    <row r="19536" spans="1:5">
      <c r="A19536" s="94"/>
      <c r="B19536" s="94"/>
      <c r="C19536" s="94"/>
      <c r="D19536" s="94"/>
      <c r="E19536" s="94"/>
    </row>
    <row r="19537" spans="1:5">
      <c r="A19537" s="94"/>
      <c r="B19537" s="94"/>
      <c r="C19537" s="94"/>
      <c r="D19537" s="94"/>
      <c r="E19537" s="94"/>
    </row>
    <row r="19538" spans="1:5">
      <c r="A19538" s="94"/>
      <c r="B19538" s="94"/>
      <c r="C19538" s="94"/>
      <c r="D19538" s="94"/>
      <c r="E19538" s="94"/>
    </row>
    <row r="19539" spans="1:5">
      <c r="A19539" s="94"/>
      <c r="B19539" s="94"/>
      <c r="C19539" s="94"/>
      <c r="D19539" s="94"/>
      <c r="E19539" s="94"/>
    </row>
    <row r="19540" spans="1:5">
      <c r="A19540" s="94"/>
      <c r="B19540" s="94"/>
      <c r="C19540" s="94"/>
      <c r="D19540" s="94"/>
      <c r="E19540" s="94"/>
    </row>
    <row r="19541" spans="1:5">
      <c r="A19541" s="94"/>
      <c r="B19541" s="94"/>
      <c r="C19541" s="94"/>
      <c r="D19541" s="94"/>
      <c r="E19541" s="94"/>
    </row>
    <row r="19542" spans="1:5">
      <c r="A19542" s="94"/>
      <c r="B19542" s="94"/>
      <c r="C19542" s="94"/>
      <c r="D19542" s="94"/>
      <c r="E19542" s="94"/>
    </row>
    <row r="19543" spans="1:5">
      <c r="A19543" s="94"/>
      <c r="B19543" s="94"/>
      <c r="C19543" s="94"/>
      <c r="D19543" s="94"/>
      <c r="E19543" s="94"/>
    </row>
    <row r="19544" spans="1:5">
      <c r="A19544" s="94"/>
      <c r="B19544" s="94"/>
      <c r="C19544" s="94"/>
      <c r="D19544" s="94"/>
      <c r="E19544" s="94"/>
    </row>
    <row r="19545" spans="1:5">
      <c r="A19545" s="94"/>
      <c r="B19545" s="94"/>
      <c r="C19545" s="94"/>
      <c r="D19545" s="94"/>
      <c r="E19545" s="94"/>
    </row>
    <row r="19546" spans="1:5">
      <c r="A19546" s="94"/>
      <c r="B19546" s="94"/>
      <c r="C19546" s="94"/>
      <c r="D19546" s="94"/>
      <c r="E19546" s="94"/>
    </row>
    <row r="19547" spans="1:5">
      <c r="A19547" s="94"/>
      <c r="B19547" s="94"/>
      <c r="C19547" s="94"/>
      <c r="D19547" s="94"/>
      <c r="E19547" s="94"/>
    </row>
    <row r="19548" spans="1:5">
      <c r="A19548" s="94"/>
      <c r="B19548" s="94"/>
      <c r="C19548" s="94"/>
      <c r="D19548" s="94"/>
      <c r="E19548" s="94"/>
    </row>
    <row r="19549" spans="1:5">
      <c r="A19549" s="94"/>
      <c r="B19549" s="94"/>
      <c r="C19549" s="94"/>
      <c r="D19549" s="94"/>
      <c r="E19549" s="94"/>
    </row>
    <row r="19550" spans="1:5">
      <c r="A19550" s="94"/>
      <c r="B19550" s="94"/>
      <c r="C19550" s="94"/>
      <c r="D19550" s="94"/>
      <c r="E19550" s="94"/>
    </row>
    <row r="19551" spans="1:5">
      <c r="A19551" s="94"/>
      <c r="B19551" s="94"/>
      <c r="C19551" s="94"/>
      <c r="D19551" s="94"/>
      <c r="E19551" s="94"/>
    </row>
    <row r="19552" spans="1:5">
      <c r="A19552" s="94"/>
      <c r="B19552" s="94"/>
      <c r="C19552" s="94"/>
      <c r="D19552" s="94"/>
      <c r="E19552" s="94"/>
    </row>
    <row r="19553" spans="1:5">
      <c r="A19553" s="94"/>
      <c r="B19553" s="94"/>
      <c r="C19553" s="94"/>
      <c r="D19553" s="94"/>
      <c r="E19553" s="94"/>
    </row>
    <row r="19554" spans="1:5">
      <c r="A19554" s="94"/>
      <c r="B19554" s="94"/>
      <c r="C19554" s="94"/>
      <c r="D19554" s="94"/>
      <c r="E19554" s="94"/>
    </row>
    <row r="19555" spans="1:5">
      <c r="A19555" s="94"/>
      <c r="B19555" s="94"/>
      <c r="C19555" s="94"/>
      <c r="D19555" s="94"/>
      <c r="E19555" s="94"/>
    </row>
    <row r="19556" spans="1:5">
      <c r="A19556" s="94"/>
      <c r="B19556" s="94"/>
      <c r="C19556" s="94"/>
      <c r="D19556" s="94"/>
      <c r="E19556" s="94"/>
    </row>
    <row r="19557" spans="1:5">
      <c r="A19557" s="94"/>
      <c r="B19557" s="94"/>
      <c r="C19557" s="94"/>
      <c r="D19557" s="94"/>
      <c r="E19557" s="94"/>
    </row>
    <row r="19558" spans="1:5">
      <c r="A19558" s="94"/>
      <c r="B19558" s="94"/>
      <c r="C19558" s="94"/>
      <c r="D19558" s="94"/>
      <c r="E19558" s="94"/>
    </row>
    <row r="19559" spans="1:5">
      <c r="A19559" s="94"/>
      <c r="B19559" s="94"/>
      <c r="C19559" s="94"/>
      <c r="D19559" s="94"/>
      <c r="E19559" s="94"/>
    </row>
    <row r="19560" spans="1:5">
      <c r="A19560" s="94"/>
      <c r="B19560" s="94"/>
      <c r="C19560" s="94"/>
      <c r="D19560" s="94"/>
      <c r="E19560" s="94"/>
    </row>
    <row r="19561" spans="1:5">
      <c r="A19561" s="94"/>
      <c r="B19561" s="94"/>
      <c r="C19561" s="94"/>
      <c r="D19561" s="94"/>
      <c r="E19561" s="94"/>
    </row>
    <row r="19562" spans="1:5">
      <c r="A19562" s="94"/>
      <c r="B19562" s="94"/>
      <c r="C19562" s="94"/>
      <c r="D19562" s="94"/>
      <c r="E19562" s="94"/>
    </row>
    <row r="19563" spans="1:5">
      <c r="A19563" s="94"/>
      <c r="B19563" s="94"/>
      <c r="C19563" s="94"/>
      <c r="D19563" s="94"/>
      <c r="E19563" s="94"/>
    </row>
    <row r="19564" spans="1:5">
      <c r="A19564" s="94"/>
      <c r="B19564" s="94"/>
      <c r="C19564" s="94"/>
      <c r="D19564" s="94"/>
      <c r="E19564" s="94"/>
    </row>
    <row r="19565" spans="1:5">
      <c r="A19565" s="94"/>
      <c r="B19565" s="94"/>
      <c r="C19565" s="94"/>
      <c r="D19565" s="94"/>
      <c r="E19565" s="94"/>
    </row>
    <row r="19566" spans="1:5">
      <c r="A19566" s="94"/>
      <c r="B19566" s="94"/>
      <c r="C19566" s="94"/>
      <c r="D19566" s="94"/>
      <c r="E19566" s="94"/>
    </row>
    <row r="19567" spans="1:5">
      <c r="A19567" s="94"/>
      <c r="B19567" s="94"/>
      <c r="C19567" s="94"/>
      <c r="D19567" s="94"/>
      <c r="E19567" s="94"/>
    </row>
    <row r="19568" spans="1:5">
      <c r="A19568" s="94"/>
      <c r="B19568" s="94"/>
      <c r="C19568" s="94"/>
      <c r="D19568" s="94"/>
      <c r="E19568" s="94"/>
    </row>
    <row r="19569" spans="1:5">
      <c r="A19569" s="94"/>
      <c r="B19569" s="94"/>
      <c r="C19569" s="94"/>
      <c r="D19569" s="94"/>
      <c r="E19569" s="94"/>
    </row>
    <row r="19570" spans="1:5">
      <c r="A19570" s="94"/>
      <c r="B19570" s="94"/>
      <c r="C19570" s="94"/>
      <c r="D19570" s="94"/>
      <c r="E19570" s="94"/>
    </row>
    <row r="19571" spans="1:5">
      <c r="A19571" s="94"/>
      <c r="B19571" s="94"/>
      <c r="C19571" s="94"/>
      <c r="D19571" s="94"/>
      <c r="E19571" s="94"/>
    </row>
    <row r="19572" spans="1:5">
      <c r="A19572" s="94"/>
      <c r="B19572" s="94"/>
      <c r="C19572" s="94"/>
      <c r="D19572" s="94"/>
      <c r="E19572" s="94"/>
    </row>
    <row r="19573" spans="1:5">
      <c r="A19573" s="94"/>
      <c r="B19573" s="94"/>
      <c r="C19573" s="94"/>
      <c r="D19573" s="94"/>
      <c r="E19573" s="94"/>
    </row>
    <row r="19574" spans="1:5">
      <c r="A19574" s="94"/>
      <c r="B19574" s="94"/>
      <c r="C19574" s="94"/>
      <c r="D19574" s="94"/>
      <c r="E19574" s="94"/>
    </row>
    <row r="19575" spans="1:5">
      <c r="A19575" s="94"/>
      <c r="B19575" s="94"/>
      <c r="C19575" s="94"/>
      <c r="D19575" s="94"/>
      <c r="E19575" s="94"/>
    </row>
    <row r="19576" spans="1:5">
      <c r="A19576" s="94"/>
      <c r="B19576" s="94"/>
      <c r="C19576" s="94"/>
      <c r="D19576" s="94"/>
      <c r="E19576" s="94"/>
    </row>
    <row r="19577" spans="1:5">
      <c r="A19577" s="94"/>
      <c r="B19577" s="94"/>
      <c r="C19577" s="94"/>
      <c r="D19577" s="94"/>
      <c r="E19577" s="94"/>
    </row>
    <row r="19578" spans="1:5">
      <c r="A19578" s="94"/>
      <c r="B19578" s="94"/>
      <c r="C19578" s="94"/>
      <c r="D19578" s="94"/>
      <c r="E19578" s="94"/>
    </row>
    <row r="19579" spans="1:5">
      <c r="A19579" s="94"/>
      <c r="B19579" s="94"/>
      <c r="C19579" s="94"/>
      <c r="D19579" s="94"/>
      <c r="E19579" s="94"/>
    </row>
    <row r="19580" spans="1:5">
      <c r="A19580" s="94"/>
      <c r="B19580" s="94"/>
      <c r="C19580" s="94"/>
      <c r="D19580" s="94"/>
      <c r="E19580" s="94"/>
    </row>
    <row r="19581" spans="1:5">
      <c r="A19581" s="94"/>
      <c r="B19581" s="94"/>
      <c r="C19581" s="94"/>
      <c r="D19581" s="94"/>
      <c r="E19581" s="94"/>
    </row>
    <row r="19582" spans="1:5">
      <c r="A19582" s="94"/>
      <c r="B19582" s="94"/>
      <c r="C19582" s="94"/>
      <c r="D19582" s="94"/>
      <c r="E19582" s="94"/>
    </row>
    <row r="19583" spans="1:5">
      <c r="A19583" s="94"/>
      <c r="B19583" s="94"/>
      <c r="C19583" s="94"/>
      <c r="D19583" s="94"/>
      <c r="E19583" s="94"/>
    </row>
    <row r="19584" spans="1:5">
      <c r="A19584" s="94"/>
      <c r="B19584" s="94"/>
      <c r="C19584" s="94"/>
      <c r="D19584" s="94"/>
      <c r="E19584" s="94"/>
    </row>
    <row r="19585" spans="1:5">
      <c r="A19585" s="94"/>
      <c r="B19585" s="94"/>
      <c r="C19585" s="94"/>
      <c r="D19585" s="94"/>
      <c r="E19585" s="94"/>
    </row>
    <row r="19586" spans="1:5">
      <c r="A19586" s="94"/>
      <c r="B19586" s="94"/>
      <c r="C19586" s="94"/>
      <c r="D19586" s="94"/>
      <c r="E19586" s="94"/>
    </row>
    <row r="19587" spans="1:5">
      <c r="A19587" s="94"/>
      <c r="B19587" s="94"/>
      <c r="C19587" s="94"/>
      <c r="D19587" s="94"/>
      <c r="E19587" s="94"/>
    </row>
    <row r="19588" spans="1:5">
      <c r="A19588" s="94"/>
      <c r="B19588" s="94"/>
      <c r="C19588" s="94"/>
      <c r="D19588" s="94"/>
      <c r="E19588" s="94"/>
    </row>
    <row r="19589" spans="1:5">
      <c r="A19589" s="94"/>
      <c r="B19589" s="94"/>
      <c r="C19589" s="94"/>
      <c r="D19589" s="94"/>
      <c r="E19589" s="94"/>
    </row>
    <row r="19590" spans="1:5">
      <c r="A19590" s="94"/>
      <c r="B19590" s="94"/>
      <c r="C19590" s="94"/>
      <c r="D19590" s="94"/>
      <c r="E19590" s="94"/>
    </row>
    <row r="19591" spans="1:5">
      <c r="A19591" s="94"/>
      <c r="B19591" s="94"/>
      <c r="C19591" s="94"/>
      <c r="D19591" s="94"/>
      <c r="E19591" s="94"/>
    </row>
    <row r="19592" spans="1:5">
      <c r="A19592" s="94"/>
      <c r="B19592" s="94"/>
      <c r="C19592" s="94"/>
      <c r="D19592" s="94"/>
      <c r="E19592" s="94"/>
    </row>
    <row r="19593" spans="1:5">
      <c r="A19593" s="94"/>
      <c r="B19593" s="94"/>
      <c r="C19593" s="94"/>
      <c r="D19593" s="94"/>
      <c r="E19593" s="94"/>
    </row>
    <row r="19594" spans="1:5">
      <c r="A19594" s="94"/>
      <c r="B19594" s="94"/>
      <c r="C19594" s="94"/>
      <c r="D19594" s="94"/>
      <c r="E19594" s="94"/>
    </row>
    <row r="19595" spans="1:5">
      <c r="A19595" s="94"/>
      <c r="B19595" s="94"/>
      <c r="C19595" s="94"/>
      <c r="D19595" s="94"/>
      <c r="E19595" s="94"/>
    </row>
    <row r="19596" spans="1:5">
      <c r="A19596" s="94"/>
      <c r="B19596" s="94"/>
      <c r="C19596" s="94"/>
      <c r="D19596" s="94"/>
      <c r="E19596" s="94"/>
    </row>
    <row r="19597" spans="1:5">
      <c r="A19597" s="94"/>
      <c r="B19597" s="94"/>
      <c r="C19597" s="94"/>
      <c r="D19597" s="94"/>
      <c r="E19597" s="94"/>
    </row>
    <row r="19598" spans="1:5">
      <c r="A19598" s="94"/>
      <c r="B19598" s="94"/>
      <c r="C19598" s="94"/>
      <c r="D19598" s="94"/>
      <c r="E19598" s="94"/>
    </row>
    <row r="19599" spans="1:5">
      <c r="A19599" s="94"/>
      <c r="B19599" s="94"/>
      <c r="C19599" s="94"/>
      <c r="D19599" s="94"/>
      <c r="E19599" s="94"/>
    </row>
    <row r="19600" spans="1:5">
      <c r="A19600" s="94"/>
      <c r="B19600" s="94"/>
      <c r="C19600" s="94"/>
      <c r="D19600" s="94"/>
      <c r="E19600" s="94"/>
    </row>
    <row r="19601" spans="1:5">
      <c r="A19601" s="94"/>
      <c r="B19601" s="94"/>
      <c r="C19601" s="94"/>
      <c r="D19601" s="94"/>
      <c r="E19601" s="94"/>
    </row>
    <row r="19602" spans="1:5">
      <c r="A19602" s="94"/>
      <c r="B19602" s="94"/>
      <c r="C19602" s="94"/>
      <c r="D19602" s="94"/>
      <c r="E19602" s="94"/>
    </row>
    <row r="19603" spans="1:5">
      <c r="A19603" s="94"/>
      <c r="B19603" s="94"/>
      <c r="C19603" s="94"/>
      <c r="D19603" s="94"/>
      <c r="E19603" s="94"/>
    </row>
    <row r="19604" spans="1:5">
      <c r="A19604" s="94"/>
      <c r="B19604" s="94"/>
      <c r="C19604" s="94"/>
      <c r="D19604" s="94"/>
      <c r="E19604" s="94"/>
    </row>
    <row r="19605" spans="1:5">
      <c r="A19605" s="94"/>
      <c r="B19605" s="94"/>
      <c r="C19605" s="94"/>
      <c r="D19605" s="94"/>
      <c r="E19605" s="94"/>
    </row>
    <row r="19606" spans="1:5">
      <c r="A19606" s="94"/>
      <c r="B19606" s="94"/>
      <c r="C19606" s="94"/>
      <c r="D19606" s="94"/>
      <c r="E19606" s="94"/>
    </row>
    <row r="19607" spans="1:5">
      <c r="A19607" s="94"/>
      <c r="B19607" s="94"/>
      <c r="C19607" s="94"/>
      <c r="D19607" s="94"/>
      <c r="E19607" s="94"/>
    </row>
    <row r="19608" spans="1:5">
      <c r="A19608" s="94"/>
      <c r="B19608" s="94"/>
      <c r="C19608" s="94"/>
      <c r="D19608" s="94"/>
      <c r="E19608" s="94"/>
    </row>
    <row r="19609" spans="1:5">
      <c r="A19609" s="94"/>
      <c r="B19609" s="94"/>
      <c r="C19609" s="94"/>
      <c r="D19609" s="94"/>
      <c r="E19609" s="94"/>
    </row>
    <row r="19610" spans="1:5">
      <c r="A19610" s="94"/>
      <c r="B19610" s="94"/>
      <c r="C19610" s="94"/>
      <c r="D19610" s="94"/>
      <c r="E19610" s="94"/>
    </row>
    <row r="19611" spans="1:5">
      <c r="A19611" s="94"/>
      <c r="B19611" s="94"/>
      <c r="C19611" s="94"/>
      <c r="D19611" s="94"/>
      <c r="E19611" s="94"/>
    </row>
    <row r="19612" spans="1:5">
      <c r="A19612" s="94"/>
      <c r="B19612" s="94"/>
      <c r="C19612" s="94"/>
      <c r="D19612" s="94"/>
      <c r="E19612" s="94"/>
    </row>
    <row r="19613" spans="1:5">
      <c r="A19613" s="94"/>
      <c r="B19613" s="94"/>
      <c r="C19613" s="94"/>
      <c r="D19613" s="94"/>
      <c r="E19613" s="94"/>
    </row>
    <row r="19614" spans="1:5">
      <c r="A19614" s="94"/>
      <c r="B19614" s="94"/>
      <c r="C19614" s="94"/>
      <c r="D19614" s="94"/>
      <c r="E19614" s="94"/>
    </row>
    <row r="19615" spans="1:5">
      <c r="A19615" s="94"/>
      <c r="B19615" s="94"/>
      <c r="C19615" s="94"/>
      <c r="D19615" s="94"/>
      <c r="E19615" s="94"/>
    </row>
    <row r="19616" spans="1:5">
      <c r="A19616" s="94"/>
      <c r="B19616" s="94"/>
      <c r="C19616" s="94"/>
      <c r="D19616" s="94"/>
      <c r="E19616" s="94"/>
    </row>
    <row r="19617" spans="1:5">
      <c r="A19617" s="94"/>
      <c r="B19617" s="94"/>
      <c r="C19617" s="94"/>
      <c r="D19617" s="94"/>
      <c r="E19617" s="94"/>
    </row>
    <row r="19618" spans="1:5">
      <c r="A19618" s="94"/>
      <c r="B19618" s="94"/>
      <c r="C19618" s="94"/>
      <c r="D19618" s="94"/>
      <c r="E19618" s="94"/>
    </row>
    <row r="19619" spans="1:5">
      <c r="A19619" s="94"/>
      <c r="B19619" s="94"/>
      <c r="C19619" s="94"/>
      <c r="D19619" s="94"/>
      <c r="E19619" s="94"/>
    </row>
    <row r="19620" spans="1:5">
      <c r="A19620" s="94"/>
      <c r="B19620" s="94"/>
      <c r="C19620" s="94"/>
      <c r="D19620" s="94"/>
      <c r="E19620" s="94"/>
    </row>
    <row r="19621" spans="1:5">
      <c r="A19621" s="94"/>
      <c r="B19621" s="94"/>
      <c r="C19621" s="94"/>
      <c r="D19621" s="94"/>
      <c r="E19621" s="94"/>
    </row>
    <row r="19622" spans="1:5">
      <c r="A19622" s="94"/>
      <c r="B19622" s="94"/>
      <c r="C19622" s="94"/>
      <c r="D19622" s="94"/>
      <c r="E19622" s="94"/>
    </row>
    <row r="19623" spans="1:5">
      <c r="A19623" s="94"/>
      <c r="B19623" s="94"/>
      <c r="C19623" s="94"/>
      <c r="D19623" s="94"/>
      <c r="E19623" s="94"/>
    </row>
    <row r="19624" spans="1:5">
      <c r="A19624" s="94"/>
      <c r="B19624" s="94"/>
      <c r="C19624" s="94"/>
      <c r="D19624" s="94"/>
      <c r="E19624" s="94"/>
    </row>
    <row r="19625" spans="1:5">
      <c r="A19625" s="94"/>
      <c r="B19625" s="94"/>
      <c r="C19625" s="94"/>
      <c r="D19625" s="94"/>
      <c r="E19625" s="94"/>
    </row>
    <row r="19626" spans="1:5">
      <c r="A19626" s="94"/>
      <c r="B19626" s="94"/>
      <c r="C19626" s="94"/>
      <c r="D19626" s="94"/>
      <c r="E19626" s="94"/>
    </row>
    <row r="19627" spans="1:5">
      <c r="A19627" s="94"/>
      <c r="B19627" s="94"/>
      <c r="C19627" s="94"/>
      <c r="D19627" s="94"/>
      <c r="E19627" s="94"/>
    </row>
    <row r="19628" spans="1:5">
      <c r="A19628" s="94"/>
      <c r="B19628" s="94"/>
      <c r="C19628" s="94"/>
      <c r="D19628" s="94"/>
      <c r="E19628" s="94"/>
    </row>
    <row r="19629" spans="1:5">
      <c r="A19629" s="94"/>
      <c r="B19629" s="94"/>
      <c r="C19629" s="94"/>
      <c r="D19629" s="94"/>
      <c r="E19629" s="94"/>
    </row>
    <row r="19630" spans="1:5">
      <c r="A19630" s="94"/>
      <c r="B19630" s="94"/>
      <c r="C19630" s="94"/>
      <c r="D19630" s="94"/>
      <c r="E19630" s="94"/>
    </row>
    <row r="19631" spans="1:5">
      <c r="A19631" s="94"/>
      <c r="B19631" s="94"/>
      <c r="C19631" s="94"/>
      <c r="D19631" s="94"/>
      <c r="E19631" s="94"/>
    </row>
    <row r="19632" spans="1:5">
      <c r="A19632" s="94"/>
      <c r="B19632" s="94"/>
      <c r="C19632" s="94"/>
      <c r="D19632" s="94"/>
      <c r="E19632" s="94"/>
    </row>
    <row r="19633" spans="1:5">
      <c r="A19633" s="94"/>
      <c r="B19633" s="94"/>
      <c r="C19633" s="94"/>
      <c r="D19633" s="94"/>
      <c r="E19633" s="94"/>
    </row>
    <row r="19634" spans="1:5">
      <c r="A19634" s="94"/>
      <c r="B19634" s="94"/>
      <c r="C19634" s="94"/>
      <c r="D19634" s="94"/>
      <c r="E19634" s="94"/>
    </row>
    <row r="19635" spans="1:5">
      <c r="A19635" s="94"/>
      <c r="B19635" s="94"/>
      <c r="C19635" s="94"/>
      <c r="D19635" s="94"/>
      <c r="E19635" s="94"/>
    </row>
    <row r="19636" spans="1:5">
      <c r="A19636" s="94"/>
      <c r="B19636" s="94"/>
      <c r="C19636" s="94"/>
      <c r="D19636" s="94"/>
      <c r="E19636" s="94"/>
    </row>
    <row r="19637" spans="1:5">
      <c r="A19637" s="94"/>
      <c r="B19637" s="94"/>
      <c r="C19637" s="94"/>
      <c r="D19637" s="94"/>
      <c r="E19637" s="94"/>
    </row>
    <row r="19638" spans="1:5">
      <c r="A19638" s="94"/>
      <c r="B19638" s="94"/>
      <c r="C19638" s="94"/>
      <c r="D19638" s="94"/>
      <c r="E19638" s="94"/>
    </row>
    <row r="19639" spans="1:5">
      <c r="A19639" s="94"/>
      <c r="B19639" s="94"/>
      <c r="C19639" s="94"/>
      <c r="D19639" s="94"/>
      <c r="E19639" s="94"/>
    </row>
    <row r="19640" spans="1:5">
      <c r="A19640" s="94"/>
      <c r="B19640" s="94"/>
      <c r="C19640" s="94"/>
      <c r="D19640" s="94"/>
      <c r="E19640" s="94"/>
    </row>
    <row r="19641" spans="1:5">
      <c r="A19641" s="94"/>
      <c r="B19641" s="94"/>
      <c r="C19641" s="94"/>
      <c r="D19641" s="94"/>
      <c r="E19641" s="94"/>
    </row>
    <row r="19642" spans="1:5">
      <c r="A19642" s="94"/>
      <c r="B19642" s="94"/>
      <c r="C19642" s="94"/>
      <c r="D19642" s="94"/>
      <c r="E19642" s="94"/>
    </row>
    <row r="19643" spans="1:5">
      <c r="A19643" s="94"/>
      <c r="B19643" s="94"/>
      <c r="C19643" s="94"/>
      <c r="D19643" s="94"/>
      <c r="E19643" s="94"/>
    </row>
    <row r="19644" spans="1:5">
      <c r="A19644" s="94"/>
      <c r="B19644" s="94"/>
      <c r="C19644" s="94"/>
      <c r="D19644" s="94"/>
      <c r="E19644" s="94"/>
    </row>
    <row r="19645" spans="1:5">
      <c r="A19645" s="94"/>
      <c r="B19645" s="94"/>
      <c r="C19645" s="94"/>
      <c r="D19645" s="94"/>
      <c r="E19645" s="94"/>
    </row>
    <row r="19646" spans="1:5">
      <c r="A19646" s="94"/>
      <c r="B19646" s="94"/>
      <c r="C19646" s="94"/>
      <c r="D19646" s="94"/>
      <c r="E19646" s="94"/>
    </row>
    <row r="19647" spans="1:5">
      <c r="A19647" s="94"/>
      <c r="B19647" s="94"/>
      <c r="C19647" s="94"/>
      <c r="D19647" s="94"/>
      <c r="E19647" s="94"/>
    </row>
    <row r="19648" spans="1:5">
      <c r="A19648" s="94"/>
      <c r="B19648" s="94"/>
      <c r="C19648" s="94"/>
      <c r="D19648" s="94"/>
      <c r="E19648" s="94"/>
    </row>
    <row r="19649" spans="1:5">
      <c r="A19649" s="94"/>
      <c r="B19649" s="94"/>
      <c r="C19649" s="94"/>
      <c r="D19649" s="94"/>
      <c r="E19649" s="94"/>
    </row>
    <row r="19650" spans="1:5">
      <c r="A19650" s="94"/>
      <c r="B19650" s="94"/>
      <c r="C19650" s="94"/>
      <c r="D19650" s="94"/>
      <c r="E19650" s="94"/>
    </row>
    <row r="19651" spans="1:5">
      <c r="A19651" s="94"/>
      <c r="B19651" s="94"/>
      <c r="C19651" s="94"/>
      <c r="D19651" s="94"/>
      <c r="E19651" s="94"/>
    </row>
    <row r="19652" spans="1:5">
      <c r="A19652" s="94"/>
      <c r="B19652" s="94"/>
      <c r="C19652" s="94"/>
      <c r="D19652" s="94"/>
      <c r="E19652" s="94"/>
    </row>
    <row r="19653" spans="1:5">
      <c r="A19653" s="94"/>
      <c r="B19653" s="94"/>
      <c r="C19653" s="94"/>
      <c r="D19653" s="94"/>
      <c r="E19653" s="94"/>
    </row>
    <row r="19654" spans="1:5">
      <c r="A19654" s="94"/>
      <c r="B19654" s="94"/>
      <c r="C19654" s="94"/>
      <c r="D19654" s="94"/>
      <c r="E19654" s="94"/>
    </row>
    <row r="19655" spans="1:5">
      <c r="A19655" s="94"/>
      <c r="B19655" s="94"/>
      <c r="C19655" s="94"/>
      <c r="D19655" s="94"/>
      <c r="E19655" s="94"/>
    </row>
    <row r="19656" spans="1:5">
      <c r="A19656" s="94"/>
      <c r="B19656" s="94"/>
      <c r="C19656" s="94"/>
      <c r="D19656" s="94"/>
      <c r="E19656" s="94"/>
    </row>
    <row r="19657" spans="1:5">
      <c r="A19657" s="94"/>
      <c r="B19657" s="94"/>
      <c r="C19657" s="94"/>
      <c r="D19657" s="94"/>
      <c r="E19657" s="94"/>
    </row>
    <row r="19658" spans="1:5">
      <c r="A19658" s="94"/>
      <c r="B19658" s="94"/>
      <c r="C19658" s="94"/>
      <c r="D19658" s="94"/>
      <c r="E19658" s="94"/>
    </row>
    <row r="19659" spans="1:5">
      <c r="A19659" s="94"/>
      <c r="B19659" s="94"/>
      <c r="C19659" s="94"/>
      <c r="D19659" s="94"/>
      <c r="E19659" s="94"/>
    </row>
    <row r="19660" spans="1:5">
      <c r="A19660" s="94"/>
      <c r="B19660" s="94"/>
      <c r="C19660" s="94"/>
      <c r="D19660" s="94"/>
      <c r="E19660" s="94"/>
    </row>
    <row r="19661" spans="1:5">
      <c r="A19661" s="94"/>
      <c r="B19661" s="94"/>
      <c r="C19661" s="94"/>
      <c r="D19661" s="94"/>
      <c r="E19661" s="94"/>
    </row>
    <row r="19662" spans="1:5">
      <c r="A19662" s="94"/>
      <c r="B19662" s="94"/>
      <c r="C19662" s="94"/>
      <c r="D19662" s="94"/>
      <c r="E19662" s="94"/>
    </row>
    <row r="19663" spans="1:5">
      <c r="A19663" s="94"/>
      <c r="B19663" s="94"/>
      <c r="C19663" s="94"/>
      <c r="D19663" s="94"/>
      <c r="E19663" s="94"/>
    </row>
    <row r="19664" spans="1:5">
      <c r="A19664" s="94"/>
      <c r="B19664" s="94"/>
      <c r="C19664" s="94"/>
      <c r="D19664" s="94"/>
      <c r="E19664" s="94"/>
    </row>
    <row r="19665" spans="1:5">
      <c r="A19665" s="94"/>
      <c r="B19665" s="94"/>
      <c r="C19665" s="94"/>
      <c r="D19665" s="94"/>
      <c r="E19665" s="94"/>
    </row>
    <row r="19666" spans="1:5">
      <c r="A19666" s="94"/>
      <c r="B19666" s="94"/>
      <c r="C19666" s="94"/>
      <c r="D19666" s="94"/>
      <c r="E19666" s="94"/>
    </row>
    <row r="19667" spans="1:5">
      <c r="A19667" s="94"/>
      <c r="B19667" s="94"/>
      <c r="C19667" s="94"/>
      <c r="D19667" s="94"/>
      <c r="E19667" s="94"/>
    </row>
    <row r="19668" spans="1:5">
      <c r="A19668" s="94"/>
      <c r="B19668" s="94"/>
      <c r="C19668" s="94"/>
      <c r="D19668" s="94"/>
      <c r="E19668" s="94"/>
    </row>
    <row r="19669" spans="1:5">
      <c r="A19669" s="94"/>
      <c r="B19669" s="94"/>
      <c r="C19669" s="94"/>
      <c r="D19669" s="94"/>
      <c r="E19669" s="94"/>
    </row>
    <row r="19670" spans="1:5">
      <c r="A19670" s="94"/>
      <c r="B19670" s="94"/>
      <c r="C19670" s="94"/>
      <c r="D19670" s="94"/>
      <c r="E19670" s="94"/>
    </row>
    <row r="19671" spans="1:5">
      <c r="A19671" s="94"/>
      <c r="B19671" s="94"/>
      <c r="C19671" s="94"/>
      <c r="D19671" s="94"/>
      <c r="E19671" s="94"/>
    </row>
    <row r="19672" spans="1:5">
      <c r="A19672" s="94"/>
      <c r="B19672" s="94"/>
      <c r="C19672" s="94"/>
      <c r="D19672" s="94"/>
      <c r="E19672" s="94"/>
    </row>
    <row r="19673" spans="1:5">
      <c r="A19673" s="94"/>
      <c r="B19673" s="94"/>
      <c r="C19673" s="94"/>
      <c r="D19673" s="94"/>
      <c r="E19673" s="94"/>
    </row>
    <row r="19674" spans="1:5">
      <c r="A19674" s="94"/>
      <c r="B19674" s="94"/>
      <c r="C19674" s="94"/>
      <c r="D19674" s="94"/>
      <c r="E19674" s="94"/>
    </row>
    <row r="19675" spans="1:5">
      <c r="A19675" s="94"/>
      <c r="B19675" s="94"/>
      <c r="C19675" s="94"/>
      <c r="D19675" s="94"/>
      <c r="E19675" s="94"/>
    </row>
    <row r="19676" spans="1:5">
      <c r="A19676" s="94"/>
      <c r="B19676" s="94"/>
      <c r="C19676" s="94"/>
      <c r="D19676" s="94"/>
      <c r="E19676" s="94"/>
    </row>
    <row r="19677" spans="1:5">
      <c r="A19677" s="94"/>
      <c r="B19677" s="94"/>
      <c r="C19677" s="94"/>
      <c r="D19677" s="94"/>
      <c r="E19677" s="94"/>
    </row>
    <row r="19678" spans="1:5">
      <c r="A19678" s="94"/>
      <c r="B19678" s="94"/>
      <c r="C19678" s="94"/>
      <c r="D19678" s="94"/>
      <c r="E19678" s="94"/>
    </row>
    <row r="19679" spans="1:5">
      <c r="A19679" s="94"/>
      <c r="B19679" s="94"/>
      <c r="C19679" s="94"/>
      <c r="D19679" s="94"/>
      <c r="E19679" s="94"/>
    </row>
    <row r="19680" spans="1:5">
      <c r="A19680" s="94"/>
      <c r="B19680" s="94"/>
      <c r="C19680" s="94"/>
      <c r="D19680" s="94"/>
      <c r="E19680" s="94"/>
    </row>
    <row r="19681" spans="1:5">
      <c r="A19681" s="94"/>
      <c r="B19681" s="94"/>
      <c r="C19681" s="94"/>
      <c r="D19681" s="94"/>
      <c r="E19681" s="94"/>
    </row>
    <row r="19682" spans="1:5">
      <c r="A19682" s="94"/>
      <c r="B19682" s="94"/>
      <c r="C19682" s="94"/>
      <c r="D19682" s="94"/>
      <c r="E19682" s="94"/>
    </row>
    <row r="19683" spans="1:5">
      <c r="A19683" s="94"/>
      <c r="B19683" s="94"/>
      <c r="C19683" s="94"/>
      <c r="D19683" s="94"/>
      <c r="E19683" s="94"/>
    </row>
    <row r="19684" spans="1:5">
      <c r="A19684" s="94"/>
      <c r="B19684" s="94"/>
      <c r="C19684" s="94"/>
      <c r="D19684" s="94"/>
      <c r="E19684" s="94"/>
    </row>
    <row r="19685" spans="1:5">
      <c r="A19685" s="94"/>
      <c r="B19685" s="94"/>
      <c r="C19685" s="94"/>
      <c r="D19685" s="94"/>
      <c r="E19685" s="94"/>
    </row>
    <row r="19686" spans="1:5">
      <c r="A19686" s="94"/>
      <c r="B19686" s="94"/>
      <c r="C19686" s="94"/>
      <c r="D19686" s="94"/>
      <c r="E19686" s="94"/>
    </row>
    <row r="19687" spans="1:5">
      <c r="A19687" s="94"/>
      <c r="B19687" s="94"/>
      <c r="C19687" s="94"/>
      <c r="D19687" s="94"/>
      <c r="E19687" s="94"/>
    </row>
    <row r="19688" spans="1:5">
      <c r="A19688" s="94"/>
      <c r="B19688" s="94"/>
      <c r="C19688" s="94"/>
      <c r="D19688" s="94"/>
      <c r="E19688" s="94"/>
    </row>
    <row r="19689" spans="1:5">
      <c r="A19689" s="94"/>
      <c r="B19689" s="94"/>
      <c r="C19689" s="94"/>
      <c r="D19689" s="94"/>
      <c r="E19689" s="94"/>
    </row>
    <row r="19690" spans="1:5">
      <c r="A19690" s="94"/>
      <c r="B19690" s="94"/>
      <c r="C19690" s="94"/>
      <c r="D19690" s="94"/>
      <c r="E19690" s="94"/>
    </row>
    <row r="19691" spans="1:5">
      <c r="A19691" s="94"/>
      <c r="B19691" s="94"/>
      <c r="C19691" s="94"/>
      <c r="D19691" s="94"/>
      <c r="E19691" s="94"/>
    </row>
    <row r="19692" spans="1:5">
      <c r="A19692" s="94"/>
      <c r="B19692" s="94"/>
      <c r="C19692" s="94"/>
      <c r="D19692" s="94"/>
      <c r="E19692" s="94"/>
    </row>
    <row r="19693" spans="1:5">
      <c r="A19693" s="94"/>
      <c r="B19693" s="94"/>
      <c r="C19693" s="94"/>
      <c r="D19693" s="94"/>
      <c r="E19693" s="94"/>
    </row>
    <row r="19694" spans="1:5">
      <c r="A19694" s="94"/>
      <c r="B19694" s="94"/>
      <c r="C19694" s="94"/>
      <c r="D19694" s="94"/>
      <c r="E19694" s="94"/>
    </row>
    <row r="19695" spans="1:5">
      <c r="A19695" s="94"/>
      <c r="B19695" s="94"/>
      <c r="C19695" s="94"/>
      <c r="D19695" s="94"/>
      <c r="E19695" s="94"/>
    </row>
    <row r="19696" spans="1:5">
      <c r="A19696" s="94"/>
      <c r="B19696" s="94"/>
      <c r="C19696" s="94"/>
      <c r="D19696" s="94"/>
      <c r="E19696" s="94"/>
    </row>
    <row r="19697" spans="1:5">
      <c r="A19697" s="94"/>
      <c r="B19697" s="94"/>
      <c r="C19697" s="94"/>
      <c r="D19697" s="94"/>
      <c r="E19697" s="94"/>
    </row>
    <row r="19698" spans="1:5">
      <c r="A19698" s="94"/>
      <c r="B19698" s="94"/>
      <c r="C19698" s="94"/>
      <c r="D19698" s="94"/>
      <c r="E19698" s="94"/>
    </row>
    <row r="19699" spans="1:5">
      <c r="A19699" s="94"/>
      <c r="B19699" s="94"/>
      <c r="C19699" s="94"/>
      <c r="D19699" s="94"/>
      <c r="E19699" s="94"/>
    </row>
    <row r="19700" spans="1:5">
      <c r="A19700" s="94"/>
      <c r="B19700" s="94"/>
      <c r="C19700" s="94"/>
      <c r="D19700" s="94"/>
      <c r="E19700" s="94"/>
    </row>
    <row r="19701" spans="1:5">
      <c r="A19701" s="94"/>
      <c r="B19701" s="94"/>
      <c r="C19701" s="94"/>
      <c r="D19701" s="94"/>
      <c r="E19701" s="94"/>
    </row>
    <row r="19702" spans="1:5">
      <c r="A19702" s="94"/>
      <c r="B19702" s="94"/>
      <c r="C19702" s="94"/>
      <c r="D19702" s="94"/>
      <c r="E19702" s="94"/>
    </row>
    <row r="19703" spans="1:5">
      <c r="A19703" s="94"/>
      <c r="B19703" s="94"/>
      <c r="C19703" s="94"/>
      <c r="D19703" s="94"/>
      <c r="E19703" s="94"/>
    </row>
    <row r="19704" spans="1:5">
      <c r="A19704" s="94"/>
      <c r="B19704" s="94"/>
      <c r="C19704" s="94"/>
      <c r="D19704" s="94"/>
      <c r="E19704" s="94"/>
    </row>
    <row r="19705" spans="1:5">
      <c r="A19705" s="94"/>
      <c r="B19705" s="94"/>
      <c r="C19705" s="94"/>
      <c r="D19705" s="94"/>
      <c r="E19705" s="94"/>
    </row>
    <row r="19706" spans="1:5">
      <c r="A19706" s="94"/>
      <c r="B19706" s="94"/>
      <c r="C19706" s="94"/>
      <c r="D19706" s="94"/>
      <c r="E19706" s="94"/>
    </row>
    <row r="19707" spans="1:5">
      <c r="A19707" s="94"/>
      <c r="B19707" s="94"/>
      <c r="C19707" s="94"/>
      <c r="D19707" s="94"/>
      <c r="E19707" s="94"/>
    </row>
    <row r="19708" spans="1:5">
      <c r="A19708" s="94"/>
      <c r="B19708" s="94"/>
      <c r="C19708" s="94"/>
      <c r="D19708" s="94"/>
      <c r="E19708" s="94"/>
    </row>
    <row r="19709" spans="1:5">
      <c r="A19709" s="94"/>
      <c r="B19709" s="94"/>
      <c r="C19709" s="94"/>
      <c r="D19709" s="94"/>
      <c r="E19709" s="94"/>
    </row>
    <row r="19710" spans="1:5">
      <c r="A19710" s="94"/>
      <c r="B19710" s="94"/>
      <c r="C19710" s="94"/>
      <c r="D19710" s="94"/>
      <c r="E19710" s="94"/>
    </row>
    <row r="19711" spans="1:5">
      <c r="A19711" s="94"/>
      <c r="B19711" s="94"/>
      <c r="C19711" s="94"/>
      <c r="D19711" s="94"/>
      <c r="E19711" s="94"/>
    </row>
    <row r="19712" spans="1:5">
      <c r="A19712" s="94"/>
      <c r="B19712" s="94"/>
      <c r="C19712" s="94"/>
      <c r="D19712" s="94"/>
      <c r="E19712" s="94"/>
    </row>
    <row r="19713" spans="1:5">
      <c r="A19713" s="94"/>
      <c r="B19713" s="94"/>
      <c r="C19713" s="94"/>
      <c r="D19713" s="94"/>
      <c r="E19713" s="94"/>
    </row>
    <row r="19714" spans="1:5">
      <c r="A19714" s="94"/>
      <c r="B19714" s="94"/>
      <c r="C19714" s="94"/>
      <c r="D19714" s="94"/>
      <c r="E19714" s="94"/>
    </row>
    <row r="19715" spans="1:5">
      <c r="A19715" s="94"/>
      <c r="B19715" s="94"/>
      <c r="C19715" s="94"/>
      <c r="D19715" s="94"/>
      <c r="E19715" s="94"/>
    </row>
    <row r="19716" spans="1:5">
      <c r="A19716" s="94"/>
      <c r="B19716" s="94"/>
      <c r="C19716" s="94"/>
      <c r="D19716" s="94"/>
      <c r="E19716" s="94"/>
    </row>
    <row r="19717" spans="1:5">
      <c r="A19717" s="94"/>
      <c r="B19717" s="94"/>
      <c r="C19717" s="94"/>
      <c r="D19717" s="94"/>
      <c r="E19717" s="94"/>
    </row>
    <row r="19718" spans="1:5">
      <c r="A19718" s="94"/>
      <c r="B19718" s="94"/>
      <c r="C19718" s="94"/>
      <c r="D19718" s="94"/>
      <c r="E19718" s="94"/>
    </row>
    <row r="19719" spans="1:5">
      <c r="A19719" s="94"/>
      <c r="B19719" s="94"/>
      <c r="C19719" s="94"/>
      <c r="D19719" s="94"/>
      <c r="E19719" s="94"/>
    </row>
    <row r="19720" spans="1:5">
      <c r="A19720" s="94"/>
      <c r="B19720" s="94"/>
      <c r="C19720" s="94"/>
      <c r="D19720" s="94"/>
      <c r="E19720" s="94"/>
    </row>
    <row r="19721" spans="1:5">
      <c r="A19721" s="94"/>
      <c r="B19721" s="94"/>
      <c r="C19721" s="94"/>
      <c r="D19721" s="94"/>
      <c r="E19721" s="94"/>
    </row>
    <row r="19722" spans="1:5">
      <c r="A19722" s="94"/>
      <c r="B19722" s="94"/>
      <c r="C19722" s="94"/>
      <c r="D19722" s="94"/>
      <c r="E19722" s="94"/>
    </row>
    <row r="19723" spans="1:5">
      <c r="A19723" s="94"/>
      <c r="B19723" s="94"/>
      <c r="C19723" s="94"/>
      <c r="D19723" s="94"/>
      <c r="E19723" s="94"/>
    </row>
    <row r="19724" spans="1:5">
      <c r="A19724" s="94"/>
      <c r="B19724" s="94"/>
      <c r="C19724" s="94"/>
      <c r="D19724" s="94"/>
      <c r="E19724" s="94"/>
    </row>
    <row r="19725" spans="1:5">
      <c r="A19725" s="94"/>
      <c r="B19725" s="94"/>
      <c r="C19725" s="94"/>
      <c r="D19725" s="94"/>
      <c r="E19725" s="94"/>
    </row>
    <row r="19726" spans="1:5">
      <c r="A19726" s="94"/>
      <c r="B19726" s="94"/>
      <c r="C19726" s="94"/>
      <c r="D19726" s="94"/>
      <c r="E19726" s="94"/>
    </row>
    <row r="19727" spans="1:5">
      <c r="A19727" s="94"/>
      <c r="B19727" s="94"/>
      <c r="C19727" s="94"/>
      <c r="D19727" s="94"/>
      <c r="E19727" s="94"/>
    </row>
    <row r="19728" spans="1:5">
      <c r="A19728" s="94"/>
      <c r="B19728" s="94"/>
      <c r="C19728" s="94"/>
      <c r="D19728" s="94"/>
      <c r="E19728" s="94"/>
    </row>
    <row r="19729" spans="1:5">
      <c r="A19729" s="94"/>
      <c r="B19729" s="94"/>
      <c r="C19729" s="94"/>
      <c r="D19729" s="94"/>
      <c r="E19729" s="94"/>
    </row>
    <row r="19730" spans="1:5">
      <c r="A19730" s="94"/>
      <c r="B19730" s="94"/>
      <c r="C19730" s="94"/>
      <c r="D19730" s="94"/>
      <c r="E19730" s="94"/>
    </row>
    <row r="19731" spans="1:5">
      <c r="A19731" s="94"/>
      <c r="B19731" s="94"/>
      <c r="C19731" s="94"/>
      <c r="D19731" s="94"/>
      <c r="E19731" s="94"/>
    </row>
    <row r="19732" spans="1:5">
      <c r="A19732" s="94"/>
      <c r="B19732" s="94"/>
      <c r="C19732" s="94"/>
      <c r="D19732" s="94"/>
      <c r="E19732" s="94"/>
    </row>
    <row r="19733" spans="1:5">
      <c r="A19733" s="94"/>
      <c r="B19733" s="94"/>
      <c r="C19733" s="94"/>
      <c r="D19733" s="94"/>
      <c r="E19733" s="94"/>
    </row>
    <row r="19734" spans="1:5">
      <c r="A19734" s="94"/>
      <c r="B19734" s="94"/>
      <c r="C19734" s="94"/>
      <c r="D19734" s="94"/>
      <c r="E19734" s="94"/>
    </row>
    <row r="19735" spans="1:5">
      <c r="A19735" s="94"/>
      <c r="B19735" s="94"/>
      <c r="C19735" s="94"/>
      <c r="D19735" s="94"/>
      <c r="E19735" s="94"/>
    </row>
    <row r="19736" spans="1:5">
      <c r="A19736" s="94"/>
      <c r="B19736" s="94"/>
      <c r="C19736" s="94"/>
      <c r="D19736" s="94"/>
      <c r="E19736" s="94"/>
    </row>
    <row r="19737" spans="1:5">
      <c r="A19737" s="94"/>
      <c r="B19737" s="94"/>
      <c r="C19737" s="94"/>
      <c r="D19737" s="94"/>
      <c r="E19737" s="94"/>
    </row>
    <row r="19738" spans="1:5">
      <c r="A19738" s="94"/>
      <c r="B19738" s="94"/>
      <c r="C19738" s="94"/>
      <c r="D19738" s="94"/>
      <c r="E19738" s="94"/>
    </row>
    <row r="19739" spans="1:5">
      <c r="A19739" s="94"/>
      <c r="B19739" s="94"/>
      <c r="C19739" s="94"/>
      <c r="D19739" s="94"/>
      <c r="E19739" s="94"/>
    </row>
    <row r="19740" spans="1:5">
      <c r="A19740" s="94"/>
      <c r="B19740" s="94"/>
      <c r="C19740" s="94"/>
      <c r="D19740" s="94"/>
      <c r="E19740" s="94"/>
    </row>
    <row r="19741" spans="1:5">
      <c r="A19741" s="94"/>
      <c r="B19741" s="94"/>
      <c r="C19741" s="94"/>
      <c r="D19741" s="94"/>
      <c r="E19741" s="94"/>
    </row>
    <row r="19742" spans="1:5">
      <c r="A19742" s="94"/>
      <c r="B19742" s="94"/>
      <c r="C19742" s="94"/>
      <c r="D19742" s="94"/>
      <c r="E19742" s="94"/>
    </row>
    <row r="19743" spans="1:5">
      <c r="A19743" s="94"/>
      <c r="B19743" s="94"/>
      <c r="C19743" s="94"/>
      <c r="D19743" s="94"/>
      <c r="E19743" s="94"/>
    </row>
    <row r="19744" spans="1:5">
      <c r="A19744" s="94"/>
      <c r="B19744" s="94"/>
      <c r="C19744" s="94"/>
      <c r="D19744" s="94"/>
      <c r="E19744" s="94"/>
    </row>
    <row r="19745" spans="1:5">
      <c r="A19745" s="94"/>
      <c r="B19745" s="94"/>
      <c r="C19745" s="94"/>
      <c r="D19745" s="94"/>
      <c r="E19745" s="94"/>
    </row>
    <row r="19746" spans="1:5">
      <c r="A19746" s="94"/>
      <c r="B19746" s="94"/>
      <c r="C19746" s="94"/>
      <c r="D19746" s="94"/>
      <c r="E19746" s="94"/>
    </row>
    <row r="19747" spans="1:5">
      <c r="A19747" s="94"/>
      <c r="B19747" s="94"/>
      <c r="C19747" s="94"/>
      <c r="D19747" s="94"/>
      <c r="E19747" s="94"/>
    </row>
    <row r="19748" spans="1:5">
      <c r="A19748" s="94"/>
      <c r="B19748" s="94"/>
      <c r="C19748" s="94"/>
      <c r="D19748" s="94"/>
      <c r="E19748" s="94"/>
    </row>
    <row r="19749" spans="1:5">
      <c r="A19749" s="94"/>
      <c r="B19749" s="94"/>
      <c r="C19749" s="94"/>
      <c r="D19749" s="94"/>
      <c r="E19749" s="94"/>
    </row>
    <row r="19750" spans="1:5">
      <c r="A19750" s="94"/>
      <c r="B19750" s="94"/>
      <c r="C19750" s="94"/>
      <c r="D19750" s="94"/>
      <c r="E19750" s="94"/>
    </row>
    <row r="19751" spans="1:5">
      <c r="A19751" s="94"/>
      <c r="B19751" s="94"/>
      <c r="C19751" s="94"/>
      <c r="D19751" s="94"/>
      <c r="E19751" s="94"/>
    </row>
    <row r="19752" spans="1:5">
      <c r="A19752" s="94"/>
      <c r="B19752" s="94"/>
      <c r="C19752" s="94"/>
      <c r="D19752" s="94"/>
      <c r="E19752" s="94"/>
    </row>
    <row r="19753" spans="1:5">
      <c r="A19753" s="94"/>
      <c r="B19753" s="94"/>
      <c r="C19753" s="94"/>
      <c r="D19753" s="94"/>
      <c r="E19753" s="94"/>
    </row>
    <row r="19754" spans="1:5">
      <c r="A19754" s="94"/>
      <c r="B19754" s="94"/>
      <c r="C19754" s="94"/>
      <c r="D19754" s="94"/>
      <c r="E19754" s="94"/>
    </row>
    <row r="19755" spans="1:5">
      <c r="A19755" s="94"/>
      <c r="B19755" s="94"/>
      <c r="C19755" s="94"/>
      <c r="D19755" s="94"/>
      <c r="E19755" s="94"/>
    </row>
    <row r="19756" spans="1:5">
      <c r="A19756" s="94"/>
      <c r="B19756" s="94"/>
      <c r="C19756" s="94"/>
      <c r="D19756" s="94"/>
      <c r="E19756" s="94"/>
    </row>
    <row r="19757" spans="1:5">
      <c r="A19757" s="94"/>
      <c r="B19757" s="94"/>
      <c r="C19757" s="94"/>
      <c r="D19757" s="94"/>
      <c r="E19757" s="94"/>
    </row>
    <row r="19758" spans="1:5">
      <c r="A19758" s="94"/>
      <c r="B19758" s="94"/>
      <c r="C19758" s="94"/>
      <c r="D19758" s="94"/>
      <c r="E19758" s="94"/>
    </row>
    <row r="19759" spans="1:5">
      <c r="A19759" s="94"/>
      <c r="B19759" s="94"/>
      <c r="C19759" s="94"/>
      <c r="D19759" s="94"/>
      <c r="E19759" s="94"/>
    </row>
    <row r="19760" spans="1:5">
      <c r="A19760" s="94"/>
      <c r="B19760" s="94"/>
      <c r="C19760" s="94"/>
      <c r="D19760" s="94"/>
      <c r="E19760" s="94"/>
    </row>
    <row r="19761" spans="1:5">
      <c r="A19761" s="94"/>
      <c r="B19761" s="94"/>
      <c r="C19761" s="94"/>
      <c r="D19761" s="94"/>
      <c r="E19761" s="94"/>
    </row>
    <row r="19762" spans="1:5">
      <c r="A19762" s="94"/>
      <c r="B19762" s="94"/>
      <c r="C19762" s="94"/>
      <c r="D19762" s="94"/>
      <c r="E19762" s="94"/>
    </row>
    <row r="19763" spans="1:5">
      <c r="A19763" s="94"/>
      <c r="B19763" s="94"/>
      <c r="C19763" s="94"/>
      <c r="D19763" s="94"/>
      <c r="E19763" s="94"/>
    </row>
    <row r="19764" spans="1:5">
      <c r="A19764" s="94"/>
      <c r="B19764" s="94"/>
      <c r="C19764" s="94"/>
      <c r="D19764" s="94"/>
      <c r="E19764" s="94"/>
    </row>
    <row r="19765" spans="1:5">
      <c r="A19765" s="94"/>
      <c r="B19765" s="94"/>
      <c r="C19765" s="94"/>
      <c r="D19765" s="94"/>
      <c r="E19765" s="94"/>
    </row>
    <row r="19766" spans="1:5">
      <c r="A19766" s="94"/>
      <c r="B19766" s="94"/>
      <c r="C19766" s="94"/>
      <c r="D19766" s="94"/>
      <c r="E19766" s="94"/>
    </row>
    <row r="19767" spans="1:5">
      <c r="A19767" s="94"/>
      <c r="B19767" s="94"/>
      <c r="C19767" s="94"/>
      <c r="D19767" s="94"/>
      <c r="E19767" s="94"/>
    </row>
    <row r="19768" spans="1:5">
      <c r="A19768" s="94"/>
      <c r="B19768" s="94"/>
      <c r="C19768" s="94"/>
      <c r="D19768" s="94"/>
      <c r="E19768" s="94"/>
    </row>
    <row r="19769" spans="1:5">
      <c r="A19769" s="94"/>
      <c r="B19769" s="94"/>
      <c r="C19769" s="94"/>
      <c r="D19769" s="94"/>
      <c r="E19769" s="94"/>
    </row>
    <row r="19770" spans="1:5">
      <c r="A19770" s="94"/>
      <c r="B19770" s="94"/>
      <c r="C19770" s="94"/>
      <c r="D19770" s="94"/>
      <c r="E19770" s="94"/>
    </row>
    <row r="19771" spans="1:5">
      <c r="A19771" s="94"/>
      <c r="B19771" s="94"/>
      <c r="C19771" s="94"/>
      <c r="D19771" s="94"/>
      <c r="E19771" s="94"/>
    </row>
    <row r="19772" spans="1:5">
      <c r="A19772" s="94"/>
      <c r="B19772" s="94"/>
      <c r="C19772" s="94"/>
      <c r="D19772" s="94"/>
      <c r="E19772" s="94"/>
    </row>
    <row r="19773" spans="1:5">
      <c r="A19773" s="94"/>
      <c r="B19773" s="94"/>
      <c r="C19773" s="94"/>
      <c r="D19773" s="94"/>
      <c r="E19773" s="94"/>
    </row>
    <row r="19774" spans="1:5">
      <c r="A19774" s="94"/>
      <c r="B19774" s="94"/>
      <c r="C19774" s="94"/>
      <c r="D19774" s="94"/>
      <c r="E19774" s="94"/>
    </row>
    <row r="19775" spans="1:5">
      <c r="A19775" s="94"/>
      <c r="B19775" s="94"/>
      <c r="C19775" s="94"/>
      <c r="D19775" s="94"/>
      <c r="E19775" s="94"/>
    </row>
    <row r="19776" spans="1:5">
      <c r="A19776" s="94"/>
      <c r="B19776" s="94"/>
      <c r="C19776" s="94"/>
      <c r="D19776" s="94"/>
      <c r="E19776" s="94"/>
    </row>
    <row r="19777" spans="1:5">
      <c r="A19777" s="94"/>
      <c r="B19777" s="94"/>
      <c r="C19777" s="94"/>
      <c r="D19777" s="94"/>
      <c r="E19777" s="94"/>
    </row>
    <row r="19778" spans="1:5">
      <c r="A19778" s="94"/>
      <c r="B19778" s="94"/>
      <c r="C19778" s="94"/>
      <c r="D19778" s="94"/>
      <c r="E19778" s="94"/>
    </row>
    <row r="19779" spans="1:5">
      <c r="A19779" s="94"/>
      <c r="B19779" s="94"/>
      <c r="C19779" s="94"/>
      <c r="D19779" s="94"/>
      <c r="E19779" s="94"/>
    </row>
    <row r="19780" spans="1:5">
      <c r="A19780" s="94"/>
      <c r="B19780" s="94"/>
      <c r="C19780" s="94"/>
      <c r="D19780" s="94"/>
      <c r="E19780" s="94"/>
    </row>
    <row r="19781" spans="1:5">
      <c r="A19781" s="94"/>
      <c r="B19781" s="94"/>
      <c r="C19781" s="94"/>
      <c r="D19781" s="94"/>
      <c r="E19781" s="94"/>
    </row>
    <row r="19782" spans="1:5">
      <c r="A19782" s="94"/>
      <c r="B19782" s="94"/>
      <c r="C19782" s="94"/>
      <c r="D19782" s="94"/>
      <c r="E19782" s="94"/>
    </row>
    <row r="19783" spans="1:5">
      <c r="A19783" s="94"/>
      <c r="B19783" s="94"/>
      <c r="C19783" s="94"/>
      <c r="D19783" s="94"/>
      <c r="E19783" s="94"/>
    </row>
    <row r="19784" spans="1:5">
      <c r="A19784" s="94"/>
      <c r="B19784" s="94"/>
      <c r="C19784" s="94"/>
      <c r="D19784" s="94"/>
      <c r="E19784" s="94"/>
    </row>
    <row r="19785" spans="1:5">
      <c r="A19785" s="94"/>
      <c r="B19785" s="94"/>
      <c r="C19785" s="94"/>
      <c r="D19785" s="94"/>
      <c r="E19785" s="94"/>
    </row>
    <row r="19786" spans="1:5">
      <c r="A19786" s="94"/>
      <c r="B19786" s="94"/>
      <c r="C19786" s="94"/>
      <c r="D19786" s="94"/>
      <c r="E19786" s="94"/>
    </row>
    <row r="19787" spans="1:5">
      <c r="A19787" s="94"/>
      <c r="B19787" s="94"/>
      <c r="C19787" s="94"/>
      <c r="D19787" s="94"/>
      <c r="E19787" s="94"/>
    </row>
    <row r="19788" spans="1:5">
      <c r="A19788" s="94"/>
      <c r="B19788" s="94"/>
      <c r="C19788" s="94"/>
      <c r="D19788" s="94"/>
      <c r="E19788" s="94"/>
    </row>
    <row r="19789" spans="1:5">
      <c r="A19789" s="94"/>
      <c r="B19789" s="94"/>
      <c r="C19789" s="94"/>
      <c r="D19789" s="94"/>
      <c r="E19789" s="94"/>
    </row>
    <row r="19790" spans="1:5">
      <c r="A19790" s="94"/>
      <c r="B19790" s="94"/>
      <c r="C19790" s="94"/>
      <c r="D19790" s="94"/>
      <c r="E19790" s="94"/>
    </row>
    <row r="19791" spans="1:5">
      <c r="A19791" s="94"/>
      <c r="B19791" s="94"/>
      <c r="C19791" s="94"/>
      <c r="D19791" s="94"/>
      <c r="E19791" s="94"/>
    </row>
    <row r="19792" spans="1:5">
      <c r="A19792" s="94"/>
      <c r="B19792" s="94"/>
      <c r="C19792" s="94"/>
      <c r="D19792" s="94"/>
      <c r="E19792" s="94"/>
    </row>
    <row r="19793" spans="1:5">
      <c r="A19793" s="94"/>
      <c r="B19793" s="94"/>
      <c r="C19793" s="94"/>
      <c r="D19793" s="94"/>
      <c r="E19793" s="94"/>
    </row>
    <row r="19794" spans="1:5">
      <c r="A19794" s="94"/>
      <c r="B19794" s="94"/>
      <c r="C19794" s="94"/>
      <c r="D19794" s="94"/>
      <c r="E19794" s="94"/>
    </row>
    <row r="19795" spans="1:5">
      <c r="A19795" s="94"/>
      <c r="B19795" s="94"/>
      <c r="C19795" s="94"/>
      <c r="D19795" s="94"/>
      <c r="E19795" s="94"/>
    </row>
    <row r="19796" spans="1:5">
      <c r="A19796" s="94"/>
      <c r="B19796" s="94"/>
      <c r="C19796" s="94"/>
      <c r="D19796" s="94"/>
      <c r="E19796" s="94"/>
    </row>
    <row r="19797" spans="1:5">
      <c r="A19797" s="94"/>
      <c r="B19797" s="94"/>
      <c r="C19797" s="94"/>
      <c r="D19797" s="94"/>
      <c r="E19797" s="94"/>
    </row>
    <row r="19798" spans="1:5">
      <c r="A19798" s="94"/>
      <c r="B19798" s="94"/>
      <c r="C19798" s="94"/>
      <c r="D19798" s="94"/>
      <c r="E19798" s="94"/>
    </row>
    <row r="19799" spans="1:5">
      <c r="A19799" s="94"/>
      <c r="B19799" s="94"/>
      <c r="C19799" s="94"/>
      <c r="D19799" s="94"/>
      <c r="E19799" s="94"/>
    </row>
    <row r="19800" spans="1:5">
      <c r="A19800" s="94"/>
      <c r="B19800" s="94"/>
      <c r="C19800" s="94"/>
      <c r="D19800" s="94"/>
      <c r="E19800" s="94"/>
    </row>
    <row r="19801" spans="1:5">
      <c r="A19801" s="94"/>
      <c r="B19801" s="94"/>
      <c r="C19801" s="94"/>
      <c r="D19801" s="94"/>
      <c r="E19801" s="94"/>
    </row>
    <row r="19802" spans="1:5">
      <c r="A19802" s="94"/>
      <c r="B19802" s="94"/>
      <c r="C19802" s="94"/>
      <c r="D19802" s="94"/>
      <c r="E19802" s="94"/>
    </row>
    <row r="19803" spans="1:5">
      <c r="A19803" s="94"/>
      <c r="B19803" s="94"/>
      <c r="C19803" s="94"/>
      <c r="D19803" s="94"/>
      <c r="E19803" s="94"/>
    </row>
    <row r="19804" spans="1:5">
      <c r="A19804" s="94"/>
      <c r="B19804" s="94"/>
      <c r="C19804" s="94"/>
      <c r="D19804" s="94"/>
      <c r="E19804" s="94"/>
    </row>
    <row r="19805" spans="1:5">
      <c r="A19805" s="94"/>
      <c r="B19805" s="94"/>
      <c r="C19805" s="94"/>
      <c r="D19805" s="94"/>
      <c r="E19805" s="94"/>
    </row>
    <row r="19806" spans="1:5">
      <c r="A19806" s="94"/>
      <c r="B19806" s="94"/>
      <c r="C19806" s="94"/>
      <c r="D19806" s="94"/>
      <c r="E19806" s="94"/>
    </row>
    <row r="19807" spans="1:5">
      <c r="A19807" s="94"/>
      <c r="B19807" s="94"/>
      <c r="C19807" s="94"/>
      <c r="D19807" s="94"/>
      <c r="E19807" s="94"/>
    </row>
    <row r="19808" spans="1:5">
      <c r="A19808" s="94"/>
      <c r="B19808" s="94"/>
      <c r="C19808" s="94"/>
      <c r="D19808" s="94"/>
      <c r="E19808" s="94"/>
    </row>
    <row r="19809" spans="1:5">
      <c r="A19809" s="94"/>
      <c r="B19809" s="94"/>
      <c r="C19809" s="94"/>
      <c r="D19809" s="94"/>
      <c r="E19809" s="94"/>
    </row>
    <row r="19810" spans="1:5">
      <c r="A19810" s="94"/>
      <c r="B19810" s="94"/>
      <c r="C19810" s="94"/>
      <c r="D19810" s="94"/>
      <c r="E19810" s="94"/>
    </row>
    <row r="19811" spans="1:5">
      <c r="A19811" s="94"/>
      <c r="B19811" s="94"/>
      <c r="C19811" s="94"/>
      <c r="D19811" s="94"/>
      <c r="E19811" s="94"/>
    </row>
    <row r="19812" spans="1:5">
      <c r="A19812" s="94"/>
      <c r="B19812" s="94"/>
      <c r="C19812" s="94"/>
      <c r="D19812" s="94"/>
      <c r="E19812" s="94"/>
    </row>
    <row r="19813" spans="1:5">
      <c r="A19813" s="94"/>
      <c r="B19813" s="94"/>
      <c r="C19813" s="94"/>
      <c r="D19813" s="94"/>
      <c r="E19813" s="94"/>
    </row>
    <row r="19814" spans="1:5">
      <c r="A19814" s="94"/>
      <c r="B19814" s="94"/>
      <c r="C19814" s="94"/>
      <c r="D19814" s="94"/>
      <c r="E19814" s="94"/>
    </row>
    <row r="19815" spans="1:5">
      <c r="A19815" s="94"/>
      <c r="B19815" s="94"/>
      <c r="C19815" s="94"/>
      <c r="D19815" s="94"/>
      <c r="E19815" s="94"/>
    </row>
    <row r="19816" spans="1:5">
      <c r="A19816" s="94"/>
      <c r="B19816" s="94"/>
      <c r="C19816" s="94"/>
      <c r="D19816" s="94"/>
      <c r="E19816" s="94"/>
    </row>
    <row r="19817" spans="1:5">
      <c r="A19817" s="94"/>
      <c r="B19817" s="94"/>
      <c r="C19817" s="94"/>
      <c r="D19817" s="94"/>
      <c r="E19817" s="94"/>
    </row>
    <row r="19818" spans="1:5">
      <c r="A19818" s="94"/>
      <c r="B19818" s="94"/>
      <c r="C19818" s="94"/>
      <c r="D19818" s="94"/>
      <c r="E19818" s="94"/>
    </row>
    <row r="19819" spans="1:5">
      <c r="A19819" s="94"/>
      <c r="B19819" s="94"/>
      <c r="C19819" s="94"/>
      <c r="D19819" s="94"/>
      <c r="E19819" s="94"/>
    </row>
    <row r="19820" spans="1:5">
      <c r="A19820" s="94"/>
      <c r="B19820" s="94"/>
      <c r="C19820" s="94"/>
      <c r="D19820" s="94"/>
      <c r="E19820" s="94"/>
    </row>
    <row r="19821" spans="1:5">
      <c r="A19821" s="94"/>
      <c r="B19821" s="94"/>
      <c r="C19821" s="94"/>
      <c r="D19821" s="94"/>
      <c r="E19821" s="94"/>
    </row>
    <row r="19822" spans="1:5">
      <c r="A19822" s="94"/>
      <c r="B19822" s="94"/>
      <c r="C19822" s="94"/>
      <c r="D19822" s="94"/>
      <c r="E19822" s="94"/>
    </row>
    <row r="19823" spans="1:5">
      <c r="A19823" s="94"/>
      <c r="B19823" s="94"/>
      <c r="C19823" s="94"/>
      <c r="D19823" s="94"/>
      <c r="E19823" s="94"/>
    </row>
    <row r="19824" spans="1:5">
      <c r="A19824" s="94"/>
      <c r="B19824" s="94"/>
      <c r="C19824" s="94"/>
      <c r="D19824" s="94"/>
      <c r="E19824" s="94"/>
    </row>
    <row r="19825" spans="1:5">
      <c r="A19825" s="94"/>
      <c r="B19825" s="94"/>
      <c r="C19825" s="94"/>
      <c r="D19825" s="94"/>
      <c r="E19825" s="94"/>
    </row>
    <row r="19826" spans="1:5">
      <c r="A19826" s="94"/>
      <c r="B19826" s="94"/>
      <c r="C19826" s="94"/>
      <c r="D19826" s="94"/>
      <c r="E19826" s="94"/>
    </row>
    <row r="19827" spans="1:5">
      <c r="A19827" s="94"/>
      <c r="B19827" s="94"/>
      <c r="C19827" s="94"/>
      <c r="D19827" s="94"/>
      <c r="E19827" s="94"/>
    </row>
    <row r="19828" spans="1:5">
      <c r="A19828" s="94"/>
      <c r="B19828" s="94"/>
      <c r="C19828" s="94"/>
      <c r="D19828" s="94"/>
      <c r="E19828" s="94"/>
    </row>
    <row r="19829" spans="1:5">
      <c r="A19829" s="94"/>
      <c r="B19829" s="94"/>
      <c r="C19829" s="94"/>
      <c r="D19829" s="94"/>
      <c r="E19829" s="94"/>
    </row>
    <row r="19830" spans="1:5">
      <c r="A19830" s="94"/>
      <c r="B19830" s="94"/>
      <c r="C19830" s="94"/>
      <c r="D19830" s="94"/>
      <c r="E19830" s="94"/>
    </row>
    <row r="19831" spans="1:5">
      <c r="A19831" s="94"/>
      <c r="B19831" s="94"/>
      <c r="C19831" s="94"/>
      <c r="D19831" s="94"/>
      <c r="E19831" s="94"/>
    </row>
    <row r="19832" spans="1:5">
      <c r="A19832" s="94"/>
      <c r="B19832" s="94"/>
      <c r="C19832" s="94"/>
      <c r="D19832" s="94"/>
      <c r="E19832" s="94"/>
    </row>
    <row r="19833" spans="1:5">
      <c r="A19833" s="94"/>
      <c r="B19833" s="94"/>
      <c r="C19833" s="94"/>
      <c r="D19833" s="94"/>
      <c r="E19833" s="94"/>
    </row>
    <row r="19834" spans="1:5">
      <c r="A19834" s="94"/>
      <c r="B19834" s="94"/>
      <c r="C19834" s="94"/>
      <c r="D19834" s="94"/>
      <c r="E19834" s="94"/>
    </row>
    <row r="19835" spans="1:5">
      <c r="A19835" s="94"/>
      <c r="B19835" s="94"/>
      <c r="C19835" s="94"/>
      <c r="D19835" s="94"/>
      <c r="E19835" s="94"/>
    </row>
    <row r="19836" spans="1:5">
      <c r="A19836" s="94"/>
      <c r="B19836" s="94"/>
      <c r="C19836" s="94"/>
      <c r="D19836" s="94"/>
      <c r="E19836" s="94"/>
    </row>
    <row r="19837" spans="1:5">
      <c r="A19837" s="94"/>
      <c r="B19837" s="94"/>
      <c r="C19837" s="94"/>
      <c r="D19837" s="94"/>
      <c r="E19837" s="94"/>
    </row>
    <row r="19838" spans="1:5">
      <c r="A19838" s="94"/>
      <c r="B19838" s="94"/>
      <c r="C19838" s="94"/>
      <c r="D19838" s="94"/>
      <c r="E19838" s="94"/>
    </row>
    <row r="19839" spans="1:5">
      <c r="A19839" s="94"/>
      <c r="B19839" s="94"/>
      <c r="C19839" s="94"/>
      <c r="D19839" s="94"/>
      <c r="E19839" s="94"/>
    </row>
    <row r="19840" spans="1:5">
      <c r="A19840" s="94"/>
      <c r="B19840" s="94"/>
      <c r="C19840" s="94"/>
      <c r="D19840" s="94"/>
      <c r="E19840" s="94"/>
    </row>
    <row r="19841" spans="1:5">
      <c r="A19841" s="94"/>
      <c r="B19841" s="94"/>
      <c r="C19841" s="94"/>
      <c r="D19841" s="94"/>
      <c r="E19841" s="94"/>
    </row>
    <row r="19842" spans="1:5">
      <c r="A19842" s="94"/>
      <c r="B19842" s="94"/>
      <c r="C19842" s="94"/>
      <c r="D19842" s="94"/>
      <c r="E19842" s="94"/>
    </row>
    <row r="19843" spans="1:5">
      <c r="A19843" s="94"/>
      <c r="B19843" s="94"/>
      <c r="C19843" s="94"/>
      <c r="D19843" s="94"/>
      <c r="E19843" s="94"/>
    </row>
    <row r="19844" spans="1:5">
      <c r="A19844" s="94"/>
      <c r="B19844" s="94"/>
      <c r="C19844" s="94"/>
      <c r="D19844" s="94"/>
      <c r="E19844" s="94"/>
    </row>
    <row r="19845" spans="1:5">
      <c r="A19845" s="94"/>
      <c r="B19845" s="94"/>
      <c r="C19845" s="94"/>
      <c r="D19845" s="94"/>
      <c r="E19845" s="94"/>
    </row>
    <row r="19846" spans="1:5">
      <c r="A19846" s="94"/>
      <c r="B19846" s="94"/>
      <c r="C19846" s="94"/>
      <c r="D19846" s="94"/>
      <c r="E19846" s="94"/>
    </row>
    <row r="19847" spans="1:5">
      <c r="A19847" s="94"/>
      <c r="B19847" s="94"/>
      <c r="C19847" s="94"/>
      <c r="D19847" s="94"/>
      <c r="E19847" s="94"/>
    </row>
    <row r="19848" spans="1:5">
      <c r="A19848" s="94"/>
      <c r="B19848" s="94"/>
      <c r="C19848" s="94"/>
      <c r="D19848" s="94"/>
      <c r="E19848" s="94"/>
    </row>
    <row r="19849" spans="1:5">
      <c r="A19849" s="94"/>
      <c r="B19849" s="94"/>
      <c r="C19849" s="94"/>
      <c r="D19849" s="94"/>
      <c r="E19849" s="94"/>
    </row>
    <row r="19850" spans="1:5">
      <c r="A19850" s="94"/>
      <c r="B19850" s="94"/>
      <c r="C19850" s="94"/>
      <c r="D19850" s="94"/>
      <c r="E19850" s="94"/>
    </row>
    <row r="19851" spans="1:5">
      <c r="A19851" s="94"/>
      <c r="B19851" s="94"/>
      <c r="C19851" s="94"/>
      <c r="D19851" s="94"/>
      <c r="E19851" s="94"/>
    </row>
    <row r="19852" spans="1:5">
      <c r="A19852" s="94"/>
      <c r="B19852" s="94"/>
      <c r="C19852" s="94"/>
      <c r="D19852" s="94"/>
      <c r="E19852" s="94"/>
    </row>
    <row r="19853" spans="1:5">
      <c r="A19853" s="94"/>
      <c r="B19853" s="94"/>
      <c r="C19853" s="94"/>
      <c r="D19853" s="94"/>
      <c r="E19853" s="94"/>
    </row>
    <row r="19854" spans="1:5">
      <c r="A19854" s="94"/>
      <c r="B19854" s="94"/>
      <c r="C19854" s="94"/>
      <c r="D19854" s="94"/>
      <c r="E19854" s="94"/>
    </row>
    <row r="19855" spans="1:5">
      <c r="A19855" s="94"/>
      <c r="B19855" s="94"/>
      <c r="C19855" s="94"/>
      <c r="D19855" s="94"/>
      <c r="E19855" s="94"/>
    </row>
    <row r="19856" spans="1:5">
      <c r="A19856" s="94"/>
      <c r="B19856" s="94"/>
      <c r="C19856" s="94"/>
      <c r="D19856" s="94"/>
      <c r="E19856" s="94"/>
    </row>
    <row r="19857" spans="1:5">
      <c r="A19857" s="94"/>
      <c r="B19857" s="94"/>
      <c r="C19857" s="94"/>
      <c r="D19857" s="94"/>
      <c r="E19857" s="94"/>
    </row>
    <row r="19858" spans="1:5">
      <c r="A19858" s="94"/>
      <c r="B19858" s="94"/>
      <c r="C19858" s="94"/>
      <c r="D19858" s="94"/>
      <c r="E19858" s="94"/>
    </row>
    <row r="19859" spans="1:5">
      <c r="A19859" s="94"/>
      <c r="B19859" s="94"/>
      <c r="C19859" s="94"/>
      <c r="D19859" s="94"/>
      <c r="E19859" s="94"/>
    </row>
    <row r="19860" spans="1:5">
      <c r="A19860" s="94"/>
      <c r="B19860" s="94"/>
      <c r="C19860" s="94"/>
      <c r="D19860" s="94"/>
      <c r="E19860" s="94"/>
    </row>
    <row r="19861" spans="1:5">
      <c r="A19861" s="94"/>
      <c r="B19861" s="94"/>
      <c r="C19861" s="94"/>
      <c r="D19861" s="94"/>
      <c r="E19861" s="94"/>
    </row>
    <row r="19862" spans="1:5">
      <c r="A19862" s="94"/>
      <c r="B19862" s="94"/>
      <c r="C19862" s="94"/>
      <c r="D19862" s="94"/>
      <c r="E19862" s="94"/>
    </row>
    <row r="19863" spans="1:5">
      <c r="A19863" s="94"/>
      <c r="B19863" s="94"/>
      <c r="C19863" s="94"/>
      <c r="D19863" s="94"/>
      <c r="E19863" s="94"/>
    </row>
    <row r="19864" spans="1:5">
      <c r="A19864" s="94"/>
      <c r="B19864" s="94"/>
      <c r="C19864" s="94"/>
      <c r="D19864" s="94"/>
      <c r="E19864" s="94"/>
    </row>
    <row r="19865" spans="1:5">
      <c r="A19865" s="94"/>
      <c r="B19865" s="94"/>
      <c r="C19865" s="94"/>
      <c r="D19865" s="94"/>
      <c r="E19865" s="94"/>
    </row>
    <row r="19866" spans="1:5">
      <c r="A19866" s="94"/>
      <c r="B19866" s="94"/>
      <c r="C19866" s="94"/>
      <c r="D19866" s="94"/>
      <c r="E19866" s="94"/>
    </row>
    <row r="19867" spans="1:5">
      <c r="A19867" s="94"/>
      <c r="B19867" s="94"/>
      <c r="C19867" s="94"/>
      <c r="D19867" s="94"/>
      <c r="E19867" s="94"/>
    </row>
    <row r="19868" spans="1:5">
      <c r="A19868" s="94"/>
      <c r="B19868" s="94"/>
      <c r="C19868" s="94"/>
      <c r="D19868" s="94"/>
      <c r="E19868" s="94"/>
    </row>
    <row r="19869" spans="1:5">
      <c r="A19869" s="94"/>
      <c r="B19869" s="94"/>
      <c r="C19869" s="94"/>
      <c r="D19869" s="94"/>
      <c r="E19869" s="94"/>
    </row>
    <row r="19870" spans="1:5">
      <c r="A19870" s="94"/>
      <c r="B19870" s="94"/>
      <c r="C19870" s="94"/>
      <c r="D19870" s="94"/>
      <c r="E19870" s="94"/>
    </row>
    <row r="19871" spans="1:5">
      <c r="A19871" s="94"/>
      <c r="B19871" s="94"/>
      <c r="C19871" s="94"/>
      <c r="D19871" s="94"/>
      <c r="E19871" s="94"/>
    </row>
    <row r="19872" spans="1:5">
      <c r="A19872" s="94"/>
      <c r="B19872" s="94"/>
      <c r="C19872" s="94"/>
      <c r="D19872" s="94"/>
      <c r="E19872" s="94"/>
    </row>
    <row r="19873" spans="1:5">
      <c r="A19873" s="94"/>
      <c r="B19873" s="94"/>
      <c r="C19873" s="94"/>
      <c r="D19873" s="94"/>
      <c r="E19873" s="94"/>
    </row>
    <row r="19874" spans="1:5">
      <c r="A19874" s="94"/>
      <c r="B19874" s="94"/>
      <c r="C19874" s="94"/>
      <c r="D19874" s="94"/>
      <c r="E19874" s="94"/>
    </row>
    <row r="19875" spans="1:5">
      <c r="A19875" s="94"/>
      <c r="B19875" s="94"/>
      <c r="C19875" s="94"/>
      <c r="D19875" s="94"/>
      <c r="E19875" s="94"/>
    </row>
    <row r="19876" spans="1:5">
      <c r="A19876" s="94"/>
      <c r="B19876" s="94"/>
      <c r="C19876" s="94"/>
      <c r="D19876" s="94"/>
      <c r="E19876" s="94"/>
    </row>
    <row r="19877" spans="1:5">
      <c r="A19877" s="94"/>
      <c r="B19877" s="94"/>
      <c r="C19877" s="94"/>
      <c r="D19877" s="94"/>
      <c r="E19877" s="94"/>
    </row>
    <row r="19878" spans="1:5">
      <c r="A19878" s="94"/>
      <c r="B19878" s="94"/>
      <c r="C19878" s="94"/>
      <c r="D19878" s="94"/>
      <c r="E19878" s="94"/>
    </row>
    <row r="19879" spans="1:5">
      <c r="A19879" s="94"/>
      <c r="B19879" s="94"/>
      <c r="C19879" s="94"/>
      <c r="D19879" s="94"/>
      <c r="E19879" s="94"/>
    </row>
    <row r="19880" spans="1:5">
      <c r="A19880" s="94"/>
      <c r="B19880" s="94"/>
      <c r="C19880" s="94"/>
      <c r="D19880" s="94"/>
      <c r="E19880" s="94"/>
    </row>
    <row r="19881" spans="1:5">
      <c r="A19881" s="94"/>
      <c r="B19881" s="94"/>
      <c r="C19881" s="94"/>
      <c r="D19881" s="94"/>
      <c r="E19881" s="94"/>
    </row>
    <row r="19882" spans="1:5">
      <c r="A19882" s="94"/>
      <c r="B19882" s="94"/>
      <c r="C19882" s="94"/>
      <c r="D19882" s="94"/>
      <c r="E19882" s="94"/>
    </row>
    <row r="19883" spans="1:5">
      <c r="A19883" s="94"/>
      <c r="B19883" s="94"/>
      <c r="C19883" s="94"/>
      <c r="D19883" s="94"/>
      <c r="E19883" s="94"/>
    </row>
    <row r="19884" spans="1:5">
      <c r="A19884" s="94"/>
      <c r="B19884" s="94"/>
      <c r="C19884" s="94"/>
      <c r="D19884" s="94"/>
      <c r="E19884" s="94"/>
    </row>
    <row r="19885" spans="1:5">
      <c r="A19885" s="94"/>
      <c r="B19885" s="94"/>
      <c r="C19885" s="94"/>
      <c r="D19885" s="94"/>
      <c r="E19885" s="94"/>
    </row>
    <row r="19886" spans="1:5">
      <c r="A19886" s="94"/>
      <c r="B19886" s="94"/>
      <c r="C19886" s="94"/>
      <c r="D19886" s="94"/>
      <c r="E19886" s="94"/>
    </row>
    <row r="19887" spans="1:5">
      <c r="A19887" s="94"/>
      <c r="B19887" s="94"/>
      <c r="C19887" s="94"/>
      <c r="D19887" s="94"/>
      <c r="E19887" s="94"/>
    </row>
    <row r="19888" spans="1:5">
      <c r="A19888" s="94"/>
      <c r="B19888" s="94"/>
      <c r="C19888" s="94"/>
      <c r="D19888" s="94"/>
      <c r="E19888" s="94"/>
    </row>
    <row r="19889" spans="1:5">
      <c r="A19889" s="94"/>
      <c r="B19889" s="94"/>
      <c r="C19889" s="94"/>
      <c r="D19889" s="94"/>
      <c r="E19889" s="94"/>
    </row>
    <row r="19890" spans="1:5">
      <c r="A19890" s="94"/>
      <c r="B19890" s="94"/>
      <c r="C19890" s="94"/>
      <c r="D19890" s="94"/>
      <c r="E19890" s="94"/>
    </row>
    <row r="19891" spans="1:5">
      <c r="A19891" s="94"/>
      <c r="B19891" s="94"/>
      <c r="C19891" s="94"/>
      <c r="D19891" s="94"/>
      <c r="E19891" s="94"/>
    </row>
    <row r="19892" spans="1:5">
      <c r="A19892" s="94"/>
      <c r="B19892" s="94"/>
      <c r="C19892" s="94"/>
      <c r="D19892" s="94"/>
      <c r="E19892" s="94"/>
    </row>
    <row r="19893" spans="1:5">
      <c r="A19893" s="94"/>
      <c r="B19893" s="94"/>
      <c r="C19893" s="94"/>
      <c r="D19893" s="94"/>
      <c r="E19893" s="94"/>
    </row>
    <row r="19894" spans="1:5">
      <c r="A19894" s="94"/>
      <c r="B19894" s="94"/>
      <c r="C19894" s="94"/>
      <c r="D19894" s="94"/>
      <c r="E19894" s="94"/>
    </row>
    <row r="19895" spans="1:5">
      <c r="A19895" s="94"/>
      <c r="B19895" s="94"/>
      <c r="C19895" s="94"/>
      <c r="D19895" s="94"/>
      <c r="E19895" s="94"/>
    </row>
    <row r="19896" spans="1:5">
      <c r="A19896" s="94"/>
      <c r="B19896" s="94"/>
      <c r="C19896" s="94"/>
      <c r="D19896" s="94"/>
      <c r="E19896" s="94"/>
    </row>
    <row r="19897" spans="1:5">
      <c r="A19897" s="94"/>
      <c r="B19897" s="94"/>
      <c r="C19897" s="94"/>
      <c r="D19897" s="94"/>
      <c r="E19897" s="94"/>
    </row>
    <row r="19898" spans="1:5">
      <c r="A19898" s="94"/>
      <c r="B19898" s="94"/>
      <c r="C19898" s="94"/>
      <c r="D19898" s="94"/>
      <c r="E19898" s="94"/>
    </row>
    <row r="19899" spans="1:5">
      <c r="A19899" s="94"/>
      <c r="B19899" s="94"/>
      <c r="C19899" s="94"/>
      <c r="D19899" s="94"/>
      <c r="E19899" s="94"/>
    </row>
    <row r="19900" spans="1:5">
      <c r="A19900" s="94"/>
      <c r="B19900" s="94"/>
      <c r="C19900" s="94"/>
      <c r="D19900" s="94"/>
      <c r="E19900" s="94"/>
    </row>
    <row r="19901" spans="1:5">
      <c r="A19901" s="94"/>
      <c r="B19901" s="94"/>
      <c r="C19901" s="94"/>
      <c r="D19901" s="94"/>
      <c r="E19901" s="94"/>
    </row>
    <row r="19902" spans="1:5">
      <c r="A19902" s="94"/>
      <c r="B19902" s="94"/>
      <c r="C19902" s="94"/>
      <c r="D19902" s="94"/>
      <c r="E19902" s="94"/>
    </row>
    <row r="19903" spans="1:5">
      <c r="A19903" s="94"/>
      <c r="B19903" s="94"/>
      <c r="C19903" s="94"/>
      <c r="D19903" s="94"/>
      <c r="E19903" s="94"/>
    </row>
    <row r="19904" spans="1:5">
      <c r="A19904" s="94"/>
      <c r="B19904" s="94"/>
      <c r="C19904" s="94"/>
      <c r="D19904" s="94"/>
      <c r="E19904" s="94"/>
    </row>
    <row r="19905" spans="1:5">
      <c r="A19905" s="94"/>
      <c r="B19905" s="94"/>
      <c r="C19905" s="94"/>
      <c r="D19905" s="94"/>
      <c r="E19905" s="94"/>
    </row>
    <row r="19906" spans="1:5">
      <c r="A19906" s="94"/>
      <c r="B19906" s="94"/>
      <c r="C19906" s="94"/>
      <c r="D19906" s="94"/>
      <c r="E19906" s="94"/>
    </row>
    <row r="19907" spans="1:5">
      <c r="A19907" s="94"/>
      <c r="B19907" s="94"/>
      <c r="C19907" s="94"/>
      <c r="D19907" s="94"/>
      <c r="E19907" s="94"/>
    </row>
    <row r="19908" spans="1:5">
      <c r="A19908" s="94"/>
      <c r="B19908" s="94"/>
      <c r="C19908" s="94"/>
      <c r="D19908" s="94"/>
      <c r="E19908" s="94"/>
    </row>
    <row r="19909" spans="1:5">
      <c r="A19909" s="94"/>
      <c r="B19909" s="94"/>
      <c r="C19909" s="94"/>
      <c r="D19909" s="94"/>
      <c r="E19909" s="94"/>
    </row>
    <row r="19910" spans="1:5">
      <c r="A19910" s="94"/>
      <c r="B19910" s="94"/>
      <c r="C19910" s="94"/>
      <c r="D19910" s="94"/>
      <c r="E19910" s="94"/>
    </row>
    <row r="19911" spans="1:5">
      <c r="A19911" s="94"/>
      <c r="B19911" s="94"/>
      <c r="C19911" s="94"/>
      <c r="D19911" s="94"/>
      <c r="E19911" s="94"/>
    </row>
    <row r="19912" spans="1:5">
      <c r="A19912" s="94"/>
      <c r="B19912" s="94"/>
      <c r="C19912" s="94"/>
      <c r="D19912" s="94"/>
      <c r="E19912" s="94"/>
    </row>
    <row r="19913" spans="1:5">
      <c r="A19913" s="94"/>
      <c r="B19913" s="94"/>
      <c r="C19913" s="94"/>
      <c r="D19913" s="94"/>
      <c r="E19913" s="94"/>
    </row>
    <row r="19914" spans="1:5">
      <c r="A19914" s="94"/>
      <c r="B19914" s="94"/>
      <c r="C19914" s="94"/>
      <c r="D19914" s="94"/>
      <c r="E19914" s="94"/>
    </row>
    <row r="19915" spans="1:5">
      <c r="A19915" s="94"/>
      <c r="B19915" s="94"/>
      <c r="C19915" s="94"/>
      <c r="D19915" s="94"/>
      <c r="E19915" s="94"/>
    </row>
    <row r="19916" spans="1:5">
      <c r="A19916" s="94"/>
      <c r="B19916" s="94"/>
      <c r="C19916" s="94"/>
      <c r="D19916" s="94"/>
      <c r="E19916" s="94"/>
    </row>
    <row r="19917" spans="1:5">
      <c r="A19917" s="94"/>
      <c r="B19917" s="94"/>
      <c r="C19917" s="94"/>
      <c r="D19917" s="94"/>
      <c r="E19917" s="94"/>
    </row>
    <row r="19918" spans="1:5">
      <c r="A19918" s="94"/>
      <c r="B19918" s="94"/>
      <c r="C19918" s="94"/>
      <c r="D19918" s="94"/>
      <c r="E19918" s="94"/>
    </row>
    <row r="19919" spans="1:5">
      <c r="A19919" s="94"/>
      <c r="B19919" s="94"/>
      <c r="C19919" s="94"/>
      <c r="D19919" s="94"/>
      <c r="E19919" s="94"/>
    </row>
    <row r="19920" spans="1:5">
      <c r="A19920" s="94"/>
      <c r="B19920" s="94"/>
      <c r="C19920" s="94"/>
      <c r="D19920" s="94"/>
      <c r="E19920" s="94"/>
    </row>
    <row r="19921" spans="1:5">
      <c r="A19921" s="94"/>
      <c r="B19921" s="94"/>
      <c r="C19921" s="94"/>
      <c r="D19921" s="94"/>
      <c r="E19921" s="94"/>
    </row>
    <row r="19922" spans="1:5">
      <c r="A19922" s="94"/>
      <c r="B19922" s="94"/>
      <c r="C19922" s="94"/>
      <c r="D19922" s="94"/>
      <c r="E19922" s="94"/>
    </row>
    <row r="19923" spans="1:5">
      <c r="A19923" s="94"/>
      <c r="B19923" s="94"/>
      <c r="C19923" s="94"/>
      <c r="D19923" s="94"/>
      <c r="E19923" s="94"/>
    </row>
    <row r="19924" spans="1:5">
      <c r="A19924" s="94"/>
      <c r="B19924" s="94"/>
      <c r="C19924" s="94"/>
      <c r="D19924" s="94"/>
      <c r="E19924" s="94"/>
    </row>
    <row r="19925" spans="1:5">
      <c r="A19925" s="94"/>
      <c r="B19925" s="94"/>
      <c r="C19925" s="94"/>
      <c r="D19925" s="94"/>
      <c r="E19925" s="94"/>
    </row>
    <row r="19926" spans="1:5">
      <c r="A19926" s="94"/>
      <c r="B19926" s="94"/>
      <c r="C19926" s="94"/>
      <c r="D19926" s="94"/>
      <c r="E19926" s="94"/>
    </row>
    <row r="19927" spans="1:5">
      <c r="A19927" s="94"/>
      <c r="B19927" s="94"/>
      <c r="C19927" s="94"/>
      <c r="D19927" s="94"/>
      <c r="E19927" s="94"/>
    </row>
    <row r="19928" spans="1:5">
      <c r="A19928" s="94"/>
      <c r="B19928" s="94"/>
      <c r="C19928" s="94"/>
      <c r="D19928" s="94"/>
      <c r="E19928" s="94"/>
    </row>
    <row r="19929" spans="1:5">
      <c r="A19929" s="94"/>
      <c r="B19929" s="94"/>
      <c r="C19929" s="94"/>
      <c r="D19929" s="94"/>
      <c r="E19929" s="94"/>
    </row>
    <row r="19930" spans="1:5">
      <c r="A19930" s="94"/>
      <c r="B19930" s="94"/>
      <c r="C19930" s="94"/>
      <c r="D19930" s="94"/>
      <c r="E19930" s="94"/>
    </row>
    <row r="19931" spans="1:5">
      <c r="A19931" s="94"/>
      <c r="B19931" s="94"/>
      <c r="C19931" s="94"/>
      <c r="D19931" s="94"/>
      <c r="E19931" s="94"/>
    </row>
    <row r="19932" spans="1:5">
      <c r="A19932" s="94"/>
      <c r="B19932" s="94"/>
      <c r="C19932" s="94"/>
      <c r="D19932" s="94"/>
      <c r="E19932" s="94"/>
    </row>
    <row r="19933" spans="1:5">
      <c r="A19933" s="94"/>
      <c r="B19933" s="94"/>
      <c r="C19933" s="94"/>
      <c r="D19933" s="94"/>
      <c r="E19933" s="94"/>
    </row>
    <row r="19934" spans="1:5">
      <c r="A19934" s="94"/>
      <c r="B19934" s="94"/>
      <c r="C19934" s="94"/>
      <c r="D19934" s="94"/>
      <c r="E19934" s="94"/>
    </row>
    <row r="19935" spans="1:5">
      <c r="A19935" s="94"/>
      <c r="B19935" s="94"/>
      <c r="C19935" s="94"/>
      <c r="D19935" s="94"/>
      <c r="E19935" s="94"/>
    </row>
    <row r="19936" spans="1:5">
      <c r="A19936" s="94"/>
      <c r="B19936" s="94"/>
      <c r="C19936" s="94"/>
      <c r="D19936" s="94"/>
      <c r="E19936" s="94"/>
    </row>
    <row r="19937" spans="1:5">
      <c r="A19937" s="94"/>
      <c r="B19937" s="94"/>
      <c r="C19937" s="94"/>
      <c r="D19937" s="94"/>
      <c r="E19937" s="94"/>
    </row>
    <row r="19938" spans="1:5">
      <c r="A19938" s="94"/>
      <c r="B19938" s="94"/>
      <c r="C19938" s="94"/>
      <c r="D19938" s="94"/>
      <c r="E19938" s="94"/>
    </row>
    <row r="19939" spans="1:5">
      <c r="A19939" s="94"/>
      <c r="B19939" s="94"/>
      <c r="C19939" s="94"/>
      <c r="D19939" s="94"/>
      <c r="E19939" s="94"/>
    </row>
    <row r="19940" spans="1:5">
      <c r="A19940" s="94"/>
      <c r="B19940" s="94"/>
      <c r="C19940" s="94"/>
      <c r="D19940" s="94"/>
      <c r="E19940" s="94"/>
    </row>
    <row r="19941" spans="1:5">
      <c r="A19941" s="94"/>
      <c r="B19941" s="94"/>
      <c r="C19941" s="94"/>
      <c r="D19941" s="94"/>
      <c r="E19941" s="94"/>
    </row>
    <row r="19942" spans="1:5">
      <c r="A19942" s="94"/>
      <c r="B19942" s="94"/>
      <c r="C19942" s="94"/>
      <c r="D19942" s="94"/>
      <c r="E19942" s="94"/>
    </row>
    <row r="19943" spans="1:5">
      <c r="A19943" s="94"/>
      <c r="B19943" s="94"/>
      <c r="C19943" s="94"/>
      <c r="D19943" s="94"/>
      <c r="E19943" s="94"/>
    </row>
    <row r="19944" spans="1:5">
      <c r="A19944" s="94"/>
      <c r="B19944" s="94"/>
      <c r="C19944" s="94"/>
      <c r="D19944" s="94"/>
      <c r="E19944" s="94"/>
    </row>
    <row r="19945" spans="1:5">
      <c r="A19945" s="94"/>
      <c r="B19945" s="94"/>
      <c r="C19945" s="94"/>
      <c r="D19945" s="94"/>
      <c r="E19945" s="94"/>
    </row>
    <row r="19946" spans="1:5">
      <c r="A19946" s="94"/>
      <c r="B19946" s="94"/>
      <c r="C19946" s="94"/>
      <c r="D19946" s="94"/>
      <c r="E19946" s="94"/>
    </row>
    <row r="19947" spans="1:5">
      <c r="A19947" s="94"/>
      <c r="B19947" s="94"/>
      <c r="C19947" s="94"/>
      <c r="D19947" s="94"/>
      <c r="E19947" s="94"/>
    </row>
    <row r="19948" spans="1:5">
      <c r="A19948" s="94"/>
      <c r="B19948" s="94"/>
      <c r="C19948" s="94"/>
      <c r="D19948" s="94"/>
      <c r="E19948" s="94"/>
    </row>
    <row r="19949" spans="1:5">
      <c r="A19949" s="94"/>
      <c r="B19949" s="94"/>
      <c r="C19949" s="94"/>
      <c r="D19949" s="94"/>
      <c r="E19949" s="94"/>
    </row>
    <row r="19950" spans="1:5">
      <c r="A19950" s="94"/>
      <c r="B19950" s="94"/>
      <c r="C19950" s="94"/>
      <c r="D19950" s="94"/>
      <c r="E19950" s="94"/>
    </row>
    <row r="19951" spans="1:5">
      <c r="A19951" s="94"/>
      <c r="B19951" s="94"/>
      <c r="C19951" s="94"/>
      <c r="D19951" s="94"/>
      <c r="E19951" s="94"/>
    </row>
    <row r="19952" spans="1:5">
      <c r="A19952" s="94"/>
      <c r="B19952" s="94"/>
      <c r="C19952" s="94"/>
      <c r="D19952" s="94"/>
      <c r="E19952" s="94"/>
    </row>
    <row r="19953" spans="1:5">
      <c r="A19953" s="94"/>
      <c r="B19953" s="94"/>
      <c r="C19953" s="94"/>
      <c r="D19953" s="94"/>
      <c r="E19953" s="94"/>
    </row>
    <row r="19954" spans="1:5">
      <c r="A19954" s="94"/>
      <c r="B19954" s="94"/>
      <c r="C19954" s="94"/>
      <c r="D19954" s="94"/>
      <c r="E19954" s="94"/>
    </row>
    <row r="19955" spans="1:5">
      <c r="A19955" s="94"/>
      <c r="B19955" s="94"/>
      <c r="C19955" s="94"/>
      <c r="D19955" s="94"/>
      <c r="E19955" s="94"/>
    </row>
    <row r="19956" spans="1:5">
      <c r="A19956" s="94"/>
      <c r="B19956" s="94"/>
      <c r="C19956" s="94"/>
      <c r="D19956" s="94"/>
      <c r="E19956" s="94"/>
    </row>
    <row r="19957" spans="1:5">
      <c r="A19957" s="94"/>
      <c r="B19957" s="94"/>
      <c r="C19957" s="94"/>
      <c r="D19957" s="94"/>
      <c r="E19957" s="94"/>
    </row>
    <row r="19958" spans="1:5">
      <c r="A19958" s="94"/>
      <c r="B19958" s="94"/>
      <c r="C19958" s="94"/>
      <c r="D19958" s="94"/>
      <c r="E19958" s="94"/>
    </row>
    <row r="19959" spans="1:5">
      <c r="A19959" s="94"/>
      <c r="B19959" s="94"/>
      <c r="C19959" s="94"/>
      <c r="D19959" s="94"/>
      <c r="E19959" s="94"/>
    </row>
    <row r="19960" spans="1:5">
      <c r="A19960" s="94"/>
      <c r="B19960" s="94"/>
      <c r="C19960" s="94"/>
      <c r="D19960" s="94"/>
      <c r="E19960" s="94"/>
    </row>
    <row r="19961" spans="1:5">
      <c r="A19961" s="94"/>
      <c r="B19961" s="94"/>
      <c r="C19961" s="94"/>
      <c r="D19961" s="94"/>
      <c r="E19961" s="94"/>
    </row>
    <row r="19962" spans="1:5">
      <c r="A19962" s="94"/>
      <c r="B19962" s="94"/>
      <c r="C19962" s="94"/>
      <c r="D19962" s="94"/>
      <c r="E19962" s="94"/>
    </row>
    <row r="19963" spans="1:5">
      <c r="A19963" s="94"/>
      <c r="B19963" s="94"/>
      <c r="C19963" s="94"/>
      <c r="D19963" s="94"/>
      <c r="E19963" s="94"/>
    </row>
    <row r="19964" spans="1:5">
      <c r="A19964" s="94"/>
      <c r="B19964" s="94"/>
      <c r="C19964" s="94"/>
      <c r="D19964" s="94"/>
      <c r="E19964" s="94"/>
    </row>
    <row r="19965" spans="1:5">
      <c r="A19965" s="94"/>
      <c r="B19965" s="94"/>
      <c r="C19965" s="94"/>
      <c r="D19965" s="94"/>
      <c r="E19965" s="94"/>
    </row>
    <row r="19966" spans="1:5">
      <c r="A19966" s="94"/>
      <c r="B19966" s="94"/>
      <c r="C19966" s="94"/>
      <c r="D19966" s="94"/>
      <c r="E19966" s="94"/>
    </row>
    <row r="19967" spans="1:5">
      <c r="A19967" s="94"/>
      <c r="B19967" s="94"/>
      <c r="C19967" s="94"/>
      <c r="D19967" s="94"/>
      <c r="E19967" s="94"/>
    </row>
    <row r="19968" spans="1:5">
      <c r="A19968" s="94"/>
      <c r="B19968" s="94"/>
      <c r="C19968" s="94"/>
      <c r="D19968" s="94"/>
      <c r="E19968" s="94"/>
    </row>
    <row r="19969" spans="1:5">
      <c r="A19969" s="94"/>
      <c r="B19969" s="94"/>
      <c r="C19969" s="94"/>
      <c r="D19969" s="94"/>
      <c r="E19969" s="94"/>
    </row>
    <row r="19970" spans="1:5">
      <c r="A19970" s="94"/>
      <c r="B19970" s="94"/>
      <c r="C19970" s="94"/>
      <c r="D19970" s="94"/>
      <c r="E19970" s="94"/>
    </row>
    <row r="19971" spans="1:5">
      <c r="A19971" s="94"/>
      <c r="B19971" s="94"/>
      <c r="C19971" s="94"/>
      <c r="D19971" s="94"/>
      <c r="E19971" s="94"/>
    </row>
    <row r="19972" spans="1:5">
      <c r="A19972" s="94"/>
      <c r="B19972" s="94"/>
      <c r="C19972" s="94"/>
      <c r="D19972" s="94"/>
      <c r="E19972" s="94"/>
    </row>
    <row r="19973" spans="1:5">
      <c r="A19973" s="94"/>
      <c r="B19973" s="94"/>
      <c r="C19973" s="94"/>
      <c r="D19973" s="94"/>
      <c r="E19973" s="94"/>
    </row>
    <row r="19974" spans="1:5">
      <c r="A19974" s="94"/>
      <c r="B19974" s="94"/>
      <c r="C19974" s="94"/>
      <c r="D19974" s="94"/>
      <c r="E19974" s="94"/>
    </row>
    <row r="19975" spans="1:5">
      <c r="A19975" s="94"/>
      <c r="B19975" s="94"/>
      <c r="C19975" s="94"/>
      <c r="D19975" s="94"/>
      <c r="E19975" s="94"/>
    </row>
    <row r="19976" spans="1:5">
      <c r="A19976" s="94"/>
      <c r="B19976" s="94"/>
      <c r="C19976" s="94"/>
      <c r="D19976" s="94"/>
      <c r="E19976" s="94"/>
    </row>
    <row r="19977" spans="1:5">
      <c r="A19977" s="94"/>
      <c r="B19977" s="94"/>
      <c r="C19977" s="94"/>
      <c r="D19977" s="94"/>
      <c r="E19977" s="94"/>
    </row>
    <row r="19978" spans="1:5">
      <c r="A19978" s="94"/>
      <c r="B19978" s="94"/>
      <c r="C19978" s="94"/>
      <c r="D19978" s="94"/>
      <c r="E19978" s="94"/>
    </row>
    <row r="19979" spans="1:5">
      <c r="A19979" s="94"/>
      <c r="B19979" s="94"/>
      <c r="C19979" s="94"/>
      <c r="D19979" s="94"/>
      <c r="E19979" s="94"/>
    </row>
    <row r="19980" spans="1:5">
      <c r="A19980" s="94"/>
      <c r="B19980" s="94"/>
      <c r="C19980" s="94"/>
      <c r="D19980" s="94"/>
      <c r="E19980" s="94"/>
    </row>
    <row r="19981" spans="1:5">
      <c r="A19981" s="94"/>
      <c r="B19981" s="94"/>
      <c r="C19981" s="94"/>
      <c r="D19981" s="94"/>
      <c r="E19981" s="94"/>
    </row>
    <row r="19982" spans="1:5">
      <c r="A19982" s="94"/>
      <c r="B19982" s="94"/>
      <c r="C19982" s="94"/>
      <c r="D19982" s="94"/>
      <c r="E19982" s="94"/>
    </row>
    <row r="19983" spans="1:5">
      <c r="A19983" s="94"/>
      <c r="B19983" s="94"/>
      <c r="C19983" s="94"/>
      <c r="D19983" s="94"/>
      <c r="E19983" s="94"/>
    </row>
    <row r="19984" spans="1:5">
      <c r="A19984" s="94"/>
      <c r="B19984" s="94"/>
      <c r="C19984" s="94"/>
      <c r="D19984" s="94"/>
      <c r="E19984" s="94"/>
    </row>
    <row r="19985" spans="1:5">
      <c r="A19985" s="94"/>
      <c r="B19985" s="94"/>
      <c r="C19985" s="94"/>
      <c r="D19985" s="94"/>
      <c r="E19985" s="94"/>
    </row>
    <row r="19986" spans="1:5">
      <c r="A19986" s="94"/>
      <c r="B19986" s="94"/>
      <c r="C19986" s="94"/>
      <c r="D19986" s="94"/>
      <c r="E19986" s="94"/>
    </row>
    <row r="19987" spans="1:5">
      <c r="A19987" s="94"/>
      <c r="B19987" s="94"/>
      <c r="C19987" s="94"/>
      <c r="D19987" s="94"/>
      <c r="E19987" s="94"/>
    </row>
    <row r="19988" spans="1:5">
      <c r="A19988" s="94"/>
      <c r="B19988" s="94"/>
      <c r="C19988" s="94"/>
      <c r="D19988" s="94"/>
      <c r="E19988" s="94"/>
    </row>
    <row r="19989" spans="1:5">
      <c r="A19989" s="94"/>
      <c r="B19989" s="94"/>
      <c r="C19989" s="94"/>
      <c r="D19989" s="94"/>
      <c r="E19989" s="94"/>
    </row>
    <row r="19990" spans="1:5">
      <c r="A19990" s="94"/>
      <c r="B19990" s="94"/>
      <c r="C19990" s="94"/>
      <c r="D19990" s="94"/>
      <c r="E19990" s="94"/>
    </row>
    <row r="19991" spans="1:5">
      <c r="A19991" s="94"/>
      <c r="B19991" s="94"/>
      <c r="C19991" s="94"/>
      <c r="D19991" s="94"/>
      <c r="E19991" s="94"/>
    </row>
    <row r="19992" spans="1:5">
      <c r="A19992" s="94"/>
      <c r="B19992" s="94"/>
      <c r="C19992" s="94"/>
      <c r="D19992" s="94"/>
      <c r="E19992" s="94"/>
    </row>
    <row r="19993" spans="1:5">
      <c r="A19993" s="94"/>
      <c r="B19993" s="94"/>
      <c r="C19993" s="94"/>
      <c r="D19993" s="94"/>
      <c r="E19993" s="94"/>
    </row>
    <row r="19994" spans="1:5">
      <c r="A19994" s="94"/>
      <c r="B19994" s="94"/>
      <c r="C19994" s="94"/>
      <c r="D19994" s="94"/>
      <c r="E19994" s="94"/>
    </row>
    <row r="19995" spans="1:5">
      <c r="A19995" s="94"/>
      <c r="B19995" s="94"/>
      <c r="C19995" s="94"/>
      <c r="D19995" s="94"/>
      <c r="E19995" s="94"/>
    </row>
    <row r="19996" spans="1:5">
      <c r="A19996" s="94"/>
      <c r="B19996" s="94"/>
      <c r="C19996" s="94"/>
      <c r="D19996" s="94"/>
      <c r="E19996" s="94"/>
    </row>
    <row r="19997" spans="1:5">
      <c r="A19997" s="94"/>
      <c r="B19997" s="94"/>
      <c r="C19997" s="94"/>
      <c r="D19997" s="94"/>
      <c r="E19997" s="94"/>
    </row>
    <row r="19998" spans="1:5">
      <c r="A19998" s="94"/>
      <c r="B19998" s="94"/>
      <c r="C19998" s="94"/>
      <c r="D19998" s="94"/>
      <c r="E19998" s="94"/>
    </row>
    <row r="19999" spans="1:5">
      <c r="A19999" s="94"/>
      <c r="B19999" s="94"/>
      <c r="C19999" s="94"/>
      <c r="D19999" s="94"/>
      <c r="E19999" s="94"/>
    </row>
    <row r="20000" spans="1:5">
      <c r="A20000" s="94"/>
      <c r="B20000" s="94"/>
      <c r="C20000" s="94"/>
      <c r="D20000" s="94"/>
      <c r="E20000" s="94"/>
    </row>
    <row r="20001" spans="1:5">
      <c r="A20001" s="94"/>
      <c r="B20001" s="94"/>
      <c r="C20001" s="94"/>
      <c r="D20001" s="94"/>
      <c r="E20001" s="94"/>
    </row>
    <row r="20002" spans="1:5">
      <c r="A20002" s="94"/>
      <c r="B20002" s="94"/>
      <c r="C20002" s="94"/>
      <c r="D20002" s="94"/>
      <c r="E20002" s="94"/>
    </row>
    <row r="20003" spans="1:5">
      <c r="A20003" s="94"/>
      <c r="B20003" s="94"/>
      <c r="C20003" s="94"/>
      <c r="D20003" s="94"/>
      <c r="E20003" s="94"/>
    </row>
    <row r="20004" spans="1:5">
      <c r="A20004" s="94"/>
      <c r="B20004" s="94"/>
      <c r="C20004" s="94"/>
      <c r="D20004" s="94"/>
      <c r="E20004" s="94"/>
    </row>
    <row r="20005" spans="1:5">
      <c r="A20005" s="94"/>
      <c r="B20005" s="94"/>
      <c r="C20005" s="94"/>
      <c r="D20005" s="94"/>
      <c r="E20005" s="94"/>
    </row>
    <row r="20006" spans="1:5">
      <c r="A20006" s="94"/>
      <c r="B20006" s="94"/>
      <c r="C20006" s="94"/>
      <c r="D20006" s="94"/>
      <c r="E20006" s="94"/>
    </row>
    <row r="20007" spans="1:5">
      <c r="A20007" s="94"/>
      <c r="B20007" s="94"/>
      <c r="C20007" s="94"/>
      <c r="D20007" s="94"/>
      <c r="E20007" s="94"/>
    </row>
    <row r="20008" spans="1:5">
      <c r="A20008" s="94"/>
      <c r="B20008" s="94"/>
      <c r="C20008" s="94"/>
      <c r="D20008" s="94"/>
      <c r="E20008" s="94"/>
    </row>
    <row r="20009" spans="1:5">
      <c r="A20009" s="94"/>
      <c r="B20009" s="94"/>
      <c r="C20009" s="94"/>
      <c r="D20009" s="94"/>
      <c r="E20009" s="94"/>
    </row>
    <row r="20010" spans="1:5">
      <c r="A20010" s="94"/>
      <c r="B20010" s="94"/>
      <c r="C20010" s="94"/>
      <c r="D20010" s="94"/>
      <c r="E20010" s="94"/>
    </row>
    <row r="20011" spans="1:5">
      <c r="A20011" s="94"/>
      <c r="B20011" s="94"/>
      <c r="C20011" s="94"/>
      <c r="D20011" s="94"/>
      <c r="E20011" s="94"/>
    </row>
    <row r="20012" spans="1:5">
      <c r="A20012" s="94"/>
      <c r="B20012" s="94"/>
      <c r="C20012" s="94"/>
      <c r="D20012" s="94"/>
      <c r="E20012" s="94"/>
    </row>
    <row r="20013" spans="1:5">
      <c r="A20013" s="94"/>
      <c r="B20013" s="94"/>
      <c r="C20013" s="94"/>
      <c r="D20013" s="94"/>
      <c r="E20013" s="94"/>
    </row>
    <row r="20014" spans="1:5">
      <c r="A20014" s="94"/>
      <c r="B20014" s="94"/>
      <c r="C20014" s="94"/>
      <c r="D20014" s="94"/>
      <c r="E20014" s="94"/>
    </row>
    <row r="20015" spans="1:5">
      <c r="A20015" s="94"/>
      <c r="B20015" s="94"/>
      <c r="C20015" s="94"/>
      <c r="D20015" s="94"/>
      <c r="E20015" s="94"/>
    </row>
    <row r="20016" spans="1:5">
      <c r="A20016" s="94"/>
      <c r="B20016" s="94"/>
      <c r="C20016" s="94"/>
      <c r="D20016" s="94"/>
      <c r="E20016" s="94"/>
    </row>
    <row r="20017" spans="1:5">
      <c r="A20017" s="94"/>
      <c r="B20017" s="94"/>
      <c r="C20017" s="94"/>
      <c r="D20017" s="94"/>
      <c r="E20017" s="94"/>
    </row>
    <row r="20018" spans="1:5">
      <c r="A20018" s="94"/>
      <c r="B20018" s="94"/>
      <c r="C20018" s="94"/>
      <c r="D20018" s="94"/>
      <c r="E20018" s="94"/>
    </row>
    <row r="20019" spans="1:5">
      <c r="A20019" s="94"/>
      <c r="B20019" s="94"/>
      <c r="C20019" s="94"/>
      <c r="D20019" s="94"/>
      <c r="E20019" s="94"/>
    </row>
    <row r="20020" spans="1:5">
      <c r="A20020" s="94"/>
      <c r="B20020" s="94"/>
      <c r="C20020" s="94"/>
      <c r="D20020" s="94"/>
      <c r="E20020" s="94"/>
    </row>
    <row r="20021" spans="1:5">
      <c r="A20021" s="94"/>
      <c r="B20021" s="94"/>
      <c r="C20021" s="94"/>
      <c r="D20021" s="94"/>
      <c r="E20021" s="94"/>
    </row>
    <row r="20022" spans="1:5">
      <c r="A20022" s="94"/>
      <c r="B20022" s="94"/>
      <c r="C20022" s="94"/>
      <c r="D20022" s="94"/>
      <c r="E20022" s="94"/>
    </row>
    <row r="20023" spans="1:5">
      <c r="A20023" s="94"/>
      <c r="B20023" s="94"/>
      <c r="C20023" s="94"/>
      <c r="D20023" s="94"/>
      <c r="E20023" s="94"/>
    </row>
    <row r="20024" spans="1:5">
      <c r="A20024" s="94"/>
      <c r="B20024" s="94"/>
      <c r="C20024" s="94"/>
      <c r="D20024" s="94"/>
      <c r="E20024" s="94"/>
    </row>
    <row r="20025" spans="1:5">
      <c r="A20025" s="94"/>
      <c r="B20025" s="94"/>
      <c r="C20025" s="94"/>
      <c r="D20025" s="94"/>
      <c r="E20025" s="94"/>
    </row>
    <row r="20026" spans="1:5">
      <c r="A20026" s="94"/>
      <c r="B20026" s="94"/>
      <c r="C20026" s="94"/>
      <c r="D20026" s="94"/>
      <c r="E20026" s="94"/>
    </row>
    <row r="20027" spans="1:5">
      <c r="A20027" s="94"/>
      <c r="B20027" s="94"/>
      <c r="C20027" s="94"/>
      <c r="D20027" s="94"/>
      <c r="E20027" s="94"/>
    </row>
    <row r="20028" spans="1:5">
      <c r="A20028" s="94"/>
      <c r="B20028" s="94"/>
      <c r="C20028" s="94"/>
      <c r="D20028" s="94"/>
      <c r="E20028" s="94"/>
    </row>
    <row r="20029" spans="1:5">
      <c r="A20029" s="94"/>
      <c r="B20029" s="94"/>
      <c r="C20029" s="94"/>
      <c r="D20029" s="94"/>
      <c r="E20029" s="94"/>
    </row>
    <row r="20030" spans="1:5">
      <c r="A20030" s="94"/>
      <c r="B20030" s="94"/>
      <c r="C20030" s="94"/>
      <c r="D20030" s="94"/>
      <c r="E20030" s="94"/>
    </row>
    <row r="20031" spans="1:5">
      <c r="A20031" s="94"/>
      <c r="B20031" s="94"/>
      <c r="C20031" s="94"/>
      <c r="D20031" s="94"/>
      <c r="E20031" s="94"/>
    </row>
    <row r="20032" spans="1:5">
      <c r="A20032" s="94"/>
      <c r="B20032" s="94"/>
      <c r="C20032" s="94"/>
      <c r="D20032" s="94"/>
      <c r="E20032" s="94"/>
    </row>
    <row r="20033" spans="1:5">
      <c r="A20033" s="94"/>
      <c r="B20033" s="94"/>
      <c r="C20033" s="94"/>
      <c r="D20033" s="94"/>
      <c r="E20033" s="94"/>
    </row>
    <row r="20034" spans="1:5">
      <c r="A20034" s="94"/>
      <c r="B20034" s="94"/>
      <c r="C20034" s="94"/>
      <c r="D20034" s="94"/>
      <c r="E20034" s="94"/>
    </row>
    <row r="20035" spans="1:5">
      <c r="A20035" s="94"/>
      <c r="B20035" s="94"/>
      <c r="C20035" s="94"/>
      <c r="D20035" s="94"/>
      <c r="E20035" s="94"/>
    </row>
    <row r="20036" spans="1:5">
      <c r="A20036" s="94"/>
      <c r="B20036" s="94"/>
      <c r="C20036" s="94"/>
      <c r="D20036" s="94"/>
      <c r="E20036" s="94"/>
    </row>
    <row r="20037" spans="1:5">
      <c r="A20037" s="94"/>
      <c r="B20037" s="94"/>
      <c r="C20037" s="94"/>
      <c r="D20037" s="94"/>
      <c r="E20037" s="94"/>
    </row>
    <row r="20038" spans="1:5">
      <c r="A20038" s="94"/>
      <c r="B20038" s="94"/>
      <c r="C20038" s="94"/>
      <c r="D20038" s="94"/>
      <c r="E20038" s="94"/>
    </row>
    <row r="20039" spans="1:5">
      <c r="A20039" s="94"/>
      <c r="B20039" s="94"/>
      <c r="C20039" s="94"/>
      <c r="D20039" s="94"/>
      <c r="E20039" s="94"/>
    </row>
    <row r="20040" spans="1:5">
      <c r="A20040" s="94"/>
      <c r="B20040" s="94"/>
      <c r="C20040" s="94"/>
      <c r="D20040" s="94"/>
      <c r="E20040" s="94"/>
    </row>
    <row r="20041" spans="1:5">
      <c r="A20041" s="94"/>
      <c r="B20041" s="94"/>
      <c r="C20041" s="94"/>
      <c r="D20041" s="94"/>
      <c r="E20041" s="94"/>
    </row>
    <row r="20042" spans="1:5">
      <c r="A20042" s="94"/>
      <c r="B20042" s="94"/>
      <c r="C20042" s="94"/>
      <c r="D20042" s="94"/>
      <c r="E20042" s="94"/>
    </row>
    <row r="20043" spans="1:5">
      <c r="A20043" s="94"/>
      <c r="B20043" s="94"/>
      <c r="C20043" s="94"/>
      <c r="D20043" s="94"/>
      <c r="E20043" s="94"/>
    </row>
    <row r="20044" spans="1:5">
      <c r="A20044" s="94"/>
      <c r="B20044" s="94"/>
      <c r="C20044" s="94"/>
      <c r="D20044" s="94"/>
      <c r="E20044" s="94"/>
    </row>
    <row r="20045" spans="1:5">
      <c r="A20045" s="94"/>
      <c r="B20045" s="94"/>
      <c r="C20045" s="94"/>
      <c r="D20045" s="94"/>
      <c r="E20045" s="94"/>
    </row>
    <row r="20046" spans="1:5">
      <c r="A20046" s="94"/>
      <c r="B20046" s="94"/>
      <c r="C20046" s="94"/>
      <c r="D20046" s="94"/>
      <c r="E20046" s="94"/>
    </row>
    <row r="20047" spans="1:5">
      <c r="A20047" s="94"/>
      <c r="B20047" s="94"/>
      <c r="C20047" s="94"/>
      <c r="D20047" s="94"/>
      <c r="E20047" s="94"/>
    </row>
    <row r="20048" spans="1:5">
      <c r="A20048" s="94"/>
      <c r="B20048" s="94"/>
      <c r="C20048" s="94"/>
      <c r="D20048" s="94"/>
      <c r="E20048" s="94"/>
    </row>
    <row r="20049" spans="1:5">
      <c r="A20049" s="94"/>
      <c r="B20049" s="94"/>
      <c r="C20049" s="94"/>
      <c r="D20049" s="94"/>
      <c r="E20049" s="94"/>
    </row>
    <row r="20050" spans="1:5">
      <c r="A20050" s="94"/>
      <c r="B20050" s="94"/>
      <c r="C20050" s="94"/>
      <c r="D20050" s="94"/>
      <c r="E20050" s="94"/>
    </row>
    <row r="20051" spans="1:5">
      <c r="A20051" s="94"/>
      <c r="B20051" s="94"/>
      <c r="C20051" s="94"/>
      <c r="D20051" s="94"/>
      <c r="E20051" s="94"/>
    </row>
    <row r="20052" spans="1:5">
      <c r="A20052" s="94"/>
      <c r="B20052" s="94"/>
      <c r="C20052" s="94"/>
      <c r="D20052" s="94"/>
      <c r="E20052" s="94"/>
    </row>
    <row r="20053" spans="1:5">
      <c r="A20053" s="94"/>
      <c r="B20053" s="94"/>
      <c r="C20053" s="94"/>
      <c r="D20053" s="94"/>
      <c r="E20053" s="94"/>
    </row>
    <row r="20054" spans="1:5">
      <c r="A20054" s="94"/>
      <c r="B20054" s="94"/>
      <c r="C20054" s="94"/>
      <c r="D20054" s="94"/>
      <c r="E20054" s="94"/>
    </row>
    <row r="20055" spans="1:5">
      <c r="A20055" s="94"/>
      <c r="B20055" s="94"/>
      <c r="C20055" s="94"/>
      <c r="D20055" s="94"/>
      <c r="E20055" s="94"/>
    </row>
    <row r="20056" spans="1:5">
      <c r="A20056" s="94"/>
      <c r="B20056" s="94"/>
      <c r="C20056" s="94"/>
      <c r="D20056" s="94"/>
      <c r="E20056" s="94"/>
    </row>
    <row r="20057" spans="1:5">
      <c r="A20057" s="94"/>
      <c r="B20057" s="94"/>
      <c r="C20057" s="94"/>
      <c r="D20057" s="94"/>
      <c r="E20057" s="94"/>
    </row>
    <row r="20058" spans="1:5">
      <c r="A20058" s="94"/>
      <c r="B20058" s="94"/>
      <c r="C20058" s="94"/>
      <c r="D20058" s="94"/>
      <c r="E20058" s="94"/>
    </row>
    <row r="20059" spans="1:5">
      <c r="A20059" s="94"/>
      <c r="B20059" s="94"/>
      <c r="C20059" s="94"/>
      <c r="D20059" s="94"/>
      <c r="E20059" s="94"/>
    </row>
    <row r="20060" spans="1:5">
      <c r="A20060" s="94"/>
      <c r="B20060" s="94"/>
      <c r="C20060" s="94"/>
      <c r="D20060" s="94"/>
      <c r="E20060" s="94"/>
    </row>
    <row r="20061" spans="1:5">
      <c r="A20061" s="94"/>
      <c r="B20061" s="94"/>
      <c r="C20061" s="94"/>
      <c r="D20061" s="94"/>
      <c r="E20061" s="94"/>
    </row>
    <row r="20062" spans="1:5">
      <c r="A20062" s="94"/>
      <c r="B20062" s="94"/>
      <c r="C20062" s="94"/>
      <c r="D20062" s="94"/>
      <c r="E20062" s="94"/>
    </row>
    <row r="20063" spans="1:5">
      <c r="A20063" s="94"/>
      <c r="B20063" s="94"/>
      <c r="C20063" s="94"/>
      <c r="D20063" s="94"/>
      <c r="E20063" s="94"/>
    </row>
    <row r="20064" spans="1:5">
      <c r="A20064" s="94"/>
      <c r="B20064" s="94"/>
      <c r="C20064" s="94"/>
      <c r="D20064" s="94"/>
      <c r="E20064" s="94"/>
    </row>
    <row r="20065" spans="1:5">
      <c r="A20065" s="94"/>
      <c r="B20065" s="94"/>
      <c r="C20065" s="94"/>
      <c r="D20065" s="94"/>
      <c r="E20065" s="94"/>
    </row>
    <row r="20066" spans="1:5">
      <c r="A20066" s="94"/>
      <c r="B20066" s="94"/>
      <c r="C20066" s="94"/>
      <c r="D20066" s="94"/>
      <c r="E20066" s="94"/>
    </row>
    <row r="20067" spans="1:5">
      <c r="A20067" s="94"/>
      <c r="B20067" s="94"/>
      <c r="C20067" s="94"/>
      <c r="D20067" s="94"/>
      <c r="E20067" s="94"/>
    </row>
    <row r="20068" spans="1:5">
      <c r="A20068" s="94"/>
      <c r="B20068" s="94"/>
      <c r="C20068" s="94"/>
      <c r="D20068" s="94"/>
      <c r="E20068" s="94"/>
    </row>
    <row r="20069" spans="1:5">
      <c r="A20069" s="94"/>
      <c r="B20069" s="94"/>
      <c r="C20069" s="94"/>
      <c r="D20069" s="94"/>
      <c r="E20069" s="94"/>
    </row>
    <row r="20070" spans="1:5">
      <c r="A20070" s="94"/>
      <c r="B20070" s="94"/>
      <c r="C20070" s="94"/>
      <c r="D20070" s="94"/>
      <c r="E20070" s="94"/>
    </row>
    <row r="20071" spans="1:5">
      <c r="A20071" s="94"/>
      <c r="B20071" s="94"/>
      <c r="C20071" s="94"/>
      <c r="D20071" s="94"/>
      <c r="E20071" s="94"/>
    </row>
    <row r="20072" spans="1:5">
      <c r="A20072" s="94"/>
      <c r="B20072" s="94"/>
      <c r="C20072" s="94"/>
      <c r="D20072" s="94"/>
      <c r="E20072" s="94"/>
    </row>
    <row r="20073" spans="1:5">
      <c r="A20073" s="94"/>
      <c r="B20073" s="94"/>
      <c r="C20073" s="94"/>
      <c r="D20073" s="94"/>
      <c r="E20073" s="94"/>
    </row>
    <row r="20074" spans="1:5">
      <c r="A20074" s="94"/>
      <c r="B20074" s="94"/>
      <c r="C20074" s="94"/>
      <c r="D20074" s="94"/>
      <c r="E20074" s="94"/>
    </row>
    <row r="20075" spans="1:5">
      <c r="A20075" s="94"/>
      <c r="B20075" s="94"/>
      <c r="C20075" s="94"/>
      <c r="D20075" s="94"/>
      <c r="E20075" s="94"/>
    </row>
    <row r="20076" spans="1:5">
      <c r="A20076" s="94"/>
      <c r="B20076" s="94"/>
      <c r="C20076" s="94"/>
      <c r="D20076" s="94"/>
      <c r="E20076" s="94"/>
    </row>
    <row r="20077" spans="1:5">
      <c r="A20077" s="94"/>
      <c r="B20077" s="94"/>
      <c r="C20077" s="94"/>
      <c r="D20077" s="94"/>
      <c r="E20077" s="94"/>
    </row>
    <row r="20078" spans="1:5">
      <c r="A20078" s="94"/>
      <c r="B20078" s="94"/>
      <c r="C20078" s="94"/>
      <c r="D20078" s="94"/>
      <c r="E20078" s="94"/>
    </row>
    <row r="20079" spans="1:5">
      <c r="A20079" s="94"/>
      <c r="B20079" s="94"/>
      <c r="C20079" s="94"/>
      <c r="D20079" s="94"/>
      <c r="E20079" s="94"/>
    </row>
    <row r="20080" spans="1:5">
      <c r="A20080" s="94"/>
      <c r="B20080" s="94"/>
      <c r="C20080" s="94"/>
      <c r="D20080" s="94"/>
      <c r="E20080" s="94"/>
    </row>
    <row r="20081" spans="1:5">
      <c r="A20081" s="94"/>
      <c r="B20081" s="94"/>
      <c r="C20081" s="94"/>
      <c r="D20081" s="94"/>
      <c r="E20081" s="94"/>
    </row>
    <row r="20082" spans="1:5">
      <c r="A20082" s="94"/>
      <c r="B20082" s="94"/>
      <c r="C20082" s="94"/>
      <c r="D20082" s="94"/>
      <c r="E20082" s="94"/>
    </row>
    <row r="20083" spans="1:5">
      <c r="A20083" s="94"/>
      <c r="B20083" s="94"/>
      <c r="C20083" s="94"/>
      <c r="D20083" s="94"/>
      <c r="E20083" s="94"/>
    </row>
    <row r="20084" spans="1:5">
      <c r="A20084" s="94"/>
      <c r="B20084" s="94"/>
      <c r="C20084" s="94"/>
      <c r="D20084" s="94"/>
      <c r="E20084" s="94"/>
    </row>
    <row r="20085" spans="1:5">
      <c r="A20085" s="94"/>
      <c r="B20085" s="94"/>
      <c r="C20085" s="94"/>
      <c r="D20085" s="94"/>
      <c r="E20085" s="94"/>
    </row>
    <row r="20086" spans="1:5">
      <c r="A20086" s="94"/>
      <c r="B20086" s="94"/>
      <c r="C20086" s="94"/>
      <c r="D20086" s="94"/>
      <c r="E20086" s="94"/>
    </row>
    <row r="20087" spans="1:5">
      <c r="A20087" s="94"/>
      <c r="B20087" s="94"/>
      <c r="C20087" s="94"/>
      <c r="D20087" s="94"/>
      <c r="E20087" s="94"/>
    </row>
    <row r="20088" spans="1:5">
      <c r="A20088" s="94"/>
      <c r="B20088" s="94"/>
      <c r="C20088" s="94"/>
      <c r="D20088" s="94"/>
      <c r="E20088" s="94"/>
    </row>
    <row r="20089" spans="1:5">
      <c r="A20089" s="94"/>
      <c r="B20089" s="94"/>
      <c r="C20089" s="94"/>
      <c r="D20089" s="94"/>
      <c r="E20089" s="94"/>
    </row>
    <row r="20090" spans="1:5">
      <c r="A20090" s="94"/>
      <c r="B20090" s="94"/>
      <c r="C20090" s="94"/>
      <c r="D20090" s="94"/>
      <c r="E20090" s="94"/>
    </row>
    <row r="20091" spans="1:5">
      <c r="A20091" s="94"/>
      <c r="B20091" s="94"/>
      <c r="C20091" s="94"/>
      <c r="D20091" s="94"/>
      <c r="E20091" s="94"/>
    </row>
    <row r="20092" spans="1:5">
      <c r="A20092" s="94"/>
      <c r="B20092" s="94"/>
      <c r="C20092" s="94"/>
      <c r="D20092" s="94"/>
      <c r="E20092" s="94"/>
    </row>
    <row r="20093" spans="1:5">
      <c r="A20093" s="94"/>
      <c r="B20093" s="94"/>
      <c r="C20093" s="94"/>
      <c r="D20093" s="94"/>
      <c r="E20093" s="94"/>
    </row>
    <row r="20094" spans="1:5">
      <c r="A20094" s="94"/>
      <c r="B20094" s="94"/>
      <c r="C20094" s="94"/>
      <c r="D20094" s="94"/>
      <c r="E20094" s="94"/>
    </row>
    <row r="20095" spans="1:5">
      <c r="A20095" s="94"/>
      <c r="B20095" s="94"/>
      <c r="C20095" s="94"/>
      <c r="D20095" s="94"/>
      <c r="E20095" s="94"/>
    </row>
    <row r="20096" spans="1:5">
      <c r="A20096" s="94"/>
      <c r="B20096" s="94"/>
      <c r="C20096" s="94"/>
      <c r="D20096" s="94"/>
      <c r="E20096" s="94"/>
    </row>
    <row r="20097" spans="1:5">
      <c r="A20097" s="94"/>
      <c r="B20097" s="94"/>
      <c r="C20097" s="94"/>
      <c r="D20097" s="94"/>
      <c r="E20097" s="94"/>
    </row>
    <row r="20098" spans="1:5">
      <c r="A20098" s="94"/>
      <c r="B20098" s="94"/>
      <c r="C20098" s="94"/>
      <c r="D20098" s="94"/>
      <c r="E20098" s="94"/>
    </row>
    <row r="20099" spans="1:5">
      <c r="A20099" s="94"/>
      <c r="B20099" s="94"/>
      <c r="C20099" s="94"/>
      <c r="D20099" s="94"/>
      <c r="E20099" s="94"/>
    </row>
    <row r="20100" spans="1:5">
      <c r="A20100" s="94"/>
      <c r="B20100" s="94"/>
      <c r="C20100" s="94"/>
      <c r="D20100" s="94"/>
      <c r="E20100" s="94"/>
    </row>
    <row r="20101" spans="1:5">
      <c r="A20101" s="94"/>
      <c r="B20101" s="94"/>
      <c r="C20101" s="94"/>
      <c r="D20101" s="94"/>
      <c r="E20101" s="94"/>
    </row>
    <row r="20102" spans="1:5">
      <c r="A20102" s="94"/>
      <c r="B20102" s="94"/>
      <c r="C20102" s="94"/>
      <c r="D20102" s="94"/>
      <c r="E20102" s="94"/>
    </row>
    <row r="20103" spans="1:5">
      <c r="A20103" s="94"/>
      <c r="B20103" s="94"/>
      <c r="C20103" s="94"/>
      <c r="D20103" s="94"/>
      <c r="E20103" s="94"/>
    </row>
    <row r="20104" spans="1:5">
      <c r="A20104" s="94"/>
      <c r="B20104" s="94"/>
      <c r="C20104" s="94"/>
      <c r="D20104" s="94"/>
      <c r="E20104" s="94"/>
    </row>
    <row r="20105" spans="1:5">
      <c r="A20105" s="94"/>
      <c r="B20105" s="94"/>
      <c r="C20105" s="94"/>
      <c r="D20105" s="94"/>
      <c r="E20105" s="94"/>
    </row>
    <row r="20106" spans="1:5">
      <c r="A20106" s="94"/>
      <c r="B20106" s="94"/>
      <c r="C20106" s="94"/>
      <c r="D20106" s="94"/>
      <c r="E20106" s="94"/>
    </row>
    <row r="20107" spans="1:5">
      <c r="A20107" s="94"/>
      <c r="B20107" s="94"/>
      <c r="C20107" s="94"/>
      <c r="D20107" s="94"/>
      <c r="E20107" s="94"/>
    </row>
    <row r="20108" spans="1:5">
      <c r="A20108" s="94"/>
      <c r="B20108" s="94"/>
      <c r="C20108" s="94"/>
      <c r="D20108" s="94"/>
      <c r="E20108" s="94"/>
    </row>
    <row r="20109" spans="1:5">
      <c r="A20109" s="94"/>
      <c r="B20109" s="94"/>
      <c r="C20109" s="94"/>
      <c r="D20109" s="94"/>
      <c r="E20109" s="94"/>
    </row>
    <row r="20110" spans="1:5">
      <c r="A20110" s="94"/>
      <c r="B20110" s="94"/>
      <c r="C20110" s="94"/>
      <c r="D20110" s="94"/>
      <c r="E20110" s="94"/>
    </row>
    <row r="20111" spans="1:5">
      <c r="A20111" s="94"/>
      <c r="B20111" s="94"/>
      <c r="C20111" s="94"/>
      <c r="D20111" s="94"/>
      <c r="E20111" s="94"/>
    </row>
    <row r="20112" spans="1:5">
      <c r="A20112" s="94"/>
      <c r="B20112" s="94"/>
      <c r="C20112" s="94"/>
      <c r="D20112" s="94"/>
      <c r="E20112" s="94"/>
    </row>
    <row r="20113" spans="1:5">
      <c r="A20113" s="94"/>
      <c r="B20113" s="94"/>
      <c r="C20113" s="94"/>
      <c r="D20113" s="94"/>
      <c r="E20113" s="94"/>
    </row>
    <row r="20114" spans="1:5">
      <c r="A20114" s="94"/>
      <c r="B20114" s="94"/>
      <c r="C20114" s="94"/>
      <c r="D20114" s="94"/>
      <c r="E20114" s="94"/>
    </row>
    <row r="20115" spans="1:5">
      <c r="A20115" s="94"/>
      <c r="B20115" s="94"/>
      <c r="C20115" s="94"/>
      <c r="D20115" s="94"/>
      <c r="E20115" s="94"/>
    </row>
    <row r="20116" spans="1:5">
      <c r="A20116" s="94"/>
      <c r="B20116" s="94"/>
      <c r="C20116" s="94"/>
      <c r="D20116" s="94"/>
      <c r="E20116" s="94"/>
    </row>
    <row r="20117" spans="1:5">
      <c r="A20117" s="94"/>
      <c r="B20117" s="94"/>
      <c r="C20117" s="94"/>
      <c r="D20117" s="94"/>
      <c r="E20117" s="94"/>
    </row>
    <row r="20118" spans="1:5">
      <c r="A20118" s="94"/>
      <c r="B20118" s="94"/>
      <c r="C20118" s="94"/>
      <c r="D20118" s="94"/>
      <c r="E20118" s="94"/>
    </row>
    <row r="20119" spans="1:5">
      <c r="A20119" s="94"/>
      <c r="B20119" s="94"/>
      <c r="C20119" s="94"/>
      <c r="D20119" s="94"/>
      <c r="E20119" s="94"/>
    </row>
    <row r="20120" spans="1:5">
      <c r="A20120" s="94"/>
      <c r="B20120" s="94"/>
      <c r="C20120" s="94"/>
      <c r="D20120" s="94"/>
      <c r="E20120" s="94"/>
    </row>
    <row r="20121" spans="1:5">
      <c r="A20121" s="94"/>
      <c r="B20121" s="94"/>
      <c r="C20121" s="94"/>
      <c r="D20121" s="94"/>
      <c r="E20121" s="94"/>
    </row>
    <row r="20122" spans="1:5">
      <c r="A20122" s="94"/>
      <c r="B20122" s="94"/>
      <c r="C20122" s="94"/>
      <c r="D20122" s="94"/>
      <c r="E20122" s="94"/>
    </row>
    <row r="20123" spans="1:5">
      <c r="A20123" s="94"/>
      <c r="B20123" s="94"/>
      <c r="C20123" s="94"/>
      <c r="D20123" s="94"/>
      <c r="E20123" s="94"/>
    </row>
    <row r="20124" spans="1:5">
      <c r="A20124" s="94"/>
      <c r="B20124" s="94"/>
      <c r="C20124" s="94"/>
      <c r="D20124" s="94"/>
      <c r="E20124" s="94"/>
    </row>
    <row r="20125" spans="1:5">
      <c r="A20125" s="94"/>
      <c r="B20125" s="94"/>
      <c r="C20125" s="94"/>
      <c r="D20125" s="94"/>
      <c r="E20125" s="94"/>
    </row>
    <row r="20126" spans="1:5">
      <c r="A20126" s="94"/>
      <c r="B20126" s="94"/>
      <c r="C20126" s="94"/>
      <c r="D20126" s="94"/>
      <c r="E20126" s="94"/>
    </row>
    <row r="20127" spans="1:5">
      <c r="A20127" s="94"/>
      <c r="B20127" s="94"/>
      <c r="C20127" s="94"/>
      <c r="D20127" s="94"/>
      <c r="E20127" s="94"/>
    </row>
    <row r="20128" spans="1:5">
      <c r="A20128" s="94"/>
      <c r="B20128" s="94"/>
      <c r="C20128" s="94"/>
      <c r="D20128" s="94"/>
      <c r="E20128" s="94"/>
    </row>
    <row r="20129" spans="1:5">
      <c r="A20129" s="94"/>
      <c r="B20129" s="94"/>
      <c r="C20129" s="94"/>
      <c r="D20129" s="94"/>
      <c r="E20129" s="94"/>
    </row>
    <row r="20130" spans="1:5">
      <c r="A20130" s="94"/>
      <c r="B20130" s="94"/>
      <c r="C20130" s="94"/>
      <c r="D20130" s="94"/>
      <c r="E20130" s="94"/>
    </row>
    <row r="20131" spans="1:5">
      <c r="A20131" s="94"/>
      <c r="B20131" s="94"/>
      <c r="C20131" s="94"/>
      <c r="D20131" s="94"/>
      <c r="E20131" s="94"/>
    </row>
    <row r="20132" spans="1:5">
      <c r="A20132" s="94"/>
      <c r="B20132" s="94"/>
      <c r="C20132" s="94"/>
      <c r="D20132" s="94"/>
      <c r="E20132" s="94"/>
    </row>
    <row r="20133" spans="1:5">
      <c r="A20133" s="94"/>
      <c r="B20133" s="94"/>
      <c r="C20133" s="94"/>
      <c r="D20133" s="94"/>
      <c r="E20133" s="94"/>
    </row>
    <row r="20134" spans="1:5">
      <c r="A20134" s="94"/>
      <c r="B20134" s="94"/>
      <c r="C20134" s="94"/>
      <c r="D20134" s="94"/>
      <c r="E20134" s="94"/>
    </row>
    <row r="20135" spans="1:5">
      <c r="A20135" s="94"/>
      <c r="B20135" s="94"/>
      <c r="C20135" s="94"/>
      <c r="D20135" s="94"/>
      <c r="E20135" s="94"/>
    </row>
    <row r="20136" spans="1:5">
      <c r="A20136" s="94"/>
      <c r="B20136" s="94"/>
      <c r="C20136" s="94"/>
      <c r="D20136" s="94"/>
      <c r="E20136" s="94"/>
    </row>
    <row r="20137" spans="1:5">
      <c r="A20137" s="94"/>
      <c r="B20137" s="94"/>
      <c r="C20137" s="94"/>
      <c r="D20137" s="94"/>
      <c r="E20137" s="94"/>
    </row>
    <row r="20138" spans="1:5">
      <c r="A20138" s="94"/>
      <c r="B20138" s="94"/>
      <c r="C20138" s="94"/>
      <c r="D20138" s="94"/>
      <c r="E20138" s="94"/>
    </row>
    <row r="20139" spans="1:5">
      <c r="A20139" s="94"/>
      <c r="B20139" s="94"/>
      <c r="C20139" s="94"/>
      <c r="D20139" s="94"/>
      <c r="E20139" s="94"/>
    </row>
    <row r="20140" spans="1:5">
      <c r="A20140" s="94"/>
      <c r="B20140" s="94"/>
      <c r="C20140" s="94"/>
      <c r="D20140" s="94"/>
      <c r="E20140" s="94"/>
    </row>
    <row r="20141" spans="1:5">
      <c r="A20141" s="94"/>
      <c r="B20141" s="94"/>
      <c r="C20141" s="94"/>
      <c r="D20141" s="94"/>
      <c r="E20141" s="94"/>
    </row>
    <row r="20142" spans="1:5">
      <c r="A20142" s="94"/>
      <c r="B20142" s="94"/>
      <c r="C20142" s="94"/>
      <c r="D20142" s="94"/>
      <c r="E20142" s="94"/>
    </row>
    <row r="20143" spans="1:5">
      <c r="A20143" s="94"/>
      <c r="B20143" s="94"/>
      <c r="C20143" s="94"/>
      <c r="D20143" s="94"/>
      <c r="E20143" s="94"/>
    </row>
    <row r="20144" spans="1:5">
      <c r="A20144" s="94"/>
      <c r="B20144" s="94"/>
      <c r="C20144" s="94"/>
      <c r="D20144" s="94"/>
      <c r="E20144" s="94"/>
    </row>
    <row r="20145" spans="1:5">
      <c r="A20145" s="94"/>
      <c r="B20145" s="94"/>
      <c r="C20145" s="94"/>
      <c r="D20145" s="94"/>
      <c r="E20145" s="94"/>
    </row>
    <row r="20146" spans="1:5">
      <c r="A20146" s="94"/>
      <c r="B20146" s="94"/>
      <c r="C20146" s="94"/>
      <c r="D20146" s="94"/>
      <c r="E20146" s="94"/>
    </row>
    <row r="20147" spans="1:5">
      <c r="A20147" s="94"/>
      <c r="B20147" s="94"/>
      <c r="C20147" s="94"/>
      <c r="D20147" s="94"/>
      <c r="E20147" s="94"/>
    </row>
    <row r="20148" spans="1:5">
      <c r="A20148" s="94"/>
      <c r="B20148" s="94"/>
      <c r="C20148" s="94"/>
      <c r="D20148" s="94"/>
      <c r="E20148" s="94"/>
    </row>
    <row r="20149" spans="1:5">
      <c r="A20149" s="94"/>
      <c r="B20149" s="94"/>
      <c r="C20149" s="94"/>
      <c r="D20149" s="94"/>
      <c r="E20149" s="94"/>
    </row>
    <row r="20150" spans="1:5">
      <c r="A20150" s="94"/>
      <c r="B20150" s="94"/>
      <c r="C20150" s="94"/>
      <c r="D20150" s="94"/>
      <c r="E20150" s="94"/>
    </row>
    <row r="20151" spans="1:5">
      <c r="A20151" s="94"/>
      <c r="B20151" s="94"/>
      <c r="C20151" s="94"/>
      <c r="D20151" s="94"/>
      <c r="E20151" s="94"/>
    </row>
    <row r="20152" spans="1:5">
      <c r="A20152" s="94"/>
      <c r="B20152" s="94"/>
      <c r="C20152" s="94"/>
      <c r="D20152" s="94"/>
      <c r="E20152" s="94"/>
    </row>
    <row r="20153" spans="1:5">
      <c r="A20153" s="94"/>
      <c r="B20153" s="94"/>
      <c r="C20153" s="94"/>
      <c r="D20153" s="94"/>
      <c r="E20153" s="94"/>
    </row>
    <row r="20154" spans="1:5">
      <c r="A20154" s="94"/>
      <c r="B20154" s="94"/>
      <c r="C20154" s="94"/>
      <c r="D20154" s="94"/>
      <c r="E20154" s="94"/>
    </row>
    <row r="20155" spans="1:5">
      <c r="A20155" s="94"/>
      <c r="B20155" s="94"/>
      <c r="C20155" s="94"/>
      <c r="D20155" s="94"/>
      <c r="E20155" s="94"/>
    </row>
    <row r="20156" spans="1:5">
      <c r="A20156" s="94"/>
      <c r="B20156" s="94"/>
      <c r="C20156" s="94"/>
      <c r="D20156" s="94"/>
      <c r="E20156" s="94"/>
    </row>
    <row r="20157" spans="1:5">
      <c r="A20157" s="94"/>
      <c r="B20157" s="94"/>
      <c r="C20157" s="94"/>
      <c r="D20157" s="94"/>
      <c r="E20157" s="94"/>
    </row>
    <row r="20158" spans="1:5">
      <c r="A20158" s="94"/>
      <c r="B20158" s="94"/>
      <c r="C20158" s="94"/>
      <c r="D20158" s="94"/>
      <c r="E20158" s="94"/>
    </row>
    <row r="20159" spans="1:5">
      <c r="A20159" s="94"/>
      <c r="B20159" s="94"/>
      <c r="C20159" s="94"/>
      <c r="D20159" s="94"/>
      <c r="E20159" s="94"/>
    </row>
    <row r="20160" spans="1:5">
      <c r="A20160" s="94"/>
      <c r="B20160" s="94"/>
      <c r="C20160" s="94"/>
      <c r="D20160" s="94"/>
      <c r="E20160" s="94"/>
    </row>
    <row r="20161" spans="1:5">
      <c r="A20161" s="94"/>
      <c r="B20161" s="94"/>
      <c r="C20161" s="94"/>
      <c r="D20161" s="94"/>
      <c r="E20161" s="94"/>
    </row>
    <row r="20162" spans="1:5">
      <c r="A20162" s="94"/>
      <c r="B20162" s="94"/>
      <c r="C20162" s="94"/>
      <c r="D20162" s="94"/>
      <c r="E20162" s="94"/>
    </row>
    <row r="20163" spans="1:5">
      <c r="A20163" s="94"/>
      <c r="B20163" s="94"/>
      <c r="C20163" s="94"/>
      <c r="D20163" s="94"/>
      <c r="E20163" s="94"/>
    </row>
    <row r="20164" spans="1:5">
      <c r="A20164" s="94"/>
      <c r="B20164" s="94"/>
      <c r="C20164" s="94"/>
      <c r="D20164" s="94"/>
      <c r="E20164" s="94"/>
    </row>
    <row r="20165" spans="1:5">
      <c r="A20165" s="94"/>
      <c r="B20165" s="94"/>
      <c r="C20165" s="94"/>
      <c r="D20165" s="94"/>
      <c r="E20165" s="94"/>
    </row>
    <row r="20166" spans="1:5">
      <c r="A20166" s="94"/>
      <c r="B20166" s="94"/>
      <c r="C20166" s="94"/>
      <c r="D20166" s="94"/>
      <c r="E20166" s="94"/>
    </row>
    <row r="20167" spans="1:5">
      <c r="A20167" s="94"/>
      <c r="B20167" s="94"/>
      <c r="C20167" s="94"/>
      <c r="D20167" s="94"/>
      <c r="E20167" s="94"/>
    </row>
    <row r="20168" spans="1:5">
      <c r="A20168" s="94"/>
      <c r="B20168" s="94"/>
      <c r="C20168" s="94"/>
      <c r="D20168" s="94"/>
      <c r="E20168" s="94"/>
    </row>
    <row r="20169" spans="1:5">
      <c r="A20169" s="94"/>
      <c r="B20169" s="94"/>
      <c r="C20169" s="94"/>
      <c r="D20169" s="94"/>
      <c r="E20169" s="94"/>
    </row>
    <row r="20170" spans="1:5">
      <c r="A20170" s="94"/>
      <c r="B20170" s="94"/>
      <c r="C20170" s="94"/>
      <c r="D20170" s="94"/>
      <c r="E20170" s="94"/>
    </row>
    <row r="20171" spans="1:5">
      <c r="A20171" s="94"/>
      <c r="B20171" s="94"/>
      <c r="C20171" s="94"/>
      <c r="D20171" s="94"/>
      <c r="E20171" s="94"/>
    </row>
    <row r="20172" spans="1:5">
      <c r="A20172" s="94"/>
      <c r="B20172" s="94"/>
      <c r="C20172" s="94"/>
      <c r="D20172" s="94"/>
      <c r="E20172" s="94"/>
    </row>
    <row r="20173" spans="1:5">
      <c r="A20173" s="94"/>
      <c r="B20173" s="94"/>
      <c r="C20173" s="94"/>
      <c r="D20173" s="94"/>
      <c r="E20173" s="94"/>
    </row>
    <row r="20174" spans="1:5">
      <c r="A20174" s="94"/>
      <c r="B20174" s="94"/>
      <c r="C20174" s="94"/>
      <c r="D20174" s="94"/>
      <c r="E20174" s="94"/>
    </row>
    <row r="20175" spans="1:5">
      <c r="A20175" s="94"/>
      <c r="B20175" s="94"/>
      <c r="C20175" s="94"/>
      <c r="D20175" s="94"/>
      <c r="E20175" s="94"/>
    </row>
    <row r="20176" spans="1:5">
      <c r="A20176" s="94"/>
      <c r="B20176" s="94"/>
      <c r="C20176" s="94"/>
      <c r="D20176" s="94"/>
      <c r="E20176" s="94"/>
    </row>
    <row r="20177" spans="1:5">
      <c r="A20177" s="94"/>
      <c r="B20177" s="94"/>
      <c r="C20177" s="94"/>
      <c r="D20177" s="94"/>
      <c r="E20177" s="94"/>
    </row>
    <row r="20178" spans="1:5">
      <c r="A20178" s="94"/>
      <c r="B20178" s="94"/>
      <c r="C20178" s="94"/>
      <c r="D20178" s="94"/>
      <c r="E20178" s="94"/>
    </row>
    <row r="20179" spans="1:5">
      <c r="A20179" s="94"/>
      <c r="B20179" s="94"/>
      <c r="C20179" s="94"/>
      <c r="D20179" s="94"/>
      <c r="E20179" s="94"/>
    </row>
    <row r="20180" spans="1:5">
      <c r="A20180" s="94"/>
      <c r="B20180" s="94"/>
      <c r="C20180" s="94"/>
      <c r="D20180" s="94"/>
      <c r="E20180" s="94"/>
    </row>
    <row r="20181" spans="1:5">
      <c r="A20181" s="94"/>
      <c r="B20181" s="94"/>
      <c r="C20181" s="94"/>
      <c r="D20181" s="94"/>
      <c r="E20181" s="94"/>
    </row>
    <row r="20182" spans="1:5">
      <c r="A20182" s="94"/>
      <c r="B20182" s="94"/>
      <c r="C20182" s="94"/>
      <c r="D20182" s="94"/>
      <c r="E20182" s="94"/>
    </row>
    <row r="20183" spans="1:5">
      <c r="A20183" s="94"/>
      <c r="B20183" s="94"/>
      <c r="C20183" s="94"/>
      <c r="D20183" s="94"/>
      <c r="E20183" s="94"/>
    </row>
    <row r="20184" spans="1:5">
      <c r="A20184" s="94"/>
      <c r="B20184" s="94"/>
      <c r="C20184" s="94"/>
      <c r="D20184" s="94"/>
      <c r="E20184" s="94"/>
    </row>
    <row r="20185" spans="1:5">
      <c r="A20185" s="94"/>
      <c r="B20185" s="94"/>
      <c r="C20185" s="94"/>
      <c r="D20185" s="94"/>
      <c r="E20185" s="94"/>
    </row>
    <row r="20186" spans="1:5">
      <c r="A20186" s="94"/>
      <c r="B20186" s="94"/>
      <c r="C20186" s="94"/>
      <c r="D20186" s="94"/>
      <c r="E20186" s="94"/>
    </row>
    <row r="20187" spans="1:5">
      <c r="A20187" s="94"/>
      <c r="B20187" s="94"/>
      <c r="C20187" s="94"/>
      <c r="D20187" s="94"/>
      <c r="E20187" s="94"/>
    </row>
    <row r="20188" spans="1:5">
      <c r="A20188" s="94"/>
      <c r="B20188" s="94"/>
      <c r="C20188" s="94"/>
      <c r="D20188" s="94"/>
      <c r="E20188" s="94"/>
    </row>
    <row r="20189" spans="1:5">
      <c r="A20189" s="94"/>
      <c r="B20189" s="94"/>
      <c r="C20189" s="94"/>
      <c r="D20189" s="94"/>
      <c r="E20189" s="94"/>
    </row>
    <row r="20190" spans="1:5">
      <c r="A20190" s="94"/>
      <c r="B20190" s="94"/>
      <c r="C20190" s="94"/>
      <c r="D20190" s="94"/>
      <c r="E20190" s="94"/>
    </row>
    <row r="20191" spans="1:5">
      <c r="A20191" s="94"/>
      <c r="B20191" s="94"/>
      <c r="C20191" s="94"/>
      <c r="D20191" s="94"/>
      <c r="E20191" s="94"/>
    </row>
    <row r="20192" spans="1:5">
      <c r="A20192" s="94"/>
      <c r="B20192" s="94"/>
      <c r="C20192" s="94"/>
      <c r="D20192" s="94"/>
      <c r="E20192" s="94"/>
    </row>
    <row r="20193" spans="1:5">
      <c r="A20193" s="94"/>
      <c r="B20193" s="94"/>
      <c r="C20193" s="94"/>
      <c r="D20193" s="94"/>
      <c r="E20193" s="94"/>
    </row>
    <row r="20194" spans="1:5">
      <c r="A20194" s="94"/>
      <c r="B20194" s="94"/>
      <c r="C20194" s="94"/>
      <c r="D20194" s="94"/>
      <c r="E20194" s="94"/>
    </row>
    <row r="20195" spans="1:5">
      <c r="A20195" s="94"/>
      <c r="B20195" s="94"/>
      <c r="C20195" s="94"/>
      <c r="D20195" s="94"/>
      <c r="E20195" s="94"/>
    </row>
    <row r="20196" spans="1:5">
      <c r="A20196" s="94"/>
      <c r="B20196" s="94"/>
      <c r="C20196" s="94"/>
      <c r="D20196" s="94"/>
      <c r="E20196" s="94"/>
    </row>
    <row r="20197" spans="1:5">
      <c r="A20197" s="94"/>
      <c r="B20197" s="94"/>
      <c r="C20197" s="94"/>
      <c r="D20197" s="94"/>
      <c r="E20197" s="94"/>
    </row>
    <row r="20198" spans="1:5">
      <c r="A20198" s="94"/>
      <c r="B20198" s="94"/>
      <c r="C20198" s="94"/>
      <c r="D20198" s="94"/>
      <c r="E20198" s="94"/>
    </row>
    <row r="20199" spans="1:5">
      <c r="A20199" s="94"/>
      <c r="B20199" s="94"/>
      <c r="C20199" s="94"/>
      <c r="D20199" s="94"/>
      <c r="E20199" s="94"/>
    </row>
    <row r="20200" spans="1:5">
      <c r="A20200" s="94"/>
      <c r="B20200" s="94"/>
      <c r="C20200" s="94"/>
      <c r="D20200" s="94"/>
      <c r="E20200" s="94"/>
    </row>
    <row r="20201" spans="1:5">
      <c r="A20201" s="94"/>
      <c r="B20201" s="94"/>
      <c r="C20201" s="94"/>
      <c r="D20201" s="94"/>
      <c r="E20201" s="94"/>
    </row>
    <row r="20202" spans="1:5">
      <c r="A20202" s="94"/>
      <c r="B20202" s="94"/>
      <c r="C20202" s="94"/>
      <c r="D20202" s="94"/>
      <c r="E20202" s="94"/>
    </row>
    <row r="20203" spans="1:5">
      <c r="A20203" s="94"/>
      <c r="B20203" s="94"/>
      <c r="C20203" s="94"/>
      <c r="D20203" s="94"/>
      <c r="E20203" s="94"/>
    </row>
    <row r="20204" spans="1:5">
      <c r="A20204" s="94"/>
      <c r="B20204" s="94"/>
      <c r="C20204" s="94"/>
      <c r="D20204" s="94"/>
      <c r="E20204" s="94"/>
    </row>
    <row r="20205" spans="1:5">
      <c r="A20205" s="94"/>
      <c r="B20205" s="94"/>
      <c r="C20205" s="94"/>
      <c r="D20205" s="94"/>
      <c r="E20205" s="94"/>
    </row>
    <row r="20206" spans="1:5">
      <c r="A20206" s="94"/>
      <c r="B20206" s="94"/>
      <c r="C20206" s="94"/>
      <c r="D20206" s="94"/>
      <c r="E20206" s="94"/>
    </row>
    <row r="20207" spans="1:5">
      <c r="A20207" s="94"/>
      <c r="B20207" s="94"/>
      <c r="C20207" s="94"/>
      <c r="D20207" s="94"/>
      <c r="E20207" s="94"/>
    </row>
    <row r="20208" spans="1:5">
      <c r="A20208" s="94"/>
      <c r="B20208" s="94"/>
      <c r="C20208" s="94"/>
      <c r="D20208" s="94"/>
      <c r="E20208" s="94"/>
    </row>
    <row r="20209" spans="1:5">
      <c r="A20209" s="94"/>
      <c r="B20209" s="94"/>
      <c r="C20209" s="94"/>
      <c r="D20209" s="94"/>
      <c r="E20209" s="94"/>
    </row>
    <row r="20210" spans="1:5">
      <c r="A20210" s="94"/>
      <c r="B20210" s="94"/>
      <c r="C20210" s="94"/>
      <c r="D20210" s="94"/>
      <c r="E20210" s="94"/>
    </row>
    <row r="20211" spans="1:5">
      <c r="A20211" s="94"/>
      <c r="B20211" s="94"/>
      <c r="C20211" s="94"/>
      <c r="D20211" s="94"/>
      <c r="E20211" s="94"/>
    </row>
    <row r="20212" spans="1:5">
      <c r="A20212" s="94"/>
      <c r="B20212" s="94"/>
      <c r="C20212" s="94"/>
      <c r="D20212" s="94"/>
      <c r="E20212" s="94"/>
    </row>
    <row r="20213" spans="1:5">
      <c r="A20213" s="94"/>
      <c r="B20213" s="94"/>
      <c r="C20213" s="94"/>
      <c r="D20213" s="94"/>
      <c r="E20213" s="94"/>
    </row>
    <row r="20214" spans="1:5">
      <c r="A20214" s="94"/>
      <c r="B20214" s="94"/>
      <c r="C20214" s="94"/>
      <c r="D20214" s="94"/>
      <c r="E20214" s="94"/>
    </row>
    <row r="20215" spans="1:5">
      <c r="A20215" s="94"/>
      <c r="B20215" s="94"/>
      <c r="C20215" s="94"/>
      <c r="D20215" s="94"/>
      <c r="E20215" s="94"/>
    </row>
    <row r="20216" spans="1:5">
      <c r="A20216" s="94"/>
      <c r="B20216" s="94"/>
      <c r="C20216" s="94"/>
      <c r="D20216" s="94"/>
      <c r="E20216" s="94"/>
    </row>
    <row r="20217" spans="1:5">
      <c r="A20217" s="94"/>
      <c r="B20217" s="94"/>
      <c r="C20217" s="94"/>
      <c r="D20217" s="94"/>
      <c r="E20217" s="94"/>
    </row>
    <row r="20218" spans="1:5">
      <c r="A20218" s="94"/>
      <c r="B20218" s="94"/>
      <c r="C20218" s="94"/>
      <c r="D20218" s="94"/>
      <c r="E20218" s="94"/>
    </row>
    <row r="20219" spans="1:5">
      <c r="A20219" s="94"/>
      <c r="B20219" s="94"/>
      <c r="C20219" s="94"/>
      <c r="D20219" s="94"/>
      <c r="E20219" s="94"/>
    </row>
    <row r="20220" spans="1:5">
      <c r="A20220" s="94"/>
      <c r="B20220" s="94"/>
      <c r="C20220" s="94"/>
      <c r="D20220" s="94"/>
      <c r="E20220" s="94"/>
    </row>
    <row r="20221" spans="1:5">
      <c r="A20221" s="94"/>
      <c r="B20221" s="94"/>
      <c r="C20221" s="94"/>
      <c r="D20221" s="94"/>
      <c r="E20221" s="94"/>
    </row>
    <row r="20222" spans="1:5">
      <c r="A20222" s="94"/>
      <c r="B20222" s="94"/>
      <c r="C20222" s="94"/>
      <c r="D20222" s="94"/>
      <c r="E20222" s="94"/>
    </row>
    <row r="20223" spans="1:5">
      <c r="A20223" s="94"/>
      <c r="B20223" s="94"/>
      <c r="C20223" s="94"/>
      <c r="D20223" s="94"/>
      <c r="E20223" s="94"/>
    </row>
    <row r="20224" spans="1:5">
      <c r="A20224" s="94"/>
      <c r="B20224" s="94"/>
      <c r="C20224" s="94"/>
      <c r="D20224" s="94"/>
      <c r="E20224" s="94"/>
    </row>
    <row r="20225" spans="1:5">
      <c r="A20225" s="94"/>
      <c r="B20225" s="94"/>
      <c r="C20225" s="94"/>
      <c r="D20225" s="94"/>
      <c r="E20225" s="94"/>
    </row>
    <row r="20226" spans="1:5">
      <c r="A20226" s="94"/>
      <c r="B20226" s="94"/>
      <c r="C20226" s="94"/>
      <c r="D20226" s="94"/>
      <c r="E20226" s="94"/>
    </row>
    <row r="20227" spans="1:5">
      <c r="A20227" s="94"/>
      <c r="B20227" s="94"/>
      <c r="C20227" s="94"/>
      <c r="D20227" s="94"/>
      <c r="E20227" s="94"/>
    </row>
    <row r="20228" spans="1:5">
      <c r="A20228" s="94"/>
      <c r="B20228" s="94"/>
      <c r="C20228" s="94"/>
      <c r="D20228" s="94"/>
      <c r="E20228" s="94"/>
    </row>
    <row r="20229" spans="1:5">
      <c r="A20229" s="94"/>
      <c r="B20229" s="94"/>
      <c r="C20229" s="94"/>
      <c r="D20229" s="94"/>
      <c r="E20229" s="94"/>
    </row>
    <row r="20230" spans="1:5">
      <c r="A20230" s="94"/>
      <c r="B20230" s="94"/>
      <c r="C20230" s="94"/>
      <c r="D20230" s="94"/>
      <c r="E20230" s="94"/>
    </row>
    <row r="20231" spans="1:5">
      <c r="A20231" s="94"/>
      <c r="B20231" s="94"/>
      <c r="C20231" s="94"/>
      <c r="D20231" s="94"/>
      <c r="E20231" s="94"/>
    </row>
    <row r="20232" spans="1:5">
      <c r="A20232" s="94"/>
      <c r="B20232" s="94"/>
      <c r="C20232" s="94"/>
      <c r="D20232" s="94"/>
      <c r="E20232" s="94"/>
    </row>
    <row r="20233" spans="1:5">
      <c r="A20233" s="94"/>
      <c r="B20233" s="94"/>
      <c r="C20233" s="94"/>
      <c r="D20233" s="94"/>
      <c r="E20233" s="94"/>
    </row>
    <row r="20234" spans="1:5">
      <c r="A20234" s="94"/>
      <c r="B20234" s="94"/>
      <c r="C20234" s="94"/>
      <c r="D20234" s="94"/>
      <c r="E20234" s="94"/>
    </row>
    <row r="20235" spans="1:5">
      <c r="A20235" s="94"/>
      <c r="B20235" s="94"/>
      <c r="C20235" s="94"/>
      <c r="D20235" s="94"/>
      <c r="E20235" s="94"/>
    </row>
    <row r="20236" spans="1:5">
      <c r="A20236" s="94"/>
      <c r="B20236" s="94"/>
      <c r="C20236" s="94"/>
      <c r="D20236" s="94"/>
      <c r="E20236" s="94"/>
    </row>
    <row r="20237" spans="1:5">
      <c r="A20237" s="94"/>
      <c r="B20237" s="94"/>
      <c r="C20237" s="94"/>
      <c r="D20237" s="94"/>
      <c r="E20237" s="94"/>
    </row>
    <row r="20238" spans="1:5">
      <c r="A20238" s="94"/>
      <c r="B20238" s="94"/>
      <c r="C20238" s="94"/>
      <c r="D20238" s="94"/>
      <c r="E20238" s="94"/>
    </row>
    <row r="20239" spans="1:5">
      <c r="A20239" s="94"/>
      <c r="B20239" s="94"/>
      <c r="C20239" s="94"/>
      <c r="D20239" s="94"/>
      <c r="E20239" s="94"/>
    </row>
    <row r="20240" spans="1:5">
      <c r="A20240" s="94"/>
      <c r="B20240" s="94"/>
      <c r="C20240" s="94"/>
      <c r="D20240" s="94"/>
      <c r="E20240" s="94"/>
    </row>
    <row r="20241" spans="1:5">
      <c r="A20241" s="94"/>
      <c r="B20241" s="94"/>
      <c r="C20241" s="94"/>
      <c r="D20241" s="94"/>
      <c r="E20241" s="94"/>
    </row>
    <row r="20242" spans="1:5">
      <c r="A20242" s="94"/>
      <c r="B20242" s="94"/>
      <c r="C20242" s="94"/>
      <c r="D20242" s="94"/>
      <c r="E20242" s="94"/>
    </row>
    <row r="20243" spans="1:5">
      <c r="A20243" s="94"/>
      <c r="B20243" s="94"/>
      <c r="C20243" s="94"/>
      <c r="D20243" s="94"/>
      <c r="E20243" s="94"/>
    </row>
    <row r="20244" spans="1:5">
      <c r="A20244" s="94"/>
      <c r="B20244" s="94"/>
      <c r="C20244" s="94"/>
      <c r="D20244" s="94"/>
      <c r="E20244" s="94"/>
    </row>
    <row r="20245" spans="1:5">
      <c r="A20245" s="94"/>
      <c r="B20245" s="94"/>
      <c r="C20245" s="94"/>
      <c r="D20245" s="94"/>
      <c r="E20245" s="94"/>
    </row>
    <row r="20246" spans="1:5">
      <c r="A20246" s="94"/>
      <c r="B20246" s="94"/>
      <c r="C20246" s="94"/>
      <c r="D20246" s="94"/>
      <c r="E20246" s="94"/>
    </row>
    <row r="20247" spans="1:5">
      <c r="A20247" s="94"/>
      <c r="B20247" s="94"/>
      <c r="C20247" s="94"/>
      <c r="D20247" s="94"/>
      <c r="E20247" s="94"/>
    </row>
    <row r="20248" spans="1:5">
      <c r="A20248" s="94"/>
      <c r="B20248" s="94"/>
      <c r="C20248" s="94"/>
      <c r="D20248" s="94"/>
      <c r="E20248" s="94"/>
    </row>
    <row r="20249" spans="1:5">
      <c r="A20249" s="94"/>
      <c r="B20249" s="94"/>
      <c r="C20249" s="94"/>
      <c r="D20249" s="94"/>
      <c r="E20249" s="94"/>
    </row>
    <row r="20250" spans="1:5">
      <c r="A20250" s="94"/>
      <c r="B20250" s="94"/>
      <c r="C20250" s="94"/>
      <c r="D20250" s="94"/>
      <c r="E20250" s="94"/>
    </row>
    <row r="20251" spans="1:5">
      <c r="A20251" s="94"/>
      <c r="B20251" s="94"/>
      <c r="C20251" s="94"/>
      <c r="D20251" s="94"/>
      <c r="E20251" s="94"/>
    </row>
    <row r="20252" spans="1:5">
      <c r="A20252" s="94"/>
      <c r="B20252" s="94"/>
      <c r="C20252" s="94"/>
      <c r="D20252" s="94"/>
      <c r="E20252" s="94"/>
    </row>
    <row r="20253" spans="1:5">
      <c r="A20253" s="94"/>
      <c r="B20253" s="94"/>
      <c r="C20253" s="94"/>
      <c r="D20253" s="94"/>
      <c r="E20253" s="94"/>
    </row>
    <row r="20254" spans="1:5">
      <c r="A20254" s="94"/>
      <c r="B20254" s="94"/>
      <c r="C20254" s="94"/>
      <c r="D20254" s="94"/>
      <c r="E20254" s="94"/>
    </row>
    <row r="20255" spans="1:5">
      <c r="A20255" s="94"/>
      <c r="B20255" s="94"/>
      <c r="C20255" s="94"/>
      <c r="D20255" s="94"/>
      <c r="E20255" s="94"/>
    </row>
    <row r="20256" spans="1:5">
      <c r="A20256" s="94"/>
      <c r="B20256" s="94"/>
      <c r="C20256" s="94"/>
      <c r="D20256" s="94"/>
      <c r="E20256" s="94"/>
    </row>
    <row r="20257" spans="1:5">
      <c r="A20257" s="94"/>
      <c r="B20257" s="94"/>
      <c r="C20257" s="94"/>
      <c r="D20257" s="94"/>
      <c r="E20257" s="94"/>
    </row>
    <row r="20258" spans="1:5">
      <c r="A20258" s="94"/>
      <c r="B20258" s="94"/>
      <c r="C20258" s="94"/>
      <c r="D20258" s="94"/>
      <c r="E20258" s="94"/>
    </row>
    <row r="20259" spans="1:5">
      <c r="A20259" s="94"/>
      <c r="B20259" s="94"/>
      <c r="C20259" s="94"/>
      <c r="D20259" s="94"/>
      <c r="E20259" s="94"/>
    </row>
    <row r="20260" spans="1:5">
      <c r="A20260" s="94"/>
      <c r="B20260" s="94"/>
      <c r="C20260" s="94"/>
      <c r="D20260" s="94"/>
      <c r="E20260" s="94"/>
    </row>
    <row r="20261" spans="1:5">
      <c r="A20261" s="94"/>
      <c r="B20261" s="94"/>
      <c r="C20261" s="94"/>
      <c r="D20261" s="94"/>
      <c r="E20261" s="94"/>
    </row>
    <row r="20262" spans="1:5">
      <c r="A20262" s="94"/>
      <c r="B20262" s="94"/>
      <c r="C20262" s="94"/>
      <c r="D20262" s="94"/>
      <c r="E20262" s="94"/>
    </row>
    <row r="20263" spans="1:5">
      <c r="A20263" s="94"/>
      <c r="B20263" s="94"/>
      <c r="C20263" s="94"/>
      <c r="D20263" s="94"/>
      <c r="E20263" s="94"/>
    </row>
    <row r="20264" spans="1:5">
      <c r="A20264" s="94"/>
      <c r="B20264" s="94"/>
      <c r="C20264" s="94"/>
      <c r="D20264" s="94"/>
      <c r="E20264" s="94"/>
    </row>
    <row r="20265" spans="1:5">
      <c r="A20265" s="94"/>
      <c r="B20265" s="94"/>
      <c r="C20265" s="94"/>
      <c r="D20265" s="94"/>
      <c r="E20265" s="94"/>
    </row>
    <row r="20266" spans="1:5">
      <c r="A20266" s="94"/>
      <c r="B20266" s="94"/>
      <c r="C20266" s="94"/>
      <c r="D20266" s="94"/>
      <c r="E20266" s="94"/>
    </row>
    <row r="20267" spans="1:5">
      <c r="A20267" s="94"/>
      <c r="B20267" s="94"/>
      <c r="C20267" s="94"/>
      <c r="D20267" s="94"/>
      <c r="E20267" s="94"/>
    </row>
    <row r="20268" spans="1:5">
      <c r="A20268" s="94"/>
      <c r="B20268" s="94"/>
      <c r="C20268" s="94"/>
      <c r="D20268" s="94"/>
      <c r="E20268" s="94"/>
    </row>
    <row r="20269" spans="1:5">
      <c r="A20269" s="94"/>
      <c r="B20269" s="94"/>
      <c r="C20269" s="94"/>
      <c r="D20269" s="94"/>
      <c r="E20269" s="94"/>
    </row>
    <row r="20270" spans="1:5">
      <c r="A20270" s="94"/>
      <c r="B20270" s="94"/>
      <c r="C20270" s="94"/>
      <c r="D20270" s="94"/>
      <c r="E20270" s="94"/>
    </row>
    <row r="20271" spans="1:5">
      <c r="A20271" s="94"/>
      <c r="B20271" s="94"/>
      <c r="C20271" s="94"/>
      <c r="D20271" s="94"/>
      <c r="E20271" s="94"/>
    </row>
    <row r="20272" spans="1:5">
      <c r="A20272" s="94"/>
      <c r="B20272" s="94"/>
      <c r="C20272" s="94"/>
      <c r="D20272" s="94"/>
      <c r="E20272" s="94"/>
    </row>
    <row r="20273" spans="1:5">
      <c r="A20273" s="94"/>
      <c r="B20273" s="94"/>
      <c r="C20273" s="94"/>
      <c r="D20273" s="94"/>
      <c r="E20273" s="94"/>
    </row>
    <row r="20274" spans="1:5">
      <c r="A20274" s="94"/>
      <c r="B20274" s="94"/>
      <c r="C20274" s="94"/>
      <c r="D20274" s="94"/>
      <c r="E20274" s="94"/>
    </row>
    <row r="20275" spans="1:5">
      <c r="A20275" s="94"/>
      <c r="B20275" s="94"/>
      <c r="C20275" s="94"/>
      <c r="D20275" s="94"/>
      <c r="E20275" s="94"/>
    </row>
    <row r="20276" spans="1:5">
      <c r="A20276" s="94"/>
      <c r="B20276" s="94"/>
      <c r="C20276" s="94"/>
      <c r="D20276" s="94"/>
      <c r="E20276" s="94"/>
    </row>
    <row r="20277" spans="1:5">
      <c r="A20277" s="94"/>
      <c r="B20277" s="94"/>
      <c r="C20277" s="94"/>
      <c r="D20277" s="94"/>
      <c r="E20277" s="94"/>
    </row>
    <row r="20278" spans="1:5">
      <c r="A20278" s="94"/>
      <c r="B20278" s="94"/>
      <c r="C20278" s="94"/>
      <c r="D20278" s="94"/>
      <c r="E20278" s="94"/>
    </row>
    <row r="20279" spans="1:5">
      <c r="A20279" s="94"/>
      <c r="B20279" s="94"/>
      <c r="C20279" s="94"/>
      <c r="D20279" s="94"/>
      <c r="E20279" s="94"/>
    </row>
    <row r="20280" spans="1:5">
      <c r="A20280" s="94"/>
      <c r="B20280" s="94"/>
      <c r="C20280" s="94"/>
      <c r="D20280" s="94"/>
      <c r="E20280" s="94"/>
    </row>
    <row r="20281" spans="1:5">
      <c r="A20281" s="94"/>
      <c r="B20281" s="94"/>
      <c r="C20281" s="94"/>
      <c r="D20281" s="94"/>
      <c r="E20281" s="94"/>
    </row>
    <row r="20282" spans="1:5">
      <c r="A20282" s="94"/>
      <c r="B20282" s="94"/>
      <c r="C20282" s="94"/>
      <c r="D20282" s="94"/>
      <c r="E20282" s="94"/>
    </row>
    <row r="20283" spans="1:5">
      <c r="A20283" s="94"/>
      <c r="B20283" s="94"/>
      <c r="C20283" s="94"/>
      <c r="D20283" s="94"/>
      <c r="E20283" s="94"/>
    </row>
    <row r="20284" spans="1:5">
      <c r="A20284" s="94"/>
      <c r="B20284" s="94"/>
      <c r="C20284" s="94"/>
      <c r="D20284" s="94"/>
      <c r="E20284" s="94"/>
    </row>
    <row r="20285" spans="1:5">
      <c r="A20285" s="94"/>
      <c r="B20285" s="94"/>
      <c r="C20285" s="94"/>
      <c r="D20285" s="94"/>
      <c r="E20285" s="94"/>
    </row>
    <row r="20286" spans="1:5">
      <c r="A20286" s="94"/>
      <c r="B20286" s="94"/>
      <c r="C20286" s="94"/>
      <c r="D20286" s="94"/>
      <c r="E20286" s="94"/>
    </row>
    <row r="20287" spans="1:5">
      <c r="A20287" s="94"/>
      <c r="B20287" s="94"/>
      <c r="C20287" s="94"/>
      <c r="D20287" s="94"/>
      <c r="E20287" s="94"/>
    </row>
    <row r="20288" spans="1:5">
      <c r="A20288" s="94"/>
      <c r="B20288" s="94"/>
      <c r="C20288" s="94"/>
      <c r="D20288" s="94"/>
      <c r="E20288" s="94"/>
    </row>
    <row r="20289" spans="1:5">
      <c r="A20289" s="94"/>
      <c r="B20289" s="94"/>
      <c r="C20289" s="94"/>
      <c r="D20289" s="94"/>
      <c r="E20289" s="94"/>
    </row>
    <row r="20290" spans="1:5">
      <c r="A20290" s="94"/>
      <c r="B20290" s="94"/>
      <c r="C20290" s="94"/>
      <c r="D20290" s="94"/>
      <c r="E20290" s="94"/>
    </row>
    <row r="20291" spans="1:5">
      <c r="A20291" s="94"/>
      <c r="B20291" s="94"/>
      <c r="C20291" s="94"/>
      <c r="D20291" s="94"/>
      <c r="E20291" s="94"/>
    </row>
    <row r="20292" spans="1:5">
      <c r="A20292" s="94"/>
      <c r="B20292" s="94"/>
      <c r="C20292" s="94"/>
      <c r="D20292" s="94"/>
      <c r="E20292" s="94"/>
    </row>
    <row r="20293" spans="1:5">
      <c r="A20293" s="94"/>
      <c r="B20293" s="94"/>
      <c r="C20293" s="94"/>
      <c r="D20293" s="94"/>
      <c r="E20293" s="94"/>
    </row>
    <row r="20294" spans="1:5">
      <c r="A20294" s="94"/>
      <c r="B20294" s="94"/>
      <c r="C20294" s="94"/>
      <c r="D20294" s="94"/>
      <c r="E20294" s="94"/>
    </row>
    <row r="20295" spans="1:5">
      <c r="A20295" s="94"/>
      <c r="B20295" s="94"/>
      <c r="C20295" s="94"/>
      <c r="D20295" s="94"/>
      <c r="E20295" s="94"/>
    </row>
    <row r="20296" spans="1:5">
      <c r="A20296" s="94"/>
      <c r="B20296" s="94"/>
      <c r="C20296" s="94"/>
      <c r="D20296" s="94"/>
      <c r="E20296" s="94"/>
    </row>
    <row r="20297" spans="1:5">
      <c r="A20297" s="94"/>
      <c r="B20297" s="94"/>
      <c r="C20297" s="94"/>
      <c r="D20297" s="94"/>
      <c r="E20297" s="94"/>
    </row>
    <row r="20298" spans="1:5">
      <c r="A20298" s="94"/>
      <c r="B20298" s="94"/>
      <c r="C20298" s="94"/>
      <c r="D20298" s="94"/>
      <c r="E20298" s="94"/>
    </row>
    <row r="20299" spans="1:5">
      <c r="A20299" s="94"/>
      <c r="B20299" s="94"/>
      <c r="C20299" s="94"/>
      <c r="D20299" s="94"/>
      <c r="E20299" s="94"/>
    </row>
    <row r="20300" spans="1:5">
      <c r="A20300" s="94"/>
      <c r="B20300" s="94"/>
      <c r="C20300" s="94"/>
      <c r="D20300" s="94"/>
      <c r="E20300" s="94"/>
    </row>
    <row r="20301" spans="1:5">
      <c r="A20301" s="94"/>
      <c r="B20301" s="94"/>
      <c r="C20301" s="94"/>
      <c r="D20301" s="94"/>
      <c r="E20301" s="94"/>
    </row>
    <row r="20302" spans="1:5">
      <c r="A20302" s="94"/>
      <c r="B20302" s="94"/>
      <c r="C20302" s="94"/>
      <c r="D20302" s="94"/>
      <c r="E20302" s="94"/>
    </row>
    <row r="20303" spans="1:5">
      <c r="A20303" s="94"/>
      <c r="B20303" s="94"/>
      <c r="C20303" s="94"/>
      <c r="D20303" s="94"/>
      <c r="E20303" s="94"/>
    </row>
    <row r="20304" spans="1:5">
      <c r="A20304" s="94"/>
      <c r="B20304" s="94"/>
      <c r="C20304" s="94"/>
      <c r="D20304" s="94"/>
      <c r="E20304" s="94"/>
    </row>
    <row r="20305" spans="1:5">
      <c r="A20305" s="94"/>
      <c r="B20305" s="94"/>
      <c r="C20305" s="94"/>
      <c r="D20305" s="94"/>
      <c r="E20305" s="94"/>
    </row>
    <row r="20306" spans="1:5">
      <c r="A20306" s="94"/>
      <c r="B20306" s="94"/>
      <c r="C20306" s="94"/>
      <c r="D20306" s="94"/>
      <c r="E20306" s="94"/>
    </row>
    <row r="20307" spans="1:5">
      <c r="A20307" s="94"/>
      <c r="B20307" s="94"/>
      <c r="C20307" s="94"/>
      <c r="D20307" s="94"/>
      <c r="E20307" s="94"/>
    </row>
    <row r="20308" spans="1:5">
      <c r="A20308" s="94"/>
      <c r="B20308" s="94"/>
      <c r="C20308" s="94"/>
      <c r="D20308" s="94"/>
      <c r="E20308" s="94"/>
    </row>
    <row r="20309" spans="1:5">
      <c r="A20309" s="94"/>
      <c r="B20309" s="94"/>
      <c r="C20309" s="94"/>
      <c r="D20309" s="94"/>
      <c r="E20309" s="94"/>
    </row>
    <row r="20310" spans="1:5">
      <c r="A20310" s="94"/>
      <c r="B20310" s="94"/>
      <c r="C20310" s="94"/>
      <c r="D20310" s="94"/>
      <c r="E20310" s="94"/>
    </row>
    <row r="20311" spans="1:5">
      <c r="A20311" s="94"/>
      <c r="B20311" s="94"/>
      <c r="C20311" s="94"/>
      <c r="D20311" s="94"/>
      <c r="E20311" s="94"/>
    </row>
    <row r="20312" spans="1:5">
      <c r="A20312" s="94"/>
      <c r="B20312" s="94"/>
      <c r="C20312" s="94"/>
      <c r="D20312" s="94"/>
      <c r="E20312" s="94"/>
    </row>
    <row r="20313" spans="1:5">
      <c r="A20313" s="94"/>
      <c r="B20313" s="94"/>
      <c r="C20313" s="94"/>
      <c r="D20313" s="94"/>
      <c r="E20313" s="94"/>
    </row>
    <row r="20314" spans="1:5">
      <c r="A20314" s="94"/>
      <c r="B20314" s="94"/>
      <c r="C20314" s="94"/>
      <c r="D20314" s="94"/>
      <c r="E20314" s="94"/>
    </row>
    <row r="20315" spans="1:5">
      <c r="A20315" s="94"/>
      <c r="B20315" s="94"/>
      <c r="C20315" s="94"/>
      <c r="D20315" s="94"/>
      <c r="E20315" s="94"/>
    </row>
    <row r="20316" spans="1:5">
      <c r="A20316" s="94"/>
      <c r="B20316" s="94"/>
      <c r="C20316" s="94"/>
      <c r="D20316" s="94"/>
      <c r="E20316" s="94"/>
    </row>
    <row r="20317" spans="1:5">
      <c r="A20317" s="94"/>
      <c r="B20317" s="94"/>
      <c r="C20317" s="94"/>
      <c r="D20317" s="94"/>
      <c r="E20317" s="94"/>
    </row>
    <row r="20318" spans="1:5">
      <c r="A20318" s="94"/>
      <c r="B20318" s="94"/>
      <c r="C20318" s="94"/>
      <c r="D20318" s="94"/>
      <c r="E20318" s="94"/>
    </row>
    <row r="20319" spans="1:5">
      <c r="A20319" s="94"/>
      <c r="B20319" s="94"/>
      <c r="C20319" s="94"/>
      <c r="D20319" s="94"/>
      <c r="E20319" s="94"/>
    </row>
    <row r="20320" spans="1:5">
      <c r="A20320" s="94"/>
      <c r="B20320" s="94"/>
      <c r="C20320" s="94"/>
      <c r="D20320" s="94"/>
      <c r="E20320" s="94"/>
    </row>
    <row r="20321" spans="1:5">
      <c r="A20321" s="94"/>
      <c r="B20321" s="94"/>
      <c r="C20321" s="94"/>
      <c r="D20321" s="94"/>
      <c r="E20321" s="94"/>
    </row>
    <row r="20322" spans="1:5">
      <c r="A20322" s="94"/>
      <c r="B20322" s="94"/>
      <c r="C20322" s="94"/>
      <c r="D20322" s="94"/>
      <c r="E20322" s="94"/>
    </row>
    <row r="20323" spans="1:5">
      <c r="A20323" s="94"/>
      <c r="B20323" s="94"/>
      <c r="C20323" s="94"/>
      <c r="D20323" s="94"/>
      <c r="E20323" s="94"/>
    </row>
    <row r="20324" spans="1:5">
      <c r="A20324" s="94"/>
      <c r="B20324" s="94"/>
      <c r="C20324" s="94"/>
      <c r="D20324" s="94"/>
      <c r="E20324" s="94"/>
    </row>
    <row r="20325" spans="1:5">
      <c r="A20325" s="94"/>
      <c r="B20325" s="94"/>
      <c r="C20325" s="94"/>
      <c r="D20325" s="94"/>
      <c r="E20325" s="94"/>
    </row>
    <row r="20326" spans="1:5">
      <c r="A20326" s="94"/>
      <c r="B20326" s="94"/>
      <c r="C20326" s="94"/>
      <c r="D20326" s="94"/>
      <c r="E20326" s="94"/>
    </row>
    <row r="20327" spans="1:5">
      <c r="A20327" s="94"/>
      <c r="B20327" s="94"/>
      <c r="C20327" s="94"/>
      <c r="D20327" s="94"/>
      <c r="E20327" s="94"/>
    </row>
    <row r="20328" spans="1:5">
      <c r="A20328" s="94"/>
      <c r="B20328" s="94"/>
      <c r="C20328" s="94"/>
      <c r="D20328" s="94"/>
      <c r="E20328" s="94"/>
    </row>
    <row r="20329" spans="1:5">
      <c r="A20329" s="94"/>
      <c r="B20329" s="94"/>
      <c r="C20329" s="94"/>
      <c r="D20329" s="94"/>
      <c r="E20329" s="94"/>
    </row>
    <row r="20330" spans="1:5">
      <c r="A20330" s="94"/>
      <c r="B20330" s="94"/>
      <c r="C20330" s="94"/>
      <c r="D20330" s="94"/>
      <c r="E20330" s="94"/>
    </row>
    <row r="20331" spans="1:5">
      <c r="A20331" s="94"/>
      <c r="B20331" s="94"/>
      <c r="C20331" s="94"/>
      <c r="D20331" s="94"/>
      <c r="E20331" s="94"/>
    </row>
    <row r="20332" spans="1:5">
      <c r="A20332" s="94"/>
      <c r="B20332" s="94"/>
      <c r="C20332" s="94"/>
      <c r="D20332" s="94"/>
      <c r="E20332" s="94"/>
    </row>
    <row r="20333" spans="1:5">
      <c r="A20333" s="94"/>
      <c r="B20333" s="94"/>
      <c r="C20333" s="94"/>
      <c r="D20333" s="94"/>
      <c r="E20333" s="94"/>
    </row>
    <row r="20334" spans="1:5">
      <c r="A20334" s="94"/>
      <c r="B20334" s="94"/>
      <c r="C20334" s="94"/>
      <c r="D20334" s="94"/>
      <c r="E20334" s="94"/>
    </row>
    <row r="20335" spans="1:5">
      <c r="A20335" s="94"/>
      <c r="B20335" s="94"/>
      <c r="C20335" s="94"/>
      <c r="D20335" s="94"/>
      <c r="E20335" s="94"/>
    </row>
    <row r="20336" spans="1:5">
      <c r="A20336" s="94"/>
      <c r="B20336" s="94"/>
      <c r="C20336" s="94"/>
      <c r="D20336" s="94"/>
      <c r="E20336" s="94"/>
    </row>
    <row r="20337" spans="1:5">
      <c r="A20337" s="94"/>
      <c r="B20337" s="94"/>
      <c r="C20337" s="94"/>
      <c r="D20337" s="94"/>
      <c r="E20337" s="94"/>
    </row>
    <row r="20338" spans="1:5">
      <c r="A20338" s="94"/>
      <c r="B20338" s="94"/>
      <c r="C20338" s="94"/>
      <c r="D20338" s="94"/>
      <c r="E20338" s="94"/>
    </row>
    <row r="20339" spans="1:5">
      <c r="A20339" s="94"/>
      <c r="B20339" s="94"/>
      <c r="C20339" s="94"/>
      <c r="D20339" s="94"/>
      <c r="E20339" s="94"/>
    </row>
    <row r="20340" spans="1:5">
      <c r="A20340" s="94"/>
      <c r="B20340" s="94"/>
      <c r="C20340" s="94"/>
      <c r="D20340" s="94"/>
      <c r="E20340" s="94"/>
    </row>
    <row r="20341" spans="1:5">
      <c r="A20341" s="94"/>
      <c r="B20341" s="94"/>
      <c r="C20341" s="94"/>
      <c r="D20341" s="94"/>
      <c r="E20341" s="94"/>
    </row>
    <row r="20342" spans="1:5">
      <c r="A20342" s="94"/>
      <c r="B20342" s="94"/>
      <c r="C20342" s="94"/>
      <c r="D20342" s="94"/>
      <c r="E20342" s="94"/>
    </row>
    <row r="20343" spans="1:5">
      <c r="A20343" s="94"/>
      <c r="B20343" s="94"/>
      <c r="C20343" s="94"/>
      <c r="D20343" s="94"/>
      <c r="E20343" s="94"/>
    </row>
    <row r="20344" spans="1:5">
      <c r="A20344" s="94"/>
      <c r="B20344" s="94"/>
      <c r="C20344" s="94"/>
      <c r="D20344" s="94"/>
      <c r="E20344" s="94"/>
    </row>
    <row r="20345" spans="1:5">
      <c r="A20345" s="94"/>
      <c r="B20345" s="94"/>
      <c r="C20345" s="94"/>
      <c r="D20345" s="94"/>
      <c r="E20345" s="94"/>
    </row>
    <row r="20346" spans="1:5">
      <c r="A20346" s="94"/>
      <c r="B20346" s="94"/>
      <c r="C20346" s="94"/>
      <c r="D20346" s="94"/>
      <c r="E20346" s="94"/>
    </row>
    <row r="20347" spans="1:5">
      <c r="A20347" s="94"/>
      <c r="B20347" s="94"/>
      <c r="C20347" s="94"/>
      <c r="D20347" s="94"/>
      <c r="E20347" s="94"/>
    </row>
    <row r="20348" spans="1:5">
      <c r="A20348" s="94"/>
      <c r="B20348" s="94"/>
      <c r="C20348" s="94"/>
      <c r="D20348" s="94"/>
      <c r="E20348" s="94"/>
    </row>
    <row r="20349" spans="1:5">
      <c r="A20349" s="94"/>
      <c r="B20349" s="94"/>
      <c r="C20349" s="94"/>
      <c r="D20349" s="94"/>
      <c r="E20349" s="94"/>
    </row>
    <row r="20350" spans="1:5">
      <c r="A20350" s="94"/>
      <c r="B20350" s="94"/>
      <c r="C20350" s="94"/>
      <c r="D20350" s="94"/>
      <c r="E20350" s="94"/>
    </row>
    <row r="20351" spans="1:5">
      <c r="A20351" s="94"/>
      <c r="B20351" s="94"/>
      <c r="C20351" s="94"/>
      <c r="D20351" s="94"/>
      <c r="E20351" s="94"/>
    </row>
    <row r="20352" spans="1:5">
      <c r="A20352" s="94"/>
      <c r="B20352" s="94"/>
      <c r="C20352" s="94"/>
      <c r="D20352" s="94"/>
      <c r="E20352" s="94"/>
    </row>
    <row r="20353" spans="1:5">
      <c r="A20353" s="94"/>
      <c r="B20353" s="94"/>
      <c r="C20353" s="94"/>
      <c r="D20353" s="94"/>
      <c r="E20353" s="94"/>
    </row>
    <row r="20354" spans="1:5">
      <c r="A20354" s="94"/>
      <c r="B20354" s="94"/>
      <c r="C20354" s="94"/>
      <c r="D20354" s="94"/>
      <c r="E20354" s="94"/>
    </row>
    <row r="20355" spans="1:5">
      <c r="A20355" s="94"/>
      <c r="B20355" s="94"/>
      <c r="C20355" s="94"/>
      <c r="D20355" s="94"/>
      <c r="E20355" s="94"/>
    </row>
    <row r="20356" spans="1:5">
      <c r="A20356" s="94"/>
      <c r="B20356" s="94"/>
      <c r="C20356" s="94"/>
      <c r="D20356" s="94"/>
      <c r="E20356" s="94"/>
    </row>
    <row r="20357" spans="1:5">
      <c r="A20357" s="94"/>
      <c r="B20357" s="94"/>
      <c r="C20357" s="94"/>
      <c r="D20357" s="94"/>
      <c r="E20357" s="94"/>
    </row>
    <row r="20358" spans="1:5">
      <c r="A20358" s="94"/>
      <c r="B20358" s="94"/>
      <c r="C20358" s="94"/>
      <c r="D20358" s="94"/>
      <c r="E20358" s="94"/>
    </row>
    <row r="20359" spans="1:5">
      <c r="A20359" s="94"/>
      <c r="B20359" s="94"/>
      <c r="C20359" s="94"/>
      <c r="D20359" s="94"/>
      <c r="E20359" s="94"/>
    </row>
    <row r="20360" spans="1:5">
      <c r="A20360" s="94"/>
      <c r="B20360" s="94"/>
      <c r="C20360" s="94"/>
      <c r="D20360" s="94"/>
      <c r="E20360" s="94"/>
    </row>
    <row r="20361" spans="1:5">
      <c r="A20361" s="94"/>
      <c r="B20361" s="94"/>
      <c r="C20361" s="94"/>
      <c r="D20361" s="94"/>
      <c r="E20361" s="94"/>
    </row>
    <row r="20362" spans="1:5">
      <c r="A20362" s="94"/>
      <c r="B20362" s="94"/>
      <c r="C20362" s="94"/>
      <c r="D20362" s="94"/>
      <c r="E20362" s="94"/>
    </row>
    <row r="20363" spans="1:5">
      <c r="A20363" s="94"/>
      <c r="B20363" s="94"/>
      <c r="C20363" s="94"/>
      <c r="D20363" s="94"/>
      <c r="E20363" s="94"/>
    </row>
    <row r="20364" spans="1:5">
      <c r="A20364" s="94"/>
      <c r="B20364" s="94"/>
      <c r="C20364" s="94"/>
      <c r="D20364" s="94"/>
      <c r="E20364" s="94"/>
    </row>
    <row r="20365" spans="1:5">
      <c r="A20365" s="94"/>
      <c r="B20365" s="94"/>
      <c r="C20365" s="94"/>
      <c r="D20365" s="94"/>
      <c r="E20365" s="94"/>
    </row>
    <row r="20366" spans="1:5">
      <c r="A20366" s="94"/>
      <c r="B20366" s="94"/>
      <c r="C20366" s="94"/>
      <c r="D20366" s="94"/>
      <c r="E20366" s="94"/>
    </row>
    <row r="20367" spans="1:5">
      <c r="A20367" s="94"/>
      <c r="B20367" s="94"/>
      <c r="C20367" s="94"/>
      <c r="D20367" s="94"/>
      <c r="E20367" s="94"/>
    </row>
    <row r="20368" spans="1:5">
      <c r="A20368" s="94"/>
      <c r="B20368" s="94"/>
      <c r="C20368" s="94"/>
      <c r="D20368" s="94"/>
      <c r="E20368" s="94"/>
    </row>
    <row r="20369" spans="1:5">
      <c r="A20369" s="94"/>
      <c r="B20369" s="94"/>
      <c r="C20369" s="94"/>
      <c r="D20369" s="94"/>
      <c r="E20369" s="94"/>
    </row>
    <row r="20370" spans="1:5">
      <c r="A20370" s="94"/>
      <c r="B20370" s="94"/>
      <c r="C20370" s="94"/>
      <c r="D20370" s="94"/>
      <c r="E20370" s="94"/>
    </row>
    <row r="20371" spans="1:5">
      <c r="A20371" s="94"/>
      <c r="B20371" s="94"/>
      <c r="C20371" s="94"/>
      <c r="D20371" s="94"/>
      <c r="E20371" s="94"/>
    </row>
    <row r="20372" spans="1:5">
      <c r="A20372" s="94"/>
      <c r="B20372" s="94"/>
      <c r="C20372" s="94"/>
      <c r="D20372" s="94"/>
      <c r="E20372" s="94"/>
    </row>
    <row r="20373" spans="1:5">
      <c r="A20373" s="94"/>
      <c r="B20373" s="94"/>
      <c r="C20373" s="94"/>
      <c r="D20373" s="94"/>
      <c r="E20373" s="94"/>
    </row>
    <row r="20374" spans="1:5">
      <c r="A20374" s="94"/>
      <c r="B20374" s="94"/>
      <c r="C20374" s="94"/>
      <c r="D20374" s="94"/>
      <c r="E20374" s="94"/>
    </row>
    <row r="20375" spans="1:5">
      <c r="A20375" s="94"/>
      <c r="B20375" s="94"/>
      <c r="C20375" s="94"/>
      <c r="D20375" s="94"/>
      <c r="E20375" s="94"/>
    </row>
    <row r="20376" spans="1:5">
      <c r="A20376" s="94"/>
      <c r="B20376" s="94"/>
      <c r="C20376" s="94"/>
      <c r="D20376" s="94"/>
      <c r="E20376" s="94"/>
    </row>
    <row r="20377" spans="1:5">
      <c r="A20377" s="94"/>
      <c r="B20377" s="94"/>
      <c r="C20377" s="94"/>
      <c r="D20377" s="94"/>
      <c r="E20377" s="94"/>
    </row>
    <row r="20378" spans="1:5">
      <c r="A20378" s="94"/>
      <c r="B20378" s="94"/>
      <c r="C20378" s="94"/>
      <c r="D20378" s="94"/>
      <c r="E20378" s="94"/>
    </row>
    <row r="20379" spans="1:5">
      <c r="A20379" s="94"/>
      <c r="B20379" s="94"/>
      <c r="C20379" s="94"/>
      <c r="D20379" s="94"/>
      <c r="E20379" s="94"/>
    </row>
    <row r="20380" spans="1:5">
      <c r="A20380" s="94"/>
      <c r="B20380" s="94"/>
      <c r="C20380" s="94"/>
      <c r="D20380" s="94"/>
      <c r="E20380" s="94"/>
    </row>
    <row r="20381" spans="1:5">
      <c r="A20381" s="94"/>
      <c r="B20381" s="94"/>
      <c r="C20381" s="94"/>
      <c r="D20381" s="94"/>
      <c r="E20381" s="94"/>
    </row>
    <row r="20382" spans="1:5">
      <c r="A20382" s="94"/>
      <c r="B20382" s="94"/>
      <c r="C20382" s="94"/>
      <c r="D20382" s="94"/>
      <c r="E20382" s="94"/>
    </row>
    <row r="20383" spans="1:5">
      <c r="A20383" s="94"/>
      <c r="B20383" s="94"/>
      <c r="C20383" s="94"/>
      <c r="D20383" s="94"/>
      <c r="E20383" s="94"/>
    </row>
    <row r="20384" spans="1:5">
      <c r="A20384" s="94"/>
      <c r="B20384" s="94"/>
      <c r="C20384" s="94"/>
      <c r="D20384" s="94"/>
      <c r="E20384" s="94"/>
    </row>
    <row r="20385" spans="1:5">
      <c r="A20385" s="94"/>
      <c r="B20385" s="94"/>
      <c r="C20385" s="94"/>
      <c r="D20385" s="94"/>
      <c r="E20385" s="94"/>
    </row>
    <row r="20386" spans="1:5">
      <c r="A20386" s="94"/>
      <c r="B20386" s="94"/>
      <c r="C20386" s="94"/>
      <c r="D20386" s="94"/>
      <c r="E20386" s="94"/>
    </row>
    <row r="20387" spans="1:5">
      <c r="A20387" s="94"/>
      <c r="B20387" s="94"/>
      <c r="C20387" s="94"/>
      <c r="D20387" s="94"/>
      <c r="E20387" s="94"/>
    </row>
    <row r="20388" spans="1:5">
      <c r="A20388" s="94"/>
      <c r="B20388" s="94"/>
      <c r="C20388" s="94"/>
      <c r="D20388" s="94"/>
      <c r="E20388" s="94"/>
    </row>
    <row r="20389" spans="1:5">
      <c r="A20389" s="94"/>
      <c r="B20389" s="94"/>
      <c r="C20389" s="94"/>
      <c r="D20389" s="94"/>
      <c r="E20389" s="94"/>
    </row>
    <row r="20390" spans="1:5">
      <c r="A20390" s="94"/>
      <c r="B20390" s="94"/>
      <c r="C20390" s="94"/>
      <c r="D20390" s="94"/>
      <c r="E20390" s="94"/>
    </row>
    <row r="20391" spans="1:5">
      <c r="A20391" s="94"/>
      <c r="B20391" s="94"/>
      <c r="C20391" s="94"/>
      <c r="D20391" s="94"/>
      <c r="E20391" s="94"/>
    </row>
    <row r="20392" spans="1:5">
      <c r="A20392" s="94"/>
      <c r="B20392" s="94"/>
      <c r="C20392" s="94"/>
      <c r="D20392" s="94"/>
      <c r="E20392" s="94"/>
    </row>
    <row r="20393" spans="1:5">
      <c r="A20393" s="94"/>
      <c r="B20393" s="94"/>
      <c r="C20393" s="94"/>
      <c r="D20393" s="94"/>
      <c r="E20393" s="94"/>
    </row>
    <row r="20394" spans="1:5">
      <c r="A20394" s="94"/>
      <c r="B20394" s="94"/>
      <c r="C20394" s="94"/>
      <c r="D20394" s="94"/>
      <c r="E20394" s="94"/>
    </row>
    <row r="20395" spans="1:5">
      <c r="A20395" s="94"/>
      <c r="B20395" s="94"/>
      <c r="C20395" s="94"/>
      <c r="D20395" s="94"/>
      <c r="E20395" s="94"/>
    </row>
    <row r="20396" spans="1:5">
      <c r="A20396" s="94"/>
      <c r="B20396" s="94"/>
      <c r="C20396" s="94"/>
      <c r="D20396" s="94"/>
      <c r="E20396" s="94"/>
    </row>
    <row r="20397" spans="1:5">
      <c r="A20397" s="94"/>
      <c r="B20397" s="94"/>
      <c r="C20397" s="94"/>
      <c r="D20397" s="94"/>
      <c r="E20397" s="94"/>
    </row>
    <row r="20398" spans="1:5">
      <c r="A20398" s="94"/>
      <c r="B20398" s="94"/>
      <c r="C20398" s="94"/>
      <c r="D20398" s="94"/>
      <c r="E20398" s="94"/>
    </row>
    <row r="20399" spans="1:5">
      <c r="A20399" s="94"/>
      <c r="B20399" s="94"/>
      <c r="C20399" s="94"/>
      <c r="D20399" s="94"/>
      <c r="E20399" s="94"/>
    </row>
    <row r="20400" spans="1:5">
      <c r="A20400" s="94"/>
      <c r="B20400" s="94"/>
      <c r="C20400" s="94"/>
      <c r="D20400" s="94"/>
      <c r="E20400" s="94"/>
    </row>
    <row r="20401" spans="1:5">
      <c r="A20401" s="94"/>
      <c r="B20401" s="94"/>
      <c r="C20401" s="94"/>
      <c r="D20401" s="94"/>
      <c r="E20401" s="94"/>
    </row>
    <row r="20402" spans="1:5">
      <c r="A20402" s="94"/>
      <c r="B20402" s="94"/>
      <c r="C20402" s="94"/>
      <c r="D20402" s="94"/>
      <c r="E20402" s="94"/>
    </row>
    <row r="20403" spans="1:5">
      <c r="A20403" s="94"/>
      <c r="B20403" s="94"/>
      <c r="C20403" s="94"/>
      <c r="D20403" s="94"/>
      <c r="E20403" s="94"/>
    </row>
    <row r="20404" spans="1:5">
      <c r="A20404" s="94"/>
      <c r="B20404" s="94"/>
      <c r="C20404" s="94"/>
      <c r="D20404" s="94"/>
      <c r="E20404" s="94"/>
    </row>
    <row r="20405" spans="1:5">
      <c r="A20405" s="94"/>
      <c r="B20405" s="94"/>
      <c r="C20405" s="94"/>
      <c r="D20405" s="94"/>
      <c r="E20405" s="94"/>
    </row>
    <row r="20406" spans="1:5">
      <c r="A20406" s="94"/>
      <c r="B20406" s="94"/>
      <c r="C20406" s="94"/>
      <c r="D20406" s="94"/>
      <c r="E20406" s="94"/>
    </row>
    <row r="20407" spans="1:5">
      <c r="A20407" s="94"/>
      <c r="B20407" s="94"/>
      <c r="C20407" s="94"/>
      <c r="D20407" s="94"/>
      <c r="E20407" s="94"/>
    </row>
    <row r="20408" spans="1:5">
      <c r="A20408" s="94"/>
      <c r="B20408" s="94"/>
      <c r="C20408" s="94"/>
      <c r="D20408" s="94"/>
      <c r="E20408" s="94"/>
    </row>
    <row r="20409" spans="1:5">
      <c r="A20409" s="94"/>
      <c r="B20409" s="94"/>
      <c r="C20409" s="94"/>
      <c r="D20409" s="94"/>
      <c r="E20409" s="94"/>
    </row>
    <row r="20410" spans="1:5">
      <c r="A20410" s="94"/>
      <c r="B20410" s="94"/>
      <c r="C20410" s="94"/>
      <c r="D20410" s="94"/>
      <c r="E20410" s="94"/>
    </row>
    <row r="20411" spans="1:5">
      <c r="A20411" s="94"/>
      <c r="B20411" s="94"/>
      <c r="C20411" s="94"/>
      <c r="D20411" s="94"/>
      <c r="E20411" s="94"/>
    </row>
    <row r="20412" spans="1:5">
      <c r="A20412" s="94"/>
      <c r="B20412" s="94"/>
      <c r="C20412" s="94"/>
      <c r="D20412" s="94"/>
      <c r="E20412" s="94"/>
    </row>
    <row r="20413" spans="1:5">
      <c r="A20413" s="94"/>
      <c r="B20413" s="94"/>
      <c r="C20413" s="94"/>
      <c r="D20413" s="94"/>
      <c r="E20413" s="94"/>
    </row>
    <row r="20414" spans="1:5">
      <c r="A20414" s="94"/>
      <c r="B20414" s="94"/>
      <c r="C20414" s="94"/>
      <c r="D20414" s="94"/>
      <c r="E20414" s="94"/>
    </row>
    <row r="20415" spans="1:5">
      <c r="A20415" s="94"/>
      <c r="B20415" s="94"/>
      <c r="C20415" s="94"/>
      <c r="D20415" s="94"/>
      <c r="E20415" s="94"/>
    </row>
    <row r="20416" spans="1:5">
      <c r="A20416" s="94"/>
      <c r="B20416" s="94"/>
      <c r="C20416" s="94"/>
      <c r="D20416" s="94"/>
      <c r="E20416" s="94"/>
    </row>
    <row r="20417" spans="1:5">
      <c r="A20417" s="94"/>
      <c r="B20417" s="94"/>
      <c r="C20417" s="94"/>
      <c r="D20417" s="94"/>
      <c r="E20417" s="94"/>
    </row>
    <row r="20418" spans="1:5">
      <c r="A20418" s="94"/>
      <c r="B20418" s="94"/>
      <c r="C20418" s="94"/>
      <c r="D20418" s="94"/>
      <c r="E20418" s="94"/>
    </row>
    <row r="20419" spans="1:5">
      <c r="A20419" s="94"/>
      <c r="B20419" s="94"/>
      <c r="C20419" s="94"/>
      <c r="D20419" s="94"/>
      <c r="E20419" s="94"/>
    </row>
    <row r="20420" spans="1:5">
      <c r="A20420" s="94"/>
      <c r="B20420" s="94"/>
      <c r="C20420" s="94"/>
      <c r="D20420" s="94"/>
      <c r="E20420" s="94"/>
    </row>
    <row r="20421" spans="1:5">
      <c r="A20421" s="94"/>
      <c r="B20421" s="94"/>
      <c r="C20421" s="94"/>
      <c r="D20421" s="94"/>
      <c r="E20421" s="94"/>
    </row>
    <row r="20422" spans="1:5">
      <c r="A20422" s="94"/>
      <c r="B20422" s="94"/>
      <c r="C20422" s="94"/>
      <c r="D20422" s="94"/>
      <c r="E20422" s="94"/>
    </row>
    <row r="20423" spans="1:5">
      <c r="A20423" s="94"/>
      <c r="B20423" s="94"/>
      <c r="C20423" s="94"/>
      <c r="D20423" s="94"/>
      <c r="E20423" s="94"/>
    </row>
    <row r="20424" spans="1:5">
      <c r="A20424" s="94"/>
      <c r="B20424" s="94"/>
      <c r="C20424" s="94"/>
      <c r="D20424" s="94"/>
      <c r="E20424" s="94"/>
    </row>
    <row r="20425" spans="1:5">
      <c r="A20425" s="94"/>
      <c r="B20425" s="94"/>
      <c r="C20425" s="94"/>
      <c r="D20425" s="94"/>
      <c r="E20425" s="94"/>
    </row>
    <row r="20426" spans="1:5">
      <c r="A20426" s="94"/>
      <c r="B20426" s="94"/>
      <c r="C20426" s="94"/>
      <c r="D20426" s="94"/>
      <c r="E20426" s="94"/>
    </row>
    <row r="20427" spans="1:5">
      <c r="A20427" s="94"/>
      <c r="B20427" s="94"/>
      <c r="C20427" s="94"/>
      <c r="D20427" s="94"/>
      <c r="E20427" s="94"/>
    </row>
    <row r="20428" spans="1:5">
      <c r="A20428" s="94"/>
      <c r="B20428" s="94"/>
      <c r="C20428" s="94"/>
      <c r="D20428" s="94"/>
      <c r="E20428" s="94"/>
    </row>
    <row r="20429" spans="1:5">
      <c r="A20429" s="94"/>
      <c r="B20429" s="94"/>
      <c r="C20429" s="94"/>
      <c r="D20429" s="94"/>
      <c r="E20429" s="94"/>
    </row>
    <row r="20430" spans="1:5">
      <c r="A20430" s="94"/>
      <c r="B20430" s="94"/>
      <c r="C20430" s="94"/>
      <c r="D20430" s="94"/>
      <c r="E20430" s="94"/>
    </row>
    <row r="20431" spans="1:5">
      <c r="A20431" s="94"/>
      <c r="B20431" s="94"/>
      <c r="C20431" s="94"/>
      <c r="D20431" s="94"/>
      <c r="E20431" s="94"/>
    </row>
    <row r="20432" spans="1:5">
      <c r="A20432" s="94"/>
      <c r="B20432" s="94"/>
      <c r="C20432" s="94"/>
      <c r="D20432" s="94"/>
      <c r="E20432" s="94"/>
    </row>
    <row r="20433" spans="1:5">
      <c r="A20433" s="94"/>
      <c r="B20433" s="94"/>
      <c r="C20433" s="94"/>
      <c r="D20433" s="94"/>
      <c r="E20433" s="94"/>
    </row>
    <row r="20434" spans="1:5">
      <c r="A20434" s="94"/>
      <c r="B20434" s="94"/>
      <c r="C20434" s="94"/>
      <c r="D20434" s="94"/>
      <c r="E20434" s="94"/>
    </row>
    <row r="20435" spans="1:5">
      <c r="A20435" s="94"/>
      <c r="B20435" s="94"/>
      <c r="C20435" s="94"/>
      <c r="D20435" s="94"/>
      <c r="E20435" s="94"/>
    </row>
    <row r="20436" spans="1:5">
      <c r="A20436" s="94"/>
      <c r="B20436" s="94"/>
      <c r="C20436" s="94"/>
      <c r="D20436" s="94"/>
      <c r="E20436" s="94"/>
    </row>
    <row r="20437" spans="1:5">
      <c r="A20437" s="94"/>
      <c r="B20437" s="94"/>
      <c r="C20437" s="94"/>
      <c r="D20437" s="94"/>
      <c r="E20437" s="94"/>
    </row>
    <row r="20438" spans="1:5">
      <c r="A20438" s="94"/>
      <c r="B20438" s="94"/>
      <c r="C20438" s="94"/>
      <c r="D20438" s="94"/>
      <c r="E20438" s="94"/>
    </row>
    <row r="20439" spans="1:5">
      <c r="A20439" s="94"/>
      <c r="B20439" s="94"/>
      <c r="C20439" s="94"/>
      <c r="D20439" s="94"/>
      <c r="E20439" s="94"/>
    </row>
    <row r="20440" spans="1:5">
      <c r="A20440" s="94"/>
      <c r="B20440" s="94"/>
      <c r="C20440" s="94"/>
      <c r="D20440" s="94"/>
      <c r="E20440" s="94"/>
    </row>
    <row r="20441" spans="1:5">
      <c r="A20441" s="94"/>
      <c r="B20441" s="94"/>
      <c r="C20441" s="94"/>
      <c r="D20441" s="94"/>
      <c r="E20441" s="94"/>
    </row>
    <row r="20442" spans="1:5">
      <c r="A20442" s="94"/>
      <c r="B20442" s="94"/>
      <c r="C20442" s="94"/>
      <c r="D20442" s="94"/>
      <c r="E20442" s="94"/>
    </row>
    <row r="20443" spans="1:5">
      <c r="A20443" s="94"/>
      <c r="B20443" s="94"/>
      <c r="C20443" s="94"/>
      <c r="D20443" s="94"/>
      <c r="E20443" s="94"/>
    </row>
    <row r="20444" spans="1:5">
      <c r="A20444" s="94"/>
      <c r="B20444" s="94"/>
      <c r="C20444" s="94"/>
      <c r="D20444" s="94"/>
      <c r="E20444" s="94"/>
    </row>
    <row r="20445" spans="1:5">
      <c r="A20445" s="94"/>
      <c r="B20445" s="94"/>
      <c r="C20445" s="94"/>
      <c r="D20445" s="94"/>
      <c r="E20445" s="94"/>
    </row>
    <row r="20446" spans="1:5">
      <c r="A20446" s="94"/>
      <c r="B20446" s="94"/>
      <c r="C20446" s="94"/>
      <c r="D20446" s="94"/>
      <c r="E20446" s="94"/>
    </row>
    <row r="20447" spans="1:5">
      <c r="A20447" s="94"/>
      <c r="B20447" s="94"/>
      <c r="C20447" s="94"/>
      <c r="D20447" s="94"/>
      <c r="E20447" s="94"/>
    </row>
    <row r="20448" spans="1:5">
      <c r="A20448" s="94"/>
      <c r="B20448" s="94"/>
      <c r="C20448" s="94"/>
      <c r="D20448" s="94"/>
      <c r="E20448" s="94"/>
    </row>
    <row r="20449" spans="1:5">
      <c r="A20449" s="94"/>
      <c r="B20449" s="94"/>
      <c r="C20449" s="94"/>
      <c r="D20449" s="94"/>
      <c r="E20449" s="94"/>
    </row>
    <row r="20450" spans="1:5">
      <c r="A20450" s="94"/>
      <c r="B20450" s="94"/>
      <c r="C20450" s="94"/>
      <c r="D20450" s="94"/>
      <c r="E20450" s="94"/>
    </row>
    <row r="20451" spans="1:5">
      <c r="A20451" s="94"/>
      <c r="B20451" s="94"/>
      <c r="C20451" s="94"/>
      <c r="D20451" s="94"/>
      <c r="E20451" s="94"/>
    </row>
    <row r="20452" spans="1:5">
      <c r="A20452" s="94"/>
      <c r="B20452" s="94"/>
      <c r="C20452" s="94"/>
      <c r="D20452" s="94"/>
      <c r="E20452" s="94"/>
    </row>
    <row r="20453" spans="1:5">
      <c r="A20453" s="94"/>
      <c r="B20453" s="94"/>
      <c r="C20453" s="94"/>
      <c r="D20453" s="94"/>
      <c r="E20453" s="94"/>
    </row>
    <row r="20454" spans="1:5">
      <c r="A20454" s="94"/>
      <c r="B20454" s="94"/>
      <c r="C20454" s="94"/>
      <c r="D20454" s="94"/>
      <c r="E20454" s="94"/>
    </row>
    <row r="20455" spans="1:5">
      <c r="A20455" s="94"/>
      <c r="B20455" s="94"/>
      <c r="C20455" s="94"/>
      <c r="D20455" s="94"/>
      <c r="E20455" s="94"/>
    </row>
    <row r="20456" spans="1:5">
      <c r="A20456" s="94"/>
      <c r="B20456" s="94"/>
      <c r="C20456" s="94"/>
      <c r="D20456" s="94"/>
      <c r="E20456" s="94"/>
    </row>
    <row r="20457" spans="1:5">
      <c r="A20457" s="94"/>
      <c r="B20457" s="94"/>
      <c r="C20457" s="94"/>
      <c r="D20457" s="94"/>
      <c r="E20457" s="94"/>
    </row>
    <row r="20458" spans="1:5">
      <c r="A20458" s="94"/>
      <c r="B20458" s="94"/>
      <c r="C20458" s="94"/>
      <c r="D20458" s="94"/>
      <c r="E20458" s="94"/>
    </row>
    <row r="20459" spans="1:5">
      <c r="A20459" s="94"/>
      <c r="B20459" s="94"/>
      <c r="C20459" s="94"/>
      <c r="D20459" s="94"/>
      <c r="E20459" s="94"/>
    </row>
    <row r="20460" spans="1:5">
      <c r="A20460" s="94"/>
      <c r="B20460" s="94"/>
      <c r="C20460" s="94"/>
      <c r="D20460" s="94"/>
      <c r="E20460" s="94"/>
    </row>
    <row r="20461" spans="1:5">
      <c r="A20461" s="94"/>
      <c r="B20461" s="94"/>
      <c r="C20461" s="94"/>
      <c r="D20461" s="94"/>
      <c r="E20461" s="94"/>
    </row>
    <row r="20462" spans="1:5">
      <c r="A20462" s="94"/>
      <c r="B20462" s="94"/>
      <c r="C20462" s="94"/>
      <c r="D20462" s="94"/>
      <c r="E20462" s="94"/>
    </row>
    <row r="20463" spans="1:5">
      <c r="A20463" s="94"/>
      <c r="B20463" s="94"/>
      <c r="C20463" s="94"/>
      <c r="D20463" s="94"/>
      <c r="E20463" s="94"/>
    </row>
    <row r="20464" spans="1:5">
      <c r="A20464" s="94"/>
      <c r="B20464" s="94"/>
      <c r="C20464" s="94"/>
      <c r="D20464" s="94"/>
      <c r="E20464" s="94"/>
    </row>
    <row r="20465" spans="1:5">
      <c r="A20465" s="94"/>
      <c r="B20465" s="94"/>
      <c r="C20465" s="94"/>
      <c r="D20465" s="94"/>
      <c r="E20465" s="94"/>
    </row>
    <row r="20466" spans="1:5">
      <c r="A20466" s="94"/>
      <c r="B20466" s="94"/>
      <c r="C20466" s="94"/>
      <c r="D20466" s="94"/>
      <c r="E20466" s="94"/>
    </row>
    <row r="20467" spans="1:5">
      <c r="A20467" s="94"/>
      <c r="B20467" s="94"/>
      <c r="C20467" s="94"/>
      <c r="D20467" s="94"/>
      <c r="E20467" s="94"/>
    </row>
    <row r="20468" spans="1:5">
      <c r="A20468" s="94"/>
      <c r="B20468" s="94"/>
      <c r="C20468" s="94"/>
      <c r="D20468" s="94"/>
      <c r="E20468" s="94"/>
    </row>
    <row r="20469" spans="1:5">
      <c r="A20469" s="94"/>
      <c r="B20469" s="94"/>
      <c r="C20469" s="94"/>
      <c r="D20469" s="94"/>
      <c r="E20469" s="94"/>
    </row>
    <row r="20470" spans="1:5">
      <c r="A20470" s="94"/>
      <c r="B20470" s="94"/>
      <c r="C20470" s="94"/>
      <c r="D20470" s="94"/>
      <c r="E20470" s="94"/>
    </row>
    <row r="20471" spans="1:5">
      <c r="A20471" s="94"/>
      <c r="B20471" s="94"/>
      <c r="C20471" s="94"/>
      <c r="D20471" s="94"/>
      <c r="E20471" s="94"/>
    </row>
    <row r="20472" spans="1:5">
      <c r="A20472" s="94"/>
      <c r="B20472" s="94"/>
      <c r="C20472" s="94"/>
      <c r="D20472" s="94"/>
      <c r="E20472" s="94"/>
    </row>
    <row r="20473" spans="1:5">
      <c r="A20473" s="94"/>
      <c r="B20473" s="94"/>
      <c r="C20473" s="94"/>
      <c r="D20473" s="94"/>
      <c r="E20473" s="94"/>
    </row>
    <row r="20474" spans="1:5">
      <c r="A20474" s="94"/>
      <c r="B20474" s="94"/>
      <c r="C20474" s="94"/>
      <c r="D20474" s="94"/>
      <c r="E20474" s="94"/>
    </row>
    <row r="20475" spans="1:5">
      <c r="A20475" s="94"/>
      <c r="B20475" s="94"/>
      <c r="C20475" s="94"/>
      <c r="D20475" s="94"/>
      <c r="E20475" s="94"/>
    </row>
    <row r="20476" spans="1:5">
      <c r="A20476" s="94"/>
      <c r="B20476" s="94"/>
      <c r="C20476" s="94"/>
      <c r="D20476" s="94"/>
      <c r="E20476" s="94"/>
    </row>
    <row r="20477" spans="1:5">
      <c r="A20477" s="94"/>
      <c r="B20477" s="94"/>
      <c r="C20477" s="94"/>
      <c r="D20477" s="94"/>
      <c r="E20477" s="94"/>
    </row>
    <row r="20478" spans="1:5">
      <c r="A20478" s="94"/>
      <c r="B20478" s="94"/>
      <c r="C20478" s="94"/>
      <c r="D20478" s="94"/>
      <c r="E20478" s="94"/>
    </row>
    <row r="20479" spans="1:5">
      <c r="A20479" s="94"/>
      <c r="B20479" s="94"/>
      <c r="C20479" s="94"/>
      <c r="D20479" s="94"/>
      <c r="E20479" s="94"/>
    </row>
    <row r="20480" spans="1:5">
      <c r="A20480" s="94"/>
      <c r="B20480" s="94"/>
      <c r="C20480" s="94"/>
      <c r="D20480" s="94"/>
      <c r="E20480" s="94"/>
    </row>
    <row r="20481" spans="1:5">
      <c r="A20481" s="94"/>
      <c r="B20481" s="94"/>
      <c r="C20481" s="94"/>
      <c r="D20481" s="94"/>
      <c r="E20481" s="94"/>
    </row>
    <row r="20482" spans="1:5">
      <c r="A20482" s="94"/>
      <c r="B20482" s="94"/>
      <c r="C20482" s="94"/>
      <c r="D20482" s="94"/>
      <c r="E20482" s="94"/>
    </row>
    <row r="20483" spans="1:5">
      <c r="A20483" s="94"/>
      <c r="B20483" s="94"/>
      <c r="C20483" s="94"/>
      <c r="D20483" s="94"/>
      <c r="E20483" s="94"/>
    </row>
    <row r="20484" spans="1:5">
      <c r="A20484" s="94"/>
      <c r="B20484" s="94"/>
      <c r="C20484" s="94"/>
      <c r="D20484" s="94"/>
      <c r="E20484" s="94"/>
    </row>
    <row r="20485" spans="1:5">
      <c r="A20485" s="94"/>
      <c r="B20485" s="94"/>
      <c r="C20485" s="94"/>
      <c r="D20485" s="94"/>
      <c r="E20485" s="94"/>
    </row>
    <row r="20486" spans="1:5">
      <c r="A20486" s="94"/>
      <c r="B20486" s="94"/>
      <c r="C20486" s="94"/>
      <c r="D20486" s="94"/>
      <c r="E20486" s="94"/>
    </row>
    <row r="20487" spans="1:5">
      <c r="A20487" s="94"/>
      <c r="B20487" s="94"/>
      <c r="C20487" s="94"/>
      <c r="D20487" s="94"/>
      <c r="E20487" s="94"/>
    </row>
    <row r="20488" spans="1:5">
      <c r="A20488" s="94"/>
      <c r="B20488" s="94"/>
      <c r="C20488" s="94"/>
      <c r="D20488" s="94"/>
      <c r="E20488" s="94"/>
    </row>
    <row r="20489" spans="1:5">
      <c r="A20489" s="94"/>
      <c r="B20489" s="94"/>
      <c r="C20489" s="94"/>
      <c r="D20489" s="94"/>
      <c r="E20489" s="94"/>
    </row>
    <row r="20490" spans="1:5">
      <c r="A20490" s="94"/>
      <c r="B20490" s="94"/>
      <c r="C20490" s="94"/>
      <c r="D20490" s="94"/>
      <c r="E20490" s="94"/>
    </row>
    <row r="20491" spans="1:5">
      <c r="A20491" s="94"/>
      <c r="B20491" s="94"/>
      <c r="C20491" s="94"/>
      <c r="D20491" s="94"/>
      <c r="E20491" s="94"/>
    </row>
    <row r="20492" spans="1:5">
      <c r="A20492" s="94"/>
      <c r="B20492" s="94"/>
      <c r="C20492" s="94"/>
      <c r="D20492" s="94"/>
      <c r="E20492" s="94"/>
    </row>
    <row r="20493" spans="1:5">
      <c r="A20493" s="94"/>
      <c r="B20493" s="94"/>
      <c r="C20493" s="94"/>
      <c r="D20493" s="94"/>
      <c r="E20493" s="94"/>
    </row>
    <row r="20494" spans="1:5">
      <c r="A20494" s="94"/>
      <c r="B20494" s="94"/>
      <c r="C20494" s="94"/>
      <c r="D20494" s="94"/>
      <c r="E20494" s="94"/>
    </row>
    <row r="20495" spans="1:5">
      <c r="A20495" s="94"/>
      <c r="B20495" s="94"/>
      <c r="C20495" s="94"/>
      <c r="D20495" s="94"/>
      <c r="E20495" s="94"/>
    </row>
    <row r="20496" spans="1:5">
      <c r="A20496" s="94"/>
      <c r="B20496" s="94"/>
      <c r="C20496" s="94"/>
      <c r="D20496" s="94"/>
      <c r="E20496" s="94"/>
    </row>
    <row r="20497" spans="1:5">
      <c r="A20497" s="94"/>
      <c r="B20497" s="94"/>
      <c r="C20497" s="94"/>
      <c r="D20497" s="94"/>
      <c r="E20497" s="94"/>
    </row>
    <row r="20498" spans="1:5">
      <c r="A20498" s="94"/>
      <c r="B20498" s="94"/>
      <c r="C20498" s="94"/>
      <c r="D20498" s="94"/>
      <c r="E20498" s="94"/>
    </row>
    <row r="20499" spans="1:5">
      <c r="A20499" s="94"/>
      <c r="B20499" s="94"/>
      <c r="C20499" s="94"/>
      <c r="D20499" s="94"/>
      <c r="E20499" s="94"/>
    </row>
    <row r="20500" spans="1:5">
      <c r="A20500" s="94"/>
      <c r="B20500" s="94"/>
      <c r="C20500" s="94"/>
      <c r="D20500" s="94"/>
      <c r="E20500" s="94"/>
    </row>
    <row r="20501" spans="1:5">
      <c r="A20501" s="94"/>
      <c r="B20501" s="94"/>
      <c r="C20501" s="94"/>
      <c r="D20501" s="94"/>
      <c r="E20501" s="94"/>
    </row>
    <row r="20502" spans="1:5">
      <c r="A20502" s="94"/>
      <c r="B20502" s="94"/>
      <c r="C20502" s="94"/>
      <c r="D20502" s="94"/>
      <c r="E20502" s="94"/>
    </row>
    <row r="20503" spans="1:5">
      <c r="A20503" s="94"/>
      <c r="B20503" s="94"/>
      <c r="C20503" s="94"/>
      <c r="D20503" s="94"/>
      <c r="E20503" s="94"/>
    </row>
    <row r="20504" spans="1:5">
      <c r="A20504" s="94"/>
      <c r="B20504" s="94"/>
      <c r="C20504" s="94"/>
      <c r="D20504" s="94"/>
      <c r="E20504" s="94"/>
    </row>
    <row r="20505" spans="1:5">
      <c r="A20505" s="94"/>
      <c r="B20505" s="94"/>
      <c r="C20505" s="94"/>
      <c r="D20505" s="94"/>
      <c r="E20505" s="94"/>
    </row>
    <row r="20506" spans="1:5">
      <c r="A20506" s="94"/>
      <c r="B20506" s="94"/>
      <c r="C20506" s="94"/>
      <c r="D20506" s="94"/>
      <c r="E20506" s="94"/>
    </row>
    <row r="20507" spans="1:5">
      <c r="A20507" s="94"/>
      <c r="B20507" s="94"/>
      <c r="C20507" s="94"/>
      <c r="D20507" s="94"/>
      <c r="E20507" s="94"/>
    </row>
    <row r="20508" spans="1:5">
      <c r="A20508" s="94"/>
      <c r="B20508" s="94"/>
      <c r="C20508" s="94"/>
      <c r="D20508" s="94"/>
      <c r="E20508" s="94"/>
    </row>
    <row r="20509" spans="1:5">
      <c r="A20509" s="94"/>
      <c r="B20509" s="94"/>
      <c r="C20509" s="94"/>
      <c r="D20509" s="94"/>
      <c r="E20509" s="94"/>
    </row>
    <row r="20510" spans="1:5">
      <c r="A20510" s="94"/>
      <c r="B20510" s="94"/>
      <c r="C20510" s="94"/>
      <c r="D20510" s="94"/>
      <c r="E20510" s="94"/>
    </row>
    <row r="20511" spans="1:5">
      <c r="A20511" s="94"/>
      <c r="B20511" s="94"/>
      <c r="C20511" s="94"/>
      <c r="D20511" s="94"/>
      <c r="E20511" s="94"/>
    </row>
    <row r="20512" spans="1:5">
      <c r="A20512" s="94"/>
      <c r="B20512" s="94"/>
      <c r="C20512" s="94"/>
      <c r="D20512" s="94"/>
      <c r="E20512" s="94"/>
    </row>
    <row r="20513" spans="1:5">
      <c r="A20513" s="94"/>
      <c r="B20513" s="94"/>
      <c r="C20513" s="94"/>
      <c r="D20513" s="94"/>
      <c r="E20513" s="94"/>
    </row>
    <row r="20514" spans="1:5">
      <c r="A20514" s="94"/>
      <c r="B20514" s="94"/>
      <c r="C20514" s="94"/>
      <c r="D20514" s="94"/>
      <c r="E20514" s="94"/>
    </row>
    <row r="20515" spans="1:5">
      <c r="A20515" s="94"/>
      <c r="B20515" s="94"/>
      <c r="C20515" s="94"/>
      <c r="D20515" s="94"/>
      <c r="E20515" s="94"/>
    </row>
    <row r="20516" spans="1:5">
      <c r="A20516" s="94"/>
      <c r="B20516" s="94"/>
      <c r="C20516" s="94"/>
      <c r="D20516" s="94"/>
      <c r="E20516" s="94"/>
    </row>
    <row r="20517" spans="1:5">
      <c r="A20517" s="94"/>
      <c r="B20517" s="94"/>
      <c r="C20517" s="94"/>
      <c r="D20517" s="94"/>
      <c r="E20517" s="94"/>
    </row>
    <row r="20518" spans="1:5">
      <c r="A20518" s="94"/>
      <c r="B20518" s="94"/>
      <c r="C20518" s="94"/>
      <c r="D20518" s="94"/>
      <c r="E20518" s="94"/>
    </row>
    <row r="20519" spans="1:5">
      <c r="A20519" s="94"/>
      <c r="B20519" s="94"/>
      <c r="C20519" s="94"/>
      <c r="D20519" s="94"/>
      <c r="E20519" s="94"/>
    </row>
    <row r="20520" spans="1:5">
      <c r="A20520" s="94"/>
      <c r="B20520" s="94"/>
      <c r="C20520" s="94"/>
      <c r="D20520" s="94"/>
      <c r="E20520" s="94"/>
    </row>
    <row r="20521" spans="1:5">
      <c r="A20521" s="94"/>
      <c r="B20521" s="94"/>
      <c r="C20521" s="94"/>
      <c r="D20521" s="94"/>
      <c r="E20521" s="94"/>
    </row>
    <row r="20522" spans="1:5">
      <c r="A20522" s="94"/>
      <c r="B20522" s="94"/>
      <c r="C20522" s="94"/>
      <c r="D20522" s="94"/>
      <c r="E20522" s="94"/>
    </row>
    <row r="20523" spans="1:5">
      <c r="A20523" s="94"/>
      <c r="B20523" s="94"/>
      <c r="C20523" s="94"/>
      <c r="D20523" s="94"/>
      <c r="E20523" s="94"/>
    </row>
    <row r="20524" spans="1:5">
      <c r="A20524" s="94"/>
      <c r="B20524" s="94"/>
      <c r="C20524" s="94"/>
      <c r="D20524" s="94"/>
      <c r="E20524" s="94"/>
    </row>
    <row r="20525" spans="1:5">
      <c r="A20525" s="94"/>
      <c r="B20525" s="94"/>
      <c r="C20525" s="94"/>
      <c r="D20525" s="94"/>
      <c r="E20525" s="94"/>
    </row>
    <row r="20526" spans="1:5">
      <c r="A20526" s="94"/>
      <c r="B20526" s="94"/>
      <c r="C20526" s="94"/>
      <c r="D20526" s="94"/>
      <c r="E20526" s="94"/>
    </row>
    <row r="20527" spans="1:5">
      <c r="A20527" s="94"/>
      <c r="B20527" s="94"/>
      <c r="C20527" s="94"/>
      <c r="D20527" s="94"/>
      <c r="E20527" s="94"/>
    </row>
    <row r="20528" spans="1:5">
      <c r="A20528" s="94"/>
      <c r="B20528" s="94"/>
      <c r="C20528" s="94"/>
      <c r="D20528" s="94"/>
      <c r="E20528" s="94"/>
    </row>
    <row r="20529" spans="1:5">
      <c r="A20529" s="94"/>
      <c r="B20529" s="94"/>
      <c r="C20529" s="94"/>
      <c r="D20529" s="94"/>
      <c r="E20529" s="94"/>
    </row>
    <row r="20530" spans="1:5">
      <c r="A20530" s="94"/>
      <c r="B20530" s="94"/>
      <c r="C20530" s="94"/>
      <c r="D20530" s="94"/>
      <c r="E20530" s="94"/>
    </row>
    <row r="20531" spans="1:5">
      <c r="A20531" s="94"/>
      <c r="B20531" s="94"/>
      <c r="C20531" s="94"/>
      <c r="D20531" s="94"/>
      <c r="E20531" s="94"/>
    </row>
    <row r="20532" spans="1:5">
      <c r="A20532" s="94"/>
      <c r="B20532" s="94"/>
      <c r="C20532" s="94"/>
      <c r="D20532" s="94"/>
      <c r="E20532" s="94"/>
    </row>
    <row r="20533" spans="1:5">
      <c r="A20533" s="94"/>
      <c r="B20533" s="94"/>
      <c r="C20533" s="94"/>
      <c r="D20533" s="94"/>
      <c r="E20533" s="94"/>
    </row>
    <row r="20534" spans="1:5">
      <c r="A20534" s="94"/>
      <c r="B20534" s="94"/>
      <c r="C20534" s="94"/>
      <c r="D20534" s="94"/>
      <c r="E20534" s="94"/>
    </row>
    <row r="20535" spans="1:5">
      <c r="A20535" s="94"/>
      <c r="B20535" s="94"/>
      <c r="C20535" s="94"/>
      <c r="D20535" s="94"/>
      <c r="E20535" s="94"/>
    </row>
    <row r="20536" spans="1:5">
      <c r="A20536" s="94"/>
      <c r="B20536" s="94"/>
      <c r="C20536" s="94"/>
      <c r="D20536" s="94"/>
      <c r="E20536" s="94"/>
    </row>
    <row r="20537" spans="1:5">
      <c r="A20537" s="94"/>
      <c r="B20537" s="94"/>
      <c r="C20537" s="94"/>
      <c r="D20537" s="94"/>
      <c r="E20537" s="94"/>
    </row>
    <row r="20538" spans="1:5">
      <c r="A20538" s="94"/>
      <c r="B20538" s="94"/>
      <c r="C20538" s="94"/>
      <c r="D20538" s="94"/>
      <c r="E20538" s="94"/>
    </row>
    <row r="20539" spans="1:5">
      <c r="A20539" s="94"/>
      <c r="B20539" s="94"/>
      <c r="C20539" s="94"/>
      <c r="D20539" s="94"/>
      <c r="E20539" s="94"/>
    </row>
    <row r="20540" spans="1:5">
      <c r="A20540" s="94"/>
      <c r="B20540" s="94"/>
      <c r="C20540" s="94"/>
      <c r="D20540" s="94"/>
      <c r="E20540" s="94"/>
    </row>
    <row r="20541" spans="1:5">
      <c r="A20541" s="94"/>
      <c r="B20541" s="94"/>
      <c r="C20541" s="94"/>
      <c r="D20541" s="94"/>
      <c r="E20541" s="94"/>
    </row>
    <row r="20542" spans="1:5">
      <c r="A20542" s="94"/>
      <c r="B20542" s="94"/>
      <c r="C20542" s="94"/>
      <c r="D20542" s="94"/>
      <c r="E20542" s="94"/>
    </row>
    <row r="20543" spans="1:5">
      <c r="A20543" s="94"/>
      <c r="B20543" s="94"/>
      <c r="C20543" s="94"/>
      <c r="D20543" s="94"/>
      <c r="E20543" s="94"/>
    </row>
    <row r="20544" spans="1:5">
      <c r="A20544" s="94"/>
      <c r="B20544" s="94"/>
      <c r="C20544" s="94"/>
      <c r="D20544" s="94"/>
      <c r="E20544" s="94"/>
    </row>
    <row r="20545" spans="1:5">
      <c r="A20545" s="94"/>
      <c r="B20545" s="94"/>
      <c r="C20545" s="94"/>
      <c r="D20545" s="94"/>
      <c r="E20545" s="94"/>
    </row>
    <row r="20546" spans="1:5">
      <c r="A20546" s="94"/>
      <c r="B20546" s="94"/>
      <c r="C20546" s="94"/>
      <c r="D20546" s="94"/>
      <c r="E20546" s="94"/>
    </row>
    <row r="20547" spans="1:5">
      <c r="A20547" s="94"/>
      <c r="B20547" s="94"/>
      <c r="C20547" s="94"/>
      <c r="D20547" s="94"/>
      <c r="E20547" s="94"/>
    </row>
    <row r="20548" spans="1:5">
      <c r="A20548" s="94"/>
      <c r="B20548" s="94"/>
      <c r="C20548" s="94"/>
      <c r="D20548" s="94"/>
      <c r="E20548" s="94"/>
    </row>
    <row r="20549" spans="1:5">
      <c r="A20549" s="94"/>
      <c r="B20549" s="94"/>
      <c r="C20549" s="94"/>
      <c r="D20549" s="94"/>
      <c r="E20549" s="94"/>
    </row>
    <row r="20550" spans="1:5">
      <c r="A20550" s="94"/>
      <c r="B20550" s="94"/>
      <c r="C20550" s="94"/>
      <c r="D20550" s="94"/>
      <c r="E20550" s="94"/>
    </row>
    <row r="20551" spans="1:5">
      <c r="A20551" s="94"/>
      <c r="B20551" s="94"/>
      <c r="C20551" s="94"/>
      <c r="D20551" s="94"/>
      <c r="E20551" s="94"/>
    </row>
    <row r="20552" spans="1:5">
      <c r="A20552" s="94"/>
      <c r="B20552" s="94"/>
      <c r="C20552" s="94"/>
      <c r="D20552" s="94"/>
      <c r="E20552" s="94"/>
    </row>
    <row r="20553" spans="1:5">
      <c r="A20553" s="94"/>
      <c r="B20553" s="94"/>
      <c r="C20553" s="94"/>
      <c r="D20553" s="94"/>
      <c r="E20553" s="94"/>
    </row>
    <row r="20554" spans="1:5">
      <c r="A20554" s="94"/>
      <c r="B20554" s="94"/>
      <c r="C20554" s="94"/>
      <c r="D20554" s="94"/>
      <c r="E20554" s="94"/>
    </row>
    <row r="20555" spans="1:5">
      <c r="A20555" s="94"/>
      <c r="B20555" s="94"/>
      <c r="C20555" s="94"/>
      <c r="D20555" s="94"/>
      <c r="E20555" s="94"/>
    </row>
    <row r="20556" spans="1:5">
      <c r="A20556" s="94"/>
      <c r="B20556" s="94"/>
      <c r="C20556" s="94"/>
      <c r="D20556" s="94"/>
      <c r="E20556" s="94"/>
    </row>
    <row r="20557" spans="1:5">
      <c r="A20557" s="94"/>
      <c r="B20557" s="94"/>
      <c r="C20557" s="94"/>
      <c r="D20557" s="94"/>
      <c r="E20557" s="94"/>
    </row>
    <row r="20558" spans="1:5">
      <c r="A20558" s="94"/>
      <c r="B20558" s="94"/>
      <c r="C20558" s="94"/>
      <c r="D20558" s="94"/>
      <c r="E20558" s="94"/>
    </row>
    <row r="20559" spans="1:5">
      <c r="A20559" s="94"/>
      <c r="B20559" s="94"/>
      <c r="C20559" s="94"/>
      <c r="D20559" s="94"/>
      <c r="E20559" s="94"/>
    </row>
    <row r="20560" spans="1:5">
      <c r="A20560" s="94"/>
      <c r="B20560" s="94"/>
      <c r="C20560" s="94"/>
      <c r="D20560" s="94"/>
      <c r="E20560" s="94"/>
    </row>
    <row r="20561" spans="1:5">
      <c r="A20561" s="94"/>
      <c r="B20561" s="94"/>
      <c r="C20561" s="94"/>
      <c r="D20561" s="94"/>
      <c r="E20561" s="94"/>
    </row>
    <row r="20562" spans="1:5">
      <c r="A20562" s="94"/>
      <c r="B20562" s="94"/>
      <c r="C20562" s="94"/>
      <c r="D20562" s="94"/>
      <c r="E20562" s="94"/>
    </row>
    <row r="20563" spans="1:5">
      <c r="A20563" s="94"/>
      <c r="B20563" s="94"/>
      <c r="C20563" s="94"/>
      <c r="D20563" s="94"/>
      <c r="E20563" s="94"/>
    </row>
    <row r="20564" spans="1:5">
      <c r="A20564" s="94"/>
      <c r="B20564" s="94"/>
      <c r="C20564" s="94"/>
      <c r="D20564" s="94"/>
      <c r="E20564" s="94"/>
    </row>
    <row r="20565" spans="1:5">
      <c r="A20565" s="94"/>
      <c r="B20565" s="94"/>
      <c r="C20565" s="94"/>
      <c r="D20565" s="94"/>
      <c r="E20565" s="94"/>
    </row>
    <row r="20566" spans="1:5">
      <c r="A20566" s="94"/>
      <c r="B20566" s="94"/>
      <c r="C20566" s="94"/>
      <c r="D20566" s="94"/>
      <c r="E20566" s="94"/>
    </row>
    <row r="20567" spans="1:5">
      <c r="A20567" s="94"/>
      <c r="B20567" s="94"/>
      <c r="C20567" s="94"/>
      <c r="D20567" s="94"/>
      <c r="E20567" s="94"/>
    </row>
    <row r="20568" spans="1:5">
      <c r="A20568" s="94"/>
      <c r="B20568" s="94"/>
      <c r="C20568" s="94"/>
      <c r="D20568" s="94"/>
      <c r="E20568" s="94"/>
    </row>
    <row r="20569" spans="1:5">
      <c r="A20569" s="94"/>
      <c r="B20569" s="94"/>
      <c r="C20569" s="94"/>
      <c r="D20569" s="94"/>
      <c r="E20569" s="94"/>
    </row>
    <row r="20570" spans="1:5">
      <c r="A20570" s="94"/>
      <c r="B20570" s="94"/>
      <c r="C20570" s="94"/>
      <c r="D20570" s="94"/>
      <c r="E20570" s="94"/>
    </row>
    <row r="20571" spans="1:5">
      <c r="A20571" s="94"/>
      <c r="B20571" s="94"/>
      <c r="C20571" s="94"/>
      <c r="D20571" s="94"/>
      <c r="E20571" s="94"/>
    </row>
    <row r="20572" spans="1:5">
      <c r="A20572" s="94"/>
      <c r="B20572" s="94"/>
      <c r="C20572" s="94"/>
      <c r="D20572" s="94"/>
      <c r="E20572" s="94"/>
    </row>
    <row r="20573" spans="1:5">
      <c r="A20573" s="94"/>
      <c r="B20573" s="94"/>
      <c r="C20573" s="94"/>
      <c r="D20573" s="94"/>
      <c r="E20573" s="94"/>
    </row>
    <row r="20574" spans="1:5">
      <c r="A20574" s="94"/>
      <c r="B20574" s="94"/>
      <c r="C20574" s="94"/>
      <c r="D20574" s="94"/>
      <c r="E20574" s="94"/>
    </row>
    <row r="20575" spans="1:5">
      <c r="A20575" s="94"/>
      <c r="B20575" s="94"/>
      <c r="C20575" s="94"/>
      <c r="D20575" s="94"/>
      <c r="E20575" s="94"/>
    </row>
    <row r="20576" spans="1:5">
      <c r="A20576" s="94"/>
      <c r="B20576" s="94"/>
      <c r="C20576" s="94"/>
      <c r="D20576" s="94"/>
      <c r="E20576" s="94"/>
    </row>
    <row r="20577" spans="1:5">
      <c r="A20577" s="94"/>
      <c r="B20577" s="94"/>
      <c r="C20577" s="94"/>
      <c r="D20577" s="94"/>
      <c r="E20577" s="94"/>
    </row>
    <row r="20578" spans="1:5">
      <c r="A20578" s="94"/>
      <c r="B20578" s="94"/>
      <c r="C20578" s="94"/>
      <c r="D20578" s="94"/>
      <c r="E20578" s="94"/>
    </row>
    <row r="20579" spans="1:5">
      <c r="A20579" s="94"/>
      <c r="B20579" s="94"/>
      <c r="C20579" s="94"/>
      <c r="D20579" s="94"/>
      <c r="E20579" s="94"/>
    </row>
    <row r="20580" spans="1:5">
      <c r="A20580" s="94"/>
      <c r="B20580" s="94"/>
      <c r="C20580" s="94"/>
      <c r="D20580" s="94"/>
      <c r="E20580" s="94"/>
    </row>
    <row r="20581" spans="1:5">
      <c r="A20581" s="94"/>
      <c r="B20581" s="94"/>
      <c r="C20581" s="94"/>
      <c r="D20581" s="94"/>
      <c r="E20581" s="94"/>
    </row>
    <row r="20582" spans="1:5">
      <c r="A20582" s="94"/>
      <c r="B20582" s="94"/>
      <c r="C20582" s="94"/>
      <c r="D20582" s="94"/>
      <c r="E20582" s="94"/>
    </row>
    <row r="20583" spans="1:5">
      <c r="A20583" s="94"/>
      <c r="B20583" s="94"/>
      <c r="C20583" s="94"/>
      <c r="D20583" s="94"/>
      <c r="E20583" s="94"/>
    </row>
    <row r="20584" spans="1:5">
      <c r="A20584" s="94"/>
      <c r="B20584" s="94"/>
      <c r="C20584" s="94"/>
      <c r="D20584" s="94"/>
      <c r="E20584" s="94"/>
    </row>
    <row r="20585" spans="1:5">
      <c r="A20585" s="94"/>
      <c r="B20585" s="94"/>
      <c r="C20585" s="94"/>
      <c r="D20585" s="94"/>
      <c r="E20585" s="94"/>
    </row>
    <row r="20586" spans="1:5">
      <c r="A20586" s="94"/>
      <c r="B20586" s="94"/>
      <c r="C20586" s="94"/>
      <c r="D20586" s="94"/>
      <c r="E20586" s="94"/>
    </row>
    <row r="20587" spans="1:5">
      <c r="A20587" s="94"/>
      <c r="B20587" s="94"/>
      <c r="C20587" s="94"/>
      <c r="D20587" s="94"/>
      <c r="E20587" s="94"/>
    </row>
    <row r="20588" spans="1:5">
      <c r="A20588" s="94"/>
      <c r="B20588" s="94"/>
      <c r="C20588" s="94"/>
      <c r="D20588" s="94"/>
      <c r="E20588" s="94"/>
    </row>
    <row r="20589" spans="1:5">
      <c r="A20589" s="94"/>
      <c r="B20589" s="94"/>
      <c r="C20589" s="94"/>
      <c r="D20589" s="94"/>
      <c r="E20589" s="94"/>
    </row>
    <row r="20590" spans="1:5">
      <c r="A20590" s="94"/>
      <c r="B20590" s="94"/>
      <c r="C20590" s="94"/>
      <c r="D20590" s="94"/>
      <c r="E20590" s="94"/>
    </row>
    <row r="20591" spans="1:5">
      <c r="A20591" s="94"/>
      <c r="B20591" s="94"/>
      <c r="C20591" s="94"/>
      <c r="D20591" s="94"/>
      <c r="E20591" s="94"/>
    </row>
    <row r="20592" spans="1:5">
      <c r="A20592" s="94"/>
      <c r="B20592" s="94"/>
      <c r="C20592" s="94"/>
      <c r="D20592" s="94"/>
      <c r="E20592" s="94"/>
    </row>
    <row r="20593" spans="1:5">
      <c r="A20593" s="94"/>
      <c r="B20593" s="94"/>
      <c r="C20593" s="94"/>
      <c r="D20593" s="94"/>
      <c r="E20593" s="94"/>
    </row>
    <row r="20594" spans="1:5">
      <c r="A20594" s="94"/>
      <c r="B20594" s="94"/>
      <c r="C20594" s="94"/>
      <c r="D20594" s="94"/>
      <c r="E20594" s="94"/>
    </row>
    <row r="20595" spans="1:5">
      <c r="A20595" s="94"/>
      <c r="B20595" s="94"/>
      <c r="C20595" s="94"/>
      <c r="D20595" s="94"/>
      <c r="E20595" s="94"/>
    </row>
    <row r="20596" spans="1:5">
      <c r="A20596" s="94"/>
      <c r="B20596" s="94"/>
      <c r="C20596" s="94"/>
      <c r="D20596" s="94"/>
      <c r="E20596" s="94"/>
    </row>
    <row r="20597" spans="1:5">
      <c r="A20597" s="94"/>
      <c r="B20597" s="94"/>
      <c r="C20597" s="94"/>
      <c r="D20597" s="94"/>
      <c r="E20597" s="94"/>
    </row>
    <row r="20598" spans="1:5">
      <c r="A20598" s="94"/>
      <c r="B20598" s="94"/>
      <c r="C20598" s="94"/>
      <c r="D20598" s="94"/>
      <c r="E20598" s="94"/>
    </row>
    <row r="20599" spans="1:5">
      <c r="A20599" s="94"/>
      <c r="B20599" s="94"/>
      <c r="C20599" s="94"/>
      <c r="D20599" s="94"/>
      <c r="E20599" s="94"/>
    </row>
    <row r="20600" spans="1:5">
      <c r="A20600" s="94"/>
      <c r="B20600" s="94"/>
      <c r="C20600" s="94"/>
      <c r="D20600" s="94"/>
      <c r="E20600" s="94"/>
    </row>
    <row r="20601" spans="1:5">
      <c r="A20601" s="94"/>
      <c r="B20601" s="94"/>
      <c r="C20601" s="94"/>
      <c r="D20601" s="94"/>
      <c r="E20601" s="94"/>
    </row>
    <row r="20602" spans="1:5">
      <c r="A20602" s="94"/>
      <c r="B20602" s="94"/>
      <c r="C20602" s="94"/>
      <c r="D20602" s="94"/>
      <c r="E20602" s="94"/>
    </row>
    <row r="20603" spans="1:5">
      <c r="A20603" s="94"/>
      <c r="B20603" s="94"/>
      <c r="C20603" s="94"/>
      <c r="D20603" s="94"/>
      <c r="E20603" s="94"/>
    </row>
    <row r="20604" spans="1:5">
      <c r="A20604" s="94"/>
      <c r="B20604" s="94"/>
      <c r="C20604" s="94"/>
      <c r="D20604" s="94"/>
      <c r="E20604" s="94"/>
    </row>
    <row r="20605" spans="1:5">
      <c r="A20605" s="94"/>
      <c r="B20605" s="94"/>
      <c r="C20605" s="94"/>
      <c r="D20605" s="94"/>
      <c r="E20605" s="94"/>
    </row>
    <row r="20606" spans="1:5">
      <c r="A20606" s="94"/>
      <c r="B20606" s="94"/>
      <c r="C20606" s="94"/>
      <c r="D20606" s="94"/>
      <c r="E20606" s="94"/>
    </row>
    <row r="20607" spans="1:5">
      <c r="A20607" s="94"/>
      <c r="B20607" s="94"/>
      <c r="C20607" s="94"/>
      <c r="D20607" s="94"/>
      <c r="E20607" s="94"/>
    </row>
    <row r="20608" spans="1:5">
      <c r="A20608" s="94"/>
      <c r="B20608" s="94"/>
      <c r="C20608" s="94"/>
      <c r="D20608" s="94"/>
      <c r="E20608" s="94"/>
    </row>
    <row r="20609" spans="1:5">
      <c r="A20609" s="94"/>
      <c r="B20609" s="94"/>
      <c r="C20609" s="94"/>
      <c r="D20609" s="94"/>
      <c r="E20609" s="94"/>
    </row>
    <row r="20610" spans="1:5">
      <c r="A20610" s="94"/>
      <c r="B20610" s="94"/>
      <c r="C20610" s="94"/>
      <c r="D20610" s="94"/>
      <c r="E20610" s="94"/>
    </row>
    <row r="20611" spans="1:5">
      <c r="A20611" s="94"/>
      <c r="B20611" s="94"/>
      <c r="C20611" s="94"/>
      <c r="D20611" s="94"/>
      <c r="E20611" s="94"/>
    </row>
    <row r="20612" spans="1:5">
      <c r="A20612" s="94"/>
      <c r="B20612" s="94"/>
      <c r="C20612" s="94"/>
      <c r="D20612" s="94"/>
      <c r="E20612" s="94"/>
    </row>
    <row r="20613" spans="1:5">
      <c r="A20613" s="94"/>
      <c r="B20613" s="94"/>
      <c r="C20613" s="94"/>
      <c r="D20613" s="94"/>
      <c r="E20613" s="94"/>
    </row>
    <row r="20614" spans="1:5">
      <c r="A20614" s="94"/>
      <c r="B20614" s="94"/>
      <c r="C20614" s="94"/>
      <c r="D20614" s="94"/>
      <c r="E20614" s="94"/>
    </row>
    <row r="20615" spans="1:5">
      <c r="A20615" s="94"/>
      <c r="B20615" s="94"/>
      <c r="C20615" s="94"/>
      <c r="D20615" s="94"/>
      <c r="E20615" s="94"/>
    </row>
    <row r="20616" spans="1:5">
      <c r="A20616" s="94"/>
      <c r="B20616" s="94"/>
      <c r="C20616" s="94"/>
      <c r="D20616" s="94"/>
      <c r="E20616" s="94"/>
    </row>
    <row r="20617" spans="1:5">
      <c r="A20617" s="94"/>
      <c r="B20617" s="94"/>
      <c r="C20617" s="94"/>
      <c r="D20617" s="94"/>
      <c r="E20617" s="94"/>
    </row>
    <row r="20618" spans="1:5">
      <c r="A20618" s="94"/>
      <c r="B20618" s="94"/>
      <c r="C20618" s="94"/>
      <c r="D20618" s="94"/>
      <c r="E20618" s="94"/>
    </row>
    <row r="20619" spans="1:5">
      <c r="A20619" s="94"/>
      <c r="B20619" s="94"/>
      <c r="C20619" s="94"/>
      <c r="D20619" s="94"/>
      <c r="E20619" s="94"/>
    </row>
    <row r="20620" spans="1:5">
      <c r="A20620" s="94"/>
      <c r="B20620" s="94"/>
      <c r="C20620" s="94"/>
      <c r="D20620" s="94"/>
      <c r="E20620" s="94"/>
    </row>
    <row r="20621" spans="1:5">
      <c r="A20621" s="94"/>
      <c r="B20621" s="94"/>
      <c r="C20621" s="94"/>
      <c r="D20621" s="94"/>
      <c r="E20621" s="94"/>
    </row>
    <row r="20622" spans="1:5">
      <c r="A20622" s="94"/>
      <c r="B20622" s="94"/>
      <c r="C20622" s="94"/>
      <c r="D20622" s="94"/>
      <c r="E20622" s="94"/>
    </row>
    <row r="20623" spans="1:5">
      <c r="A20623" s="94"/>
      <c r="B20623" s="94"/>
      <c r="C20623" s="94"/>
      <c r="D20623" s="94"/>
      <c r="E20623" s="94"/>
    </row>
    <row r="20624" spans="1:5">
      <c r="A20624" s="94"/>
      <c r="B20624" s="94"/>
      <c r="C20624" s="94"/>
      <c r="D20624" s="94"/>
      <c r="E20624" s="94"/>
    </row>
    <row r="20625" spans="1:5">
      <c r="A20625" s="94"/>
      <c r="B20625" s="94"/>
      <c r="C20625" s="94"/>
      <c r="D20625" s="94"/>
      <c r="E20625" s="94"/>
    </row>
    <row r="20626" spans="1:5">
      <c r="A20626" s="94"/>
      <c r="B20626" s="94"/>
      <c r="C20626" s="94"/>
      <c r="D20626" s="94"/>
      <c r="E20626" s="94"/>
    </row>
    <row r="20627" spans="1:5">
      <c r="A20627" s="94"/>
      <c r="B20627" s="94"/>
      <c r="C20627" s="94"/>
      <c r="D20627" s="94"/>
      <c r="E20627" s="94"/>
    </row>
    <row r="20628" spans="1:5">
      <c r="A20628" s="94"/>
      <c r="B20628" s="94"/>
      <c r="C20628" s="94"/>
      <c r="D20628" s="94"/>
      <c r="E20628" s="94"/>
    </row>
    <row r="20629" spans="1:5">
      <c r="A20629" s="94"/>
      <c r="B20629" s="94"/>
      <c r="C20629" s="94"/>
      <c r="D20629" s="94"/>
      <c r="E20629" s="94"/>
    </row>
    <row r="20630" spans="1:5">
      <c r="A20630" s="94"/>
      <c r="B20630" s="94"/>
      <c r="C20630" s="94"/>
      <c r="D20630" s="94"/>
      <c r="E20630" s="94"/>
    </row>
    <row r="20631" spans="1:5">
      <c r="A20631" s="94"/>
      <c r="B20631" s="94"/>
      <c r="C20631" s="94"/>
      <c r="D20631" s="94"/>
      <c r="E20631" s="94"/>
    </row>
    <row r="20632" spans="1:5">
      <c r="A20632" s="94"/>
      <c r="B20632" s="94"/>
      <c r="C20632" s="94"/>
      <c r="D20632" s="94"/>
      <c r="E20632" s="94"/>
    </row>
    <row r="20633" spans="1:5">
      <c r="A20633" s="94"/>
      <c r="B20633" s="94"/>
      <c r="C20633" s="94"/>
      <c r="D20633" s="94"/>
      <c r="E20633" s="94"/>
    </row>
    <row r="20634" spans="1:5">
      <c r="A20634" s="94"/>
      <c r="B20634" s="94"/>
      <c r="C20634" s="94"/>
      <c r="D20634" s="94"/>
      <c r="E20634" s="94"/>
    </row>
    <row r="20635" spans="1:5">
      <c r="A20635" s="94"/>
      <c r="B20635" s="94"/>
      <c r="C20635" s="94"/>
      <c r="D20635" s="94"/>
      <c r="E20635" s="94"/>
    </row>
    <row r="20636" spans="1:5">
      <c r="A20636" s="94"/>
      <c r="B20636" s="94"/>
      <c r="C20636" s="94"/>
      <c r="D20636" s="94"/>
      <c r="E20636" s="94"/>
    </row>
    <row r="20637" spans="1:5">
      <c r="A20637" s="94"/>
      <c r="B20637" s="94"/>
      <c r="C20637" s="94"/>
      <c r="D20637" s="94"/>
      <c r="E20637" s="94"/>
    </row>
    <row r="20638" spans="1:5">
      <c r="A20638" s="94"/>
      <c r="B20638" s="94"/>
      <c r="C20638" s="94"/>
      <c r="D20638" s="94"/>
      <c r="E20638" s="94"/>
    </row>
    <row r="20639" spans="1:5">
      <c r="A20639" s="94"/>
      <c r="B20639" s="94"/>
      <c r="C20639" s="94"/>
      <c r="D20639" s="94"/>
      <c r="E20639" s="94"/>
    </row>
    <row r="20640" spans="1:5">
      <c r="A20640" s="94"/>
      <c r="B20640" s="94"/>
      <c r="C20640" s="94"/>
      <c r="D20640" s="94"/>
      <c r="E20640" s="94"/>
    </row>
    <row r="20641" spans="1:5">
      <c r="A20641" s="94"/>
      <c r="B20641" s="94"/>
      <c r="C20641" s="94"/>
      <c r="D20641" s="94"/>
      <c r="E20641" s="94"/>
    </row>
    <row r="20642" spans="1:5">
      <c r="A20642" s="94"/>
      <c r="B20642" s="94"/>
      <c r="C20642" s="94"/>
      <c r="D20642" s="94"/>
      <c r="E20642" s="94"/>
    </row>
    <row r="20643" spans="1:5">
      <c r="A20643" s="94"/>
      <c r="B20643" s="94"/>
      <c r="C20643" s="94"/>
      <c r="D20643" s="94"/>
      <c r="E20643" s="94"/>
    </row>
    <row r="20644" spans="1:5">
      <c r="A20644" s="94"/>
      <c r="B20644" s="94"/>
      <c r="C20644" s="94"/>
      <c r="D20644" s="94"/>
      <c r="E20644" s="94"/>
    </row>
    <row r="20645" spans="1:5">
      <c r="A20645" s="94"/>
      <c r="B20645" s="94"/>
      <c r="C20645" s="94"/>
      <c r="D20645" s="94"/>
      <c r="E20645" s="94"/>
    </row>
    <row r="20646" spans="1:5">
      <c r="A20646" s="94"/>
      <c r="B20646" s="94"/>
      <c r="C20646" s="94"/>
      <c r="D20646" s="94"/>
      <c r="E20646" s="94"/>
    </row>
    <row r="20647" spans="1:5">
      <c r="A20647" s="94"/>
      <c r="B20647" s="94"/>
      <c r="C20647" s="94"/>
      <c r="D20647" s="94"/>
      <c r="E20647" s="94"/>
    </row>
    <row r="20648" spans="1:5">
      <c r="A20648" s="94"/>
      <c r="B20648" s="94"/>
      <c r="C20648" s="94"/>
      <c r="D20648" s="94"/>
      <c r="E20648" s="94"/>
    </row>
    <row r="20649" spans="1:5">
      <c r="A20649" s="94"/>
      <c r="B20649" s="94"/>
      <c r="C20649" s="94"/>
      <c r="D20649" s="94"/>
      <c r="E20649" s="94"/>
    </row>
    <row r="20650" spans="1:5">
      <c r="A20650" s="94"/>
      <c r="B20650" s="94"/>
      <c r="C20650" s="94"/>
      <c r="D20650" s="94"/>
      <c r="E20650" s="94"/>
    </row>
    <row r="20651" spans="1:5">
      <c r="A20651" s="94"/>
      <c r="B20651" s="94"/>
      <c r="C20651" s="94"/>
      <c r="D20651" s="94"/>
      <c r="E20651" s="94"/>
    </row>
    <row r="20652" spans="1:5">
      <c r="A20652" s="94"/>
      <c r="B20652" s="94"/>
      <c r="C20652" s="94"/>
      <c r="D20652" s="94"/>
      <c r="E20652" s="94"/>
    </row>
    <row r="20653" spans="1:5">
      <c r="A20653" s="94"/>
      <c r="B20653" s="94"/>
      <c r="C20653" s="94"/>
      <c r="D20653" s="94"/>
      <c r="E20653" s="94"/>
    </row>
    <row r="20654" spans="1:5">
      <c r="A20654" s="94"/>
      <c r="B20654" s="94"/>
      <c r="C20654" s="94"/>
      <c r="D20654" s="94"/>
      <c r="E20654" s="94"/>
    </row>
    <row r="20655" spans="1:5">
      <c r="A20655" s="94"/>
      <c r="B20655" s="94"/>
      <c r="C20655" s="94"/>
      <c r="D20655" s="94"/>
      <c r="E20655" s="94"/>
    </row>
    <row r="20656" spans="1:5">
      <c r="A20656" s="94"/>
      <c r="B20656" s="94"/>
      <c r="C20656" s="94"/>
      <c r="D20656" s="94"/>
      <c r="E20656" s="94"/>
    </row>
    <row r="20657" spans="1:5">
      <c r="A20657" s="94"/>
      <c r="B20657" s="94"/>
      <c r="C20657" s="94"/>
      <c r="D20657" s="94"/>
      <c r="E20657" s="94"/>
    </row>
    <row r="20658" spans="1:5">
      <c r="A20658" s="94"/>
      <c r="B20658" s="94"/>
      <c r="C20658" s="94"/>
      <c r="D20658" s="94"/>
      <c r="E20658" s="94"/>
    </row>
    <row r="20659" spans="1:5">
      <c r="A20659" s="94"/>
      <c r="B20659" s="94"/>
      <c r="C20659" s="94"/>
      <c r="D20659" s="94"/>
      <c r="E20659" s="94"/>
    </row>
    <row r="20660" spans="1:5">
      <c r="A20660" s="94"/>
      <c r="B20660" s="94"/>
      <c r="C20660" s="94"/>
      <c r="D20660" s="94"/>
      <c r="E20660" s="94"/>
    </row>
    <row r="20661" spans="1:5">
      <c r="A20661" s="94"/>
      <c r="B20661" s="94"/>
      <c r="C20661" s="94"/>
      <c r="D20661" s="94"/>
      <c r="E20661" s="94"/>
    </row>
    <row r="20662" spans="1:5">
      <c r="A20662" s="94"/>
      <c r="B20662" s="94"/>
      <c r="C20662" s="94"/>
      <c r="D20662" s="94"/>
      <c r="E20662" s="94"/>
    </row>
    <row r="20663" spans="1:5">
      <c r="A20663" s="94"/>
      <c r="B20663" s="94"/>
      <c r="C20663" s="94"/>
      <c r="D20663" s="94"/>
      <c r="E20663" s="94"/>
    </row>
    <row r="20664" spans="1:5">
      <c r="A20664" s="94"/>
      <c r="B20664" s="94"/>
      <c r="C20664" s="94"/>
      <c r="D20664" s="94"/>
      <c r="E20664" s="94"/>
    </row>
    <row r="20665" spans="1:5">
      <c r="A20665" s="94"/>
      <c r="B20665" s="94"/>
      <c r="C20665" s="94"/>
      <c r="D20665" s="94"/>
      <c r="E20665" s="94"/>
    </row>
    <row r="20666" spans="1:5">
      <c r="A20666" s="94"/>
      <c r="B20666" s="94"/>
      <c r="C20666" s="94"/>
      <c r="D20666" s="94"/>
      <c r="E20666" s="94"/>
    </row>
    <row r="20667" spans="1:5">
      <c r="A20667" s="94"/>
      <c r="B20667" s="94"/>
      <c r="C20667" s="94"/>
      <c r="D20667" s="94"/>
      <c r="E20667" s="94"/>
    </row>
    <row r="20668" spans="1:5">
      <c r="A20668" s="94"/>
      <c r="B20668" s="94"/>
      <c r="C20668" s="94"/>
      <c r="D20668" s="94"/>
      <c r="E20668" s="94"/>
    </row>
    <row r="20669" spans="1:5">
      <c r="A20669" s="94"/>
      <c r="B20669" s="94"/>
      <c r="C20669" s="94"/>
      <c r="D20669" s="94"/>
      <c r="E20669" s="94"/>
    </row>
    <row r="20670" spans="1:5">
      <c r="A20670" s="94"/>
      <c r="B20670" s="94"/>
      <c r="C20670" s="94"/>
      <c r="D20670" s="94"/>
      <c r="E20670" s="94"/>
    </row>
    <row r="20671" spans="1:5">
      <c r="A20671" s="94"/>
      <c r="B20671" s="94"/>
      <c r="C20671" s="94"/>
      <c r="D20671" s="94"/>
      <c r="E20671" s="94"/>
    </row>
    <row r="20672" spans="1:5">
      <c r="A20672" s="94"/>
      <c r="B20672" s="94"/>
      <c r="C20672" s="94"/>
      <c r="D20672" s="94"/>
      <c r="E20672" s="94"/>
    </row>
    <row r="20673" spans="1:5">
      <c r="A20673" s="94"/>
      <c r="B20673" s="94"/>
      <c r="C20673" s="94"/>
      <c r="D20673" s="94"/>
      <c r="E20673" s="94"/>
    </row>
    <row r="20674" spans="1:5">
      <c r="A20674" s="94"/>
      <c r="B20674" s="94"/>
      <c r="C20674" s="94"/>
      <c r="D20674" s="94"/>
      <c r="E20674" s="94"/>
    </row>
    <row r="20675" spans="1:5">
      <c r="A20675" s="94"/>
      <c r="B20675" s="94"/>
      <c r="C20675" s="94"/>
      <c r="D20675" s="94"/>
      <c r="E20675" s="94"/>
    </row>
    <row r="20676" spans="1:5">
      <c r="A20676" s="94"/>
      <c r="B20676" s="94"/>
      <c r="C20676" s="94"/>
      <c r="D20676" s="94"/>
      <c r="E20676" s="94"/>
    </row>
    <row r="20677" spans="1:5">
      <c r="A20677" s="94"/>
      <c r="B20677" s="94"/>
      <c r="C20677" s="94"/>
      <c r="D20677" s="94"/>
      <c r="E20677" s="94"/>
    </row>
    <row r="20678" spans="1:5">
      <c r="A20678" s="94"/>
      <c r="B20678" s="94"/>
      <c r="C20678" s="94"/>
      <c r="D20678" s="94"/>
      <c r="E20678" s="94"/>
    </row>
    <row r="20679" spans="1:5">
      <c r="A20679" s="94"/>
      <c r="B20679" s="94"/>
      <c r="C20679" s="94"/>
      <c r="D20679" s="94"/>
      <c r="E20679" s="94"/>
    </row>
    <row r="20680" spans="1:5">
      <c r="A20680" s="94"/>
      <c r="B20680" s="94"/>
      <c r="C20680" s="94"/>
      <c r="D20680" s="94"/>
      <c r="E20680" s="94"/>
    </row>
    <row r="20681" spans="1:5">
      <c r="A20681" s="94"/>
      <c r="B20681" s="94"/>
      <c r="C20681" s="94"/>
      <c r="D20681" s="94"/>
      <c r="E20681" s="94"/>
    </row>
    <row r="20682" spans="1:5">
      <c r="A20682" s="94"/>
      <c r="B20682" s="94"/>
      <c r="C20682" s="94"/>
      <c r="D20682" s="94"/>
      <c r="E20682" s="94"/>
    </row>
    <row r="20683" spans="1:5">
      <c r="A20683" s="94"/>
      <c r="B20683" s="94"/>
      <c r="C20683" s="94"/>
      <c r="D20683" s="94"/>
      <c r="E20683" s="94"/>
    </row>
    <row r="20684" spans="1:5">
      <c r="A20684" s="94"/>
      <c r="B20684" s="94"/>
      <c r="C20684" s="94"/>
      <c r="D20684" s="94"/>
      <c r="E20684" s="94"/>
    </row>
    <row r="20685" spans="1:5">
      <c r="A20685" s="94"/>
      <c r="B20685" s="94"/>
      <c r="C20685" s="94"/>
      <c r="D20685" s="94"/>
      <c r="E20685" s="94"/>
    </row>
    <row r="20686" spans="1:5">
      <c r="A20686" s="94"/>
      <c r="B20686" s="94"/>
      <c r="C20686" s="94"/>
      <c r="D20686" s="94"/>
      <c r="E20686" s="94"/>
    </row>
    <row r="20687" spans="1:5">
      <c r="A20687" s="94"/>
      <c r="B20687" s="94"/>
      <c r="C20687" s="94"/>
      <c r="D20687" s="94"/>
      <c r="E20687" s="94"/>
    </row>
    <row r="20688" spans="1:5">
      <c r="A20688" s="94"/>
      <c r="B20688" s="94"/>
      <c r="C20688" s="94"/>
      <c r="D20688" s="94"/>
      <c r="E20688" s="94"/>
    </row>
    <row r="20689" spans="1:5">
      <c r="A20689" s="94"/>
      <c r="B20689" s="94"/>
      <c r="C20689" s="94"/>
      <c r="D20689" s="94"/>
      <c r="E20689" s="94"/>
    </row>
    <row r="20690" spans="1:5">
      <c r="A20690" s="94"/>
      <c r="B20690" s="94"/>
      <c r="C20690" s="94"/>
      <c r="D20690" s="94"/>
      <c r="E20690" s="94"/>
    </row>
    <row r="20691" spans="1:5">
      <c r="A20691" s="94"/>
      <c r="B20691" s="94"/>
      <c r="C20691" s="94"/>
      <c r="D20691" s="94"/>
      <c r="E20691" s="94"/>
    </row>
    <row r="20692" spans="1:5">
      <c r="A20692" s="94"/>
      <c r="B20692" s="94"/>
      <c r="C20692" s="94"/>
      <c r="D20692" s="94"/>
      <c r="E20692" s="94"/>
    </row>
    <row r="20693" spans="1:5">
      <c r="A20693" s="94"/>
      <c r="B20693" s="94"/>
      <c r="C20693" s="94"/>
      <c r="D20693" s="94"/>
      <c r="E20693" s="94"/>
    </row>
    <row r="20694" spans="1:5">
      <c r="A20694" s="94"/>
      <c r="B20694" s="94"/>
      <c r="C20694" s="94"/>
      <c r="D20694" s="94"/>
      <c r="E20694" s="94"/>
    </row>
    <row r="20695" spans="1:5">
      <c r="A20695" s="94"/>
      <c r="B20695" s="94"/>
      <c r="C20695" s="94"/>
      <c r="D20695" s="94"/>
      <c r="E20695" s="94"/>
    </row>
    <row r="20696" spans="1:5">
      <c r="A20696" s="94"/>
      <c r="B20696" s="94"/>
      <c r="C20696" s="94"/>
      <c r="D20696" s="94"/>
      <c r="E20696" s="94"/>
    </row>
    <row r="20697" spans="1:5">
      <c r="A20697" s="94"/>
      <c r="B20697" s="94"/>
      <c r="C20697" s="94"/>
      <c r="D20697" s="94"/>
      <c r="E20697" s="94"/>
    </row>
    <row r="20698" spans="1:5">
      <c r="A20698" s="94"/>
      <c r="B20698" s="94"/>
      <c r="C20698" s="94"/>
      <c r="D20698" s="94"/>
      <c r="E20698" s="94"/>
    </row>
    <row r="20699" spans="1:5">
      <c r="A20699" s="94"/>
      <c r="B20699" s="94"/>
      <c r="C20699" s="94"/>
      <c r="D20699" s="94"/>
      <c r="E20699" s="94"/>
    </row>
    <row r="20700" spans="1:5">
      <c r="A20700" s="94"/>
      <c r="B20700" s="94"/>
      <c r="C20700" s="94"/>
      <c r="D20700" s="94"/>
      <c r="E20700" s="94"/>
    </row>
    <row r="20701" spans="1:5">
      <c r="A20701" s="94"/>
      <c r="B20701" s="94"/>
      <c r="C20701" s="94"/>
      <c r="D20701" s="94"/>
      <c r="E20701" s="94"/>
    </row>
    <row r="20702" spans="1:5">
      <c r="A20702" s="94"/>
      <c r="B20702" s="94"/>
      <c r="C20702" s="94"/>
      <c r="D20702" s="94"/>
      <c r="E20702" s="94"/>
    </row>
    <row r="20703" spans="1:5">
      <c r="A20703" s="94"/>
      <c r="B20703" s="94"/>
      <c r="C20703" s="94"/>
      <c r="D20703" s="94"/>
      <c r="E20703" s="94"/>
    </row>
    <row r="20704" spans="1:5">
      <c r="A20704" s="94"/>
      <c r="B20704" s="94"/>
      <c r="C20704" s="94"/>
      <c r="D20704" s="94"/>
      <c r="E20704" s="94"/>
    </row>
    <row r="20705" spans="1:5">
      <c r="A20705" s="94"/>
      <c r="B20705" s="94"/>
      <c r="C20705" s="94"/>
      <c r="D20705" s="94"/>
      <c r="E20705" s="94"/>
    </row>
    <row r="20706" spans="1:5">
      <c r="A20706" s="94"/>
      <c r="B20706" s="94"/>
      <c r="C20706" s="94"/>
      <c r="D20706" s="94"/>
      <c r="E20706" s="94"/>
    </row>
    <row r="20707" spans="1:5">
      <c r="A20707" s="94"/>
      <c r="B20707" s="94"/>
      <c r="C20707" s="94"/>
      <c r="D20707" s="94"/>
      <c r="E20707" s="94"/>
    </row>
    <row r="20708" spans="1:5">
      <c r="A20708" s="94"/>
      <c r="B20708" s="94"/>
      <c r="C20708" s="94"/>
      <c r="D20708" s="94"/>
      <c r="E20708" s="94"/>
    </row>
    <row r="20709" spans="1:5">
      <c r="A20709" s="94"/>
      <c r="B20709" s="94"/>
      <c r="C20709" s="94"/>
      <c r="D20709" s="94"/>
      <c r="E20709" s="94"/>
    </row>
    <row r="20710" spans="1:5">
      <c r="A20710" s="94"/>
      <c r="B20710" s="94"/>
      <c r="C20710" s="94"/>
      <c r="D20710" s="94"/>
      <c r="E20710" s="94"/>
    </row>
    <row r="20711" spans="1:5">
      <c r="A20711" s="94"/>
      <c r="B20711" s="94"/>
      <c r="C20711" s="94"/>
      <c r="D20711" s="94"/>
      <c r="E20711" s="94"/>
    </row>
    <row r="20712" spans="1:5">
      <c r="A20712" s="94"/>
      <c r="B20712" s="94"/>
      <c r="C20712" s="94"/>
      <c r="D20712" s="94"/>
      <c r="E20712" s="94"/>
    </row>
    <row r="20713" spans="1:5">
      <c r="A20713" s="94"/>
      <c r="B20713" s="94"/>
      <c r="C20713" s="94"/>
      <c r="D20713" s="94"/>
      <c r="E20713" s="94"/>
    </row>
    <row r="20714" spans="1:5">
      <c r="A20714" s="94"/>
      <c r="B20714" s="94"/>
      <c r="C20714" s="94"/>
      <c r="D20714" s="94"/>
      <c r="E20714" s="94"/>
    </row>
    <row r="20715" spans="1:5">
      <c r="A20715" s="94"/>
      <c r="B20715" s="94"/>
      <c r="C20715" s="94"/>
      <c r="D20715" s="94"/>
      <c r="E20715" s="94"/>
    </row>
    <row r="20716" spans="1:5">
      <c r="A20716" s="94"/>
      <c r="B20716" s="94"/>
      <c r="C20716" s="94"/>
      <c r="D20716" s="94"/>
      <c r="E20716" s="94"/>
    </row>
    <row r="20717" spans="1:5">
      <c r="A20717" s="94"/>
      <c r="B20717" s="94"/>
      <c r="C20717" s="94"/>
      <c r="D20717" s="94"/>
      <c r="E20717" s="94"/>
    </row>
    <row r="20718" spans="1:5">
      <c r="A20718" s="94"/>
      <c r="B20718" s="94"/>
      <c r="C20718" s="94"/>
      <c r="D20718" s="94"/>
      <c r="E20718" s="94"/>
    </row>
    <row r="20719" spans="1:5">
      <c r="A20719" s="94"/>
      <c r="B20719" s="94"/>
      <c r="C20719" s="94"/>
      <c r="D20719" s="94"/>
      <c r="E20719" s="94"/>
    </row>
    <row r="20720" spans="1:5">
      <c r="A20720" s="94"/>
      <c r="B20720" s="94"/>
      <c r="C20720" s="94"/>
      <c r="D20720" s="94"/>
      <c r="E20720" s="94"/>
    </row>
    <row r="20721" spans="1:5">
      <c r="A20721" s="94"/>
      <c r="B20721" s="94"/>
      <c r="C20721" s="94"/>
      <c r="D20721" s="94"/>
      <c r="E20721" s="94"/>
    </row>
    <row r="20722" spans="1:5">
      <c r="A20722" s="94"/>
      <c r="B20722" s="94"/>
      <c r="C20722" s="94"/>
      <c r="D20722" s="94"/>
      <c r="E20722" s="94"/>
    </row>
    <row r="20723" spans="1:5">
      <c r="A20723" s="94"/>
      <c r="B20723" s="94"/>
      <c r="C20723" s="94"/>
      <c r="D20723" s="94"/>
      <c r="E20723" s="94"/>
    </row>
    <row r="20724" spans="1:5">
      <c r="A20724" s="94"/>
      <c r="B20724" s="94"/>
      <c r="C20724" s="94"/>
      <c r="D20724" s="94"/>
      <c r="E20724" s="94"/>
    </row>
    <row r="20725" spans="1:5">
      <c r="A20725" s="94"/>
      <c r="B20725" s="94"/>
      <c r="C20725" s="94"/>
      <c r="D20725" s="94"/>
      <c r="E20725" s="94"/>
    </row>
    <row r="20726" spans="1:5">
      <c r="A20726" s="94"/>
      <c r="B20726" s="94"/>
      <c r="C20726" s="94"/>
      <c r="D20726" s="94"/>
      <c r="E20726" s="94"/>
    </row>
    <row r="20727" spans="1:5">
      <c r="A20727" s="94"/>
      <c r="B20727" s="94"/>
      <c r="C20727" s="94"/>
      <c r="D20727" s="94"/>
      <c r="E20727" s="94"/>
    </row>
    <row r="20728" spans="1:5">
      <c r="A20728" s="94"/>
      <c r="B20728" s="94"/>
      <c r="C20728" s="94"/>
      <c r="D20728" s="94"/>
      <c r="E20728" s="94"/>
    </row>
    <row r="20729" spans="1:5">
      <c r="A20729" s="94"/>
      <c r="B20729" s="94"/>
      <c r="C20729" s="94"/>
      <c r="D20729" s="94"/>
      <c r="E20729" s="94"/>
    </row>
    <row r="20730" spans="1:5">
      <c r="A20730" s="94"/>
      <c r="B20730" s="94"/>
      <c r="C20730" s="94"/>
      <c r="D20730" s="94"/>
      <c r="E20730" s="94"/>
    </row>
    <row r="20731" spans="1:5">
      <c r="A20731" s="94"/>
      <c r="B20731" s="94"/>
      <c r="C20731" s="94"/>
      <c r="D20731" s="94"/>
      <c r="E20731" s="94"/>
    </row>
    <row r="20732" spans="1:5">
      <c r="A20732" s="94"/>
      <c r="B20732" s="94"/>
      <c r="C20732" s="94"/>
      <c r="D20732" s="94"/>
      <c r="E20732" s="94"/>
    </row>
    <row r="20733" spans="1:5">
      <c r="A20733" s="94"/>
      <c r="B20733" s="94"/>
      <c r="C20733" s="94"/>
      <c r="D20733" s="94"/>
      <c r="E20733" s="94"/>
    </row>
    <row r="20734" spans="1:5">
      <c r="A20734" s="94"/>
      <c r="B20734" s="94"/>
      <c r="C20734" s="94"/>
      <c r="D20734" s="94"/>
      <c r="E20734" s="94"/>
    </row>
    <row r="20735" spans="1:5">
      <c r="A20735" s="94"/>
      <c r="B20735" s="94"/>
      <c r="C20735" s="94"/>
      <c r="D20735" s="94"/>
      <c r="E20735" s="94"/>
    </row>
    <row r="20736" spans="1:5">
      <c r="A20736" s="94"/>
      <c r="B20736" s="94"/>
      <c r="C20736" s="94"/>
      <c r="D20736" s="94"/>
      <c r="E20736" s="94"/>
    </row>
    <row r="20737" spans="1:5">
      <c r="A20737" s="94"/>
      <c r="B20737" s="94"/>
      <c r="C20737" s="94"/>
      <c r="D20737" s="94"/>
      <c r="E20737" s="94"/>
    </row>
    <row r="20738" spans="1:5">
      <c r="A20738" s="94"/>
      <c r="B20738" s="94"/>
      <c r="C20738" s="94"/>
      <c r="D20738" s="94"/>
      <c r="E20738" s="94"/>
    </row>
    <row r="20739" spans="1:5">
      <c r="A20739" s="94"/>
      <c r="B20739" s="94"/>
      <c r="C20739" s="94"/>
      <c r="D20739" s="94"/>
      <c r="E20739" s="94"/>
    </row>
    <row r="20740" spans="1:5">
      <c r="A20740" s="94"/>
      <c r="B20740" s="94"/>
      <c r="C20740" s="94"/>
      <c r="D20740" s="94"/>
      <c r="E20740" s="94"/>
    </row>
    <row r="20741" spans="1:5">
      <c r="A20741" s="94"/>
      <c r="B20741" s="94"/>
      <c r="C20741" s="94"/>
      <c r="D20741" s="94"/>
      <c r="E20741" s="94"/>
    </row>
    <row r="20742" spans="1:5">
      <c r="A20742" s="94"/>
      <c r="B20742" s="94"/>
      <c r="C20742" s="94"/>
      <c r="D20742" s="94"/>
      <c r="E20742" s="94"/>
    </row>
    <row r="20743" spans="1:5">
      <c r="A20743" s="94"/>
      <c r="B20743" s="94"/>
      <c r="C20743" s="94"/>
      <c r="D20743" s="94"/>
      <c r="E20743" s="94"/>
    </row>
    <row r="20744" spans="1:5">
      <c r="A20744" s="94"/>
      <c r="B20744" s="94"/>
      <c r="C20744" s="94"/>
      <c r="D20744" s="94"/>
      <c r="E20744" s="94"/>
    </row>
    <row r="20745" spans="1:5">
      <c r="A20745" s="94"/>
      <c r="B20745" s="94"/>
      <c r="C20745" s="94"/>
      <c r="D20745" s="94"/>
      <c r="E20745" s="94"/>
    </row>
    <row r="20746" spans="1:5">
      <c r="A20746" s="94"/>
      <c r="B20746" s="94"/>
      <c r="C20746" s="94"/>
      <c r="D20746" s="94"/>
      <c r="E20746" s="94"/>
    </row>
    <row r="20747" spans="1:5">
      <c r="A20747" s="94"/>
      <c r="B20747" s="94"/>
      <c r="C20747" s="94"/>
      <c r="D20747" s="94"/>
      <c r="E20747" s="94"/>
    </row>
    <row r="20748" spans="1:5">
      <c r="A20748" s="94"/>
      <c r="B20748" s="94"/>
      <c r="C20748" s="94"/>
      <c r="D20748" s="94"/>
      <c r="E20748" s="94"/>
    </row>
    <row r="20749" spans="1:5">
      <c r="A20749" s="94"/>
      <c r="B20749" s="94"/>
      <c r="C20749" s="94"/>
      <c r="D20749" s="94"/>
      <c r="E20749" s="94"/>
    </row>
    <row r="20750" spans="1:5">
      <c r="A20750" s="94"/>
      <c r="B20750" s="94"/>
      <c r="C20750" s="94"/>
      <c r="D20750" s="94"/>
      <c r="E20750" s="94"/>
    </row>
    <row r="20751" spans="1:5">
      <c r="A20751" s="94"/>
      <c r="B20751" s="94"/>
      <c r="C20751" s="94"/>
      <c r="D20751" s="94"/>
      <c r="E20751" s="94"/>
    </row>
    <row r="20752" spans="1:5">
      <c r="A20752" s="94"/>
      <c r="B20752" s="94"/>
      <c r="C20752" s="94"/>
      <c r="D20752" s="94"/>
      <c r="E20752" s="94"/>
    </row>
    <row r="20753" spans="1:5">
      <c r="A20753" s="94"/>
      <c r="B20753" s="94"/>
      <c r="C20753" s="94"/>
      <c r="D20753" s="94"/>
      <c r="E20753" s="94"/>
    </row>
    <row r="20754" spans="1:5">
      <c r="A20754" s="94"/>
      <c r="B20754" s="94"/>
      <c r="C20754" s="94"/>
      <c r="D20754" s="94"/>
      <c r="E20754" s="94"/>
    </row>
    <row r="20755" spans="1:5">
      <c r="A20755" s="94"/>
      <c r="B20755" s="94"/>
      <c r="C20755" s="94"/>
      <c r="D20755" s="94"/>
      <c r="E20755" s="94"/>
    </row>
    <row r="20756" spans="1:5">
      <c r="A20756" s="94"/>
      <c r="B20756" s="94"/>
      <c r="C20756" s="94"/>
      <c r="D20756" s="94"/>
      <c r="E20756" s="94"/>
    </row>
    <row r="20757" spans="1:5">
      <c r="A20757" s="94"/>
      <c r="B20757" s="94"/>
      <c r="C20757" s="94"/>
      <c r="D20757" s="94"/>
      <c r="E20757" s="94"/>
    </row>
    <row r="20758" spans="1:5">
      <c r="A20758" s="94"/>
      <c r="B20758" s="94"/>
      <c r="C20758" s="94"/>
      <c r="D20758" s="94"/>
      <c r="E20758" s="94"/>
    </row>
    <row r="20759" spans="1:5">
      <c r="A20759" s="94"/>
      <c r="B20759" s="94"/>
      <c r="C20759" s="94"/>
      <c r="D20759" s="94"/>
      <c r="E20759" s="94"/>
    </row>
    <row r="20760" spans="1:5">
      <c r="A20760" s="94"/>
      <c r="B20760" s="94"/>
      <c r="C20760" s="94"/>
      <c r="D20760" s="94"/>
      <c r="E20760" s="94"/>
    </row>
    <row r="20761" spans="1:5">
      <c r="A20761" s="94"/>
      <c r="B20761" s="94"/>
      <c r="C20761" s="94"/>
      <c r="D20761" s="94"/>
      <c r="E20761" s="94"/>
    </row>
    <row r="20762" spans="1:5">
      <c r="A20762" s="94"/>
      <c r="B20762" s="94"/>
      <c r="C20762" s="94"/>
      <c r="D20762" s="94"/>
      <c r="E20762" s="94"/>
    </row>
    <row r="20763" spans="1:5">
      <c r="A20763" s="94"/>
      <c r="B20763" s="94"/>
      <c r="C20763" s="94"/>
      <c r="D20763" s="94"/>
      <c r="E20763" s="94"/>
    </row>
    <row r="20764" spans="1:5">
      <c r="A20764" s="94"/>
      <c r="B20764" s="94"/>
      <c r="C20764" s="94"/>
      <c r="D20764" s="94"/>
      <c r="E20764" s="94"/>
    </row>
    <row r="20765" spans="1:5">
      <c r="A20765" s="94"/>
      <c r="B20765" s="94"/>
      <c r="C20765" s="94"/>
      <c r="D20765" s="94"/>
      <c r="E20765" s="94"/>
    </row>
    <row r="20766" spans="1:5">
      <c r="A20766" s="94"/>
      <c r="B20766" s="94"/>
      <c r="C20766" s="94"/>
      <c r="D20766" s="94"/>
      <c r="E20766" s="94"/>
    </row>
    <row r="20767" spans="1:5">
      <c r="A20767" s="94"/>
      <c r="B20767" s="94"/>
      <c r="C20767" s="94"/>
      <c r="D20767" s="94"/>
      <c r="E20767" s="94"/>
    </row>
    <row r="20768" spans="1:5">
      <c r="A20768" s="94"/>
      <c r="B20768" s="94"/>
      <c r="C20768" s="94"/>
      <c r="D20768" s="94"/>
      <c r="E20768" s="94"/>
    </row>
    <row r="20769" spans="1:5">
      <c r="A20769" s="94"/>
      <c r="B20769" s="94"/>
      <c r="C20769" s="94"/>
      <c r="D20769" s="94"/>
      <c r="E20769" s="94"/>
    </row>
    <row r="20770" spans="1:5">
      <c r="A20770" s="94"/>
      <c r="B20770" s="94"/>
      <c r="C20770" s="94"/>
      <c r="D20770" s="94"/>
      <c r="E20770" s="94"/>
    </row>
    <row r="20771" spans="1:5">
      <c r="A20771" s="94"/>
      <c r="B20771" s="94"/>
      <c r="C20771" s="94"/>
      <c r="D20771" s="94"/>
      <c r="E20771" s="94"/>
    </row>
    <row r="20772" spans="1:5">
      <c r="A20772" s="94"/>
      <c r="B20772" s="94"/>
      <c r="C20772" s="94"/>
      <c r="D20772" s="94"/>
      <c r="E20772" s="94"/>
    </row>
    <row r="20773" spans="1:5">
      <c r="A20773" s="94"/>
      <c r="B20773" s="94"/>
      <c r="C20773" s="94"/>
      <c r="D20773" s="94"/>
      <c r="E20773" s="94"/>
    </row>
    <row r="20774" spans="1:5">
      <c r="A20774" s="94"/>
      <c r="B20774" s="94"/>
      <c r="C20774" s="94"/>
      <c r="D20774" s="94"/>
      <c r="E20774" s="94"/>
    </row>
    <row r="20775" spans="1:5">
      <c r="A20775" s="94"/>
      <c r="B20775" s="94"/>
      <c r="C20775" s="94"/>
      <c r="D20775" s="94"/>
      <c r="E20775" s="94"/>
    </row>
    <row r="20776" spans="1:5">
      <c r="A20776" s="94"/>
      <c r="B20776" s="94"/>
      <c r="C20776" s="94"/>
      <c r="D20776" s="94"/>
      <c r="E20776" s="94"/>
    </row>
    <row r="20777" spans="1:5">
      <c r="A20777" s="94"/>
      <c r="B20777" s="94"/>
      <c r="C20777" s="94"/>
      <c r="D20777" s="94"/>
      <c r="E20777" s="94"/>
    </row>
    <row r="20778" spans="1:5">
      <c r="A20778" s="94"/>
      <c r="B20778" s="94"/>
      <c r="C20778" s="94"/>
      <c r="D20778" s="94"/>
      <c r="E20778" s="94"/>
    </row>
    <row r="20779" spans="1:5">
      <c r="A20779" s="94"/>
      <c r="B20779" s="94"/>
      <c r="C20779" s="94"/>
      <c r="D20779" s="94"/>
      <c r="E20779" s="94"/>
    </row>
    <row r="20780" spans="1:5">
      <c r="A20780" s="94"/>
      <c r="B20780" s="94"/>
      <c r="C20780" s="94"/>
      <c r="D20780" s="94"/>
      <c r="E20780" s="94"/>
    </row>
    <row r="20781" spans="1:5">
      <c r="A20781" s="94"/>
      <c r="B20781" s="94"/>
      <c r="C20781" s="94"/>
      <c r="D20781" s="94"/>
      <c r="E20781" s="94"/>
    </row>
    <row r="20782" spans="1:5">
      <c r="A20782" s="94"/>
      <c r="B20782" s="94"/>
      <c r="C20782" s="94"/>
      <c r="D20782" s="94"/>
      <c r="E20782" s="94"/>
    </row>
    <row r="20783" spans="1:5">
      <c r="A20783" s="94"/>
      <c r="B20783" s="94"/>
      <c r="C20783" s="94"/>
      <c r="D20783" s="94"/>
      <c r="E20783" s="94"/>
    </row>
    <row r="20784" spans="1:5">
      <c r="A20784" s="94"/>
      <c r="B20784" s="94"/>
      <c r="C20784" s="94"/>
      <c r="D20784" s="94"/>
      <c r="E20784" s="94"/>
    </row>
    <row r="20785" spans="1:5">
      <c r="A20785" s="94"/>
      <c r="B20785" s="94"/>
      <c r="C20785" s="94"/>
      <c r="D20785" s="94"/>
      <c r="E20785" s="94"/>
    </row>
    <row r="20786" spans="1:5">
      <c r="A20786" s="94"/>
      <c r="B20786" s="94"/>
      <c r="C20786" s="94"/>
      <c r="D20786" s="94"/>
      <c r="E20786" s="94"/>
    </row>
    <row r="20787" spans="1:5">
      <c r="A20787" s="94"/>
      <c r="B20787" s="94"/>
      <c r="C20787" s="94"/>
      <c r="D20787" s="94"/>
      <c r="E20787" s="94"/>
    </row>
    <row r="20788" spans="1:5">
      <c r="A20788" s="94"/>
      <c r="B20788" s="94"/>
      <c r="C20788" s="94"/>
      <c r="D20788" s="94"/>
      <c r="E20788" s="94"/>
    </row>
    <row r="20789" spans="1:5">
      <c r="A20789" s="94"/>
      <c r="B20789" s="94"/>
      <c r="C20789" s="94"/>
      <c r="D20789" s="94"/>
      <c r="E20789" s="94"/>
    </row>
    <row r="20790" spans="1:5">
      <c r="A20790" s="94"/>
      <c r="B20790" s="94"/>
      <c r="C20790" s="94"/>
      <c r="D20790" s="94"/>
      <c r="E20790" s="94"/>
    </row>
    <row r="20791" spans="1:5">
      <c r="A20791" s="94"/>
      <c r="B20791" s="94"/>
      <c r="C20791" s="94"/>
      <c r="D20791" s="94"/>
      <c r="E20791" s="94"/>
    </row>
    <row r="20792" spans="1:5">
      <c r="A20792" s="94"/>
      <c r="B20792" s="94"/>
      <c r="C20792" s="94"/>
      <c r="D20792" s="94"/>
      <c r="E20792" s="94"/>
    </row>
    <row r="20793" spans="1:5">
      <c r="A20793" s="94"/>
      <c r="B20793" s="94"/>
      <c r="C20793" s="94"/>
      <c r="D20793" s="94"/>
      <c r="E20793" s="94"/>
    </row>
    <row r="20794" spans="1:5">
      <c r="A20794" s="94"/>
      <c r="B20794" s="94"/>
      <c r="C20794" s="94"/>
      <c r="D20794" s="94"/>
      <c r="E20794" s="94"/>
    </row>
    <row r="20795" spans="1:5">
      <c r="A20795" s="94"/>
      <c r="B20795" s="94"/>
      <c r="C20795" s="94"/>
      <c r="D20795" s="94"/>
      <c r="E20795" s="94"/>
    </row>
    <row r="20796" spans="1:5">
      <c r="A20796" s="94"/>
      <c r="B20796" s="94"/>
      <c r="C20796" s="94"/>
      <c r="D20796" s="94"/>
      <c r="E20796" s="94"/>
    </row>
    <row r="20797" spans="1:5">
      <c r="A20797" s="94"/>
      <c r="B20797" s="94"/>
      <c r="C20797" s="94"/>
      <c r="D20797" s="94"/>
      <c r="E20797" s="94"/>
    </row>
    <row r="20798" spans="1:5">
      <c r="A20798" s="94"/>
      <c r="B20798" s="94"/>
      <c r="C20798" s="94"/>
      <c r="D20798" s="94"/>
      <c r="E20798" s="94"/>
    </row>
    <row r="20799" spans="1:5">
      <c r="A20799" s="94"/>
      <c r="B20799" s="94"/>
      <c r="C20799" s="94"/>
      <c r="D20799" s="94"/>
      <c r="E20799" s="94"/>
    </row>
    <row r="20800" spans="1:5">
      <c r="A20800" s="94"/>
      <c r="B20800" s="94"/>
      <c r="C20800" s="94"/>
      <c r="D20800" s="94"/>
      <c r="E20800" s="94"/>
    </row>
    <row r="20801" spans="1:5">
      <c r="A20801" s="94"/>
      <c r="B20801" s="94"/>
      <c r="C20801" s="94"/>
      <c r="D20801" s="94"/>
      <c r="E20801" s="94"/>
    </row>
    <row r="20802" spans="1:5">
      <c r="A20802" s="94"/>
      <c r="B20802" s="94"/>
      <c r="C20802" s="94"/>
      <c r="D20802" s="94"/>
      <c r="E20802" s="94"/>
    </row>
    <row r="20803" spans="1:5">
      <c r="A20803" s="94"/>
      <c r="B20803" s="94"/>
      <c r="C20803" s="94"/>
      <c r="D20803" s="94"/>
      <c r="E20803" s="94"/>
    </row>
    <row r="20804" spans="1:5">
      <c r="A20804" s="94"/>
      <c r="B20804" s="94"/>
      <c r="C20804" s="94"/>
      <c r="D20804" s="94"/>
      <c r="E20804" s="94"/>
    </row>
    <row r="20805" spans="1:5">
      <c r="A20805" s="94"/>
      <c r="B20805" s="94"/>
      <c r="C20805" s="94"/>
      <c r="D20805" s="94"/>
      <c r="E20805" s="94"/>
    </row>
    <row r="20806" spans="1:5">
      <c r="A20806" s="94"/>
      <c r="B20806" s="94"/>
      <c r="C20806" s="94"/>
      <c r="D20806" s="94"/>
      <c r="E20806" s="94"/>
    </row>
    <row r="20807" spans="1:5">
      <c r="A20807" s="94"/>
      <c r="B20807" s="94"/>
      <c r="C20807" s="94"/>
      <c r="D20807" s="94"/>
      <c r="E20807" s="94"/>
    </row>
    <row r="20808" spans="1:5">
      <c r="A20808" s="94"/>
      <c r="B20808" s="94"/>
      <c r="C20808" s="94"/>
      <c r="D20808" s="94"/>
      <c r="E20808" s="94"/>
    </row>
    <row r="20809" spans="1:5">
      <c r="A20809" s="94"/>
      <c r="B20809" s="94"/>
      <c r="C20809" s="94"/>
      <c r="D20809" s="94"/>
      <c r="E20809" s="94"/>
    </row>
    <row r="20810" spans="1:5">
      <c r="A20810" s="94"/>
      <c r="B20810" s="94"/>
      <c r="C20810" s="94"/>
      <c r="D20810" s="94"/>
      <c r="E20810" s="94"/>
    </row>
    <row r="20811" spans="1:5">
      <c r="A20811" s="94"/>
      <c r="B20811" s="94"/>
      <c r="C20811" s="94"/>
      <c r="D20811" s="94"/>
      <c r="E20811" s="94"/>
    </row>
    <row r="20812" spans="1:5">
      <c r="A20812" s="94"/>
      <c r="B20812" s="94"/>
      <c r="C20812" s="94"/>
      <c r="D20812" s="94"/>
      <c r="E20812" s="94"/>
    </row>
    <row r="20813" spans="1:5">
      <c r="A20813" s="94"/>
      <c r="B20813" s="94"/>
      <c r="C20813" s="94"/>
      <c r="D20813" s="94"/>
      <c r="E20813" s="94"/>
    </row>
    <row r="20814" spans="1:5">
      <c r="A20814" s="94"/>
      <c r="B20814" s="94"/>
      <c r="C20814" s="94"/>
      <c r="D20814" s="94"/>
      <c r="E20814" s="94"/>
    </row>
    <row r="20815" spans="1:5">
      <c r="A20815" s="94"/>
      <c r="B20815" s="94"/>
      <c r="C20815" s="94"/>
      <c r="D20815" s="94"/>
      <c r="E20815" s="94"/>
    </row>
    <row r="20816" spans="1:5">
      <c r="A20816" s="94"/>
      <c r="B20816" s="94"/>
      <c r="C20816" s="94"/>
      <c r="D20816" s="94"/>
      <c r="E20816" s="94"/>
    </row>
    <row r="20817" spans="1:5">
      <c r="A20817" s="94"/>
      <c r="B20817" s="94"/>
      <c r="C20817" s="94"/>
      <c r="D20817" s="94"/>
      <c r="E20817" s="94"/>
    </row>
    <row r="20818" spans="1:5">
      <c r="A20818" s="94"/>
      <c r="B20818" s="94"/>
      <c r="C20818" s="94"/>
      <c r="D20818" s="94"/>
      <c r="E20818" s="94"/>
    </row>
    <row r="20819" spans="1:5">
      <c r="A20819" s="94"/>
      <c r="B20819" s="94"/>
      <c r="C20819" s="94"/>
      <c r="D20819" s="94"/>
      <c r="E20819" s="94"/>
    </row>
    <row r="20820" spans="1:5">
      <c r="A20820" s="94"/>
      <c r="B20820" s="94"/>
      <c r="C20820" s="94"/>
      <c r="D20820" s="94"/>
      <c r="E20820" s="94"/>
    </row>
    <row r="20821" spans="1:5">
      <c r="A20821" s="94"/>
      <c r="B20821" s="94"/>
      <c r="C20821" s="94"/>
      <c r="D20821" s="94"/>
      <c r="E20821" s="94"/>
    </row>
    <row r="20822" spans="1:5">
      <c r="A20822" s="94"/>
      <c r="B20822" s="94"/>
      <c r="C20822" s="94"/>
      <c r="D20822" s="94"/>
      <c r="E20822" s="94"/>
    </row>
    <row r="20823" spans="1:5">
      <c r="A20823" s="94"/>
      <c r="B20823" s="94"/>
      <c r="C20823" s="94"/>
      <c r="D20823" s="94"/>
      <c r="E20823" s="94"/>
    </row>
    <row r="20824" spans="1:5">
      <c r="A20824" s="94"/>
      <c r="B20824" s="94"/>
      <c r="C20824" s="94"/>
      <c r="D20824" s="94"/>
      <c r="E20824" s="94"/>
    </row>
    <row r="20825" spans="1:5">
      <c r="A20825" s="94"/>
      <c r="B20825" s="94"/>
      <c r="C20825" s="94"/>
      <c r="D20825" s="94"/>
      <c r="E20825" s="94"/>
    </row>
    <row r="20826" spans="1:5">
      <c r="A20826" s="94"/>
      <c r="B20826" s="94"/>
      <c r="C20826" s="94"/>
      <c r="D20826" s="94"/>
      <c r="E20826" s="94"/>
    </row>
    <row r="20827" spans="1:5">
      <c r="A20827" s="94"/>
      <c r="B20827" s="94"/>
      <c r="C20827" s="94"/>
      <c r="D20827" s="94"/>
      <c r="E20827" s="94"/>
    </row>
    <row r="20828" spans="1:5">
      <c r="A20828" s="94"/>
      <c r="B20828" s="94"/>
      <c r="C20828" s="94"/>
      <c r="D20828" s="94"/>
      <c r="E20828" s="94"/>
    </row>
    <row r="20829" spans="1:5">
      <c r="A20829" s="94"/>
      <c r="B20829" s="94"/>
      <c r="C20829" s="94"/>
      <c r="D20829" s="94"/>
      <c r="E20829" s="94"/>
    </row>
    <row r="20830" spans="1:5">
      <c r="A20830" s="94"/>
      <c r="B20830" s="94"/>
      <c r="C20830" s="94"/>
      <c r="D20830" s="94"/>
      <c r="E20830" s="94"/>
    </row>
    <row r="20831" spans="1:5">
      <c r="A20831" s="94"/>
      <c r="B20831" s="94"/>
      <c r="C20831" s="94"/>
      <c r="D20831" s="94"/>
      <c r="E20831" s="94"/>
    </row>
    <row r="20832" spans="1:5">
      <c r="A20832" s="94"/>
      <c r="B20832" s="94"/>
      <c r="C20832" s="94"/>
      <c r="D20832" s="94"/>
      <c r="E20832" s="94"/>
    </row>
    <row r="20833" spans="1:5">
      <c r="A20833" s="94"/>
      <c r="B20833" s="94"/>
      <c r="C20833" s="94"/>
      <c r="D20833" s="94"/>
      <c r="E20833" s="94"/>
    </row>
    <row r="20834" spans="1:5">
      <c r="A20834" s="94"/>
      <c r="B20834" s="94"/>
      <c r="C20834" s="94"/>
      <c r="D20834" s="94"/>
      <c r="E20834" s="94"/>
    </row>
    <row r="20835" spans="1:5">
      <c r="A20835" s="94"/>
      <c r="B20835" s="94"/>
      <c r="C20835" s="94"/>
      <c r="D20835" s="94"/>
      <c r="E20835" s="94"/>
    </row>
    <row r="20836" spans="1:5">
      <c r="A20836" s="94"/>
      <c r="B20836" s="94"/>
      <c r="C20836" s="94"/>
      <c r="D20836" s="94"/>
      <c r="E20836" s="94"/>
    </row>
    <row r="20837" spans="1:5">
      <c r="A20837" s="94"/>
      <c r="B20837" s="94"/>
      <c r="C20837" s="94"/>
      <c r="D20837" s="94"/>
      <c r="E20837" s="94"/>
    </row>
    <row r="20838" spans="1:5">
      <c r="A20838" s="94"/>
      <c r="B20838" s="94"/>
      <c r="C20838" s="94"/>
      <c r="D20838" s="94"/>
      <c r="E20838" s="94"/>
    </row>
    <row r="20839" spans="1:5">
      <c r="A20839" s="94"/>
      <c r="B20839" s="94"/>
      <c r="C20839" s="94"/>
      <c r="D20839" s="94"/>
      <c r="E20839" s="94"/>
    </row>
    <row r="20840" spans="1:5">
      <c r="A20840" s="94"/>
      <c r="B20840" s="94"/>
      <c r="C20840" s="94"/>
      <c r="D20840" s="94"/>
      <c r="E20840" s="94"/>
    </row>
    <row r="20841" spans="1:5">
      <c r="A20841" s="94"/>
      <c r="B20841" s="94"/>
      <c r="C20841" s="94"/>
      <c r="D20841" s="94"/>
      <c r="E20841" s="94"/>
    </row>
    <row r="20842" spans="1:5">
      <c r="A20842" s="94"/>
      <c r="B20842" s="94"/>
      <c r="C20842" s="94"/>
      <c r="D20842" s="94"/>
      <c r="E20842" s="94"/>
    </row>
    <row r="20843" spans="1:5">
      <c r="A20843" s="94"/>
      <c r="B20843" s="94"/>
      <c r="C20843" s="94"/>
      <c r="D20843" s="94"/>
      <c r="E20843" s="94"/>
    </row>
    <row r="20844" spans="1:5">
      <c r="A20844" s="94"/>
      <c r="B20844" s="94"/>
      <c r="C20844" s="94"/>
      <c r="D20844" s="94"/>
      <c r="E20844" s="94"/>
    </row>
    <row r="20845" spans="1:5">
      <c r="A20845" s="94"/>
      <c r="B20845" s="94"/>
      <c r="C20845" s="94"/>
      <c r="D20845" s="94"/>
      <c r="E20845" s="94"/>
    </row>
    <row r="20846" spans="1:5">
      <c r="A20846" s="94"/>
      <c r="B20846" s="94"/>
      <c r="C20846" s="94"/>
      <c r="D20846" s="94"/>
      <c r="E20846" s="94"/>
    </row>
    <row r="20847" spans="1:5">
      <c r="A20847" s="94"/>
      <c r="B20847" s="94"/>
      <c r="C20847" s="94"/>
      <c r="D20847" s="94"/>
      <c r="E20847" s="94"/>
    </row>
    <row r="20848" spans="1:5">
      <c r="A20848" s="94"/>
      <c r="B20848" s="94"/>
      <c r="C20848" s="94"/>
      <c r="D20848" s="94"/>
      <c r="E20848" s="94"/>
    </row>
    <row r="20849" spans="1:5">
      <c r="A20849" s="94"/>
      <c r="B20849" s="94"/>
      <c r="C20849" s="94"/>
      <c r="D20849" s="94"/>
      <c r="E20849" s="94"/>
    </row>
    <row r="20850" spans="1:5">
      <c r="A20850" s="94"/>
      <c r="B20850" s="94"/>
      <c r="C20850" s="94"/>
      <c r="D20850" s="94"/>
      <c r="E20850" s="94"/>
    </row>
    <row r="20851" spans="1:5">
      <c r="A20851" s="94"/>
      <c r="B20851" s="94"/>
      <c r="C20851" s="94"/>
      <c r="D20851" s="94"/>
      <c r="E20851" s="94"/>
    </row>
    <row r="20852" spans="1:5">
      <c r="A20852" s="94"/>
      <c r="B20852" s="94"/>
      <c r="C20852" s="94"/>
      <c r="D20852" s="94"/>
      <c r="E20852" s="94"/>
    </row>
    <row r="20853" spans="1:5">
      <c r="A20853" s="94"/>
      <c r="B20853" s="94"/>
      <c r="C20853" s="94"/>
      <c r="D20853" s="94"/>
      <c r="E20853" s="94"/>
    </row>
    <row r="20854" spans="1:5">
      <c r="A20854" s="94"/>
      <c r="B20854" s="94"/>
      <c r="C20854" s="94"/>
      <c r="D20854" s="94"/>
      <c r="E20854" s="94"/>
    </row>
    <row r="20855" spans="1:5">
      <c r="A20855" s="94"/>
      <c r="B20855" s="94"/>
      <c r="C20855" s="94"/>
      <c r="D20855" s="94"/>
      <c r="E20855" s="94"/>
    </row>
    <row r="20856" spans="1:5">
      <c r="A20856" s="94"/>
      <c r="B20856" s="94"/>
      <c r="C20856" s="94"/>
      <c r="D20856" s="94"/>
      <c r="E20856" s="94"/>
    </row>
    <row r="20857" spans="1:5">
      <c r="A20857" s="94"/>
      <c r="B20857" s="94"/>
      <c r="C20857" s="94"/>
      <c r="D20857" s="94"/>
      <c r="E20857" s="94"/>
    </row>
    <row r="20858" spans="1:5">
      <c r="A20858" s="94"/>
      <c r="B20858" s="94"/>
      <c r="C20858" s="94"/>
      <c r="D20858" s="94"/>
      <c r="E20858" s="94"/>
    </row>
    <row r="20859" spans="1:5">
      <c r="A20859" s="94"/>
      <c r="B20859" s="94"/>
      <c r="C20859" s="94"/>
      <c r="D20859" s="94"/>
      <c r="E20859" s="94"/>
    </row>
    <row r="20860" spans="1:5">
      <c r="A20860" s="94"/>
      <c r="B20860" s="94"/>
      <c r="C20860" s="94"/>
      <c r="D20860" s="94"/>
      <c r="E20860" s="94"/>
    </row>
    <row r="20861" spans="1:5">
      <c r="A20861" s="94"/>
      <c r="B20861" s="94"/>
      <c r="C20861" s="94"/>
      <c r="D20861" s="94"/>
      <c r="E20861" s="94"/>
    </row>
    <row r="20862" spans="1:5">
      <c r="A20862" s="94"/>
      <c r="B20862" s="94"/>
      <c r="C20862" s="94"/>
      <c r="D20862" s="94"/>
      <c r="E20862" s="94"/>
    </row>
    <row r="20863" spans="1:5">
      <c r="A20863" s="94"/>
      <c r="B20863" s="94"/>
      <c r="C20863" s="94"/>
      <c r="D20863" s="94"/>
      <c r="E20863" s="94"/>
    </row>
    <row r="20864" spans="1:5">
      <c r="A20864" s="94"/>
      <c r="B20864" s="94"/>
      <c r="C20864" s="94"/>
      <c r="D20864" s="94"/>
      <c r="E20864" s="94"/>
    </row>
    <row r="20865" spans="1:5">
      <c r="A20865" s="94"/>
      <c r="B20865" s="94"/>
      <c r="C20865" s="94"/>
      <c r="D20865" s="94"/>
      <c r="E20865" s="94"/>
    </row>
    <row r="20866" spans="1:5">
      <c r="A20866" s="94"/>
      <c r="B20866" s="94"/>
      <c r="C20866" s="94"/>
      <c r="D20866" s="94"/>
      <c r="E20866" s="94"/>
    </row>
    <row r="20867" spans="1:5">
      <c r="A20867" s="94"/>
      <c r="B20867" s="94"/>
      <c r="C20867" s="94"/>
      <c r="D20867" s="94"/>
      <c r="E20867" s="94"/>
    </row>
    <row r="20868" spans="1:5">
      <c r="A20868" s="94"/>
      <c r="B20868" s="94"/>
      <c r="C20868" s="94"/>
      <c r="D20868" s="94"/>
      <c r="E20868" s="94"/>
    </row>
    <row r="20869" spans="1:5">
      <c r="A20869" s="94"/>
      <c r="B20869" s="94"/>
      <c r="C20869" s="94"/>
      <c r="D20869" s="94"/>
      <c r="E20869" s="94"/>
    </row>
    <row r="20870" spans="1:5">
      <c r="A20870" s="94"/>
      <c r="B20870" s="94"/>
      <c r="C20870" s="94"/>
      <c r="D20870" s="94"/>
      <c r="E20870" s="94"/>
    </row>
    <row r="20871" spans="1:5">
      <c r="A20871" s="94"/>
      <c r="B20871" s="94"/>
      <c r="C20871" s="94"/>
      <c r="D20871" s="94"/>
      <c r="E20871" s="94"/>
    </row>
    <row r="20872" spans="1:5">
      <c r="A20872" s="94"/>
      <c r="B20872" s="94"/>
      <c r="C20872" s="94"/>
      <c r="D20872" s="94"/>
      <c r="E20872" s="94"/>
    </row>
    <row r="20873" spans="1:5">
      <c r="A20873" s="94"/>
      <c r="B20873" s="94"/>
      <c r="C20873" s="94"/>
      <c r="D20873" s="94"/>
      <c r="E20873" s="94"/>
    </row>
    <row r="20874" spans="1:5">
      <c r="A20874" s="94"/>
      <c r="B20874" s="94"/>
      <c r="C20874" s="94"/>
      <c r="D20874" s="94"/>
      <c r="E20874" s="94"/>
    </row>
    <row r="20875" spans="1:5">
      <c r="A20875" s="94"/>
      <c r="B20875" s="94"/>
      <c r="C20875" s="94"/>
      <c r="D20875" s="94"/>
      <c r="E20875" s="94"/>
    </row>
    <row r="20876" spans="1:5">
      <c r="A20876" s="94"/>
      <c r="B20876" s="94"/>
      <c r="C20876" s="94"/>
      <c r="D20876" s="94"/>
      <c r="E20876" s="94"/>
    </row>
    <row r="20877" spans="1:5">
      <c r="A20877" s="94"/>
      <c r="B20877" s="94"/>
      <c r="C20877" s="94"/>
      <c r="D20877" s="94"/>
      <c r="E20877" s="94"/>
    </row>
    <row r="20878" spans="1:5">
      <c r="A20878" s="94"/>
      <c r="B20878" s="94"/>
      <c r="C20878" s="94"/>
      <c r="D20878" s="94"/>
      <c r="E20878" s="94"/>
    </row>
    <row r="20879" spans="1:5">
      <c r="A20879" s="94"/>
      <c r="B20879" s="94"/>
      <c r="C20879" s="94"/>
      <c r="D20879" s="94"/>
      <c r="E20879" s="94"/>
    </row>
    <row r="20880" spans="1:5">
      <c r="A20880" s="94"/>
      <c r="B20880" s="94"/>
      <c r="C20880" s="94"/>
      <c r="D20880" s="94"/>
      <c r="E20880" s="94"/>
    </row>
    <row r="20881" spans="1:5">
      <c r="A20881" s="94"/>
      <c r="B20881" s="94"/>
      <c r="C20881" s="94"/>
      <c r="D20881" s="94"/>
      <c r="E20881" s="94"/>
    </row>
    <row r="20882" spans="1:5">
      <c r="A20882" s="94"/>
      <c r="B20882" s="94"/>
      <c r="C20882" s="94"/>
      <c r="D20882" s="94"/>
      <c r="E20882" s="94"/>
    </row>
    <row r="20883" spans="1:5">
      <c r="A20883" s="94"/>
      <c r="B20883" s="94"/>
      <c r="C20883" s="94"/>
      <c r="D20883" s="94"/>
      <c r="E20883" s="94"/>
    </row>
    <row r="20884" spans="1:5">
      <c r="A20884" s="94"/>
      <c r="B20884" s="94"/>
      <c r="C20884" s="94"/>
      <c r="D20884" s="94"/>
      <c r="E20884" s="94"/>
    </row>
    <row r="20885" spans="1:5">
      <c r="A20885" s="94"/>
      <c r="B20885" s="94"/>
      <c r="C20885" s="94"/>
      <c r="D20885" s="94"/>
      <c r="E20885" s="94"/>
    </row>
    <row r="20886" spans="1:5">
      <c r="A20886" s="94"/>
      <c r="B20886" s="94"/>
      <c r="C20886" s="94"/>
      <c r="D20886" s="94"/>
      <c r="E20886" s="94"/>
    </row>
    <row r="20887" spans="1:5">
      <c r="A20887" s="94"/>
      <c r="B20887" s="94"/>
      <c r="C20887" s="94"/>
      <c r="D20887" s="94"/>
      <c r="E20887" s="94"/>
    </row>
    <row r="20888" spans="1:5">
      <c r="A20888" s="94"/>
      <c r="B20888" s="94"/>
      <c r="C20888" s="94"/>
      <c r="D20888" s="94"/>
      <c r="E20888" s="94"/>
    </row>
    <row r="20889" spans="1:5">
      <c r="A20889" s="94"/>
      <c r="B20889" s="94"/>
      <c r="C20889" s="94"/>
      <c r="D20889" s="94"/>
      <c r="E20889" s="94"/>
    </row>
    <row r="20890" spans="1:5">
      <c r="A20890" s="94"/>
      <c r="B20890" s="94"/>
      <c r="C20890" s="94"/>
      <c r="D20890" s="94"/>
      <c r="E20890" s="94"/>
    </row>
    <row r="20891" spans="1:5">
      <c r="A20891" s="94"/>
      <c r="B20891" s="94"/>
      <c r="C20891" s="94"/>
      <c r="D20891" s="94"/>
      <c r="E20891" s="94"/>
    </row>
    <row r="20892" spans="1:5">
      <c r="A20892" s="94"/>
      <c r="B20892" s="94"/>
      <c r="C20892" s="94"/>
      <c r="D20892" s="94"/>
      <c r="E20892" s="94"/>
    </row>
    <row r="20893" spans="1:5">
      <c r="A20893" s="94"/>
      <c r="B20893" s="94"/>
      <c r="C20893" s="94"/>
      <c r="D20893" s="94"/>
      <c r="E20893" s="94"/>
    </row>
    <row r="20894" spans="1:5">
      <c r="A20894" s="94"/>
      <c r="B20894" s="94"/>
      <c r="C20894" s="94"/>
      <c r="D20894" s="94"/>
      <c r="E20894" s="94"/>
    </row>
    <row r="20895" spans="1:5">
      <c r="A20895" s="94"/>
      <c r="B20895" s="94"/>
      <c r="C20895" s="94"/>
      <c r="D20895" s="94"/>
      <c r="E20895" s="94"/>
    </row>
    <row r="20896" spans="1:5">
      <c r="A20896" s="94"/>
      <c r="B20896" s="94"/>
      <c r="C20896" s="94"/>
      <c r="D20896" s="94"/>
      <c r="E20896" s="94"/>
    </row>
    <row r="20897" spans="1:5">
      <c r="A20897" s="94"/>
      <c r="B20897" s="94"/>
      <c r="C20897" s="94"/>
      <c r="D20897" s="94"/>
      <c r="E20897" s="94"/>
    </row>
    <row r="20898" spans="1:5">
      <c r="A20898" s="94"/>
      <c r="B20898" s="94"/>
      <c r="C20898" s="94"/>
      <c r="D20898" s="94"/>
      <c r="E20898" s="94"/>
    </row>
    <row r="20899" spans="1:5">
      <c r="A20899" s="94"/>
      <c r="B20899" s="94"/>
      <c r="C20899" s="94"/>
      <c r="D20899" s="94"/>
      <c r="E20899" s="94"/>
    </row>
    <row r="20900" spans="1:5">
      <c r="A20900" s="94"/>
      <c r="B20900" s="94"/>
      <c r="C20900" s="94"/>
      <c r="D20900" s="94"/>
      <c r="E20900" s="94"/>
    </row>
    <row r="20901" spans="1:5">
      <c r="A20901" s="94"/>
      <c r="B20901" s="94"/>
      <c r="C20901" s="94"/>
      <c r="D20901" s="94"/>
      <c r="E20901" s="94"/>
    </row>
    <row r="20902" spans="1:5">
      <c r="A20902" s="94"/>
      <c r="B20902" s="94"/>
      <c r="C20902" s="94"/>
      <c r="D20902" s="94"/>
      <c r="E20902" s="94"/>
    </row>
    <row r="20903" spans="1:5">
      <c r="A20903" s="94"/>
      <c r="B20903" s="94"/>
      <c r="C20903" s="94"/>
      <c r="D20903" s="94"/>
      <c r="E20903" s="94"/>
    </row>
    <row r="20904" spans="1:5">
      <c r="A20904" s="94"/>
      <c r="B20904" s="94"/>
      <c r="C20904" s="94"/>
      <c r="D20904" s="94"/>
      <c r="E20904" s="94"/>
    </row>
    <row r="20905" spans="1:5">
      <c r="A20905" s="94"/>
      <c r="B20905" s="94"/>
      <c r="C20905" s="94"/>
      <c r="D20905" s="94"/>
      <c r="E20905" s="94"/>
    </row>
    <row r="20906" spans="1:5">
      <c r="A20906" s="94"/>
      <c r="B20906" s="94"/>
      <c r="C20906" s="94"/>
      <c r="D20906" s="94"/>
      <c r="E20906" s="94"/>
    </row>
    <row r="20907" spans="1:5">
      <c r="A20907" s="94"/>
      <c r="B20907" s="94"/>
      <c r="C20907" s="94"/>
      <c r="D20907" s="94"/>
      <c r="E20907" s="94"/>
    </row>
    <row r="20908" spans="1:5">
      <c r="A20908" s="94"/>
      <c r="B20908" s="94"/>
      <c r="C20908" s="94"/>
      <c r="D20908" s="94"/>
      <c r="E20908" s="94"/>
    </row>
    <row r="20909" spans="1:5">
      <c r="A20909" s="94"/>
      <c r="B20909" s="94"/>
      <c r="C20909" s="94"/>
      <c r="D20909" s="94"/>
      <c r="E20909" s="94"/>
    </row>
    <row r="20910" spans="1:5">
      <c r="A20910" s="94"/>
      <c r="B20910" s="94"/>
      <c r="C20910" s="94"/>
      <c r="D20910" s="94"/>
      <c r="E20910" s="94"/>
    </row>
    <row r="20911" spans="1:5">
      <c r="A20911" s="94"/>
      <c r="B20911" s="94"/>
      <c r="C20911" s="94"/>
      <c r="D20911" s="94"/>
      <c r="E20911" s="94"/>
    </row>
    <row r="20912" spans="1:5">
      <c r="A20912" s="94"/>
      <c r="B20912" s="94"/>
      <c r="C20912" s="94"/>
      <c r="D20912" s="94"/>
      <c r="E20912" s="94"/>
    </row>
    <row r="20913" spans="1:5">
      <c r="A20913" s="94"/>
      <c r="B20913" s="94"/>
      <c r="C20913" s="94"/>
      <c r="D20913" s="94"/>
      <c r="E20913" s="94"/>
    </row>
    <row r="20914" spans="1:5">
      <c r="A20914" s="94"/>
      <c r="B20914" s="94"/>
      <c r="C20914" s="94"/>
      <c r="D20914" s="94"/>
      <c r="E20914" s="94"/>
    </row>
    <row r="20915" spans="1:5">
      <c r="A20915" s="94"/>
      <c r="B20915" s="94"/>
      <c r="C20915" s="94"/>
      <c r="D20915" s="94"/>
      <c r="E20915" s="94"/>
    </row>
    <row r="20916" spans="1:5">
      <c r="A20916" s="94"/>
      <c r="B20916" s="94"/>
      <c r="C20916" s="94"/>
      <c r="D20916" s="94"/>
      <c r="E20916" s="94"/>
    </row>
    <row r="20917" spans="1:5">
      <c r="A20917" s="94"/>
      <c r="B20917" s="94"/>
      <c r="C20917" s="94"/>
      <c r="D20917" s="94"/>
      <c r="E20917" s="94"/>
    </row>
    <row r="20918" spans="1:5">
      <c r="A20918" s="94"/>
      <c r="B20918" s="94"/>
      <c r="C20918" s="94"/>
      <c r="D20918" s="94"/>
      <c r="E20918" s="94"/>
    </row>
    <row r="20919" spans="1:5">
      <c r="A20919" s="94"/>
      <c r="B20919" s="94"/>
      <c r="C20919" s="94"/>
      <c r="D20919" s="94"/>
      <c r="E20919" s="94"/>
    </row>
    <row r="20920" spans="1:5">
      <c r="A20920" s="94"/>
      <c r="B20920" s="94"/>
      <c r="C20920" s="94"/>
      <c r="D20920" s="94"/>
      <c r="E20920" s="94"/>
    </row>
    <row r="20921" spans="1:5">
      <c r="A20921" s="94"/>
      <c r="B20921" s="94"/>
      <c r="C20921" s="94"/>
      <c r="D20921" s="94"/>
      <c r="E20921" s="94"/>
    </row>
    <row r="20922" spans="1:5">
      <c r="A20922" s="94"/>
      <c r="B20922" s="94"/>
      <c r="C20922" s="94"/>
      <c r="D20922" s="94"/>
      <c r="E20922" s="94"/>
    </row>
    <row r="20923" spans="1:5">
      <c r="A20923" s="94"/>
      <c r="B20923" s="94"/>
      <c r="C20923" s="94"/>
      <c r="D20923" s="94"/>
      <c r="E20923" s="94"/>
    </row>
    <row r="20924" spans="1:5">
      <c r="A20924" s="94"/>
      <c r="B20924" s="94"/>
      <c r="C20924" s="94"/>
      <c r="D20924" s="94"/>
      <c r="E20924" s="94"/>
    </row>
    <row r="20925" spans="1:5">
      <c r="A20925" s="94"/>
      <c r="B20925" s="94"/>
      <c r="C20925" s="94"/>
      <c r="D20925" s="94"/>
      <c r="E20925" s="94"/>
    </row>
    <row r="20926" spans="1:5">
      <c r="A20926" s="94"/>
      <c r="B20926" s="94"/>
      <c r="C20926" s="94"/>
      <c r="D20926" s="94"/>
      <c r="E20926" s="94"/>
    </row>
    <row r="20927" spans="1:5">
      <c r="A20927" s="94"/>
      <c r="B20927" s="94"/>
      <c r="C20927" s="94"/>
      <c r="D20927" s="94"/>
      <c r="E20927" s="94"/>
    </row>
    <row r="20928" spans="1:5">
      <c r="A20928" s="94"/>
      <c r="B20928" s="94"/>
      <c r="C20928" s="94"/>
      <c r="D20928" s="94"/>
      <c r="E20928" s="94"/>
    </row>
    <row r="20929" spans="1:5">
      <c r="A20929" s="94"/>
      <c r="B20929" s="94"/>
      <c r="C20929" s="94"/>
      <c r="D20929" s="94"/>
      <c r="E20929" s="94"/>
    </row>
    <row r="20930" spans="1:5">
      <c r="A20930" s="94"/>
      <c r="B20930" s="94"/>
      <c r="C20930" s="94"/>
      <c r="D20930" s="94"/>
      <c r="E20930" s="94"/>
    </row>
    <row r="20931" spans="1:5">
      <c r="A20931" s="94"/>
      <c r="B20931" s="94"/>
      <c r="C20931" s="94"/>
      <c r="D20931" s="94"/>
      <c r="E20931" s="94"/>
    </row>
    <row r="20932" spans="1:5">
      <c r="A20932" s="94"/>
      <c r="B20932" s="94"/>
      <c r="C20932" s="94"/>
      <c r="D20932" s="94"/>
      <c r="E20932" s="94"/>
    </row>
    <row r="20933" spans="1:5">
      <c r="A20933" s="94"/>
      <c r="B20933" s="94"/>
      <c r="C20933" s="94"/>
      <c r="D20933" s="94"/>
      <c r="E20933" s="94"/>
    </row>
    <row r="20934" spans="1:5">
      <c r="A20934" s="94"/>
      <c r="B20934" s="94"/>
      <c r="C20934" s="94"/>
      <c r="D20934" s="94"/>
      <c r="E20934" s="94"/>
    </row>
    <row r="20935" spans="1:5">
      <c r="A20935" s="94"/>
      <c r="B20935" s="94"/>
      <c r="C20935" s="94"/>
      <c r="D20935" s="94"/>
      <c r="E20935" s="94"/>
    </row>
    <row r="20936" spans="1:5">
      <c r="A20936" s="94"/>
      <c r="B20936" s="94"/>
      <c r="C20936" s="94"/>
      <c r="D20936" s="94"/>
      <c r="E20936" s="94"/>
    </row>
    <row r="20937" spans="1:5">
      <c r="A20937" s="94"/>
      <c r="B20937" s="94"/>
      <c r="C20937" s="94"/>
      <c r="D20937" s="94"/>
      <c r="E20937" s="94"/>
    </row>
    <row r="20938" spans="1:5">
      <c r="A20938" s="94"/>
      <c r="B20938" s="94"/>
      <c r="C20938" s="94"/>
      <c r="D20938" s="94"/>
      <c r="E20938" s="94"/>
    </row>
    <row r="20939" spans="1:5">
      <c r="A20939" s="94"/>
      <c r="B20939" s="94"/>
      <c r="C20939" s="94"/>
      <c r="D20939" s="94"/>
      <c r="E20939" s="94"/>
    </row>
    <row r="20940" spans="1:5">
      <c r="A20940" s="94"/>
      <c r="B20940" s="94"/>
      <c r="C20940" s="94"/>
      <c r="D20940" s="94"/>
      <c r="E20940" s="94"/>
    </row>
    <row r="20941" spans="1:5">
      <c r="A20941" s="94"/>
      <c r="B20941" s="94"/>
      <c r="C20941" s="94"/>
      <c r="D20941" s="94"/>
      <c r="E20941" s="94"/>
    </row>
    <row r="20942" spans="1:5">
      <c r="A20942" s="94"/>
      <c r="B20942" s="94"/>
      <c r="C20942" s="94"/>
      <c r="D20942" s="94"/>
      <c r="E20942" s="94"/>
    </row>
    <row r="20943" spans="1:5">
      <c r="A20943" s="94"/>
      <c r="B20943" s="94"/>
      <c r="C20943" s="94"/>
      <c r="D20943" s="94"/>
      <c r="E20943" s="94"/>
    </row>
    <row r="20944" spans="1:5">
      <c r="A20944" s="94"/>
      <c r="B20944" s="94"/>
      <c r="C20944" s="94"/>
      <c r="D20944" s="94"/>
      <c r="E20944" s="94"/>
    </row>
    <row r="20945" spans="1:5">
      <c r="A20945" s="94"/>
      <c r="B20945" s="94"/>
      <c r="C20945" s="94"/>
      <c r="D20945" s="94"/>
      <c r="E20945" s="94"/>
    </row>
    <row r="20946" spans="1:5">
      <c r="A20946" s="94"/>
      <c r="B20946" s="94"/>
      <c r="C20946" s="94"/>
      <c r="D20946" s="94"/>
      <c r="E20946" s="94"/>
    </row>
    <row r="20947" spans="1:5">
      <c r="A20947" s="94"/>
      <c r="B20947" s="94"/>
      <c r="C20947" s="94"/>
      <c r="D20947" s="94"/>
      <c r="E20947" s="94"/>
    </row>
    <row r="20948" spans="1:5">
      <c r="A20948" s="94"/>
      <c r="B20948" s="94"/>
      <c r="C20948" s="94"/>
      <c r="D20948" s="94"/>
      <c r="E20948" s="94"/>
    </row>
    <row r="20949" spans="1:5">
      <c r="A20949" s="94"/>
      <c r="B20949" s="94"/>
      <c r="C20949" s="94"/>
      <c r="D20949" s="94"/>
      <c r="E20949" s="94"/>
    </row>
    <row r="20950" spans="1:5">
      <c r="A20950" s="94"/>
      <c r="B20950" s="94"/>
      <c r="C20950" s="94"/>
      <c r="D20950" s="94"/>
      <c r="E20950" s="94"/>
    </row>
    <row r="20951" spans="1:5">
      <c r="A20951" s="94"/>
      <c r="B20951" s="94"/>
      <c r="C20951" s="94"/>
      <c r="D20951" s="94"/>
      <c r="E20951" s="94"/>
    </row>
    <row r="20952" spans="1:5">
      <c r="A20952" s="94"/>
      <c r="B20952" s="94"/>
      <c r="C20952" s="94"/>
      <c r="D20952" s="94"/>
      <c r="E20952" s="94"/>
    </row>
    <row r="20953" spans="1:5">
      <c r="A20953" s="94"/>
      <c r="B20953" s="94"/>
      <c r="C20953" s="94"/>
      <c r="D20953" s="94"/>
      <c r="E20953" s="94"/>
    </row>
    <row r="20954" spans="1:5">
      <c r="A20954" s="94"/>
      <c r="B20954" s="94"/>
      <c r="C20954" s="94"/>
      <c r="D20954" s="94"/>
      <c r="E20954" s="94"/>
    </row>
    <row r="20955" spans="1:5">
      <c r="A20955" s="94"/>
      <c r="B20955" s="94"/>
      <c r="C20955" s="94"/>
      <c r="D20955" s="94"/>
      <c r="E20955" s="94"/>
    </row>
    <row r="20956" spans="1:5">
      <c r="A20956" s="94"/>
      <c r="B20956" s="94"/>
      <c r="C20956" s="94"/>
      <c r="D20956" s="94"/>
      <c r="E20956" s="94"/>
    </row>
    <row r="20957" spans="1:5">
      <c r="A20957" s="94"/>
      <c r="B20957" s="94"/>
      <c r="C20957" s="94"/>
      <c r="D20957" s="94"/>
      <c r="E20957" s="94"/>
    </row>
    <row r="20958" spans="1:5">
      <c r="A20958" s="94"/>
      <c r="B20958" s="94"/>
      <c r="C20958" s="94"/>
      <c r="D20958" s="94"/>
      <c r="E20958" s="94"/>
    </row>
    <row r="20959" spans="1:5">
      <c r="A20959" s="94"/>
      <c r="B20959" s="94"/>
      <c r="C20959" s="94"/>
      <c r="D20959" s="94"/>
      <c r="E20959" s="94"/>
    </row>
    <row r="20960" spans="1:5">
      <c r="A20960" s="94"/>
      <c r="B20960" s="94"/>
      <c r="C20960" s="94"/>
      <c r="D20960" s="94"/>
      <c r="E20960" s="94"/>
    </row>
    <row r="20961" spans="1:5">
      <c r="A20961" s="94"/>
      <c r="B20961" s="94"/>
      <c r="C20961" s="94"/>
      <c r="D20961" s="94"/>
      <c r="E20961" s="94"/>
    </row>
    <row r="20962" spans="1:5">
      <c r="A20962" s="94"/>
      <c r="B20962" s="94"/>
      <c r="C20962" s="94"/>
      <c r="D20962" s="94"/>
      <c r="E20962" s="94"/>
    </row>
    <row r="20963" spans="1:5">
      <c r="A20963" s="94"/>
      <c r="B20963" s="94"/>
      <c r="C20963" s="94"/>
      <c r="D20963" s="94"/>
      <c r="E20963" s="94"/>
    </row>
    <row r="20964" spans="1:5">
      <c r="A20964" s="94"/>
      <c r="B20964" s="94"/>
      <c r="C20964" s="94"/>
      <c r="D20964" s="94"/>
      <c r="E20964" s="94"/>
    </row>
    <row r="20965" spans="1:5">
      <c r="A20965" s="94"/>
      <c r="B20965" s="94"/>
      <c r="C20965" s="94"/>
      <c r="D20965" s="94"/>
      <c r="E20965" s="94"/>
    </row>
    <row r="20966" spans="1:5">
      <c r="A20966" s="94"/>
      <c r="B20966" s="94"/>
      <c r="C20966" s="94"/>
      <c r="D20966" s="94"/>
      <c r="E20966" s="94"/>
    </row>
    <row r="20967" spans="1:5">
      <c r="A20967" s="94"/>
      <c r="B20967" s="94"/>
      <c r="C20967" s="94"/>
      <c r="D20967" s="94"/>
      <c r="E20967" s="94"/>
    </row>
    <row r="20968" spans="1:5">
      <c r="A20968" s="94"/>
      <c r="B20968" s="94"/>
      <c r="C20968" s="94"/>
      <c r="D20968" s="94"/>
      <c r="E20968" s="94"/>
    </row>
    <row r="20969" spans="1:5">
      <c r="A20969" s="94"/>
      <c r="B20969" s="94"/>
      <c r="C20969" s="94"/>
      <c r="D20969" s="94"/>
      <c r="E20969" s="94"/>
    </row>
    <row r="20970" spans="1:5">
      <c r="A20970" s="94"/>
      <c r="B20970" s="94"/>
      <c r="C20970" s="94"/>
      <c r="D20970" s="94"/>
      <c r="E20970" s="94"/>
    </row>
    <row r="20971" spans="1:5">
      <c r="A20971" s="94"/>
      <c r="B20971" s="94"/>
      <c r="C20971" s="94"/>
      <c r="D20971" s="94"/>
      <c r="E20971" s="94"/>
    </row>
    <row r="20972" spans="1:5">
      <c r="A20972" s="94"/>
      <c r="B20972" s="94"/>
      <c r="C20972" s="94"/>
      <c r="D20972" s="94"/>
      <c r="E20972" s="94"/>
    </row>
    <row r="20973" spans="1:5">
      <c r="A20973" s="94"/>
      <c r="B20973" s="94"/>
      <c r="C20973" s="94"/>
      <c r="D20973" s="94"/>
      <c r="E20973" s="94"/>
    </row>
    <row r="20974" spans="1:5">
      <c r="A20974" s="94"/>
      <c r="B20974" s="94"/>
      <c r="C20974" s="94"/>
      <c r="D20974" s="94"/>
      <c r="E20974" s="94"/>
    </row>
    <row r="20975" spans="1:5">
      <c r="A20975" s="94"/>
      <c r="B20975" s="94"/>
      <c r="C20975" s="94"/>
      <c r="D20975" s="94"/>
      <c r="E20975" s="94"/>
    </row>
    <row r="20976" spans="1:5">
      <c r="A20976" s="94"/>
      <c r="B20976" s="94"/>
      <c r="C20976" s="94"/>
      <c r="D20976" s="94"/>
      <c r="E20976" s="94"/>
    </row>
    <row r="20977" spans="1:5">
      <c r="A20977" s="94"/>
      <c r="B20977" s="94"/>
      <c r="C20977" s="94"/>
      <c r="D20977" s="94"/>
      <c r="E20977" s="94"/>
    </row>
    <row r="20978" spans="1:5">
      <c r="A20978" s="94"/>
      <c r="B20978" s="94"/>
      <c r="C20978" s="94"/>
      <c r="D20978" s="94"/>
      <c r="E20978" s="94"/>
    </row>
    <row r="20979" spans="1:5">
      <c r="A20979" s="94"/>
      <c r="B20979" s="94"/>
      <c r="C20979" s="94"/>
      <c r="D20979" s="94"/>
      <c r="E20979" s="94"/>
    </row>
    <row r="20980" spans="1:5">
      <c r="A20980" s="94"/>
      <c r="B20980" s="94"/>
      <c r="C20980" s="94"/>
      <c r="D20980" s="94"/>
      <c r="E20980" s="94"/>
    </row>
    <row r="20981" spans="1:5">
      <c r="A20981" s="94"/>
      <c r="B20981" s="94"/>
      <c r="C20981" s="94"/>
      <c r="D20981" s="94"/>
      <c r="E20981" s="94"/>
    </row>
    <row r="20982" spans="1:5">
      <c r="A20982" s="94"/>
      <c r="B20982" s="94"/>
      <c r="C20982" s="94"/>
      <c r="D20982" s="94"/>
      <c r="E20982" s="94"/>
    </row>
    <row r="20983" spans="1:5">
      <c r="A20983" s="94"/>
      <c r="B20983" s="94"/>
      <c r="C20983" s="94"/>
      <c r="D20983" s="94"/>
      <c r="E20983" s="94"/>
    </row>
    <row r="20984" spans="1:5">
      <c r="A20984" s="94"/>
      <c r="B20984" s="94"/>
      <c r="C20984" s="94"/>
      <c r="D20984" s="94"/>
      <c r="E20984" s="94"/>
    </row>
    <row r="20985" spans="1:5">
      <c r="A20985" s="94"/>
      <c r="B20985" s="94"/>
      <c r="C20985" s="94"/>
      <c r="D20985" s="94"/>
      <c r="E20985" s="94"/>
    </row>
    <row r="20986" spans="1:5">
      <c r="A20986" s="94"/>
      <c r="B20986" s="94"/>
      <c r="C20986" s="94"/>
      <c r="D20986" s="94"/>
      <c r="E20986" s="94"/>
    </row>
    <row r="20987" spans="1:5">
      <c r="A20987" s="94"/>
      <c r="B20987" s="94"/>
      <c r="C20987" s="94"/>
      <c r="D20987" s="94"/>
      <c r="E20987" s="94"/>
    </row>
    <row r="20988" spans="1:5">
      <c r="A20988" s="94"/>
      <c r="B20988" s="94"/>
      <c r="C20988" s="94"/>
      <c r="D20988" s="94"/>
      <c r="E20988" s="94"/>
    </row>
    <row r="20989" spans="1:5">
      <c r="A20989" s="94"/>
      <c r="B20989" s="94"/>
      <c r="C20989" s="94"/>
      <c r="D20989" s="94"/>
      <c r="E20989" s="94"/>
    </row>
    <row r="20990" spans="1:5">
      <c r="A20990" s="94"/>
      <c r="B20990" s="94"/>
      <c r="C20990" s="94"/>
      <c r="D20990" s="94"/>
      <c r="E20990" s="94"/>
    </row>
    <row r="20991" spans="1:5">
      <c r="A20991" s="94"/>
      <c r="B20991" s="94"/>
      <c r="C20991" s="94"/>
      <c r="D20991" s="94"/>
      <c r="E20991" s="94"/>
    </row>
    <row r="20992" spans="1:5">
      <c r="A20992" s="94"/>
      <c r="B20992" s="94"/>
      <c r="C20992" s="94"/>
      <c r="D20992" s="94"/>
      <c r="E20992" s="94"/>
    </row>
    <row r="20993" spans="1:5">
      <c r="A20993" s="94"/>
      <c r="B20993" s="94"/>
      <c r="C20993" s="94"/>
      <c r="D20993" s="94"/>
      <c r="E20993" s="94"/>
    </row>
    <row r="20994" spans="1:5">
      <c r="A20994" s="94"/>
      <c r="B20994" s="94"/>
      <c r="C20994" s="94"/>
      <c r="D20994" s="94"/>
      <c r="E20994" s="94"/>
    </row>
    <row r="20995" spans="1:5">
      <c r="A20995" s="94"/>
      <c r="B20995" s="94"/>
      <c r="C20995" s="94"/>
      <c r="D20995" s="94"/>
      <c r="E20995" s="94"/>
    </row>
    <row r="20996" spans="1:5">
      <c r="A20996" s="94"/>
      <c r="B20996" s="94"/>
      <c r="C20996" s="94"/>
      <c r="D20996" s="94"/>
      <c r="E20996" s="94"/>
    </row>
    <row r="20997" spans="1:5">
      <c r="A20997" s="94"/>
      <c r="B20997" s="94"/>
      <c r="C20997" s="94"/>
      <c r="D20997" s="94"/>
      <c r="E20997" s="94"/>
    </row>
    <row r="20998" spans="1:5">
      <c r="A20998" s="94"/>
      <c r="B20998" s="94"/>
      <c r="C20998" s="94"/>
      <c r="D20998" s="94"/>
      <c r="E20998" s="94"/>
    </row>
    <row r="20999" spans="1:5">
      <c r="A20999" s="94"/>
      <c r="B20999" s="94"/>
      <c r="C20999" s="94"/>
      <c r="D20999" s="94"/>
      <c r="E20999" s="94"/>
    </row>
    <row r="21000" spans="1:5">
      <c r="A21000" s="94"/>
      <c r="B21000" s="94"/>
      <c r="C21000" s="94"/>
      <c r="D21000" s="94"/>
      <c r="E21000" s="94"/>
    </row>
    <row r="21001" spans="1:5">
      <c r="A21001" s="94"/>
      <c r="B21001" s="94"/>
      <c r="C21001" s="94"/>
      <c r="D21001" s="94"/>
      <c r="E21001" s="94"/>
    </row>
    <row r="21002" spans="1:5">
      <c r="A21002" s="94"/>
      <c r="B21002" s="94"/>
      <c r="C21002" s="94"/>
      <c r="D21002" s="94"/>
      <c r="E21002" s="94"/>
    </row>
    <row r="21003" spans="1:5">
      <c r="A21003" s="94"/>
      <c r="B21003" s="94"/>
      <c r="C21003" s="94"/>
      <c r="D21003" s="94"/>
      <c r="E21003" s="94"/>
    </row>
    <row r="21004" spans="1:5">
      <c r="A21004" s="94"/>
      <c r="B21004" s="94"/>
      <c r="C21004" s="94"/>
      <c r="D21004" s="94"/>
      <c r="E21004" s="94"/>
    </row>
    <row r="21005" spans="1:5">
      <c r="A21005" s="94"/>
      <c r="B21005" s="94"/>
      <c r="C21005" s="94"/>
      <c r="D21005" s="94"/>
      <c r="E21005" s="94"/>
    </row>
    <row r="21006" spans="1:5">
      <c r="A21006" s="94"/>
      <c r="B21006" s="94"/>
      <c r="C21006" s="94"/>
      <c r="D21006" s="94"/>
      <c r="E21006" s="94"/>
    </row>
    <row r="21007" spans="1:5">
      <c r="A21007" s="94"/>
      <c r="B21007" s="94"/>
      <c r="C21007" s="94"/>
      <c r="D21007" s="94"/>
      <c r="E21007" s="94"/>
    </row>
    <row r="21008" spans="1:5">
      <c r="A21008" s="94"/>
      <c r="B21008" s="94"/>
      <c r="C21008" s="94"/>
      <c r="D21008" s="94"/>
      <c r="E21008" s="94"/>
    </row>
    <row r="21009" spans="1:5">
      <c r="A21009" s="94"/>
      <c r="B21009" s="94"/>
      <c r="C21009" s="94"/>
      <c r="D21009" s="94"/>
      <c r="E21009" s="94"/>
    </row>
    <row r="21010" spans="1:5">
      <c r="A21010" s="94"/>
      <c r="B21010" s="94"/>
      <c r="C21010" s="94"/>
      <c r="D21010" s="94"/>
      <c r="E21010" s="94"/>
    </row>
    <row r="21011" spans="1:5">
      <c r="A21011" s="94"/>
      <c r="B21011" s="94"/>
      <c r="C21011" s="94"/>
      <c r="D21011" s="94"/>
      <c r="E21011" s="94"/>
    </row>
    <row r="21012" spans="1:5">
      <c r="A21012" s="94"/>
      <c r="B21012" s="94"/>
      <c r="C21012" s="94"/>
      <c r="D21012" s="94"/>
      <c r="E21012" s="94"/>
    </row>
    <row r="21013" spans="1:5">
      <c r="A21013" s="94"/>
      <c r="B21013" s="94"/>
      <c r="C21013" s="94"/>
      <c r="D21013" s="94"/>
      <c r="E21013" s="94"/>
    </row>
    <row r="21014" spans="1:5">
      <c r="A21014" s="94"/>
      <c r="B21014" s="94"/>
      <c r="C21014" s="94"/>
      <c r="D21014" s="94"/>
      <c r="E21014" s="94"/>
    </row>
    <row r="21015" spans="1:5">
      <c r="A21015" s="94"/>
      <c r="B21015" s="94"/>
      <c r="C21015" s="94"/>
      <c r="D21015" s="94"/>
      <c r="E21015" s="94"/>
    </row>
    <row r="21016" spans="1:5">
      <c r="A21016" s="94"/>
      <c r="B21016" s="94"/>
      <c r="C21016" s="94"/>
      <c r="D21016" s="94"/>
      <c r="E21016" s="94"/>
    </row>
    <row r="21017" spans="1:5">
      <c r="A21017" s="94"/>
      <c r="B21017" s="94"/>
      <c r="C21017" s="94"/>
      <c r="D21017" s="94"/>
      <c r="E21017" s="94"/>
    </row>
    <row r="21018" spans="1:5">
      <c r="A21018" s="94"/>
      <c r="B21018" s="94"/>
      <c r="C21018" s="94"/>
      <c r="D21018" s="94"/>
      <c r="E21018" s="94"/>
    </row>
    <row r="21019" spans="1:5">
      <c r="A21019" s="94"/>
      <c r="B21019" s="94"/>
      <c r="C21019" s="94"/>
      <c r="D21019" s="94"/>
      <c r="E21019" s="94"/>
    </row>
    <row r="21020" spans="1:5">
      <c r="A21020" s="94"/>
      <c r="B21020" s="94"/>
      <c r="C21020" s="94"/>
      <c r="D21020" s="94"/>
      <c r="E21020" s="94"/>
    </row>
    <row r="21021" spans="1:5">
      <c r="A21021" s="94"/>
      <c r="B21021" s="94"/>
      <c r="C21021" s="94"/>
      <c r="D21021" s="94"/>
      <c r="E21021" s="94"/>
    </row>
    <row r="21022" spans="1:5">
      <c r="A21022" s="94"/>
      <c r="B21022" s="94"/>
      <c r="C21022" s="94"/>
      <c r="D21022" s="94"/>
      <c r="E21022" s="94"/>
    </row>
    <row r="21023" spans="1:5">
      <c r="A21023" s="94"/>
      <c r="B21023" s="94"/>
      <c r="C21023" s="94"/>
      <c r="D21023" s="94"/>
      <c r="E21023" s="94"/>
    </row>
    <row r="21024" spans="1:5">
      <c r="A21024" s="94"/>
      <c r="B21024" s="94"/>
      <c r="C21024" s="94"/>
      <c r="D21024" s="94"/>
      <c r="E21024" s="94"/>
    </row>
    <row r="21025" spans="1:5">
      <c r="A21025" s="94"/>
      <c r="B21025" s="94"/>
      <c r="C21025" s="94"/>
      <c r="D21025" s="94"/>
      <c r="E21025" s="94"/>
    </row>
    <row r="21026" spans="1:5">
      <c r="A21026" s="94"/>
      <c r="B21026" s="94"/>
      <c r="C21026" s="94"/>
      <c r="D21026" s="94"/>
      <c r="E21026" s="94"/>
    </row>
    <row r="21027" spans="1:5">
      <c r="A21027" s="94"/>
      <c r="B21027" s="94"/>
      <c r="C21027" s="94"/>
      <c r="D21027" s="94"/>
      <c r="E21027" s="94"/>
    </row>
    <row r="21028" spans="1:5">
      <c r="A21028" s="94"/>
      <c r="B21028" s="94"/>
      <c r="C21028" s="94"/>
      <c r="D21028" s="94"/>
      <c r="E21028" s="94"/>
    </row>
    <row r="21029" spans="1:5">
      <c r="A21029" s="94"/>
      <c r="B21029" s="94"/>
      <c r="C21029" s="94"/>
      <c r="D21029" s="94"/>
      <c r="E21029" s="94"/>
    </row>
    <row r="21030" spans="1:5">
      <c r="A21030" s="94"/>
      <c r="B21030" s="94"/>
      <c r="C21030" s="94"/>
      <c r="D21030" s="94"/>
      <c r="E21030" s="94"/>
    </row>
    <row r="21031" spans="1:5">
      <c r="A21031" s="94"/>
      <c r="B21031" s="94"/>
      <c r="C21031" s="94"/>
      <c r="D21031" s="94"/>
      <c r="E21031" s="94"/>
    </row>
    <row r="21032" spans="1:5">
      <c r="A21032" s="94"/>
      <c r="B21032" s="94"/>
      <c r="C21032" s="94"/>
      <c r="D21032" s="94"/>
      <c r="E21032" s="94"/>
    </row>
    <row r="21033" spans="1:5">
      <c r="A21033" s="94"/>
      <c r="B21033" s="94"/>
      <c r="C21033" s="94"/>
      <c r="D21033" s="94"/>
      <c r="E21033" s="94"/>
    </row>
    <row r="21034" spans="1:5">
      <c r="A21034" s="94"/>
      <c r="B21034" s="94"/>
      <c r="C21034" s="94"/>
      <c r="D21034" s="94"/>
      <c r="E21034" s="94"/>
    </row>
    <row r="21035" spans="1:5">
      <c r="A21035" s="94"/>
      <c r="B21035" s="94"/>
      <c r="C21035" s="94"/>
      <c r="D21035" s="94"/>
      <c r="E21035" s="94"/>
    </row>
    <row r="21036" spans="1:5">
      <c r="A21036" s="94"/>
      <c r="B21036" s="94"/>
      <c r="C21036" s="94"/>
      <c r="D21036" s="94"/>
      <c r="E21036" s="94"/>
    </row>
    <row r="21037" spans="1:5">
      <c r="A21037" s="94"/>
      <c r="B21037" s="94"/>
      <c r="C21037" s="94"/>
      <c r="D21037" s="94"/>
      <c r="E21037" s="94"/>
    </row>
    <row r="21038" spans="1:5">
      <c r="A21038" s="94"/>
      <c r="B21038" s="94"/>
      <c r="C21038" s="94"/>
      <c r="D21038" s="94"/>
      <c r="E21038" s="94"/>
    </row>
    <row r="21039" spans="1:5">
      <c r="A21039" s="94"/>
      <c r="B21039" s="94"/>
      <c r="C21039" s="94"/>
      <c r="D21039" s="94"/>
      <c r="E21039" s="94"/>
    </row>
    <row r="21040" spans="1:5">
      <c r="A21040" s="94"/>
      <c r="B21040" s="94"/>
      <c r="C21040" s="94"/>
      <c r="D21040" s="94"/>
      <c r="E21040" s="94"/>
    </row>
    <row r="21041" spans="1:5">
      <c r="A21041" s="94"/>
      <c r="B21041" s="94"/>
      <c r="C21041" s="94"/>
      <c r="D21041" s="94"/>
      <c r="E21041" s="94"/>
    </row>
    <row r="21042" spans="1:5">
      <c r="A21042" s="94"/>
      <c r="B21042" s="94"/>
      <c r="C21042" s="94"/>
      <c r="D21042" s="94"/>
      <c r="E21042" s="94"/>
    </row>
    <row r="21043" spans="1:5">
      <c r="A21043" s="94"/>
      <c r="B21043" s="94"/>
      <c r="C21043" s="94"/>
      <c r="D21043" s="94"/>
      <c r="E21043" s="94"/>
    </row>
    <row r="21044" spans="1:5">
      <c r="A21044" s="94"/>
      <c r="B21044" s="94"/>
      <c r="C21044" s="94"/>
      <c r="D21044" s="94"/>
      <c r="E21044" s="94"/>
    </row>
    <row r="21045" spans="1:5">
      <c r="A21045" s="94"/>
      <c r="B21045" s="94"/>
      <c r="C21045" s="94"/>
      <c r="D21045" s="94"/>
      <c r="E21045" s="94"/>
    </row>
    <row r="21046" spans="1:5">
      <c r="A21046" s="94"/>
      <c r="B21046" s="94"/>
      <c r="C21046" s="94"/>
      <c r="D21046" s="94"/>
      <c r="E21046" s="94"/>
    </row>
    <row r="21047" spans="1:5">
      <c r="A21047" s="94"/>
      <c r="B21047" s="94"/>
      <c r="C21047" s="94"/>
      <c r="D21047" s="94"/>
      <c r="E21047" s="94"/>
    </row>
    <row r="21048" spans="1:5">
      <c r="A21048" s="94"/>
      <c r="B21048" s="94"/>
      <c r="C21048" s="94"/>
      <c r="D21048" s="94"/>
      <c r="E21048" s="94"/>
    </row>
    <row r="21049" spans="1:5">
      <c r="A21049" s="94"/>
      <c r="B21049" s="94"/>
      <c r="C21049" s="94"/>
      <c r="D21049" s="94"/>
      <c r="E21049" s="94"/>
    </row>
    <row r="21050" spans="1:5">
      <c r="A21050" s="94"/>
      <c r="B21050" s="94"/>
      <c r="C21050" s="94"/>
      <c r="D21050" s="94"/>
      <c r="E21050" s="94"/>
    </row>
    <row r="21051" spans="1:5">
      <c r="A21051" s="94"/>
      <c r="B21051" s="94"/>
      <c r="C21051" s="94"/>
      <c r="D21051" s="94"/>
      <c r="E21051" s="94"/>
    </row>
    <row r="21052" spans="1:5">
      <c r="A21052" s="94"/>
      <c r="B21052" s="94"/>
      <c r="C21052" s="94"/>
      <c r="D21052" s="94"/>
      <c r="E21052" s="94"/>
    </row>
    <row r="21053" spans="1:5">
      <c r="A21053" s="94"/>
      <c r="B21053" s="94"/>
      <c r="C21053" s="94"/>
      <c r="D21053" s="94"/>
      <c r="E21053" s="94"/>
    </row>
    <row r="21054" spans="1:5">
      <c r="A21054" s="94"/>
      <c r="B21054" s="94"/>
      <c r="C21054" s="94"/>
      <c r="D21054" s="94"/>
      <c r="E21054" s="94"/>
    </row>
    <row r="21055" spans="1:5">
      <c r="A21055" s="94"/>
      <c r="B21055" s="94"/>
      <c r="C21055" s="94"/>
      <c r="D21055" s="94"/>
      <c r="E21055" s="94"/>
    </row>
    <row r="21056" spans="1:5">
      <c r="A21056" s="94"/>
      <c r="B21056" s="94"/>
      <c r="C21056" s="94"/>
      <c r="D21056" s="94"/>
      <c r="E21056" s="94"/>
    </row>
    <row r="21057" spans="1:5">
      <c r="A21057" s="94"/>
      <c r="B21057" s="94"/>
      <c r="C21057" s="94"/>
      <c r="D21057" s="94"/>
      <c r="E21057" s="94"/>
    </row>
    <row r="21058" spans="1:5">
      <c r="A21058" s="94"/>
      <c r="B21058" s="94"/>
      <c r="C21058" s="94"/>
      <c r="D21058" s="94"/>
      <c r="E21058" s="94"/>
    </row>
    <row r="21059" spans="1:5">
      <c r="A21059" s="94"/>
      <c r="B21059" s="94"/>
      <c r="C21059" s="94"/>
      <c r="D21059" s="94"/>
      <c r="E21059" s="94"/>
    </row>
    <row r="21060" spans="1:5">
      <c r="A21060" s="94"/>
      <c r="B21060" s="94"/>
      <c r="C21060" s="94"/>
      <c r="D21060" s="94"/>
      <c r="E21060" s="94"/>
    </row>
    <row r="21061" spans="1:5">
      <c r="A21061" s="94"/>
      <c r="B21061" s="94"/>
      <c r="C21061" s="94"/>
      <c r="D21061" s="94"/>
      <c r="E21061" s="94"/>
    </row>
    <row r="21062" spans="1:5">
      <c r="A21062" s="94"/>
      <c r="B21062" s="94"/>
      <c r="C21062" s="94"/>
      <c r="D21062" s="94"/>
      <c r="E21062" s="94"/>
    </row>
    <row r="21063" spans="1:5">
      <c r="A21063" s="94"/>
      <c r="B21063" s="94"/>
      <c r="C21063" s="94"/>
      <c r="D21063" s="94"/>
      <c r="E21063" s="94"/>
    </row>
    <row r="21064" spans="1:5">
      <c r="A21064" s="94"/>
      <c r="B21064" s="94"/>
      <c r="C21064" s="94"/>
      <c r="D21064" s="94"/>
      <c r="E21064" s="94"/>
    </row>
    <row r="21065" spans="1:5">
      <c r="A21065" s="94"/>
      <c r="B21065" s="94"/>
      <c r="C21065" s="94"/>
      <c r="D21065" s="94"/>
      <c r="E21065" s="94"/>
    </row>
    <row r="21066" spans="1:5">
      <c r="A21066" s="94"/>
      <c r="B21066" s="94"/>
      <c r="C21066" s="94"/>
      <c r="D21066" s="94"/>
      <c r="E21066" s="94"/>
    </row>
    <row r="21067" spans="1:5">
      <c r="A21067" s="94"/>
      <c r="B21067" s="94"/>
      <c r="C21067" s="94"/>
      <c r="D21067" s="94"/>
      <c r="E21067" s="94"/>
    </row>
    <row r="21068" spans="1:5">
      <c r="A21068" s="94"/>
      <c r="B21068" s="94"/>
      <c r="C21068" s="94"/>
      <c r="D21068" s="94"/>
      <c r="E21068" s="94"/>
    </row>
    <row r="21069" spans="1:5">
      <c r="A21069" s="94"/>
      <c r="B21069" s="94"/>
      <c r="C21069" s="94"/>
      <c r="D21069" s="94"/>
      <c r="E21069" s="94"/>
    </row>
    <row r="21070" spans="1:5">
      <c r="A21070" s="94"/>
      <c r="B21070" s="94"/>
      <c r="C21070" s="94"/>
      <c r="D21070" s="94"/>
      <c r="E21070" s="94"/>
    </row>
    <row r="21071" spans="1:5">
      <c r="A21071" s="94"/>
      <c r="B21071" s="94"/>
      <c r="C21071" s="94"/>
      <c r="D21071" s="94"/>
      <c r="E21071" s="94"/>
    </row>
    <row r="21072" spans="1:5">
      <c r="A21072" s="94"/>
      <c r="B21072" s="94"/>
      <c r="C21072" s="94"/>
      <c r="D21072" s="94"/>
      <c r="E21072" s="94"/>
    </row>
    <row r="21073" spans="1:5">
      <c r="A21073" s="94"/>
      <c r="B21073" s="94"/>
      <c r="C21073" s="94"/>
      <c r="D21073" s="94"/>
      <c r="E21073" s="94"/>
    </row>
    <row r="21074" spans="1:5">
      <c r="A21074" s="94"/>
      <c r="B21074" s="94"/>
      <c r="C21074" s="94"/>
      <c r="D21074" s="94"/>
      <c r="E21074" s="94"/>
    </row>
    <row r="21075" spans="1:5">
      <c r="A21075" s="94"/>
      <c r="B21075" s="94"/>
      <c r="C21075" s="94"/>
      <c r="D21075" s="94"/>
      <c r="E21075" s="94"/>
    </row>
    <row r="21076" spans="1:5">
      <c r="A21076" s="94"/>
      <c r="B21076" s="94"/>
      <c r="C21076" s="94"/>
      <c r="D21076" s="94"/>
      <c r="E21076" s="94"/>
    </row>
    <row r="21077" spans="1:5">
      <c r="A21077" s="94"/>
      <c r="B21077" s="94"/>
      <c r="C21077" s="94"/>
      <c r="D21077" s="94"/>
      <c r="E21077" s="94"/>
    </row>
    <row r="21078" spans="1:5">
      <c r="A21078" s="94"/>
      <c r="B21078" s="94"/>
      <c r="C21078" s="94"/>
      <c r="D21078" s="94"/>
      <c r="E21078" s="94"/>
    </row>
    <row r="21079" spans="1:5">
      <c r="A21079" s="94"/>
      <c r="B21079" s="94"/>
      <c r="C21079" s="94"/>
      <c r="D21079" s="94"/>
      <c r="E21079" s="94"/>
    </row>
    <row r="21080" spans="1:5">
      <c r="A21080" s="94"/>
      <c r="B21080" s="94"/>
      <c r="C21080" s="94"/>
      <c r="D21080" s="94"/>
      <c r="E21080" s="94"/>
    </row>
    <row r="21081" spans="1:5">
      <c r="A21081" s="94"/>
      <c r="B21081" s="94"/>
      <c r="C21081" s="94"/>
      <c r="D21081" s="94"/>
      <c r="E21081" s="94"/>
    </row>
    <row r="21082" spans="1:5">
      <c r="A21082" s="94"/>
      <c r="B21082" s="94"/>
      <c r="C21082" s="94"/>
      <c r="D21082" s="94"/>
      <c r="E21082" s="94"/>
    </row>
    <row r="21083" spans="1:5">
      <c r="A21083" s="94"/>
      <c r="B21083" s="94"/>
      <c r="C21083" s="94"/>
      <c r="D21083" s="94"/>
      <c r="E21083" s="94"/>
    </row>
    <row r="21084" spans="1:5">
      <c r="A21084" s="94"/>
      <c r="B21084" s="94"/>
      <c r="C21084" s="94"/>
      <c r="D21084" s="94"/>
      <c r="E21084" s="94"/>
    </row>
    <row r="21085" spans="1:5">
      <c r="A21085" s="94"/>
      <c r="B21085" s="94"/>
      <c r="C21085" s="94"/>
      <c r="D21085" s="94"/>
      <c r="E21085" s="94"/>
    </row>
    <row r="21086" spans="1:5">
      <c r="A21086" s="94"/>
      <c r="B21086" s="94"/>
      <c r="C21086" s="94"/>
      <c r="D21086" s="94"/>
      <c r="E21086" s="94"/>
    </row>
    <row r="21087" spans="1:5">
      <c r="A21087" s="94"/>
      <c r="B21087" s="94"/>
      <c r="C21087" s="94"/>
      <c r="D21087" s="94"/>
      <c r="E21087" s="94"/>
    </row>
    <row r="21088" spans="1:5">
      <c r="A21088" s="94"/>
      <c r="B21088" s="94"/>
      <c r="C21088" s="94"/>
      <c r="D21088" s="94"/>
      <c r="E21088" s="94"/>
    </row>
    <row r="21089" spans="1:5">
      <c r="A21089" s="94"/>
      <c r="B21089" s="94"/>
      <c r="C21089" s="94"/>
      <c r="D21089" s="94"/>
      <c r="E21089" s="94"/>
    </row>
    <row r="21090" spans="1:5">
      <c r="A21090" s="94"/>
      <c r="B21090" s="94"/>
      <c r="C21090" s="94"/>
      <c r="D21090" s="94"/>
      <c r="E21090" s="94"/>
    </row>
    <row r="21091" spans="1:5">
      <c r="A21091" s="94"/>
      <c r="B21091" s="94"/>
      <c r="C21091" s="94"/>
      <c r="D21091" s="94"/>
      <c r="E21091" s="94"/>
    </row>
    <row r="21092" spans="1:5">
      <c r="A21092" s="94"/>
      <c r="B21092" s="94"/>
      <c r="C21092" s="94"/>
      <c r="D21092" s="94"/>
      <c r="E21092" s="94"/>
    </row>
    <row r="21093" spans="1:5">
      <c r="A21093" s="94"/>
      <c r="B21093" s="94"/>
      <c r="C21093" s="94"/>
      <c r="D21093" s="94"/>
      <c r="E21093" s="94"/>
    </row>
    <row r="21094" spans="1:5">
      <c r="A21094" s="94"/>
      <c r="B21094" s="94"/>
      <c r="C21094" s="94"/>
      <c r="D21094" s="94"/>
      <c r="E21094" s="94"/>
    </row>
    <row r="21095" spans="1:5">
      <c r="A21095" s="94"/>
      <c r="B21095" s="94"/>
      <c r="C21095" s="94"/>
      <c r="D21095" s="94"/>
      <c r="E21095" s="94"/>
    </row>
    <row r="21096" spans="1:5">
      <c r="A21096" s="94"/>
      <c r="B21096" s="94"/>
      <c r="C21096" s="94"/>
      <c r="D21096" s="94"/>
      <c r="E21096" s="94"/>
    </row>
    <row r="21097" spans="1:5">
      <c r="A21097" s="94"/>
      <c r="B21097" s="94"/>
      <c r="C21097" s="94"/>
      <c r="D21097" s="94"/>
      <c r="E21097" s="94"/>
    </row>
    <row r="21098" spans="1:5">
      <c r="A21098" s="94"/>
      <c r="B21098" s="94"/>
      <c r="C21098" s="94"/>
      <c r="D21098" s="94"/>
      <c r="E21098" s="94"/>
    </row>
    <row r="21099" spans="1:5">
      <c r="A21099" s="94"/>
      <c r="B21099" s="94"/>
      <c r="C21099" s="94"/>
      <c r="D21099" s="94"/>
      <c r="E21099" s="94"/>
    </row>
    <row r="21100" spans="1:5">
      <c r="A21100" s="94"/>
      <c r="B21100" s="94"/>
      <c r="C21100" s="94"/>
      <c r="D21100" s="94"/>
      <c r="E21100" s="94"/>
    </row>
    <row r="21101" spans="1:5">
      <c r="A21101" s="94"/>
      <c r="B21101" s="94"/>
      <c r="C21101" s="94"/>
      <c r="D21101" s="94"/>
      <c r="E21101" s="94"/>
    </row>
    <row r="21102" spans="1:5">
      <c r="A21102" s="94"/>
      <c r="B21102" s="94"/>
      <c r="C21102" s="94"/>
      <c r="D21102" s="94"/>
      <c r="E21102" s="94"/>
    </row>
    <row r="21103" spans="1:5">
      <c r="A21103" s="94"/>
      <c r="B21103" s="94"/>
      <c r="C21103" s="94"/>
      <c r="D21103" s="94"/>
      <c r="E21103" s="94"/>
    </row>
    <row r="21104" spans="1:5">
      <c r="A21104" s="94"/>
      <c r="B21104" s="94"/>
      <c r="C21104" s="94"/>
      <c r="D21104" s="94"/>
      <c r="E21104" s="94"/>
    </row>
    <row r="21105" spans="1:5">
      <c r="A21105" s="94"/>
      <c r="B21105" s="94"/>
      <c r="C21105" s="94"/>
      <c r="D21105" s="94"/>
      <c r="E21105" s="94"/>
    </row>
    <row r="21106" spans="1:5">
      <c r="A21106" s="94"/>
      <c r="B21106" s="94"/>
      <c r="C21106" s="94"/>
      <c r="D21106" s="94"/>
      <c r="E21106" s="94"/>
    </row>
    <row r="21107" spans="1:5">
      <c r="A21107" s="94"/>
      <c r="B21107" s="94"/>
      <c r="C21107" s="94"/>
      <c r="D21107" s="94"/>
      <c r="E21107" s="94"/>
    </row>
    <row r="21108" spans="1:5">
      <c r="A21108" s="94"/>
      <c r="B21108" s="94"/>
      <c r="C21108" s="94"/>
      <c r="D21108" s="94"/>
      <c r="E21108" s="94"/>
    </row>
    <row r="21109" spans="1:5">
      <c r="A21109" s="94"/>
      <c r="B21109" s="94"/>
      <c r="C21109" s="94"/>
      <c r="D21109" s="94"/>
      <c r="E21109" s="94"/>
    </row>
    <row r="21110" spans="1:5">
      <c r="A21110" s="94"/>
      <c r="B21110" s="94"/>
      <c r="C21110" s="94"/>
      <c r="D21110" s="94"/>
      <c r="E21110" s="94"/>
    </row>
    <row r="21111" spans="1:5">
      <c r="A21111" s="94"/>
      <c r="B21111" s="94"/>
      <c r="C21111" s="94"/>
      <c r="D21111" s="94"/>
      <c r="E21111" s="94"/>
    </row>
    <row r="21112" spans="1:5">
      <c r="A21112" s="94"/>
      <c r="B21112" s="94"/>
      <c r="C21112" s="94"/>
      <c r="D21112" s="94"/>
      <c r="E21112" s="94"/>
    </row>
    <row r="21113" spans="1:5">
      <c r="A21113" s="94"/>
      <c r="B21113" s="94"/>
      <c r="C21113" s="94"/>
      <c r="D21113" s="94"/>
      <c r="E21113" s="94"/>
    </row>
    <row r="21114" spans="1:5">
      <c r="A21114" s="94"/>
      <c r="B21114" s="94"/>
      <c r="C21114" s="94"/>
      <c r="D21114" s="94"/>
      <c r="E21114" s="94"/>
    </row>
    <row r="21115" spans="1:5">
      <c r="A21115" s="94"/>
      <c r="B21115" s="94"/>
      <c r="C21115" s="94"/>
      <c r="D21115" s="94"/>
      <c r="E21115" s="94"/>
    </row>
    <row r="21116" spans="1:5">
      <c r="A21116" s="94"/>
      <c r="B21116" s="94"/>
      <c r="C21116" s="94"/>
      <c r="D21116" s="94"/>
      <c r="E21116" s="94"/>
    </row>
    <row r="21117" spans="1:5">
      <c r="A21117" s="94"/>
      <c r="B21117" s="94"/>
      <c r="C21117" s="94"/>
      <c r="D21117" s="94"/>
      <c r="E21117" s="94"/>
    </row>
    <row r="21118" spans="1:5">
      <c r="A21118" s="94"/>
      <c r="B21118" s="94"/>
      <c r="C21118" s="94"/>
      <c r="D21118" s="94"/>
      <c r="E21118" s="94"/>
    </row>
    <row r="21119" spans="1:5">
      <c r="A21119" s="94"/>
      <c r="B21119" s="94"/>
      <c r="C21119" s="94"/>
      <c r="D21119" s="94"/>
      <c r="E21119" s="94"/>
    </row>
    <row r="21120" spans="1:5">
      <c r="A21120" s="94"/>
      <c r="B21120" s="94"/>
      <c r="C21120" s="94"/>
      <c r="D21120" s="94"/>
      <c r="E21120" s="94"/>
    </row>
    <row r="21121" spans="1:5">
      <c r="A21121" s="94"/>
      <c r="B21121" s="94"/>
      <c r="C21121" s="94"/>
      <c r="D21121" s="94"/>
      <c r="E21121" s="94"/>
    </row>
    <row r="21122" spans="1:5">
      <c r="A21122" s="94"/>
      <c r="B21122" s="94"/>
      <c r="C21122" s="94"/>
      <c r="D21122" s="94"/>
      <c r="E21122" s="94"/>
    </row>
    <row r="21123" spans="1:5">
      <c r="A21123" s="94"/>
      <c r="B21123" s="94"/>
      <c r="C21123" s="94"/>
      <c r="D21123" s="94"/>
      <c r="E21123" s="94"/>
    </row>
    <row r="21124" spans="1:5">
      <c r="A21124" s="94"/>
      <c r="B21124" s="94"/>
      <c r="C21124" s="94"/>
      <c r="D21124" s="94"/>
      <c r="E21124" s="94"/>
    </row>
    <row r="21125" spans="1:5">
      <c r="A21125" s="94"/>
      <c r="B21125" s="94"/>
      <c r="C21125" s="94"/>
      <c r="D21125" s="94"/>
      <c r="E21125" s="94"/>
    </row>
    <row r="21126" spans="1:5">
      <c r="A21126" s="94"/>
      <c r="B21126" s="94"/>
      <c r="C21126" s="94"/>
      <c r="D21126" s="94"/>
      <c r="E21126" s="94"/>
    </row>
    <row r="21127" spans="1:5">
      <c r="A21127" s="94"/>
      <c r="B21127" s="94"/>
      <c r="C21127" s="94"/>
      <c r="D21127" s="94"/>
      <c r="E21127" s="94"/>
    </row>
    <row r="21128" spans="1:5">
      <c r="A21128" s="94"/>
      <c r="B21128" s="94"/>
      <c r="C21128" s="94"/>
      <c r="D21128" s="94"/>
      <c r="E21128" s="94"/>
    </row>
    <row r="21129" spans="1:5">
      <c r="A21129" s="94"/>
      <c r="B21129" s="94"/>
      <c r="C21129" s="94"/>
      <c r="D21129" s="94"/>
      <c r="E21129" s="94"/>
    </row>
    <row r="21130" spans="1:5">
      <c r="A21130" s="94"/>
      <c r="B21130" s="94"/>
      <c r="C21130" s="94"/>
      <c r="D21130" s="94"/>
      <c r="E21130" s="94"/>
    </row>
    <row r="21131" spans="1:5">
      <c r="A21131" s="94"/>
      <c r="B21131" s="94"/>
      <c r="C21131" s="94"/>
      <c r="D21131" s="94"/>
      <c r="E21131" s="94"/>
    </row>
    <row r="21132" spans="1:5">
      <c r="A21132" s="94"/>
      <c r="B21132" s="94"/>
      <c r="C21132" s="94"/>
      <c r="D21132" s="94"/>
      <c r="E21132" s="94"/>
    </row>
    <row r="21133" spans="1:5">
      <c r="A21133" s="94"/>
      <c r="B21133" s="94"/>
      <c r="C21133" s="94"/>
      <c r="D21133" s="94"/>
      <c r="E21133" s="94"/>
    </row>
    <row r="21134" spans="1:5">
      <c r="A21134" s="94"/>
      <c r="B21134" s="94"/>
      <c r="C21134" s="94"/>
      <c r="D21134" s="94"/>
      <c r="E21134" s="94"/>
    </row>
    <row r="21135" spans="1:5">
      <c r="A21135" s="94"/>
      <c r="B21135" s="94"/>
      <c r="C21135" s="94"/>
      <c r="D21135" s="94"/>
      <c r="E21135" s="94"/>
    </row>
    <row r="21136" spans="1:5">
      <c r="A21136" s="94"/>
      <c r="B21136" s="94"/>
      <c r="C21136" s="94"/>
      <c r="D21136" s="94"/>
      <c r="E21136" s="94"/>
    </row>
    <row r="21137" spans="1:5">
      <c r="A21137" s="94"/>
      <c r="B21137" s="94"/>
      <c r="C21137" s="94"/>
      <c r="D21137" s="94"/>
      <c r="E21137" s="94"/>
    </row>
    <row r="21138" spans="1:5">
      <c r="A21138" s="94"/>
      <c r="B21138" s="94"/>
      <c r="C21138" s="94"/>
      <c r="D21138" s="94"/>
      <c r="E21138" s="94"/>
    </row>
    <row r="21139" spans="1:5">
      <c r="A21139" s="94"/>
      <c r="B21139" s="94"/>
      <c r="C21139" s="94"/>
      <c r="D21139" s="94"/>
      <c r="E21139" s="94"/>
    </row>
    <row r="21140" spans="1:5">
      <c r="A21140" s="94"/>
      <c r="B21140" s="94"/>
      <c r="C21140" s="94"/>
      <c r="D21140" s="94"/>
      <c r="E21140" s="94"/>
    </row>
    <row r="21141" spans="1:5">
      <c r="A21141" s="94"/>
      <c r="B21141" s="94"/>
      <c r="C21141" s="94"/>
      <c r="D21141" s="94"/>
      <c r="E21141" s="94"/>
    </row>
    <row r="21142" spans="1:5">
      <c r="A21142" s="94"/>
      <c r="B21142" s="94"/>
      <c r="C21142" s="94"/>
      <c r="D21142" s="94"/>
      <c r="E21142" s="94"/>
    </row>
    <row r="21143" spans="1:5">
      <c r="A21143" s="94"/>
      <c r="B21143" s="94"/>
      <c r="C21143" s="94"/>
      <c r="D21143" s="94"/>
      <c r="E21143" s="94"/>
    </row>
    <row r="21144" spans="1:5">
      <c r="A21144" s="94"/>
      <c r="B21144" s="94"/>
      <c r="C21144" s="94"/>
      <c r="D21144" s="94"/>
      <c r="E21144" s="94"/>
    </row>
    <row r="21145" spans="1:5">
      <c r="A21145" s="94"/>
      <c r="B21145" s="94"/>
      <c r="C21145" s="94"/>
      <c r="D21145" s="94"/>
      <c r="E21145" s="94"/>
    </row>
    <row r="21146" spans="1:5">
      <c r="A21146" s="94"/>
      <c r="B21146" s="94"/>
      <c r="C21146" s="94"/>
      <c r="D21146" s="94"/>
      <c r="E21146" s="94"/>
    </row>
    <row r="21147" spans="1:5">
      <c r="A21147" s="94"/>
      <c r="B21147" s="94"/>
      <c r="C21147" s="94"/>
      <c r="D21147" s="94"/>
      <c r="E21147" s="94"/>
    </row>
    <row r="21148" spans="1:5">
      <c r="A21148" s="94"/>
      <c r="B21148" s="94"/>
      <c r="C21148" s="94"/>
      <c r="D21148" s="94"/>
      <c r="E21148" s="94"/>
    </row>
    <row r="21149" spans="1:5">
      <c r="A21149" s="94"/>
      <c r="B21149" s="94"/>
      <c r="C21149" s="94"/>
      <c r="D21149" s="94"/>
      <c r="E21149" s="94"/>
    </row>
    <row r="21150" spans="1:5">
      <c r="A21150" s="94"/>
      <c r="B21150" s="94"/>
      <c r="C21150" s="94"/>
      <c r="D21150" s="94"/>
      <c r="E21150" s="94"/>
    </row>
    <row r="21151" spans="1:5">
      <c r="A21151" s="94"/>
      <c r="B21151" s="94"/>
      <c r="C21151" s="94"/>
      <c r="D21151" s="94"/>
      <c r="E21151" s="94"/>
    </row>
    <row r="21152" spans="1:5">
      <c r="A21152" s="94"/>
      <c r="B21152" s="94"/>
      <c r="C21152" s="94"/>
      <c r="D21152" s="94"/>
      <c r="E21152" s="94"/>
    </row>
    <row r="21153" spans="1:5">
      <c r="A21153" s="94"/>
      <c r="B21153" s="94"/>
      <c r="C21153" s="94"/>
      <c r="D21153" s="94"/>
      <c r="E21153" s="94"/>
    </row>
    <row r="21154" spans="1:5">
      <c r="A21154" s="94"/>
      <c r="B21154" s="94"/>
      <c r="C21154" s="94"/>
      <c r="D21154" s="94"/>
      <c r="E21154" s="94"/>
    </row>
    <row r="21155" spans="1:5">
      <c r="A21155" s="94"/>
      <c r="B21155" s="94"/>
      <c r="C21155" s="94"/>
      <c r="D21155" s="94"/>
      <c r="E21155" s="94"/>
    </row>
    <row r="21156" spans="1:5">
      <c r="A21156" s="94"/>
      <c r="B21156" s="94"/>
      <c r="C21156" s="94"/>
      <c r="D21156" s="94"/>
      <c r="E21156" s="94"/>
    </row>
    <row r="21157" spans="1:5">
      <c r="A21157" s="94"/>
      <c r="B21157" s="94"/>
      <c r="C21157" s="94"/>
      <c r="D21157" s="94"/>
      <c r="E21157" s="94"/>
    </row>
    <row r="21158" spans="1:5">
      <c r="A21158" s="94"/>
      <c r="B21158" s="94"/>
      <c r="C21158" s="94"/>
      <c r="D21158" s="94"/>
      <c r="E21158" s="94"/>
    </row>
    <row r="21159" spans="1:5">
      <c r="A21159" s="94"/>
      <c r="B21159" s="94"/>
      <c r="C21159" s="94"/>
      <c r="D21159" s="94"/>
      <c r="E21159" s="94"/>
    </row>
    <row r="21160" spans="1:5">
      <c r="A21160" s="94"/>
      <c r="B21160" s="94"/>
      <c r="C21160" s="94"/>
      <c r="D21160" s="94"/>
      <c r="E21160" s="94"/>
    </row>
    <row r="21161" spans="1:5">
      <c r="A21161" s="94"/>
      <c r="B21161" s="94"/>
      <c r="C21161" s="94"/>
      <c r="D21161" s="94"/>
      <c r="E21161" s="94"/>
    </row>
    <row r="21162" spans="1:5">
      <c r="A21162" s="94"/>
      <c r="B21162" s="94"/>
      <c r="C21162" s="94"/>
      <c r="D21162" s="94"/>
      <c r="E21162" s="94"/>
    </row>
    <row r="21163" spans="1:5">
      <c r="A21163" s="94"/>
      <c r="B21163" s="94"/>
      <c r="C21163" s="94"/>
      <c r="D21163" s="94"/>
      <c r="E21163" s="94"/>
    </row>
    <row r="21164" spans="1:5">
      <c r="A21164" s="94"/>
      <c r="B21164" s="94"/>
      <c r="C21164" s="94"/>
      <c r="D21164" s="94"/>
      <c r="E21164" s="94"/>
    </row>
    <row r="21165" spans="1:5">
      <c r="A21165" s="94"/>
      <c r="B21165" s="94"/>
      <c r="C21165" s="94"/>
      <c r="D21165" s="94"/>
      <c r="E21165" s="94"/>
    </row>
    <row r="21166" spans="1:5">
      <c r="A21166" s="94"/>
      <c r="B21166" s="94"/>
      <c r="C21166" s="94"/>
      <c r="D21166" s="94"/>
      <c r="E21166" s="94"/>
    </row>
    <row r="21167" spans="1:5">
      <c r="A21167" s="94"/>
      <c r="B21167" s="94"/>
      <c r="C21167" s="94"/>
      <c r="D21167" s="94"/>
      <c r="E21167" s="94"/>
    </row>
    <row r="21168" spans="1:5">
      <c r="A21168" s="94"/>
      <c r="B21168" s="94"/>
      <c r="C21168" s="94"/>
      <c r="D21168" s="94"/>
      <c r="E21168" s="94"/>
    </row>
    <row r="21169" spans="1:5">
      <c r="A21169" s="94"/>
      <c r="B21169" s="94"/>
      <c r="C21169" s="94"/>
      <c r="D21169" s="94"/>
      <c r="E21169" s="94"/>
    </row>
    <row r="21170" spans="1:5">
      <c r="A21170" s="94"/>
      <c r="B21170" s="94"/>
      <c r="C21170" s="94"/>
      <c r="D21170" s="94"/>
      <c r="E21170" s="94"/>
    </row>
    <row r="21171" spans="1:5">
      <c r="A21171" s="94"/>
      <c r="B21171" s="94"/>
      <c r="C21171" s="94"/>
      <c r="D21171" s="94"/>
      <c r="E21171" s="94"/>
    </row>
    <row r="21172" spans="1:5">
      <c r="A21172" s="94"/>
      <c r="B21172" s="94"/>
      <c r="C21172" s="94"/>
      <c r="D21172" s="94"/>
      <c r="E21172" s="94"/>
    </row>
    <row r="21173" spans="1:5">
      <c r="A21173" s="94"/>
      <c r="B21173" s="94"/>
      <c r="C21173" s="94"/>
      <c r="D21173" s="94"/>
      <c r="E21173" s="94"/>
    </row>
    <row r="21174" spans="1:5">
      <c r="A21174" s="94"/>
      <c r="B21174" s="94"/>
      <c r="C21174" s="94"/>
      <c r="D21174" s="94"/>
      <c r="E21174" s="94"/>
    </row>
    <row r="21175" spans="1:5">
      <c r="A21175" s="94"/>
      <c r="B21175" s="94"/>
      <c r="C21175" s="94"/>
      <c r="D21175" s="94"/>
      <c r="E21175" s="94"/>
    </row>
    <row r="21176" spans="1:5">
      <c r="A21176" s="94"/>
      <c r="B21176" s="94"/>
      <c r="C21176" s="94"/>
      <c r="D21176" s="94"/>
      <c r="E21176" s="94"/>
    </row>
    <row r="21177" spans="1:5">
      <c r="A21177" s="94"/>
      <c r="B21177" s="94"/>
      <c r="C21177" s="94"/>
      <c r="D21177" s="94"/>
      <c r="E21177" s="94"/>
    </row>
    <row r="21178" spans="1:5">
      <c r="A21178" s="94"/>
      <c r="B21178" s="94"/>
      <c r="C21178" s="94"/>
      <c r="D21178" s="94"/>
      <c r="E21178" s="94"/>
    </row>
    <row r="21179" spans="1:5">
      <c r="A21179" s="94"/>
      <c r="B21179" s="94"/>
      <c r="C21179" s="94"/>
      <c r="D21179" s="94"/>
      <c r="E21179" s="94"/>
    </row>
    <row r="21180" spans="1:5">
      <c r="A21180" s="94"/>
      <c r="B21180" s="94"/>
      <c r="C21180" s="94"/>
      <c r="D21180" s="94"/>
      <c r="E21180" s="94"/>
    </row>
    <row r="21181" spans="1:5">
      <c r="A21181" s="94"/>
      <c r="B21181" s="94"/>
      <c r="C21181" s="94"/>
      <c r="D21181" s="94"/>
      <c r="E21181" s="94"/>
    </row>
    <row r="21182" spans="1:5">
      <c r="A21182" s="94"/>
      <c r="B21182" s="94"/>
      <c r="C21182" s="94"/>
      <c r="D21182" s="94"/>
      <c r="E21182" s="94"/>
    </row>
    <row r="21183" spans="1:5">
      <c r="A21183" s="94"/>
      <c r="B21183" s="94"/>
      <c r="C21183" s="94"/>
      <c r="D21183" s="94"/>
      <c r="E21183" s="94"/>
    </row>
    <row r="21184" spans="1:5">
      <c r="A21184" s="94"/>
      <c r="B21184" s="94"/>
      <c r="C21184" s="94"/>
      <c r="D21184" s="94"/>
      <c r="E21184" s="94"/>
    </row>
    <row r="21185" spans="1:5">
      <c r="A21185" s="94"/>
      <c r="B21185" s="94"/>
      <c r="C21185" s="94"/>
      <c r="D21185" s="94"/>
      <c r="E21185" s="94"/>
    </row>
    <row r="21186" spans="1:5">
      <c r="A21186" s="94"/>
      <c r="B21186" s="94"/>
      <c r="C21186" s="94"/>
      <c r="D21186" s="94"/>
      <c r="E21186" s="94"/>
    </row>
    <row r="21187" spans="1:5">
      <c r="A21187" s="94"/>
      <c r="B21187" s="94"/>
      <c r="C21187" s="94"/>
      <c r="D21187" s="94"/>
      <c r="E21187" s="94"/>
    </row>
    <row r="21188" spans="1:5">
      <c r="A21188" s="94"/>
      <c r="B21188" s="94"/>
      <c r="C21188" s="94"/>
      <c r="D21188" s="94"/>
      <c r="E21188" s="94"/>
    </row>
    <row r="21189" spans="1:5">
      <c r="A21189" s="94"/>
      <c r="B21189" s="94"/>
      <c r="C21189" s="94"/>
      <c r="D21189" s="94"/>
      <c r="E21189" s="94"/>
    </row>
    <row r="21190" spans="1:5">
      <c r="A21190" s="94"/>
      <c r="B21190" s="94"/>
      <c r="C21190" s="94"/>
      <c r="D21190" s="94"/>
      <c r="E21190" s="94"/>
    </row>
    <row r="21191" spans="1:5">
      <c r="A21191" s="94"/>
      <c r="B21191" s="94"/>
      <c r="C21191" s="94"/>
      <c r="D21191" s="94"/>
      <c r="E21191" s="94"/>
    </row>
    <row r="21192" spans="1:5">
      <c r="A21192" s="94"/>
      <c r="B21192" s="94"/>
      <c r="C21192" s="94"/>
      <c r="D21192" s="94"/>
      <c r="E21192" s="94"/>
    </row>
    <row r="21193" spans="1:5">
      <c r="A21193" s="94"/>
      <c r="B21193" s="94"/>
      <c r="C21193" s="94"/>
      <c r="D21193" s="94"/>
      <c r="E21193" s="94"/>
    </row>
    <row r="21194" spans="1:5">
      <c r="A21194" s="94"/>
      <c r="B21194" s="94"/>
      <c r="C21194" s="94"/>
      <c r="D21194" s="94"/>
      <c r="E21194" s="94"/>
    </row>
    <row r="21195" spans="1:5">
      <c r="A21195" s="94"/>
      <c r="B21195" s="94"/>
      <c r="C21195" s="94"/>
      <c r="D21195" s="94"/>
      <c r="E21195" s="94"/>
    </row>
    <row r="21196" spans="1:5">
      <c r="A21196" s="94"/>
      <c r="B21196" s="94"/>
      <c r="C21196" s="94"/>
      <c r="D21196" s="94"/>
      <c r="E21196" s="94"/>
    </row>
    <row r="21197" spans="1:5">
      <c r="A21197" s="94"/>
      <c r="B21197" s="94"/>
      <c r="C21197" s="94"/>
      <c r="D21197" s="94"/>
      <c r="E21197" s="94"/>
    </row>
    <row r="21198" spans="1:5">
      <c r="A21198" s="94"/>
      <c r="B21198" s="94"/>
      <c r="C21198" s="94"/>
      <c r="D21198" s="94"/>
      <c r="E21198" s="94"/>
    </row>
    <row r="21199" spans="1:5">
      <c r="A21199" s="94"/>
      <c r="B21199" s="94"/>
      <c r="C21199" s="94"/>
      <c r="D21199" s="94"/>
      <c r="E21199" s="94"/>
    </row>
    <row r="21200" spans="1:5">
      <c r="A21200" s="94"/>
      <c r="B21200" s="94"/>
      <c r="C21200" s="94"/>
      <c r="D21200" s="94"/>
      <c r="E21200" s="94"/>
    </row>
    <row r="21201" spans="1:5">
      <c r="A21201" s="94"/>
      <c r="B21201" s="94"/>
      <c r="C21201" s="94"/>
      <c r="D21201" s="94"/>
      <c r="E21201" s="94"/>
    </row>
    <row r="21202" spans="1:5">
      <c r="A21202" s="94"/>
      <c r="B21202" s="94"/>
      <c r="C21202" s="94"/>
      <c r="D21202" s="94"/>
      <c r="E21202" s="94"/>
    </row>
    <row r="21203" spans="1:5">
      <c r="A21203" s="94"/>
      <c r="B21203" s="94"/>
      <c r="C21203" s="94"/>
      <c r="D21203" s="94"/>
      <c r="E21203" s="94"/>
    </row>
    <row r="21204" spans="1:5">
      <c r="A21204" s="94"/>
      <c r="B21204" s="94"/>
      <c r="C21204" s="94"/>
      <c r="D21204" s="94"/>
      <c r="E21204" s="94"/>
    </row>
    <row r="21205" spans="1:5">
      <c r="A21205" s="94"/>
      <c r="B21205" s="94"/>
      <c r="C21205" s="94"/>
      <c r="D21205" s="94"/>
      <c r="E21205" s="94"/>
    </row>
    <row r="21206" spans="1:5">
      <c r="A21206" s="94"/>
      <c r="B21206" s="94"/>
      <c r="C21206" s="94"/>
      <c r="D21206" s="94"/>
      <c r="E21206" s="94"/>
    </row>
    <row r="21207" spans="1:5">
      <c r="A21207" s="94"/>
      <c r="B21207" s="94"/>
      <c r="C21207" s="94"/>
      <c r="D21207" s="94"/>
      <c r="E21207" s="94"/>
    </row>
    <row r="21208" spans="1:5">
      <c r="A21208" s="94"/>
      <c r="B21208" s="94"/>
      <c r="C21208" s="94"/>
      <c r="D21208" s="94"/>
      <c r="E21208" s="94"/>
    </row>
    <row r="21209" spans="1:5">
      <c r="A21209" s="94"/>
      <c r="B21209" s="94"/>
      <c r="C21209" s="94"/>
      <c r="D21209" s="94"/>
      <c r="E21209" s="94"/>
    </row>
    <row r="21210" spans="1:5">
      <c r="A21210" s="94"/>
      <c r="B21210" s="94"/>
      <c r="C21210" s="94"/>
      <c r="D21210" s="94"/>
      <c r="E21210" s="94"/>
    </row>
    <row r="21211" spans="1:5">
      <c r="A21211" s="94"/>
      <c r="B21211" s="94"/>
      <c r="C21211" s="94"/>
      <c r="D21211" s="94"/>
      <c r="E21211" s="94"/>
    </row>
    <row r="21212" spans="1:5">
      <c r="A21212" s="94"/>
      <c r="B21212" s="94"/>
      <c r="C21212" s="94"/>
      <c r="D21212" s="94"/>
      <c r="E21212" s="94"/>
    </row>
    <row r="21213" spans="1:5">
      <c r="A21213" s="94"/>
      <c r="B21213" s="94"/>
      <c r="C21213" s="94"/>
      <c r="D21213" s="94"/>
      <c r="E21213" s="94"/>
    </row>
    <row r="21214" spans="1:5">
      <c r="A21214" s="94"/>
      <c r="B21214" s="94"/>
      <c r="C21214" s="94"/>
      <c r="D21214" s="94"/>
      <c r="E21214" s="94"/>
    </row>
    <row r="21215" spans="1:5">
      <c r="A21215" s="94"/>
      <c r="B21215" s="94"/>
      <c r="C21215" s="94"/>
      <c r="D21215" s="94"/>
      <c r="E21215" s="94"/>
    </row>
    <row r="21216" spans="1:5">
      <c r="A21216" s="94"/>
      <c r="B21216" s="94"/>
      <c r="C21216" s="94"/>
      <c r="D21216" s="94"/>
      <c r="E21216" s="94"/>
    </row>
    <row r="21217" spans="1:5">
      <c r="A21217" s="94"/>
      <c r="B21217" s="94"/>
      <c r="C21217" s="94"/>
      <c r="D21217" s="94"/>
      <c r="E21217" s="94"/>
    </row>
    <row r="21218" spans="1:5">
      <c r="A21218" s="94"/>
      <c r="B21218" s="94"/>
      <c r="C21218" s="94"/>
      <c r="D21218" s="94"/>
      <c r="E21218" s="94"/>
    </row>
    <row r="21219" spans="1:5">
      <c r="A21219" s="94"/>
      <c r="B21219" s="94"/>
      <c r="C21219" s="94"/>
      <c r="D21219" s="94"/>
      <c r="E21219" s="94"/>
    </row>
    <row r="21220" spans="1:5">
      <c r="A21220" s="94"/>
      <c r="B21220" s="94"/>
      <c r="C21220" s="94"/>
      <c r="D21220" s="94"/>
      <c r="E21220" s="94"/>
    </row>
    <row r="21221" spans="1:5">
      <c r="A21221" s="94"/>
      <c r="B21221" s="94"/>
      <c r="C21221" s="94"/>
      <c r="D21221" s="94"/>
      <c r="E21221" s="94"/>
    </row>
    <row r="21222" spans="1:5">
      <c r="A21222" s="94"/>
      <c r="B21222" s="94"/>
      <c r="C21222" s="94"/>
      <c r="D21222" s="94"/>
      <c r="E21222" s="94"/>
    </row>
    <row r="21223" spans="1:5">
      <c r="A21223" s="94"/>
      <c r="B21223" s="94"/>
      <c r="C21223" s="94"/>
      <c r="D21223" s="94"/>
      <c r="E21223" s="94"/>
    </row>
    <row r="21224" spans="1:5">
      <c r="A21224" s="94"/>
      <c r="B21224" s="94"/>
      <c r="C21224" s="94"/>
      <c r="D21224" s="94"/>
      <c r="E21224" s="94"/>
    </row>
    <row r="21225" spans="1:5">
      <c r="A21225" s="94"/>
      <c r="B21225" s="94"/>
      <c r="C21225" s="94"/>
      <c r="D21225" s="94"/>
      <c r="E21225" s="94"/>
    </row>
    <row r="21226" spans="1:5">
      <c r="A21226" s="94"/>
      <c r="B21226" s="94"/>
      <c r="C21226" s="94"/>
      <c r="D21226" s="94"/>
      <c r="E21226" s="94"/>
    </row>
    <row r="21227" spans="1:5">
      <c r="A21227" s="94"/>
      <c r="B21227" s="94"/>
      <c r="C21227" s="94"/>
      <c r="D21227" s="94"/>
      <c r="E21227" s="94"/>
    </row>
    <row r="21228" spans="1:5">
      <c r="A21228" s="94"/>
      <c r="B21228" s="94"/>
      <c r="C21228" s="94"/>
      <c r="D21228" s="94"/>
      <c r="E21228" s="94"/>
    </row>
    <row r="21229" spans="1:5">
      <c r="A21229" s="94"/>
      <c r="B21229" s="94"/>
      <c r="C21229" s="94"/>
      <c r="D21229" s="94"/>
      <c r="E21229" s="94"/>
    </row>
    <row r="21230" spans="1:5">
      <c r="A21230" s="94"/>
      <c r="B21230" s="94"/>
      <c r="C21230" s="94"/>
      <c r="D21230" s="94"/>
      <c r="E21230" s="94"/>
    </row>
    <row r="21231" spans="1:5">
      <c r="A21231" s="94"/>
      <c r="B21231" s="94"/>
      <c r="C21231" s="94"/>
      <c r="D21231" s="94"/>
      <c r="E21231" s="94"/>
    </row>
    <row r="21232" spans="1:5">
      <c r="A21232" s="94"/>
      <c r="B21232" s="94"/>
      <c r="C21232" s="94"/>
      <c r="D21232" s="94"/>
      <c r="E21232" s="94"/>
    </row>
    <row r="21233" spans="1:5">
      <c r="A21233" s="94"/>
      <c r="B21233" s="94"/>
      <c r="C21233" s="94"/>
      <c r="D21233" s="94"/>
      <c r="E21233" s="94"/>
    </row>
    <row r="21234" spans="1:5">
      <c r="A21234" s="94"/>
      <c r="B21234" s="94"/>
      <c r="C21234" s="94"/>
      <c r="D21234" s="94"/>
      <c r="E21234" s="94"/>
    </row>
    <row r="21235" spans="1:5">
      <c r="A21235" s="94"/>
      <c r="B21235" s="94"/>
      <c r="C21235" s="94"/>
      <c r="D21235" s="94"/>
      <c r="E21235" s="94"/>
    </row>
    <row r="21236" spans="1:5">
      <c r="A21236" s="94"/>
      <c r="B21236" s="94"/>
      <c r="C21236" s="94"/>
      <c r="D21236" s="94"/>
      <c r="E21236" s="94"/>
    </row>
    <row r="21237" spans="1:5">
      <c r="A21237" s="94"/>
      <c r="B21237" s="94"/>
      <c r="C21237" s="94"/>
      <c r="D21237" s="94"/>
      <c r="E21237" s="94"/>
    </row>
    <row r="21238" spans="1:5">
      <c r="A21238" s="94"/>
      <c r="B21238" s="94"/>
      <c r="C21238" s="94"/>
      <c r="D21238" s="94"/>
      <c r="E21238" s="94"/>
    </row>
    <row r="21239" spans="1:5">
      <c r="A21239" s="94"/>
      <c r="B21239" s="94"/>
      <c r="C21239" s="94"/>
      <c r="D21239" s="94"/>
      <c r="E21239" s="94"/>
    </row>
    <row r="21240" spans="1:5">
      <c r="A21240" s="94"/>
      <c r="B21240" s="94"/>
      <c r="C21240" s="94"/>
      <c r="D21240" s="94"/>
      <c r="E21240" s="94"/>
    </row>
    <row r="21241" spans="1:5">
      <c r="A21241" s="94"/>
      <c r="B21241" s="94"/>
      <c r="C21241" s="94"/>
      <c r="D21241" s="94"/>
      <c r="E21241" s="94"/>
    </row>
    <row r="21242" spans="1:5">
      <c r="A21242" s="94"/>
      <c r="B21242" s="94"/>
      <c r="C21242" s="94"/>
      <c r="D21242" s="94"/>
      <c r="E21242" s="94"/>
    </row>
    <row r="21243" spans="1:5">
      <c r="A21243" s="94"/>
      <c r="B21243" s="94"/>
      <c r="C21243" s="94"/>
      <c r="D21243" s="94"/>
      <c r="E21243" s="94"/>
    </row>
    <row r="21244" spans="1:5">
      <c r="A21244" s="94"/>
      <c r="B21244" s="94"/>
      <c r="C21244" s="94"/>
      <c r="D21244" s="94"/>
      <c r="E21244" s="94"/>
    </row>
    <row r="21245" spans="1:5">
      <c r="A21245" s="94"/>
      <c r="B21245" s="94"/>
      <c r="C21245" s="94"/>
      <c r="D21245" s="94"/>
      <c r="E21245" s="94"/>
    </row>
    <row r="21246" spans="1:5">
      <c r="A21246" s="94"/>
      <c r="B21246" s="94"/>
      <c r="C21246" s="94"/>
      <c r="D21246" s="94"/>
      <c r="E21246" s="94"/>
    </row>
    <row r="21247" spans="1:5">
      <c r="A21247" s="94"/>
      <c r="B21247" s="94"/>
      <c r="C21247" s="94"/>
      <c r="D21247" s="94"/>
      <c r="E21247" s="94"/>
    </row>
    <row r="21248" spans="1:5">
      <c r="A21248" s="94"/>
      <c r="B21248" s="94"/>
      <c r="C21248" s="94"/>
      <c r="D21248" s="94"/>
      <c r="E21248" s="94"/>
    </row>
    <row r="21249" spans="1:5">
      <c r="A21249" s="94"/>
      <c r="B21249" s="94"/>
      <c r="C21249" s="94"/>
      <c r="D21249" s="94"/>
      <c r="E21249" s="94"/>
    </row>
    <row r="21250" spans="1:5">
      <c r="A21250" s="94"/>
      <c r="B21250" s="94"/>
      <c r="C21250" s="94"/>
      <c r="D21250" s="94"/>
      <c r="E21250" s="94"/>
    </row>
    <row r="21251" spans="1:5">
      <c r="A21251" s="94"/>
      <c r="B21251" s="94"/>
      <c r="C21251" s="94"/>
      <c r="D21251" s="94"/>
      <c r="E21251" s="94"/>
    </row>
    <row r="21252" spans="1:5">
      <c r="A21252" s="94"/>
      <c r="B21252" s="94"/>
      <c r="C21252" s="94"/>
      <c r="D21252" s="94"/>
      <c r="E21252" s="94"/>
    </row>
    <row r="21253" spans="1:5">
      <c r="A21253" s="94"/>
      <c r="B21253" s="94"/>
      <c r="C21253" s="94"/>
      <c r="D21253" s="94"/>
      <c r="E21253" s="94"/>
    </row>
    <row r="21254" spans="1:5">
      <c r="A21254" s="94"/>
      <c r="B21254" s="94"/>
      <c r="C21254" s="94"/>
      <c r="D21254" s="94"/>
      <c r="E21254" s="94"/>
    </row>
    <row r="21255" spans="1:5">
      <c r="A21255" s="94"/>
      <c r="B21255" s="94"/>
      <c r="C21255" s="94"/>
      <c r="D21255" s="94"/>
      <c r="E21255" s="94"/>
    </row>
    <row r="21256" spans="1:5">
      <c r="A21256" s="94"/>
      <c r="B21256" s="94"/>
      <c r="C21256" s="94"/>
      <c r="D21256" s="94"/>
      <c r="E21256" s="94"/>
    </row>
    <row r="21257" spans="1:5">
      <c r="A21257" s="94"/>
      <c r="B21257" s="94"/>
      <c r="C21257" s="94"/>
      <c r="D21257" s="94"/>
      <c r="E21257" s="94"/>
    </row>
    <row r="21258" spans="1:5">
      <c r="A21258" s="94"/>
      <c r="B21258" s="94"/>
      <c r="C21258" s="94"/>
      <c r="D21258" s="94"/>
      <c r="E21258" s="94"/>
    </row>
    <row r="21259" spans="1:5">
      <c r="A21259" s="94"/>
      <c r="B21259" s="94"/>
      <c r="C21259" s="94"/>
      <c r="D21259" s="94"/>
      <c r="E21259" s="94"/>
    </row>
    <row r="21260" spans="1:5">
      <c r="A21260" s="94"/>
      <c r="B21260" s="94"/>
      <c r="C21260" s="94"/>
      <c r="D21260" s="94"/>
      <c r="E21260" s="94"/>
    </row>
    <row r="21261" spans="1:5">
      <c r="A21261" s="94"/>
      <c r="B21261" s="94"/>
      <c r="C21261" s="94"/>
      <c r="D21261" s="94"/>
      <c r="E21261" s="94"/>
    </row>
    <row r="21262" spans="1:5">
      <c r="A21262" s="94"/>
      <c r="B21262" s="94"/>
      <c r="C21262" s="94"/>
      <c r="D21262" s="94"/>
      <c r="E21262" s="94"/>
    </row>
    <row r="21263" spans="1:5">
      <c r="A21263" s="94"/>
      <c r="B21263" s="94"/>
      <c r="C21263" s="94"/>
      <c r="D21263" s="94"/>
      <c r="E21263" s="94"/>
    </row>
    <row r="21264" spans="1:5">
      <c r="A21264" s="94"/>
      <c r="B21264" s="94"/>
      <c r="C21264" s="94"/>
      <c r="D21264" s="94"/>
      <c r="E21264" s="94"/>
    </row>
    <row r="21265" spans="1:5">
      <c r="A21265" s="94"/>
      <c r="B21265" s="94"/>
      <c r="C21265" s="94"/>
      <c r="D21265" s="94"/>
      <c r="E21265" s="94"/>
    </row>
    <row r="21266" spans="1:5">
      <c r="A21266" s="94"/>
      <c r="B21266" s="94"/>
      <c r="C21266" s="94"/>
      <c r="D21266" s="94"/>
      <c r="E21266" s="94"/>
    </row>
    <row r="21267" spans="1:5">
      <c r="A21267" s="94"/>
      <c r="B21267" s="94"/>
      <c r="C21267" s="94"/>
      <c r="D21267" s="94"/>
      <c r="E21267" s="94"/>
    </row>
    <row r="21268" spans="1:5">
      <c r="A21268" s="94"/>
      <c r="B21268" s="94"/>
      <c r="C21268" s="94"/>
      <c r="D21268" s="94"/>
      <c r="E21268" s="94"/>
    </row>
    <row r="21269" spans="1:5">
      <c r="A21269" s="94"/>
      <c r="B21269" s="94"/>
      <c r="C21269" s="94"/>
      <c r="D21269" s="94"/>
      <c r="E21269" s="94"/>
    </row>
    <row r="21270" spans="1:5">
      <c r="A21270" s="94"/>
      <c r="B21270" s="94"/>
      <c r="C21270" s="94"/>
      <c r="D21270" s="94"/>
      <c r="E21270" s="94"/>
    </row>
    <row r="21271" spans="1:5">
      <c r="A21271" s="94"/>
      <c r="B21271" s="94"/>
      <c r="C21271" s="94"/>
      <c r="D21271" s="94"/>
      <c r="E21271" s="94"/>
    </row>
    <row r="21272" spans="1:5">
      <c r="A21272" s="94"/>
      <c r="B21272" s="94"/>
      <c r="C21272" s="94"/>
      <c r="D21272" s="94"/>
      <c r="E21272" s="94"/>
    </row>
    <row r="21273" spans="1:5">
      <c r="A21273" s="94"/>
      <c r="B21273" s="94"/>
      <c r="C21273" s="94"/>
      <c r="D21273" s="94"/>
      <c r="E21273" s="94"/>
    </row>
    <row r="21274" spans="1:5">
      <c r="A21274" s="94"/>
      <c r="B21274" s="94"/>
      <c r="C21274" s="94"/>
      <c r="D21274" s="94"/>
      <c r="E21274" s="94"/>
    </row>
    <row r="21275" spans="1:5">
      <c r="A21275" s="94"/>
      <c r="B21275" s="94"/>
      <c r="C21275" s="94"/>
      <c r="D21275" s="94"/>
      <c r="E21275" s="94"/>
    </row>
    <row r="21276" spans="1:5">
      <c r="A21276" s="94"/>
      <c r="B21276" s="94"/>
      <c r="C21276" s="94"/>
      <c r="D21276" s="94"/>
      <c r="E21276" s="94"/>
    </row>
    <row r="21277" spans="1:5">
      <c r="A21277" s="94"/>
      <c r="B21277" s="94"/>
      <c r="C21277" s="94"/>
      <c r="D21277" s="94"/>
      <c r="E21277" s="94"/>
    </row>
    <row r="21278" spans="1:5">
      <c r="A21278" s="94"/>
      <c r="B21278" s="94"/>
      <c r="C21278" s="94"/>
      <c r="D21278" s="94"/>
      <c r="E21278" s="94"/>
    </row>
    <row r="21279" spans="1:5">
      <c r="A21279" s="94"/>
      <c r="B21279" s="94"/>
      <c r="C21279" s="94"/>
      <c r="D21279" s="94"/>
      <c r="E21279" s="94"/>
    </row>
    <row r="21280" spans="1:5">
      <c r="A21280" s="94"/>
      <c r="B21280" s="94"/>
      <c r="C21280" s="94"/>
      <c r="D21280" s="94"/>
      <c r="E21280" s="94"/>
    </row>
    <row r="21281" spans="1:5">
      <c r="A21281" s="94"/>
      <c r="B21281" s="94"/>
      <c r="C21281" s="94"/>
      <c r="D21281" s="94"/>
      <c r="E21281" s="94"/>
    </row>
    <row r="21282" spans="1:5">
      <c r="A21282" s="94"/>
      <c r="B21282" s="94"/>
      <c r="C21282" s="94"/>
      <c r="D21282" s="94"/>
      <c r="E21282" s="94"/>
    </row>
    <row r="21283" spans="1:5">
      <c r="A21283" s="94"/>
      <c r="B21283" s="94"/>
      <c r="C21283" s="94"/>
      <c r="D21283" s="94"/>
      <c r="E21283" s="94"/>
    </row>
    <row r="21284" spans="1:5">
      <c r="A21284" s="94"/>
      <c r="B21284" s="94"/>
      <c r="C21284" s="94"/>
      <c r="D21284" s="94"/>
      <c r="E21284" s="94"/>
    </row>
    <row r="21285" spans="1:5">
      <c r="A21285" s="94"/>
      <c r="B21285" s="94"/>
      <c r="C21285" s="94"/>
      <c r="D21285" s="94"/>
      <c r="E21285" s="94"/>
    </row>
    <row r="21286" spans="1:5">
      <c r="A21286" s="94"/>
      <c r="B21286" s="94"/>
      <c r="C21286" s="94"/>
      <c r="D21286" s="94"/>
      <c r="E21286" s="94"/>
    </row>
    <row r="21287" spans="1:5">
      <c r="A21287" s="94"/>
      <c r="B21287" s="94"/>
      <c r="C21287" s="94"/>
      <c r="D21287" s="94"/>
      <c r="E21287" s="94"/>
    </row>
    <row r="21288" spans="1:5">
      <c r="A21288" s="94"/>
      <c r="B21288" s="94"/>
      <c r="C21288" s="94"/>
      <c r="D21288" s="94"/>
      <c r="E21288" s="94"/>
    </row>
    <row r="21289" spans="1:5">
      <c r="A21289" s="94"/>
      <c r="B21289" s="94"/>
      <c r="C21289" s="94"/>
      <c r="D21289" s="94"/>
      <c r="E21289" s="94"/>
    </row>
    <row r="21290" spans="1:5">
      <c r="A21290" s="94"/>
      <c r="B21290" s="94"/>
      <c r="C21290" s="94"/>
      <c r="D21290" s="94"/>
      <c r="E21290" s="94"/>
    </row>
    <row r="21291" spans="1:5">
      <c r="A21291" s="94"/>
      <c r="B21291" s="94"/>
      <c r="C21291" s="94"/>
      <c r="D21291" s="94"/>
      <c r="E21291" s="94"/>
    </row>
    <row r="21292" spans="1:5">
      <c r="A21292" s="94"/>
      <c r="B21292" s="94"/>
      <c r="C21292" s="94"/>
      <c r="D21292" s="94"/>
      <c r="E21292" s="94"/>
    </row>
    <row r="21293" spans="1:5">
      <c r="A21293" s="94"/>
      <c r="B21293" s="94"/>
      <c r="C21293" s="94"/>
      <c r="D21293" s="94"/>
      <c r="E21293" s="94"/>
    </row>
    <row r="21294" spans="1:5">
      <c r="A21294" s="94"/>
      <c r="B21294" s="94"/>
      <c r="C21294" s="94"/>
      <c r="D21294" s="94"/>
      <c r="E21294" s="94"/>
    </row>
    <row r="21295" spans="1:5">
      <c r="A21295" s="94"/>
      <c r="B21295" s="94"/>
      <c r="C21295" s="94"/>
      <c r="D21295" s="94"/>
      <c r="E21295" s="94"/>
    </row>
    <row r="21296" spans="1:5">
      <c r="A21296" s="94"/>
      <c r="B21296" s="94"/>
      <c r="C21296" s="94"/>
      <c r="D21296" s="94"/>
      <c r="E21296" s="94"/>
    </row>
    <row r="21297" spans="1:5">
      <c r="A21297" s="94"/>
      <c r="B21297" s="94"/>
      <c r="C21297" s="94"/>
      <c r="D21297" s="94"/>
      <c r="E21297" s="94"/>
    </row>
    <row r="21298" spans="1:5">
      <c r="A21298" s="94"/>
      <c r="B21298" s="94"/>
      <c r="C21298" s="94"/>
      <c r="D21298" s="94"/>
      <c r="E21298" s="94"/>
    </row>
    <row r="21299" spans="1:5">
      <c r="A21299" s="94"/>
      <c r="B21299" s="94"/>
      <c r="C21299" s="94"/>
      <c r="D21299" s="94"/>
      <c r="E21299" s="94"/>
    </row>
    <row r="21300" spans="1:5">
      <c r="A21300" s="94"/>
      <c r="B21300" s="94"/>
      <c r="C21300" s="94"/>
      <c r="D21300" s="94"/>
      <c r="E21300" s="94"/>
    </row>
    <row r="21301" spans="1:5">
      <c r="A21301" s="94"/>
      <c r="B21301" s="94"/>
      <c r="C21301" s="94"/>
      <c r="D21301" s="94"/>
      <c r="E21301" s="94"/>
    </row>
    <row r="21302" spans="1:5">
      <c r="A21302" s="94"/>
      <c r="B21302" s="94"/>
      <c r="C21302" s="94"/>
      <c r="D21302" s="94"/>
      <c r="E21302" s="94"/>
    </row>
    <row r="21303" spans="1:5">
      <c r="A21303" s="94"/>
      <c r="B21303" s="94"/>
      <c r="C21303" s="94"/>
      <c r="D21303" s="94"/>
      <c r="E21303" s="94"/>
    </row>
    <row r="21304" spans="1:5">
      <c r="A21304" s="94"/>
      <c r="B21304" s="94"/>
      <c r="C21304" s="94"/>
      <c r="D21304" s="94"/>
      <c r="E21304" s="94"/>
    </row>
    <row r="21305" spans="1:5">
      <c r="A21305" s="94"/>
      <c r="B21305" s="94"/>
      <c r="C21305" s="94"/>
      <c r="D21305" s="94"/>
      <c r="E21305" s="94"/>
    </row>
    <row r="21306" spans="1:5">
      <c r="A21306" s="94"/>
      <c r="B21306" s="94"/>
      <c r="C21306" s="94"/>
      <c r="D21306" s="94"/>
      <c r="E21306" s="94"/>
    </row>
    <row r="21307" spans="1:5">
      <c r="A21307" s="94"/>
      <c r="B21307" s="94"/>
      <c r="C21307" s="94"/>
      <c r="D21307" s="94"/>
      <c r="E21307" s="94"/>
    </row>
    <row r="21308" spans="1:5">
      <c r="A21308" s="94"/>
      <c r="B21308" s="94"/>
      <c r="C21308" s="94"/>
      <c r="D21308" s="94"/>
      <c r="E21308" s="94"/>
    </row>
    <row r="21309" spans="1:5">
      <c r="A21309" s="94"/>
      <c r="B21309" s="94"/>
      <c r="C21309" s="94"/>
      <c r="D21309" s="94"/>
      <c r="E21309" s="94"/>
    </row>
    <row r="21310" spans="1:5">
      <c r="A21310" s="94"/>
      <c r="B21310" s="94"/>
      <c r="C21310" s="94"/>
      <c r="D21310" s="94"/>
      <c r="E21310" s="94"/>
    </row>
    <row r="21311" spans="1:5">
      <c r="A21311" s="94"/>
      <c r="B21311" s="94"/>
      <c r="C21311" s="94"/>
      <c r="D21311" s="94"/>
      <c r="E21311" s="94"/>
    </row>
    <row r="21312" spans="1:5">
      <c r="A21312" s="94"/>
      <c r="B21312" s="94"/>
      <c r="C21312" s="94"/>
      <c r="D21312" s="94"/>
      <c r="E21312" s="94"/>
    </row>
    <row r="21313" spans="1:5">
      <c r="A21313" s="94"/>
      <c r="B21313" s="94"/>
      <c r="C21313" s="94"/>
      <c r="D21313" s="94"/>
      <c r="E21313" s="94"/>
    </row>
    <row r="21314" spans="1:5">
      <c r="A21314" s="94"/>
      <c r="B21314" s="94"/>
      <c r="C21314" s="94"/>
      <c r="D21314" s="94"/>
      <c r="E21314" s="94"/>
    </row>
    <row r="21315" spans="1:5">
      <c r="A21315" s="94"/>
      <c r="B21315" s="94"/>
      <c r="C21315" s="94"/>
      <c r="D21315" s="94"/>
      <c r="E21315" s="94"/>
    </row>
    <row r="21316" spans="1:5">
      <c r="A21316" s="94"/>
      <c r="B21316" s="94"/>
      <c r="C21316" s="94"/>
      <c r="D21316" s="94"/>
      <c r="E21316" s="94"/>
    </row>
    <row r="21317" spans="1:5">
      <c r="A21317" s="94"/>
      <c r="B21317" s="94"/>
      <c r="C21317" s="94"/>
      <c r="D21317" s="94"/>
      <c r="E21317" s="94"/>
    </row>
    <row r="21318" spans="1:5">
      <c r="A21318" s="94"/>
      <c r="B21318" s="94"/>
      <c r="C21318" s="94"/>
      <c r="D21318" s="94"/>
      <c r="E21318" s="94"/>
    </row>
    <row r="21319" spans="1:5">
      <c r="A21319" s="94"/>
      <c r="B21319" s="94"/>
      <c r="C21319" s="94"/>
      <c r="D21319" s="94"/>
      <c r="E21319" s="94"/>
    </row>
    <row r="21320" spans="1:5">
      <c r="A21320" s="94"/>
      <c r="B21320" s="94"/>
      <c r="C21320" s="94"/>
      <c r="D21320" s="94"/>
      <c r="E21320" s="94"/>
    </row>
    <row r="21321" spans="1:5">
      <c r="A21321" s="94"/>
      <c r="B21321" s="94"/>
      <c r="C21321" s="94"/>
      <c r="D21321" s="94"/>
      <c r="E21321" s="94"/>
    </row>
    <row r="21322" spans="1:5">
      <c r="A21322" s="94"/>
      <c r="B21322" s="94"/>
      <c r="C21322" s="94"/>
      <c r="D21322" s="94"/>
      <c r="E21322" s="94"/>
    </row>
    <row r="21323" spans="1:5">
      <c r="A21323" s="94"/>
      <c r="B21323" s="94"/>
      <c r="C21323" s="94"/>
      <c r="D21323" s="94"/>
      <c r="E21323" s="94"/>
    </row>
    <row r="21324" spans="1:5">
      <c r="A21324" s="94"/>
      <c r="B21324" s="94"/>
      <c r="C21324" s="94"/>
      <c r="D21324" s="94"/>
      <c r="E21324" s="94"/>
    </row>
    <row r="21325" spans="1:5">
      <c r="A21325" s="94"/>
      <c r="B21325" s="94"/>
      <c r="C21325" s="94"/>
      <c r="D21325" s="94"/>
      <c r="E21325" s="94"/>
    </row>
    <row r="21326" spans="1:5">
      <c r="A21326" s="94"/>
      <c r="B21326" s="94"/>
      <c r="C21326" s="94"/>
      <c r="D21326" s="94"/>
      <c r="E21326" s="94"/>
    </row>
    <row r="21327" spans="1:5">
      <c r="A21327" s="94"/>
      <c r="B21327" s="94"/>
      <c r="C21327" s="94"/>
      <c r="D21327" s="94"/>
      <c r="E21327" s="94"/>
    </row>
    <row r="21328" spans="1:5">
      <c r="A21328" s="94"/>
      <c r="B21328" s="94"/>
      <c r="C21328" s="94"/>
      <c r="D21328" s="94"/>
      <c r="E21328" s="94"/>
    </row>
    <row r="21329" spans="1:5">
      <c r="A21329" s="94"/>
      <c r="B21329" s="94"/>
      <c r="C21329" s="94"/>
      <c r="D21329" s="94"/>
      <c r="E21329" s="94"/>
    </row>
    <row r="21330" spans="1:5">
      <c r="A21330" s="94"/>
      <c r="B21330" s="94"/>
      <c r="C21330" s="94"/>
      <c r="D21330" s="94"/>
      <c r="E21330" s="94"/>
    </row>
    <row r="21331" spans="1:5">
      <c r="A21331" s="94"/>
      <c r="B21331" s="94"/>
      <c r="C21331" s="94"/>
      <c r="D21331" s="94"/>
      <c r="E21331" s="94"/>
    </row>
    <row r="21332" spans="1:5">
      <c r="A21332" s="94"/>
      <c r="B21332" s="94"/>
      <c r="C21332" s="94"/>
      <c r="D21332" s="94"/>
      <c r="E21332" s="94"/>
    </row>
    <row r="21333" spans="1:5">
      <c r="A21333" s="94"/>
      <c r="B21333" s="94"/>
      <c r="C21333" s="94"/>
      <c r="D21333" s="94"/>
      <c r="E21333" s="94"/>
    </row>
    <row r="21334" spans="1:5">
      <c r="A21334" s="94"/>
      <c r="B21334" s="94"/>
      <c r="C21334" s="94"/>
      <c r="D21334" s="94"/>
      <c r="E21334" s="94"/>
    </row>
    <row r="21335" spans="1:5">
      <c r="A21335" s="94"/>
      <c r="B21335" s="94"/>
      <c r="C21335" s="94"/>
      <c r="D21335" s="94"/>
      <c r="E21335" s="94"/>
    </row>
    <row r="21336" spans="1:5">
      <c r="A21336" s="94"/>
      <c r="B21336" s="94"/>
      <c r="C21336" s="94"/>
      <c r="D21336" s="94"/>
      <c r="E21336" s="94"/>
    </row>
    <row r="21337" spans="1:5">
      <c r="A21337" s="94"/>
      <c r="B21337" s="94"/>
      <c r="C21337" s="94"/>
      <c r="D21337" s="94"/>
      <c r="E21337" s="94"/>
    </row>
    <row r="21338" spans="1:5">
      <c r="A21338" s="94"/>
      <c r="B21338" s="94"/>
      <c r="C21338" s="94"/>
      <c r="D21338" s="94"/>
      <c r="E21338" s="94"/>
    </row>
    <row r="21339" spans="1:5">
      <c r="A21339" s="94"/>
      <c r="B21339" s="94"/>
      <c r="C21339" s="94"/>
      <c r="D21339" s="94"/>
      <c r="E21339" s="94"/>
    </row>
    <row r="21340" spans="1:5">
      <c r="A21340" s="94"/>
      <c r="B21340" s="94"/>
      <c r="C21340" s="94"/>
      <c r="D21340" s="94"/>
      <c r="E21340" s="94"/>
    </row>
    <row r="21341" spans="1:5">
      <c r="A21341" s="94"/>
      <c r="B21341" s="94"/>
      <c r="C21341" s="94"/>
      <c r="D21341" s="94"/>
      <c r="E21341" s="94"/>
    </row>
    <row r="21342" spans="1:5">
      <c r="A21342" s="94"/>
      <c r="B21342" s="94"/>
      <c r="C21342" s="94"/>
      <c r="D21342" s="94"/>
      <c r="E21342" s="94"/>
    </row>
    <row r="21343" spans="1:5">
      <c r="A21343" s="94"/>
      <c r="B21343" s="94"/>
      <c r="C21343" s="94"/>
      <c r="D21343" s="94"/>
      <c r="E21343" s="94"/>
    </row>
    <row r="21344" spans="1:5">
      <c r="A21344" s="94"/>
      <c r="B21344" s="94"/>
      <c r="C21344" s="94"/>
      <c r="D21344" s="94"/>
      <c r="E21344" s="94"/>
    </row>
    <row r="21345" spans="1:5">
      <c r="A21345" s="94"/>
      <c r="B21345" s="94"/>
      <c r="C21345" s="94"/>
      <c r="D21345" s="94"/>
      <c r="E21345" s="94"/>
    </row>
    <row r="21346" spans="1:5">
      <c r="A21346" s="94"/>
      <c r="B21346" s="94"/>
      <c r="C21346" s="94"/>
      <c r="D21346" s="94"/>
      <c r="E21346" s="94"/>
    </row>
    <row r="21347" spans="1:5">
      <c r="A21347" s="94"/>
      <c r="B21347" s="94"/>
      <c r="C21347" s="94"/>
      <c r="D21347" s="94"/>
      <c r="E21347" s="94"/>
    </row>
    <row r="21348" spans="1:5">
      <c r="A21348" s="94"/>
      <c r="B21348" s="94"/>
      <c r="C21348" s="94"/>
      <c r="D21348" s="94"/>
      <c r="E21348" s="94"/>
    </row>
    <row r="21349" spans="1:5">
      <c r="A21349" s="94"/>
      <c r="B21349" s="94"/>
      <c r="C21349" s="94"/>
      <c r="D21349" s="94"/>
      <c r="E21349" s="94"/>
    </row>
    <row r="21350" spans="1:5">
      <c r="A21350" s="94"/>
      <c r="B21350" s="94"/>
      <c r="C21350" s="94"/>
      <c r="D21350" s="94"/>
      <c r="E21350" s="94"/>
    </row>
    <row r="21351" spans="1:5">
      <c r="A21351" s="94"/>
      <c r="B21351" s="94"/>
      <c r="C21351" s="94"/>
      <c r="D21351" s="94"/>
      <c r="E21351" s="94"/>
    </row>
    <row r="21352" spans="1:5">
      <c r="A21352" s="94"/>
      <c r="B21352" s="94"/>
      <c r="C21352" s="94"/>
      <c r="D21352" s="94"/>
      <c r="E21352" s="94"/>
    </row>
    <row r="21353" spans="1:5">
      <c r="A21353" s="94"/>
      <c r="B21353" s="94"/>
      <c r="C21353" s="94"/>
      <c r="D21353" s="94"/>
      <c r="E21353" s="94"/>
    </row>
    <row r="21354" spans="1:5">
      <c r="A21354" s="94"/>
      <c r="B21354" s="94"/>
      <c r="C21354" s="94"/>
      <c r="D21354" s="94"/>
      <c r="E21354" s="94"/>
    </row>
    <row r="21355" spans="1:5">
      <c r="A21355" s="94"/>
      <c r="B21355" s="94"/>
      <c r="C21355" s="94"/>
      <c r="D21355" s="94"/>
      <c r="E21355" s="94"/>
    </row>
    <row r="21356" spans="1:5">
      <c r="A21356" s="94"/>
      <c r="B21356" s="94"/>
      <c r="C21356" s="94"/>
      <c r="D21356" s="94"/>
      <c r="E21356" s="94"/>
    </row>
    <row r="21357" spans="1:5">
      <c r="A21357" s="94"/>
      <c r="B21357" s="94"/>
      <c r="C21357" s="94"/>
      <c r="D21357" s="94"/>
      <c r="E21357" s="94"/>
    </row>
    <row r="21358" spans="1:5">
      <c r="A21358" s="94"/>
      <c r="B21358" s="94"/>
      <c r="C21358" s="94"/>
      <c r="D21358" s="94"/>
      <c r="E21358" s="94"/>
    </row>
    <row r="21359" spans="1:5">
      <c r="A21359" s="94"/>
      <c r="B21359" s="94"/>
      <c r="C21359" s="94"/>
      <c r="D21359" s="94"/>
      <c r="E21359" s="94"/>
    </row>
    <row r="21360" spans="1:5">
      <c r="A21360" s="94"/>
      <c r="B21360" s="94"/>
      <c r="C21360" s="94"/>
      <c r="D21360" s="94"/>
      <c r="E21360" s="94"/>
    </row>
    <row r="21361" spans="1:5">
      <c r="A21361" s="94"/>
      <c r="B21361" s="94"/>
      <c r="C21361" s="94"/>
      <c r="D21361" s="94"/>
      <c r="E21361" s="94"/>
    </row>
    <row r="21362" spans="1:5">
      <c r="A21362" s="94"/>
      <c r="B21362" s="94"/>
      <c r="C21362" s="94"/>
      <c r="D21362" s="94"/>
      <c r="E21362" s="94"/>
    </row>
    <row r="21363" spans="1:5">
      <c r="A21363" s="94"/>
      <c r="B21363" s="94"/>
      <c r="C21363" s="94"/>
      <c r="D21363" s="94"/>
      <c r="E21363" s="94"/>
    </row>
    <row r="21364" spans="1:5">
      <c r="A21364" s="94"/>
      <c r="B21364" s="94"/>
      <c r="C21364" s="94"/>
      <c r="D21364" s="94"/>
      <c r="E21364" s="94"/>
    </row>
    <row r="21365" spans="1:5">
      <c r="A21365" s="94"/>
      <c r="B21365" s="94"/>
      <c r="C21365" s="94"/>
      <c r="D21365" s="94"/>
      <c r="E21365" s="94"/>
    </row>
    <row r="21366" spans="1:5">
      <c r="A21366" s="94"/>
      <c r="B21366" s="94"/>
      <c r="C21366" s="94"/>
      <c r="D21366" s="94"/>
      <c r="E21366" s="94"/>
    </row>
    <row r="21367" spans="1:5">
      <c r="A21367" s="94"/>
      <c r="B21367" s="94"/>
      <c r="C21367" s="94"/>
      <c r="D21367" s="94"/>
      <c r="E21367" s="94"/>
    </row>
    <row r="21368" spans="1:5">
      <c r="A21368" s="94"/>
      <c r="B21368" s="94"/>
      <c r="C21368" s="94"/>
      <c r="D21368" s="94"/>
      <c r="E21368" s="94"/>
    </row>
    <row r="21369" spans="1:5">
      <c r="A21369" s="94"/>
      <c r="B21369" s="94"/>
      <c r="C21369" s="94"/>
      <c r="D21369" s="94"/>
      <c r="E21369" s="94"/>
    </row>
    <row r="21370" spans="1:5">
      <c r="A21370" s="94"/>
      <c r="B21370" s="94"/>
      <c r="C21370" s="94"/>
      <c r="D21370" s="94"/>
      <c r="E21370" s="94"/>
    </row>
    <row r="21371" spans="1:5">
      <c r="A21371" s="94"/>
      <c r="B21371" s="94"/>
      <c r="C21371" s="94"/>
      <c r="D21371" s="94"/>
      <c r="E21371" s="94"/>
    </row>
    <row r="21372" spans="1:5">
      <c r="A21372" s="94"/>
      <c r="B21372" s="94"/>
      <c r="C21372" s="94"/>
      <c r="D21372" s="94"/>
      <c r="E21372" s="94"/>
    </row>
    <row r="21373" spans="1:5">
      <c r="A21373" s="94"/>
      <c r="B21373" s="94"/>
      <c r="C21373" s="94"/>
      <c r="D21373" s="94"/>
      <c r="E21373" s="94"/>
    </row>
    <row r="21374" spans="1:5">
      <c r="A21374" s="94"/>
      <c r="B21374" s="94"/>
      <c r="C21374" s="94"/>
      <c r="D21374" s="94"/>
      <c r="E21374" s="94"/>
    </row>
    <row r="21375" spans="1:5">
      <c r="A21375" s="94"/>
      <c r="B21375" s="94"/>
      <c r="C21375" s="94"/>
      <c r="D21375" s="94"/>
      <c r="E21375" s="94"/>
    </row>
    <row r="21376" spans="1:5">
      <c r="A21376" s="94"/>
      <c r="B21376" s="94"/>
      <c r="C21376" s="94"/>
      <c r="D21376" s="94"/>
      <c r="E21376" s="94"/>
    </row>
    <row r="21377" spans="1:5">
      <c r="A21377" s="94"/>
      <c r="B21377" s="94"/>
      <c r="C21377" s="94"/>
      <c r="D21377" s="94"/>
      <c r="E21377" s="94"/>
    </row>
    <row r="21378" spans="1:5">
      <c r="A21378" s="94"/>
      <c r="B21378" s="94"/>
      <c r="C21378" s="94"/>
      <c r="D21378" s="94"/>
      <c r="E21378" s="94"/>
    </row>
    <row r="21379" spans="1:5">
      <c r="A21379" s="94"/>
      <c r="B21379" s="94"/>
      <c r="C21379" s="94"/>
      <c r="D21379" s="94"/>
      <c r="E21379" s="94"/>
    </row>
    <row r="21380" spans="1:5">
      <c r="A21380" s="94"/>
      <c r="B21380" s="94"/>
      <c r="C21380" s="94"/>
      <c r="D21380" s="94"/>
      <c r="E21380" s="94"/>
    </row>
    <row r="21381" spans="1:5">
      <c r="A21381" s="94"/>
      <c r="B21381" s="94"/>
      <c r="C21381" s="94"/>
      <c r="D21381" s="94"/>
      <c r="E21381" s="94"/>
    </row>
    <row r="21382" spans="1:5">
      <c r="A21382" s="94"/>
      <c r="B21382" s="94"/>
      <c r="C21382" s="94"/>
      <c r="D21382" s="94"/>
      <c r="E21382" s="94"/>
    </row>
    <row r="21383" spans="1:5">
      <c r="A21383" s="94"/>
      <c r="B21383" s="94"/>
      <c r="C21383" s="94"/>
      <c r="D21383" s="94"/>
      <c r="E21383" s="94"/>
    </row>
    <row r="21384" spans="1:5">
      <c r="A21384" s="94"/>
      <c r="B21384" s="94"/>
      <c r="C21384" s="94"/>
      <c r="D21384" s="94"/>
      <c r="E21384" s="94"/>
    </row>
    <row r="21385" spans="1:5">
      <c r="A21385" s="94"/>
      <c r="B21385" s="94"/>
      <c r="C21385" s="94"/>
      <c r="D21385" s="94"/>
      <c r="E21385" s="94"/>
    </row>
    <row r="21386" spans="1:5">
      <c r="A21386" s="94"/>
      <c r="B21386" s="94"/>
      <c r="C21386" s="94"/>
      <c r="D21386" s="94"/>
      <c r="E21386" s="94"/>
    </row>
    <row r="21387" spans="1:5">
      <c r="A21387" s="94"/>
      <c r="B21387" s="94"/>
      <c r="C21387" s="94"/>
      <c r="D21387" s="94"/>
      <c r="E21387" s="94"/>
    </row>
    <row r="21388" spans="1:5">
      <c r="A21388" s="94"/>
      <c r="B21388" s="94"/>
      <c r="C21388" s="94"/>
      <c r="D21388" s="94"/>
      <c r="E21388" s="94"/>
    </row>
    <row r="21389" spans="1:5">
      <c r="A21389" s="94"/>
      <c r="B21389" s="94"/>
      <c r="C21389" s="94"/>
      <c r="D21389" s="94"/>
      <c r="E21389" s="94"/>
    </row>
    <row r="21390" spans="1:5">
      <c r="A21390" s="94"/>
      <c r="B21390" s="94"/>
      <c r="C21390" s="94"/>
      <c r="D21390" s="94"/>
      <c r="E21390" s="94"/>
    </row>
    <row r="21391" spans="1:5">
      <c r="A21391" s="94"/>
      <c r="B21391" s="94"/>
      <c r="C21391" s="94"/>
      <c r="D21391" s="94"/>
      <c r="E21391" s="94"/>
    </row>
    <row r="21392" spans="1:5">
      <c r="A21392" s="94"/>
      <c r="B21392" s="94"/>
      <c r="C21392" s="94"/>
      <c r="D21392" s="94"/>
      <c r="E21392" s="94"/>
    </row>
    <row r="21393" spans="1:5">
      <c r="A21393" s="94"/>
      <c r="B21393" s="94"/>
      <c r="C21393" s="94"/>
      <c r="D21393" s="94"/>
      <c r="E21393" s="94"/>
    </row>
    <row r="21394" spans="1:5">
      <c r="A21394" s="94"/>
      <c r="B21394" s="94"/>
      <c r="C21394" s="94"/>
      <c r="D21394" s="94"/>
      <c r="E21394" s="94"/>
    </row>
    <row r="21395" spans="1:5">
      <c r="A21395" s="94"/>
      <c r="B21395" s="94"/>
      <c r="C21395" s="94"/>
      <c r="D21395" s="94"/>
      <c r="E21395" s="94"/>
    </row>
    <row r="21396" spans="1:5">
      <c r="A21396" s="94"/>
      <c r="B21396" s="94"/>
      <c r="C21396" s="94"/>
      <c r="D21396" s="94"/>
      <c r="E21396" s="94"/>
    </row>
    <row r="21397" spans="1:5">
      <c r="A21397" s="94"/>
      <c r="B21397" s="94"/>
      <c r="C21397" s="94"/>
      <c r="D21397" s="94"/>
      <c r="E21397" s="94"/>
    </row>
    <row r="21398" spans="1:5">
      <c r="A21398" s="94"/>
      <c r="B21398" s="94"/>
      <c r="C21398" s="94"/>
      <c r="D21398" s="94"/>
      <c r="E21398" s="94"/>
    </row>
    <row r="21399" spans="1:5">
      <c r="A21399" s="94"/>
      <c r="B21399" s="94"/>
      <c r="C21399" s="94"/>
      <c r="D21399" s="94"/>
      <c r="E21399" s="94"/>
    </row>
    <row r="21400" spans="1:5">
      <c r="A21400" s="94"/>
      <c r="B21400" s="94"/>
      <c r="C21400" s="94"/>
      <c r="D21400" s="94"/>
      <c r="E21400" s="94"/>
    </row>
    <row r="21401" spans="1:5">
      <c r="A21401" s="94"/>
      <c r="B21401" s="94"/>
      <c r="C21401" s="94"/>
      <c r="D21401" s="94"/>
      <c r="E21401" s="94"/>
    </row>
    <row r="21402" spans="1:5">
      <c r="A21402" s="94"/>
      <c r="B21402" s="94"/>
      <c r="C21402" s="94"/>
      <c r="D21402" s="94"/>
      <c r="E21402" s="94"/>
    </row>
    <row r="21403" spans="1:5">
      <c r="A21403" s="94"/>
      <c r="B21403" s="94"/>
      <c r="C21403" s="94"/>
      <c r="D21403" s="94"/>
      <c r="E21403" s="94"/>
    </row>
    <row r="21404" spans="1:5">
      <c r="A21404" s="94"/>
      <c r="B21404" s="94"/>
      <c r="C21404" s="94"/>
      <c r="D21404" s="94"/>
      <c r="E21404" s="94"/>
    </row>
    <row r="21405" spans="1:5">
      <c r="A21405" s="94"/>
      <c r="B21405" s="94"/>
      <c r="C21405" s="94"/>
      <c r="D21405" s="94"/>
      <c r="E21405" s="94"/>
    </row>
    <row r="21406" spans="1:5">
      <c r="A21406" s="94"/>
      <c r="B21406" s="94"/>
      <c r="C21406" s="94"/>
      <c r="D21406" s="94"/>
      <c r="E21406" s="94"/>
    </row>
    <row r="21407" spans="1:5">
      <c r="A21407" s="94"/>
      <c r="B21407" s="94"/>
      <c r="C21407" s="94"/>
      <c r="D21407" s="94"/>
      <c r="E21407" s="94"/>
    </row>
    <row r="21408" spans="1:5">
      <c r="A21408" s="94"/>
      <c r="B21408" s="94"/>
      <c r="C21408" s="94"/>
      <c r="D21408" s="94"/>
      <c r="E21408" s="94"/>
    </row>
    <row r="21409" spans="1:5">
      <c r="A21409" s="94"/>
      <c r="B21409" s="94"/>
      <c r="C21409" s="94"/>
      <c r="D21409" s="94"/>
      <c r="E21409" s="94"/>
    </row>
    <row r="21410" spans="1:5">
      <c r="A21410" s="94"/>
      <c r="B21410" s="94"/>
      <c r="C21410" s="94"/>
      <c r="D21410" s="94"/>
      <c r="E21410" s="94"/>
    </row>
    <row r="21411" spans="1:5">
      <c r="A21411" s="94"/>
      <c r="B21411" s="94"/>
      <c r="C21411" s="94"/>
      <c r="D21411" s="94"/>
      <c r="E21411" s="94"/>
    </row>
    <row r="21412" spans="1:5">
      <c r="A21412" s="94"/>
      <c r="B21412" s="94"/>
      <c r="C21412" s="94"/>
      <c r="D21412" s="94"/>
      <c r="E21412" s="94"/>
    </row>
    <row r="21413" spans="1:5">
      <c r="A21413" s="94"/>
      <c r="B21413" s="94"/>
      <c r="C21413" s="94"/>
      <c r="D21413" s="94"/>
      <c r="E21413" s="94"/>
    </row>
    <row r="21414" spans="1:5">
      <c r="A21414" s="94"/>
      <c r="B21414" s="94"/>
      <c r="C21414" s="94"/>
      <c r="D21414" s="94"/>
      <c r="E21414" s="94"/>
    </row>
    <row r="21415" spans="1:5">
      <c r="A21415" s="94"/>
      <c r="B21415" s="94"/>
      <c r="C21415" s="94"/>
      <c r="D21415" s="94"/>
      <c r="E21415" s="94"/>
    </row>
    <row r="21416" spans="1:5">
      <c r="A21416" s="94"/>
      <c r="B21416" s="94"/>
      <c r="C21416" s="94"/>
      <c r="D21416" s="94"/>
      <c r="E21416" s="94"/>
    </row>
    <row r="21417" spans="1:5">
      <c r="A21417" s="94"/>
      <c r="B21417" s="94"/>
      <c r="C21417" s="94"/>
      <c r="D21417" s="94"/>
      <c r="E21417" s="94"/>
    </row>
    <row r="21418" spans="1:5">
      <c r="A21418" s="94"/>
      <c r="B21418" s="94"/>
      <c r="C21418" s="94"/>
      <c r="D21418" s="94"/>
      <c r="E21418" s="94"/>
    </row>
    <row r="21419" spans="1:5">
      <c r="A21419" s="94"/>
      <c r="B21419" s="94"/>
      <c r="C21419" s="94"/>
      <c r="D21419" s="94"/>
      <c r="E21419" s="94"/>
    </row>
    <row r="21420" spans="1:5">
      <c r="A21420" s="94"/>
      <c r="B21420" s="94"/>
      <c r="C21420" s="94"/>
      <c r="D21420" s="94"/>
      <c r="E21420" s="94"/>
    </row>
    <row r="21421" spans="1:5">
      <c r="A21421" s="94"/>
      <c r="B21421" s="94"/>
      <c r="C21421" s="94"/>
      <c r="D21421" s="94"/>
      <c r="E21421" s="94"/>
    </row>
    <row r="21422" spans="1:5">
      <c r="A21422" s="94"/>
      <c r="B21422" s="94"/>
      <c r="C21422" s="94"/>
      <c r="D21422" s="94"/>
      <c r="E21422" s="94"/>
    </row>
    <row r="21423" spans="1:5">
      <c r="A21423" s="94"/>
      <c r="B21423" s="94"/>
      <c r="C21423" s="94"/>
      <c r="D21423" s="94"/>
      <c r="E21423" s="94"/>
    </row>
    <row r="21424" spans="1:5">
      <c r="A21424" s="94"/>
      <c r="B21424" s="94"/>
      <c r="C21424" s="94"/>
      <c r="D21424" s="94"/>
      <c r="E21424" s="94"/>
    </row>
    <row r="21425" spans="1:5">
      <c r="A21425" s="94"/>
      <c r="B21425" s="94"/>
      <c r="C21425" s="94"/>
      <c r="D21425" s="94"/>
      <c r="E21425" s="94"/>
    </row>
    <row r="21426" spans="1:5">
      <c r="A21426" s="94"/>
      <c r="B21426" s="94"/>
      <c r="C21426" s="94"/>
      <c r="D21426" s="94"/>
      <c r="E21426" s="94"/>
    </row>
    <row r="21427" spans="1:5">
      <c r="A21427" s="94"/>
      <c r="B21427" s="94"/>
      <c r="C21427" s="94"/>
      <c r="D21427" s="94"/>
      <c r="E21427" s="94"/>
    </row>
    <row r="21428" spans="1:5">
      <c r="A21428" s="94"/>
      <c r="B21428" s="94"/>
      <c r="C21428" s="94"/>
      <c r="D21428" s="94"/>
      <c r="E21428" s="94"/>
    </row>
    <row r="21429" spans="1:5">
      <c r="A21429" s="94"/>
      <c r="B21429" s="94"/>
      <c r="C21429" s="94"/>
      <c r="D21429" s="94"/>
      <c r="E21429" s="94"/>
    </row>
    <row r="21430" spans="1:5">
      <c r="A21430" s="94"/>
      <c r="B21430" s="94"/>
      <c r="C21430" s="94"/>
      <c r="D21430" s="94"/>
      <c r="E21430" s="94"/>
    </row>
    <row r="21431" spans="1:5">
      <c r="A21431" s="94"/>
      <c r="B21431" s="94"/>
      <c r="C21431" s="94"/>
      <c r="D21431" s="94"/>
      <c r="E21431" s="94"/>
    </row>
    <row r="21432" spans="1:5">
      <c r="A21432" s="94"/>
      <c r="B21432" s="94"/>
      <c r="C21432" s="94"/>
      <c r="D21432" s="94"/>
      <c r="E21432" s="94"/>
    </row>
    <row r="21433" spans="1:5">
      <c r="A21433" s="94"/>
      <c r="B21433" s="94"/>
      <c r="C21433" s="94"/>
      <c r="D21433" s="94"/>
      <c r="E21433" s="94"/>
    </row>
    <row r="21434" spans="1:5">
      <c r="A21434" s="94"/>
      <c r="B21434" s="94"/>
      <c r="C21434" s="94"/>
      <c r="D21434" s="94"/>
      <c r="E21434" s="94"/>
    </row>
    <row r="21435" spans="1:5">
      <c r="A21435" s="94"/>
      <c r="B21435" s="94"/>
      <c r="C21435" s="94"/>
      <c r="D21435" s="94"/>
      <c r="E21435" s="94"/>
    </row>
    <row r="21436" spans="1:5">
      <c r="A21436" s="94"/>
      <c r="B21436" s="94"/>
      <c r="C21436" s="94"/>
      <c r="D21436" s="94"/>
      <c r="E21436" s="94"/>
    </row>
    <row r="21437" spans="1:5">
      <c r="A21437" s="94"/>
      <c r="B21437" s="94"/>
      <c r="C21437" s="94"/>
      <c r="D21437" s="94"/>
      <c r="E21437" s="94"/>
    </row>
    <row r="21438" spans="1:5">
      <c r="A21438" s="94"/>
      <c r="B21438" s="94"/>
      <c r="C21438" s="94"/>
      <c r="D21438" s="94"/>
      <c r="E21438" s="94"/>
    </row>
    <row r="21439" spans="1:5">
      <c r="A21439" s="94"/>
      <c r="B21439" s="94"/>
      <c r="C21439" s="94"/>
      <c r="D21439" s="94"/>
      <c r="E21439" s="94"/>
    </row>
    <row r="21440" spans="1:5">
      <c r="A21440" s="94"/>
      <c r="B21440" s="94"/>
      <c r="C21440" s="94"/>
      <c r="D21440" s="94"/>
      <c r="E21440" s="94"/>
    </row>
    <row r="21441" spans="1:5">
      <c r="A21441" s="94"/>
      <c r="B21441" s="94"/>
      <c r="C21441" s="94"/>
      <c r="D21441" s="94"/>
      <c r="E21441" s="94"/>
    </row>
    <row r="21442" spans="1:5">
      <c r="A21442" s="94"/>
      <c r="B21442" s="94"/>
      <c r="C21442" s="94"/>
      <c r="D21442" s="94"/>
      <c r="E21442" s="94"/>
    </row>
    <row r="21443" spans="1:5">
      <c r="A21443" s="94"/>
      <c r="B21443" s="94"/>
      <c r="C21443" s="94"/>
      <c r="D21443" s="94"/>
      <c r="E21443" s="94"/>
    </row>
    <row r="21444" spans="1:5">
      <c r="A21444" s="94"/>
      <c r="B21444" s="94"/>
      <c r="C21444" s="94"/>
      <c r="D21444" s="94"/>
      <c r="E21444" s="94"/>
    </row>
    <row r="21445" spans="1:5">
      <c r="A21445" s="94"/>
      <c r="B21445" s="94"/>
      <c r="C21445" s="94"/>
      <c r="D21445" s="94"/>
      <c r="E21445" s="94"/>
    </row>
    <row r="21446" spans="1:5">
      <c r="A21446" s="94"/>
      <c r="B21446" s="94"/>
      <c r="C21446" s="94"/>
      <c r="D21446" s="94"/>
      <c r="E21446" s="94"/>
    </row>
    <row r="21447" spans="1:5">
      <c r="A21447" s="94"/>
      <c r="B21447" s="94"/>
      <c r="C21447" s="94"/>
      <c r="D21447" s="94"/>
      <c r="E21447" s="94"/>
    </row>
    <row r="21448" spans="1:5">
      <c r="A21448" s="94"/>
      <c r="B21448" s="94"/>
      <c r="C21448" s="94"/>
      <c r="D21448" s="94"/>
      <c r="E21448" s="94"/>
    </row>
    <row r="21449" spans="1:5">
      <c r="A21449" s="94"/>
      <c r="B21449" s="94"/>
      <c r="C21449" s="94"/>
      <c r="D21449" s="94"/>
      <c r="E21449" s="94"/>
    </row>
    <row r="21450" spans="1:5">
      <c r="A21450" s="94"/>
      <c r="B21450" s="94"/>
      <c r="C21450" s="94"/>
      <c r="D21450" s="94"/>
      <c r="E21450" s="94"/>
    </row>
    <row r="21451" spans="1:5">
      <c r="A21451" s="94"/>
      <c r="B21451" s="94"/>
      <c r="C21451" s="94"/>
      <c r="D21451" s="94"/>
      <c r="E21451" s="94"/>
    </row>
    <row r="21452" spans="1:5">
      <c r="A21452" s="94"/>
      <c r="B21452" s="94"/>
      <c r="C21452" s="94"/>
      <c r="D21452" s="94"/>
      <c r="E21452" s="94"/>
    </row>
    <row r="21453" spans="1:5">
      <c r="A21453" s="94"/>
      <c r="B21453" s="94"/>
      <c r="C21453" s="94"/>
      <c r="D21453" s="94"/>
      <c r="E21453" s="94"/>
    </row>
    <row r="21454" spans="1:5">
      <c r="A21454" s="94"/>
      <c r="B21454" s="94"/>
      <c r="C21454" s="94"/>
      <c r="D21454" s="94"/>
      <c r="E21454" s="94"/>
    </row>
    <row r="21455" spans="1:5">
      <c r="A21455" s="94"/>
      <c r="B21455" s="94"/>
      <c r="C21455" s="94"/>
      <c r="D21455" s="94"/>
      <c r="E21455" s="94"/>
    </row>
    <row r="21456" spans="1:5">
      <c r="A21456" s="94"/>
      <c r="B21456" s="94"/>
      <c r="C21456" s="94"/>
      <c r="D21456" s="94"/>
      <c r="E21456" s="94"/>
    </row>
    <row r="21457" spans="1:5">
      <c r="A21457" s="94"/>
      <c r="B21457" s="94"/>
      <c r="C21457" s="94"/>
      <c r="D21457" s="94"/>
      <c r="E21457" s="94"/>
    </row>
    <row r="21458" spans="1:5">
      <c r="A21458" s="94"/>
      <c r="B21458" s="94"/>
      <c r="C21458" s="94"/>
      <c r="D21458" s="94"/>
      <c r="E21458" s="94"/>
    </row>
    <row r="21459" spans="1:5">
      <c r="A21459" s="94"/>
      <c r="B21459" s="94"/>
      <c r="C21459" s="94"/>
      <c r="D21459" s="94"/>
      <c r="E21459" s="94"/>
    </row>
    <row r="21460" spans="1:5">
      <c r="A21460" s="94"/>
      <c r="B21460" s="94"/>
      <c r="C21460" s="94"/>
      <c r="D21460" s="94"/>
      <c r="E21460" s="94"/>
    </row>
    <row r="21461" spans="1:5">
      <c r="A21461" s="94"/>
      <c r="B21461" s="94"/>
      <c r="C21461" s="94"/>
      <c r="D21461" s="94"/>
      <c r="E21461" s="94"/>
    </row>
    <row r="21462" spans="1:5">
      <c r="A21462" s="94"/>
      <c r="B21462" s="94"/>
      <c r="C21462" s="94"/>
      <c r="D21462" s="94"/>
      <c r="E21462" s="94"/>
    </row>
    <row r="21463" spans="1:5">
      <c r="A21463" s="94"/>
      <c r="B21463" s="94"/>
      <c r="C21463" s="94"/>
      <c r="D21463" s="94"/>
      <c r="E21463" s="94"/>
    </row>
    <row r="21464" spans="1:5">
      <c r="A21464" s="94"/>
      <c r="B21464" s="94"/>
      <c r="C21464" s="94"/>
      <c r="D21464" s="94"/>
      <c r="E21464" s="94"/>
    </row>
    <row r="21465" spans="1:5">
      <c r="A21465" s="94"/>
      <c r="B21465" s="94"/>
      <c r="C21465" s="94"/>
      <c r="D21465" s="94"/>
      <c r="E21465" s="94"/>
    </row>
    <row r="21466" spans="1:5">
      <c r="A21466" s="94"/>
      <c r="B21466" s="94"/>
      <c r="C21466" s="94"/>
      <c r="D21466" s="94"/>
      <c r="E21466" s="94"/>
    </row>
    <row r="21467" spans="1:5">
      <c r="A21467" s="94"/>
      <c r="B21467" s="94"/>
      <c r="C21467" s="94"/>
      <c r="D21467" s="94"/>
      <c r="E21467" s="94"/>
    </row>
    <row r="21468" spans="1:5">
      <c r="A21468" s="94"/>
      <c r="B21468" s="94"/>
      <c r="C21468" s="94"/>
      <c r="D21468" s="94"/>
      <c r="E21468" s="94"/>
    </row>
    <row r="21469" spans="1:5">
      <c r="A21469" s="94"/>
      <c r="B21469" s="94"/>
      <c r="C21469" s="94"/>
      <c r="D21469" s="94"/>
      <c r="E21469" s="94"/>
    </row>
    <row r="21470" spans="1:5">
      <c r="A21470" s="94"/>
      <c r="B21470" s="94"/>
      <c r="C21470" s="94"/>
      <c r="D21470" s="94"/>
      <c r="E21470" s="94"/>
    </row>
    <row r="21471" spans="1:5">
      <c r="A21471" s="94"/>
      <c r="B21471" s="94"/>
      <c r="C21471" s="94"/>
      <c r="D21471" s="94"/>
      <c r="E21471" s="94"/>
    </row>
    <row r="21472" spans="1:5">
      <c r="A21472" s="94"/>
      <c r="B21472" s="94"/>
      <c r="C21472" s="94"/>
      <c r="D21472" s="94"/>
      <c r="E21472" s="94"/>
    </row>
    <row r="21473" spans="1:5">
      <c r="A21473" s="94"/>
      <c r="B21473" s="94"/>
      <c r="C21473" s="94"/>
      <c r="D21473" s="94"/>
      <c r="E21473" s="94"/>
    </row>
    <row r="21474" spans="1:5">
      <c r="A21474" s="94"/>
      <c r="B21474" s="94"/>
      <c r="C21474" s="94"/>
      <c r="D21474" s="94"/>
      <c r="E21474" s="94"/>
    </row>
    <row r="21475" spans="1:5">
      <c r="A21475" s="94"/>
      <c r="B21475" s="94"/>
      <c r="C21475" s="94"/>
      <c r="D21475" s="94"/>
      <c r="E21475" s="94"/>
    </row>
    <row r="21476" spans="1:5">
      <c r="A21476" s="94"/>
      <c r="B21476" s="94"/>
      <c r="C21476" s="94"/>
      <c r="D21476" s="94"/>
      <c r="E21476" s="94"/>
    </row>
    <row r="21477" spans="1:5">
      <c r="A21477" s="94"/>
      <c r="B21477" s="94"/>
      <c r="C21477" s="94"/>
      <c r="D21477" s="94"/>
      <c r="E21477" s="94"/>
    </row>
    <row r="21478" spans="1:5">
      <c r="A21478" s="94"/>
      <c r="B21478" s="94"/>
      <c r="C21478" s="94"/>
      <c r="D21478" s="94"/>
      <c r="E21478" s="94"/>
    </row>
    <row r="21479" spans="1:5">
      <c r="A21479" s="94"/>
      <c r="B21479" s="94"/>
      <c r="C21479" s="94"/>
      <c r="D21479" s="94"/>
      <c r="E21479" s="94"/>
    </row>
    <row r="21480" spans="1:5">
      <c r="A21480" s="94"/>
      <c r="B21480" s="94"/>
      <c r="C21480" s="94"/>
      <c r="D21480" s="94"/>
      <c r="E21480" s="94"/>
    </row>
    <row r="21481" spans="1:5">
      <c r="A21481" s="94"/>
      <c r="B21481" s="94"/>
      <c r="C21481" s="94"/>
      <c r="D21481" s="94"/>
      <c r="E21481" s="94"/>
    </row>
    <row r="21482" spans="1:5">
      <c r="A21482" s="94"/>
      <c r="B21482" s="94"/>
      <c r="C21482" s="94"/>
      <c r="D21482" s="94"/>
      <c r="E21482" s="94"/>
    </row>
    <row r="21483" spans="1:5">
      <c r="A21483" s="94"/>
      <c r="B21483" s="94"/>
      <c r="C21483" s="94"/>
      <c r="D21483" s="94"/>
      <c r="E21483" s="94"/>
    </row>
    <row r="21484" spans="1:5">
      <c r="A21484" s="94"/>
      <c r="B21484" s="94"/>
      <c r="C21484" s="94"/>
      <c r="D21484" s="94"/>
      <c r="E21484" s="94"/>
    </row>
    <row r="21485" spans="1:5">
      <c r="A21485" s="94"/>
      <c r="B21485" s="94"/>
      <c r="C21485" s="94"/>
      <c r="D21485" s="94"/>
      <c r="E21485" s="94"/>
    </row>
    <row r="21486" spans="1:5">
      <c r="A21486" s="94"/>
      <c r="B21486" s="94"/>
      <c r="C21486" s="94"/>
      <c r="D21486" s="94"/>
      <c r="E21486" s="94"/>
    </row>
    <row r="21487" spans="1:5">
      <c r="A21487" s="94"/>
      <c r="B21487" s="94"/>
      <c r="C21487" s="94"/>
      <c r="D21487" s="94"/>
      <c r="E21487" s="94"/>
    </row>
    <row r="21488" spans="1:5">
      <c r="A21488" s="94"/>
      <c r="B21488" s="94"/>
      <c r="C21488" s="94"/>
      <c r="D21488" s="94"/>
      <c r="E21488" s="94"/>
    </row>
    <row r="21489" spans="1:5">
      <c r="A21489" s="94"/>
      <c r="B21489" s="94"/>
      <c r="C21489" s="94"/>
      <c r="D21489" s="94"/>
      <c r="E21489" s="94"/>
    </row>
    <row r="21490" spans="1:5">
      <c r="A21490" s="94"/>
      <c r="B21490" s="94"/>
      <c r="C21490" s="94"/>
      <c r="D21490" s="94"/>
      <c r="E21490" s="94"/>
    </row>
    <row r="21491" spans="1:5">
      <c r="A21491" s="94"/>
      <c r="B21491" s="94"/>
      <c r="C21491" s="94"/>
      <c r="D21491" s="94"/>
      <c r="E21491" s="94"/>
    </row>
    <row r="21492" spans="1:5">
      <c r="A21492" s="94"/>
      <c r="B21492" s="94"/>
      <c r="C21492" s="94"/>
      <c r="D21492" s="94"/>
      <c r="E21492" s="94"/>
    </row>
    <row r="21493" spans="1:5">
      <c r="A21493" s="94"/>
      <c r="B21493" s="94"/>
      <c r="C21493" s="94"/>
      <c r="D21493" s="94"/>
      <c r="E21493" s="94"/>
    </row>
    <row r="21494" spans="1:5">
      <c r="A21494" s="94"/>
      <c r="B21494" s="94"/>
      <c r="C21494" s="94"/>
      <c r="D21494" s="94"/>
      <c r="E21494" s="94"/>
    </row>
    <row r="21495" spans="1:5">
      <c r="A21495" s="94"/>
      <c r="B21495" s="94"/>
      <c r="C21495" s="94"/>
      <c r="D21495" s="94"/>
      <c r="E21495" s="94"/>
    </row>
    <row r="21496" spans="1:5">
      <c r="A21496" s="94"/>
      <c r="B21496" s="94"/>
      <c r="C21496" s="94"/>
      <c r="D21496" s="94"/>
      <c r="E21496" s="94"/>
    </row>
    <row r="21497" spans="1:5">
      <c r="A21497" s="94"/>
      <c r="B21497" s="94"/>
      <c r="C21497" s="94"/>
      <c r="D21497" s="94"/>
      <c r="E21497" s="94"/>
    </row>
    <row r="21498" spans="1:5">
      <c r="A21498" s="94"/>
      <c r="B21498" s="94"/>
      <c r="C21498" s="94"/>
      <c r="D21498" s="94"/>
      <c r="E21498" s="94"/>
    </row>
    <row r="21499" spans="1:5">
      <c r="A21499" s="94"/>
      <c r="B21499" s="94"/>
      <c r="C21499" s="94"/>
      <c r="D21499" s="94"/>
      <c r="E21499" s="94"/>
    </row>
    <row r="21500" spans="1:5">
      <c r="A21500" s="94"/>
      <c r="B21500" s="94"/>
      <c r="C21500" s="94"/>
      <c r="D21500" s="94"/>
      <c r="E21500" s="94"/>
    </row>
    <row r="21501" spans="1:5">
      <c r="A21501" s="94"/>
      <c r="B21501" s="94"/>
      <c r="C21501" s="94"/>
      <c r="D21501" s="94"/>
      <c r="E21501" s="94"/>
    </row>
    <row r="21502" spans="1:5">
      <c r="A21502" s="94"/>
      <c r="B21502" s="94"/>
      <c r="C21502" s="94"/>
      <c r="D21502" s="94"/>
      <c r="E21502" s="94"/>
    </row>
    <row r="21503" spans="1:5">
      <c r="A21503" s="94"/>
      <c r="B21503" s="94"/>
      <c r="C21503" s="94"/>
      <c r="D21503" s="94"/>
      <c r="E21503" s="94"/>
    </row>
    <row r="21504" spans="1:5">
      <c r="A21504" s="94"/>
      <c r="B21504" s="94"/>
      <c r="C21504" s="94"/>
      <c r="D21504" s="94"/>
      <c r="E21504" s="94"/>
    </row>
    <row r="21505" spans="1:5">
      <c r="A21505" s="94"/>
      <c r="B21505" s="94"/>
      <c r="C21505" s="94"/>
      <c r="D21505" s="94"/>
      <c r="E21505" s="94"/>
    </row>
    <row r="21506" spans="1:5">
      <c r="A21506" s="94"/>
      <c r="B21506" s="94"/>
      <c r="C21506" s="94"/>
      <c r="D21506" s="94"/>
      <c r="E21506" s="94"/>
    </row>
    <row r="21507" spans="1:5">
      <c r="A21507" s="94"/>
      <c r="B21507" s="94"/>
      <c r="C21507" s="94"/>
      <c r="D21507" s="94"/>
      <c r="E21507" s="94"/>
    </row>
    <row r="21508" spans="1:5">
      <c r="A21508" s="94"/>
      <c r="B21508" s="94"/>
      <c r="C21508" s="94"/>
      <c r="D21508" s="94"/>
      <c r="E21508" s="94"/>
    </row>
    <row r="21509" spans="1:5">
      <c r="A21509" s="94"/>
      <c r="B21509" s="94"/>
      <c r="C21509" s="94"/>
      <c r="D21509" s="94"/>
      <c r="E21509" s="94"/>
    </row>
    <row r="21510" spans="1:5">
      <c r="A21510" s="94"/>
      <c r="B21510" s="94"/>
      <c r="C21510" s="94"/>
      <c r="D21510" s="94"/>
      <c r="E21510" s="94"/>
    </row>
    <row r="21511" spans="1:5">
      <c r="A21511" s="94"/>
      <c r="B21511" s="94"/>
      <c r="C21511" s="94"/>
      <c r="D21511" s="94"/>
      <c r="E21511" s="94"/>
    </row>
    <row r="21512" spans="1:5">
      <c r="A21512" s="94"/>
      <c r="B21512" s="94"/>
      <c r="C21512" s="94"/>
      <c r="D21512" s="94"/>
      <c r="E21512" s="94"/>
    </row>
    <row r="21513" spans="1:5">
      <c r="A21513" s="94"/>
      <c r="B21513" s="94"/>
      <c r="C21513" s="94"/>
      <c r="D21513" s="94"/>
      <c r="E21513" s="94"/>
    </row>
    <row r="21514" spans="1:5">
      <c r="A21514" s="94"/>
      <c r="B21514" s="94"/>
      <c r="C21514" s="94"/>
      <c r="D21514" s="94"/>
      <c r="E21514" s="94"/>
    </row>
    <row r="21515" spans="1:5">
      <c r="A21515" s="94"/>
      <c r="B21515" s="94"/>
      <c r="C21515" s="94"/>
      <c r="D21515" s="94"/>
      <c r="E21515" s="94"/>
    </row>
    <row r="21516" spans="1:5">
      <c r="A21516" s="94"/>
      <c r="B21516" s="94"/>
      <c r="C21516" s="94"/>
      <c r="D21516" s="94"/>
      <c r="E21516" s="94"/>
    </row>
    <row r="21517" spans="1:5">
      <c r="A21517" s="94"/>
      <c r="B21517" s="94"/>
      <c r="C21517" s="94"/>
      <c r="D21517" s="94"/>
      <c r="E21517" s="94"/>
    </row>
    <row r="21518" spans="1:5">
      <c r="A21518" s="94"/>
      <c r="B21518" s="94"/>
      <c r="C21518" s="94"/>
      <c r="D21518" s="94"/>
      <c r="E21518" s="94"/>
    </row>
    <row r="21519" spans="1:5">
      <c r="A21519" s="94"/>
      <c r="B21519" s="94"/>
      <c r="C21519" s="94"/>
      <c r="D21519" s="94"/>
      <c r="E21519" s="94"/>
    </row>
    <row r="21520" spans="1:5">
      <c r="A21520" s="94"/>
      <c r="B21520" s="94"/>
      <c r="C21520" s="94"/>
      <c r="D21520" s="94"/>
      <c r="E21520" s="94"/>
    </row>
    <row r="21521" spans="1:5">
      <c r="A21521" s="94"/>
      <c r="B21521" s="94"/>
      <c r="C21521" s="94"/>
      <c r="D21521" s="94"/>
      <c r="E21521" s="94"/>
    </row>
    <row r="21522" spans="1:5">
      <c r="A21522" s="94"/>
      <c r="B21522" s="94"/>
      <c r="C21522" s="94"/>
      <c r="D21522" s="94"/>
      <c r="E21522" s="94"/>
    </row>
    <row r="21523" spans="1:5">
      <c r="A21523" s="94"/>
      <c r="B21523" s="94"/>
      <c r="C21523" s="94"/>
      <c r="D21523" s="94"/>
      <c r="E21523" s="94"/>
    </row>
    <row r="21524" spans="1:5">
      <c r="A21524" s="94"/>
      <c r="B21524" s="94"/>
      <c r="C21524" s="94"/>
      <c r="D21524" s="94"/>
      <c r="E21524" s="94"/>
    </row>
    <row r="21525" spans="1:5">
      <c r="A21525" s="94"/>
      <c r="B21525" s="94"/>
      <c r="C21525" s="94"/>
      <c r="D21525" s="94"/>
      <c r="E21525" s="94"/>
    </row>
    <row r="21526" spans="1:5">
      <c r="A21526" s="94"/>
      <c r="B21526" s="94"/>
      <c r="C21526" s="94"/>
      <c r="D21526" s="94"/>
      <c r="E21526" s="94"/>
    </row>
    <row r="21527" spans="1:5">
      <c r="A21527" s="94"/>
      <c r="B21527" s="94"/>
      <c r="C21527" s="94"/>
      <c r="D21527" s="94"/>
      <c r="E21527" s="94"/>
    </row>
    <row r="21528" spans="1:5">
      <c r="A21528" s="94"/>
      <c r="B21528" s="94"/>
      <c r="C21528" s="94"/>
      <c r="D21528" s="94"/>
      <c r="E21528" s="94"/>
    </row>
    <row r="21529" spans="1:5">
      <c r="A21529" s="94"/>
      <c r="B21529" s="94"/>
      <c r="C21529" s="94"/>
      <c r="D21529" s="94"/>
      <c r="E21529" s="94"/>
    </row>
    <row r="21530" spans="1:5">
      <c r="A21530" s="94"/>
      <c r="B21530" s="94"/>
      <c r="C21530" s="94"/>
      <c r="D21530" s="94"/>
      <c r="E21530" s="94"/>
    </row>
    <row r="21531" spans="1:5">
      <c r="A21531" s="94"/>
      <c r="B21531" s="94"/>
      <c r="C21531" s="94"/>
      <c r="D21531" s="94"/>
      <c r="E21531" s="94"/>
    </row>
    <row r="21532" spans="1:5">
      <c r="A21532" s="94"/>
      <c r="B21532" s="94"/>
      <c r="C21532" s="94"/>
      <c r="D21532" s="94"/>
      <c r="E21532" s="94"/>
    </row>
    <row r="21533" spans="1:5">
      <c r="A21533" s="94"/>
      <c r="B21533" s="94"/>
      <c r="C21533" s="94"/>
      <c r="D21533" s="94"/>
      <c r="E21533" s="94"/>
    </row>
    <row r="21534" spans="1:5">
      <c r="A21534" s="94"/>
      <c r="B21534" s="94"/>
      <c r="C21534" s="94"/>
      <c r="D21534" s="94"/>
      <c r="E21534" s="94"/>
    </row>
    <row r="21535" spans="1:5">
      <c r="A21535" s="94"/>
      <c r="B21535" s="94"/>
      <c r="C21535" s="94"/>
      <c r="D21535" s="94"/>
      <c r="E21535" s="94"/>
    </row>
    <row r="21536" spans="1:5">
      <c r="A21536" s="94"/>
      <c r="B21536" s="94"/>
      <c r="C21536" s="94"/>
      <c r="D21536" s="94"/>
      <c r="E21536" s="94"/>
    </row>
    <row r="21537" spans="1:5">
      <c r="A21537" s="94"/>
      <c r="B21537" s="94"/>
      <c r="C21537" s="94"/>
      <c r="D21537" s="94"/>
      <c r="E21537" s="94"/>
    </row>
    <row r="21538" spans="1:5">
      <c r="A21538" s="94"/>
      <c r="B21538" s="94"/>
      <c r="C21538" s="94"/>
      <c r="D21538" s="94"/>
      <c r="E21538" s="94"/>
    </row>
    <row r="21539" spans="1:5">
      <c r="A21539" s="94"/>
      <c r="B21539" s="94"/>
      <c r="C21539" s="94"/>
      <c r="D21539" s="94"/>
      <c r="E21539" s="94"/>
    </row>
    <row r="21540" spans="1:5">
      <c r="A21540" s="94"/>
      <c r="B21540" s="94"/>
      <c r="C21540" s="94"/>
      <c r="D21540" s="94"/>
      <c r="E21540" s="94"/>
    </row>
    <row r="21541" spans="1:5">
      <c r="A21541" s="94"/>
      <c r="B21541" s="94"/>
      <c r="C21541" s="94"/>
      <c r="D21541" s="94"/>
      <c r="E21541" s="94"/>
    </row>
    <row r="21542" spans="1:5">
      <c r="A21542" s="94"/>
      <c r="B21542" s="94"/>
      <c r="C21542" s="94"/>
      <c r="D21542" s="94"/>
      <c r="E21542" s="94"/>
    </row>
    <row r="21543" spans="1:5">
      <c r="A21543" s="94"/>
      <c r="B21543" s="94"/>
      <c r="C21543" s="94"/>
      <c r="D21543" s="94"/>
      <c r="E21543" s="94"/>
    </row>
    <row r="21544" spans="1:5">
      <c r="A21544" s="94"/>
      <c r="B21544" s="94"/>
      <c r="C21544" s="94"/>
      <c r="D21544" s="94"/>
      <c r="E21544" s="94"/>
    </row>
    <row r="21545" spans="1:5">
      <c r="A21545" s="94"/>
      <c r="B21545" s="94"/>
      <c r="C21545" s="94"/>
      <c r="D21545" s="94"/>
      <c r="E21545" s="94"/>
    </row>
    <row r="21546" spans="1:5">
      <c r="A21546" s="94"/>
      <c r="B21546" s="94"/>
      <c r="C21546" s="94"/>
      <c r="D21546" s="94"/>
      <c r="E21546" s="94"/>
    </row>
    <row r="21547" spans="1:5">
      <c r="A21547" s="94"/>
      <c r="B21547" s="94"/>
      <c r="C21547" s="94"/>
      <c r="D21547" s="94"/>
      <c r="E21547" s="94"/>
    </row>
    <row r="21548" spans="1:5">
      <c r="A21548" s="94"/>
      <c r="B21548" s="94"/>
      <c r="C21548" s="94"/>
      <c r="D21548" s="94"/>
      <c r="E21548" s="94"/>
    </row>
    <row r="21549" spans="1:5">
      <c r="A21549" s="94"/>
      <c r="B21549" s="94"/>
      <c r="C21549" s="94"/>
      <c r="D21549" s="94"/>
      <c r="E21549" s="94"/>
    </row>
    <row r="21550" spans="1:5">
      <c r="A21550" s="94"/>
      <c r="B21550" s="94"/>
      <c r="C21550" s="94"/>
      <c r="D21550" s="94"/>
      <c r="E21550" s="94"/>
    </row>
    <row r="21551" spans="1:5">
      <c r="A21551" s="94"/>
      <c r="B21551" s="94"/>
      <c r="C21551" s="94"/>
      <c r="D21551" s="94"/>
      <c r="E21551" s="94"/>
    </row>
    <row r="21552" spans="1:5">
      <c r="A21552" s="94"/>
      <c r="B21552" s="94"/>
      <c r="C21552" s="94"/>
      <c r="D21552" s="94"/>
      <c r="E21552" s="94"/>
    </row>
    <row r="21553" spans="1:5">
      <c r="A21553" s="94"/>
      <c r="B21553" s="94"/>
      <c r="C21553" s="94"/>
      <c r="D21553" s="94"/>
      <c r="E21553" s="94"/>
    </row>
    <row r="21554" spans="1:5">
      <c r="A21554" s="94"/>
      <c r="B21554" s="94"/>
      <c r="C21554" s="94"/>
      <c r="D21554" s="94"/>
      <c r="E21554" s="94"/>
    </row>
    <row r="21555" spans="1:5">
      <c r="A21555" s="94"/>
      <c r="B21555" s="94"/>
      <c r="C21555" s="94"/>
      <c r="D21555" s="94"/>
      <c r="E21555" s="94"/>
    </row>
    <row r="21556" spans="1:5">
      <c r="A21556" s="94"/>
      <c r="B21556" s="94"/>
      <c r="C21556" s="94"/>
      <c r="D21556" s="94"/>
      <c r="E21556" s="94"/>
    </row>
    <row r="21557" spans="1:5">
      <c r="A21557" s="94"/>
      <c r="B21557" s="94"/>
      <c r="C21557" s="94"/>
      <c r="D21557" s="94"/>
      <c r="E21557" s="94"/>
    </row>
    <row r="21558" spans="1:5">
      <c r="A21558" s="94"/>
      <c r="B21558" s="94"/>
      <c r="C21558" s="94"/>
      <c r="D21558" s="94"/>
      <c r="E21558" s="94"/>
    </row>
    <row r="21559" spans="1:5">
      <c r="A21559" s="94"/>
      <c r="B21559" s="94"/>
      <c r="C21559" s="94"/>
      <c r="D21559" s="94"/>
      <c r="E21559" s="94"/>
    </row>
    <row r="21560" spans="1:5">
      <c r="A21560" s="94"/>
      <c r="B21560" s="94"/>
      <c r="C21560" s="94"/>
      <c r="D21560" s="94"/>
      <c r="E21560" s="94"/>
    </row>
    <row r="21561" spans="1:5">
      <c r="A21561" s="94"/>
      <c r="B21561" s="94"/>
      <c r="C21561" s="94"/>
      <c r="D21561" s="94"/>
      <c r="E21561" s="94"/>
    </row>
    <row r="21562" spans="1:5">
      <c r="A21562" s="94"/>
      <c r="B21562" s="94"/>
      <c r="C21562" s="94"/>
      <c r="D21562" s="94"/>
      <c r="E21562" s="94"/>
    </row>
    <row r="21563" spans="1:5">
      <c r="A21563" s="94"/>
      <c r="B21563" s="94"/>
      <c r="C21563" s="94"/>
      <c r="D21563" s="94"/>
      <c r="E21563" s="94"/>
    </row>
    <row r="21564" spans="1:5">
      <c r="A21564" s="94"/>
      <c r="B21564" s="94"/>
      <c r="C21564" s="94"/>
      <c r="D21564" s="94"/>
      <c r="E21564" s="94"/>
    </row>
    <row r="21565" spans="1:5">
      <c r="A21565" s="94"/>
      <c r="B21565" s="94"/>
      <c r="C21565" s="94"/>
      <c r="D21565" s="94"/>
      <c r="E21565" s="94"/>
    </row>
    <row r="21566" spans="1:5">
      <c r="A21566" s="94"/>
      <c r="B21566" s="94"/>
      <c r="C21566" s="94"/>
      <c r="D21566" s="94"/>
      <c r="E21566" s="94"/>
    </row>
    <row r="21567" spans="1:5">
      <c r="A21567" s="94"/>
      <c r="B21567" s="94"/>
      <c r="C21567" s="94"/>
      <c r="D21567" s="94"/>
      <c r="E21567" s="94"/>
    </row>
    <row r="21568" spans="1:5">
      <c r="A21568" s="94"/>
      <c r="B21568" s="94"/>
      <c r="C21568" s="94"/>
      <c r="D21568" s="94"/>
      <c r="E21568" s="94"/>
    </row>
    <row r="21569" spans="1:5">
      <c r="A21569" s="94"/>
      <c r="B21569" s="94"/>
      <c r="C21569" s="94"/>
      <c r="D21569" s="94"/>
      <c r="E21569" s="94"/>
    </row>
    <row r="21570" spans="1:5">
      <c r="A21570" s="94"/>
      <c r="B21570" s="94"/>
      <c r="C21570" s="94"/>
      <c r="D21570" s="94"/>
      <c r="E21570" s="94"/>
    </row>
    <row r="21571" spans="1:5">
      <c r="A21571" s="94"/>
      <c r="B21571" s="94"/>
      <c r="C21571" s="94"/>
      <c r="D21571" s="94"/>
      <c r="E21571" s="94"/>
    </row>
    <row r="21572" spans="1:5">
      <c r="A21572" s="94"/>
      <c r="B21572" s="94"/>
      <c r="C21572" s="94"/>
      <c r="D21572" s="94"/>
      <c r="E21572" s="94"/>
    </row>
    <row r="21573" spans="1:5">
      <c r="A21573" s="94"/>
      <c r="B21573" s="94"/>
      <c r="C21573" s="94"/>
      <c r="D21573" s="94"/>
      <c r="E21573" s="94"/>
    </row>
    <row r="21574" spans="1:5">
      <c r="A21574" s="94"/>
      <c r="B21574" s="94"/>
      <c r="C21574" s="94"/>
      <c r="D21574" s="94"/>
      <c r="E21574" s="94"/>
    </row>
    <row r="21575" spans="1:5">
      <c r="A21575" s="94"/>
      <c r="B21575" s="94"/>
      <c r="C21575" s="94"/>
      <c r="D21575" s="94"/>
      <c r="E21575" s="94"/>
    </row>
    <row r="21576" spans="1:5">
      <c r="A21576" s="94"/>
      <c r="B21576" s="94"/>
      <c r="C21576" s="94"/>
      <c r="D21576" s="94"/>
      <c r="E21576" s="94"/>
    </row>
    <row r="21577" spans="1:5">
      <c r="A21577" s="94"/>
      <c r="B21577" s="94"/>
      <c r="C21577" s="94"/>
      <c r="D21577" s="94"/>
      <c r="E21577" s="94"/>
    </row>
    <row r="21578" spans="1:5">
      <c r="A21578" s="94"/>
      <c r="B21578" s="94"/>
      <c r="C21578" s="94"/>
      <c r="D21578" s="94"/>
      <c r="E21578" s="94"/>
    </row>
    <row r="21579" spans="1:5">
      <c r="A21579" s="94"/>
      <c r="B21579" s="94"/>
      <c r="C21579" s="94"/>
      <c r="D21579" s="94"/>
      <c r="E21579" s="94"/>
    </row>
    <row r="21580" spans="1:5">
      <c r="A21580" s="94"/>
      <c r="B21580" s="94"/>
      <c r="C21580" s="94"/>
      <c r="D21580" s="94"/>
      <c r="E21580" s="94"/>
    </row>
    <row r="21581" spans="1:5">
      <c r="A21581" s="94"/>
      <c r="B21581" s="94"/>
      <c r="C21581" s="94"/>
      <c r="D21581" s="94"/>
      <c r="E21581" s="94"/>
    </row>
    <row r="21582" spans="1:5">
      <c r="A21582" s="94"/>
      <c r="B21582" s="94"/>
      <c r="C21582" s="94"/>
      <c r="D21582" s="94"/>
      <c r="E21582" s="94"/>
    </row>
    <row r="21583" spans="1:5">
      <c r="A21583" s="94"/>
      <c r="B21583" s="94"/>
      <c r="C21583" s="94"/>
      <c r="D21583" s="94"/>
      <c r="E21583" s="94"/>
    </row>
    <row r="21584" spans="1:5">
      <c r="A21584" s="94"/>
      <c r="B21584" s="94"/>
      <c r="C21584" s="94"/>
      <c r="D21584" s="94"/>
      <c r="E21584" s="94"/>
    </row>
    <row r="21585" spans="1:5">
      <c r="A21585" s="94"/>
      <c r="B21585" s="94"/>
      <c r="C21585" s="94"/>
      <c r="D21585" s="94"/>
      <c r="E21585" s="94"/>
    </row>
    <row r="21586" spans="1:5">
      <c r="A21586" s="94"/>
      <c r="B21586" s="94"/>
      <c r="C21586" s="94"/>
      <c r="D21586" s="94"/>
      <c r="E21586" s="94"/>
    </row>
    <row r="21587" spans="1:5">
      <c r="A21587" s="94"/>
      <c r="B21587" s="94"/>
      <c r="C21587" s="94"/>
      <c r="D21587" s="94"/>
      <c r="E21587" s="94"/>
    </row>
    <row r="21588" spans="1:5">
      <c r="A21588" s="94"/>
      <c r="B21588" s="94"/>
      <c r="C21588" s="94"/>
      <c r="D21588" s="94"/>
      <c r="E21588" s="94"/>
    </row>
    <row r="21589" spans="1:5">
      <c r="A21589" s="94"/>
      <c r="B21589" s="94"/>
      <c r="C21589" s="94"/>
      <c r="D21589" s="94"/>
      <c r="E21589" s="94"/>
    </row>
    <row r="21590" spans="1:5">
      <c r="A21590" s="94"/>
      <c r="B21590" s="94"/>
      <c r="C21590" s="94"/>
      <c r="D21590" s="94"/>
      <c r="E21590" s="94"/>
    </row>
    <row r="21591" spans="1:5">
      <c r="A21591" s="94"/>
      <c r="B21591" s="94"/>
      <c r="C21591" s="94"/>
      <c r="D21591" s="94"/>
      <c r="E21591" s="94"/>
    </row>
    <row r="21592" spans="1:5">
      <c r="A21592" s="94"/>
      <c r="B21592" s="94"/>
      <c r="C21592" s="94"/>
      <c r="D21592" s="94"/>
      <c r="E21592" s="94"/>
    </row>
    <row r="21593" spans="1:5">
      <c r="A21593" s="94"/>
      <c r="B21593" s="94"/>
      <c r="C21593" s="94"/>
      <c r="D21593" s="94"/>
      <c r="E21593" s="94"/>
    </row>
    <row r="21594" spans="1:5">
      <c r="A21594" s="94"/>
      <c r="B21594" s="94"/>
      <c r="C21594" s="94"/>
      <c r="D21594" s="94"/>
      <c r="E21594" s="94"/>
    </row>
    <row r="21595" spans="1:5">
      <c r="A21595" s="94"/>
      <c r="B21595" s="94"/>
      <c r="C21595" s="94"/>
      <c r="D21595" s="94"/>
      <c r="E21595" s="94"/>
    </row>
    <row r="21596" spans="1:5">
      <c r="A21596" s="94"/>
      <c r="B21596" s="94"/>
      <c r="C21596" s="94"/>
      <c r="D21596" s="94"/>
      <c r="E21596" s="94"/>
    </row>
    <row r="21597" spans="1:5">
      <c r="A21597" s="94"/>
      <c r="B21597" s="94"/>
      <c r="C21597" s="94"/>
      <c r="D21597" s="94"/>
      <c r="E21597" s="94"/>
    </row>
    <row r="21598" spans="1:5">
      <c r="A21598" s="94"/>
      <c r="B21598" s="94"/>
      <c r="C21598" s="94"/>
      <c r="D21598" s="94"/>
      <c r="E21598" s="94"/>
    </row>
    <row r="21599" spans="1:5">
      <c r="A21599" s="94"/>
      <c r="B21599" s="94"/>
      <c r="C21599" s="94"/>
      <c r="D21599" s="94"/>
      <c r="E21599" s="94"/>
    </row>
    <row r="21600" spans="1:5">
      <c r="A21600" s="94"/>
      <c r="B21600" s="94"/>
      <c r="C21600" s="94"/>
      <c r="D21600" s="94"/>
      <c r="E21600" s="94"/>
    </row>
    <row r="21601" spans="1:5">
      <c r="A21601" s="94"/>
      <c r="B21601" s="94"/>
      <c r="C21601" s="94"/>
      <c r="D21601" s="94"/>
      <c r="E21601" s="94"/>
    </row>
    <row r="21602" spans="1:5">
      <c r="A21602" s="94"/>
      <c r="B21602" s="94"/>
      <c r="C21602" s="94"/>
      <c r="D21602" s="94"/>
      <c r="E21602" s="94"/>
    </row>
    <row r="21603" spans="1:5">
      <c r="A21603" s="94"/>
      <c r="B21603" s="94"/>
      <c r="C21603" s="94"/>
      <c r="D21603" s="94"/>
      <c r="E21603" s="94"/>
    </row>
    <row r="21604" spans="1:5">
      <c r="A21604" s="94"/>
      <c r="B21604" s="94"/>
      <c r="C21604" s="94"/>
      <c r="D21604" s="94"/>
      <c r="E21604" s="94"/>
    </row>
    <row r="21605" spans="1:5">
      <c r="A21605" s="94"/>
      <c r="B21605" s="94"/>
      <c r="C21605" s="94"/>
      <c r="D21605" s="94"/>
      <c r="E21605" s="94"/>
    </row>
    <row r="21606" spans="1:5">
      <c r="A21606" s="94"/>
      <c r="B21606" s="94"/>
      <c r="C21606" s="94"/>
      <c r="D21606" s="94"/>
      <c r="E21606" s="94"/>
    </row>
    <row r="21607" spans="1:5">
      <c r="A21607" s="94"/>
      <c r="B21607" s="94"/>
      <c r="C21607" s="94"/>
      <c r="D21607" s="94"/>
      <c r="E21607" s="94"/>
    </row>
    <row r="21608" spans="1:5">
      <c r="A21608" s="94"/>
      <c r="B21608" s="94"/>
      <c r="C21608" s="94"/>
      <c r="D21608" s="94"/>
      <c r="E21608" s="94"/>
    </row>
    <row r="21609" spans="1:5">
      <c r="A21609" s="94"/>
      <c r="B21609" s="94"/>
      <c r="C21609" s="94"/>
      <c r="D21609" s="94"/>
      <c r="E21609" s="94"/>
    </row>
    <row r="21610" spans="1:5">
      <c r="A21610" s="94"/>
      <c r="B21610" s="94"/>
      <c r="C21610" s="94"/>
      <c r="D21610" s="94"/>
      <c r="E21610" s="94"/>
    </row>
    <row r="21611" spans="1:5">
      <c r="A21611" s="94"/>
      <c r="B21611" s="94"/>
      <c r="C21611" s="94"/>
      <c r="D21611" s="94"/>
      <c r="E21611" s="94"/>
    </row>
    <row r="21612" spans="1:5">
      <c r="A21612" s="94"/>
      <c r="B21612" s="94"/>
      <c r="C21612" s="94"/>
      <c r="D21612" s="94"/>
      <c r="E21612" s="94"/>
    </row>
    <row r="21613" spans="1:5">
      <c r="A21613" s="94"/>
      <c r="B21613" s="94"/>
      <c r="C21613" s="94"/>
      <c r="D21613" s="94"/>
      <c r="E21613" s="94"/>
    </row>
    <row r="21614" spans="1:5">
      <c r="A21614" s="94"/>
      <c r="B21614" s="94"/>
      <c r="C21614" s="94"/>
      <c r="D21614" s="94"/>
      <c r="E21614" s="94"/>
    </row>
    <row r="21615" spans="1:5">
      <c r="A21615" s="94"/>
      <c r="B21615" s="94"/>
      <c r="C21615" s="94"/>
      <c r="D21615" s="94"/>
      <c r="E21615" s="94"/>
    </row>
    <row r="21616" spans="1:5">
      <c r="A21616" s="94"/>
      <c r="B21616" s="94"/>
      <c r="C21616" s="94"/>
      <c r="D21616" s="94"/>
      <c r="E21616" s="94"/>
    </row>
    <row r="21617" spans="1:5">
      <c r="A21617" s="94"/>
      <c r="B21617" s="94"/>
      <c r="C21617" s="94"/>
      <c r="D21617" s="94"/>
      <c r="E21617" s="94"/>
    </row>
    <row r="21618" spans="1:5">
      <c r="A21618" s="94"/>
      <c r="B21618" s="94"/>
      <c r="C21618" s="94"/>
      <c r="D21618" s="94"/>
      <c r="E21618" s="94"/>
    </row>
    <row r="21619" spans="1:5">
      <c r="A21619" s="94"/>
      <c r="B21619" s="94"/>
      <c r="C21619" s="94"/>
      <c r="D21619" s="94"/>
      <c r="E21619" s="94"/>
    </row>
    <row r="21620" spans="1:5">
      <c r="A21620" s="94"/>
      <c r="B21620" s="94"/>
      <c r="C21620" s="94"/>
      <c r="D21620" s="94"/>
      <c r="E21620" s="94"/>
    </row>
    <row r="21621" spans="1:5">
      <c r="A21621" s="94"/>
      <c r="B21621" s="94"/>
      <c r="C21621" s="94"/>
      <c r="D21621" s="94"/>
      <c r="E21621" s="94"/>
    </row>
    <row r="21622" spans="1:5">
      <c r="A21622" s="94"/>
      <c r="B21622" s="94"/>
      <c r="C21622" s="94"/>
      <c r="D21622" s="94"/>
      <c r="E21622" s="94"/>
    </row>
    <row r="21623" spans="1:5">
      <c r="A21623" s="94"/>
      <c r="B21623" s="94"/>
      <c r="C21623" s="94"/>
      <c r="D21623" s="94"/>
      <c r="E21623" s="94"/>
    </row>
    <row r="21624" spans="1:5">
      <c r="A21624" s="94"/>
      <c r="B21624" s="94"/>
      <c r="C21624" s="94"/>
      <c r="D21624" s="94"/>
      <c r="E21624" s="94"/>
    </row>
    <row r="21625" spans="1:5">
      <c r="A21625" s="94"/>
      <c r="B21625" s="94"/>
      <c r="C21625" s="94"/>
      <c r="D21625" s="94"/>
      <c r="E21625" s="94"/>
    </row>
    <row r="21626" spans="1:5">
      <c r="A21626" s="94"/>
      <c r="B21626" s="94"/>
      <c r="C21626" s="94"/>
      <c r="D21626" s="94"/>
      <c r="E21626" s="94"/>
    </row>
    <row r="21627" spans="1:5">
      <c r="A21627" s="94"/>
      <c r="B21627" s="94"/>
      <c r="C21627" s="94"/>
      <c r="D21627" s="94"/>
      <c r="E21627" s="94"/>
    </row>
    <row r="21628" spans="1:5">
      <c r="A21628" s="94"/>
      <c r="B21628" s="94"/>
      <c r="C21628" s="94"/>
      <c r="D21628" s="94"/>
      <c r="E21628" s="94"/>
    </row>
    <row r="21629" spans="1:5">
      <c r="A21629" s="94"/>
      <c r="B21629" s="94"/>
      <c r="C21629" s="94"/>
      <c r="D21629" s="94"/>
      <c r="E21629" s="94"/>
    </row>
    <row r="21630" spans="1:5">
      <c r="A21630" s="94"/>
      <c r="B21630" s="94"/>
      <c r="C21630" s="94"/>
      <c r="D21630" s="94"/>
      <c r="E21630" s="94"/>
    </row>
    <row r="21631" spans="1:5">
      <c r="A21631" s="94"/>
      <c r="B21631" s="94"/>
      <c r="C21631" s="94"/>
      <c r="D21631" s="94"/>
      <c r="E21631" s="94"/>
    </row>
    <row r="21632" spans="1:5">
      <c r="A21632" s="94"/>
      <c r="B21632" s="94"/>
      <c r="C21632" s="94"/>
      <c r="D21632" s="94"/>
      <c r="E21632" s="94"/>
    </row>
    <row r="21633" spans="1:5">
      <c r="A21633" s="94"/>
      <c r="B21633" s="94"/>
      <c r="C21633" s="94"/>
      <c r="D21633" s="94"/>
      <c r="E21633" s="94"/>
    </row>
    <row r="21634" spans="1:5">
      <c r="A21634" s="94"/>
      <c r="B21634" s="94"/>
      <c r="C21634" s="94"/>
      <c r="D21634" s="94"/>
      <c r="E21634" s="94"/>
    </row>
    <row r="21635" spans="1:5">
      <c r="A21635" s="94"/>
      <c r="B21635" s="94"/>
      <c r="C21635" s="94"/>
      <c r="D21635" s="94"/>
      <c r="E21635" s="94"/>
    </row>
    <row r="21636" spans="1:5">
      <c r="A21636" s="94"/>
      <c r="B21636" s="94"/>
      <c r="C21636" s="94"/>
      <c r="D21636" s="94"/>
      <c r="E21636" s="94"/>
    </row>
    <row r="21637" spans="1:5">
      <c r="A21637" s="94"/>
      <c r="B21637" s="94"/>
      <c r="C21637" s="94"/>
      <c r="D21637" s="94"/>
      <c r="E21637" s="94"/>
    </row>
    <row r="21638" spans="1:5">
      <c r="A21638" s="94"/>
      <c r="B21638" s="94"/>
      <c r="C21638" s="94"/>
      <c r="D21638" s="94"/>
      <c r="E21638" s="94"/>
    </row>
    <row r="21639" spans="1:5">
      <c r="A21639" s="94"/>
      <c r="B21639" s="94"/>
      <c r="C21639" s="94"/>
      <c r="D21639" s="94"/>
      <c r="E21639" s="94"/>
    </row>
    <row r="21640" spans="1:5">
      <c r="A21640" s="94"/>
      <c r="B21640" s="94"/>
      <c r="C21640" s="94"/>
      <c r="D21640" s="94"/>
      <c r="E21640" s="94"/>
    </row>
    <row r="21641" spans="1:5">
      <c r="A21641" s="94"/>
      <c r="B21641" s="94"/>
      <c r="C21641" s="94"/>
      <c r="D21641" s="94"/>
      <c r="E21641" s="94"/>
    </row>
    <row r="21642" spans="1:5">
      <c r="A21642" s="94"/>
      <c r="B21642" s="94"/>
      <c r="C21642" s="94"/>
      <c r="D21642" s="94"/>
      <c r="E21642" s="94"/>
    </row>
    <row r="21643" spans="1:5">
      <c r="A21643" s="94"/>
      <c r="B21643" s="94"/>
      <c r="C21643" s="94"/>
      <c r="D21643" s="94"/>
      <c r="E21643" s="94"/>
    </row>
    <row r="21644" spans="1:5">
      <c r="A21644" s="94"/>
      <c r="B21644" s="94"/>
      <c r="C21644" s="94"/>
      <c r="D21644" s="94"/>
      <c r="E21644" s="94"/>
    </row>
    <row r="21645" spans="1:5">
      <c r="A21645" s="94"/>
      <c r="B21645" s="94"/>
      <c r="C21645" s="94"/>
      <c r="D21645" s="94"/>
      <c r="E21645" s="94"/>
    </row>
    <row r="21646" spans="1:5">
      <c r="A21646" s="94"/>
      <c r="B21646" s="94"/>
      <c r="C21646" s="94"/>
      <c r="D21646" s="94"/>
      <c r="E21646" s="94"/>
    </row>
    <row r="21647" spans="1:5">
      <c r="A21647" s="94"/>
      <c r="B21647" s="94"/>
      <c r="C21647" s="94"/>
      <c r="D21647" s="94"/>
      <c r="E21647" s="94"/>
    </row>
    <row r="21648" spans="1:5">
      <c r="A21648" s="94"/>
      <c r="B21648" s="94"/>
      <c r="C21648" s="94"/>
      <c r="D21648" s="94"/>
      <c r="E21648" s="94"/>
    </row>
    <row r="21649" spans="1:5">
      <c r="A21649" s="94"/>
      <c r="B21649" s="94"/>
      <c r="C21649" s="94"/>
      <c r="D21649" s="94"/>
      <c r="E21649" s="94"/>
    </row>
    <row r="21650" spans="1:5">
      <c r="A21650" s="94"/>
      <c r="B21650" s="94"/>
      <c r="C21650" s="94"/>
      <c r="D21650" s="94"/>
      <c r="E21650" s="94"/>
    </row>
    <row r="21651" spans="1:5">
      <c r="A21651" s="94"/>
      <c r="B21651" s="94"/>
      <c r="C21651" s="94"/>
      <c r="D21651" s="94"/>
      <c r="E21651" s="94"/>
    </row>
    <row r="21652" spans="1:5">
      <c r="A21652" s="94"/>
      <c r="B21652" s="94"/>
      <c r="C21652" s="94"/>
      <c r="D21652" s="94"/>
      <c r="E21652" s="94"/>
    </row>
    <row r="21653" spans="1:5">
      <c r="A21653" s="94"/>
      <c r="B21653" s="94"/>
      <c r="C21653" s="94"/>
      <c r="D21653" s="94"/>
      <c r="E21653" s="94"/>
    </row>
    <row r="21654" spans="1:5">
      <c r="A21654" s="94"/>
      <c r="B21654" s="94"/>
      <c r="C21654" s="94"/>
      <c r="D21654" s="94"/>
      <c r="E21654" s="94"/>
    </row>
    <row r="21655" spans="1:5">
      <c r="A21655" s="94"/>
      <c r="B21655" s="94"/>
      <c r="C21655" s="94"/>
      <c r="D21655" s="94"/>
      <c r="E21655" s="94"/>
    </row>
    <row r="21656" spans="1:5">
      <c r="A21656" s="94"/>
      <c r="B21656" s="94"/>
      <c r="C21656" s="94"/>
      <c r="D21656" s="94"/>
      <c r="E21656" s="94"/>
    </row>
    <row r="21657" spans="1:5">
      <c r="A21657" s="94"/>
      <c r="B21657" s="94"/>
      <c r="C21657" s="94"/>
      <c r="D21657" s="94"/>
      <c r="E21657" s="94"/>
    </row>
    <row r="21658" spans="1:5">
      <c r="A21658" s="94"/>
      <c r="B21658" s="94"/>
      <c r="C21658" s="94"/>
      <c r="D21658" s="94"/>
      <c r="E21658" s="94"/>
    </row>
    <row r="21659" spans="1:5">
      <c r="A21659" s="94"/>
      <c r="B21659" s="94"/>
      <c r="C21659" s="94"/>
      <c r="D21659" s="94"/>
      <c r="E21659" s="94"/>
    </row>
    <row r="21660" spans="1:5">
      <c r="A21660" s="94"/>
      <c r="B21660" s="94"/>
      <c r="C21660" s="94"/>
      <c r="D21660" s="94"/>
      <c r="E21660" s="94"/>
    </row>
    <row r="21661" spans="1:5">
      <c r="A21661" s="94"/>
      <c r="B21661" s="94"/>
      <c r="C21661" s="94"/>
      <c r="D21661" s="94"/>
      <c r="E21661" s="94"/>
    </row>
    <row r="21662" spans="1:5">
      <c r="A21662" s="94"/>
      <c r="B21662" s="94"/>
      <c r="C21662" s="94"/>
      <c r="D21662" s="94"/>
      <c r="E21662" s="94"/>
    </row>
    <row r="21663" spans="1:5">
      <c r="A21663" s="94"/>
      <c r="B21663" s="94"/>
      <c r="C21663" s="94"/>
      <c r="D21663" s="94"/>
      <c r="E21663" s="94"/>
    </row>
    <row r="21664" spans="1:5">
      <c r="A21664" s="94"/>
      <c r="B21664" s="94"/>
      <c r="C21664" s="94"/>
      <c r="D21664" s="94"/>
      <c r="E21664" s="94"/>
    </row>
    <row r="21665" spans="1:5">
      <c r="A21665" s="94"/>
      <c r="B21665" s="94"/>
      <c r="C21665" s="94"/>
      <c r="D21665" s="94"/>
      <c r="E21665" s="94"/>
    </row>
    <row r="21666" spans="1:5">
      <c r="A21666" s="94"/>
      <c r="B21666" s="94"/>
      <c r="C21666" s="94"/>
      <c r="D21666" s="94"/>
      <c r="E21666" s="94"/>
    </row>
    <row r="21667" spans="1:5">
      <c r="A21667" s="94"/>
      <c r="B21667" s="94"/>
      <c r="C21667" s="94"/>
      <c r="D21667" s="94"/>
      <c r="E21667" s="94"/>
    </row>
    <row r="21668" spans="1:5">
      <c r="A21668" s="94"/>
      <c r="B21668" s="94"/>
      <c r="C21668" s="94"/>
      <c r="D21668" s="94"/>
      <c r="E21668" s="94"/>
    </row>
    <row r="21669" spans="1:5">
      <c r="A21669" s="94"/>
      <c r="B21669" s="94"/>
      <c r="C21669" s="94"/>
      <c r="D21669" s="94"/>
      <c r="E21669" s="94"/>
    </row>
    <row r="21670" spans="1:5">
      <c r="A21670" s="94"/>
      <c r="B21670" s="94"/>
      <c r="C21670" s="94"/>
      <c r="D21670" s="94"/>
      <c r="E21670" s="94"/>
    </row>
    <row r="21671" spans="1:5">
      <c r="A21671" s="94"/>
      <c r="B21671" s="94"/>
      <c r="C21671" s="94"/>
      <c r="D21671" s="94"/>
      <c r="E21671" s="94"/>
    </row>
    <row r="21672" spans="1:5">
      <c r="A21672" s="94"/>
      <c r="B21672" s="94"/>
      <c r="C21672" s="94"/>
      <c r="D21672" s="94"/>
      <c r="E21672" s="94"/>
    </row>
    <row r="21673" spans="1:5">
      <c r="A21673" s="94"/>
      <c r="B21673" s="94"/>
      <c r="C21673" s="94"/>
      <c r="D21673" s="94"/>
      <c r="E21673" s="94"/>
    </row>
    <row r="21674" spans="1:5">
      <c r="A21674" s="94"/>
      <c r="B21674" s="94"/>
      <c r="C21674" s="94"/>
      <c r="D21674" s="94"/>
      <c r="E21674" s="94"/>
    </row>
    <row r="21675" spans="1:5">
      <c r="A21675" s="94"/>
      <c r="B21675" s="94"/>
      <c r="C21675" s="94"/>
      <c r="D21675" s="94"/>
      <c r="E21675" s="94"/>
    </row>
    <row r="21676" spans="1:5">
      <c r="A21676" s="94"/>
      <c r="B21676" s="94"/>
      <c r="C21676" s="94"/>
      <c r="D21676" s="94"/>
      <c r="E21676" s="94"/>
    </row>
    <row r="21677" spans="1:5">
      <c r="A21677" s="94"/>
      <c r="B21677" s="94"/>
      <c r="C21677" s="94"/>
      <c r="D21677" s="94"/>
      <c r="E21677" s="94"/>
    </row>
    <row r="21678" spans="1:5">
      <c r="A21678" s="94"/>
      <c r="B21678" s="94"/>
      <c r="C21678" s="94"/>
      <c r="D21678" s="94"/>
      <c r="E21678" s="94"/>
    </row>
    <row r="21679" spans="1:5">
      <c r="A21679" s="94"/>
      <c r="B21679" s="94"/>
      <c r="C21679" s="94"/>
      <c r="D21679" s="94"/>
      <c r="E21679" s="94"/>
    </row>
    <row r="21680" spans="1:5">
      <c r="A21680" s="94"/>
      <c r="B21680" s="94"/>
      <c r="C21680" s="94"/>
      <c r="D21680" s="94"/>
      <c r="E21680" s="94"/>
    </row>
    <row r="21681" spans="1:5">
      <c r="A21681" s="94"/>
      <c r="B21681" s="94"/>
      <c r="C21681" s="94"/>
      <c r="D21681" s="94"/>
      <c r="E21681" s="94"/>
    </row>
    <row r="21682" spans="1:5">
      <c r="A21682" s="94"/>
      <c r="B21682" s="94"/>
      <c r="C21682" s="94"/>
      <c r="D21682" s="94"/>
      <c r="E21682" s="94"/>
    </row>
    <row r="21683" spans="1:5">
      <c r="A21683" s="94"/>
      <c r="B21683" s="94"/>
      <c r="C21683" s="94"/>
      <c r="D21683" s="94"/>
      <c r="E21683" s="94"/>
    </row>
    <row r="21684" spans="1:5">
      <c r="A21684" s="94"/>
      <c r="B21684" s="94"/>
      <c r="C21684" s="94"/>
      <c r="D21684" s="94"/>
      <c r="E21684" s="94"/>
    </row>
    <row r="21685" spans="1:5">
      <c r="A21685" s="94"/>
      <c r="B21685" s="94"/>
      <c r="C21685" s="94"/>
      <c r="D21685" s="94"/>
      <c r="E21685" s="94"/>
    </row>
    <row r="21686" spans="1:5">
      <c r="A21686" s="94"/>
      <c r="B21686" s="94"/>
      <c r="C21686" s="94"/>
      <c r="D21686" s="94"/>
      <c r="E21686" s="94"/>
    </row>
    <row r="21687" spans="1:5">
      <c r="A21687" s="94"/>
      <c r="B21687" s="94"/>
      <c r="C21687" s="94"/>
      <c r="D21687" s="94"/>
      <c r="E21687" s="94"/>
    </row>
    <row r="21688" spans="1:5">
      <c r="A21688" s="94"/>
      <c r="B21688" s="94"/>
      <c r="C21688" s="94"/>
      <c r="D21688" s="94"/>
      <c r="E21688" s="94"/>
    </row>
    <row r="21689" spans="1:5">
      <c r="A21689" s="94"/>
      <c r="B21689" s="94"/>
      <c r="C21689" s="94"/>
      <c r="D21689" s="94"/>
      <c r="E21689" s="94"/>
    </row>
    <row r="21690" spans="1:5">
      <c r="A21690" s="94"/>
      <c r="B21690" s="94"/>
      <c r="C21690" s="94"/>
      <c r="D21690" s="94"/>
      <c r="E21690" s="94"/>
    </row>
    <row r="21691" spans="1:5">
      <c r="A21691" s="94"/>
      <c r="B21691" s="94"/>
      <c r="C21691" s="94"/>
      <c r="D21691" s="94"/>
      <c r="E21691" s="94"/>
    </row>
    <row r="21692" spans="1:5">
      <c r="A21692" s="94"/>
      <c r="B21692" s="94"/>
      <c r="C21692" s="94"/>
      <c r="D21692" s="94"/>
      <c r="E21692" s="94"/>
    </row>
    <row r="21693" spans="1:5">
      <c r="A21693" s="94"/>
      <c r="B21693" s="94"/>
      <c r="C21693" s="94"/>
      <c r="D21693" s="94"/>
      <c r="E21693" s="94"/>
    </row>
    <row r="21694" spans="1:5">
      <c r="A21694" s="94"/>
      <c r="B21694" s="94"/>
      <c r="C21694" s="94"/>
      <c r="D21694" s="94"/>
      <c r="E21694" s="94"/>
    </row>
    <row r="21695" spans="1:5">
      <c r="A21695" s="94"/>
      <c r="B21695" s="94"/>
      <c r="C21695" s="94"/>
      <c r="D21695" s="94"/>
      <c r="E21695" s="94"/>
    </row>
    <row r="21696" spans="1:5">
      <c r="A21696" s="94"/>
      <c r="B21696" s="94"/>
      <c r="C21696" s="94"/>
      <c r="D21696" s="94"/>
      <c r="E21696" s="94"/>
    </row>
    <row r="21697" spans="1:5">
      <c r="A21697" s="94"/>
      <c r="B21697" s="94"/>
      <c r="C21697" s="94"/>
      <c r="D21697" s="94"/>
      <c r="E21697" s="94"/>
    </row>
    <row r="21698" spans="1:5">
      <c r="A21698" s="94"/>
      <c r="B21698" s="94"/>
      <c r="C21698" s="94"/>
      <c r="D21698" s="94"/>
      <c r="E21698" s="94"/>
    </row>
    <row r="21699" spans="1:5">
      <c r="A21699" s="94"/>
      <c r="B21699" s="94"/>
      <c r="C21699" s="94"/>
      <c r="D21699" s="94"/>
      <c r="E21699" s="94"/>
    </row>
    <row r="21700" spans="1:5">
      <c r="A21700" s="94"/>
      <c r="B21700" s="94"/>
      <c r="C21700" s="94"/>
      <c r="D21700" s="94"/>
      <c r="E21700" s="94"/>
    </row>
    <row r="21701" spans="1:5">
      <c r="A21701" s="94"/>
      <c r="B21701" s="94"/>
      <c r="C21701" s="94"/>
      <c r="D21701" s="94"/>
      <c r="E21701" s="94"/>
    </row>
    <row r="21702" spans="1:5">
      <c r="A21702" s="94"/>
      <c r="B21702" s="94"/>
      <c r="C21702" s="94"/>
      <c r="D21702" s="94"/>
      <c r="E21702" s="94"/>
    </row>
    <row r="21703" spans="1:5">
      <c r="A21703" s="94"/>
      <c r="B21703" s="94"/>
      <c r="C21703" s="94"/>
      <c r="D21703" s="94"/>
      <c r="E21703" s="94"/>
    </row>
    <row r="21704" spans="1:5">
      <c r="A21704" s="94"/>
      <c r="B21704" s="94"/>
      <c r="C21704" s="94"/>
      <c r="D21704" s="94"/>
      <c r="E21704" s="94"/>
    </row>
    <row r="21705" spans="1:5">
      <c r="A21705" s="94"/>
      <c r="B21705" s="94"/>
      <c r="C21705" s="94"/>
      <c r="D21705" s="94"/>
      <c r="E21705" s="94"/>
    </row>
    <row r="21706" spans="1:5">
      <c r="A21706" s="94"/>
      <c r="B21706" s="94"/>
      <c r="C21706" s="94"/>
      <c r="D21706" s="94"/>
      <c r="E21706" s="94"/>
    </row>
    <row r="21707" spans="1:5">
      <c r="A21707" s="94"/>
      <c r="B21707" s="94"/>
      <c r="C21707" s="94"/>
      <c r="D21707" s="94"/>
      <c r="E21707" s="94"/>
    </row>
    <row r="21708" spans="1:5">
      <c r="A21708" s="94"/>
      <c r="B21708" s="94"/>
      <c r="C21708" s="94"/>
      <c r="D21708" s="94"/>
      <c r="E21708" s="94"/>
    </row>
    <row r="21709" spans="1:5">
      <c r="A21709" s="94"/>
      <c r="B21709" s="94"/>
      <c r="C21709" s="94"/>
      <c r="D21709" s="94"/>
      <c r="E21709" s="94"/>
    </row>
    <row r="21710" spans="1:5">
      <c r="A21710" s="94"/>
      <c r="B21710" s="94"/>
      <c r="C21710" s="94"/>
      <c r="D21710" s="94"/>
      <c r="E21710" s="94"/>
    </row>
    <row r="21711" spans="1:5">
      <c r="A21711" s="94"/>
      <c r="B21711" s="94"/>
      <c r="C21711" s="94"/>
      <c r="D21711" s="94"/>
      <c r="E21711" s="94"/>
    </row>
    <row r="21712" spans="1:5">
      <c r="A21712" s="94"/>
      <c r="B21712" s="94"/>
      <c r="C21712" s="94"/>
      <c r="D21712" s="94"/>
      <c r="E21712" s="94"/>
    </row>
    <row r="21713" spans="1:5">
      <c r="A21713" s="94"/>
      <c r="B21713" s="94"/>
      <c r="C21713" s="94"/>
      <c r="D21713" s="94"/>
      <c r="E21713" s="94"/>
    </row>
    <row r="21714" spans="1:5">
      <c r="A21714" s="94"/>
      <c r="B21714" s="94"/>
      <c r="C21714" s="94"/>
      <c r="D21714" s="94"/>
      <c r="E21714" s="94"/>
    </row>
    <row r="21715" spans="1:5">
      <c r="A21715" s="94"/>
      <c r="B21715" s="94"/>
      <c r="C21715" s="94"/>
      <c r="D21715" s="94"/>
      <c r="E21715" s="94"/>
    </row>
    <row r="21716" spans="1:5">
      <c r="A21716" s="94"/>
      <c r="B21716" s="94"/>
      <c r="C21716" s="94"/>
      <c r="D21716" s="94"/>
      <c r="E21716" s="94"/>
    </row>
    <row r="21717" spans="1:5">
      <c r="A21717" s="94"/>
      <c r="B21717" s="94"/>
      <c r="C21717" s="94"/>
      <c r="D21717" s="94"/>
      <c r="E21717" s="94"/>
    </row>
    <row r="21718" spans="1:5">
      <c r="A21718" s="94"/>
      <c r="B21718" s="94"/>
      <c r="C21718" s="94"/>
      <c r="D21718" s="94"/>
      <c r="E21718" s="94"/>
    </row>
    <row r="21719" spans="1:5">
      <c r="A21719" s="94"/>
      <c r="B21719" s="94"/>
      <c r="C21719" s="94"/>
      <c r="D21719" s="94"/>
      <c r="E21719" s="94"/>
    </row>
    <row r="21720" spans="1:5">
      <c r="A21720" s="94"/>
      <c r="B21720" s="94"/>
      <c r="C21720" s="94"/>
      <c r="D21720" s="94"/>
      <c r="E21720" s="94"/>
    </row>
    <row r="21721" spans="1:5">
      <c r="A21721" s="94"/>
      <c r="B21721" s="94"/>
      <c r="C21721" s="94"/>
      <c r="D21721" s="94"/>
      <c r="E21721" s="94"/>
    </row>
    <row r="21722" spans="1:5">
      <c r="A21722" s="94"/>
      <c r="B21722" s="94"/>
      <c r="C21722" s="94"/>
      <c r="D21722" s="94"/>
      <c r="E21722" s="94"/>
    </row>
    <row r="21723" spans="1:5">
      <c r="A21723" s="94"/>
      <c r="B21723" s="94"/>
      <c r="C21723" s="94"/>
      <c r="D21723" s="94"/>
      <c r="E21723" s="94"/>
    </row>
    <row r="21724" spans="1:5">
      <c r="A21724" s="94"/>
      <c r="B21724" s="94"/>
      <c r="C21724" s="94"/>
      <c r="D21724" s="94"/>
      <c r="E21724" s="94"/>
    </row>
    <row r="21725" spans="1:5">
      <c r="A21725" s="94"/>
      <c r="B21725" s="94"/>
      <c r="C21725" s="94"/>
      <c r="D21725" s="94"/>
      <c r="E21725" s="94"/>
    </row>
    <row r="21726" spans="1:5">
      <c r="A21726" s="94"/>
      <c r="B21726" s="94"/>
      <c r="C21726" s="94"/>
      <c r="D21726" s="94"/>
      <c r="E21726" s="94"/>
    </row>
    <row r="21727" spans="1:5">
      <c r="A21727" s="94"/>
      <c r="B21727" s="94"/>
      <c r="C21727" s="94"/>
      <c r="D21727" s="94"/>
      <c r="E21727" s="94"/>
    </row>
    <row r="21728" spans="1:5">
      <c r="A21728" s="94"/>
      <c r="B21728" s="94"/>
      <c r="C21728" s="94"/>
      <c r="D21728" s="94"/>
      <c r="E21728" s="94"/>
    </row>
    <row r="21729" spans="1:5">
      <c r="A21729" s="94"/>
      <c r="B21729" s="94"/>
      <c r="C21729" s="94"/>
      <c r="D21729" s="94"/>
      <c r="E21729" s="94"/>
    </row>
    <row r="21730" spans="1:5">
      <c r="A21730" s="94"/>
      <c r="B21730" s="94"/>
      <c r="C21730" s="94"/>
      <c r="D21730" s="94"/>
      <c r="E21730" s="94"/>
    </row>
    <row r="21731" spans="1:5">
      <c r="A21731" s="94"/>
      <c r="B21731" s="94"/>
      <c r="C21731" s="94"/>
      <c r="D21731" s="94"/>
      <c r="E21731" s="94"/>
    </row>
    <row r="21732" spans="1:5">
      <c r="A21732" s="94"/>
      <c r="B21732" s="94"/>
      <c r="C21732" s="94"/>
      <c r="D21732" s="94"/>
      <c r="E21732" s="94"/>
    </row>
    <row r="21733" spans="1:5">
      <c r="A21733" s="94"/>
      <c r="B21733" s="94"/>
      <c r="C21733" s="94"/>
      <c r="D21733" s="94"/>
      <c r="E21733" s="94"/>
    </row>
    <row r="21734" spans="1:5">
      <c r="A21734" s="94"/>
      <c r="B21734" s="94"/>
      <c r="C21734" s="94"/>
      <c r="D21734" s="94"/>
      <c r="E21734" s="94"/>
    </row>
    <row r="21735" spans="1:5">
      <c r="A21735" s="94"/>
      <c r="B21735" s="94"/>
      <c r="C21735" s="94"/>
      <c r="D21735" s="94"/>
      <c r="E21735" s="94"/>
    </row>
    <row r="21736" spans="1:5">
      <c r="A21736" s="94"/>
      <c r="B21736" s="94"/>
      <c r="C21736" s="94"/>
      <c r="D21736" s="94"/>
      <c r="E21736" s="94"/>
    </row>
    <row r="21737" spans="1:5">
      <c r="A21737" s="94"/>
      <c r="B21737" s="94"/>
      <c r="C21737" s="94"/>
      <c r="D21737" s="94"/>
      <c r="E21737" s="94"/>
    </row>
    <row r="21738" spans="1:5">
      <c r="A21738" s="94"/>
      <c r="B21738" s="94"/>
      <c r="C21738" s="94"/>
      <c r="D21738" s="94"/>
      <c r="E21738" s="94"/>
    </row>
    <row r="21739" spans="1:5">
      <c r="A21739" s="94"/>
      <c r="B21739" s="94"/>
      <c r="C21739" s="94"/>
      <c r="D21739" s="94"/>
      <c r="E21739" s="94"/>
    </row>
    <row r="21740" spans="1:5">
      <c r="A21740" s="94"/>
      <c r="B21740" s="94"/>
      <c r="C21740" s="94"/>
      <c r="D21740" s="94"/>
      <c r="E21740" s="94"/>
    </row>
    <row r="21741" spans="1:5">
      <c r="A21741" s="94"/>
      <c r="B21741" s="94"/>
      <c r="C21741" s="94"/>
      <c r="D21741" s="94"/>
      <c r="E21741" s="94"/>
    </row>
    <row r="21742" spans="1:5">
      <c r="A21742" s="94"/>
      <c r="B21742" s="94"/>
      <c r="C21742" s="94"/>
      <c r="D21742" s="94"/>
      <c r="E21742" s="94"/>
    </row>
    <row r="21743" spans="1:5">
      <c r="A21743" s="94"/>
      <c r="B21743" s="94"/>
      <c r="C21743" s="94"/>
      <c r="D21743" s="94"/>
      <c r="E21743" s="94"/>
    </row>
    <row r="21744" spans="1:5">
      <c r="A21744" s="94"/>
      <c r="B21744" s="94"/>
      <c r="C21744" s="94"/>
      <c r="D21744" s="94"/>
      <c r="E21744" s="94"/>
    </row>
    <row r="21745" spans="1:5">
      <c r="A21745" s="94"/>
      <c r="B21745" s="94"/>
      <c r="C21745" s="94"/>
      <c r="D21745" s="94"/>
      <c r="E21745" s="94"/>
    </row>
    <row r="21746" spans="1:5">
      <c r="A21746" s="94"/>
      <c r="B21746" s="94"/>
      <c r="C21746" s="94"/>
      <c r="D21746" s="94"/>
      <c r="E21746" s="94"/>
    </row>
    <row r="21747" spans="1:5">
      <c r="A21747" s="94"/>
      <c r="B21747" s="94"/>
      <c r="C21747" s="94"/>
      <c r="D21747" s="94"/>
      <c r="E21747" s="94"/>
    </row>
    <row r="21748" spans="1:5">
      <c r="A21748" s="94"/>
      <c r="B21748" s="94"/>
      <c r="C21748" s="94"/>
      <c r="D21748" s="94"/>
      <c r="E21748" s="94"/>
    </row>
    <row r="21749" spans="1:5">
      <c r="A21749" s="94"/>
      <c r="B21749" s="94"/>
      <c r="C21749" s="94"/>
      <c r="D21749" s="94"/>
      <c r="E21749" s="94"/>
    </row>
    <row r="21750" spans="1:5">
      <c r="A21750" s="94"/>
      <c r="B21750" s="94"/>
      <c r="C21750" s="94"/>
      <c r="D21750" s="94"/>
      <c r="E21750" s="94"/>
    </row>
    <row r="21751" spans="1:5">
      <c r="A21751" s="94"/>
      <c r="B21751" s="94"/>
      <c r="C21751" s="94"/>
      <c r="D21751" s="94"/>
      <c r="E21751" s="94"/>
    </row>
    <row r="21752" spans="1:5">
      <c r="A21752" s="94"/>
      <c r="B21752" s="94"/>
      <c r="C21752" s="94"/>
      <c r="D21752" s="94"/>
      <c r="E21752" s="94"/>
    </row>
    <row r="21753" spans="1:5">
      <c r="A21753" s="94"/>
      <c r="B21753" s="94"/>
      <c r="C21753" s="94"/>
      <c r="D21753" s="94"/>
      <c r="E21753" s="94"/>
    </row>
    <row r="21754" spans="1:5">
      <c r="A21754" s="94"/>
      <c r="B21754" s="94"/>
      <c r="C21754" s="94"/>
      <c r="D21754" s="94"/>
      <c r="E21754" s="94"/>
    </row>
    <row r="21755" spans="1:5">
      <c r="A21755" s="94"/>
      <c r="B21755" s="94"/>
      <c r="C21755" s="94"/>
      <c r="D21755" s="94"/>
      <c r="E21755" s="94"/>
    </row>
    <row r="21756" spans="1:5">
      <c r="A21756" s="94"/>
      <c r="B21756" s="94"/>
      <c r="C21756" s="94"/>
      <c r="D21756" s="94"/>
      <c r="E21756" s="94"/>
    </row>
    <row r="21757" spans="1:5">
      <c r="A21757" s="94"/>
      <c r="B21757" s="94"/>
      <c r="C21757" s="94"/>
      <c r="D21757" s="94"/>
      <c r="E21757" s="94"/>
    </row>
    <row r="21758" spans="1:5">
      <c r="A21758" s="94"/>
      <c r="B21758" s="94"/>
      <c r="C21758" s="94"/>
      <c r="D21758" s="94"/>
      <c r="E21758" s="94"/>
    </row>
    <row r="21759" spans="1:5">
      <c r="A21759" s="94"/>
      <c r="B21759" s="94"/>
      <c r="C21759" s="94"/>
      <c r="D21759" s="94"/>
      <c r="E21759" s="94"/>
    </row>
    <row r="21760" spans="1:5">
      <c r="A21760" s="94"/>
      <c r="B21760" s="94"/>
      <c r="C21760" s="94"/>
      <c r="D21760" s="94"/>
      <c r="E21760" s="94"/>
    </row>
    <row r="21761" spans="1:5">
      <c r="A21761" s="94"/>
      <c r="B21761" s="94"/>
      <c r="C21761" s="94"/>
      <c r="D21761" s="94"/>
      <c r="E21761" s="94"/>
    </row>
    <row r="21762" spans="1:5">
      <c r="A21762" s="94"/>
      <c r="B21762" s="94"/>
      <c r="C21762" s="94"/>
      <c r="D21762" s="94"/>
      <c r="E21762" s="94"/>
    </row>
    <row r="21763" spans="1:5">
      <c r="A21763" s="94"/>
      <c r="B21763" s="94"/>
      <c r="C21763" s="94"/>
      <c r="D21763" s="94"/>
      <c r="E21763" s="94"/>
    </row>
    <row r="21764" spans="1:5">
      <c r="A21764" s="94"/>
      <c r="B21764" s="94"/>
      <c r="C21764" s="94"/>
      <c r="D21764" s="94"/>
      <c r="E21764" s="94"/>
    </row>
    <row r="21765" spans="1:5">
      <c r="A21765" s="94"/>
      <c r="B21765" s="94"/>
      <c r="C21765" s="94"/>
      <c r="D21765" s="94"/>
      <c r="E21765" s="94"/>
    </row>
    <row r="21766" spans="1:5">
      <c r="A21766" s="94"/>
      <c r="B21766" s="94"/>
      <c r="C21766" s="94"/>
      <c r="D21766" s="94"/>
      <c r="E21766" s="94"/>
    </row>
    <row r="21767" spans="1:5">
      <c r="A21767" s="94"/>
      <c r="B21767" s="94"/>
      <c r="C21767" s="94"/>
      <c r="D21767" s="94"/>
      <c r="E21767" s="94"/>
    </row>
    <row r="21768" spans="1:5">
      <c r="A21768" s="94"/>
      <c r="B21768" s="94"/>
      <c r="C21768" s="94"/>
      <c r="D21768" s="94"/>
      <c r="E21768" s="94"/>
    </row>
    <row r="21769" spans="1:5">
      <c r="A21769" s="94"/>
      <c r="B21769" s="94"/>
      <c r="C21769" s="94"/>
      <c r="D21769" s="94"/>
      <c r="E21769" s="94"/>
    </row>
    <row r="21770" spans="1:5">
      <c r="A21770" s="94"/>
      <c r="B21770" s="94"/>
      <c r="C21770" s="94"/>
      <c r="D21770" s="94"/>
      <c r="E21770" s="94"/>
    </row>
    <row r="21771" spans="1:5">
      <c r="A21771" s="94"/>
      <c r="B21771" s="94"/>
      <c r="C21771" s="94"/>
      <c r="D21771" s="94"/>
      <c r="E21771" s="94"/>
    </row>
    <row r="21772" spans="1:5">
      <c r="A21772" s="94"/>
      <c r="B21772" s="94"/>
      <c r="C21772" s="94"/>
      <c r="D21772" s="94"/>
      <c r="E21772" s="94"/>
    </row>
    <row r="21773" spans="1:5">
      <c r="A21773" s="94"/>
      <c r="B21773" s="94"/>
      <c r="C21773" s="94"/>
      <c r="D21773" s="94"/>
      <c r="E21773" s="94"/>
    </row>
    <row r="21774" spans="1:5">
      <c r="A21774" s="94"/>
      <c r="B21774" s="94"/>
      <c r="C21774" s="94"/>
      <c r="D21774" s="94"/>
      <c r="E21774" s="94"/>
    </row>
    <row r="21775" spans="1:5">
      <c r="A21775" s="94"/>
      <c r="B21775" s="94"/>
      <c r="C21775" s="94"/>
      <c r="D21775" s="94"/>
      <c r="E21775" s="94"/>
    </row>
    <row r="21776" spans="1:5">
      <c r="A21776" s="94"/>
      <c r="B21776" s="94"/>
      <c r="C21776" s="94"/>
      <c r="D21776" s="94"/>
      <c r="E21776" s="94"/>
    </row>
    <row r="21777" spans="1:5">
      <c r="A21777" s="94"/>
      <c r="B21777" s="94"/>
      <c r="C21777" s="94"/>
      <c r="D21777" s="94"/>
      <c r="E21777" s="94"/>
    </row>
    <row r="21778" spans="1:5">
      <c r="A21778" s="94"/>
      <c r="B21778" s="94"/>
      <c r="C21778" s="94"/>
      <c r="D21778" s="94"/>
      <c r="E21778" s="94"/>
    </row>
    <row r="21779" spans="1:5">
      <c r="A21779" s="94"/>
      <c r="B21779" s="94"/>
      <c r="C21779" s="94"/>
      <c r="D21779" s="94"/>
      <c r="E21779" s="94"/>
    </row>
    <row r="21780" spans="1:5">
      <c r="A21780" s="94"/>
      <c r="B21780" s="94"/>
      <c r="C21780" s="94"/>
      <c r="D21780" s="94"/>
      <c r="E21780" s="94"/>
    </row>
    <row r="21781" spans="1:5">
      <c r="A21781" s="94"/>
      <c r="B21781" s="94"/>
      <c r="C21781" s="94"/>
      <c r="D21781" s="94"/>
      <c r="E21781" s="94"/>
    </row>
    <row r="21782" spans="1:5">
      <c r="A21782" s="94"/>
      <c r="B21782" s="94"/>
      <c r="C21782" s="94"/>
      <c r="D21782" s="94"/>
      <c r="E21782" s="94"/>
    </row>
    <row r="21783" spans="1:5">
      <c r="A21783" s="94"/>
      <c r="B21783" s="94"/>
      <c r="C21783" s="94"/>
      <c r="D21783" s="94"/>
      <c r="E21783" s="94"/>
    </row>
    <row r="21784" spans="1:5">
      <c r="A21784" s="94"/>
      <c r="B21784" s="94"/>
      <c r="C21784" s="94"/>
      <c r="D21784" s="94"/>
      <c r="E21784" s="94"/>
    </row>
    <row r="21785" spans="1:5">
      <c r="A21785" s="94"/>
      <c r="B21785" s="94"/>
      <c r="C21785" s="94"/>
      <c r="D21785" s="94"/>
      <c r="E21785" s="94"/>
    </row>
    <row r="21786" spans="1:5">
      <c r="A21786" s="94"/>
      <c r="B21786" s="94"/>
      <c r="C21786" s="94"/>
      <c r="D21786" s="94"/>
      <c r="E21786" s="94"/>
    </row>
    <row r="21787" spans="1:5">
      <c r="A21787" s="94"/>
      <c r="B21787" s="94"/>
      <c r="C21787" s="94"/>
      <c r="D21787" s="94"/>
      <c r="E21787" s="94"/>
    </row>
    <row r="21788" spans="1:5">
      <c r="A21788" s="94"/>
      <c r="B21788" s="94"/>
      <c r="C21788" s="94"/>
      <c r="D21788" s="94"/>
      <c r="E21788" s="94"/>
    </row>
    <row r="21789" spans="1:5">
      <c r="A21789" s="94"/>
      <c r="B21789" s="94"/>
      <c r="C21789" s="94"/>
      <c r="D21789" s="94"/>
      <c r="E21789" s="94"/>
    </row>
    <row r="21790" spans="1:5">
      <c r="A21790" s="94"/>
      <c r="B21790" s="94"/>
      <c r="C21790" s="94"/>
      <c r="D21790" s="94"/>
      <c r="E21790" s="94"/>
    </row>
    <row r="21791" spans="1:5">
      <c r="A21791" s="94"/>
      <c r="B21791" s="94"/>
      <c r="C21791" s="94"/>
      <c r="D21791" s="94"/>
      <c r="E21791" s="94"/>
    </row>
    <row r="21792" spans="1:5">
      <c r="A21792" s="94"/>
      <c r="B21792" s="94"/>
      <c r="C21792" s="94"/>
      <c r="D21792" s="94"/>
      <c r="E21792" s="94"/>
    </row>
    <row r="21793" spans="1:5">
      <c r="A21793" s="94"/>
      <c r="B21793" s="94"/>
      <c r="C21793" s="94"/>
      <c r="D21793" s="94"/>
      <c r="E21793" s="94"/>
    </row>
    <row r="21794" spans="1:5">
      <c r="A21794" s="94"/>
      <c r="B21794" s="94"/>
      <c r="C21794" s="94"/>
      <c r="D21794" s="94"/>
      <c r="E21794" s="94"/>
    </row>
    <row r="21795" spans="1:5">
      <c r="A21795" s="94"/>
      <c r="B21795" s="94"/>
      <c r="C21795" s="94"/>
      <c r="D21795" s="94"/>
      <c r="E21795" s="94"/>
    </row>
    <row r="21796" spans="1:5">
      <c r="A21796" s="94"/>
      <c r="B21796" s="94"/>
      <c r="C21796" s="94"/>
      <c r="D21796" s="94"/>
      <c r="E21796" s="94"/>
    </row>
    <row r="21797" spans="1:5">
      <c r="A21797" s="94"/>
      <c r="B21797" s="94"/>
      <c r="C21797" s="94"/>
      <c r="D21797" s="94"/>
      <c r="E21797" s="94"/>
    </row>
    <row r="21798" spans="1:5">
      <c r="A21798" s="94"/>
      <c r="B21798" s="94"/>
      <c r="C21798" s="94"/>
      <c r="D21798" s="94"/>
      <c r="E21798" s="94"/>
    </row>
    <row r="21799" spans="1:5">
      <c r="A21799" s="94"/>
      <c r="B21799" s="94"/>
      <c r="C21799" s="94"/>
      <c r="D21799" s="94"/>
      <c r="E21799" s="94"/>
    </row>
    <row r="21800" spans="1:5">
      <c r="A21800" s="94"/>
      <c r="B21800" s="94"/>
      <c r="C21800" s="94"/>
      <c r="D21800" s="94"/>
      <c r="E21800" s="94"/>
    </row>
    <row r="21801" spans="1:5">
      <c r="A21801" s="94"/>
      <c r="B21801" s="94"/>
      <c r="C21801" s="94"/>
      <c r="D21801" s="94"/>
      <c r="E21801" s="94"/>
    </row>
    <row r="21802" spans="1:5">
      <c r="A21802" s="94"/>
      <c r="B21802" s="94"/>
      <c r="C21802" s="94"/>
      <c r="D21802" s="94"/>
      <c r="E21802" s="94"/>
    </row>
    <row r="21803" spans="1:5">
      <c r="A21803" s="94"/>
      <c r="B21803" s="94"/>
      <c r="C21803" s="94"/>
      <c r="D21803" s="94"/>
      <c r="E21803" s="94"/>
    </row>
    <row r="21804" spans="1:5">
      <c r="A21804" s="94"/>
      <c r="B21804" s="94"/>
      <c r="C21804" s="94"/>
      <c r="D21804" s="94"/>
      <c r="E21804" s="94"/>
    </row>
    <row r="21805" spans="1:5">
      <c r="A21805" s="94"/>
      <c r="B21805" s="94"/>
      <c r="C21805" s="94"/>
      <c r="D21805" s="94"/>
      <c r="E21805" s="94"/>
    </row>
    <row r="21806" spans="1:5">
      <c r="A21806" s="94"/>
      <c r="B21806" s="94"/>
      <c r="C21806" s="94"/>
      <c r="D21806" s="94"/>
      <c r="E21806" s="94"/>
    </row>
    <row r="21807" spans="1:5">
      <c r="A21807" s="94"/>
      <c r="B21807" s="94"/>
      <c r="C21807" s="94"/>
      <c r="D21807" s="94"/>
      <c r="E21807" s="94"/>
    </row>
    <row r="21808" spans="1:5">
      <c r="A21808" s="94"/>
      <c r="B21808" s="94"/>
      <c r="C21808" s="94"/>
      <c r="D21808" s="94"/>
      <c r="E21808" s="94"/>
    </row>
    <row r="21809" spans="1:5">
      <c r="A21809" s="94"/>
      <c r="B21809" s="94"/>
      <c r="C21809" s="94"/>
      <c r="D21809" s="94"/>
      <c r="E21809" s="94"/>
    </row>
    <row r="21810" spans="1:5">
      <c r="A21810" s="94"/>
      <c r="B21810" s="94"/>
      <c r="C21810" s="94"/>
      <c r="D21810" s="94"/>
      <c r="E21810" s="94"/>
    </row>
    <row r="21811" spans="1:5">
      <c r="A21811" s="94"/>
      <c r="B21811" s="94"/>
      <c r="C21811" s="94"/>
      <c r="D21811" s="94"/>
      <c r="E21811" s="94"/>
    </row>
    <row r="21812" spans="1:5">
      <c r="A21812" s="94"/>
      <c r="B21812" s="94"/>
      <c r="C21812" s="94"/>
      <c r="D21812" s="94"/>
      <c r="E21812" s="94"/>
    </row>
    <row r="21813" spans="1:5">
      <c r="A21813" s="94"/>
      <c r="B21813" s="94"/>
      <c r="C21813" s="94"/>
      <c r="D21813" s="94"/>
      <c r="E21813" s="94"/>
    </row>
    <row r="21814" spans="1:5">
      <c r="A21814" s="94"/>
      <c r="B21814" s="94"/>
      <c r="C21814" s="94"/>
      <c r="D21814" s="94"/>
      <c r="E21814" s="94"/>
    </row>
    <row r="21815" spans="1:5">
      <c r="A21815" s="94"/>
      <c r="B21815" s="94"/>
      <c r="C21815" s="94"/>
      <c r="D21815" s="94"/>
      <c r="E21815" s="94"/>
    </row>
    <row r="21816" spans="1:5">
      <c r="A21816" s="94"/>
      <c r="B21816" s="94"/>
      <c r="C21816" s="94"/>
      <c r="D21816" s="94"/>
      <c r="E21816" s="94"/>
    </row>
    <row r="21817" spans="1:5">
      <c r="A21817" s="94"/>
      <c r="B21817" s="94"/>
      <c r="C21817" s="94"/>
      <c r="D21817" s="94"/>
      <c r="E21817" s="94"/>
    </row>
    <row r="21818" spans="1:5">
      <c r="A21818" s="94"/>
      <c r="B21818" s="94"/>
      <c r="C21818" s="94"/>
      <c r="D21818" s="94"/>
      <c r="E21818" s="94"/>
    </row>
    <row r="21819" spans="1:5">
      <c r="A21819" s="94"/>
      <c r="B21819" s="94"/>
      <c r="C21819" s="94"/>
      <c r="D21819" s="94"/>
      <c r="E21819" s="94"/>
    </row>
    <row r="21820" spans="1:5">
      <c r="A21820" s="94"/>
      <c r="B21820" s="94"/>
      <c r="C21820" s="94"/>
      <c r="D21820" s="94"/>
      <c r="E21820" s="94"/>
    </row>
    <row r="21821" spans="1:5">
      <c r="A21821" s="94"/>
      <c r="B21821" s="94"/>
      <c r="C21821" s="94"/>
      <c r="D21821" s="94"/>
      <c r="E21821" s="94"/>
    </row>
    <row r="21822" spans="1:5">
      <c r="A21822" s="94"/>
      <c r="B21822" s="94"/>
      <c r="C21822" s="94"/>
      <c r="D21822" s="94"/>
      <c r="E21822" s="94"/>
    </row>
    <row r="21823" spans="1:5">
      <c r="A21823" s="94"/>
      <c r="B21823" s="94"/>
      <c r="C21823" s="94"/>
      <c r="D21823" s="94"/>
      <c r="E21823" s="94"/>
    </row>
    <row r="21824" spans="1:5">
      <c r="A21824" s="94"/>
      <c r="B21824" s="94"/>
      <c r="C21824" s="94"/>
      <c r="D21824" s="94"/>
      <c r="E21824" s="94"/>
    </row>
    <row r="21825" spans="1:5">
      <c r="A21825" s="94"/>
      <c r="B21825" s="94"/>
      <c r="C21825" s="94"/>
      <c r="D21825" s="94"/>
      <c r="E21825" s="94"/>
    </row>
    <row r="21826" spans="1:5">
      <c r="A21826" s="94"/>
      <c r="B21826" s="94"/>
      <c r="C21826" s="94"/>
      <c r="D21826" s="94"/>
      <c r="E21826" s="94"/>
    </row>
    <row r="21827" spans="1:5">
      <c r="A21827" s="94"/>
      <c r="B21827" s="94"/>
      <c r="C21827" s="94"/>
      <c r="D21827" s="94"/>
      <c r="E21827" s="94"/>
    </row>
    <row r="21828" spans="1:5">
      <c r="A21828" s="94"/>
      <c r="B21828" s="94"/>
      <c r="C21828" s="94"/>
      <c r="D21828" s="94"/>
      <c r="E21828" s="94"/>
    </row>
    <row r="21829" spans="1:5">
      <c r="A21829" s="94"/>
      <c r="B21829" s="94"/>
      <c r="C21829" s="94"/>
      <c r="D21829" s="94"/>
      <c r="E21829" s="94"/>
    </row>
    <row r="21830" spans="1:5">
      <c r="A21830" s="94"/>
      <c r="B21830" s="94"/>
      <c r="C21830" s="94"/>
      <c r="D21830" s="94"/>
      <c r="E21830" s="94"/>
    </row>
    <row r="21831" spans="1:5">
      <c r="A21831" s="94"/>
      <c r="B21831" s="94"/>
      <c r="C21831" s="94"/>
      <c r="D21831" s="94"/>
      <c r="E21831" s="94"/>
    </row>
    <row r="21832" spans="1:5">
      <c r="A21832" s="94"/>
      <c r="B21832" s="94"/>
      <c r="C21832" s="94"/>
      <c r="D21832" s="94"/>
      <c r="E21832" s="94"/>
    </row>
    <row r="21833" spans="1:5">
      <c r="A21833" s="94"/>
      <c r="B21833" s="94"/>
      <c r="C21833" s="94"/>
      <c r="D21833" s="94"/>
      <c r="E21833" s="94"/>
    </row>
    <row r="21834" spans="1:5">
      <c r="A21834" s="94"/>
      <c r="B21834" s="94"/>
      <c r="C21834" s="94"/>
      <c r="D21834" s="94"/>
      <c r="E21834" s="94"/>
    </row>
    <row r="21835" spans="1:5">
      <c r="A21835" s="94"/>
      <c r="B21835" s="94"/>
      <c r="C21835" s="94"/>
      <c r="D21835" s="94"/>
      <c r="E21835" s="94"/>
    </row>
    <row r="21836" spans="1:5">
      <c r="A21836" s="94"/>
      <c r="B21836" s="94"/>
      <c r="C21836" s="94"/>
      <c r="D21836" s="94"/>
      <c r="E21836" s="94"/>
    </row>
    <row r="21837" spans="1:5">
      <c r="A21837" s="94"/>
      <c r="B21837" s="94"/>
      <c r="C21837" s="94"/>
      <c r="D21837" s="94"/>
      <c r="E21837" s="94"/>
    </row>
    <row r="21838" spans="1:5">
      <c r="A21838" s="94"/>
      <c r="B21838" s="94"/>
      <c r="C21838" s="94"/>
      <c r="D21838" s="94"/>
      <c r="E21838" s="94"/>
    </row>
    <row r="21839" spans="1:5">
      <c r="A21839" s="94"/>
      <c r="B21839" s="94"/>
      <c r="C21839" s="94"/>
      <c r="D21839" s="94"/>
      <c r="E21839" s="94"/>
    </row>
    <row r="21840" spans="1:5">
      <c r="A21840" s="94"/>
      <c r="B21840" s="94"/>
      <c r="C21840" s="94"/>
      <c r="D21840" s="94"/>
      <c r="E21840" s="94"/>
    </row>
    <row r="21841" spans="1:5">
      <c r="A21841" s="94"/>
      <c r="B21841" s="94"/>
      <c r="C21841" s="94"/>
      <c r="D21841" s="94"/>
      <c r="E21841" s="94"/>
    </row>
    <row r="21842" spans="1:5">
      <c r="A21842" s="94"/>
      <c r="B21842" s="94"/>
      <c r="C21842" s="94"/>
      <c r="D21842" s="94"/>
      <c r="E21842" s="94"/>
    </row>
    <row r="21843" spans="1:5">
      <c r="A21843" s="94"/>
      <c r="B21843" s="94"/>
      <c r="C21843" s="94"/>
      <c r="D21843" s="94"/>
      <c r="E21843" s="94"/>
    </row>
    <row r="21844" spans="1:5">
      <c r="A21844" s="94"/>
      <c r="B21844" s="94"/>
      <c r="C21844" s="94"/>
      <c r="D21844" s="94"/>
      <c r="E21844" s="94"/>
    </row>
    <row r="21845" spans="1:5">
      <c r="A21845" s="94"/>
      <c r="B21845" s="94"/>
      <c r="C21845" s="94"/>
      <c r="D21845" s="94"/>
      <c r="E21845" s="94"/>
    </row>
    <row r="21846" spans="1:5">
      <c r="A21846" s="94"/>
      <c r="B21846" s="94"/>
      <c r="C21846" s="94"/>
      <c r="D21846" s="94"/>
      <c r="E21846" s="94"/>
    </row>
    <row r="21847" spans="1:5">
      <c r="A21847" s="94"/>
      <c r="B21847" s="94"/>
      <c r="C21847" s="94"/>
      <c r="D21847" s="94"/>
      <c r="E21847" s="94"/>
    </row>
    <row r="21848" spans="1:5">
      <c r="A21848" s="94"/>
      <c r="B21848" s="94"/>
      <c r="C21848" s="94"/>
      <c r="D21848" s="94"/>
      <c r="E21848" s="94"/>
    </row>
    <row r="21849" spans="1:5">
      <c r="A21849" s="94"/>
      <c r="B21849" s="94"/>
      <c r="C21849" s="94"/>
      <c r="D21849" s="94"/>
      <c r="E21849" s="94"/>
    </row>
    <row r="21850" spans="1:5">
      <c r="A21850" s="94"/>
      <c r="B21850" s="94"/>
      <c r="C21850" s="94"/>
      <c r="D21850" s="94"/>
      <c r="E21850" s="94"/>
    </row>
    <row r="21851" spans="1:5">
      <c r="A21851" s="94"/>
      <c r="B21851" s="94"/>
      <c r="C21851" s="94"/>
      <c r="D21851" s="94"/>
      <c r="E21851" s="94"/>
    </row>
    <row r="21852" spans="1:5">
      <c r="A21852" s="94"/>
      <c r="B21852" s="94"/>
      <c r="C21852" s="94"/>
      <c r="D21852" s="94"/>
      <c r="E21852" s="94"/>
    </row>
    <row r="21853" spans="1:5">
      <c r="A21853" s="94"/>
      <c r="B21853" s="94"/>
      <c r="C21853" s="94"/>
      <c r="D21853" s="94"/>
      <c r="E21853" s="94"/>
    </row>
    <row r="21854" spans="1:5">
      <c r="A21854" s="94"/>
      <c r="B21854" s="94"/>
      <c r="C21854" s="94"/>
      <c r="D21854" s="94"/>
      <c r="E21854" s="94"/>
    </row>
    <row r="21855" spans="1:5">
      <c r="A21855" s="94"/>
      <c r="B21855" s="94"/>
      <c r="C21855" s="94"/>
      <c r="D21855" s="94"/>
      <c r="E21855" s="94"/>
    </row>
    <row r="21856" spans="1:5">
      <c r="A21856" s="94"/>
      <c r="B21856" s="94"/>
      <c r="C21856" s="94"/>
      <c r="D21856" s="94"/>
      <c r="E21856" s="94"/>
    </row>
    <row r="21857" spans="1:5">
      <c r="A21857" s="94"/>
      <c r="B21857" s="94"/>
      <c r="C21857" s="94"/>
      <c r="D21857" s="94"/>
      <c r="E21857" s="94"/>
    </row>
    <row r="21858" spans="1:5">
      <c r="A21858" s="94"/>
      <c r="B21858" s="94"/>
      <c r="C21858" s="94"/>
      <c r="D21858" s="94"/>
      <c r="E21858" s="94"/>
    </row>
    <row r="21859" spans="1:5">
      <c r="A21859" s="94"/>
      <c r="B21859" s="94"/>
      <c r="C21859" s="94"/>
      <c r="D21859" s="94"/>
      <c r="E21859" s="94"/>
    </row>
    <row r="21860" spans="1:5">
      <c r="A21860" s="94"/>
      <c r="B21860" s="94"/>
      <c r="C21860" s="94"/>
      <c r="D21860" s="94"/>
      <c r="E21860" s="94"/>
    </row>
    <row r="21861" spans="1:5">
      <c r="A21861" s="94"/>
      <c r="B21861" s="94"/>
      <c r="C21861" s="94"/>
      <c r="D21861" s="94"/>
      <c r="E21861" s="94"/>
    </row>
    <row r="21862" spans="1:5">
      <c r="A21862" s="94"/>
      <c r="B21862" s="94"/>
      <c r="C21862" s="94"/>
      <c r="D21862" s="94"/>
      <c r="E21862" s="94"/>
    </row>
    <row r="21863" spans="1:5">
      <c r="A21863" s="94"/>
      <c r="B21863" s="94"/>
      <c r="C21863" s="94"/>
      <c r="D21863" s="94"/>
      <c r="E21863" s="94"/>
    </row>
    <row r="21864" spans="1:5">
      <c r="A21864" s="94"/>
      <c r="B21864" s="94"/>
      <c r="C21864" s="94"/>
      <c r="D21864" s="94"/>
      <c r="E21864" s="94"/>
    </row>
    <row r="21865" spans="1:5">
      <c r="A21865" s="94"/>
      <c r="B21865" s="94"/>
      <c r="C21865" s="94"/>
      <c r="D21865" s="94"/>
      <c r="E21865" s="94"/>
    </row>
    <row r="21866" spans="1:5">
      <c r="A21866" s="94"/>
      <c r="B21866" s="94"/>
      <c r="C21866" s="94"/>
      <c r="D21866" s="94"/>
      <c r="E21866" s="94"/>
    </row>
    <row r="21867" spans="1:5">
      <c r="A21867" s="94"/>
      <c r="B21867" s="94"/>
      <c r="C21867" s="94"/>
      <c r="D21867" s="94"/>
      <c r="E21867" s="94"/>
    </row>
    <row r="21868" spans="1:5">
      <c r="A21868" s="94"/>
      <c r="B21868" s="94"/>
      <c r="C21868" s="94"/>
      <c r="D21868" s="94"/>
      <c r="E21868" s="94"/>
    </row>
    <row r="21869" spans="1:5">
      <c r="A21869" s="94"/>
      <c r="B21869" s="94"/>
      <c r="C21869" s="94"/>
      <c r="D21869" s="94"/>
      <c r="E21869" s="94"/>
    </row>
    <row r="21870" spans="1:5">
      <c r="A21870" s="94"/>
      <c r="B21870" s="94"/>
      <c r="C21870" s="94"/>
      <c r="D21870" s="94"/>
      <c r="E21870" s="94"/>
    </row>
    <row r="21871" spans="1:5">
      <c r="A21871" s="94"/>
      <c r="B21871" s="94"/>
      <c r="C21871" s="94"/>
      <c r="D21871" s="94"/>
      <c r="E21871" s="94"/>
    </row>
    <row r="21872" spans="1:5">
      <c r="A21872" s="94"/>
      <c r="B21872" s="94"/>
      <c r="C21872" s="94"/>
      <c r="D21872" s="94"/>
      <c r="E21872" s="94"/>
    </row>
    <row r="21873" spans="1:5">
      <c r="A21873" s="94"/>
      <c r="B21873" s="94"/>
      <c r="C21873" s="94"/>
      <c r="D21873" s="94"/>
      <c r="E21873" s="94"/>
    </row>
    <row r="21874" spans="1:5">
      <c r="A21874" s="94"/>
      <c r="B21874" s="94"/>
      <c r="C21874" s="94"/>
      <c r="D21874" s="94"/>
      <c r="E21874" s="94"/>
    </row>
    <row r="21875" spans="1:5">
      <c r="A21875" s="94"/>
      <c r="B21875" s="94"/>
      <c r="C21875" s="94"/>
      <c r="D21875" s="94"/>
      <c r="E21875" s="94"/>
    </row>
    <row r="21876" spans="1:5">
      <c r="A21876" s="94"/>
      <c r="B21876" s="94"/>
      <c r="C21876" s="94"/>
      <c r="D21876" s="94"/>
      <c r="E21876" s="94"/>
    </row>
    <row r="21877" spans="1:5">
      <c r="A21877" s="94"/>
      <c r="B21877" s="94"/>
      <c r="C21877" s="94"/>
      <c r="D21877" s="94"/>
      <c r="E21877" s="94"/>
    </row>
    <row r="21878" spans="1:5">
      <c r="A21878" s="94"/>
      <c r="B21878" s="94"/>
      <c r="C21878" s="94"/>
      <c r="D21878" s="94"/>
      <c r="E21878" s="94"/>
    </row>
    <row r="21879" spans="1:5">
      <c r="A21879" s="94"/>
      <c r="B21879" s="94"/>
      <c r="C21879" s="94"/>
      <c r="D21879" s="94"/>
      <c r="E21879" s="94"/>
    </row>
    <row r="21880" spans="1:5">
      <c r="A21880" s="94"/>
      <c r="B21880" s="94"/>
      <c r="C21880" s="94"/>
      <c r="D21880" s="94"/>
      <c r="E21880" s="94"/>
    </row>
    <row r="21881" spans="1:5">
      <c r="A21881" s="94"/>
      <c r="B21881" s="94"/>
      <c r="C21881" s="94"/>
      <c r="D21881" s="94"/>
      <c r="E21881" s="94"/>
    </row>
    <row r="21882" spans="1:5">
      <c r="A21882" s="94"/>
      <c r="B21882" s="94"/>
      <c r="C21882" s="94"/>
      <c r="D21882" s="94"/>
      <c r="E21882" s="94"/>
    </row>
    <row r="21883" spans="1:5">
      <c r="A21883" s="94"/>
      <c r="B21883" s="94"/>
      <c r="C21883" s="94"/>
      <c r="D21883" s="94"/>
      <c r="E21883" s="94"/>
    </row>
    <row r="21884" spans="1:5">
      <c r="A21884" s="94"/>
      <c r="B21884" s="94"/>
      <c r="C21884" s="94"/>
      <c r="D21884" s="94"/>
      <c r="E21884" s="94"/>
    </row>
    <row r="21885" spans="1:5">
      <c r="A21885" s="94"/>
      <c r="B21885" s="94"/>
      <c r="C21885" s="94"/>
      <c r="D21885" s="94"/>
      <c r="E21885" s="94"/>
    </row>
    <row r="21886" spans="1:5">
      <c r="A21886" s="94"/>
      <c r="B21886" s="94"/>
      <c r="C21886" s="94"/>
      <c r="D21886" s="94"/>
      <c r="E21886" s="94"/>
    </row>
    <row r="21887" spans="1:5">
      <c r="A21887" s="94"/>
      <c r="B21887" s="94"/>
      <c r="C21887" s="94"/>
      <c r="D21887" s="94"/>
      <c r="E21887" s="94"/>
    </row>
    <row r="21888" spans="1:5">
      <c r="A21888" s="94"/>
      <c r="B21888" s="94"/>
      <c r="C21888" s="94"/>
      <c r="D21888" s="94"/>
      <c r="E21888" s="94"/>
    </row>
    <row r="21889" spans="1:5">
      <c r="A21889" s="94"/>
      <c r="B21889" s="94"/>
      <c r="C21889" s="94"/>
      <c r="D21889" s="94"/>
      <c r="E21889" s="94"/>
    </row>
    <row r="21890" spans="1:5">
      <c r="A21890" s="94"/>
      <c r="B21890" s="94"/>
      <c r="C21890" s="94"/>
      <c r="D21890" s="94"/>
      <c r="E21890" s="94"/>
    </row>
    <row r="21891" spans="1:5">
      <c r="A21891" s="94"/>
      <c r="B21891" s="94"/>
      <c r="C21891" s="94"/>
      <c r="D21891" s="94"/>
      <c r="E21891" s="94"/>
    </row>
    <row r="21892" spans="1:5">
      <c r="A21892" s="94"/>
      <c r="B21892" s="94"/>
      <c r="C21892" s="94"/>
      <c r="D21892" s="94"/>
      <c r="E21892" s="94"/>
    </row>
    <row r="21893" spans="1:5">
      <c r="A21893" s="94"/>
      <c r="B21893" s="94"/>
      <c r="C21893" s="94"/>
      <c r="D21893" s="94"/>
      <c r="E21893" s="94"/>
    </row>
    <row r="21894" spans="1:5">
      <c r="A21894" s="94"/>
      <c r="B21894" s="94"/>
      <c r="C21894" s="94"/>
      <c r="D21894" s="94"/>
      <c r="E21894" s="94"/>
    </row>
    <row r="21895" spans="1:5">
      <c r="A21895" s="94"/>
      <c r="B21895" s="94"/>
      <c r="C21895" s="94"/>
      <c r="D21895" s="94"/>
      <c r="E21895" s="94"/>
    </row>
    <row r="21896" spans="1:5">
      <c r="A21896" s="94"/>
      <c r="B21896" s="94"/>
      <c r="C21896" s="94"/>
      <c r="D21896" s="94"/>
      <c r="E21896" s="94"/>
    </row>
    <row r="21897" spans="1:5">
      <c r="A21897" s="94"/>
      <c r="B21897" s="94"/>
      <c r="C21897" s="94"/>
      <c r="D21897" s="94"/>
      <c r="E21897" s="94"/>
    </row>
    <row r="21898" spans="1:5">
      <c r="A21898" s="94"/>
      <c r="B21898" s="94"/>
      <c r="C21898" s="94"/>
      <c r="D21898" s="94"/>
      <c r="E21898" s="94"/>
    </row>
    <row r="21899" spans="1:5">
      <c r="A21899" s="94"/>
      <c r="B21899" s="94"/>
      <c r="C21899" s="94"/>
      <c r="D21899" s="94"/>
      <c r="E21899" s="94"/>
    </row>
    <row r="21900" spans="1:5">
      <c r="A21900" s="94"/>
      <c r="B21900" s="94"/>
      <c r="C21900" s="94"/>
      <c r="D21900" s="94"/>
      <c r="E21900" s="94"/>
    </row>
    <row r="21901" spans="1:5">
      <c r="A21901" s="94"/>
      <c r="B21901" s="94"/>
      <c r="C21901" s="94"/>
      <c r="D21901" s="94"/>
      <c r="E21901" s="94"/>
    </row>
    <row r="21902" spans="1:5">
      <c r="A21902" s="94"/>
      <c r="B21902" s="94"/>
      <c r="C21902" s="94"/>
      <c r="D21902" s="94"/>
      <c r="E21902" s="94"/>
    </row>
    <row r="21903" spans="1:5">
      <c r="A21903" s="94"/>
      <c r="B21903" s="94"/>
      <c r="C21903" s="94"/>
      <c r="D21903" s="94"/>
      <c r="E21903" s="94"/>
    </row>
    <row r="21904" spans="1:5">
      <c r="A21904" s="94"/>
      <c r="B21904" s="94"/>
      <c r="C21904" s="94"/>
      <c r="D21904" s="94"/>
      <c r="E21904" s="94"/>
    </row>
    <row r="21905" spans="1:5">
      <c r="A21905" s="94"/>
      <c r="B21905" s="94"/>
      <c r="C21905" s="94"/>
      <c r="D21905" s="94"/>
      <c r="E21905" s="94"/>
    </row>
    <row r="21906" spans="1:5">
      <c r="A21906" s="94"/>
      <c r="B21906" s="94"/>
      <c r="C21906" s="94"/>
      <c r="D21906" s="94"/>
      <c r="E21906" s="94"/>
    </row>
    <row r="21907" spans="1:5">
      <c r="A21907" s="94"/>
      <c r="B21907" s="94"/>
      <c r="C21907" s="94"/>
      <c r="D21907" s="94"/>
      <c r="E21907" s="94"/>
    </row>
    <row r="21908" spans="1:5">
      <c r="A21908" s="94"/>
      <c r="B21908" s="94"/>
      <c r="C21908" s="94"/>
      <c r="D21908" s="94"/>
      <c r="E21908" s="94"/>
    </row>
    <row r="21909" spans="1:5">
      <c r="A21909" s="94"/>
      <c r="B21909" s="94"/>
      <c r="C21909" s="94"/>
      <c r="D21909" s="94"/>
      <c r="E21909" s="94"/>
    </row>
    <row r="21910" spans="1:5">
      <c r="A21910" s="94"/>
      <c r="B21910" s="94"/>
      <c r="C21910" s="94"/>
      <c r="D21910" s="94"/>
      <c r="E21910" s="94"/>
    </row>
    <row r="21911" spans="1:5">
      <c r="A21911" s="94"/>
      <c r="B21911" s="94"/>
      <c r="C21911" s="94"/>
      <c r="D21911" s="94"/>
      <c r="E21911" s="94"/>
    </row>
    <row r="21912" spans="1:5">
      <c r="A21912" s="94"/>
      <c r="B21912" s="94"/>
      <c r="C21912" s="94"/>
      <c r="D21912" s="94"/>
      <c r="E21912" s="94"/>
    </row>
    <row r="21913" spans="1:5">
      <c r="A21913" s="94"/>
      <c r="B21913" s="94"/>
      <c r="C21913" s="94"/>
      <c r="D21913" s="94"/>
      <c r="E21913" s="94"/>
    </row>
    <row r="21914" spans="1:5">
      <c r="A21914" s="94"/>
      <c r="B21914" s="94"/>
      <c r="C21914" s="94"/>
      <c r="D21914" s="94"/>
      <c r="E21914" s="94"/>
    </row>
    <row r="21915" spans="1:5">
      <c r="A21915" s="94"/>
      <c r="B21915" s="94"/>
      <c r="C21915" s="94"/>
      <c r="D21915" s="94"/>
      <c r="E21915" s="94"/>
    </row>
    <row r="21916" spans="1:5">
      <c r="A21916" s="94"/>
      <c r="B21916" s="94"/>
      <c r="C21916" s="94"/>
      <c r="D21916" s="94"/>
      <c r="E21916" s="94"/>
    </row>
    <row r="21917" spans="1:5">
      <c r="A21917" s="94"/>
      <c r="B21917" s="94"/>
      <c r="C21917" s="94"/>
      <c r="D21917" s="94"/>
      <c r="E21917" s="94"/>
    </row>
    <row r="21918" spans="1:5">
      <c r="A21918" s="94"/>
      <c r="B21918" s="94"/>
      <c r="C21918" s="94"/>
      <c r="D21918" s="94"/>
      <c r="E21918" s="94"/>
    </row>
    <row r="21919" spans="1:5">
      <c r="A21919" s="94"/>
      <c r="B21919" s="94"/>
      <c r="C21919" s="94"/>
      <c r="D21919" s="94"/>
      <c r="E21919" s="94"/>
    </row>
    <row r="21920" spans="1:5">
      <c r="A21920" s="94"/>
      <c r="B21920" s="94"/>
      <c r="C21920" s="94"/>
      <c r="D21920" s="94"/>
      <c r="E21920" s="94"/>
    </row>
    <row r="21921" spans="1:5">
      <c r="A21921" s="94"/>
      <c r="B21921" s="94"/>
      <c r="C21921" s="94"/>
      <c r="D21921" s="94"/>
      <c r="E21921" s="94"/>
    </row>
    <row r="21922" spans="1:5">
      <c r="A21922" s="94"/>
      <c r="B21922" s="94"/>
      <c r="C21922" s="94"/>
      <c r="D21922" s="94"/>
      <c r="E21922" s="94"/>
    </row>
    <row r="21923" spans="1:5">
      <c r="A21923" s="94"/>
      <c r="B21923" s="94"/>
      <c r="C21923" s="94"/>
      <c r="D21923" s="94"/>
      <c r="E21923" s="94"/>
    </row>
    <row r="21924" spans="1:5">
      <c r="A21924" s="94"/>
      <c r="B21924" s="94"/>
      <c r="C21924" s="94"/>
      <c r="D21924" s="94"/>
      <c r="E21924" s="94"/>
    </row>
    <row r="21925" spans="1:5">
      <c r="A21925" s="94"/>
      <c r="B21925" s="94"/>
      <c r="C21925" s="94"/>
      <c r="D21925" s="94"/>
      <c r="E21925" s="94"/>
    </row>
    <row r="21926" spans="1:5">
      <c r="A21926" s="94"/>
      <c r="B21926" s="94"/>
      <c r="C21926" s="94"/>
      <c r="D21926" s="94"/>
      <c r="E21926" s="94"/>
    </row>
    <row r="21927" spans="1:5">
      <c r="A21927" s="94"/>
      <c r="B21927" s="94"/>
      <c r="C21927" s="94"/>
      <c r="D21927" s="94"/>
      <c r="E21927" s="94"/>
    </row>
    <row r="21928" spans="1:5">
      <c r="A21928" s="94"/>
      <c r="B21928" s="94"/>
      <c r="C21928" s="94"/>
      <c r="D21928" s="94"/>
      <c r="E21928" s="94"/>
    </row>
    <row r="21929" spans="1:5">
      <c r="A21929" s="94"/>
      <c r="B21929" s="94"/>
      <c r="C21929" s="94"/>
      <c r="D21929" s="94"/>
      <c r="E21929" s="94"/>
    </row>
    <row r="21930" spans="1:5">
      <c r="A21930" s="94"/>
      <c r="B21930" s="94"/>
      <c r="C21930" s="94"/>
      <c r="D21930" s="94"/>
      <c r="E21930" s="94"/>
    </row>
    <row r="21931" spans="1:5">
      <c r="A21931" s="94"/>
      <c r="B21931" s="94"/>
      <c r="C21931" s="94"/>
      <c r="D21931" s="94"/>
      <c r="E21931" s="94"/>
    </row>
    <row r="21932" spans="1:5">
      <c r="A21932" s="94"/>
      <c r="B21932" s="94"/>
      <c r="C21932" s="94"/>
      <c r="D21932" s="94"/>
      <c r="E21932" s="94"/>
    </row>
    <row r="21933" spans="1:5">
      <c r="A21933" s="94"/>
      <c r="B21933" s="94"/>
      <c r="C21933" s="94"/>
      <c r="D21933" s="94"/>
      <c r="E21933" s="94"/>
    </row>
    <row r="21934" spans="1:5">
      <c r="A21934" s="94"/>
      <c r="B21934" s="94"/>
      <c r="C21934" s="94"/>
      <c r="D21934" s="94"/>
      <c r="E21934" s="94"/>
    </row>
    <row r="21935" spans="1:5">
      <c r="A21935" s="94"/>
      <c r="B21935" s="94"/>
      <c r="C21935" s="94"/>
      <c r="D21935" s="94"/>
      <c r="E21935" s="94"/>
    </row>
    <row r="21936" spans="1:5">
      <c r="A21936" s="94"/>
      <c r="B21936" s="94"/>
      <c r="C21936" s="94"/>
      <c r="D21936" s="94"/>
      <c r="E21936" s="94"/>
    </row>
    <row r="21937" spans="1:5">
      <c r="A21937" s="94"/>
      <c r="B21937" s="94"/>
      <c r="C21937" s="94"/>
      <c r="D21937" s="94"/>
      <c r="E21937" s="94"/>
    </row>
    <row r="21938" spans="1:5">
      <c r="A21938" s="94"/>
      <c r="B21938" s="94"/>
      <c r="C21938" s="94"/>
      <c r="D21938" s="94"/>
      <c r="E21938" s="94"/>
    </row>
    <row r="21939" spans="1:5">
      <c r="A21939" s="94"/>
      <c r="B21939" s="94"/>
      <c r="C21939" s="94"/>
      <c r="D21939" s="94"/>
      <c r="E21939" s="94"/>
    </row>
    <row r="21940" spans="1:5">
      <c r="A21940" s="94"/>
      <c r="B21940" s="94"/>
      <c r="C21940" s="94"/>
      <c r="D21940" s="94"/>
      <c r="E21940" s="94"/>
    </row>
    <row r="21941" spans="1:5">
      <c r="A21941" s="94"/>
      <c r="B21941" s="94"/>
      <c r="C21941" s="94"/>
      <c r="D21941" s="94"/>
      <c r="E21941" s="94"/>
    </row>
    <row r="21942" spans="1:5">
      <c r="A21942" s="94"/>
      <c r="B21942" s="94"/>
      <c r="C21942" s="94"/>
      <c r="D21942" s="94"/>
      <c r="E21942" s="94"/>
    </row>
    <row r="21943" spans="1:5">
      <c r="A21943" s="94"/>
      <c r="B21943" s="94"/>
      <c r="C21943" s="94"/>
      <c r="D21943" s="94"/>
      <c r="E21943" s="94"/>
    </row>
    <row r="21944" spans="1:5">
      <c r="A21944" s="94"/>
      <c r="B21944" s="94"/>
      <c r="C21944" s="94"/>
      <c r="D21944" s="94"/>
      <c r="E21944" s="94"/>
    </row>
    <row r="21945" spans="1:5">
      <c r="A21945" s="94"/>
      <c r="B21945" s="94"/>
      <c r="C21945" s="94"/>
      <c r="D21945" s="94"/>
      <c r="E21945" s="94"/>
    </row>
    <row r="21946" spans="1:5">
      <c r="A21946" s="94"/>
      <c r="B21946" s="94"/>
      <c r="C21946" s="94"/>
      <c r="D21946" s="94"/>
      <c r="E21946" s="94"/>
    </row>
    <row r="21947" spans="1:5">
      <c r="A21947" s="94"/>
      <c r="B21947" s="94"/>
      <c r="C21947" s="94"/>
      <c r="D21947" s="94"/>
      <c r="E21947" s="94"/>
    </row>
    <row r="21948" spans="1:5">
      <c r="A21948" s="94"/>
      <c r="B21948" s="94"/>
      <c r="C21948" s="94"/>
      <c r="D21948" s="94"/>
      <c r="E21948" s="94"/>
    </row>
    <row r="21949" spans="1:5">
      <c r="A21949" s="94"/>
      <c r="B21949" s="94"/>
      <c r="C21949" s="94"/>
      <c r="D21949" s="94"/>
      <c r="E21949" s="94"/>
    </row>
    <row r="21950" spans="1:5">
      <c r="A21950" s="94"/>
      <c r="B21950" s="94"/>
      <c r="C21950" s="94"/>
      <c r="D21950" s="94"/>
      <c r="E21950" s="94"/>
    </row>
    <row r="21951" spans="1:5">
      <c r="A21951" s="94"/>
      <c r="B21951" s="94"/>
      <c r="C21951" s="94"/>
      <c r="D21951" s="94"/>
      <c r="E21951" s="94"/>
    </row>
    <row r="21952" spans="1:5">
      <c r="A21952" s="94"/>
      <c r="B21952" s="94"/>
      <c r="C21952" s="94"/>
      <c r="D21952" s="94"/>
      <c r="E21952" s="94"/>
    </row>
    <row r="21953" spans="1:5">
      <c r="A21953" s="94"/>
      <c r="B21953" s="94"/>
      <c r="C21953" s="94"/>
      <c r="D21953" s="94"/>
      <c r="E21953" s="94"/>
    </row>
    <row r="21954" spans="1:5">
      <c r="A21954" s="94"/>
      <c r="B21954" s="94"/>
      <c r="C21954" s="94"/>
      <c r="D21954" s="94"/>
      <c r="E21954" s="94"/>
    </row>
    <row r="21955" spans="1:5">
      <c r="A21955" s="94"/>
      <c r="B21955" s="94"/>
      <c r="C21955" s="94"/>
      <c r="D21955" s="94"/>
      <c r="E21955" s="94"/>
    </row>
    <row r="21956" spans="1:5">
      <c r="A21956" s="94"/>
      <c r="B21956" s="94"/>
      <c r="C21956" s="94"/>
      <c r="D21956" s="94"/>
      <c r="E21956" s="94"/>
    </row>
    <row r="21957" spans="1:5">
      <c r="A21957" s="94"/>
      <c r="B21957" s="94"/>
      <c r="C21957" s="94"/>
      <c r="D21957" s="94"/>
      <c r="E21957" s="94"/>
    </row>
    <row r="21958" spans="1:5">
      <c r="A21958" s="94"/>
      <c r="B21958" s="94"/>
      <c r="C21958" s="94"/>
      <c r="D21958" s="94"/>
      <c r="E21958" s="94"/>
    </row>
    <row r="21959" spans="1:5">
      <c r="A21959" s="94"/>
      <c r="B21959" s="94"/>
      <c r="C21959" s="94"/>
      <c r="D21959" s="94"/>
      <c r="E21959" s="94"/>
    </row>
    <row r="21960" spans="1:5">
      <c r="A21960" s="94"/>
      <c r="B21960" s="94"/>
      <c r="C21960" s="94"/>
      <c r="D21960" s="94"/>
      <c r="E21960" s="94"/>
    </row>
    <row r="21961" spans="1:5">
      <c r="A21961" s="94"/>
      <c r="B21961" s="94"/>
      <c r="C21961" s="94"/>
      <c r="D21961" s="94"/>
      <c r="E21961" s="94"/>
    </row>
    <row r="21962" spans="1:5">
      <c r="A21962" s="94"/>
      <c r="B21962" s="94"/>
      <c r="C21962" s="94"/>
      <c r="D21962" s="94"/>
      <c r="E21962" s="94"/>
    </row>
    <row r="21963" spans="1:5">
      <c r="A21963" s="94"/>
      <c r="B21963" s="94"/>
      <c r="C21963" s="94"/>
      <c r="D21963" s="94"/>
      <c r="E21963" s="94"/>
    </row>
    <row r="21964" spans="1:5">
      <c r="A21964" s="94"/>
      <c r="B21964" s="94"/>
      <c r="C21964" s="94"/>
      <c r="D21964" s="94"/>
      <c r="E21964" s="94"/>
    </row>
    <row r="21965" spans="1:5">
      <c r="A21965" s="94"/>
      <c r="B21965" s="94"/>
      <c r="C21965" s="94"/>
      <c r="D21965" s="94"/>
      <c r="E21965" s="94"/>
    </row>
    <row r="21966" spans="1:5">
      <c r="A21966" s="94"/>
      <c r="B21966" s="94"/>
      <c r="C21966" s="94"/>
      <c r="D21966" s="94"/>
      <c r="E21966" s="94"/>
    </row>
    <row r="21967" spans="1:5">
      <c r="A21967" s="94"/>
      <c r="B21967" s="94"/>
      <c r="C21967" s="94"/>
      <c r="D21967" s="94"/>
      <c r="E21967" s="94"/>
    </row>
    <row r="21968" spans="1:5">
      <c r="A21968" s="94"/>
      <c r="B21968" s="94"/>
      <c r="C21968" s="94"/>
      <c r="D21968" s="94"/>
      <c r="E21968" s="94"/>
    </row>
    <row r="21969" spans="1:5">
      <c r="A21969" s="94"/>
      <c r="B21969" s="94"/>
      <c r="C21969" s="94"/>
      <c r="D21969" s="94"/>
      <c r="E21969" s="94"/>
    </row>
    <row r="21970" spans="1:5">
      <c r="A21970" s="94"/>
      <c r="B21970" s="94"/>
      <c r="C21970" s="94"/>
      <c r="D21970" s="94"/>
      <c r="E21970" s="94"/>
    </row>
    <row r="21971" spans="1:5">
      <c r="A21971" s="94"/>
      <c r="B21971" s="94"/>
      <c r="C21971" s="94"/>
      <c r="D21971" s="94"/>
      <c r="E21971" s="94"/>
    </row>
    <row r="21972" spans="1:5">
      <c r="A21972" s="94"/>
      <c r="B21972" s="94"/>
      <c r="C21972" s="94"/>
      <c r="D21972" s="94"/>
      <c r="E21972" s="94"/>
    </row>
    <row r="21973" spans="1:5">
      <c r="A21973" s="94"/>
      <c r="B21973" s="94"/>
      <c r="C21973" s="94"/>
      <c r="D21973" s="94"/>
      <c r="E21973" s="94"/>
    </row>
    <row r="21974" spans="1:5">
      <c r="A21974" s="94"/>
      <c r="B21974" s="94"/>
      <c r="C21974" s="94"/>
      <c r="D21974" s="94"/>
      <c r="E21974" s="94"/>
    </row>
    <row r="21975" spans="1:5">
      <c r="A21975" s="94"/>
      <c r="B21975" s="94"/>
      <c r="C21975" s="94"/>
      <c r="D21975" s="94"/>
      <c r="E21975" s="94"/>
    </row>
    <row r="21976" spans="1:5">
      <c r="A21976" s="94"/>
      <c r="B21976" s="94"/>
      <c r="C21976" s="94"/>
      <c r="D21976" s="94"/>
      <c r="E21976" s="94"/>
    </row>
    <row r="21977" spans="1:5">
      <c r="A21977" s="94"/>
      <c r="B21977" s="94"/>
      <c r="C21977" s="94"/>
      <c r="D21977" s="94"/>
      <c r="E21977" s="94"/>
    </row>
    <row r="21978" spans="1:5">
      <c r="A21978" s="94"/>
      <c r="B21978" s="94"/>
      <c r="C21978" s="94"/>
      <c r="D21978" s="94"/>
      <c r="E21978" s="94"/>
    </row>
    <row r="21979" spans="1:5">
      <c r="A21979" s="94"/>
      <c r="B21979" s="94"/>
      <c r="C21979" s="94"/>
      <c r="D21979" s="94"/>
      <c r="E21979" s="94"/>
    </row>
    <row r="21980" spans="1:5">
      <c r="A21980" s="94"/>
      <c r="B21980" s="94"/>
      <c r="C21980" s="94"/>
      <c r="D21980" s="94"/>
      <c r="E21980" s="94"/>
    </row>
    <row r="21981" spans="1:5">
      <c r="A21981" s="94"/>
      <c r="B21981" s="94"/>
      <c r="C21981" s="94"/>
      <c r="D21981" s="94"/>
      <c r="E21981" s="94"/>
    </row>
    <row r="21982" spans="1:5">
      <c r="A21982" s="94"/>
      <c r="B21982" s="94"/>
      <c r="C21982" s="94"/>
      <c r="D21982" s="94"/>
      <c r="E21982" s="94"/>
    </row>
    <row r="21983" spans="1:5">
      <c r="A21983" s="94"/>
      <c r="B21983" s="94"/>
      <c r="C21983" s="94"/>
      <c r="D21983" s="94"/>
      <c r="E21983" s="94"/>
    </row>
    <row r="21984" spans="1:5">
      <c r="A21984" s="94"/>
      <c r="B21984" s="94"/>
      <c r="C21984" s="94"/>
      <c r="D21984" s="94"/>
      <c r="E21984" s="94"/>
    </row>
    <row r="21985" spans="1:5">
      <c r="A21985" s="94"/>
      <c r="B21985" s="94"/>
      <c r="C21985" s="94"/>
      <c r="D21985" s="94"/>
      <c r="E21985" s="94"/>
    </row>
    <row r="21986" spans="1:5">
      <c r="A21986" s="94"/>
      <c r="B21986" s="94"/>
      <c r="C21986" s="94"/>
      <c r="D21986" s="94"/>
      <c r="E21986" s="94"/>
    </row>
    <row r="21987" spans="1:5">
      <c r="A21987" s="94"/>
      <c r="B21987" s="94"/>
      <c r="C21987" s="94"/>
      <c r="D21987" s="94"/>
      <c r="E21987" s="94"/>
    </row>
    <row r="21988" spans="1:5">
      <c r="A21988" s="94"/>
      <c r="B21988" s="94"/>
      <c r="C21988" s="94"/>
      <c r="D21988" s="94"/>
      <c r="E21988" s="94"/>
    </row>
    <row r="21989" spans="1:5">
      <c r="A21989" s="94"/>
      <c r="B21989" s="94"/>
      <c r="C21989" s="94"/>
      <c r="D21989" s="94"/>
      <c r="E21989" s="94"/>
    </row>
    <row r="21990" spans="1:5">
      <c r="A21990" s="94"/>
      <c r="B21990" s="94"/>
      <c r="C21990" s="94"/>
      <c r="D21990" s="94"/>
      <c r="E21990" s="94"/>
    </row>
    <row r="21991" spans="1:5">
      <c r="A21991" s="94"/>
      <c r="B21991" s="94"/>
      <c r="C21991" s="94"/>
      <c r="D21991" s="94"/>
      <c r="E21991" s="94"/>
    </row>
    <row r="21992" spans="1:5">
      <c r="A21992" s="94"/>
      <c r="B21992" s="94"/>
      <c r="C21992" s="94"/>
      <c r="D21992" s="94"/>
      <c r="E21992" s="94"/>
    </row>
    <row r="21993" spans="1:5">
      <c r="A21993" s="94"/>
      <c r="B21993" s="94"/>
      <c r="C21993" s="94"/>
      <c r="D21993" s="94"/>
      <c r="E21993" s="94"/>
    </row>
    <row r="21994" spans="1:5">
      <c r="A21994" s="94"/>
      <c r="B21994" s="94"/>
      <c r="C21994" s="94"/>
      <c r="D21994" s="94"/>
      <c r="E21994" s="94"/>
    </row>
    <row r="21995" spans="1:5">
      <c r="A21995" s="94"/>
      <c r="B21995" s="94"/>
      <c r="C21995" s="94"/>
      <c r="D21995" s="94"/>
      <c r="E21995" s="94"/>
    </row>
    <row r="21996" spans="1:5">
      <c r="A21996" s="94"/>
      <c r="B21996" s="94"/>
      <c r="C21996" s="94"/>
      <c r="D21996" s="94"/>
      <c r="E21996" s="94"/>
    </row>
    <row r="21997" spans="1:5">
      <c r="A21997" s="94"/>
      <c r="B21997" s="94"/>
      <c r="C21997" s="94"/>
      <c r="D21997" s="94"/>
      <c r="E21997" s="94"/>
    </row>
    <row r="21998" spans="1:5">
      <c r="A21998" s="94"/>
      <c r="B21998" s="94"/>
      <c r="C21998" s="94"/>
      <c r="D21998" s="94"/>
      <c r="E21998" s="94"/>
    </row>
    <row r="21999" spans="1:5">
      <c r="A21999" s="94"/>
      <c r="B21999" s="94"/>
      <c r="C21999" s="94"/>
      <c r="D21999" s="94"/>
      <c r="E21999" s="94"/>
    </row>
    <row r="22000" spans="1:5">
      <c r="A22000" s="94"/>
      <c r="B22000" s="94"/>
      <c r="C22000" s="94"/>
      <c r="D22000" s="94"/>
      <c r="E22000" s="94"/>
    </row>
    <row r="22001" spans="1:5">
      <c r="A22001" s="94"/>
      <c r="B22001" s="94"/>
      <c r="C22001" s="94"/>
      <c r="D22001" s="94"/>
      <c r="E22001" s="94"/>
    </row>
    <row r="22002" spans="1:5">
      <c r="A22002" s="94"/>
      <c r="B22002" s="94"/>
      <c r="C22002" s="94"/>
      <c r="D22002" s="94"/>
      <c r="E22002" s="94"/>
    </row>
    <row r="22003" spans="1:5">
      <c r="A22003" s="94"/>
      <c r="B22003" s="94"/>
      <c r="C22003" s="94"/>
      <c r="D22003" s="94"/>
      <c r="E22003" s="94"/>
    </row>
    <row r="22004" spans="1:5">
      <c r="A22004" s="94"/>
      <c r="B22004" s="94"/>
      <c r="C22004" s="94"/>
      <c r="D22004" s="94"/>
      <c r="E22004" s="94"/>
    </row>
    <row r="22005" spans="1:5">
      <c r="A22005" s="94"/>
      <c r="B22005" s="94"/>
      <c r="C22005" s="94"/>
      <c r="D22005" s="94"/>
      <c r="E22005" s="94"/>
    </row>
    <row r="22006" spans="1:5">
      <c r="A22006" s="94"/>
      <c r="B22006" s="94"/>
      <c r="C22006" s="94"/>
      <c r="D22006" s="94"/>
      <c r="E22006" s="94"/>
    </row>
    <row r="22007" spans="1:5">
      <c r="A22007" s="94"/>
      <c r="B22007" s="94"/>
      <c r="C22007" s="94"/>
      <c r="D22007" s="94"/>
      <c r="E22007" s="94"/>
    </row>
    <row r="22008" spans="1:5">
      <c r="A22008" s="94"/>
      <c r="B22008" s="94"/>
      <c r="C22008" s="94"/>
      <c r="D22008" s="94"/>
      <c r="E22008" s="94"/>
    </row>
    <row r="22009" spans="1:5">
      <c r="A22009" s="94"/>
      <c r="B22009" s="94"/>
      <c r="C22009" s="94"/>
      <c r="D22009" s="94"/>
      <c r="E22009" s="94"/>
    </row>
    <row r="22010" spans="1:5">
      <c r="A22010" s="94"/>
      <c r="B22010" s="94"/>
      <c r="C22010" s="94"/>
      <c r="D22010" s="94"/>
      <c r="E22010" s="94"/>
    </row>
    <row r="22011" spans="1:5">
      <c r="A22011" s="94"/>
      <c r="B22011" s="94"/>
      <c r="C22011" s="94"/>
      <c r="D22011" s="94"/>
      <c r="E22011" s="94"/>
    </row>
    <row r="22012" spans="1:5">
      <c r="A22012" s="94"/>
      <c r="B22012" s="94"/>
      <c r="C22012" s="94"/>
      <c r="D22012" s="94"/>
      <c r="E22012" s="94"/>
    </row>
    <row r="22013" spans="1:5">
      <c r="A22013" s="94"/>
      <c r="B22013" s="94"/>
      <c r="C22013" s="94"/>
      <c r="D22013" s="94"/>
      <c r="E22013" s="94"/>
    </row>
    <row r="22014" spans="1:5">
      <c r="A22014" s="94"/>
      <c r="B22014" s="94"/>
      <c r="C22014" s="94"/>
      <c r="D22014" s="94"/>
      <c r="E22014" s="94"/>
    </row>
    <row r="22015" spans="1:5">
      <c r="A22015" s="94"/>
      <c r="B22015" s="94"/>
      <c r="C22015" s="94"/>
      <c r="D22015" s="94"/>
      <c r="E22015" s="94"/>
    </row>
    <row r="22016" spans="1:5">
      <c r="A22016" s="94"/>
      <c r="B22016" s="94"/>
      <c r="C22016" s="94"/>
      <c r="D22016" s="94"/>
      <c r="E22016" s="94"/>
    </row>
    <row r="22017" spans="1:5">
      <c r="A22017" s="94"/>
      <c r="B22017" s="94"/>
      <c r="C22017" s="94"/>
      <c r="D22017" s="94"/>
      <c r="E22017" s="94"/>
    </row>
    <row r="22018" spans="1:5">
      <c r="A22018" s="94"/>
      <c r="B22018" s="94"/>
      <c r="C22018" s="94"/>
      <c r="D22018" s="94"/>
      <c r="E22018" s="94"/>
    </row>
    <row r="22019" spans="1:5">
      <c r="A22019" s="94"/>
      <c r="B22019" s="94"/>
      <c r="C22019" s="94"/>
      <c r="D22019" s="94"/>
      <c r="E22019" s="94"/>
    </row>
    <row r="22020" spans="1:5">
      <c r="A22020" s="94"/>
      <c r="B22020" s="94"/>
      <c r="C22020" s="94"/>
      <c r="D22020" s="94"/>
      <c r="E22020" s="94"/>
    </row>
    <row r="22021" spans="1:5">
      <c r="A22021" s="94"/>
      <c r="B22021" s="94"/>
      <c r="C22021" s="94"/>
      <c r="D22021" s="94"/>
      <c r="E22021" s="94"/>
    </row>
    <row r="22022" spans="1:5">
      <c r="A22022" s="94"/>
      <c r="B22022" s="94"/>
      <c r="C22022" s="94"/>
      <c r="D22022" s="94"/>
      <c r="E22022" s="94"/>
    </row>
    <row r="22023" spans="1:5">
      <c r="A22023" s="94"/>
      <c r="B22023" s="94"/>
      <c r="C22023" s="94"/>
      <c r="D22023" s="94"/>
      <c r="E22023" s="94"/>
    </row>
    <row r="22024" spans="1:5">
      <c r="A22024" s="94"/>
      <c r="B22024" s="94"/>
      <c r="C22024" s="94"/>
      <c r="D22024" s="94"/>
      <c r="E22024" s="94"/>
    </row>
    <row r="22025" spans="1:5">
      <c r="A22025" s="94"/>
      <c r="B22025" s="94"/>
      <c r="C22025" s="94"/>
      <c r="D22025" s="94"/>
      <c r="E22025" s="94"/>
    </row>
    <row r="22026" spans="1:5">
      <c r="A22026" s="94"/>
      <c r="B22026" s="94"/>
      <c r="C22026" s="94"/>
      <c r="D22026" s="94"/>
      <c r="E22026" s="94"/>
    </row>
    <row r="22027" spans="1:5">
      <c r="A22027" s="94"/>
      <c r="B22027" s="94"/>
      <c r="C22027" s="94"/>
      <c r="D22027" s="94"/>
      <c r="E22027" s="94"/>
    </row>
    <row r="22028" spans="1:5">
      <c r="A22028" s="94"/>
      <c r="B22028" s="94"/>
      <c r="C22028" s="94"/>
      <c r="D22028" s="94"/>
      <c r="E22028" s="94"/>
    </row>
    <row r="22029" spans="1:5">
      <c r="A22029" s="94"/>
      <c r="B22029" s="94"/>
      <c r="C22029" s="94"/>
      <c r="D22029" s="94"/>
      <c r="E22029" s="94"/>
    </row>
    <row r="22030" spans="1:5">
      <c r="A22030" s="94"/>
      <c r="B22030" s="94"/>
      <c r="C22030" s="94"/>
      <c r="D22030" s="94"/>
      <c r="E22030" s="94"/>
    </row>
    <row r="22031" spans="1:5">
      <c r="A22031" s="94"/>
      <c r="B22031" s="94"/>
      <c r="C22031" s="94"/>
      <c r="D22031" s="94"/>
      <c r="E22031" s="94"/>
    </row>
    <row r="22032" spans="1:5">
      <c r="A22032" s="94"/>
      <c r="B22032" s="94"/>
      <c r="C22032" s="94"/>
      <c r="D22032" s="94"/>
      <c r="E22032" s="94"/>
    </row>
    <row r="22033" spans="1:5">
      <c r="A22033" s="94"/>
      <c r="B22033" s="94"/>
      <c r="C22033" s="94"/>
      <c r="D22033" s="94"/>
      <c r="E22033" s="94"/>
    </row>
    <row r="22034" spans="1:5">
      <c r="A22034" s="94"/>
      <c r="B22034" s="94"/>
      <c r="C22034" s="94"/>
      <c r="D22034" s="94"/>
      <c r="E22034" s="94"/>
    </row>
    <row r="22035" spans="1:5">
      <c r="A22035" s="94"/>
      <c r="B22035" s="94"/>
      <c r="C22035" s="94"/>
      <c r="D22035" s="94"/>
      <c r="E22035" s="94"/>
    </row>
    <row r="22036" spans="1:5">
      <c r="A22036" s="94"/>
      <c r="B22036" s="94"/>
      <c r="C22036" s="94"/>
      <c r="D22036" s="94"/>
      <c r="E22036" s="94"/>
    </row>
    <row r="22037" spans="1:5">
      <c r="A22037" s="94"/>
      <c r="B22037" s="94"/>
      <c r="C22037" s="94"/>
      <c r="D22037" s="94"/>
      <c r="E22037" s="94"/>
    </row>
    <row r="22038" spans="1:5">
      <c r="A22038" s="94"/>
      <c r="B22038" s="94"/>
      <c r="C22038" s="94"/>
      <c r="D22038" s="94"/>
      <c r="E22038" s="94"/>
    </row>
    <row r="22039" spans="1:5">
      <c r="A22039" s="94"/>
      <c r="B22039" s="94"/>
      <c r="C22039" s="94"/>
      <c r="D22039" s="94"/>
      <c r="E22039" s="94"/>
    </row>
    <row r="22040" spans="1:5">
      <c r="A22040" s="94"/>
      <c r="B22040" s="94"/>
      <c r="C22040" s="94"/>
      <c r="D22040" s="94"/>
      <c r="E22040" s="94"/>
    </row>
    <row r="22041" spans="1:5">
      <c r="A22041" s="94"/>
      <c r="B22041" s="94"/>
      <c r="C22041" s="94"/>
      <c r="D22041" s="94"/>
      <c r="E22041" s="94"/>
    </row>
    <row r="22042" spans="1:5">
      <c r="A22042" s="94"/>
      <c r="B22042" s="94"/>
      <c r="C22042" s="94"/>
      <c r="D22042" s="94"/>
      <c r="E22042" s="94"/>
    </row>
    <row r="22043" spans="1:5">
      <c r="A22043" s="94"/>
      <c r="B22043" s="94"/>
      <c r="C22043" s="94"/>
      <c r="D22043" s="94"/>
      <c r="E22043" s="94"/>
    </row>
    <row r="22044" spans="1:5">
      <c r="A22044" s="94"/>
      <c r="B22044" s="94"/>
      <c r="C22044" s="94"/>
      <c r="D22044" s="94"/>
      <c r="E22044" s="94"/>
    </row>
    <row r="22045" spans="1:5">
      <c r="A22045" s="94"/>
      <c r="B22045" s="94"/>
      <c r="C22045" s="94"/>
      <c r="D22045" s="94"/>
      <c r="E22045" s="94"/>
    </row>
    <row r="22046" spans="1:5">
      <c r="A22046" s="94"/>
      <c r="B22046" s="94"/>
      <c r="C22046" s="94"/>
      <c r="D22046" s="94"/>
      <c r="E22046" s="94"/>
    </row>
    <row r="22047" spans="1:5">
      <c r="A22047" s="94"/>
      <c r="B22047" s="94"/>
      <c r="C22047" s="94"/>
      <c r="D22047" s="94"/>
      <c r="E22047" s="94"/>
    </row>
    <row r="22048" spans="1:5">
      <c r="A22048" s="94"/>
      <c r="B22048" s="94"/>
      <c r="C22048" s="94"/>
      <c r="D22048" s="94"/>
      <c r="E22048" s="94"/>
    </row>
    <row r="22049" spans="1:5">
      <c r="A22049" s="94"/>
      <c r="B22049" s="94"/>
      <c r="C22049" s="94"/>
      <c r="D22049" s="94"/>
      <c r="E22049" s="94"/>
    </row>
    <row r="22050" spans="1:5">
      <c r="A22050" s="94"/>
      <c r="B22050" s="94"/>
      <c r="C22050" s="94"/>
      <c r="D22050" s="94"/>
      <c r="E22050" s="94"/>
    </row>
    <row r="22051" spans="1:5">
      <c r="A22051" s="94"/>
      <c r="B22051" s="94"/>
      <c r="C22051" s="94"/>
      <c r="D22051" s="94"/>
      <c r="E22051" s="94"/>
    </row>
    <row r="22052" spans="1:5">
      <c r="A22052" s="94"/>
      <c r="B22052" s="94"/>
      <c r="C22052" s="94"/>
      <c r="D22052" s="94"/>
      <c r="E22052" s="94"/>
    </row>
    <row r="22053" spans="1:5">
      <c r="A22053" s="94"/>
      <c r="B22053" s="94"/>
      <c r="C22053" s="94"/>
      <c r="D22053" s="94"/>
      <c r="E22053" s="94"/>
    </row>
    <row r="22054" spans="1:5">
      <c r="A22054" s="94"/>
      <c r="B22054" s="94"/>
      <c r="C22054" s="94"/>
      <c r="D22054" s="94"/>
      <c r="E22054" s="94"/>
    </row>
    <row r="22055" spans="1:5">
      <c r="A22055" s="94"/>
      <c r="B22055" s="94"/>
      <c r="C22055" s="94"/>
      <c r="D22055" s="94"/>
      <c r="E22055" s="94"/>
    </row>
    <row r="22056" spans="1:5">
      <c r="A22056" s="94"/>
      <c r="B22056" s="94"/>
      <c r="C22056" s="94"/>
      <c r="D22056" s="94"/>
      <c r="E22056" s="94"/>
    </row>
    <row r="22057" spans="1:5">
      <c r="A22057" s="94"/>
      <c r="B22057" s="94"/>
      <c r="C22057" s="94"/>
      <c r="D22057" s="94"/>
      <c r="E22057" s="94"/>
    </row>
    <row r="22058" spans="1:5">
      <c r="A22058" s="94"/>
      <c r="B22058" s="94"/>
      <c r="C22058" s="94"/>
      <c r="D22058" s="94"/>
      <c r="E22058" s="94"/>
    </row>
    <row r="22059" spans="1:5">
      <c r="A22059" s="94"/>
      <c r="B22059" s="94"/>
      <c r="C22059" s="94"/>
      <c r="D22059" s="94"/>
      <c r="E22059" s="94"/>
    </row>
    <row r="22060" spans="1:5">
      <c r="A22060" s="94"/>
      <c r="B22060" s="94"/>
      <c r="C22060" s="94"/>
      <c r="D22060" s="94"/>
      <c r="E22060" s="94"/>
    </row>
    <row r="22061" spans="1:5">
      <c r="A22061" s="94"/>
      <c r="B22061" s="94"/>
      <c r="C22061" s="94"/>
      <c r="D22061" s="94"/>
      <c r="E22061" s="94"/>
    </row>
    <row r="22062" spans="1:5">
      <c r="A22062" s="94"/>
      <c r="B22062" s="94"/>
      <c r="C22062" s="94"/>
      <c r="D22062" s="94"/>
      <c r="E22062" s="94"/>
    </row>
    <row r="22063" spans="1:5">
      <c r="A22063" s="94"/>
      <c r="B22063" s="94"/>
      <c r="C22063" s="94"/>
      <c r="D22063" s="94"/>
      <c r="E22063" s="94"/>
    </row>
    <row r="22064" spans="1:5">
      <c r="A22064" s="94"/>
      <c r="B22064" s="94"/>
      <c r="C22064" s="94"/>
      <c r="D22064" s="94"/>
      <c r="E22064" s="94"/>
    </row>
    <row r="22065" spans="1:5">
      <c r="A22065" s="94"/>
      <c r="B22065" s="94"/>
      <c r="C22065" s="94"/>
      <c r="D22065" s="94"/>
      <c r="E22065" s="94"/>
    </row>
    <row r="22066" spans="1:5">
      <c r="A22066" s="94"/>
      <c r="B22066" s="94"/>
      <c r="C22066" s="94"/>
      <c r="D22066" s="94"/>
      <c r="E22066" s="94"/>
    </row>
    <row r="22067" spans="1:5">
      <c r="A22067" s="94"/>
      <c r="B22067" s="94"/>
      <c r="C22067" s="94"/>
      <c r="D22067" s="94"/>
      <c r="E22067" s="94"/>
    </row>
    <row r="22068" spans="1:5">
      <c r="A22068" s="94"/>
      <c r="B22068" s="94"/>
      <c r="C22068" s="94"/>
      <c r="D22068" s="94"/>
      <c r="E22068" s="94"/>
    </row>
    <row r="22069" spans="1:5">
      <c r="A22069" s="94"/>
      <c r="B22069" s="94"/>
      <c r="C22069" s="94"/>
      <c r="D22069" s="94"/>
      <c r="E22069" s="94"/>
    </row>
    <row r="22070" spans="1:5">
      <c r="A22070" s="94"/>
      <c r="B22070" s="94"/>
      <c r="C22070" s="94"/>
      <c r="D22070" s="94"/>
      <c r="E22070" s="94"/>
    </row>
    <row r="22071" spans="1:5">
      <c r="A22071" s="94"/>
      <c r="B22071" s="94"/>
      <c r="C22071" s="94"/>
      <c r="D22071" s="94"/>
      <c r="E22071" s="94"/>
    </row>
    <row r="22072" spans="1:5">
      <c r="A22072" s="94"/>
      <c r="B22072" s="94"/>
      <c r="C22072" s="94"/>
      <c r="D22072" s="94"/>
      <c r="E22072" s="94"/>
    </row>
    <row r="22073" spans="1:5">
      <c r="A22073" s="94"/>
      <c r="B22073" s="94"/>
      <c r="C22073" s="94"/>
      <c r="D22073" s="94"/>
      <c r="E22073" s="94"/>
    </row>
    <row r="22074" spans="1:5">
      <c r="A22074" s="94"/>
      <c r="B22074" s="94"/>
      <c r="C22074" s="94"/>
      <c r="D22074" s="94"/>
      <c r="E22074" s="94"/>
    </row>
    <row r="22075" spans="1:5">
      <c r="A22075" s="94"/>
      <c r="B22075" s="94"/>
      <c r="C22075" s="94"/>
      <c r="D22075" s="94"/>
      <c r="E22075" s="94"/>
    </row>
    <row r="22076" spans="1:5">
      <c r="A22076" s="94"/>
      <c r="B22076" s="94"/>
      <c r="C22076" s="94"/>
      <c r="D22076" s="94"/>
      <c r="E22076" s="94"/>
    </row>
    <row r="22077" spans="1:5">
      <c r="A22077" s="94"/>
      <c r="B22077" s="94"/>
      <c r="C22077" s="94"/>
      <c r="D22077" s="94"/>
      <c r="E22077" s="94"/>
    </row>
    <row r="22078" spans="1:5">
      <c r="A22078" s="94"/>
      <c r="B22078" s="94"/>
      <c r="C22078" s="94"/>
      <c r="D22078" s="94"/>
      <c r="E22078" s="94"/>
    </row>
    <row r="22079" spans="1:5">
      <c r="A22079" s="94"/>
      <c r="B22079" s="94"/>
      <c r="C22079" s="94"/>
      <c r="D22079" s="94"/>
      <c r="E22079" s="94"/>
    </row>
    <row r="22080" spans="1:5">
      <c r="A22080" s="94"/>
      <c r="B22080" s="94"/>
      <c r="C22080" s="94"/>
      <c r="D22080" s="94"/>
      <c r="E22080" s="94"/>
    </row>
    <row r="22081" spans="1:5">
      <c r="A22081" s="94"/>
      <c r="B22081" s="94"/>
      <c r="C22081" s="94"/>
      <c r="D22081" s="94"/>
      <c r="E22081" s="94"/>
    </row>
    <row r="22082" spans="1:5">
      <c r="A22082" s="94"/>
      <c r="B22082" s="94"/>
      <c r="C22082" s="94"/>
      <c r="D22082" s="94"/>
      <c r="E22082" s="94"/>
    </row>
    <row r="22083" spans="1:5">
      <c r="A22083" s="94"/>
      <c r="B22083" s="94"/>
      <c r="C22083" s="94"/>
      <c r="D22083" s="94"/>
      <c r="E22083" s="94"/>
    </row>
    <row r="22084" spans="1:5">
      <c r="A22084" s="94"/>
      <c r="B22084" s="94"/>
      <c r="C22084" s="94"/>
      <c r="D22084" s="94"/>
      <c r="E22084" s="94"/>
    </row>
    <row r="22085" spans="1:5">
      <c r="A22085" s="94"/>
      <c r="B22085" s="94"/>
      <c r="C22085" s="94"/>
      <c r="D22085" s="94"/>
      <c r="E22085" s="94"/>
    </row>
    <row r="22086" spans="1:5">
      <c r="A22086" s="94"/>
      <c r="B22086" s="94"/>
      <c r="C22086" s="94"/>
      <c r="D22086" s="94"/>
      <c r="E22086" s="94"/>
    </row>
    <row r="22087" spans="1:5">
      <c r="A22087" s="94"/>
      <c r="B22087" s="94"/>
      <c r="C22087" s="94"/>
      <c r="D22087" s="94"/>
      <c r="E22087" s="94"/>
    </row>
    <row r="22088" spans="1:5">
      <c r="A22088" s="94"/>
      <c r="B22088" s="94"/>
      <c r="C22088" s="94"/>
      <c r="D22088" s="94"/>
      <c r="E22088" s="94"/>
    </row>
    <row r="22089" spans="1:5">
      <c r="A22089" s="94"/>
      <c r="B22089" s="94"/>
      <c r="C22089" s="94"/>
      <c r="D22089" s="94"/>
      <c r="E22089" s="94"/>
    </row>
    <row r="22090" spans="1:5">
      <c r="A22090" s="94"/>
      <c r="B22090" s="94"/>
      <c r="C22090" s="94"/>
      <c r="D22090" s="94"/>
      <c r="E22090" s="94"/>
    </row>
    <row r="22091" spans="1:5">
      <c r="A22091" s="94"/>
      <c r="B22091" s="94"/>
      <c r="C22091" s="94"/>
      <c r="D22091" s="94"/>
      <c r="E22091" s="94"/>
    </row>
    <row r="22092" spans="1:5">
      <c r="A22092" s="94"/>
      <c r="B22092" s="94"/>
      <c r="C22092" s="94"/>
      <c r="D22092" s="94"/>
      <c r="E22092" s="94"/>
    </row>
    <row r="22093" spans="1:5">
      <c r="A22093" s="94"/>
      <c r="B22093" s="94"/>
      <c r="C22093" s="94"/>
      <c r="D22093" s="94"/>
      <c r="E22093" s="94"/>
    </row>
    <row r="22094" spans="1:5">
      <c r="A22094" s="94"/>
      <c r="B22094" s="94"/>
      <c r="C22094" s="94"/>
      <c r="D22094" s="94"/>
      <c r="E22094" s="94"/>
    </row>
    <row r="22095" spans="1:5">
      <c r="A22095" s="94"/>
      <c r="B22095" s="94"/>
      <c r="C22095" s="94"/>
      <c r="D22095" s="94"/>
      <c r="E22095" s="94"/>
    </row>
    <row r="22096" spans="1:5">
      <c r="A22096" s="94"/>
      <c r="B22096" s="94"/>
      <c r="C22096" s="94"/>
      <c r="D22096" s="94"/>
      <c r="E22096" s="94"/>
    </row>
    <row r="22097" spans="1:5">
      <c r="A22097" s="94"/>
      <c r="B22097" s="94"/>
      <c r="C22097" s="94"/>
      <c r="D22097" s="94"/>
      <c r="E22097" s="94"/>
    </row>
    <row r="22098" spans="1:5">
      <c r="A22098" s="94"/>
      <c r="B22098" s="94"/>
      <c r="C22098" s="94"/>
      <c r="D22098" s="94"/>
      <c r="E22098" s="94"/>
    </row>
    <row r="22099" spans="1:5">
      <c r="A22099" s="94"/>
      <c r="B22099" s="94"/>
      <c r="C22099" s="94"/>
      <c r="D22099" s="94"/>
      <c r="E22099" s="94"/>
    </row>
    <row r="22100" spans="1:5">
      <c r="A22100" s="94"/>
      <c r="B22100" s="94"/>
      <c r="C22100" s="94"/>
      <c r="D22100" s="94"/>
      <c r="E22100" s="94"/>
    </row>
    <row r="22101" spans="1:5">
      <c r="A22101" s="94"/>
      <c r="B22101" s="94"/>
      <c r="C22101" s="94"/>
      <c r="D22101" s="94"/>
      <c r="E22101" s="94"/>
    </row>
    <row r="22102" spans="1:5">
      <c r="A22102" s="94"/>
      <c r="B22102" s="94"/>
      <c r="C22102" s="94"/>
      <c r="D22102" s="94"/>
      <c r="E22102" s="94"/>
    </row>
    <row r="22103" spans="1:5">
      <c r="A22103" s="94"/>
      <c r="B22103" s="94"/>
      <c r="C22103" s="94"/>
      <c r="D22103" s="94"/>
      <c r="E22103" s="94"/>
    </row>
    <row r="22104" spans="1:5">
      <c r="A22104" s="94"/>
      <c r="B22104" s="94"/>
      <c r="C22104" s="94"/>
      <c r="D22104" s="94"/>
      <c r="E22104" s="94"/>
    </row>
    <row r="22105" spans="1:5">
      <c r="A22105" s="94"/>
      <c r="B22105" s="94"/>
      <c r="C22105" s="94"/>
      <c r="D22105" s="94"/>
      <c r="E22105" s="94"/>
    </row>
    <row r="22106" spans="1:5">
      <c r="A22106" s="94"/>
      <c r="B22106" s="94"/>
      <c r="C22106" s="94"/>
      <c r="D22106" s="94"/>
      <c r="E22106" s="94"/>
    </row>
    <row r="22107" spans="1:5">
      <c r="A22107" s="94"/>
      <c r="B22107" s="94"/>
      <c r="C22107" s="94"/>
      <c r="D22107" s="94"/>
      <c r="E22107" s="94"/>
    </row>
    <row r="22108" spans="1:5">
      <c r="A22108" s="94"/>
      <c r="B22108" s="94"/>
      <c r="C22108" s="94"/>
      <c r="D22108" s="94"/>
      <c r="E22108" s="94"/>
    </row>
    <row r="22109" spans="1:5">
      <c r="A22109" s="94"/>
      <c r="B22109" s="94"/>
      <c r="C22109" s="94"/>
      <c r="D22109" s="94"/>
      <c r="E22109" s="94"/>
    </row>
    <row r="22110" spans="1:5">
      <c r="A22110" s="94"/>
      <c r="B22110" s="94"/>
      <c r="C22110" s="94"/>
      <c r="D22110" s="94"/>
      <c r="E22110" s="94"/>
    </row>
    <row r="22111" spans="1:5">
      <c r="A22111" s="94"/>
      <c r="B22111" s="94"/>
      <c r="C22111" s="94"/>
      <c r="D22111" s="94"/>
      <c r="E22111" s="94"/>
    </row>
    <row r="22112" spans="1:5">
      <c r="A22112" s="94"/>
      <c r="B22112" s="94"/>
      <c r="C22112" s="94"/>
      <c r="D22112" s="94"/>
      <c r="E22112" s="94"/>
    </row>
    <row r="22113" spans="1:5">
      <c r="A22113" s="94"/>
      <c r="B22113" s="94"/>
      <c r="C22113" s="94"/>
      <c r="D22113" s="94"/>
      <c r="E22113" s="94"/>
    </row>
    <row r="22114" spans="1:5">
      <c r="A22114" s="94"/>
      <c r="B22114" s="94"/>
      <c r="C22114" s="94"/>
      <c r="D22114" s="94"/>
      <c r="E22114" s="94"/>
    </row>
    <row r="22115" spans="1:5">
      <c r="A22115" s="94"/>
      <c r="B22115" s="94"/>
      <c r="C22115" s="94"/>
      <c r="D22115" s="94"/>
      <c r="E22115" s="94"/>
    </row>
    <row r="22116" spans="1:5">
      <c r="A22116" s="94"/>
      <c r="B22116" s="94"/>
      <c r="C22116" s="94"/>
      <c r="D22116" s="94"/>
      <c r="E22116" s="94"/>
    </row>
    <row r="22117" spans="1:5">
      <c r="A22117" s="94"/>
      <c r="B22117" s="94"/>
      <c r="C22117" s="94"/>
      <c r="D22117" s="94"/>
      <c r="E22117" s="94"/>
    </row>
    <row r="22118" spans="1:5">
      <c r="A22118" s="94"/>
      <c r="B22118" s="94"/>
      <c r="C22118" s="94"/>
      <c r="D22118" s="94"/>
      <c r="E22118" s="94"/>
    </row>
    <row r="22119" spans="1:5">
      <c r="A22119" s="94"/>
      <c r="B22119" s="94"/>
      <c r="C22119" s="94"/>
      <c r="D22119" s="94"/>
      <c r="E22119" s="94"/>
    </row>
    <row r="22120" spans="1:5">
      <c r="A22120" s="94"/>
      <c r="B22120" s="94"/>
      <c r="C22120" s="94"/>
      <c r="D22120" s="94"/>
      <c r="E22120" s="94"/>
    </row>
    <row r="22121" spans="1:5">
      <c r="A22121" s="94"/>
      <c r="B22121" s="94"/>
      <c r="C22121" s="94"/>
      <c r="D22121" s="94"/>
      <c r="E22121" s="94"/>
    </row>
    <row r="22122" spans="1:5">
      <c r="A22122" s="94"/>
      <c r="B22122" s="94"/>
      <c r="C22122" s="94"/>
      <c r="D22122" s="94"/>
      <c r="E22122" s="94"/>
    </row>
    <row r="22123" spans="1:5">
      <c r="A22123" s="94"/>
      <c r="B22123" s="94"/>
      <c r="C22123" s="94"/>
      <c r="D22123" s="94"/>
      <c r="E22123" s="94"/>
    </row>
    <row r="22124" spans="1:5">
      <c r="A22124" s="94"/>
      <c r="B22124" s="94"/>
      <c r="C22124" s="94"/>
      <c r="D22124" s="94"/>
      <c r="E22124" s="94"/>
    </row>
    <row r="22125" spans="1:5">
      <c r="A22125" s="94"/>
      <c r="B22125" s="94"/>
      <c r="C22125" s="94"/>
      <c r="D22125" s="94"/>
      <c r="E22125" s="94"/>
    </row>
    <row r="22126" spans="1:5">
      <c r="A22126" s="94"/>
      <c r="B22126" s="94"/>
      <c r="C22126" s="94"/>
      <c r="D22126" s="94"/>
      <c r="E22126" s="94"/>
    </row>
    <row r="22127" spans="1:5">
      <c r="A22127" s="94"/>
      <c r="B22127" s="94"/>
      <c r="C22127" s="94"/>
      <c r="D22127" s="94"/>
      <c r="E22127" s="94"/>
    </row>
    <row r="22128" spans="1:5">
      <c r="A22128" s="94"/>
      <c r="B22128" s="94"/>
      <c r="C22128" s="94"/>
      <c r="D22128" s="94"/>
      <c r="E22128" s="94"/>
    </row>
    <row r="22129" spans="1:5">
      <c r="A22129" s="94"/>
      <c r="B22129" s="94"/>
      <c r="C22129" s="94"/>
      <c r="D22129" s="94"/>
      <c r="E22129" s="94"/>
    </row>
    <row r="22130" spans="1:5">
      <c r="A22130" s="94"/>
      <c r="B22130" s="94"/>
      <c r="C22130" s="94"/>
      <c r="D22130" s="94"/>
      <c r="E22130" s="94"/>
    </row>
    <row r="22131" spans="1:5">
      <c r="A22131" s="94"/>
      <c r="B22131" s="94"/>
      <c r="C22131" s="94"/>
      <c r="D22131" s="94"/>
      <c r="E22131" s="94"/>
    </row>
    <row r="22132" spans="1:5">
      <c r="A22132" s="94"/>
      <c r="B22132" s="94"/>
      <c r="C22132" s="94"/>
      <c r="D22132" s="94"/>
      <c r="E22132" s="94"/>
    </row>
    <row r="22133" spans="1:5">
      <c r="A22133" s="94"/>
      <c r="B22133" s="94"/>
      <c r="C22133" s="94"/>
      <c r="D22133" s="94"/>
      <c r="E22133" s="94"/>
    </row>
    <row r="22134" spans="1:5">
      <c r="A22134" s="94"/>
      <c r="B22134" s="94"/>
      <c r="C22134" s="94"/>
      <c r="D22134" s="94"/>
      <c r="E22134" s="94"/>
    </row>
    <row r="22135" spans="1:5">
      <c r="A22135" s="94"/>
      <c r="B22135" s="94"/>
      <c r="C22135" s="94"/>
      <c r="D22135" s="94"/>
      <c r="E22135" s="94"/>
    </row>
    <row r="22136" spans="1:5">
      <c r="A22136" s="94"/>
      <c r="B22136" s="94"/>
      <c r="C22136" s="94"/>
      <c r="D22136" s="94"/>
      <c r="E22136" s="94"/>
    </row>
    <row r="22137" spans="1:5">
      <c r="A22137" s="94"/>
      <c r="B22137" s="94"/>
      <c r="C22137" s="94"/>
      <c r="D22137" s="94"/>
      <c r="E22137" s="94"/>
    </row>
    <row r="22138" spans="1:5">
      <c r="A22138" s="94"/>
      <c r="B22138" s="94"/>
      <c r="C22138" s="94"/>
      <c r="D22138" s="94"/>
      <c r="E22138" s="94"/>
    </row>
    <row r="22139" spans="1:5">
      <c r="A22139" s="94"/>
      <c r="B22139" s="94"/>
      <c r="C22139" s="94"/>
      <c r="D22139" s="94"/>
      <c r="E22139" s="94"/>
    </row>
    <row r="22140" spans="1:5">
      <c r="A22140" s="94"/>
      <c r="B22140" s="94"/>
      <c r="C22140" s="94"/>
      <c r="D22140" s="94"/>
      <c r="E22140" s="94"/>
    </row>
    <row r="22141" spans="1:5">
      <c r="A22141" s="94"/>
      <c r="B22141" s="94"/>
      <c r="C22141" s="94"/>
      <c r="D22141" s="94"/>
      <c r="E22141" s="94"/>
    </row>
    <row r="22142" spans="1:5">
      <c r="A22142" s="94"/>
      <c r="B22142" s="94"/>
      <c r="C22142" s="94"/>
      <c r="D22142" s="94"/>
      <c r="E22142" s="94"/>
    </row>
    <row r="22143" spans="1:5">
      <c r="A22143" s="94"/>
      <c r="B22143" s="94"/>
      <c r="C22143" s="94"/>
      <c r="D22143" s="94"/>
      <c r="E22143" s="94"/>
    </row>
    <row r="22144" spans="1:5">
      <c r="A22144" s="94"/>
      <c r="B22144" s="94"/>
      <c r="C22144" s="94"/>
      <c r="D22144" s="94"/>
      <c r="E22144" s="94"/>
    </row>
    <row r="22145" spans="1:5">
      <c r="A22145" s="94"/>
      <c r="B22145" s="94"/>
      <c r="C22145" s="94"/>
      <c r="D22145" s="94"/>
      <c r="E22145" s="94"/>
    </row>
    <row r="22146" spans="1:5">
      <c r="A22146" s="94"/>
      <c r="B22146" s="94"/>
      <c r="C22146" s="94"/>
      <c r="D22146" s="94"/>
      <c r="E22146" s="94"/>
    </row>
    <row r="22147" spans="1:5">
      <c r="A22147" s="94"/>
      <c r="B22147" s="94"/>
      <c r="C22147" s="94"/>
      <c r="D22147" s="94"/>
      <c r="E22147" s="94"/>
    </row>
    <row r="22148" spans="1:5">
      <c r="A22148" s="94"/>
      <c r="B22148" s="94"/>
      <c r="C22148" s="94"/>
      <c r="D22148" s="94"/>
      <c r="E22148" s="94"/>
    </row>
    <row r="22149" spans="1:5">
      <c r="A22149" s="94"/>
      <c r="B22149" s="94"/>
      <c r="C22149" s="94"/>
      <c r="D22149" s="94"/>
      <c r="E22149" s="94"/>
    </row>
    <row r="22150" spans="1:5">
      <c r="A22150" s="94"/>
      <c r="B22150" s="94"/>
      <c r="C22150" s="94"/>
      <c r="D22150" s="94"/>
      <c r="E22150" s="94"/>
    </row>
    <row r="22151" spans="1:5">
      <c r="A22151" s="94"/>
      <c r="B22151" s="94"/>
      <c r="C22151" s="94"/>
      <c r="D22151" s="94"/>
      <c r="E22151" s="94"/>
    </row>
    <row r="22152" spans="1:5">
      <c r="A22152" s="94"/>
      <c r="B22152" s="94"/>
      <c r="C22152" s="94"/>
      <c r="D22152" s="94"/>
      <c r="E22152" s="94"/>
    </row>
    <row r="22153" spans="1:5">
      <c r="A22153" s="94"/>
      <c r="B22153" s="94"/>
      <c r="C22153" s="94"/>
      <c r="D22153" s="94"/>
      <c r="E22153" s="94"/>
    </row>
    <row r="22154" spans="1:5">
      <c r="A22154" s="94"/>
      <c r="B22154" s="94"/>
      <c r="C22154" s="94"/>
      <c r="D22154" s="94"/>
      <c r="E22154" s="94"/>
    </row>
    <row r="22155" spans="1:5">
      <c r="A22155" s="94"/>
      <c r="B22155" s="94"/>
      <c r="C22155" s="94"/>
      <c r="D22155" s="94"/>
      <c r="E22155" s="94"/>
    </row>
    <row r="22156" spans="1:5">
      <c r="A22156" s="94"/>
      <c r="B22156" s="94"/>
      <c r="C22156" s="94"/>
      <c r="D22156" s="94"/>
      <c r="E22156" s="94"/>
    </row>
    <row r="22157" spans="1:5">
      <c r="A22157" s="94"/>
      <c r="B22157" s="94"/>
      <c r="C22157" s="94"/>
      <c r="D22157" s="94"/>
      <c r="E22157" s="94"/>
    </row>
    <row r="22158" spans="1:5">
      <c r="A22158" s="94"/>
      <c r="B22158" s="94"/>
      <c r="C22158" s="94"/>
      <c r="D22158" s="94"/>
      <c r="E22158" s="94"/>
    </row>
    <row r="22159" spans="1:5">
      <c r="A22159" s="94"/>
      <c r="B22159" s="94"/>
      <c r="C22159" s="94"/>
      <c r="D22159" s="94"/>
      <c r="E22159" s="94"/>
    </row>
    <row r="22160" spans="1:5">
      <c r="A22160" s="94"/>
      <c r="B22160" s="94"/>
      <c r="C22160" s="94"/>
      <c r="D22160" s="94"/>
      <c r="E22160" s="94"/>
    </row>
    <row r="22161" spans="1:5">
      <c r="A22161" s="94"/>
      <c r="B22161" s="94"/>
      <c r="C22161" s="94"/>
      <c r="D22161" s="94"/>
      <c r="E22161" s="94"/>
    </row>
    <row r="22162" spans="1:5">
      <c r="A22162" s="94"/>
      <c r="B22162" s="94"/>
      <c r="C22162" s="94"/>
      <c r="D22162" s="94"/>
      <c r="E22162" s="94"/>
    </row>
    <row r="22163" spans="1:5">
      <c r="A22163" s="94"/>
      <c r="B22163" s="94"/>
      <c r="C22163" s="94"/>
      <c r="D22163" s="94"/>
      <c r="E22163" s="94"/>
    </row>
    <row r="22164" spans="1:5">
      <c r="A22164" s="94"/>
      <c r="B22164" s="94"/>
      <c r="C22164" s="94"/>
      <c r="D22164" s="94"/>
      <c r="E22164" s="94"/>
    </row>
    <row r="22165" spans="1:5">
      <c r="A22165" s="94"/>
      <c r="B22165" s="94"/>
      <c r="C22165" s="94"/>
      <c r="D22165" s="94"/>
      <c r="E22165" s="94"/>
    </row>
    <row r="22166" spans="1:5">
      <c r="A22166" s="94"/>
      <c r="B22166" s="94"/>
      <c r="C22166" s="94"/>
      <c r="D22166" s="94"/>
      <c r="E22166" s="94"/>
    </row>
    <row r="22167" spans="1:5">
      <c r="A22167" s="94"/>
      <c r="B22167" s="94"/>
      <c r="C22167" s="94"/>
      <c r="D22167" s="94"/>
      <c r="E22167" s="94"/>
    </row>
    <row r="22168" spans="1:5">
      <c r="A22168" s="94"/>
      <c r="B22168" s="94"/>
      <c r="C22168" s="94"/>
      <c r="D22168" s="94"/>
      <c r="E22168" s="94"/>
    </row>
    <row r="22169" spans="1:5">
      <c r="A22169" s="94"/>
      <c r="B22169" s="94"/>
      <c r="C22169" s="94"/>
      <c r="D22169" s="94"/>
      <c r="E22169" s="94"/>
    </row>
    <row r="22170" spans="1:5">
      <c r="A22170" s="94"/>
      <c r="B22170" s="94"/>
      <c r="C22170" s="94"/>
      <c r="D22170" s="94"/>
      <c r="E22170" s="94"/>
    </row>
    <row r="22171" spans="1:5">
      <c r="A22171" s="94"/>
      <c r="B22171" s="94"/>
      <c r="C22171" s="94"/>
      <c r="D22171" s="94"/>
      <c r="E22171" s="94"/>
    </row>
    <row r="22172" spans="1:5">
      <c r="A22172" s="94"/>
      <c r="B22172" s="94"/>
      <c r="C22172" s="94"/>
      <c r="D22172" s="94"/>
      <c r="E22172" s="94"/>
    </row>
    <row r="22173" spans="1:5">
      <c r="A22173" s="94"/>
      <c r="B22173" s="94"/>
      <c r="C22173" s="94"/>
      <c r="D22173" s="94"/>
      <c r="E22173" s="94"/>
    </row>
    <row r="22174" spans="1:5">
      <c r="A22174" s="94"/>
      <c r="B22174" s="94"/>
      <c r="C22174" s="94"/>
      <c r="D22174" s="94"/>
      <c r="E22174" s="94"/>
    </row>
    <row r="22175" spans="1:5">
      <c r="A22175" s="94"/>
      <c r="B22175" s="94"/>
      <c r="C22175" s="94"/>
      <c r="D22175" s="94"/>
      <c r="E22175" s="94"/>
    </row>
    <row r="22176" spans="1:5">
      <c r="A22176" s="94"/>
      <c r="B22176" s="94"/>
      <c r="C22176" s="94"/>
      <c r="D22176" s="94"/>
      <c r="E22176" s="94"/>
    </row>
    <row r="22177" spans="1:5">
      <c r="A22177" s="94"/>
      <c r="B22177" s="94"/>
      <c r="C22177" s="94"/>
      <c r="D22177" s="94"/>
      <c r="E22177" s="94"/>
    </row>
    <row r="22178" spans="1:5">
      <c r="A22178" s="94"/>
      <c r="B22178" s="94"/>
      <c r="C22178" s="94"/>
      <c r="D22178" s="94"/>
      <c r="E22178" s="94"/>
    </row>
    <row r="22179" spans="1:5">
      <c r="A22179" s="94"/>
      <c r="B22179" s="94"/>
      <c r="C22179" s="94"/>
      <c r="D22179" s="94"/>
      <c r="E22179" s="94"/>
    </row>
    <row r="22180" spans="1:5">
      <c r="A22180" s="94"/>
      <c r="B22180" s="94"/>
      <c r="C22180" s="94"/>
      <c r="D22180" s="94"/>
      <c r="E22180" s="94"/>
    </row>
    <row r="22181" spans="1:5">
      <c r="A22181" s="94"/>
      <c r="B22181" s="94"/>
      <c r="C22181" s="94"/>
      <c r="D22181" s="94"/>
      <c r="E22181" s="94"/>
    </row>
    <row r="22182" spans="1:5">
      <c r="A22182" s="94"/>
      <c r="B22182" s="94"/>
      <c r="C22182" s="94"/>
      <c r="D22182" s="94"/>
      <c r="E22182" s="94"/>
    </row>
    <row r="22183" spans="1:5">
      <c r="A22183" s="94"/>
      <c r="B22183" s="94"/>
      <c r="C22183" s="94"/>
      <c r="D22183" s="94"/>
      <c r="E22183" s="94"/>
    </row>
    <row r="22184" spans="1:5">
      <c r="A22184" s="94"/>
      <c r="B22184" s="94"/>
      <c r="C22184" s="94"/>
      <c r="D22184" s="94"/>
      <c r="E22184" s="94"/>
    </row>
    <row r="22185" spans="1:5">
      <c r="A22185" s="94"/>
      <c r="B22185" s="94"/>
      <c r="C22185" s="94"/>
      <c r="D22185" s="94"/>
      <c r="E22185" s="94"/>
    </row>
    <row r="22186" spans="1:5">
      <c r="A22186" s="94"/>
      <c r="B22186" s="94"/>
      <c r="C22186" s="94"/>
      <c r="D22186" s="94"/>
      <c r="E22186" s="94"/>
    </row>
    <row r="22187" spans="1:5">
      <c r="A22187" s="94"/>
      <c r="B22187" s="94"/>
      <c r="C22187" s="94"/>
      <c r="D22187" s="94"/>
      <c r="E22187" s="94"/>
    </row>
    <row r="22188" spans="1:5">
      <c r="A22188" s="94"/>
      <c r="B22188" s="94"/>
      <c r="C22188" s="94"/>
      <c r="D22188" s="94"/>
      <c r="E22188" s="94"/>
    </row>
    <row r="22189" spans="1:5">
      <c r="A22189" s="94"/>
      <c r="B22189" s="94"/>
      <c r="C22189" s="94"/>
      <c r="D22189" s="94"/>
      <c r="E22189" s="94"/>
    </row>
    <row r="22190" spans="1:5">
      <c r="A22190" s="94"/>
      <c r="B22190" s="94"/>
      <c r="C22190" s="94"/>
      <c r="D22190" s="94"/>
      <c r="E22190" s="94"/>
    </row>
    <row r="22191" spans="1:5">
      <c r="A22191" s="94"/>
      <c r="B22191" s="94"/>
      <c r="C22191" s="94"/>
      <c r="D22191" s="94"/>
      <c r="E22191" s="94"/>
    </row>
    <row r="22192" spans="1:5">
      <c r="A22192" s="94"/>
      <c r="B22192" s="94"/>
      <c r="C22192" s="94"/>
      <c r="D22192" s="94"/>
      <c r="E22192" s="94"/>
    </row>
    <row r="22193" spans="1:5">
      <c r="A22193" s="94"/>
      <c r="B22193" s="94"/>
      <c r="C22193" s="94"/>
      <c r="D22193" s="94"/>
      <c r="E22193" s="94"/>
    </row>
    <row r="22194" spans="1:5">
      <c r="A22194" s="94"/>
      <c r="B22194" s="94"/>
      <c r="C22194" s="94"/>
      <c r="D22194" s="94"/>
      <c r="E22194" s="94"/>
    </row>
    <row r="22195" spans="1:5">
      <c r="A22195" s="94"/>
      <c r="B22195" s="94"/>
      <c r="C22195" s="94"/>
      <c r="D22195" s="94"/>
      <c r="E22195" s="94"/>
    </row>
    <row r="22196" spans="1:5">
      <c r="A22196" s="94"/>
      <c r="B22196" s="94"/>
      <c r="C22196" s="94"/>
      <c r="D22196" s="94"/>
      <c r="E22196" s="94"/>
    </row>
    <row r="22197" spans="1:5">
      <c r="A22197" s="94"/>
      <c r="B22197" s="94"/>
      <c r="C22197" s="94"/>
      <c r="D22197" s="94"/>
      <c r="E22197" s="94"/>
    </row>
    <row r="22198" spans="1:5">
      <c r="A22198" s="94"/>
      <c r="B22198" s="94"/>
      <c r="C22198" s="94"/>
      <c r="D22198" s="94"/>
      <c r="E22198" s="94"/>
    </row>
    <row r="22199" spans="1:5">
      <c r="A22199" s="94"/>
      <c r="B22199" s="94"/>
      <c r="C22199" s="94"/>
      <c r="D22199" s="94"/>
      <c r="E22199" s="94"/>
    </row>
    <row r="22200" spans="1:5">
      <c r="A22200" s="94"/>
      <c r="B22200" s="94"/>
      <c r="C22200" s="94"/>
      <c r="D22200" s="94"/>
      <c r="E22200" s="94"/>
    </row>
    <row r="22201" spans="1:5">
      <c r="A22201" s="94"/>
      <c r="B22201" s="94"/>
      <c r="C22201" s="94"/>
      <c r="D22201" s="94"/>
      <c r="E22201" s="94"/>
    </row>
    <row r="22202" spans="1:5">
      <c r="A22202" s="94"/>
      <c r="B22202" s="94"/>
      <c r="C22202" s="94"/>
      <c r="D22202" s="94"/>
      <c r="E22202" s="94"/>
    </row>
    <row r="22203" spans="1:5">
      <c r="A22203" s="94"/>
      <c r="B22203" s="94"/>
      <c r="C22203" s="94"/>
      <c r="D22203" s="94"/>
      <c r="E22203" s="94"/>
    </row>
    <row r="22204" spans="1:5">
      <c r="A22204" s="94"/>
      <c r="B22204" s="94"/>
      <c r="C22204" s="94"/>
      <c r="D22204" s="94"/>
      <c r="E22204" s="94"/>
    </row>
    <row r="22205" spans="1:5">
      <c r="A22205" s="94"/>
      <c r="B22205" s="94"/>
      <c r="C22205" s="94"/>
      <c r="D22205" s="94"/>
      <c r="E22205" s="94"/>
    </row>
    <row r="22206" spans="1:5">
      <c r="A22206" s="94"/>
      <c r="B22206" s="94"/>
      <c r="C22206" s="94"/>
      <c r="D22206" s="94"/>
      <c r="E22206" s="94"/>
    </row>
    <row r="22207" spans="1:5">
      <c r="A22207" s="94"/>
      <c r="B22207" s="94"/>
      <c r="C22207" s="94"/>
      <c r="D22207" s="94"/>
      <c r="E22207" s="94"/>
    </row>
    <row r="22208" spans="1:5">
      <c r="A22208" s="94"/>
      <c r="B22208" s="94"/>
      <c r="C22208" s="94"/>
      <c r="D22208" s="94"/>
      <c r="E22208" s="94"/>
    </row>
    <row r="22209" spans="1:5">
      <c r="A22209" s="94"/>
      <c r="B22209" s="94"/>
      <c r="C22209" s="94"/>
      <c r="D22209" s="94"/>
      <c r="E22209" s="94"/>
    </row>
    <row r="22210" spans="1:5">
      <c r="A22210" s="94"/>
      <c r="B22210" s="94"/>
      <c r="C22210" s="94"/>
      <c r="D22210" s="94"/>
      <c r="E22210" s="94"/>
    </row>
    <row r="22211" spans="1:5">
      <c r="A22211" s="94"/>
      <c r="B22211" s="94"/>
      <c r="C22211" s="94"/>
      <c r="D22211" s="94"/>
      <c r="E22211" s="94"/>
    </row>
    <row r="22212" spans="1:5">
      <c r="A22212" s="94"/>
      <c r="B22212" s="94"/>
      <c r="C22212" s="94"/>
      <c r="D22212" s="94"/>
      <c r="E22212" s="94"/>
    </row>
    <row r="22213" spans="1:5">
      <c r="A22213" s="94"/>
      <c r="B22213" s="94"/>
      <c r="C22213" s="94"/>
      <c r="D22213" s="94"/>
      <c r="E22213" s="94"/>
    </row>
    <row r="22214" spans="1:5">
      <c r="A22214" s="94"/>
      <c r="B22214" s="94"/>
      <c r="C22214" s="94"/>
      <c r="D22214" s="94"/>
      <c r="E22214" s="94"/>
    </row>
    <row r="22215" spans="1:5">
      <c r="A22215" s="94"/>
      <c r="B22215" s="94"/>
      <c r="C22215" s="94"/>
      <c r="D22215" s="94"/>
      <c r="E22215" s="94"/>
    </row>
    <row r="22216" spans="1:5">
      <c r="A22216" s="94"/>
      <c r="B22216" s="94"/>
      <c r="C22216" s="94"/>
      <c r="D22216" s="94"/>
      <c r="E22216" s="94"/>
    </row>
    <row r="22217" spans="1:5">
      <c r="A22217" s="94"/>
      <c r="B22217" s="94"/>
      <c r="C22217" s="94"/>
      <c r="D22217" s="94"/>
      <c r="E22217" s="94"/>
    </row>
    <row r="22218" spans="1:5">
      <c r="A22218" s="94"/>
      <c r="B22218" s="94"/>
      <c r="C22218" s="94"/>
      <c r="D22218" s="94"/>
      <c r="E22218" s="94"/>
    </row>
    <row r="22219" spans="1:5">
      <c r="A22219" s="94"/>
      <c r="B22219" s="94"/>
      <c r="C22219" s="94"/>
      <c r="D22219" s="94"/>
      <c r="E22219" s="94"/>
    </row>
    <row r="22220" spans="1:5">
      <c r="A22220" s="94"/>
      <c r="B22220" s="94"/>
      <c r="C22220" s="94"/>
      <c r="D22220" s="94"/>
      <c r="E22220" s="94"/>
    </row>
    <row r="22221" spans="1:5">
      <c r="A22221" s="94"/>
      <c r="B22221" s="94"/>
      <c r="C22221" s="94"/>
      <c r="D22221" s="94"/>
      <c r="E22221" s="94"/>
    </row>
    <row r="22222" spans="1:5">
      <c r="A22222" s="94"/>
      <c r="B22222" s="94"/>
      <c r="C22222" s="94"/>
      <c r="D22222" s="94"/>
      <c r="E22222" s="94"/>
    </row>
    <row r="22223" spans="1:5">
      <c r="A22223" s="94"/>
      <c r="B22223" s="94"/>
      <c r="C22223" s="94"/>
      <c r="D22223" s="94"/>
      <c r="E22223" s="94"/>
    </row>
    <row r="22224" spans="1:5">
      <c r="A22224" s="94"/>
      <c r="B22224" s="94"/>
      <c r="C22224" s="94"/>
      <c r="D22224" s="94"/>
      <c r="E22224" s="94"/>
    </row>
    <row r="22225" spans="1:5">
      <c r="A22225" s="94"/>
      <c r="B22225" s="94"/>
      <c r="C22225" s="94"/>
      <c r="D22225" s="94"/>
      <c r="E22225" s="94"/>
    </row>
    <row r="22226" spans="1:5">
      <c r="A22226" s="94"/>
      <c r="B22226" s="94"/>
      <c r="C22226" s="94"/>
      <c r="D22226" s="94"/>
      <c r="E22226" s="94"/>
    </row>
    <row r="22227" spans="1:5">
      <c r="A22227" s="94"/>
      <c r="B22227" s="94"/>
      <c r="C22227" s="94"/>
      <c r="D22227" s="94"/>
      <c r="E22227" s="94"/>
    </row>
    <row r="22228" spans="1:5">
      <c r="A22228" s="94"/>
      <c r="B22228" s="94"/>
      <c r="C22228" s="94"/>
      <c r="D22228" s="94"/>
      <c r="E22228" s="94"/>
    </row>
    <row r="22229" spans="1:5">
      <c r="A22229" s="94"/>
      <c r="B22229" s="94"/>
      <c r="C22229" s="94"/>
      <c r="D22229" s="94"/>
      <c r="E22229" s="94"/>
    </row>
    <row r="22230" spans="1:5">
      <c r="A22230" s="94"/>
      <c r="B22230" s="94"/>
      <c r="C22230" s="94"/>
      <c r="D22230" s="94"/>
      <c r="E22230" s="94"/>
    </row>
    <row r="22231" spans="1:5">
      <c r="A22231" s="94"/>
      <c r="B22231" s="94"/>
      <c r="C22231" s="94"/>
      <c r="D22231" s="94"/>
      <c r="E22231" s="94"/>
    </row>
    <row r="22232" spans="1:5">
      <c r="A22232" s="94"/>
      <c r="B22232" s="94"/>
      <c r="C22232" s="94"/>
      <c r="D22232" s="94"/>
      <c r="E22232" s="94"/>
    </row>
    <row r="22233" spans="1:5">
      <c r="A22233" s="94"/>
      <c r="B22233" s="94"/>
      <c r="C22233" s="94"/>
      <c r="D22233" s="94"/>
      <c r="E22233" s="94"/>
    </row>
    <row r="22234" spans="1:5">
      <c r="A22234" s="94"/>
      <c r="B22234" s="94"/>
      <c r="C22234" s="94"/>
      <c r="D22234" s="94"/>
      <c r="E22234" s="94"/>
    </row>
    <row r="22235" spans="1:5">
      <c r="A22235" s="94"/>
      <c r="B22235" s="94"/>
      <c r="C22235" s="94"/>
      <c r="D22235" s="94"/>
      <c r="E22235" s="94"/>
    </row>
    <row r="22236" spans="1:5">
      <c r="A22236" s="94"/>
      <c r="B22236" s="94"/>
      <c r="C22236" s="94"/>
      <c r="D22236" s="94"/>
      <c r="E22236" s="94"/>
    </row>
    <row r="22237" spans="1:5">
      <c r="A22237" s="94"/>
      <c r="B22237" s="94"/>
      <c r="C22237" s="94"/>
      <c r="D22237" s="94"/>
      <c r="E22237" s="94"/>
    </row>
    <row r="22238" spans="1:5">
      <c r="A22238" s="94"/>
      <c r="B22238" s="94"/>
      <c r="C22238" s="94"/>
      <c r="D22238" s="94"/>
      <c r="E22238" s="94"/>
    </row>
    <row r="22239" spans="1:5">
      <c r="A22239" s="94"/>
      <c r="B22239" s="94"/>
      <c r="C22239" s="94"/>
      <c r="D22239" s="94"/>
      <c r="E22239" s="94"/>
    </row>
    <row r="22240" spans="1:5">
      <c r="A22240" s="94"/>
      <c r="B22240" s="94"/>
      <c r="C22240" s="94"/>
      <c r="D22240" s="94"/>
      <c r="E22240" s="94"/>
    </row>
    <row r="22241" spans="1:5">
      <c r="A22241" s="94"/>
      <c r="B22241" s="94"/>
      <c r="C22241" s="94"/>
      <c r="D22241" s="94"/>
      <c r="E22241" s="94"/>
    </row>
    <row r="22242" spans="1:5">
      <c r="A22242" s="94"/>
      <c r="B22242" s="94"/>
      <c r="C22242" s="94"/>
      <c r="D22242" s="94"/>
      <c r="E22242" s="94"/>
    </row>
    <row r="22243" spans="1:5">
      <c r="A22243" s="94"/>
      <c r="B22243" s="94"/>
      <c r="C22243" s="94"/>
      <c r="D22243" s="94"/>
      <c r="E22243" s="94"/>
    </row>
    <row r="22244" spans="1:5">
      <c r="A22244" s="94"/>
      <c r="B22244" s="94"/>
      <c r="C22244" s="94"/>
      <c r="D22244" s="94"/>
      <c r="E22244" s="94"/>
    </row>
    <row r="22245" spans="1:5">
      <c r="A22245" s="94"/>
      <c r="B22245" s="94"/>
      <c r="C22245" s="94"/>
      <c r="D22245" s="94"/>
      <c r="E22245" s="94"/>
    </row>
    <row r="22246" spans="1:5">
      <c r="A22246" s="94"/>
      <c r="B22246" s="94"/>
      <c r="C22246" s="94"/>
      <c r="D22246" s="94"/>
      <c r="E22246" s="94"/>
    </row>
    <row r="22247" spans="1:5">
      <c r="A22247" s="94"/>
      <c r="B22247" s="94"/>
      <c r="C22247" s="94"/>
      <c r="D22247" s="94"/>
      <c r="E22247" s="94"/>
    </row>
    <row r="22248" spans="1:5">
      <c r="A22248" s="94"/>
      <c r="B22248" s="94"/>
      <c r="C22248" s="94"/>
      <c r="D22248" s="94"/>
      <c r="E22248" s="94"/>
    </row>
    <row r="22249" spans="1:5">
      <c r="A22249" s="94"/>
      <c r="B22249" s="94"/>
      <c r="C22249" s="94"/>
      <c r="D22249" s="94"/>
      <c r="E22249" s="94"/>
    </row>
    <row r="22250" spans="1:5">
      <c r="A22250" s="94"/>
      <c r="B22250" s="94"/>
      <c r="C22250" s="94"/>
      <c r="D22250" s="94"/>
      <c r="E22250" s="94"/>
    </row>
    <row r="22251" spans="1:5">
      <c r="A22251" s="94"/>
      <c r="B22251" s="94"/>
      <c r="C22251" s="94"/>
      <c r="D22251" s="94"/>
      <c r="E22251" s="94"/>
    </row>
    <row r="22252" spans="1:5">
      <c r="A22252" s="94"/>
      <c r="B22252" s="94"/>
      <c r="C22252" s="94"/>
      <c r="D22252" s="94"/>
      <c r="E22252" s="94"/>
    </row>
    <row r="22253" spans="1:5">
      <c r="A22253" s="94"/>
      <c r="B22253" s="94"/>
      <c r="C22253" s="94"/>
      <c r="D22253" s="94"/>
      <c r="E22253" s="94"/>
    </row>
    <row r="22254" spans="1:5">
      <c r="A22254" s="94"/>
      <c r="B22254" s="94"/>
      <c r="C22254" s="94"/>
      <c r="D22254" s="94"/>
      <c r="E22254" s="94"/>
    </row>
    <row r="22255" spans="1:5">
      <c r="A22255" s="94"/>
      <c r="B22255" s="94"/>
      <c r="C22255" s="94"/>
      <c r="D22255" s="94"/>
      <c r="E22255" s="94"/>
    </row>
    <row r="22256" spans="1:5">
      <c r="A22256" s="94"/>
      <c r="B22256" s="94"/>
      <c r="C22256" s="94"/>
      <c r="D22256" s="94"/>
      <c r="E22256" s="94"/>
    </row>
    <row r="22257" spans="1:5">
      <c r="A22257" s="94"/>
      <c r="B22257" s="94"/>
      <c r="C22257" s="94"/>
      <c r="D22257" s="94"/>
      <c r="E22257" s="94"/>
    </row>
    <row r="22258" spans="1:5">
      <c r="A22258" s="94"/>
      <c r="B22258" s="94"/>
      <c r="C22258" s="94"/>
      <c r="D22258" s="94"/>
      <c r="E22258" s="94"/>
    </row>
    <row r="22259" spans="1:5">
      <c r="A22259" s="94"/>
      <c r="B22259" s="94"/>
      <c r="C22259" s="94"/>
      <c r="D22259" s="94"/>
      <c r="E22259" s="94"/>
    </row>
    <row r="22260" spans="1:5">
      <c r="A22260" s="94"/>
      <c r="B22260" s="94"/>
      <c r="C22260" s="94"/>
      <c r="D22260" s="94"/>
      <c r="E22260" s="94"/>
    </row>
    <row r="22261" spans="1:5">
      <c r="A22261" s="94"/>
      <c r="B22261" s="94"/>
      <c r="C22261" s="94"/>
      <c r="D22261" s="94"/>
      <c r="E22261" s="94"/>
    </row>
    <row r="22262" spans="1:5">
      <c r="A22262" s="94"/>
      <c r="B22262" s="94"/>
      <c r="C22262" s="94"/>
      <c r="D22262" s="94"/>
      <c r="E22262" s="94"/>
    </row>
    <row r="22263" spans="1:5">
      <c r="A22263" s="94"/>
      <c r="B22263" s="94"/>
      <c r="C22263" s="94"/>
      <c r="D22263" s="94"/>
      <c r="E22263" s="94"/>
    </row>
    <row r="22264" spans="1:5">
      <c r="A22264" s="94"/>
      <c r="B22264" s="94"/>
      <c r="C22264" s="94"/>
      <c r="D22264" s="94"/>
      <c r="E22264" s="94"/>
    </row>
    <row r="22265" spans="1:5">
      <c r="A22265" s="94"/>
      <c r="B22265" s="94"/>
      <c r="C22265" s="94"/>
      <c r="D22265" s="94"/>
      <c r="E22265" s="94"/>
    </row>
    <row r="22266" spans="1:5">
      <c r="A22266" s="94"/>
      <c r="B22266" s="94"/>
      <c r="C22266" s="94"/>
      <c r="D22266" s="94"/>
      <c r="E22266" s="94"/>
    </row>
    <row r="22267" spans="1:5">
      <c r="A22267" s="94"/>
      <c r="B22267" s="94"/>
      <c r="C22267" s="94"/>
      <c r="D22267" s="94"/>
      <c r="E22267" s="94"/>
    </row>
    <row r="22268" spans="1:5">
      <c r="A22268" s="94"/>
      <c r="B22268" s="94"/>
      <c r="C22268" s="94"/>
      <c r="D22268" s="94"/>
      <c r="E22268" s="94"/>
    </row>
    <row r="22269" spans="1:5">
      <c r="A22269" s="94"/>
      <c r="B22269" s="94"/>
      <c r="C22269" s="94"/>
      <c r="D22269" s="94"/>
      <c r="E22269" s="94"/>
    </row>
    <row r="22270" spans="1:5">
      <c r="A22270" s="94"/>
      <c r="B22270" s="94"/>
      <c r="C22270" s="94"/>
      <c r="D22270" s="94"/>
      <c r="E22270" s="94"/>
    </row>
    <row r="22271" spans="1:5">
      <c r="A22271" s="94"/>
      <c r="B22271" s="94"/>
      <c r="C22271" s="94"/>
      <c r="D22271" s="94"/>
      <c r="E22271" s="94"/>
    </row>
    <row r="22272" spans="1:5">
      <c r="A22272" s="94"/>
      <c r="B22272" s="94"/>
      <c r="C22272" s="94"/>
      <c r="D22272" s="94"/>
      <c r="E22272" s="94"/>
    </row>
    <row r="22273" spans="1:5">
      <c r="A22273" s="94"/>
      <c r="B22273" s="94"/>
      <c r="C22273" s="94"/>
      <c r="D22273" s="94"/>
      <c r="E22273" s="94"/>
    </row>
    <row r="22274" spans="1:5">
      <c r="A22274" s="94"/>
      <c r="B22274" s="94"/>
      <c r="C22274" s="94"/>
      <c r="D22274" s="94"/>
      <c r="E22274" s="94"/>
    </row>
    <row r="22275" spans="1:5">
      <c r="A22275" s="94"/>
      <c r="B22275" s="94"/>
      <c r="C22275" s="94"/>
      <c r="D22275" s="94"/>
      <c r="E22275" s="94"/>
    </row>
    <row r="22276" spans="1:5">
      <c r="A22276" s="94"/>
      <c r="B22276" s="94"/>
      <c r="C22276" s="94"/>
      <c r="D22276" s="94"/>
      <c r="E22276" s="94"/>
    </row>
    <row r="22277" spans="1:5">
      <c r="A22277" s="94"/>
      <c r="B22277" s="94"/>
      <c r="C22277" s="94"/>
      <c r="D22277" s="94"/>
      <c r="E22277" s="94"/>
    </row>
    <row r="22278" spans="1:5">
      <c r="A22278" s="94"/>
      <c r="B22278" s="94"/>
      <c r="C22278" s="94"/>
      <c r="D22278" s="94"/>
      <c r="E22278" s="94"/>
    </row>
    <row r="22279" spans="1:5">
      <c r="A22279" s="94"/>
      <c r="B22279" s="94"/>
      <c r="C22279" s="94"/>
      <c r="D22279" s="94"/>
      <c r="E22279" s="94"/>
    </row>
    <row r="22280" spans="1:5">
      <c r="A22280" s="94"/>
      <c r="B22280" s="94"/>
      <c r="C22280" s="94"/>
      <c r="D22280" s="94"/>
      <c r="E22280" s="94"/>
    </row>
    <row r="22281" spans="1:5">
      <c r="A22281" s="94"/>
      <c r="B22281" s="94"/>
      <c r="C22281" s="94"/>
      <c r="D22281" s="94"/>
      <c r="E22281" s="94"/>
    </row>
    <row r="22282" spans="1:5">
      <c r="A22282" s="94"/>
      <c r="B22282" s="94"/>
      <c r="C22282" s="94"/>
      <c r="D22282" s="94"/>
      <c r="E22282" s="94"/>
    </row>
    <row r="22283" spans="1:5">
      <c r="A22283" s="94"/>
      <c r="B22283" s="94"/>
      <c r="C22283" s="94"/>
      <c r="D22283" s="94"/>
      <c r="E22283" s="94"/>
    </row>
    <row r="22284" spans="1:5">
      <c r="A22284" s="94"/>
      <c r="B22284" s="94"/>
      <c r="C22284" s="94"/>
      <c r="D22284" s="94"/>
      <c r="E22284" s="94"/>
    </row>
    <row r="22285" spans="1:5">
      <c r="A22285" s="94"/>
      <c r="B22285" s="94"/>
      <c r="C22285" s="94"/>
      <c r="D22285" s="94"/>
      <c r="E22285" s="94"/>
    </row>
    <row r="22286" spans="1:5">
      <c r="A22286" s="94"/>
      <c r="B22286" s="94"/>
      <c r="C22286" s="94"/>
      <c r="D22286" s="94"/>
      <c r="E22286" s="94"/>
    </row>
    <row r="22287" spans="1:5">
      <c r="A22287" s="94"/>
      <c r="B22287" s="94"/>
      <c r="C22287" s="94"/>
      <c r="D22287" s="94"/>
      <c r="E22287" s="94"/>
    </row>
    <row r="22288" spans="1:5">
      <c r="A22288" s="94"/>
      <c r="B22288" s="94"/>
      <c r="C22288" s="94"/>
      <c r="D22288" s="94"/>
      <c r="E22288" s="94"/>
    </row>
    <row r="22289" spans="1:5">
      <c r="A22289" s="94"/>
      <c r="B22289" s="94"/>
      <c r="C22289" s="94"/>
      <c r="D22289" s="94"/>
      <c r="E22289" s="94"/>
    </row>
    <row r="22290" spans="1:5">
      <c r="A22290" s="94"/>
      <c r="B22290" s="94"/>
      <c r="C22290" s="94"/>
      <c r="D22290" s="94"/>
      <c r="E22290" s="94"/>
    </row>
    <row r="22291" spans="1:5">
      <c r="A22291" s="94"/>
      <c r="B22291" s="94"/>
      <c r="C22291" s="94"/>
      <c r="D22291" s="94"/>
      <c r="E22291" s="94"/>
    </row>
    <row r="22292" spans="1:5">
      <c r="A22292" s="94"/>
      <c r="B22292" s="94"/>
      <c r="C22292" s="94"/>
      <c r="D22292" s="94"/>
      <c r="E22292" s="94"/>
    </row>
    <row r="22293" spans="1:5">
      <c r="A22293" s="94"/>
      <c r="B22293" s="94"/>
      <c r="C22293" s="94"/>
      <c r="D22293" s="94"/>
      <c r="E22293" s="94"/>
    </row>
    <row r="22294" spans="1:5">
      <c r="A22294" s="94"/>
      <c r="B22294" s="94"/>
      <c r="C22294" s="94"/>
      <c r="D22294" s="94"/>
      <c r="E22294" s="94"/>
    </row>
    <row r="22295" spans="1:5">
      <c r="A22295" s="94"/>
      <c r="B22295" s="94"/>
      <c r="C22295" s="94"/>
      <c r="D22295" s="94"/>
      <c r="E22295" s="94"/>
    </row>
    <row r="22296" spans="1:5">
      <c r="A22296" s="94"/>
      <c r="B22296" s="94"/>
      <c r="C22296" s="94"/>
      <c r="D22296" s="94"/>
      <c r="E22296" s="94"/>
    </row>
    <row r="22297" spans="1:5">
      <c r="A22297" s="94"/>
      <c r="B22297" s="94"/>
      <c r="C22297" s="94"/>
      <c r="D22297" s="94"/>
      <c r="E22297" s="94"/>
    </row>
    <row r="22298" spans="1:5">
      <c r="A22298" s="94"/>
      <c r="B22298" s="94"/>
      <c r="C22298" s="94"/>
      <c r="D22298" s="94"/>
      <c r="E22298" s="94"/>
    </row>
    <row r="22299" spans="1:5">
      <c r="A22299" s="94"/>
      <c r="B22299" s="94"/>
      <c r="C22299" s="94"/>
      <c r="D22299" s="94"/>
      <c r="E22299" s="94"/>
    </row>
    <row r="22300" spans="1:5">
      <c r="A22300" s="94"/>
      <c r="B22300" s="94"/>
      <c r="C22300" s="94"/>
      <c r="D22300" s="94"/>
      <c r="E22300" s="94"/>
    </row>
    <row r="22301" spans="1:5">
      <c r="A22301" s="94"/>
      <c r="B22301" s="94"/>
      <c r="C22301" s="94"/>
      <c r="D22301" s="94"/>
      <c r="E22301" s="94"/>
    </row>
    <row r="22302" spans="1:5">
      <c r="A22302" s="94"/>
      <c r="B22302" s="94"/>
      <c r="C22302" s="94"/>
      <c r="D22302" s="94"/>
      <c r="E22302" s="94"/>
    </row>
    <row r="22303" spans="1:5">
      <c r="A22303" s="94"/>
      <c r="B22303" s="94"/>
      <c r="C22303" s="94"/>
      <c r="D22303" s="94"/>
      <c r="E22303" s="94"/>
    </row>
    <row r="22304" spans="1:5">
      <c r="A22304" s="94"/>
      <c r="B22304" s="94"/>
      <c r="C22304" s="94"/>
      <c r="D22304" s="94"/>
      <c r="E22304" s="94"/>
    </row>
    <row r="22305" spans="1:5">
      <c r="A22305" s="94"/>
      <c r="B22305" s="94"/>
      <c r="C22305" s="94"/>
      <c r="D22305" s="94"/>
      <c r="E22305" s="94"/>
    </row>
    <row r="22306" spans="1:5">
      <c r="A22306" s="94"/>
      <c r="B22306" s="94"/>
      <c r="C22306" s="94"/>
      <c r="D22306" s="94"/>
      <c r="E22306" s="94"/>
    </row>
    <row r="22307" spans="1:5">
      <c r="A22307" s="94"/>
      <c r="B22307" s="94"/>
      <c r="C22307" s="94"/>
      <c r="D22307" s="94"/>
      <c r="E22307" s="94"/>
    </row>
    <row r="22308" spans="1:5">
      <c r="A22308" s="94"/>
      <c r="B22308" s="94"/>
      <c r="C22308" s="94"/>
      <c r="D22308" s="94"/>
      <c r="E22308" s="94"/>
    </row>
    <row r="22309" spans="1:5">
      <c r="A22309" s="94"/>
      <c r="B22309" s="94"/>
      <c r="C22309" s="94"/>
      <c r="D22309" s="94"/>
      <c r="E22309" s="94"/>
    </row>
    <row r="22310" spans="1:5">
      <c r="A22310" s="94"/>
      <c r="B22310" s="94"/>
      <c r="C22310" s="94"/>
      <c r="D22310" s="94"/>
      <c r="E22310" s="94"/>
    </row>
    <row r="22311" spans="1:5">
      <c r="A22311" s="94"/>
      <c r="B22311" s="94"/>
      <c r="C22311" s="94"/>
      <c r="D22311" s="94"/>
      <c r="E22311" s="94"/>
    </row>
    <row r="22312" spans="1:5">
      <c r="A22312" s="94"/>
      <c r="B22312" s="94"/>
      <c r="C22312" s="94"/>
      <c r="D22312" s="94"/>
      <c r="E22312" s="94"/>
    </row>
    <row r="22313" spans="1:5">
      <c r="A22313" s="94"/>
      <c r="B22313" s="94"/>
      <c r="C22313" s="94"/>
      <c r="D22313" s="94"/>
      <c r="E22313" s="94"/>
    </row>
    <row r="22314" spans="1:5">
      <c r="A22314" s="94"/>
      <c r="B22314" s="94"/>
      <c r="C22314" s="94"/>
      <c r="D22314" s="94"/>
      <c r="E22314" s="94"/>
    </row>
    <row r="22315" spans="1:5">
      <c r="A22315" s="94"/>
      <c r="B22315" s="94"/>
      <c r="C22315" s="94"/>
      <c r="D22315" s="94"/>
      <c r="E22315" s="94"/>
    </row>
    <row r="22316" spans="1:5">
      <c r="A22316" s="94"/>
      <c r="B22316" s="94"/>
      <c r="C22316" s="94"/>
      <c r="D22316" s="94"/>
      <c r="E22316" s="94"/>
    </row>
    <row r="22317" spans="1:5">
      <c r="A22317" s="94"/>
      <c r="B22317" s="94"/>
      <c r="C22317" s="94"/>
      <c r="D22317" s="94"/>
      <c r="E22317" s="94"/>
    </row>
    <row r="22318" spans="1:5">
      <c r="A22318" s="94"/>
      <c r="B22318" s="94"/>
      <c r="C22318" s="94"/>
      <c r="D22318" s="94"/>
      <c r="E22318" s="94"/>
    </row>
    <row r="22319" spans="1:5">
      <c r="A22319" s="94"/>
      <c r="B22319" s="94"/>
      <c r="C22319" s="94"/>
      <c r="D22319" s="94"/>
      <c r="E22319" s="94"/>
    </row>
    <row r="22320" spans="1:5">
      <c r="A22320" s="94"/>
      <c r="B22320" s="94"/>
      <c r="C22320" s="94"/>
      <c r="D22320" s="94"/>
      <c r="E22320" s="94"/>
    </row>
    <row r="22321" spans="1:5">
      <c r="A22321" s="94"/>
      <c r="B22321" s="94"/>
      <c r="C22321" s="94"/>
      <c r="D22321" s="94"/>
      <c r="E22321" s="94"/>
    </row>
    <row r="22322" spans="1:5">
      <c r="A22322" s="94"/>
      <c r="B22322" s="94"/>
      <c r="C22322" s="94"/>
      <c r="D22322" s="94"/>
      <c r="E22322" s="94"/>
    </row>
    <row r="22323" spans="1:5">
      <c r="A22323" s="94"/>
      <c r="B22323" s="94"/>
      <c r="C22323" s="94"/>
      <c r="D22323" s="94"/>
      <c r="E22323" s="94"/>
    </row>
    <row r="22324" spans="1:5">
      <c r="A22324" s="94"/>
      <c r="B22324" s="94"/>
      <c r="C22324" s="94"/>
      <c r="D22324" s="94"/>
      <c r="E22324" s="94"/>
    </row>
    <row r="22325" spans="1:5">
      <c r="A22325" s="94"/>
      <c r="B22325" s="94"/>
      <c r="C22325" s="94"/>
      <c r="D22325" s="94"/>
      <c r="E22325" s="94"/>
    </row>
    <row r="22326" spans="1:5">
      <c r="A22326" s="94"/>
      <c r="B22326" s="94"/>
      <c r="C22326" s="94"/>
      <c r="D22326" s="94"/>
      <c r="E22326" s="94"/>
    </row>
    <row r="22327" spans="1:5">
      <c r="A22327" s="94"/>
      <c r="B22327" s="94"/>
      <c r="C22327" s="94"/>
      <c r="D22327" s="94"/>
      <c r="E22327" s="94"/>
    </row>
    <row r="22328" spans="1:5">
      <c r="A22328" s="94"/>
      <c r="B22328" s="94"/>
      <c r="C22328" s="94"/>
      <c r="D22328" s="94"/>
      <c r="E22328" s="94"/>
    </row>
    <row r="22329" spans="1:5">
      <c r="A22329" s="94"/>
      <c r="B22329" s="94"/>
      <c r="C22329" s="94"/>
      <c r="D22329" s="94"/>
      <c r="E22329" s="94"/>
    </row>
    <row r="22330" spans="1:5">
      <c r="A22330" s="94"/>
      <c r="B22330" s="94"/>
      <c r="C22330" s="94"/>
      <c r="D22330" s="94"/>
      <c r="E22330" s="94"/>
    </row>
    <row r="22331" spans="1:5">
      <c r="A22331" s="94"/>
      <c r="B22331" s="94"/>
      <c r="C22331" s="94"/>
      <c r="D22331" s="94"/>
      <c r="E22331" s="94"/>
    </row>
    <row r="22332" spans="1:5">
      <c r="A22332" s="94"/>
      <c r="B22332" s="94"/>
      <c r="C22332" s="94"/>
      <c r="D22332" s="94"/>
      <c r="E22332" s="94"/>
    </row>
    <row r="22333" spans="1:5">
      <c r="A22333" s="94"/>
      <c r="B22333" s="94"/>
      <c r="C22333" s="94"/>
      <c r="D22333" s="94"/>
      <c r="E22333" s="94"/>
    </row>
    <row r="22334" spans="1:5">
      <c r="A22334" s="94"/>
      <c r="B22334" s="94"/>
      <c r="C22334" s="94"/>
      <c r="D22334" s="94"/>
      <c r="E22334" s="94"/>
    </row>
    <row r="22335" spans="1:5">
      <c r="A22335" s="94"/>
      <c r="B22335" s="94"/>
      <c r="C22335" s="94"/>
      <c r="D22335" s="94"/>
      <c r="E22335" s="94"/>
    </row>
    <row r="22336" spans="1:5">
      <c r="A22336" s="94"/>
      <c r="B22336" s="94"/>
      <c r="C22336" s="94"/>
      <c r="D22336" s="94"/>
      <c r="E22336" s="94"/>
    </row>
    <row r="22337" spans="1:5">
      <c r="A22337" s="94"/>
      <c r="B22337" s="94"/>
      <c r="C22337" s="94"/>
      <c r="D22337" s="94"/>
      <c r="E22337" s="94"/>
    </row>
    <row r="22338" spans="1:5">
      <c r="A22338" s="94"/>
      <c r="B22338" s="94"/>
      <c r="C22338" s="94"/>
      <c r="D22338" s="94"/>
      <c r="E22338" s="94"/>
    </row>
    <row r="22339" spans="1:5">
      <c r="A22339" s="94"/>
      <c r="B22339" s="94"/>
      <c r="C22339" s="94"/>
      <c r="D22339" s="94"/>
      <c r="E22339" s="94"/>
    </row>
    <row r="22340" spans="1:5">
      <c r="A22340" s="94"/>
      <c r="B22340" s="94"/>
      <c r="C22340" s="94"/>
      <c r="D22340" s="94"/>
      <c r="E22340" s="94"/>
    </row>
    <row r="22341" spans="1:5">
      <c r="A22341" s="94"/>
      <c r="B22341" s="94"/>
      <c r="C22341" s="94"/>
      <c r="D22341" s="94"/>
      <c r="E22341" s="94"/>
    </row>
    <row r="22342" spans="1:5">
      <c r="A22342" s="94"/>
      <c r="B22342" s="94"/>
      <c r="C22342" s="94"/>
      <c r="D22342" s="94"/>
      <c r="E22342" s="94"/>
    </row>
    <row r="22343" spans="1:5">
      <c r="A22343" s="94"/>
      <c r="B22343" s="94"/>
      <c r="C22343" s="94"/>
      <c r="D22343" s="94"/>
      <c r="E22343" s="94"/>
    </row>
    <row r="22344" spans="1:5">
      <c r="A22344" s="94"/>
      <c r="B22344" s="94"/>
      <c r="C22344" s="94"/>
      <c r="D22344" s="94"/>
      <c r="E22344" s="94"/>
    </row>
    <row r="22345" spans="1:5">
      <c r="A22345" s="94"/>
      <c r="B22345" s="94"/>
      <c r="C22345" s="94"/>
      <c r="D22345" s="94"/>
      <c r="E22345" s="94"/>
    </row>
    <row r="22346" spans="1:5">
      <c r="A22346" s="94"/>
      <c r="B22346" s="94"/>
      <c r="C22346" s="94"/>
      <c r="D22346" s="94"/>
      <c r="E22346" s="94"/>
    </row>
    <row r="22347" spans="1:5">
      <c r="A22347" s="94"/>
      <c r="B22347" s="94"/>
      <c r="C22347" s="94"/>
      <c r="D22347" s="94"/>
      <c r="E22347" s="94"/>
    </row>
    <row r="22348" spans="1:5">
      <c r="A22348" s="94"/>
      <c r="B22348" s="94"/>
      <c r="C22348" s="94"/>
      <c r="D22348" s="94"/>
      <c r="E22348" s="94"/>
    </row>
    <row r="22349" spans="1:5">
      <c r="A22349" s="94"/>
      <c r="B22349" s="94"/>
      <c r="C22349" s="94"/>
      <c r="D22349" s="94"/>
      <c r="E22349" s="94"/>
    </row>
    <row r="22350" spans="1:5">
      <c r="A22350" s="94"/>
      <c r="B22350" s="94"/>
      <c r="C22350" s="94"/>
      <c r="D22350" s="94"/>
      <c r="E22350" s="94"/>
    </row>
    <row r="22351" spans="1:5">
      <c r="A22351" s="94"/>
      <c r="B22351" s="94"/>
      <c r="C22351" s="94"/>
      <c r="D22351" s="94"/>
      <c r="E22351" s="94"/>
    </row>
    <row r="22352" spans="1:5">
      <c r="A22352" s="94"/>
      <c r="B22352" s="94"/>
      <c r="C22352" s="94"/>
      <c r="D22352" s="94"/>
      <c r="E22352" s="94"/>
    </row>
    <row r="22353" spans="1:5">
      <c r="A22353" s="94"/>
      <c r="B22353" s="94"/>
      <c r="C22353" s="94"/>
      <c r="D22353" s="94"/>
      <c r="E22353" s="94"/>
    </row>
    <row r="22354" spans="1:5">
      <c r="A22354" s="94"/>
      <c r="B22354" s="94"/>
      <c r="C22354" s="94"/>
      <c r="D22354" s="94"/>
      <c r="E22354" s="94"/>
    </row>
    <row r="22355" spans="1:5">
      <c r="A22355" s="94"/>
      <c r="B22355" s="94"/>
      <c r="C22355" s="94"/>
      <c r="D22355" s="94"/>
      <c r="E22355" s="94"/>
    </row>
    <row r="22356" spans="1:5">
      <c r="A22356" s="94"/>
      <c r="B22356" s="94"/>
      <c r="C22356" s="94"/>
      <c r="D22356" s="94"/>
      <c r="E22356" s="94"/>
    </row>
    <row r="22357" spans="1:5">
      <c r="A22357" s="94"/>
      <c r="B22357" s="94"/>
      <c r="C22357" s="94"/>
      <c r="D22357" s="94"/>
      <c r="E22357" s="94"/>
    </row>
    <row r="22358" spans="1:5">
      <c r="A22358" s="94"/>
      <c r="B22358" s="94"/>
      <c r="C22358" s="94"/>
      <c r="D22358" s="94"/>
      <c r="E22358" s="94"/>
    </row>
    <row r="22359" spans="1:5">
      <c r="A22359" s="94"/>
      <c r="B22359" s="94"/>
      <c r="C22359" s="94"/>
      <c r="D22359" s="94"/>
      <c r="E22359" s="94"/>
    </row>
    <row r="22360" spans="1:5">
      <c r="A22360" s="94"/>
      <c r="B22360" s="94"/>
      <c r="C22360" s="94"/>
      <c r="D22360" s="94"/>
      <c r="E22360" s="94"/>
    </row>
    <row r="22361" spans="1:5">
      <c r="A22361" s="94"/>
      <c r="B22361" s="94"/>
      <c r="C22361" s="94"/>
      <c r="D22361" s="94"/>
      <c r="E22361" s="94"/>
    </row>
    <row r="22362" spans="1:5">
      <c r="A22362" s="94"/>
      <c r="B22362" s="94"/>
      <c r="C22362" s="94"/>
      <c r="D22362" s="94"/>
      <c r="E22362" s="94"/>
    </row>
    <row r="22363" spans="1:5">
      <c r="A22363" s="94"/>
      <c r="B22363" s="94"/>
      <c r="C22363" s="94"/>
      <c r="D22363" s="94"/>
      <c r="E22363" s="94"/>
    </row>
    <row r="22364" spans="1:5">
      <c r="A22364" s="94"/>
      <c r="B22364" s="94"/>
      <c r="C22364" s="94"/>
      <c r="D22364" s="94"/>
      <c r="E22364" s="94"/>
    </row>
    <row r="22365" spans="1:5">
      <c r="A22365" s="94"/>
      <c r="B22365" s="94"/>
      <c r="C22365" s="94"/>
      <c r="D22365" s="94"/>
      <c r="E22365" s="94"/>
    </row>
    <row r="22366" spans="1:5">
      <c r="A22366" s="94"/>
      <c r="B22366" s="94"/>
      <c r="C22366" s="94"/>
      <c r="D22366" s="94"/>
      <c r="E22366" s="94"/>
    </row>
    <row r="22367" spans="1:5">
      <c r="A22367" s="94"/>
      <c r="B22367" s="94"/>
      <c r="C22367" s="94"/>
      <c r="D22367" s="94"/>
      <c r="E22367" s="94"/>
    </row>
    <row r="22368" spans="1:5">
      <c r="A22368" s="94"/>
      <c r="B22368" s="94"/>
      <c r="C22368" s="94"/>
      <c r="D22368" s="94"/>
      <c r="E22368" s="94"/>
    </row>
    <row r="22369" spans="1:5">
      <c r="A22369" s="94"/>
      <c r="B22369" s="94"/>
      <c r="C22369" s="94"/>
      <c r="D22369" s="94"/>
      <c r="E22369" s="94"/>
    </row>
    <row r="22370" spans="1:5">
      <c r="A22370" s="94"/>
      <c r="B22370" s="94"/>
      <c r="C22370" s="94"/>
      <c r="D22370" s="94"/>
      <c r="E22370" s="94"/>
    </row>
    <row r="22371" spans="1:5">
      <c r="A22371" s="94"/>
      <c r="B22371" s="94"/>
      <c r="C22371" s="94"/>
      <c r="D22371" s="94"/>
      <c r="E22371" s="94"/>
    </row>
    <row r="22372" spans="1:5">
      <c r="A22372" s="94"/>
      <c r="B22372" s="94"/>
      <c r="C22372" s="94"/>
      <c r="D22372" s="94"/>
      <c r="E22372" s="94"/>
    </row>
    <row r="22373" spans="1:5">
      <c r="A22373" s="94"/>
      <c r="B22373" s="94"/>
      <c r="C22373" s="94"/>
      <c r="D22373" s="94"/>
      <c r="E22373" s="94"/>
    </row>
    <row r="22374" spans="1:5">
      <c r="A22374" s="94"/>
      <c r="B22374" s="94"/>
      <c r="C22374" s="94"/>
      <c r="D22374" s="94"/>
      <c r="E22374" s="94"/>
    </row>
    <row r="22375" spans="1:5">
      <c r="A22375" s="94"/>
      <c r="B22375" s="94"/>
      <c r="C22375" s="94"/>
      <c r="D22375" s="94"/>
      <c r="E22375" s="94"/>
    </row>
    <row r="22376" spans="1:5">
      <c r="A22376" s="94"/>
      <c r="B22376" s="94"/>
      <c r="C22376" s="94"/>
      <c r="D22376" s="94"/>
      <c r="E22376" s="94"/>
    </row>
    <row r="22377" spans="1:5">
      <c r="A22377" s="94"/>
      <c r="B22377" s="94"/>
      <c r="C22377" s="94"/>
      <c r="D22377" s="94"/>
      <c r="E22377" s="94"/>
    </row>
    <row r="22378" spans="1:5">
      <c r="A22378" s="94"/>
      <c r="B22378" s="94"/>
      <c r="C22378" s="94"/>
      <c r="D22378" s="94"/>
      <c r="E22378" s="94"/>
    </row>
    <row r="22379" spans="1:5">
      <c r="A22379" s="94"/>
      <c r="B22379" s="94"/>
      <c r="C22379" s="94"/>
      <c r="D22379" s="94"/>
      <c r="E22379" s="94"/>
    </row>
    <row r="22380" spans="1:5">
      <c r="A22380" s="94"/>
      <c r="B22380" s="94"/>
      <c r="C22380" s="94"/>
      <c r="D22380" s="94"/>
      <c r="E22380" s="94"/>
    </row>
    <row r="22381" spans="1:5">
      <c r="A22381" s="94"/>
      <c r="B22381" s="94"/>
      <c r="C22381" s="94"/>
      <c r="D22381" s="94"/>
      <c r="E22381" s="94"/>
    </row>
    <row r="22382" spans="1:5">
      <c r="A22382" s="94"/>
      <c r="B22382" s="94"/>
      <c r="C22382" s="94"/>
      <c r="D22382" s="94"/>
      <c r="E22382" s="94"/>
    </row>
    <row r="22383" spans="1:5">
      <c r="A22383" s="94"/>
      <c r="B22383" s="94"/>
      <c r="C22383" s="94"/>
      <c r="D22383" s="94"/>
      <c r="E22383" s="94"/>
    </row>
    <row r="22384" spans="1:5">
      <c r="A22384" s="94"/>
      <c r="B22384" s="94"/>
      <c r="C22384" s="94"/>
      <c r="D22384" s="94"/>
      <c r="E22384" s="94"/>
    </row>
    <row r="22385" spans="1:5">
      <c r="A22385" s="94"/>
      <c r="B22385" s="94"/>
      <c r="C22385" s="94"/>
      <c r="D22385" s="94"/>
      <c r="E22385" s="94"/>
    </row>
    <row r="22386" spans="1:5">
      <c r="A22386" s="94"/>
      <c r="B22386" s="94"/>
      <c r="C22386" s="94"/>
      <c r="D22386" s="94"/>
      <c r="E22386" s="94"/>
    </row>
    <row r="22387" spans="1:5">
      <c r="A22387" s="94"/>
      <c r="B22387" s="94"/>
      <c r="C22387" s="94"/>
      <c r="D22387" s="94"/>
      <c r="E22387" s="94"/>
    </row>
    <row r="22388" spans="1:5">
      <c r="A22388" s="94"/>
      <c r="B22388" s="94"/>
      <c r="C22388" s="94"/>
      <c r="D22388" s="94"/>
      <c r="E22388" s="94"/>
    </row>
    <row r="22389" spans="1:5">
      <c r="A22389" s="94"/>
      <c r="B22389" s="94"/>
      <c r="C22389" s="94"/>
      <c r="D22389" s="94"/>
      <c r="E22389" s="94"/>
    </row>
    <row r="22390" spans="1:5">
      <c r="A22390" s="94"/>
      <c r="B22390" s="94"/>
      <c r="C22390" s="94"/>
      <c r="D22390" s="94"/>
      <c r="E22390" s="94"/>
    </row>
    <row r="22391" spans="1:5">
      <c r="A22391" s="94"/>
      <c r="B22391" s="94"/>
      <c r="C22391" s="94"/>
      <c r="D22391" s="94"/>
      <c r="E22391" s="94"/>
    </row>
    <row r="22392" spans="1:5">
      <c r="A22392" s="94"/>
      <c r="B22392" s="94"/>
      <c r="C22392" s="94"/>
      <c r="D22392" s="94"/>
      <c r="E22392" s="94"/>
    </row>
    <row r="22393" spans="1:5">
      <c r="A22393" s="94"/>
      <c r="B22393" s="94"/>
      <c r="C22393" s="94"/>
      <c r="D22393" s="94"/>
      <c r="E22393" s="94"/>
    </row>
    <row r="22394" spans="1:5">
      <c r="A22394" s="94"/>
      <c r="B22394" s="94"/>
      <c r="C22394" s="94"/>
      <c r="D22394" s="94"/>
      <c r="E22394" s="94"/>
    </row>
    <row r="22395" spans="1:5">
      <c r="A22395" s="94"/>
      <c r="B22395" s="94"/>
      <c r="C22395" s="94"/>
      <c r="D22395" s="94"/>
      <c r="E22395" s="94"/>
    </row>
    <row r="22396" spans="1:5">
      <c r="A22396" s="94"/>
      <c r="B22396" s="94"/>
      <c r="C22396" s="94"/>
      <c r="D22396" s="94"/>
      <c r="E22396" s="94"/>
    </row>
    <row r="22397" spans="1:5">
      <c r="A22397" s="94"/>
      <c r="B22397" s="94"/>
      <c r="C22397" s="94"/>
      <c r="D22397" s="94"/>
      <c r="E22397" s="94"/>
    </row>
    <row r="22398" spans="1:5">
      <c r="A22398" s="94"/>
      <c r="B22398" s="94"/>
      <c r="C22398" s="94"/>
      <c r="D22398" s="94"/>
      <c r="E22398" s="94"/>
    </row>
    <row r="22399" spans="1:5">
      <c r="A22399" s="94"/>
      <c r="B22399" s="94"/>
      <c r="C22399" s="94"/>
      <c r="D22399" s="94"/>
      <c r="E22399" s="94"/>
    </row>
    <row r="22400" spans="1:5">
      <c r="A22400" s="94"/>
      <c r="B22400" s="94"/>
      <c r="C22400" s="94"/>
      <c r="D22400" s="94"/>
      <c r="E22400" s="94"/>
    </row>
    <row r="22401" spans="1:5">
      <c r="A22401" s="94"/>
      <c r="B22401" s="94"/>
      <c r="C22401" s="94"/>
      <c r="D22401" s="94"/>
      <c r="E22401" s="94"/>
    </row>
    <row r="22402" spans="1:5">
      <c r="A22402" s="94"/>
      <c r="B22402" s="94"/>
      <c r="C22402" s="94"/>
      <c r="D22402" s="94"/>
      <c r="E22402" s="94"/>
    </row>
    <row r="22403" spans="1:5">
      <c r="A22403" s="94"/>
      <c r="B22403" s="94"/>
      <c r="C22403" s="94"/>
      <c r="D22403" s="94"/>
      <c r="E22403" s="94"/>
    </row>
    <row r="22404" spans="1:5">
      <c r="A22404" s="94"/>
      <c r="B22404" s="94"/>
      <c r="C22404" s="94"/>
      <c r="D22404" s="94"/>
      <c r="E22404" s="94"/>
    </row>
    <row r="22405" spans="1:5">
      <c r="A22405" s="94"/>
      <c r="B22405" s="94"/>
      <c r="C22405" s="94"/>
      <c r="D22405" s="94"/>
      <c r="E22405" s="94"/>
    </row>
    <row r="22406" spans="1:5">
      <c r="A22406" s="94"/>
      <c r="B22406" s="94"/>
      <c r="C22406" s="94"/>
      <c r="D22406" s="94"/>
      <c r="E22406" s="94"/>
    </row>
    <row r="22407" spans="1:5">
      <c r="A22407" s="94"/>
      <c r="B22407" s="94"/>
      <c r="C22407" s="94"/>
      <c r="D22407" s="94"/>
      <c r="E22407" s="94"/>
    </row>
    <row r="22408" spans="1:5">
      <c r="A22408" s="94"/>
      <c r="B22408" s="94"/>
      <c r="C22408" s="94"/>
      <c r="D22408" s="94"/>
      <c r="E22408" s="94"/>
    </row>
    <row r="22409" spans="1:5">
      <c r="A22409" s="94"/>
      <c r="B22409" s="94"/>
      <c r="C22409" s="94"/>
      <c r="D22409" s="94"/>
      <c r="E22409" s="94"/>
    </row>
    <row r="22410" spans="1:5">
      <c r="A22410" s="94"/>
      <c r="B22410" s="94"/>
      <c r="C22410" s="94"/>
      <c r="D22410" s="94"/>
      <c r="E22410" s="94"/>
    </row>
    <row r="22411" spans="1:5">
      <c r="A22411" s="94"/>
      <c r="B22411" s="94"/>
      <c r="C22411" s="94"/>
      <c r="D22411" s="94"/>
      <c r="E22411" s="94"/>
    </row>
    <row r="22412" spans="1:5">
      <c r="A22412" s="94"/>
      <c r="B22412" s="94"/>
      <c r="C22412" s="94"/>
      <c r="D22412" s="94"/>
      <c r="E22412" s="94"/>
    </row>
    <row r="22413" spans="1:5">
      <c r="A22413" s="94"/>
      <c r="B22413" s="94"/>
      <c r="C22413" s="94"/>
      <c r="D22413" s="94"/>
      <c r="E22413" s="94"/>
    </row>
    <row r="22414" spans="1:5">
      <c r="A22414" s="94"/>
      <c r="B22414" s="94"/>
      <c r="C22414" s="94"/>
      <c r="D22414" s="94"/>
      <c r="E22414" s="94"/>
    </row>
    <row r="22415" spans="1:5">
      <c r="A22415" s="94"/>
      <c r="B22415" s="94"/>
      <c r="C22415" s="94"/>
      <c r="D22415" s="94"/>
      <c r="E22415" s="94"/>
    </row>
    <row r="22416" spans="1:5">
      <c r="A22416" s="94"/>
      <c r="B22416" s="94"/>
      <c r="C22416" s="94"/>
      <c r="D22416" s="94"/>
      <c r="E22416" s="94"/>
    </row>
    <row r="22417" spans="1:5">
      <c r="A22417" s="94"/>
      <c r="B22417" s="94"/>
      <c r="C22417" s="94"/>
      <c r="D22417" s="94"/>
      <c r="E22417" s="94"/>
    </row>
    <row r="22418" spans="1:5">
      <c r="A22418" s="94"/>
      <c r="B22418" s="94"/>
      <c r="C22418" s="94"/>
      <c r="D22418" s="94"/>
      <c r="E22418" s="94"/>
    </row>
    <row r="22419" spans="1:5">
      <c r="A22419" s="94"/>
      <c r="B22419" s="94"/>
      <c r="C22419" s="94"/>
      <c r="D22419" s="94"/>
      <c r="E22419" s="94"/>
    </row>
    <row r="22420" spans="1:5">
      <c r="A22420" s="94"/>
      <c r="B22420" s="94"/>
      <c r="C22420" s="94"/>
      <c r="D22420" s="94"/>
      <c r="E22420" s="94"/>
    </row>
    <row r="22421" spans="1:5">
      <c r="A22421" s="94"/>
      <c r="B22421" s="94"/>
      <c r="C22421" s="94"/>
      <c r="D22421" s="94"/>
      <c r="E22421" s="94"/>
    </row>
    <row r="22422" spans="1:5">
      <c r="A22422" s="94"/>
      <c r="B22422" s="94"/>
      <c r="C22422" s="94"/>
      <c r="D22422" s="94"/>
      <c r="E22422" s="94"/>
    </row>
    <row r="22423" spans="1:5">
      <c r="A22423" s="94"/>
      <c r="B22423" s="94"/>
      <c r="C22423" s="94"/>
      <c r="D22423" s="94"/>
      <c r="E22423" s="94"/>
    </row>
    <row r="22424" spans="1:5">
      <c r="A22424" s="94"/>
      <c r="B22424" s="94"/>
      <c r="C22424" s="94"/>
      <c r="D22424" s="94"/>
      <c r="E22424" s="94"/>
    </row>
    <row r="22425" spans="1:5">
      <c r="A22425" s="94"/>
      <c r="B22425" s="94"/>
      <c r="C22425" s="94"/>
      <c r="D22425" s="94"/>
      <c r="E22425" s="94"/>
    </row>
    <row r="22426" spans="1:5">
      <c r="A22426" s="94"/>
      <c r="B22426" s="94"/>
      <c r="C22426" s="94"/>
      <c r="D22426" s="94"/>
      <c r="E22426" s="94"/>
    </row>
    <row r="22427" spans="1:5">
      <c r="A22427" s="94"/>
      <c r="B22427" s="94"/>
      <c r="C22427" s="94"/>
      <c r="D22427" s="94"/>
      <c r="E22427" s="94"/>
    </row>
    <row r="22428" spans="1:5">
      <c r="A22428" s="94"/>
      <c r="B22428" s="94"/>
      <c r="C22428" s="94"/>
      <c r="D22428" s="94"/>
      <c r="E22428" s="94"/>
    </row>
    <row r="22429" spans="1:5">
      <c r="A22429" s="94"/>
      <c r="B22429" s="94"/>
      <c r="C22429" s="94"/>
      <c r="D22429" s="94"/>
      <c r="E22429" s="94"/>
    </row>
    <row r="22430" spans="1:5">
      <c r="A22430" s="94"/>
      <c r="B22430" s="94"/>
      <c r="C22430" s="94"/>
      <c r="D22430" s="94"/>
      <c r="E22430" s="94"/>
    </row>
    <row r="22431" spans="1:5">
      <c r="A22431" s="94"/>
      <c r="B22431" s="94"/>
      <c r="C22431" s="94"/>
      <c r="D22431" s="94"/>
      <c r="E22431" s="94"/>
    </row>
    <row r="22432" spans="1:5">
      <c r="A22432" s="94"/>
      <c r="B22432" s="94"/>
      <c r="C22432" s="94"/>
      <c r="D22432" s="94"/>
      <c r="E22432" s="94"/>
    </row>
    <row r="22433" spans="1:5">
      <c r="A22433" s="94"/>
      <c r="B22433" s="94"/>
      <c r="C22433" s="94"/>
      <c r="D22433" s="94"/>
      <c r="E22433" s="94"/>
    </row>
    <row r="22434" spans="1:5">
      <c r="A22434" s="94"/>
      <c r="B22434" s="94"/>
      <c r="C22434" s="94"/>
      <c r="D22434" s="94"/>
      <c r="E22434" s="94"/>
    </row>
    <row r="22435" spans="1:5">
      <c r="A22435" s="94"/>
      <c r="B22435" s="94"/>
      <c r="C22435" s="94"/>
      <c r="D22435" s="94"/>
      <c r="E22435" s="94"/>
    </row>
    <row r="22436" spans="1:5">
      <c r="A22436" s="94"/>
      <c r="B22436" s="94"/>
      <c r="C22436" s="94"/>
      <c r="D22436" s="94"/>
      <c r="E22436" s="94"/>
    </row>
    <row r="22437" spans="1:5">
      <c r="A22437" s="94"/>
      <c r="B22437" s="94"/>
      <c r="C22437" s="94"/>
      <c r="D22437" s="94"/>
      <c r="E22437" s="94"/>
    </row>
    <row r="22438" spans="1:5">
      <c r="A22438" s="94"/>
      <c r="B22438" s="94"/>
      <c r="C22438" s="94"/>
      <c r="D22438" s="94"/>
      <c r="E22438" s="94"/>
    </row>
    <row r="22439" spans="1:5">
      <c r="A22439" s="94"/>
      <c r="B22439" s="94"/>
      <c r="C22439" s="94"/>
      <c r="D22439" s="94"/>
      <c r="E22439" s="94"/>
    </row>
    <row r="22440" spans="1:5">
      <c r="A22440" s="94"/>
      <c r="B22440" s="94"/>
      <c r="C22440" s="94"/>
      <c r="D22440" s="94"/>
      <c r="E22440" s="94"/>
    </row>
    <row r="22441" spans="1:5">
      <c r="A22441" s="94"/>
      <c r="B22441" s="94"/>
      <c r="C22441" s="94"/>
      <c r="D22441" s="94"/>
      <c r="E22441" s="94"/>
    </row>
    <row r="22442" spans="1:5">
      <c r="A22442" s="94"/>
      <c r="B22442" s="94"/>
      <c r="C22442" s="94"/>
      <c r="D22442" s="94"/>
      <c r="E22442" s="94"/>
    </row>
    <row r="22443" spans="1:5">
      <c r="A22443" s="94"/>
      <c r="B22443" s="94"/>
      <c r="C22443" s="94"/>
      <c r="D22443" s="94"/>
      <c r="E22443" s="94"/>
    </row>
    <row r="22444" spans="1:5">
      <c r="A22444" s="94"/>
      <c r="B22444" s="94"/>
      <c r="C22444" s="94"/>
      <c r="D22444" s="94"/>
      <c r="E22444" s="94"/>
    </row>
    <row r="22445" spans="1:5">
      <c r="A22445" s="94"/>
      <c r="B22445" s="94"/>
      <c r="C22445" s="94"/>
      <c r="D22445" s="94"/>
      <c r="E22445" s="94"/>
    </row>
    <row r="22446" spans="1:5">
      <c r="A22446" s="94"/>
      <c r="B22446" s="94"/>
      <c r="C22446" s="94"/>
      <c r="D22446" s="94"/>
      <c r="E22446" s="94"/>
    </row>
    <row r="22447" spans="1:5">
      <c r="A22447" s="94"/>
      <c r="B22447" s="94"/>
      <c r="C22447" s="94"/>
      <c r="D22447" s="94"/>
      <c r="E22447" s="94"/>
    </row>
    <row r="22448" spans="1:5">
      <c r="A22448" s="94"/>
      <c r="B22448" s="94"/>
      <c r="C22448" s="94"/>
      <c r="D22448" s="94"/>
      <c r="E22448" s="94"/>
    </row>
    <row r="22449" spans="1:5">
      <c r="A22449" s="94"/>
      <c r="B22449" s="94"/>
      <c r="C22449" s="94"/>
      <c r="D22449" s="94"/>
      <c r="E22449" s="94"/>
    </row>
    <row r="22450" spans="1:5">
      <c r="A22450" s="94"/>
      <c r="B22450" s="94"/>
      <c r="C22450" s="94"/>
      <c r="D22450" s="94"/>
      <c r="E22450" s="94"/>
    </row>
    <row r="22451" spans="1:5">
      <c r="A22451" s="94"/>
      <c r="B22451" s="94"/>
      <c r="C22451" s="94"/>
      <c r="D22451" s="94"/>
      <c r="E22451" s="94"/>
    </row>
    <row r="22452" spans="1:5">
      <c r="A22452" s="94"/>
      <c r="B22452" s="94"/>
      <c r="C22452" s="94"/>
      <c r="D22452" s="94"/>
      <c r="E22452" s="94"/>
    </row>
    <row r="22453" spans="1:5">
      <c r="A22453" s="94"/>
      <c r="B22453" s="94"/>
      <c r="C22453" s="94"/>
      <c r="D22453" s="94"/>
      <c r="E22453" s="94"/>
    </row>
    <row r="22454" spans="1:5">
      <c r="A22454" s="94"/>
      <c r="B22454" s="94"/>
      <c r="C22454" s="94"/>
      <c r="D22454" s="94"/>
      <c r="E22454" s="94"/>
    </row>
    <row r="22455" spans="1:5">
      <c r="A22455" s="94"/>
      <c r="B22455" s="94"/>
      <c r="C22455" s="94"/>
      <c r="D22455" s="94"/>
      <c r="E22455" s="94"/>
    </row>
    <row r="22456" spans="1:5">
      <c r="A22456" s="94"/>
      <c r="B22456" s="94"/>
      <c r="C22456" s="94"/>
      <c r="D22456" s="94"/>
      <c r="E22456" s="94"/>
    </row>
    <row r="22457" spans="1:5">
      <c r="A22457" s="94"/>
      <c r="B22457" s="94"/>
      <c r="C22457" s="94"/>
      <c r="D22457" s="94"/>
      <c r="E22457" s="94"/>
    </row>
    <row r="22458" spans="1:5">
      <c r="A22458" s="94"/>
      <c r="B22458" s="94"/>
      <c r="C22458" s="94"/>
      <c r="D22458" s="94"/>
      <c r="E22458" s="94"/>
    </row>
    <row r="22459" spans="1:5">
      <c r="A22459" s="94"/>
      <c r="B22459" s="94"/>
      <c r="C22459" s="94"/>
      <c r="D22459" s="94"/>
      <c r="E22459" s="94"/>
    </row>
    <row r="22460" spans="1:5">
      <c r="A22460" s="94"/>
      <c r="B22460" s="94"/>
      <c r="C22460" s="94"/>
      <c r="D22460" s="94"/>
      <c r="E22460" s="94"/>
    </row>
    <row r="22461" spans="1:5">
      <c r="A22461" s="94"/>
      <c r="B22461" s="94"/>
      <c r="C22461" s="94"/>
      <c r="D22461" s="94"/>
      <c r="E22461" s="94"/>
    </row>
    <row r="22462" spans="1:5">
      <c r="A22462" s="94"/>
      <c r="B22462" s="94"/>
      <c r="C22462" s="94"/>
      <c r="D22462" s="94"/>
      <c r="E22462" s="94"/>
    </row>
    <row r="22463" spans="1:5">
      <c r="A22463" s="94"/>
      <c r="B22463" s="94"/>
      <c r="C22463" s="94"/>
      <c r="D22463" s="94"/>
      <c r="E22463" s="94"/>
    </row>
    <row r="22464" spans="1:5">
      <c r="A22464" s="94"/>
      <c r="B22464" s="94"/>
      <c r="C22464" s="94"/>
      <c r="D22464" s="94"/>
      <c r="E22464" s="94"/>
    </row>
    <row r="22465" spans="1:5">
      <c r="A22465" s="94"/>
      <c r="B22465" s="94"/>
      <c r="C22465" s="94"/>
      <c r="D22465" s="94"/>
      <c r="E22465" s="94"/>
    </row>
    <row r="22466" spans="1:5">
      <c r="A22466" s="94"/>
      <c r="B22466" s="94"/>
      <c r="C22466" s="94"/>
      <c r="D22466" s="94"/>
      <c r="E22466" s="94"/>
    </row>
    <row r="22467" spans="1:5">
      <c r="A22467" s="94"/>
      <c r="B22467" s="94"/>
      <c r="C22467" s="94"/>
      <c r="D22467" s="94"/>
      <c r="E22467" s="94"/>
    </row>
    <row r="22468" spans="1:5">
      <c r="A22468" s="94"/>
      <c r="B22468" s="94"/>
      <c r="C22468" s="94"/>
      <c r="D22468" s="94"/>
      <c r="E22468" s="94"/>
    </row>
    <row r="22469" spans="1:5">
      <c r="A22469" s="94"/>
      <c r="B22469" s="94"/>
      <c r="C22469" s="94"/>
      <c r="D22469" s="94"/>
      <c r="E22469" s="94"/>
    </row>
    <row r="22470" spans="1:5">
      <c r="A22470" s="94"/>
      <c r="B22470" s="94"/>
      <c r="C22470" s="94"/>
      <c r="D22470" s="94"/>
      <c r="E22470" s="94"/>
    </row>
    <row r="22471" spans="1:5">
      <c r="A22471" s="94"/>
      <c r="B22471" s="94"/>
      <c r="C22471" s="94"/>
      <c r="D22471" s="94"/>
      <c r="E22471" s="94"/>
    </row>
    <row r="22472" spans="1:5">
      <c r="A22472" s="94"/>
      <c r="B22472" s="94"/>
      <c r="C22472" s="94"/>
      <c r="D22472" s="94"/>
      <c r="E22472" s="94"/>
    </row>
    <row r="22473" spans="1:5">
      <c r="A22473" s="94"/>
      <c r="B22473" s="94"/>
      <c r="C22473" s="94"/>
      <c r="D22473" s="94"/>
      <c r="E22473" s="94"/>
    </row>
    <row r="22474" spans="1:5">
      <c r="A22474" s="94"/>
      <c r="B22474" s="94"/>
      <c r="C22474" s="94"/>
      <c r="D22474" s="94"/>
      <c r="E22474" s="94"/>
    </row>
    <row r="22475" spans="1:5">
      <c r="A22475" s="94"/>
      <c r="B22475" s="94"/>
      <c r="C22475" s="94"/>
      <c r="D22475" s="94"/>
      <c r="E22475" s="94"/>
    </row>
    <row r="22476" spans="1:5">
      <c r="A22476" s="94"/>
      <c r="B22476" s="94"/>
      <c r="C22476" s="94"/>
      <c r="D22476" s="94"/>
      <c r="E22476" s="94"/>
    </row>
    <row r="22477" spans="1:5">
      <c r="A22477" s="94"/>
      <c r="B22477" s="94"/>
      <c r="C22477" s="94"/>
      <c r="D22477" s="94"/>
      <c r="E22477" s="94"/>
    </row>
    <row r="22478" spans="1:5">
      <c r="A22478" s="94"/>
      <c r="B22478" s="94"/>
      <c r="C22478" s="94"/>
      <c r="D22478" s="94"/>
      <c r="E22478" s="94"/>
    </row>
    <row r="22479" spans="1:5">
      <c r="A22479" s="94"/>
      <c r="B22479" s="94"/>
      <c r="C22479" s="94"/>
      <c r="D22479" s="94"/>
      <c r="E22479" s="94"/>
    </row>
    <row r="22480" spans="1:5">
      <c r="A22480" s="94"/>
      <c r="B22480" s="94"/>
      <c r="C22480" s="94"/>
      <c r="D22480" s="94"/>
      <c r="E22480" s="94"/>
    </row>
    <row r="22481" spans="1:5">
      <c r="A22481" s="94"/>
      <c r="B22481" s="94"/>
      <c r="C22481" s="94"/>
      <c r="D22481" s="94"/>
      <c r="E22481" s="94"/>
    </row>
    <row r="22482" spans="1:5">
      <c r="A22482" s="94"/>
      <c r="B22482" s="94"/>
      <c r="C22482" s="94"/>
      <c r="D22482" s="94"/>
      <c r="E22482" s="94"/>
    </row>
    <row r="22483" spans="1:5">
      <c r="A22483" s="94"/>
      <c r="B22483" s="94"/>
      <c r="C22483" s="94"/>
      <c r="D22483" s="94"/>
      <c r="E22483" s="94"/>
    </row>
    <row r="22484" spans="1:5">
      <c r="A22484" s="94"/>
      <c r="B22484" s="94"/>
      <c r="C22484" s="94"/>
      <c r="D22484" s="94"/>
      <c r="E22484" s="94"/>
    </row>
    <row r="22485" spans="1:5">
      <c r="A22485" s="94"/>
      <c r="B22485" s="94"/>
      <c r="C22485" s="94"/>
      <c r="D22485" s="94"/>
      <c r="E22485" s="94"/>
    </row>
    <row r="22486" spans="1:5">
      <c r="A22486" s="94"/>
      <c r="B22486" s="94"/>
      <c r="C22486" s="94"/>
      <c r="D22486" s="94"/>
      <c r="E22486" s="94"/>
    </row>
    <row r="22487" spans="1:5">
      <c r="A22487" s="94"/>
      <c r="B22487" s="94"/>
      <c r="C22487" s="94"/>
      <c r="D22487" s="94"/>
      <c r="E22487" s="94"/>
    </row>
    <row r="22488" spans="1:5">
      <c r="A22488" s="94"/>
      <c r="B22488" s="94"/>
      <c r="C22488" s="94"/>
      <c r="D22488" s="94"/>
      <c r="E22488" s="94"/>
    </row>
    <row r="22489" spans="1:5">
      <c r="A22489" s="94"/>
      <c r="B22489" s="94"/>
      <c r="C22489" s="94"/>
      <c r="D22489" s="94"/>
      <c r="E22489" s="94"/>
    </row>
    <row r="22490" spans="1:5">
      <c r="A22490" s="94"/>
      <c r="B22490" s="94"/>
      <c r="C22490" s="94"/>
      <c r="D22490" s="94"/>
      <c r="E22490" s="94"/>
    </row>
    <row r="22491" spans="1:5">
      <c r="A22491" s="94"/>
      <c r="B22491" s="94"/>
      <c r="C22491" s="94"/>
      <c r="D22491" s="94"/>
      <c r="E22491" s="94"/>
    </row>
    <row r="22492" spans="1:5">
      <c r="A22492" s="94"/>
      <c r="B22492" s="94"/>
      <c r="C22492" s="94"/>
      <c r="D22492" s="94"/>
      <c r="E22492" s="94"/>
    </row>
    <row r="22493" spans="1:5">
      <c r="A22493" s="94"/>
      <c r="B22493" s="94"/>
      <c r="C22493" s="94"/>
      <c r="D22493" s="94"/>
      <c r="E22493" s="94"/>
    </row>
    <row r="22494" spans="1:5">
      <c r="A22494" s="94"/>
      <c r="B22494" s="94"/>
      <c r="C22494" s="94"/>
      <c r="D22494" s="94"/>
      <c r="E22494" s="94"/>
    </row>
    <row r="22495" spans="1:5">
      <c r="A22495" s="94"/>
      <c r="B22495" s="94"/>
      <c r="C22495" s="94"/>
      <c r="D22495" s="94"/>
      <c r="E22495" s="94"/>
    </row>
    <row r="22496" spans="1:5">
      <c r="A22496" s="94"/>
      <c r="B22496" s="94"/>
      <c r="C22496" s="94"/>
      <c r="D22496" s="94"/>
      <c r="E22496" s="94"/>
    </row>
    <row r="22497" spans="1:5">
      <c r="A22497" s="94"/>
      <c r="B22497" s="94"/>
      <c r="C22497" s="94"/>
      <c r="D22497" s="94"/>
      <c r="E22497" s="94"/>
    </row>
    <row r="22498" spans="1:5">
      <c r="A22498" s="94"/>
      <c r="B22498" s="94"/>
      <c r="C22498" s="94"/>
      <c r="D22498" s="94"/>
      <c r="E22498" s="94"/>
    </row>
    <row r="22499" spans="1:5">
      <c r="A22499" s="94"/>
      <c r="B22499" s="94"/>
      <c r="C22499" s="94"/>
      <c r="D22499" s="94"/>
      <c r="E22499" s="94"/>
    </row>
    <row r="22500" spans="1:5">
      <c r="A22500" s="94"/>
      <c r="B22500" s="94"/>
      <c r="C22500" s="94"/>
      <c r="D22500" s="94"/>
      <c r="E22500" s="94"/>
    </row>
    <row r="22501" spans="1:5">
      <c r="A22501" s="94"/>
      <c r="B22501" s="94"/>
      <c r="C22501" s="94"/>
      <c r="D22501" s="94"/>
      <c r="E22501" s="94"/>
    </row>
    <row r="22502" spans="1:5">
      <c r="A22502" s="94"/>
      <c r="B22502" s="94"/>
      <c r="C22502" s="94"/>
      <c r="D22502" s="94"/>
      <c r="E22502" s="94"/>
    </row>
    <row r="22503" spans="1:5">
      <c r="A22503" s="94"/>
      <c r="B22503" s="94"/>
      <c r="C22503" s="94"/>
      <c r="D22503" s="94"/>
      <c r="E22503" s="94"/>
    </row>
    <row r="22504" spans="1:5">
      <c r="A22504" s="94"/>
      <c r="B22504" s="94"/>
      <c r="C22504" s="94"/>
      <c r="D22504" s="94"/>
      <c r="E22504" s="94"/>
    </row>
    <row r="22505" spans="1:5">
      <c r="A22505" s="94"/>
      <c r="B22505" s="94"/>
      <c r="C22505" s="94"/>
      <c r="D22505" s="94"/>
      <c r="E22505" s="94"/>
    </row>
    <row r="22506" spans="1:5">
      <c r="A22506" s="94"/>
      <c r="B22506" s="94"/>
      <c r="C22506" s="94"/>
      <c r="D22506" s="94"/>
      <c r="E22506" s="94"/>
    </row>
    <row r="22507" spans="1:5">
      <c r="A22507" s="94"/>
      <c r="B22507" s="94"/>
      <c r="C22507" s="94"/>
      <c r="D22507" s="94"/>
      <c r="E22507" s="94"/>
    </row>
    <row r="22508" spans="1:5">
      <c r="A22508" s="94"/>
      <c r="B22508" s="94"/>
      <c r="C22508" s="94"/>
      <c r="D22508" s="94"/>
      <c r="E22508" s="94"/>
    </row>
    <row r="22509" spans="1:5">
      <c r="A22509" s="94"/>
      <c r="B22509" s="94"/>
      <c r="C22509" s="94"/>
      <c r="D22509" s="94"/>
      <c r="E22509" s="94"/>
    </row>
    <row r="22510" spans="1:5">
      <c r="A22510" s="94"/>
      <c r="B22510" s="94"/>
      <c r="C22510" s="94"/>
      <c r="D22510" s="94"/>
      <c r="E22510" s="94"/>
    </row>
    <row r="22511" spans="1:5">
      <c r="A22511" s="94"/>
      <c r="B22511" s="94"/>
      <c r="C22511" s="94"/>
      <c r="D22511" s="94"/>
      <c r="E22511" s="94"/>
    </row>
    <row r="22512" spans="1:5">
      <c r="A22512" s="94"/>
      <c r="B22512" s="94"/>
      <c r="C22512" s="94"/>
      <c r="D22512" s="94"/>
      <c r="E22512" s="94"/>
    </row>
    <row r="22513" spans="1:5">
      <c r="A22513" s="94"/>
      <c r="B22513" s="94"/>
      <c r="C22513" s="94"/>
      <c r="D22513" s="94"/>
      <c r="E22513" s="94"/>
    </row>
    <row r="22514" spans="1:5">
      <c r="A22514" s="94"/>
      <c r="B22514" s="94"/>
      <c r="C22514" s="94"/>
      <c r="D22514" s="94"/>
      <c r="E22514" s="94"/>
    </row>
    <row r="22515" spans="1:5">
      <c r="A22515" s="94"/>
      <c r="B22515" s="94"/>
      <c r="C22515" s="94"/>
      <c r="D22515" s="94"/>
      <c r="E22515" s="94"/>
    </row>
    <row r="22516" spans="1:5">
      <c r="A22516" s="94"/>
      <c r="B22516" s="94"/>
      <c r="C22516" s="94"/>
      <c r="D22516" s="94"/>
      <c r="E22516" s="94"/>
    </row>
    <row r="22517" spans="1:5">
      <c r="A22517" s="94"/>
      <c r="B22517" s="94"/>
      <c r="C22517" s="94"/>
      <c r="D22517" s="94"/>
      <c r="E22517" s="94"/>
    </row>
    <row r="22518" spans="1:5">
      <c r="A22518" s="94"/>
      <c r="B22518" s="94"/>
      <c r="C22518" s="94"/>
      <c r="D22518" s="94"/>
      <c r="E22518" s="94"/>
    </row>
    <row r="22519" spans="1:5">
      <c r="A22519" s="94"/>
      <c r="B22519" s="94"/>
      <c r="C22519" s="94"/>
      <c r="D22519" s="94"/>
      <c r="E22519" s="94"/>
    </row>
    <row r="22520" spans="1:5">
      <c r="A22520" s="94"/>
      <c r="B22520" s="94"/>
      <c r="C22520" s="94"/>
      <c r="D22520" s="94"/>
      <c r="E22520" s="94"/>
    </row>
    <row r="22521" spans="1:5">
      <c r="A22521" s="94"/>
      <c r="B22521" s="94"/>
      <c r="C22521" s="94"/>
      <c r="D22521" s="94"/>
      <c r="E22521" s="94"/>
    </row>
    <row r="22522" spans="1:5">
      <c r="A22522" s="94"/>
      <c r="B22522" s="94"/>
      <c r="C22522" s="94"/>
      <c r="D22522" s="94"/>
      <c r="E22522" s="94"/>
    </row>
    <row r="22523" spans="1:5">
      <c r="A22523" s="94"/>
      <c r="B22523" s="94"/>
      <c r="C22523" s="94"/>
      <c r="D22523" s="94"/>
      <c r="E22523" s="94"/>
    </row>
    <row r="22524" spans="1:5">
      <c r="A22524" s="94"/>
      <c r="B22524" s="94"/>
      <c r="C22524" s="94"/>
      <c r="D22524" s="94"/>
      <c r="E22524" s="94"/>
    </row>
    <row r="22525" spans="1:5">
      <c r="A22525" s="94"/>
      <c r="B22525" s="94"/>
      <c r="C22525" s="94"/>
      <c r="D22525" s="94"/>
      <c r="E22525" s="94"/>
    </row>
    <row r="22526" spans="1:5">
      <c r="A22526" s="94"/>
      <c r="B22526" s="94"/>
      <c r="C22526" s="94"/>
      <c r="D22526" s="94"/>
      <c r="E22526" s="94"/>
    </row>
    <row r="22527" spans="1:5">
      <c r="A22527" s="94"/>
      <c r="B22527" s="94"/>
      <c r="C22527" s="94"/>
      <c r="D22527" s="94"/>
      <c r="E22527" s="94"/>
    </row>
    <row r="22528" spans="1:5">
      <c r="A22528" s="94"/>
      <c r="B22528" s="94"/>
      <c r="C22528" s="94"/>
      <c r="D22528" s="94"/>
      <c r="E22528" s="94"/>
    </row>
    <row r="22529" spans="1:5">
      <c r="A22529" s="94"/>
      <c r="B22529" s="94"/>
      <c r="C22529" s="94"/>
      <c r="D22529" s="94"/>
      <c r="E22529" s="94"/>
    </row>
    <row r="22530" spans="1:5">
      <c r="A22530" s="94"/>
      <c r="B22530" s="94"/>
      <c r="C22530" s="94"/>
      <c r="D22530" s="94"/>
      <c r="E22530" s="94"/>
    </row>
    <row r="22531" spans="1:5">
      <c r="A22531" s="94"/>
      <c r="B22531" s="94"/>
      <c r="C22531" s="94"/>
      <c r="D22531" s="94"/>
      <c r="E22531" s="94"/>
    </row>
    <row r="22532" spans="1:5">
      <c r="A22532" s="94"/>
      <c r="B22532" s="94"/>
      <c r="C22532" s="94"/>
      <c r="D22532" s="94"/>
      <c r="E22532" s="94"/>
    </row>
    <row r="22533" spans="1:5">
      <c r="A22533" s="94"/>
      <c r="B22533" s="94"/>
      <c r="C22533" s="94"/>
      <c r="D22533" s="94"/>
      <c r="E22533" s="94"/>
    </row>
    <row r="22534" spans="1:5">
      <c r="A22534" s="94"/>
      <c r="B22534" s="94"/>
      <c r="C22534" s="94"/>
      <c r="D22534" s="94"/>
      <c r="E22534" s="94"/>
    </row>
    <row r="22535" spans="1:5">
      <c r="A22535" s="94"/>
      <c r="B22535" s="94"/>
      <c r="C22535" s="94"/>
      <c r="D22535" s="94"/>
      <c r="E22535" s="94"/>
    </row>
    <row r="22536" spans="1:5">
      <c r="A22536" s="94"/>
      <c r="B22536" s="94"/>
      <c r="C22536" s="94"/>
      <c r="D22536" s="94"/>
      <c r="E22536" s="94"/>
    </row>
    <row r="22537" spans="1:5">
      <c r="A22537" s="94"/>
      <c r="B22537" s="94"/>
      <c r="C22537" s="94"/>
      <c r="D22537" s="94"/>
      <c r="E22537" s="94"/>
    </row>
    <row r="22538" spans="1:5">
      <c r="A22538" s="94"/>
      <c r="B22538" s="94"/>
      <c r="C22538" s="94"/>
      <c r="D22538" s="94"/>
      <c r="E22538" s="94"/>
    </row>
    <row r="22539" spans="1:5">
      <c r="A22539" s="94"/>
      <c r="B22539" s="94"/>
      <c r="C22539" s="94"/>
      <c r="D22539" s="94"/>
      <c r="E22539" s="94"/>
    </row>
    <row r="22540" spans="1:5">
      <c r="A22540" s="94"/>
      <c r="B22540" s="94"/>
      <c r="C22540" s="94"/>
      <c r="D22540" s="94"/>
      <c r="E22540" s="94"/>
    </row>
    <row r="22541" spans="1:5">
      <c r="A22541" s="94"/>
      <c r="B22541" s="94"/>
      <c r="C22541" s="94"/>
      <c r="D22541" s="94"/>
      <c r="E22541" s="94"/>
    </row>
    <row r="22542" spans="1:5">
      <c r="A22542" s="94"/>
      <c r="B22542" s="94"/>
      <c r="C22542" s="94"/>
      <c r="D22542" s="94"/>
      <c r="E22542" s="94"/>
    </row>
    <row r="22543" spans="1:5">
      <c r="A22543" s="94"/>
      <c r="B22543" s="94"/>
      <c r="C22543" s="94"/>
      <c r="D22543" s="94"/>
      <c r="E22543" s="94"/>
    </row>
    <row r="22544" spans="1:5">
      <c r="A22544" s="94"/>
      <c r="B22544" s="94"/>
      <c r="C22544" s="94"/>
      <c r="D22544" s="94"/>
      <c r="E22544" s="94"/>
    </row>
    <row r="22545" spans="1:5">
      <c r="A22545" s="94"/>
      <c r="B22545" s="94"/>
      <c r="C22545" s="94"/>
      <c r="D22545" s="94"/>
      <c r="E22545" s="94"/>
    </row>
    <row r="22546" spans="1:5">
      <c r="A22546" s="94"/>
      <c r="B22546" s="94"/>
      <c r="C22546" s="94"/>
      <c r="D22546" s="94"/>
      <c r="E22546" s="94"/>
    </row>
    <row r="22547" spans="1:5">
      <c r="A22547" s="94"/>
      <c r="B22547" s="94"/>
      <c r="C22547" s="94"/>
      <c r="D22547" s="94"/>
      <c r="E22547" s="94"/>
    </row>
    <row r="22548" spans="1:5">
      <c r="A22548" s="94"/>
      <c r="B22548" s="94"/>
      <c r="C22548" s="94"/>
      <c r="D22548" s="94"/>
      <c r="E22548" s="94"/>
    </row>
    <row r="22549" spans="1:5">
      <c r="A22549" s="94"/>
      <c r="B22549" s="94"/>
      <c r="C22549" s="94"/>
      <c r="D22549" s="94"/>
      <c r="E22549" s="94"/>
    </row>
    <row r="22550" spans="1:5">
      <c r="A22550" s="94"/>
      <c r="B22550" s="94"/>
      <c r="C22550" s="94"/>
      <c r="D22550" s="94"/>
      <c r="E22550" s="94"/>
    </row>
    <row r="22551" spans="1:5">
      <c r="A22551" s="94"/>
      <c r="B22551" s="94"/>
      <c r="C22551" s="94"/>
      <c r="D22551" s="94"/>
      <c r="E22551" s="94"/>
    </row>
    <row r="22552" spans="1:5">
      <c r="A22552" s="94"/>
      <c r="B22552" s="94"/>
      <c r="C22552" s="94"/>
      <c r="D22552" s="94"/>
      <c r="E22552" s="94"/>
    </row>
    <row r="22553" spans="1:5">
      <c r="A22553" s="94"/>
      <c r="B22553" s="94"/>
      <c r="C22553" s="94"/>
      <c r="D22553" s="94"/>
      <c r="E22553" s="94"/>
    </row>
    <row r="22554" spans="1:5">
      <c r="A22554" s="94"/>
      <c r="B22554" s="94"/>
      <c r="C22554" s="94"/>
      <c r="D22554" s="94"/>
      <c r="E22554" s="94"/>
    </row>
    <row r="22555" spans="1:5">
      <c r="A22555" s="94"/>
      <c r="B22555" s="94"/>
      <c r="C22555" s="94"/>
      <c r="D22555" s="94"/>
      <c r="E22555" s="94"/>
    </row>
    <row r="22556" spans="1:5">
      <c r="A22556" s="94"/>
      <c r="B22556" s="94"/>
      <c r="C22556" s="94"/>
      <c r="D22556" s="94"/>
      <c r="E22556" s="94"/>
    </row>
    <row r="22557" spans="1:5">
      <c r="A22557" s="94"/>
      <c r="B22557" s="94"/>
      <c r="C22557" s="94"/>
      <c r="D22557" s="94"/>
      <c r="E22557" s="94"/>
    </row>
    <row r="22558" spans="1:5">
      <c r="A22558" s="94"/>
      <c r="B22558" s="94"/>
      <c r="C22558" s="94"/>
      <c r="D22558" s="94"/>
      <c r="E22558" s="94"/>
    </row>
    <row r="22559" spans="1:5">
      <c r="A22559" s="94"/>
      <c r="B22559" s="94"/>
      <c r="C22559" s="94"/>
      <c r="D22559" s="94"/>
      <c r="E22559" s="94"/>
    </row>
    <row r="22560" spans="1:5">
      <c r="A22560" s="94"/>
      <c r="B22560" s="94"/>
      <c r="C22560" s="94"/>
      <c r="D22560" s="94"/>
      <c r="E22560" s="94"/>
    </row>
    <row r="22561" spans="1:5">
      <c r="A22561" s="94"/>
      <c r="B22561" s="94"/>
      <c r="C22561" s="94"/>
      <c r="D22561" s="94"/>
      <c r="E22561" s="94"/>
    </row>
    <row r="22562" spans="1:5">
      <c r="A22562" s="94"/>
      <c r="B22562" s="94"/>
      <c r="C22562" s="94"/>
      <c r="D22562" s="94"/>
      <c r="E22562" s="94"/>
    </row>
    <row r="22563" spans="1:5">
      <c r="A22563" s="94"/>
      <c r="B22563" s="94"/>
      <c r="C22563" s="94"/>
      <c r="D22563" s="94"/>
      <c r="E22563" s="94"/>
    </row>
    <row r="22564" spans="1:5">
      <c r="A22564" s="94"/>
      <c r="B22564" s="94"/>
      <c r="C22564" s="94"/>
      <c r="D22564" s="94"/>
      <c r="E22564" s="94"/>
    </row>
    <row r="22565" spans="1:5">
      <c r="A22565" s="94"/>
      <c r="B22565" s="94"/>
      <c r="C22565" s="94"/>
      <c r="D22565" s="94"/>
      <c r="E22565" s="94"/>
    </row>
    <row r="22566" spans="1:5">
      <c r="A22566" s="94"/>
      <c r="B22566" s="94"/>
      <c r="C22566" s="94"/>
      <c r="D22566" s="94"/>
      <c r="E22566" s="94"/>
    </row>
    <row r="22567" spans="1:5">
      <c r="A22567" s="94"/>
      <c r="B22567" s="94"/>
      <c r="C22567" s="94"/>
      <c r="D22567" s="94"/>
      <c r="E22567" s="94"/>
    </row>
    <row r="22568" spans="1:5">
      <c r="A22568" s="94"/>
      <c r="B22568" s="94"/>
      <c r="C22568" s="94"/>
      <c r="D22568" s="94"/>
      <c r="E22568" s="94"/>
    </row>
    <row r="22569" spans="1:5">
      <c r="A22569" s="94"/>
      <c r="B22569" s="94"/>
      <c r="C22569" s="94"/>
      <c r="D22569" s="94"/>
      <c r="E22569" s="94"/>
    </row>
    <row r="22570" spans="1:5">
      <c r="A22570" s="94"/>
      <c r="B22570" s="94"/>
      <c r="C22570" s="94"/>
      <c r="D22570" s="94"/>
      <c r="E22570" s="94"/>
    </row>
    <row r="22571" spans="1:5">
      <c r="A22571" s="94"/>
      <c r="B22571" s="94"/>
      <c r="C22571" s="94"/>
      <c r="D22571" s="94"/>
      <c r="E22571" s="94"/>
    </row>
    <row r="22572" spans="1:5">
      <c r="A22572" s="94"/>
      <c r="B22572" s="94"/>
      <c r="C22572" s="94"/>
      <c r="D22572" s="94"/>
      <c r="E22572" s="94"/>
    </row>
    <row r="22573" spans="1:5">
      <c r="A22573" s="94"/>
      <c r="B22573" s="94"/>
      <c r="C22573" s="94"/>
      <c r="D22573" s="94"/>
      <c r="E22573" s="94"/>
    </row>
    <row r="22574" spans="1:5">
      <c r="A22574" s="94"/>
      <c r="B22574" s="94"/>
      <c r="C22574" s="94"/>
      <c r="D22574" s="94"/>
      <c r="E22574" s="94"/>
    </row>
    <row r="22575" spans="1:5">
      <c r="A22575" s="94"/>
      <c r="B22575" s="94"/>
      <c r="C22575" s="94"/>
      <c r="D22575" s="94"/>
      <c r="E22575" s="94"/>
    </row>
    <row r="22576" spans="1:5">
      <c r="A22576" s="94"/>
      <c r="B22576" s="94"/>
      <c r="C22576" s="94"/>
      <c r="D22576" s="94"/>
      <c r="E22576" s="94"/>
    </row>
    <row r="22577" spans="1:5">
      <c r="A22577" s="94"/>
      <c r="B22577" s="94"/>
      <c r="C22577" s="94"/>
      <c r="D22577" s="94"/>
      <c r="E22577" s="94"/>
    </row>
    <row r="22578" spans="1:5">
      <c r="A22578" s="94"/>
      <c r="B22578" s="94"/>
      <c r="C22578" s="94"/>
      <c r="D22578" s="94"/>
      <c r="E22578" s="94"/>
    </row>
    <row r="22579" spans="1:5">
      <c r="A22579" s="94"/>
      <c r="B22579" s="94"/>
      <c r="C22579" s="94"/>
      <c r="D22579" s="94"/>
      <c r="E22579" s="94"/>
    </row>
    <row r="22580" spans="1:5">
      <c r="A22580" s="94"/>
      <c r="B22580" s="94"/>
      <c r="C22580" s="94"/>
      <c r="D22580" s="94"/>
      <c r="E22580" s="94"/>
    </row>
    <row r="22581" spans="1:5">
      <c r="A22581" s="94"/>
      <c r="B22581" s="94"/>
      <c r="C22581" s="94"/>
      <c r="D22581" s="94"/>
      <c r="E22581" s="94"/>
    </row>
    <row r="22582" spans="1:5">
      <c r="A22582" s="94"/>
      <c r="B22582" s="94"/>
      <c r="C22582" s="94"/>
      <c r="D22582" s="94"/>
      <c r="E22582" s="94"/>
    </row>
    <row r="22583" spans="1:5">
      <c r="A22583" s="94"/>
      <c r="B22583" s="94"/>
      <c r="C22583" s="94"/>
      <c r="D22583" s="94"/>
      <c r="E22583" s="94"/>
    </row>
    <row r="22584" spans="1:5">
      <c r="A22584" s="94"/>
      <c r="B22584" s="94"/>
      <c r="C22584" s="94"/>
      <c r="D22584" s="94"/>
      <c r="E22584" s="94"/>
    </row>
    <row r="22585" spans="1:5">
      <c r="A22585" s="94"/>
      <c r="B22585" s="94"/>
      <c r="C22585" s="94"/>
      <c r="D22585" s="94"/>
      <c r="E22585" s="94"/>
    </row>
    <row r="22586" spans="1:5">
      <c r="A22586" s="94"/>
      <c r="B22586" s="94"/>
      <c r="C22586" s="94"/>
      <c r="D22586" s="94"/>
      <c r="E22586" s="94"/>
    </row>
    <row r="22587" spans="1:5">
      <c r="A22587" s="94"/>
      <c r="B22587" s="94"/>
      <c r="C22587" s="94"/>
      <c r="D22587" s="94"/>
      <c r="E22587" s="94"/>
    </row>
    <row r="22588" spans="1:5">
      <c r="A22588" s="94"/>
      <c r="B22588" s="94"/>
      <c r="C22588" s="94"/>
      <c r="D22588" s="94"/>
      <c r="E22588" s="94"/>
    </row>
    <row r="22589" spans="1:5">
      <c r="A22589" s="94"/>
      <c r="B22589" s="94"/>
      <c r="C22589" s="94"/>
      <c r="D22589" s="94"/>
      <c r="E22589" s="94"/>
    </row>
    <row r="22590" spans="1:5">
      <c r="A22590" s="94"/>
      <c r="B22590" s="94"/>
      <c r="C22590" s="94"/>
      <c r="D22590" s="94"/>
      <c r="E22590" s="94"/>
    </row>
    <row r="22591" spans="1:5">
      <c r="A22591" s="94"/>
      <c r="B22591" s="94"/>
      <c r="C22591" s="94"/>
      <c r="D22591" s="94"/>
      <c r="E22591" s="94"/>
    </row>
    <row r="22592" spans="1:5">
      <c r="A22592" s="94"/>
      <c r="B22592" s="94"/>
      <c r="C22592" s="94"/>
      <c r="D22592" s="94"/>
      <c r="E22592" s="94"/>
    </row>
    <row r="22593" spans="1:5">
      <c r="A22593" s="94"/>
      <c r="B22593" s="94"/>
      <c r="C22593" s="94"/>
      <c r="D22593" s="94"/>
      <c r="E22593" s="94"/>
    </row>
    <row r="22594" spans="1:5">
      <c r="A22594" s="94"/>
      <c r="B22594" s="94"/>
      <c r="C22594" s="94"/>
      <c r="D22594" s="94"/>
      <c r="E22594" s="94"/>
    </row>
    <row r="22595" spans="1:5">
      <c r="A22595" s="94"/>
      <c r="B22595" s="94"/>
      <c r="C22595" s="94"/>
      <c r="D22595" s="94"/>
      <c r="E22595" s="94"/>
    </row>
    <row r="22596" spans="1:5">
      <c r="A22596" s="94"/>
      <c r="B22596" s="94"/>
      <c r="C22596" s="94"/>
      <c r="D22596" s="94"/>
      <c r="E22596" s="94"/>
    </row>
    <row r="22597" spans="1:5">
      <c r="A22597" s="94"/>
      <c r="B22597" s="94"/>
      <c r="C22597" s="94"/>
      <c r="D22597" s="94"/>
      <c r="E22597" s="94"/>
    </row>
    <row r="22598" spans="1:5">
      <c r="A22598" s="94"/>
      <c r="B22598" s="94"/>
      <c r="C22598" s="94"/>
      <c r="D22598" s="94"/>
      <c r="E22598" s="94"/>
    </row>
    <row r="22599" spans="1:5">
      <c r="A22599" s="94"/>
      <c r="B22599" s="94"/>
      <c r="C22599" s="94"/>
      <c r="D22599" s="94"/>
      <c r="E22599" s="94"/>
    </row>
    <row r="22600" spans="1:5">
      <c r="A22600" s="94"/>
      <c r="B22600" s="94"/>
      <c r="C22600" s="94"/>
      <c r="D22600" s="94"/>
      <c r="E22600" s="94"/>
    </row>
    <row r="22601" spans="1:5">
      <c r="A22601" s="94"/>
      <c r="B22601" s="94"/>
      <c r="C22601" s="94"/>
      <c r="D22601" s="94"/>
      <c r="E22601" s="94"/>
    </row>
    <row r="22602" spans="1:5">
      <c r="A22602" s="94"/>
      <c r="B22602" s="94"/>
      <c r="C22602" s="94"/>
      <c r="D22602" s="94"/>
      <c r="E22602" s="94"/>
    </row>
    <row r="22603" spans="1:5">
      <c r="A22603" s="94"/>
      <c r="B22603" s="94"/>
      <c r="C22603" s="94"/>
      <c r="D22603" s="94"/>
      <c r="E22603" s="94"/>
    </row>
    <row r="22604" spans="1:5">
      <c r="A22604" s="94"/>
      <c r="B22604" s="94"/>
      <c r="C22604" s="94"/>
      <c r="D22604" s="94"/>
      <c r="E22604" s="94"/>
    </row>
    <row r="22605" spans="1:5">
      <c r="A22605" s="94"/>
      <c r="B22605" s="94"/>
      <c r="C22605" s="94"/>
      <c r="D22605" s="94"/>
      <c r="E22605" s="94"/>
    </row>
    <row r="22606" spans="1:5">
      <c r="A22606" s="94"/>
      <c r="B22606" s="94"/>
      <c r="C22606" s="94"/>
      <c r="D22606" s="94"/>
      <c r="E22606" s="94"/>
    </row>
    <row r="22607" spans="1:5">
      <c r="A22607" s="94"/>
      <c r="B22607" s="94"/>
      <c r="C22607" s="94"/>
      <c r="D22607" s="94"/>
      <c r="E22607" s="94"/>
    </row>
    <row r="22608" spans="1:5">
      <c r="A22608" s="94"/>
      <c r="B22608" s="94"/>
      <c r="C22608" s="94"/>
      <c r="D22608" s="94"/>
      <c r="E22608" s="94"/>
    </row>
    <row r="22609" spans="1:5">
      <c r="A22609" s="94"/>
      <c r="B22609" s="94"/>
      <c r="C22609" s="94"/>
      <c r="D22609" s="94"/>
      <c r="E22609" s="94"/>
    </row>
    <row r="22610" spans="1:5">
      <c r="A22610" s="94"/>
      <c r="B22610" s="94"/>
      <c r="C22610" s="94"/>
      <c r="D22610" s="94"/>
      <c r="E22610" s="94"/>
    </row>
    <row r="22611" spans="1:5">
      <c r="A22611" s="94"/>
      <c r="B22611" s="94"/>
      <c r="C22611" s="94"/>
      <c r="D22611" s="94"/>
      <c r="E22611" s="94"/>
    </row>
    <row r="22612" spans="1:5">
      <c r="A22612" s="94"/>
      <c r="B22612" s="94"/>
      <c r="C22612" s="94"/>
      <c r="D22612" s="94"/>
      <c r="E22612" s="94"/>
    </row>
    <row r="22613" spans="1:5">
      <c r="A22613" s="94"/>
      <c r="B22613" s="94"/>
      <c r="C22613" s="94"/>
      <c r="D22613" s="94"/>
      <c r="E22613" s="94"/>
    </row>
    <row r="22614" spans="1:5">
      <c r="A22614" s="94"/>
      <c r="B22614" s="94"/>
      <c r="C22614" s="94"/>
      <c r="D22614" s="94"/>
      <c r="E22614" s="94"/>
    </row>
    <row r="22615" spans="1:5">
      <c r="A22615" s="94"/>
      <c r="B22615" s="94"/>
      <c r="C22615" s="94"/>
      <c r="D22615" s="94"/>
      <c r="E22615" s="94"/>
    </row>
    <row r="22616" spans="1:5">
      <c r="A22616" s="94"/>
      <c r="B22616" s="94"/>
      <c r="C22616" s="94"/>
      <c r="D22616" s="94"/>
      <c r="E22616" s="94"/>
    </row>
    <row r="22617" spans="1:5">
      <c r="A22617" s="94"/>
      <c r="B22617" s="94"/>
      <c r="C22617" s="94"/>
      <c r="D22617" s="94"/>
      <c r="E22617" s="94"/>
    </row>
    <row r="22618" spans="1:5">
      <c r="A22618" s="94"/>
      <c r="B22618" s="94"/>
      <c r="C22618" s="94"/>
      <c r="D22618" s="94"/>
      <c r="E22618" s="94"/>
    </row>
    <row r="22619" spans="1:5">
      <c r="A22619" s="94"/>
      <c r="B22619" s="94"/>
      <c r="C22619" s="94"/>
      <c r="D22619" s="94"/>
      <c r="E22619" s="94"/>
    </row>
    <row r="22620" spans="1:5">
      <c r="A22620" s="94"/>
      <c r="B22620" s="94"/>
      <c r="C22620" s="94"/>
      <c r="D22620" s="94"/>
      <c r="E22620" s="94"/>
    </row>
    <row r="22621" spans="1:5">
      <c r="A22621" s="94"/>
      <c r="B22621" s="94"/>
      <c r="C22621" s="94"/>
      <c r="D22621" s="94"/>
      <c r="E22621" s="94"/>
    </row>
    <row r="22622" spans="1:5">
      <c r="A22622" s="94"/>
      <c r="B22622" s="94"/>
      <c r="C22622" s="94"/>
      <c r="D22622" s="94"/>
      <c r="E22622" s="94"/>
    </row>
    <row r="22623" spans="1:5">
      <c r="A22623" s="94"/>
      <c r="B22623" s="94"/>
      <c r="C22623" s="94"/>
      <c r="D22623" s="94"/>
      <c r="E22623" s="94"/>
    </row>
    <row r="22624" spans="1:5">
      <c r="A22624" s="94"/>
      <c r="B22624" s="94"/>
      <c r="C22624" s="94"/>
      <c r="D22624" s="94"/>
      <c r="E22624" s="94"/>
    </row>
    <row r="22625" spans="1:5">
      <c r="A22625" s="94"/>
      <c r="B22625" s="94"/>
      <c r="C22625" s="94"/>
      <c r="D22625" s="94"/>
      <c r="E22625" s="94"/>
    </row>
    <row r="22626" spans="1:5">
      <c r="A22626" s="94"/>
      <c r="B22626" s="94"/>
      <c r="C22626" s="94"/>
      <c r="D22626" s="94"/>
      <c r="E22626" s="94"/>
    </row>
    <row r="22627" spans="1:5">
      <c r="A22627" s="94"/>
      <c r="B22627" s="94"/>
      <c r="C22627" s="94"/>
      <c r="D22627" s="94"/>
      <c r="E22627" s="94"/>
    </row>
    <row r="22628" spans="1:5">
      <c r="A22628" s="94"/>
      <c r="B22628" s="94"/>
      <c r="C22628" s="94"/>
      <c r="D22628" s="94"/>
      <c r="E22628" s="94"/>
    </row>
    <row r="22629" spans="1:5">
      <c r="A22629" s="94"/>
      <c r="B22629" s="94"/>
      <c r="C22629" s="94"/>
      <c r="D22629" s="94"/>
      <c r="E22629" s="94"/>
    </row>
    <row r="22630" spans="1:5">
      <c r="A22630" s="94"/>
      <c r="B22630" s="94"/>
      <c r="C22630" s="94"/>
      <c r="D22630" s="94"/>
      <c r="E22630" s="94"/>
    </row>
    <row r="22631" spans="1:5">
      <c r="A22631" s="94"/>
      <c r="B22631" s="94"/>
      <c r="C22631" s="94"/>
      <c r="D22631" s="94"/>
      <c r="E22631" s="94"/>
    </row>
    <row r="22632" spans="1:5">
      <c r="A22632" s="94"/>
      <c r="B22632" s="94"/>
      <c r="C22632" s="94"/>
      <c r="D22632" s="94"/>
      <c r="E22632" s="94"/>
    </row>
    <row r="22633" spans="1:5">
      <c r="A22633" s="94"/>
      <c r="B22633" s="94"/>
      <c r="C22633" s="94"/>
      <c r="D22633" s="94"/>
      <c r="E22633" s="94"/>
    </row>
    <row r="22634" spans="1:5">
      <c r="A22634" s="94"/>
      <c r="B22634" s="94"/>
      <c r="C22634" s="94"/>
      <c r="D22634" s="94"/>
      <c r="E22634" s="94"/>
    </row>
    <row r="22635" spans="1:5">
      <c r="A22635" s="94"/>
      <c r="B22635" s="94"/>
      <c r="C22635" s="94"/>
      <c r="D22635" s="94"/>
      <c r="E22635" s="94"/>
    </row>
    <row r="22636" spans="1:5">
      <c r="A22636" s="94"/>
      <c r="B22636" s="94"/>
      <c r="C22636" s="94"/>
      <c r="D22636" s="94"/>
      <c r="E22636" s="94"/>
    </row>
    <row r="22637" spans="1:5">
      <c r="A22637" s="94"/>
      <c r="B22637" s="94"/>
      <c r="C22637" s="94"/>
      <c r="D22637" s="94"/>
      <c r="E22637" s="94"/>
    </row>
    <row r="22638" spans="1:5">
      <c r="A22638" s="94"/>
      <c r="B22638" s="94"/>
      <c r="C22638" s="94"/>
      <c r="D22638" s="94"/>
      <c r="E22638" s="94"/>
    </row>
    <row r="22639" spans="1:5">
      <c r="A22639" s="94"/>
      <c r="B22639" s="94"/>
      <c r="C22639" s="94"/>
      <c r="D22639" s="94"/>
      <c r="E22639" s="94"/>
    </row>
    <row r="22640" spans="1:5">
      <c r="A22640" s="94"/>
      <c r="B22640" s="94"/>
      <c r="C22640" s="94"/>
      <c r="D22640" s="94"/>
      <c r="E22640" s="94"/>
    </row>
    <row r="22641" spans="1:5">
      <c r="A22641" s="94"/>
      <c r="B22641" s="94"/>
      <c r="C22641" s="94"/>
      <c r="D22641" s="94"/>
      <c r="E22641" s="94"/>
    </row>
    <row r="22642" spans="1:5">
      <c r="A22642" s="94"/>
      <c r="B22642" s="94"/>
      <c r="C22642" s="94"/>
      <c r="D22642" s="94"/>
      <c r="E22642" s="94"/>
    </row>
    <row r="22643" spans="1:5">
      <c r="A22643" s="94"/>
      <c r="B22643" s="94"/>
      <c r="C22643" s="94"/>
      <c r="D22643" s="94"/>
      <c r="E22643" s="94"/>
    </row>
    <row r="22644" spans="1:5">
      <c r="A22644" s="94"/>
      <c r="B22644" s="94"/>
      <c r="C22644" s="94"/>
      <c r="D22644" s="94"/>
      <c r="E22644" s="94"/>
    </row>
    <row r="22645" spans="1:5">
      <c r="A22645" s="94"/>
      <c r="B22645" s="94"/>
      <c r="C22645" s="94"/>
      <c r="D22645" s="94"/>
      <c r="E22645" s="94"/>
    </row>
    <row r="22646" spans="1:5">
      <c r="A22646" s="94"/>
      <c r="B22646" s="94"/>
      <c r="C22646" s="94"/>
      <c r="D22646" s="94"/>
      <c r="E22646" s="94"/>
    </row>
    <row r="22647" spans="1:5">
      <c r="A22647" s="94"/>
      <c r="B22647" s="94"/>
      <c r="C22647" s="94"/>
      <c r="D22647" s="94"/>
      <c r="E22647" s="94"/>
    </row>
    <row r="22648" spans="1:5">
      <c r="A22648" s="94"/>
      <c r="B22648" s="94"/>
      <c r="C22648" s="94"/>
      <c r="D22648" s="94"/>
      <c r="E22648" s="94"/>
    </row>
    <row r="22649" spans="1:5">
      <c r="A22649" s="94"/>
      <c r="B22649" s="94"/>
      <c r="C22649" s="94"/>
      <c r="D22649" s="94"/>
      <c r="E22649" s="94"/>
    </row>
    <row r="22650" spans="1:5">
      <c r="A22650" s="94"/>
      <c r="B22650" s="94"/>
      <c r="C22650" s="94"/>
      <c r="D22650" s="94"/>
      <c r="E22650" s="94"/>
    </row>
    <row r="22651" spans="1:5">
      <c r="A22651" s="94"/>
      <c r="B22651" s="94"/>
      <c r="C22651" s="94"/>
      <c r="D22651" s="94"/>
      <c r="E22651" s="94"/>
    </row>
    <row r="22652" spans="1:5">
      <c r="A22652" s="94"/>
      <c r="B22652" s="94"/>
      <c r="C22652" s="94"/>
      <c r="D22652" s="94"/>
      <c r="E22652" s="94"/>
    </row>
    <row r="22653" spans="1:5">
      <c r="A22653" s="94"/>
      <c r="B22653" s="94"/>
      <c r="C22653" s="94"/>
      <c r="D22653" s="94"/>
      <c r="E22653" s="94"/>
    </row>
    <row r="22654" spans="1:5">
      <c r="A22654" s="94"/>
      <c r="B22654" s="94"/>
      <c r="C22654" s="94"/>
      <c r="D22654" s="94"/>
      <c r="E22654" s="94"/>
    </row>
    <row r="22655" spans="1:5">
      <c r="A22655" s="94"/>
      <c r="B22655" s="94"/>
      <c r="C22655" s="94"/>
      <c r="D22655" s="94"/>
      <c r="E22655" s="94"/>
    </row>
    <row r="22656" spans="1:5">
      <c r="A22656" s="94"/>
      <c r="B22656" s="94"/>
      <c r="C22656" s="94"/>
      <c r="D22656" s="94"/>
      <c r="E22656" s="94"/>
    </row>
    <row r="22657" spans="1:5">
      <c r="A22657" s="94"/>
      <c r="B22657" s="94"/>
      <c r="C22657" s="94"/>
      <c r="D22657" s="94"/>
      <c r="E22657" s="94"/>
    </row>
    <row r="22658" spans="1:5">
      <c r="A22658" s="94"/>
      <c r="B22658" s="94"/>
      <c r="C22658" s="94"/>
      <c r="D22658" s="94"/>
      <c r="E22658" s="94"/>
    </row>
    <row r="22659" spans="1:5">
      <c r="A22659" s="94"/>
      <c r="B22659" s="94"/>
      <c r="C22659" s="94"/>
      <c r="D22659" s="94"/>
      <c r="E22659" s="94"/>
    </row>
    <row r="22660" spans="1:5">
      <c r="A22660" s="94"/>
      <c r="B22660" s="94"/>
      <c r="C22660" s="94"/>
      <c r="D22660" s="94"/>
      <c r="E22660" s="94"/>
    </row>
    <row r="22661" spans="1:5">
      <c r="A22661" s="94"/>
      <c r="B22661" s="94"/>
      <c r="C22661" s="94"/>
      <c r="D22661" s="94"/>
      <c r="E22661" s="94"/>
    </row>
    <row r="22662" spans="1:5">
      <c r="A22662" s="94"/>
      <c r="B22662" s="94"/>
      <c r="C22662" s="94"/>
      <c r="D22662" s="94"/>
      <c r="E22662" s="94"/>
    </row>
    <row r="22663" spans="1:5">
      <c r="A22663" s="94"/>
      <c r="B22663" s="94"/>
      <c r="C22663" s="94"/>
      <c r="D22663" s="94"/>
      <c r="E22663" s="94"/>
    </row>
    <row r="22664" spans="1:5">
      <c r="A22664" s="94"/>
      <c r="B22664" s="94"/>
      <c r="C22664" s="94"/>
      <c r="D22664" s="94"/>
      <c r="E22664" s="94"/>
    </row>
    <row r="22665" spans="1:5">
      <c r="A22665" s="94"/>
      <c r="B22665" s="94"/>
      <c r="C22665" s="94"/>
      <c r="D22665" s="94"/>
      <c r="E22665" s="94"/>
    </row>
    <row r="22666" spans="1:5">
      <c r="A22666" s="94"/>
      <c r="B22666" s="94"/>
      <c r="C22666" s="94"/>
      <c r="D22666" s="94"/>
      <c r="E22666" s="94"/>
    </row>
    <row r="22667" spans="1:5">
      <c r="A22667" s="94"/>
      <c r="B22667" s="94"/>
      <c r="C22667" s="94"/>
      <c r="D22667" s="94"/>
      <c r="E22667" s="94"/>
    </row>
    <row r="22668" spans="1:5">
      <c r="A22668" s="94"/>
      <c r="B22668" s="94"/>
      <c r="C22668" s="94"/>
      <c r="D22668" s="94"/>
      <c r="E22668" s="94"/>
    </row>
    <row r="22669" spans="1:5">
      <c r="A22669" s="94"/>
      <c r="B22669" s="94"/>
      <c r="C22669" s="94"/>
      <c r="D22669" s="94"/>
      <c r="E22669" s="94"/>
    </row>
    <row r="22670" spans="1:5">
      <c r="A22670" s="94"/>
      <c r="B22670" s="94"/>
      <c r="C22670" s="94"/>
      <c r="D22670" s="94"/>
      <c r="E22670" s="94"/>
    </row>
    <row r="22671" spans="1:5">
      <c r="A22671" s="94"/>
      <c r="B22671" s="94"/>
      <c r="C22671" s="94"/>
      <c r="D22671" s="94"/>
      <c r="E22671" s="94"/>
    </row>
    <row r="22672" spans="1:5">
      <c r="A22672" s="94"/>
      <c r="B22672" s="94"/>
      <c r="C22672" s="94"/>
      <c r="D22672" s="94"/>
      <c r="E22672" s="94"/>
    </row>
    <row r="22673" spans="1:5">
      <c r="A22673" s="94"/>
      <c r="B22673" s="94"/>
      <c r="C22673" s="94"/>
      <c r="D22673" s="94"/>
      <c r="E22673" s="94"/>
    </row>
    <row r="22674" spans="1:5">
      <c r="A22674" s="94"/>
      <c r="B22674" s="94"/>
      <c r="C22674" s="94"/>
      <c r="D22674" s="94"/>
      <c r="E22674" s="94"/>
    </row>
    <row r="22675" spans="1:5">
      <c r="A22675" s="94"/>
      <c r="B22675" s="94"/>
      <c r="C22675" s="94"/>
      <c r="D22675" s="94"/>
      <c r="E22675" s="94"/>
    </row>
    <row r="22676" spans="1:5">
      <c r="A22676" s="94"/>
      <c r="B22676" s="94"/>
      <c r="C22676" s="94"/>
      <c r="D22676" s="94"/>
      <c r="E22676" s="94"/>
    </row>
    <row r="22677" spans="1:5">
      <c r="A22677" s="94"/>
      <c r="B22677" s="94"/>
      <c r="C22677" s="94"/>
      <c r="D22677" s="94"/>
      <c r="E22677" s="94"/>
    </row>
    <row r="22678" spans="1:5">
      <c r="A22678" s="94"/>
      <c r="B22678" s="94"/>
      <c r="C22678" s="94"/>
      <c r="D22678" s="94"/>
      <c r="E22678" s="94"/>
    </row>
    <row r="22679" spans="1:5">
      <c r="A22679" s="94"/>
      <c r="B22679" s="94"/>
      <c r="C22679" s="94"/>
      <c r="D22679" s="94"/>
      <c r="E22679" s="94"/>
    </row>
    <row r="22680" spans="1:5">
      <c r="A22680" s="94"/>
      <c r="B22680" s="94"/>
      <c r="C22680" s="94"/>
      <c r="D22680" s="94"/>
      <c r="E22680" s="94"/>
    </row>
    <row r="22681" spans="1:5">
      <c r="A22681" s="94"/>
      <c r="B22681" s="94"/>
      <c r="C22681" s="94"/>
      <c r="D22681" s="94"/>
      <c r="E22681" s="94"/>
    </row>
    <row r="22682" spans="1:5">
      <c r="A22682" s="94"/>
      <c r="B22682" s="94"/>
      <c r="C22682" s="94"/>
      <c r="D22682" s="94"/>
      <c r="E22682" s="94"/>
    </row>
    <row r="22683" spans="1:5">
      <c r="A22683" s="94"/>
      <c r="B22683" s="94"/>
      <c r="C22683" s="94"/>
      <c r="D22683" s="94"/>
      <c r="E22683" s="94"/>
    </row>
    <row r="22684" spans="1:5">
      <c r="A22684" s="94"/>
      <c r="B22684" s="94"/>
      <c r="C22684" s="94"/>
      <c r="D22684" s="94"/>
      <c r="E22684" s="94"/>
    </row>
    <row r="22685" spans="1:5">
      <c r="A22685" s="94"/>
      <c r="B22685" s="94"/>
      <c r="C22685" s="94"/>
      <c r="D22685" s="94"/>
      <c r="E22685" s="94"/>
    </row>
    <row r="22686" spans="1:5">
      <c r="A22686" s="94"/>
      <c r="B22686" s="94"/>
      <c r="C22686" s="94"/>
      <c r="D22686" s="94"/>
      <c r="E22686" s="94"/>
    </row>
    <row r="22687" spans="1:5">
      <c r="A22687" s="94"/>
      <c r="B22687" s="94"/>
      <c r="C22687" s="94"/>
      <c r="D22687" s="94"/>
      <c r="E22687" s="94"/>
    </row>
    <row r="22688" spans="1:5">
      <c r="A22688" s="94"/>
      <c r="B22688" s="94"/>
      <c r="C22688" s="94"/>
      <c r="D22688" s="94"/>
      <c r="E22688" s="94"/>
    </row>
    <row r="22689" spans="1:5">
      <c r="A22689" s="94"/>
      <c r="B22689" s="94"/>
      <c r="C22689" s="94"/>
      <c r="D22689" s="94"/>
      <c r="E22689" s="94"/>
    </row>
    <row r="22690" spans="1:5">
      <c r="A22690" s="94"/>
      <c r="B22690" s="94"/>
      <c r="C22690" s="94"/>
      <c r="D22690" s="94"/>
      <c r="E22690" s="94"/>
    </row>
    <row r="22691" spans="1:5">
      <c r="A22691" s="94"/>
      <c r="B22691" s="94"/>
      <c r="C22691" s="94"/>
      <c r="D22691" s="94"/>
      <c r="E22691" s="94"/>
    </row>
    <row r="22692" spans="1:5">
      <c r="A22692" s="94"/>
      <c r="B22692" s="94"/>
      <c r="C22692" s="94"/>
      <c r="D22692" s="94"/>
      <c r="E22692" s="94"/>
    </row>
    <row r="22693" spans="1:5">
      <c r="A22693" s="94"/>
      <c r="B22693" s="94"/>
      <c r="C22693" s="94"/>
      <c r="D22693" s="94"/>
      <c r="E22693" s="94"/>
    </row>
    <row r="22694" spans="1:5">
      <c r="A22694" s="94"/>
      <c r="B22694" s="94"/>
      <c r="C22694" s="94"/>
      <c r="D22694" s="94"/>
      <c r="E22694" s="94"/>
    </row>
    <row r="22695" spans="1:5">
      <c r="A22695" s="94"/>
      <c r="B22695" s="94"/>
      <c r="C22695" s="94"/>
      <c r="D22695" s="94"/>
      <c r="E22695" s="94"/>
    </row>
    <row r="22696" spans="1:5">
      <c r="A22696" s="94"/>
      <c r="B22696" s="94"/>
      <c r="C22696" s="94"/>
      <c r="D22696" s="94"/>
      <c r="E22696" s="94"/>
    </row>
    <row r="22697" spans="1:5">
      <c r="A22697" s="94"/>
      <c r="B22697" s="94"/>
      <c r="C22697" s="94"/>
      <c r="D22697" s="94"/>
      <c r="E22697" s="94"/>
    </row>
    <row r="22698" spans="1:5">
      <c r="A22698" s="94"/>
      <c r="B22698" s="94"/>
      <c r="C22698" s="94"/>
      <c r="D22698" s="94"/>
      <c r="E22698" s="94"/>
    </row>
    <row r="22699" spans="1:5">
      <c r="A22699" s="94"/>
      <c r="B22699" s="94"/>
      <c r="C22699" s="94"/>
      <c r="D22699" s="94"/>
      <c r="E22699" s="94"/>
    </row>
    <row r="22700" spans="1:5">
      <c r="A22700" s="94"/>
      <c r="B22700" s="94"/>
      <c r="C22700" s="94"/>
      <c r="D22700" s="94"/>
      <c r="E22700" s="94"/>
    </row>
    <row r="22701" spans="1:5">
      <c r="A22701" s="94"/>
      <c r="B22701" s="94"/>
      <c r="C22701" s="94"/>
      <c r="D22701" s="94"/>
      <c r="E22701" s="94"/>
    </row>
    <row r="22702" spans="1:5">
      <c r="A22702" s="94"/>
      <c r="B22702" s="94"/>
      <c r="C22702" s="94"/>
      <c r="D22702" s="94"/>
      <c r="E22702" s="94"/>
    </row>
    <row r="22703" spans="1:5">
      <c r="A22703" s="94"/>
      <c r="B22703" s="94"/>
      <c r="C22703" s="94"/>
      <c r="D22703" s="94"/>
      <c r="E22703" s="94"/>
    </row>
    <row r="22704" spans="1:5">
      <c r="A22704" s="94"/>
      <c r="B22704" s="94"/>
      <c r="C22704" s="94"/>
      <c r="D22704" s="94"/>
      <c r="E22704" s="94"/>
    </row>
    <row r="22705" spans="1:5">
      <c r="A22705" s="94"/>
      <c r="B22705" s="94"/>
      <c r="C22705" s="94"/>
      <c r="D22705" s="94"/>
      <c r="E22705" s="94"/>
    </row>
    <row r="22706" spans="1:5">
      <c r="A22706" s="94"/>
      <c r="B22706" s="94"/>
      <c r="C22706" s="94"/>
      <c r="D22706" s="94"/>
      <c r="E22706" s="94"/>
    </row>
    <row r="22707" spans="1:5">
      <c r="A22707" s="94"/>
      <c r="B22707" s="94"/>
      <c r="C22707" s="94"/>
      <c r="D22707" s="94"/>
      <c r="E22707" s="94"/>
    </row>
    <row r="22708" spans="1:5">
      <c r="A22708" s="94"/>
      <c r="B22708" s="94"/>
      <c r="C22708" s="94"/>
      <c r="D22708" s="94"/>
      <c r="E22708" s="94"/>
    </row>
    <row r="22709" spans="1:5">
      <c r="A22709" s="94"/>
      <c r="B22709" s="94"/>
      <c r="C22709" s="94"/>
      <c r="D22709" s="94"/>
      <c r="E22709" s="94"/>
    </row>
    <row r="22710" spans="1:5">
      <c r="A22710" s="94"/>
      <c r="B22710" s="94"/>
      <c r="C22710" s="94"/>
      <c r="D22710" s="94"/>
      <c r="E22710" s="94"/>
    </row>
    <row r="22711" spans="1:5">
      <c r="A22711" s="94"/>
      <c r="B22711" s="94"/>
      <c r="C22711" s="94"/>
      <c r="D22711" s="94"/>
      <c r="E22711" s="94"/>
    </row>
    <row r="22712" spans="1:5">
      <c r="A22712" s="94"/>
      <c r="B22712" s="94"/>
      <c r="C22712" s="94"/>
      <c r="D22712" s="94"/>
      <c r="E22712" s="94"/>
    </row>
    <row r="22713" spans="1:5">
      <c r="A22713" s="94"/>
      <c r="B22713" s="94"/>
      <c r="C22713" s="94"/>
      <c r="D22713" s="94"/>
      <c r="E22713" s="94"/>
    </row>
    <row r="22714" spans="1:5">
      <c r="A22714" s="94"/>
      <c r="B22714" s="94"/>
      <c r="C22714" s="94"/>
      <c r="D22714" s="94"/>
      <c r="E22714" s="94"/>
    </row>
    <row r="22715" spans="1:5">
      <c r="A22715" s="94"/>
      <c r="B22715" s="94"/>
      <c r="C22715" s="94"/>
      <c r="D22715" s="94"/>
      <c r="E22715" s="94"/>
    </row>
    <row r="22716" spans="1:5">
      <c r="A22716" s="94"/>
      <c r="B22716" s="94"/>
      <c r="C22716" s="94"/>
      <c r="D22716" s="94"/>
      <c r="E22716" s="94"/>
    </row>
    <row r="22717" spans="1:5">
      <c r="A22717" s="94"/>
      <c r="B22717" s="94"/>
      <c r="C22717" s="94"/>
      <c r="D22717" s="94"/>
      <c r="E22717" s="94"/>
    </row>
    <row r="22718" spans="1:5">
      <c r="A22718" s="94"/>
      <c r="B22718" s="94"/>
      <c r="C22718" s="94"/>
      <c r="D22718" s="94"/>
      <c r="E22718" s="94"/>
    </row>
    <row r="22719" spans="1:5">
      <c r="A22719" s="94"/>
      <c r="B22719" s="94"/>
      <c r="C22719" s="94"/>
      <c r="D22719" s="94"/>
      <c r="E22719" s="94"/>
    </row>
    <row r="22720" spans="1:5">
      <c r="A22720" s="94"/>
      <c r="B22720" s="94"/>
      <c r="C22720" s="94"/>
      <c r="D22720" s="94"/>
      <c r="E22720" s="94"/>
    </row>
    <row r="22721" spans="1:5">
      <c r="A22721" s="94"/>
      <c r="B22721" s="94"/>
      <c r="C22721" s="94"/>
      <c r="D22721" s="94"/>
      <c r="E22721" s="94"/>
    </row>
    <row r="22722" spans="1:5">
      <c r="A22722" s="94"/>
      <c r="B22722" s="94"/>
      <c r="C22722" s="94"/>
      <c r="D22722" s="94"/>
      <c r="E22722" s="94"/>
    </row>
    <row r="22723" spans="1:5">
      <c r="A22723" s="94"/>
      <c r="B22723" s="94"/>
      <c r="C22723" s="94"/>
      <c r="D22723" s="94"/>
      <c r="E22723" s="94"/>
    </row>
    <row r="22724" spans="1:5">
      <c r="A22724" s="94"/>
      <c r="B22724" s="94"/>
      <c r="C22724" s="94"/>
      <c r="D22724" s="94"/>
      <c r="E22724" s="94"/>
    </row>
    <row r="22725" spans="1:5">
      <c r="A22725" s="94"/>
      <c r="B22725" s="94"/>
      <c r="C22725" s="94"/>
      <c r="D22725" s="94"/>
      <c r="E22725" s="94"/>
    </row>
    <row r="22726" spans="1:5">
      <c r="A22726" s="94"/>
      <c r="B22726" s="94"/>
      <c r="C22726" s="94"/>
      <c r="D22726" s="94"/>
      <c r="E22726" s="94"/>
    </row>
    <row r="22727" spans="1:5">
      <c r="A22727" s="94"/>
      <c r="B22727" s="94"/>
      <c r="C22727" s="94"/>
      <c r="D22727" s="94"/>
      <c r="E22727" s="94"/>
    </row>
    <row r="22728" spans="1:5">
      <c r="A22728" s="94"/>
      <c r="B22728" s="94"/>
      <c r="C22728" s="94"/>
      <c r="D22728" s="94"/>
      <c r="E22728" s="94"/>
    </row>
    <row r="22729" spans="1:5">
      <c r="A22729" s="94"/>
      <c r="B22729" s="94"/>
      <c r="C22729" s="94"/>
      <c r="D22729" s="94"/>
      <c r="E22729" s="94"/>
    </row>
    <row r="22730" spans="1:5">
      <c r="A22730" s="94"/>
      <c r="B22730" s="94"/>
      <c r="C22730" s="94"/>
      <c r="D22730" s="94"/>
      <c r="E22730" s="94"/>
    </row>
    <row r="22731" spans="1:5">
      <c r="A22731" s="94"/>
      <c r="B22731" s="94"/>
      <c r="C22731" s="94"/>
      <c r="D22731" s="94"/>
      <c r="E22731" s="94"/>
    </row>
    <row r="22732" spans="1:5">
      <c r="A22732" s="94"/>
      <c r="B22732" s="94"/>
      <c r="C22732" s="94"/>
      <c r="D22732" s="94"/>
      <c r="E22732" s="94"/>
    </row>
    <row r="22733" spans="1:5">
      <c r="A22733" s="94"/>
      <c r="B22733" s="94"/>
      <c r="C22733" s="94"/>
      <c r="D22733" s="94"/>
      <c r="E22733" s="94"/>
    </row>
    <row r="22734" spans="1:5">
      <c r="A22734" s="94"/>
      <c r="B22734" s="94"/>
      <c r="C22734" s="94"/>
      <c r="D22734" s="94"/>
      <c r="E22734" s="94"/>
    </row>
    <row r="22735" spans="1:5">
      <c r="A22735" s="94"/>
      <c r="B22735" s="94"/>
      <c r="C22735" s="94"/>
      <c r="D22735" s="94"/>
      <c r="E22735" s="94"/>
    </row>
    <row r="22736" spans="1:5">
      <c r="A22736" s="94"/>
      <c r="B22736" s="94"/>
      <c r="C22736" s="94"/>
      <c r="D22736" s="94"/>
      <c r="E22736" s="94"/>
    </row>
    <row r="22737" spans="1:5">
      <c r="A22737" s="94"/>
      <c r="B22737" s="94"/>
      <c r="C22737" s="94"/>
      <c r="D22737" s="94"/>
      <c r="E22737" s="94"/>
    </row>
    <row r="22738" spans="1:5">
      <c r="A22738" s="94"/>
      <c r="B22738" s="94"/>
      <c r="C22738" s="94"/>
      <c r="D22738" s="94"/>
      <c r="E22738" s="94"/>
    </row>
    <row r="22739" spans="1:5">
      <c r="A22739" s="94"/>
      <c r="B22739" s="94"/>
      <c r="C22739" s="94"/>
      <c r="D22739" s="94"/>
      <c r="E22739" s="94"/>
    </row>
    <row r="22740" spans="1:5">
      <c r="A22740" s="94"/>
      <c r="B22740" s="94"/>
      <c r="C22740" s="94"/>
      <c r="D22740" s="94"/>
      <c r="E22740" s="94"/>
    </row>
    <row r="22741" spans="1:5">
      <c r="A22741" s="94"/>
      <c r="B22741" s="94"/>
      <c r="C22741" s="94"/>
      <c r="D22741" s="94"/>
      <c r="E22741" s="94"/>
    </row>
    <row r="22742" spans="1:5">
      <c r="A22742" s="94"/>
      <c r="B22742" s="94"/>
      <c r="C22742" s="94"/>
      <c r="D22742" s="94"/>
      <c r="E22742" s="94"/>
    </row>
    <row r="22743" spans="1:5">
      <c r="A22743" s="94"/>
      <c r="B22743" s="94"/>
      <c r="C22743" s="94"/>
      <c r="D22743" s="94"/>
      <c r="E22743" s="94"/>
    </row>
    <row r="22744" spans="1:5">
      <c r="A22744" s="94"/>
      <c r="B22744" s="94"/>
      <c r="C22744" s="94"/>
      <c r="D22744" s="94"/>
      <c r="E22744" s="94"/>
    </row>
    <row r="22745" spans="1:5">
      <c r="A22745" s="94"/>
      <c r="B22745" s="94"/>
      <c r="C22745" s="94"/>
      <c r="D22745" s="94"/>
      <c r="E22745" s="94"/>
    </row>
    <row r="22746" spans="1:5">
      <c r="A22746" s="94"/>
      <c r="B22746" s="94"/>
      <c r="C22746" s="94"/>
      <c r="D22746" s="94"/>
      <c r="E22746" s="94"/>
    </row>
    <row r="22747" spans="1:5">
      <c r="A22747" s="94"/>
      <c r="B22747" s="94"/>
      <c r="C22747" s="94"/>
      <c r="D22747" s="94"/>
      <c r="E22747" s="94"/>
    </row>
    <row r="22748" spans="1:5">
      <c r="A22748" s="94"/>
      <c r="B22748" s="94"/>
      <c r="C22748" s="94"/>
      <c r="D22748" s="94"/>
      <c r="E22748" s="94"/>
    </row>
    <row r="22749" spans="1:5">
      <c r="A22749" s="94"/>
      <c r="B22749" s="94"/>
      <c r="C22749" s="94"/>
      <c r="D22749" s="94"/>
      <c r="E22749" s="94"/>
    </row>
    <row r="22750" spans="1:5">
      <c r="A22750" s="94"/>
      <c r="B22750" s="94"/>
      <c r="C22750" s="94"/>
      <c r="D22750" s="94"/>
      <c r="E22750" s="94"/>
    </row>
    <row r="22751" spans="1:5">
      <c r="A22751" s="94"/>
      <c r="B22751" s="94"/>
      <c r="C22751" s="94"/>
      <c r="D22751" s="94"/>
      <c r="E22751" s="94"/>
    </row>
    <row r="22752" spans="1:5">
      <c r="A22752" s="94"/>
      <c r="B22752" s="94"/>
      <c r="C22752" s="94"/>
      <c r="D22752" s="94"/>
      <c r="E22752" s="94"/>
    </row>
    <row r="22753" spans="1:5">
      <c r="A22753" s="94"/>
      <c r="B22753" s="94"/>
      <c r="C22753" s="94"/>
      <c r="D22753" s="94"/>
      <c r="E22753" s="94"/>
    </row>
    <row r="22754" spans="1:5">
      <c r="A22754" s="94"/>
      <c r="B22754" s="94"/>
      <c r="C22754" s="94"/>
      <c r="D22754" s="94"/>
      <c r="E22754" s="94"/>
    </row>
    <row r="22755" spans="1:5">
      <c r="A22755" s="94"/>
      <c r="B22755" s="94"/>
      <c r="C22755" s="94"/>
      <c r="D22755" s="94"/>
      <c r="E22755" s="94"/>
    </row>
    <row r="22756" spans="1:5">
      <c r="A22756" s="94"/>
      <c r="B22756" s="94"/>
      <c r="C22756" s="94"/>
      <c r="D22756" s="94"/>
      <c r="E22756" s="94"/>
    </row>
    <row r="22757" spans="1:5">
      <c r="A22757" s="94"/>
      <c r="B22757" s="94"/>
      <c r="C22757" s="94"/>
      <c r="D22757" s="94"/>
      <c r="E22757" s="94"/>
    </row>
    <row r="22758" spans="1:5">
      <c r="A22758" s="94"/>
      <c r="B22758" s="94"/>
      <c r="C22758" s="94"/>
      <c r="D22758" s="94"/>
      <c r="E22758" s="94"/>
    </row>
    <row r="22759" spans="1:5">
      <c r="A22759" s="94"/>
      <c r="B22759" s="94"/>
      <c r="C22759" s="94"/>
      <c r="D22759" s="94"/>
      <c r="E22759" s="94"/>
    </row>
    <row r="22760" spans="1:5">
      <c r="A22760" s="94"/>
      <c r="B22760" s="94"/>
      <c r="C22760" s="94"/>
      <c r="D22760" s="94"/>
      <c r="E22760" s="94"/>
    </row>
    <row r="22761" spans="1:5">
      <c r="A22761" s="94"/>
      <c r="B22761" s="94"/>
      <c r="C22761" s="94"/>
      <c r="D22761" s="94"/>
      <c r="E22761" s="94"/>
    </row>
    <row r="22762" spans="1:5">
      <c r="A22762" s="94"/>
      <c r="B22762" s="94"/>
      <c r="C22762" s="94"/>
      <c r="D22762" s="94"/>
      <c r="E22762" s="94"/>
    </row>
    <row r="22763" spans="1:5">
      <c r="A22763" s="94"/>
      <c r="B22763" s="94"/>
      <c r="C22763" s="94"/>
      <c r="D22763" s="94"/>
      <c r="E22763" s="94"/>
    </row>
    <row r="22764" spans="1:5">
      <c r="A22764" s="94"/>
      <c r="B22764" s="94"/>
      <c r="C22764" s="94"/>
      <c r="D22764" s="94"/>
      <c r="E22764" s="94"/>
    </row>
    <row r="22765" spans="1:5">
      <c r="A22765" s="94"/>
      <c r="B22765" s="94"/>
      <c r="C22765" s="94"/>
      <c r="D22765" s="94"/>
      <c r="E22765" s="94"/>
    </row>
    <row r="22766" spans="1:5">
      <c r="A22766" s="94"/>
      <c r="B22766" s="94"/>
      <c r="C22766" s="94"/>
      <c r="D22766" s="94"/>
      <c r="E22766" s="94"/>
    </row>
    <row r="22767" spans="1:5">
      <c r="A22767" s="94"/>
      <c r="B22767" s="94"/>
      <c r="C22767" s="94"/>
      <c r="D22767" s="94"/>
      <c r="E22767" s="94"/>
    </row>
    <row r="22768" spans="1:5">
      <c r="A22768" s="94"/>
      <c r="B22768" s="94"/>
      <c r="C22768" s="94"/>
      <c r="D22768" s="94"/>
      <c r="E22768" s="94"/>
    </row>
    <row r="22769" spans="1:5">
      <c r="A22769" s="94"/>
      <c r="B22769" s="94"/>
      <c r="C22769" s="94"/>
      <c r="D22769" s="94"/>
      <c r="E22769" s="94"/>
    </row>
    <row r="22770" spans="1:5">
      <c r="A22770" s="94"/>
      <c r="B22770" s="94"/>
      <c r="C22770" s="94"/>
      <c r="D22770" s="94"/>
      <c r="E22770" s="94"/>
    </row>
    <row r="22771" spans="1:5">
      <c r="A22771" s="94"/>
      <c r="B22771" s="94"/>
      <c r="C22771" s="94"/>
      <c r="D22771" s="94"/>
      <c r="E22771" s="94"/>
    </row>
    <row r="22772" spans="1:5">
      <c r="A22772" s="94"/>
      <c r="B22772" s="94"/>
      <c r="C22772" s="94"/>
      <c r="D22772" s="94"/>
      <c r="E22772" s="94"/>
    </row>
    <row r="22773" spans="1:5">
      <c r="A22773" s="94"/>
      <c r="B22773" s="94"/>
      <c r="C22773" s="94"/>
      <c r="D22773" s="94"/>
      <c r="E22773" s="94"/>
    </row>
    <row r="22774" spans="1:5">
      <c r="A22774" s="94"/>
      <c r="B22774" s="94"/>
      <c r="C22774" s="94"/>
      <c r="D22774" s="94"/>
      <c r="E22774" s="94"/>
    </row>
    <row r="22775" spans="1:5">
      <c r="A22775" s="94"/>
      <c r="B22775" s="94"/>
      <c r="C22775" s="94"/>
      <c r="D22775" s="94"/>
      <c r="E22775" s="94"/>
    </row>
    <row r="22776" spans="1:5">
      <c r="A22776" s="94"/>
      <c r="B22776" s="94"/>
      <c r="C22776" s="94"/>
      <c r="D22776" s="94"/>
      <c r="E22776" s="94"/>
    </row>
    <row r="22777" spans="1:5">
      <c r="A22777" s="94"/>
      <c r="B22777" s="94"/>
      <c r="C22777" s="94"/>
      <c r="D22777" s="94"/>
      <c r="E22777" s="94"/>
    </row>
    <row r="22778" spans="1:5">
      <c r="A22778" s="94"/>
      <c r="B22778" s="94"/>
      <c r="C22778" s="94"/>
      <c r="D22778" s="94"/>
      <c r="E22778" s="94"/>
    </row>
    <row r="22779" spans="1:5">
      <c r="A22779" s="94"/>
      <c r="B22779" s="94"/>
      <c r="C22779" s="94"/>
      <c r="D22779" s="94"/>
      <c r="E22779" s="94"/>
    </row>
    <row r="22780" spans="1:5">
      <c r="A22780" s="94"/>
      <c r="B22780" s="94"/>
      <c r="C22780" s="94"/>
      <c r="D22780" s="94"/>
      <c r="E22780" s="94"/>
    </row>
    <row r="22781" spans="1:5">
      <c r="A22781" s="94"/>
      <c r="B22781" s="94"/>
      <c r="C22781" s="94"/>
      <c r="D22781" s="94"/>
      <c r="E22781" s="94"/>
    </row>
    <row r="22782" spans="1:5">
      <c r="A22782" s="94"/>
      <c r="B22782" s="94"/>
      <c r="C22782" s="94"/>
      <c r="D22782" s="94"/>
      <c r="E22782" s="94"/>
    </row>
    <row r="22783" spans="1:5">
      <c r="A22783" s="94"/>
      <c r="B22783" s="94"/>
      <c r="C22783" s="94"/>
      <c r="D22783" s="94"/>
      <c r="E22783" s="94"/>
    </row>
    <row r="22784" spans="1:5">
      <c r="A22784" s="94"/>
      <c r="B22784" s="94"/>
      <c r="C22784" s="94"/>
      <c r="D22784" s="94"/>
      <c r="E22784" s="94"/>
    </row>
    <row r="22785" spans="1:5">
      <c r="A22785" s="94"/>
      <c r="B22785" s="94"/>
      <c r="C22785" s="94"/>
      <c r="D22785" s="94"/>
      <c r="E22785" s="94"/>
    </row>
    <row r="22786" spans="1:5">
      <c r="A22786" s="94"/>
      <c r="B22786" s="94"/>
      <c r="C22786" s="94"/>
      <c r="D22786" s="94"/>
      <c r="E22786" s="94"/>
    </row>
    <row r="22787" spans="1:5">
      <c r="A22787" s="94"/>
      <c r="B22787" s="94"/>
      <c r="C22787" s="94"/>
      <c r="D22787" s="94"/>
      <c r="E22787" s="94"/>
    </row>
    <row r="22788" spans="1:5">
      <c r="A22788" s="94"/>
      <c r="B22788" s="94"/>
      <c r="C22788" s="94"/>
      <c r="D22788" s="94"/>
      <c r="E22788" s="94"/>
    </row>
    <row r="22789" spans="1:5">
      <c r="A22789" s="94"/>
      <c r="B22789" s="94"/>
      <c r="C22789" s="94"/>
      <c r="D22789" s="94"/>
      <c r="E22789" s="94"/>
    </row>
    <row r="22790" spans="1:5">
      <c r="A22790" s="94"/>
      <c r="B22790" s="94"/>
      <c r="C22790" s="94"/>
      <c r="D22790" s="94"/>
      <c r="E22790" s="94"/>
    </row>
    <row r="22791" spans="1:5">
      <c r="A22791" s="94"/>
      <c r="B22791" s="94"/>
      <c r="C22791" s="94"/>
      <c r="D22791" s="94"/>
      <c r="E22791" s="94"/>
    </row>
    <row r="22792" spans="1:5">
      <c r="A22792" s="94"/>
      <c r="B22792" s="94"/>
      <c r="C22792" s="94"/>
      <c r="D22792" s="94"/>
      <c r="E22792" s="94"/>
    </row>
    <row r="22793" spans="1:5">
      <c r="A22793" s="94"/>
      <c r="B22793" s="94"/>
      <c r="C22793" s="94"/>
      <c r="D22793" s="94"/>
      <c r="E22793" s="94"/>
    </row>
    <row r="22794" spans="1:5">
      <c r="A22794" s="94"/>
      <c r="B22794" s="94"/>
      <c r="C22794" s="94"/>
      <c r="D22794" s="94"/>
      <c r="E22794" s="94"/>
    </row>
    <row r="22795" spans="1:5">
      <c r="A22795" s="94"/>
      <c r="B22795" s="94"/>
      <c r="C22795" s="94"/>
      <c r="D22795" s="94"/>
      <c r="E22795" s="94"/>
    </row>
    <row r="22796" spans="1:5">
      <c r="A22796" s="94"/>
      <c r="B22796" s="94"/>
      <c r="C22796" s="94"/>
      <c r="D22796" s="94"/>
      <c r="E22796" s="94"/>
    </row>
    <row r="22797" spans="1:5">
      <c r="A22797" s="94"/>
      <c r="B22797" s="94"/>
      <c r="C22797" s="94"/>
      <c r="D22797" s="94"/>
      <c r="E22797" s="94"/>
    </row>
    <row r="22798" spans="1:5">
      <c r="A22798" s="94"/>
      <c r="B22798" s="94"/>
      <c r="C22798" s="94"/>
      <c r="D22798" s="94"/>
      <c r="E22798" s="94"/>
    </row>
    <row r="22799" spans="1:5">
      <c r="A22799" s="94"/>
      <c r="B22799" s="94"/>
      <c r="C22799" s="94"/>
      <c r="D22799" s="94"/>
      <c r="E22799" s="94"/>
    </row>
    <row r="22800" spans="1:5">
      <c r="A22800" s="94"/>
      <c r="B22800" s="94"/>
      <c r="C22800" s="94"/>
      <c r="D22800" s="94"/>
      <c r="E22800" s="94"/>
    </row>
    <row r="22801" spans="1:5">
      <c r="A22801" s="94"/>
      <c r="B22801" s="94"/>
      <c r="C22801" s="94"/>
      <c r="D22801" s="94"/>
      <c r="E22801" s="94"/>
    </row>
    <row r="22802" spans="1:5">
      <c r="A22802" s="94"/>
      <c r="B22802" s="94"/>
      <c r="C22802" s="94"/>
      <c r="D22802" s="94"/>
      <c r="E22802" s="94"/>
    </row>
    <row r="22803" spans="1:5">
      <c r="A22803" s="94"/>
      <c r="B22803" s="94"/>
      <c r="C22803" s="94"/>
      <c r="D22803" s="94"/>
      <c r="E22803" s="94"/>
    </row>
    <row r="22804" spans="1:5">
      <c r="A22804" s="94"/>
      <c r="B22804" s="94"/>
      <c r="C22804" s="94"/>
      <c r="D22804" s="94"/>
      <c r="E22804" s="94"/>
    </row>
    <row r="22805" spans="1:5">
      <c r="A22805" s="94"/>
      <c r="B22805" s="94"/>
      <c r="C22805" s="94"/>
      <c r="D22805" s="94"/>
      <c r="E22805" s="94"/>
    </row>
    <row r="22806" spans="1:5">
      <c r="A22806" s="94"/>
      <c r="B22806" s="94"/>
      <c r="C22806" s="94"/>
      <c r="D22806" s="94"/>
      <c r="E22806" s="94"/>
    </row>
    <row r="22807" spans="1:5">
      <c r="A22807" s="94"/>
      <c r="B22807" s="94"/>
      <c r="C22807" s="94"/>
      <c r="D22807" s="94"/>
      <c r="E22807" s="94"/>
    </row>
    <row r="22808" spans="1:5">
      <c r="A22808" s="94"/>
      <c r="B22808" s="94"/>
      <c r="C22808" s="94"/>
      <c r="D22808" s="94"/>
      <c r="E22808" s="94"/>
    </row>
    <row r="22809" spans="1:5">
      <c r="A22809" s="94"/>
      <c r="B22809" s="94"/>
      <c r="C22809" s="94"/>
      <c r="D22809" s="94"/>
      <c r="E22809" s="94"/>
    </row>
    <row r="22810" spans="1:5">
      <c r="A22810" s="94"/>
      <c r="B22810" s="94"/>
      <c r="C22810" s="94"/>
      <c r="D22810" s="94"/>
      <c r="E22810" s="94"/>
    </row>
    <row r="22811" spans="1:5">
      <c r="A22811" s="94"/>
      <c r="B22811" s="94"/>
      <c r="C22811" s="94"/>
      <c r="D22811" s="94"/>
      <c r="E22811" s="94"/>
    </row>
    <row r="22812" spans="1:5">
      <c r="A22812" s="94"/>
      <c r="B22812" s="94"/>
      <c r="C22812" s="94"/>
      <c r="D22812" s="94"/>
      <c r="E22812" s="94"/>
    </row>
    <row r="22813" spans="1:5">
      <c r="A22813" s="94"/>
      <c r="B22813" s="94"/>
      <c r="C22813" s="94"/>
      <c r="D22813" s="94"/>
      <c r="E22813" s="94"/>
    </row>
    <row r="22814" spans="1:5">
      <c r="A22814" s="94"/>
      <c r="B22814" s="94"/>
      <c r="C22814" s="94"/>
      <c r="D22814" s="94"/>
      <c r="E22814" s="94"/>
    </row>
    <row r="22815" spans="1:5">
      <c r="A22815" s="94"/>
      <c r="B22815" s="94"/>
      <c r="C22815" s="94"/>
      <c r="D22815" s="94"/>
      <c r="E22815" s="94"/>
    </row>
    <row r="22816" spans="1:5">
      <c r="A22816" s="94"/>
      <c r="B22816" s="94"/>
      <c r="C22816" s="94"/>
      <c r="D22816" s="94"/>
      <c r="E22816" s="94"/>
    </row>
    <row r="22817" spans="1:5">
      <c r="A22817" s="94"/>
      <c r="B22817" s="94"/>
      <c r="C22817" s="94"/>
      <c r="D22817" s="94"/>
      <c r="E22817" s="94"/>
    </row>
    <row r="22818" spans="1:5">
      <c r="A22818" s="94"/>
      <c r="B22818" s="94"/>
      <c r="C22818" s="94"/>
      <c r="D22818" s="94"/>
      <c r="E22818" s="94"/>
    </row>
    <row r="22819" spans="1:5">
      <c r="A22819" s="94"/>
      <c r="B22819" s="94"/>
      <c r="C22819" s="94"/>
      <c r="D22819" s="94"/>
      <c r="E22819" s="94"/>
    </row>
    <row r="22820" spans="1:5">
      <c r="A22820" s="94"/>
      <c r="B22820" s="94"/>
      <c r="C22820" s="94"/>
      <c r="D22820" s="94"/>
      <c r="E22820" s="94"/>
    </row>
    <row r="22821" spans="1:5">
      <c r="A22821" s="94"/>
      <c r="B22821" s="94"/>
      <c r="C22821" s="94"/>
      <c r="D22821" s="94"/>
      <c r="E22821" s="94"/>
    </row>
    <row r="22822" spans="1:5">
      <c r="A22822" s="94"/>
      <c r="B22822" s="94"/>
      <c r="C22822" s="94"/>
      <c r="D22822" s="94"/>
      <c r="E22822" s="94"/>
    </row>
    <row r="22823" spans="1:5">
      <c r="A22823" s="94"/>
      <c r="B22823" s="94"/>
      <c r="C22823" s="94"/>
      <c r="D22823" s="94"/>
      <c r="E22823" s="94"/>
    </row>
    <row r="22824" spans="1:5">
      <c r="A22824" s="94"/>
      <c r="B22824" s="94"/>
      <c r="C22824" s="94"/>
      <c r="D22824" s="94"/>
      <c r="E22824" s="94"/>
    </row>
    <row r="22825" spans="1:5">
      <c r="A22825" s="94"/>
      <c r="B22825" s="94"/>
      <c r="C22825" s="94"/>
      <c r="D22825" s="94"/>
      <c r="E22825" s="94"/>
    </row>
    <row r="22826" spans="1:5">
      <c r="A22826" s="94"/>
      <c r="B22826" s="94"/>
      <c r="C22826" s="94"/>
      <c r="D22826" s="94"/>
      <c r="E22826" s="94"/>
    </row>
    <row r="22827" spans="1:5">
      <c r="A22827" s="94"/>
      <c r="B22827" s="94"/>
      <c r="C22827" s="94"/>
      <c r="D22827" s="94"/>
      <c r="E22827" s="94"/>
    </row>
    <row r="22828" spans="1:5">
      <c r="A22828" s="94"/>
      <c r="B22828" s="94"/>
      <c r="C22828" s="94"/>
      <c r="D22828" s="94"/>
      <c r="E22828" s="94"/>
    </row>
    <row r="22829" spans="1:5">
      <c r="A22829" s="94"/>
      <c r="B22829" s="94"/>
      <c r="C22829" s="94"/>
      <c r="D22829" s="94"/>
      <c r="E22829" s="94"/>
    </row>
    <row r="22830" spans="1:5">
      <c r="A22830" s="94"/>
      <c r="B22830" s="94"/>
      <c r="C22830" s="94"/>
      <c r="D22830" s="94"/>
      <c r="E22830" s="94"/>
    </row>
    <row r="22831" spans="1:5">
      <c r="A22831" s="94"/>
      <c r="B22831" s="94"/>
      <c r="C22831" s="94"/>
      <c r="D22831" s="94"/>
      <c r="E22831" s="94"/>
    </row>
    <row r="22832" spans="1:5">
      <c r="A22832" s="94"/>
      <c r="B22832" s="94"/>
      <c r="C22832" s="94"/>
      <c r="D22832" s="94"/>
      <c r="E22832" s="94"/>
    </row>
    <row r="22833" spans="1:5">
      <c r="A22833" s="94"/>
      <c r="B22833" s="94"/>
      <c r="C22833" s="94"/>
      <c r="D22833" s="94"/>
      <c r="E22833" s="94"/>
    </row>
    <row r="22834" spans="1:5">
      <c r="A22834" s="94"/>
      <c r="B22834" s="94"/>
      <c r="C22834" s="94"/>
      <c r="D22834" s="94"/>
      <c r="E22834" s="94"/>
    </row>
    <row r="22835" spans="1:5">
      <c r="A22835" s="94"/>
      <c r="B22835" s="94"/>
      <c r="C22835" s="94"/>
      <c r="D22835" s="94"/>
      <c r="E22835" s="94"/>
    </row>
    <row r="22836" spans="1:5">
      <c r="A22836" s="94"/>
      <c r="B22836" s="94"/>
      <c r="C22836" s="94"/>
      <c r="D22836" s="94"/>
      <c r="E22836" s="94"/>
    </row>
    <row r="22837" spans="1:5">
      <c r="A22837" s="94"/>
      <c r="B22837" s="94"/>
      <c r="C22837" s="94"/>
      <c r="D22837" s="94"/>
      <c r="E22837" s="94"/>
    </row>
    <row r="22838" spans="1:5">
      <c r="A22838" s="94"/>
      <c r="B22838" s="94"/>
      <c r="C22838" s="94"/>
      <c r="D22838" s="94"/>
      <c r="E22838" s="94"/>
    </row>
    <row r="22839" spans="1:5">
      <c r="A22839" s="94"/>
      <c r="B22839" s="94"/>
      <c r="C22839" s="94"/>
      <c r="D22839" s="94"/>
      <c r="E22839" s="94"/>
    </row>
    <row r="22840" spans="1:5">
      <c r="A22840" s="94"/>
      <c r="B22840" s="94"/>
      <c r="C22840" s="94"/>
      <c r="D22840" s="94"/>
      <c r="E22840" s="94"/>
    </row>
    <row r="22841" spans="1:5">
      <c r="A22841" s="94"/>
      <c r="B22841" s="94"/>
      <c r="C22841" s="94"/>
      <c r="D22841" s="94"/>
      <c r="E22841" s="94"/>
    </row>
    <row r="22842" spans="1:5">
      <c r="A22842" s="94"/>
      <c r="B22842" s="94"/>
      <c r="C22842" s="94"/>
      <c r="D22842" s="94"/>
      <c r="E22842" s="94"/>
    </row>
    <row r="22843" spans="1:5">
      <c r="A22843" s="94"/>
      <c r="B22843" s="94"/>
      <c r="C22843" s="94"/>
      <c r="D22843" s="94"/>
      <c r="E22843" s="94"/>
    </row>
    <row r="22844" spans="1:5">
      <c r="A22844" s="94"/>
      <c r="B22844" s="94"/>
      <c r="C22844" s="94"/>
      <c r="D22844" s="94"/>
      <c r="E22844" s="94"/>
    </row>
    <row r="22845" spans="1:5">
      <c r="A22845" s="94"/>
      <c r="B22845" s="94"/>
      <c r="C22845" s="94"/>
      <c r="D22845" s="94"/>
      <c r="E22845" s="94"/>
    </row>
    <row r="22846" spans="1:5">
      <c r="A22846" s="94"/>
      <c r="B22846" s="94"/>
      <c r="C22846" s="94"/>
      <c r="D22846" s="94"/>
      <c r="E22846" s="94"/>
    </row>
    <row r="22847" spans="1:5">
      <c r="A22847" s="94"/>
      <c r="B22847" s="94"/>
      <c r="C22847" s="94"/>
      <c r="D22847" s="94"/>
      <c r="E22847" s="94"/>
    </row>
    <row r="22848" spans="1:5">
      <c r="A22848" s="94"/>
      <c r="B22848" s="94"/>
      <c r="C22848" s="94"/>
      <c r="D22848" s="94"/>
      <c r="E22848" s="94"/>
    </row>
    <row r="22849" spans="1:5">
      <c r="A22849" s="94"/>
      <c r="B22849" s="94"/>
      <c r="C22849" s="94"/>
      <c r="D22849" s="94"/>
      <c r="E22849" s="94"/>
    </row>
    <row r="22850" spans="1:5">
      <c r="A22850" s="94"/>
      <c r="B22850" s="94"/>
      <c r="C22850" s="94"/>
      <c r="D22850" s="94"/>
      <c r="E22850" s="94"/>
    </row>
    <row r="22851" spans="1:5">
      <c r="A22851" s="94"/>
      <c r="B22851" s="94"/>
      <c r="C22851" s="94"/>
      <c r="D22851" s="94"/>
      <c r="E22851" s="94"/>
    </row>
    <row r="22852" spans="1:5">
      <c r="A22852" s="94"/>
      <c r="B22852" s="94"/>
      <c r="C22852" s="94"/>
      <c r="D22852" s="94"/>
      <c r="E22852" s="94"/>
    </row>
    <row r="22853" spans="1:5">
      <c r="A22853" s="94"/>
      <c r="B22853" s="94"/>
      <c r="C22853" s="94"/>
      <c r="D22853" s="94"/>
      <c r="E22853" s="94"/>
    </row>
    <row r="22854" spans="1:5">
      <c r="A22854" s="94"/>
      <c r="B22854" s="94"/>
      <c r="C22854" s="94"/>
      <c r="D22854" s="94"/>
      <c r="E22854" s="94"/>
    </row>
    <row r="22855" spans="1:5">
      <c r="A22855" s="94"/>
      <c r="B22855" s="94"/>
      <c r="C22855" s="94"/>
      <c r="D22855" s="94"/>
      <c r="E22855" s="94"/>
    </row>
    <row r="22856" spans="1:5">
      <c r="A22856" s="94"/>
      <c r="B22856" s="94"/>
      <c r="C22856" s="94"/>
      <c r="D22856" s="94"/>
      <c r="E22856" s="94"/>
    </row>
    <row r="22857" spans="1:5">
      <c r="A22857" s="94"/>
      <c r="B22857" s="94"/>
      <c r="C22857" s="94"/>
      <c r="D22857" s="94"/>
      <c r="E22857" s="94"/>
    </row>
    <row r="22858" spans="1:5">
      <c r="A22858" s="94"/>
      <c r="B22858" s="94"/>
      <c r="C22858" s="94"/>
      <c r="D22858" s="94"/>
      <c r="E22858" s="94"/>
    </row>
    <row r="22859" spans="1:5">
      <c r="A22859" s="94"/>
      <c r="B22859" s="94"/>
      <c r="C22859" s="94"/>
      <c r="D22859" s="94"/>
      <c r="E22859" s="94"/>
    </row>
    <row r="22860" spans="1:5">
      <c r="A22860" s="94"/>
      <c r="B22860" s="94"/>
      <c r="C22860" s="94"/>
      <c r="D22860" s="94"/>
      <c r="E22860" s="94"/>
    </row>
    <row r="22861" spans="1:5">
      <c r="A22861" s="94"/>
      <c r="B22861" s="94"/>
      <c r="C22861" s="94"/>
      <c r="D22861" s="94"/>
      <c r="E22861" s="94"/>
    </row>
    <row r="22862" spans="1:5">
      <c r="A22862" s="94"/>
      <c r="B22862" s="94"/>
      <c r="C22862" s="94"/>
      <c r="D22862" s="94"/>
      <c r="E22862" s="94"/>
    </row>
    <row r="22863" spans="1:5">
      <c r="A22863" s="94"/>
      <c r="B22863" s="94"/>
      <c r="C22863" s="94"/>
      <c r="D22863" s="94"/>
      <c r="E22863" s="94"/>
    </row>
    <row r="22864" spans="1:5">
      <c r="A22864" s="94"/>
      <c r="B22864" s="94"/>
      <c r="C22864" s="94"/>
      <c r="D22864" s="94"/>
      <c r="E22864" s="94"/>
    </row>
    <row r="22865" spans="1:5">
      <c r="A22865" s="94"/>
      <c r="B22865" s="94"/>
      <c r="C22865" s="94"/>
      <c r="D22865" s="94"/>
      <c r="E22865" s="94"/>
    </row>
    <row r="22866" spans="1:5">
      <c r="A22866" s="94"/>
      <c r="B22866" s="94"/>
      <c r="C22866" s="94"/>
      <c r="D22866" s="94"/>
      <c r="E22866" s="94"/>
    </row>
    <row r="22867" spans="1:5">
      <c r="A22867" s="94"/>
      <c r="B22867" s="94"/>
      <c r="C22867" s="94"/>
      <c r="D22867" s="94"/>
      <c r="E22867" s="94"/>
    </row>
    <row r="22868" spans="1:5">
      <c r="A22868" s="94"/>
      <c r="B22868" s="94"/>
      <c r="C22868" s="94"/>
      <c r="D22868" s="94"/>
      <c r="E22868" s="94"/>
    </row>
    <row r="22869" spans="1:5">
      <c r="A22869" s="94"/>
      <c r="B22869" s="94"/>
      <c r="C22869" s="94"/>
      <c r="D22869" s="94"/>
      <c r="E22869" s="94"/>
    </row>
    <row r="22870" spans="1:5">
      <c r="A22870" s="94"/>
      <c r="B22870" s="94"/>
      <c r="C22870" s="94"/>
      <c r="D22870" s="94"/>
      <c r="E22870" s="94"/>
    </row>
    <row r="22871" spans="1:5">
      <c r="A22871" s="94"/>
      <c r="B22871" s="94"/>
      <c r="C22871" s="94"/>
      <c r="D22871" s="94"/>
      <c r="E22871" s="94"/>
    </row>
    <row r="22872" spans="1:5">
      <c r="A22872" s="94"/>
      <c r="B22872" s="94"/>
      <c r="C22872" s="94"/>
      <c r="D22872" s="94"/>
      <c r="E22872" s="94"/>
    </row>
    <row r="22873" spans="1:5">
      <c r="A22873" s="94"/>
      <c r="B22873" s="94"/>
      <c r="C22873" s="94"/>
      <c r="D22873" s="94"/>
      <c r="E22873" s="94"/>
    </row>
    <row r="22874" spans="1:5">
      <c r="A22874" s="94"/>
      <c r="B22874" s="94"/>
      <c r="C22874" s="94"/>
      <c r="D22874" s="94"/>
      <c r="E22874" s="94"/>
    </row>
    <row r="22875" spans="1:5">
      <c r="A22875" s="94"/>
      <c r="B22875" s="94"/>
      <c r="C22875" s="94"/>
      <c r="D22875" s="94"/>
      <c r="E22875" s="94"/>
    </row>
    <row r="22876" spans="1:5">
      <c r="A22876" s="94"/>
      <c r="B22876" s="94"/>
      <c r="C22876" s="94"/>
      <c r="D22876" s="94"/>
      <c r="E22876" s="94"/>
    </row>
    <row r="22877" spans="1:5">
      <c r="A22877" s="94"/>
      <c r="B22877" s="94"/>
      <c r="C22877" s="94"/>
      <c r="D22877" s="94"/>
      <c r="E22877" s="94"/>
    </row>
    <row r="22878" spans="1:5">
      <c r="A22878" s="94"/>
      <c r="B22878" s="94"/>
      <c r="C22878" s="94"/>
      <c r="D22878" s="94"/>
      <c r="E22878" s="94"/>
    </row>
    <row r="22879" spans="1:5">
      <c r="A22879" s="94"/>
      <c r="B22879" s="94"/>
      <c r="C22879" s="94"/>
      <c r="D22879" s="94"/>
      <c r="E22879" s="94"/>
    </row>
    <row r="22880" spans="1:5">
      <c r="A22880" s="94"/>
      <c r="B22880" s="94"/>
      <c r="C22880" s="94"/>
      <c r="D22880" s="94"/>
      <c r="E22880" s="94"/>
    </row>
    <row r="22881" spans="1:5">
      <c r="A22881" s="94"/>
      <c r="B22881" s="94"/>
      <c r="C22881" s="94"/>
      <c r="D22881" s="94"/>
      <c r="E22881" s="94"/>
    </row>
    <row r="22882" spans="1:5">
      <c r="A22882" s="94"/>
      <c r="B22882" s="94"/>
      <c r="C22882" s="94"/>
      <c r="D22882" s="94"/>
      <c r="E22882" s="94"/>
    </row>
    <row r="22883" spans="1:5">
      <c r="A22883" s="94"/>
      <c r="B22883" s="94"/>
      <c r="C22883" s="94"/>
      <c r="D22883" s="94"/>
      <c r="E22883" s="94"/>
    </row>
    <row r="22884" spans="1:5">
      <c r="A22884" s="94"/>
      <c r="B22884" s="94"/>
      <c r="C22884" s="94"/>
      <c r="D22884" s="94"/>
      <c r="E22884" s="94"/>
    </row>
    <row r="22885" spans="1:5">
      <c r="A22885" s="94"/>
      <c r="B22885" s="94"/>
      <c r="C22885" s="94"/>
      <c r="D22885" s="94"/>
      <c r="E22885" s="94"/>
    </row>
    <row r="22886" spans="1:5">
      <c r="A22886" s="94"/>
      <c r="B22886" s="94"/>
      <c r="C22886" s="94"/>
      <c r="D22886" s="94"/>
      <c r="E22886" s="94"/>
    </row>
    <row r="22887" spans="1:5">
      <c r="A22887" s="94"/>
      <c r="B22887" s="94"/>
      <c r="C22887" s="94"/>
      <c r="D22887" s="94"/>
      <c r="E22887" s="94"/>
    </row>
    <row r="22888" spans="1:5">
      <c r="A22888" s="94"/>
      <c r="B22888" s="94"/>
      <c r="C22888" s="94"/>
      <c r="D22888" s="94"/>
      <c r="E22888" s="94"/>
    </row>
    <row r="22889" spans="1:5">
      <c r="A22889" s="94"/>
      <c r="B22889" s="94"/>
      <c r="C22889" s="94"/>
      <c r="D22889" s="94"/>
      <c r="E22889" s="94"/>
    </row>
    <row r="22890" spans="1:5">
      <c r="A22890" s="94"/>
      <c r="B22890" s="94"/>
      <c r="C22890" s="94"/>
      <c r="D22890" s="94"/>
      <c r="E22890" s="94"/>
    </row>
    <row r="22891" spans="1:5">
      <c r="A22891" s="94"/>
      <c r="B22891" s="94"/>
      <c r="C22891" s="94"/>
      <c r="D22891" s="94"/>
      <c r="E22891" s="94"/>
    </row>
    <row r="22892" spans="1:5">
      <c r="A22892" s="94"/>
      <c r="B22892" s="94"/>
      <c r="C22892" s="94"/>
      <c r="D22892" s="94"/>
      <c r="E22892" s="94"/>
    </row>
    <row r="22893" spans="1:5">
      <c r="A22893" s="94"/>
      <c r="B22893" s="94"/>
      <c r="C22893" s="94"/>
      <c r="D22893" s="94"/>
      <c r="E22893" s="94"/>
    </row>
    <row r="22894" spans="1:5">
      <c r="A22894" s="94"/>
      <c r="B22894" s="94"/>
      <c r="C22894" s="94"/>
      <c r="D22894" s="94"/>
      <c r="E22894" s="94"/>
    </row>
    <row r="22895" spans="1:5">
      <c r="A22895" s="94"/>
      <c r="B22895" s="94"/>
      <c r="C22895" s="94"/>
      <c r="D22895" s="94"/>
      <c r="E22895" s="94"/>
    </row>
    <row r="22896" spans="1:5">
      <c r="A22896" s="94"/>
      <c r="B22896" s="94"/>
      <c r="C22896" s="94"/>
      <c r="D22896" s="94"/>
      <c r="E22896" s="94"/>
    </row>
    <row r="22897" spans="1:5">
      <c r="A22897" s="94"/>
      <c r="B22897" s="94"/>
      <c r="C22897" s="94"/>
      <c r="D22897" s="94"/>
      <c r="E22897" s="94"/>
    </row>
    <row r="22898" spans="1:5">
      <c r="A22898" s="94"/>
      <c r="B22898" s="94"/>
      <c r="C22898" s="94"/>
      <c r="D22898" s="94"/>
      <c r="E22898" s="94"/>
    </row>
    <row r="22899" spans="1:5">
      <c r="A22899" s="94"/>
      <c r="B22899" s="94"/>
      <c r="C22899" s="94"/>
      <c r="D22899" s="94"/>
      <c r="E22899" s="94"/>
    </row>
    <row r="22900" spans="1:5">
      <c r="A22900" s="94"/>
      <c r="B22900" s="94"/>
      <c r="C22900" s="94"/>
      <c r="D22900" s="94"/>
      <c r="E22900" s="94"/>
    </row>
    <row r="22901" spans="1:5">
      <c r="A22901" s="94"/>
      <c r="B22901" s="94"/>
      <c r="C22901" s="94"/>
      <c r="D22901" s="94"/>
      <c r="E22901" s="94"/>
    </row>
    <row r="22902" spans="1:5">
      <c r="A22902" s="94"/>
      <c r="B22902" s="94"/>
      <c r="C22902" s="94"/>
      <c r="D22902" s="94"/>
      <c r="E22902" s="94"/>
    </row>
    <row r="22903" spans="1:5">
      <c r="A22903" s="94"/>
      <c r="B22903" s="94"/>
      <c r="C22903" s="94"/>
      <c r="D22903" s="94"/>
      <c r="E22903" s="94"/>
    </row>
    <row r="22904" spans="1:5">
      <c r="A22904" s="94"/>
      <c r="B22904" s="94"/>
      <c r="C22904" s="94"/>
      <c r="D22904" s="94"/>
      <c r="E22904" s="94"/>
    </row>
    <row r="22905" spans="1:5">
      <c r="A22905" s="94"/>
      <c r="B22905" s="94"/>
      <c r="C22905" s="94"/>
      <c r="D22905" s="94"/>
      <c r="E22905" s="94"/>
    </row>
    <row r="22906" spans="1:5">
      <c r="A22906" s="94"/>
      <c r="B22906" s="94"/>
      <c r="C22906" s="94"/>
      <c r="D22906" s="94"/>
      <c r="E22906" s="94"/>
    </row>
    <row r="22907" spans="1:5">
      <c r="A22907" s="94"/>
      <c r="B22907" s="94"/>
      <c r="C22907" s="94"/>
      <c r="D22907" s="94"/>
      <c r="E22907" s="94"/>
    </row>
    <row r="22908" spans="1:5">
      <c r="A22908" s="94"/>
      <c r="B22908" s="94"/>
      <c r="C22908" s="94"/>
      <c r="D22908" s="94"/>
      <c r="E22908" s="94"/>
    </row>
    <row r="22909" spans="1:5">
      <c r="A22909" s="94"/>
      <c r="B22909" s="94"/>
      <c r="C22909" s="94"/>
      <c r="D22909" s="94"/>
      <c r="E22909" s="94"/>
    </row>
    <row r="22910" spans="1:5">
      <c r="A22910" s="94"/>
      <c r="B22910" s="94"/>
      <c r="C22910" s="94"/>
      <c r="D22910" s="94"/>
      <c r="E22910" s="94"/>
    </row>
    <row r="22911" spans="1:5">
      <c r="A22911" s="94"/>
      <c r="B22911" s="94"/>
      <c r="C22911" s="94"/>
      <c r="D22911" s="94"/>
      <c r="E22911" s="94"/>
    </row>
    <row r="22912" spans="1:5">
      <c r="A22912" s="94"/>
      <c r="B22912" s="94"/>
      <c r="C22912" s="94"/>
      <c r="D22912" s="94"/>
      <c r="E22912" s="94"/>
    </row>
    <row r="22913" spans="1:5">
      <c r="A22913" s="94"/>
      <c r="B22913" s="94"/>
      <c r="C22913" s="94"/>
      <c r="D22913" s="94"/>
      <c r="E22913" s="94"/>
    </row>
    <row r="22914" spans="1:5">
      <c r="A22914" s="94"/>
      <c r="B22914" s="94"/>
      <c r="C22914" s="94"/>
      <c r="D22914" s="94"/>
      <c r="E22914" s="94"/>
    </row>
    <row r="22915" spans="1:5">
      <c r="A22915" s="94"/>
      <c r="B22915" s="94"/>
      <c r="C22915" s="94"/>
      <c r="D22915" s="94"/>
      <c r="E22915" s="94"/>
    </row>
    <row r="22916" spans="1:5">
      <c r="A22916" s="94"/>
      <c r="B22916" s="94"/>
      <c r="C22916" s="94"/>
      <c r="D22916" s="94"/>
      <c r="E22916" s="94"/>
    </row>
    <row r="22917" spans="1:5">
      <c r="A22917" s="94"/>
      <c r="B22917" s="94"/>
      <c r="C22917" s="94"/>
      <c r="D22917" s="94"/>
      <c r="E22917" s="94"/>
    </row>
    <row r="22918" spans="1:5">
      <c r="A22918" s="94"/>
      <c r="B22918" s="94"/>
      <c r="C22918" s="94"/>
      <c r="D22918" s="94"/>
      <c r="E22918" s="94"/>
    </row>
    <row r="22919" spans="1:5">
      <c r="A22919" s="94"/>
      <c r="B22919" s="94"/>
      <c r="C22919" s="94"/>
      <c r="D22919" s="94"/>
      <c r="E22919" s="94"/>
    </row>
    <row r="22920" spans="1:5">
      <c r="A22920" s="94"/>
      <c r="B22920" s="94"/>
      <c r="C22920" s="94"/>
      <c r="D22920" s="94"/>
      <c r="E22920" s="94"/>
    </row>
    <row r="22921" spans="1:5">
      <c r="A22921" s="94"/>
      <c r="B22921" s="94"/>
      <c r="C22921" s="94"/>
      <c r="D22921" s="94"/>
      <c r="E22921" s="94"/>
    </row>
    <row r="22922" spans="1:5">
      <c r="A22922" s="94"/>
      <c r="B22922" s="94"/>
      <c r="C22922" s="94"/>
      <c r="D22922" s="94"/>
      <c r="E22922" s="94"/>
    </row>
    <row r="22923" spans="1:5">
      <c r="A22923" s="94"/>
      <c r="B22923" s="94"/>
      <c r="C22923" s="94"/>
      <c r="D22923" s="94"/>
      <c r="E22923" s="94"/>
    </row>
    <row r="22924" spans="1:5">
      <c r="A22924" s="94"/>
      <c r="B22924" s="94"/>
      <c r="C22924" s="94"/>
      <c r="D22924" s="94"/>
      <c r="E22924" s="94"/>
    </row>
    <row r="22925" spans="1:5">
      <c r="A22925" s="94"/>
      <c r="B22925" s="94"/>
      <c r="C22925" s="94"/>
      <c r="D22925" s="94"/>
      <c r="E22925" s="94"/>
    </row>
    <row r="22926" spans="1:5">
      <c r="A22926" s="94"/>
      <c r="B22926" s="94"/>
      <c r="C22926" s="94"/>
      <c r="D22926" s="94"/>
      <c r="E22926" s="94"/>
    </row>
    <row r="22927" spans="1:5">
      <c r="A22927" s="94"/>
      <c r="B22927" s="94"/>
      <c r="C22927" s="94"/>
      <c r="D22927" s="94"/>
      <c r="E22927" s="94"/>
    </row>
    <row r="22928" spans="1:5">
      <c r="A22928" s="94"/>
      <c r="B22928" s="94"/>
      <c r="C22928" s="94"/>
      <c r="D22928" s="94"/>
      <c r="E22928" s="94"/>
    </row>
    <row r="22929" spans="1:5">
      <c r="A22929" s="94"/>
      <c r="B22929" s="94"/>
      <c r="C22929" s="94"/>
      <c r="D22929" s="94"/>
      <c r="E22929" s="94"/>
    </row>
    <row r="22930" spans="1:5">
      <c r="A22930" s="94"/>
      <c r="B22930" s="94"/>
      <c r="C22930" s="94"/>
      <c r="D22930" s="94"/>
      <c r="E22930" s="94"/>
    </row>
    <row r="22931" spans="1:5">
      <c r="A22931" s="94"/>
      <c r="B22931" s="94"/>
      <c r="C22931" s="94"/>
      <c r="D22931" s="94"/>
      <c r="E22931" s="94"/>
    </row>
    <row r="22932" spans="1:5">
      <c r="A22932" s="94"/>
      <c r="B22932" s="94"/>
      <c r="C22932" s="94"/>
      <c r="D22932" s="94"/>
      <c r="E22932" s="94"/>
    </row>
    <row r="22933" spans="1:5">
      <c r="A22933" s="94"/>
      <c r="B22933" s="94"/>
      <c r="C22933" s="94"/>
      <c r="D22933" s="94"/>
      <c r="E22933" s="94"/>
    </row>
    <row r="22934" spans="1:5">
      <c r="A22934" s="94"/>
      <c r="B22934" s="94"/>
      <c r="C22934" s="94"/>
      <c r="D22934" s="94"/>
      <c r="E22934" s="94"/>
    </row>
    <row r="22935" spans="1:5">
      <c r="A22935" s="94"/>
      <c r="B22935" s="94"/>
      <c r="C22935" s="94"/>
      <c r="D22935" s="94"/>
      <c r="E22935" s="94"/>
    </row>
    <row r="22936" spans="1:5">
      <c r="A22936" s="94"/>
      <c r="B22936" s="94"/>
      <c r="C22936" s="94"/>
      <c r="D22936" s="94"/>
      <c r="E22936" s="94"/>
    </row>
    <row r="22937" spans="1:5">
      <c r="A22937" s="94"/>
      <c r="B22937" s="94"/>
      <c r="C22937" s="94"/>
      <c r="D22937" s="94"/>
      <c r="E22937" s="94"/>
    </row>
    <row r="22938" spans="1:5">
      <c r="A22938" s="94"/>
      <c r="B22938" s="94"/>
      <c r="C22938" s="94"/>
      <c r="D22938" s="94"/>
      <c r="E22938" s="94"/>
    </row>
    <row r="22939" spans="1:5">
      <c r="A22939" s="94"/>
      <c r="B22939" s="94"/>
      <c r="C22939" s="94"/>
      <c r="D22939" s="94"/>
      <c r="E22939" s="94"/>
    </row>
    <row r="22940" spans="1:5">
      <c r="A22940" s="94"/>
      <c r="B22940" s="94"/>
      <c r="C22940" s="94"/>
      <c r="D22940" s="94"/>
      <c r="E22940" s="94"/>
    </row>
    <row r="22941" spans="1:5">
      <c r="A22941" s="94"/>
      <c r="B22941" s="94"/>
      <c r="C22941" s="94"/>
      <c r="D22941" s="94"/>
      <c r="E22941" s="94"/>
    </row>
    <row r="22942" spans="1:5">
      <c r="A22942" s="94"/>
      <c r="B22942" s="94"/>
      <c r="C22942" s="94"/>
      <c r="D22942" s="94"/>
      <c r="E22942" s="94"/>
    </row>
    <row r="22943" spans="1:5">
      <c r="A22943" s="94"/>
      <c r="B22943" s="94"/>
      <c r="C22943" s="94"/>
      <c r="D22943" s="94"/>
      <c r="E22943" s="94"/>
    </row>
    <row r="22944" spans="1:5">
      <c r="A22944" s="94"/>
      <c r="B22944" s="94"/>
      <c r="C22944" s="94"/>
      <c r="D22944" s="94"/>
      <c r="E22944" s="94"/>
    </row>
    <row r="22945" spans="1:5">
      <c r="A22945" s="94"/>
      <c r="B22945" s="94"/>
      <c r="C22945" s="94"/>
      <c r="D22945" s="94"/>
      <c r="E22945" s="94"/>
    </row>
    <row r="22946" spans="1:5">
      <c r="A22946" s="94"/>
      <c r="B22946" s="94"/>
      <c r="C22946" s="94"/>
      <c r="D22946" s="94"/>
      <c r="E22946" s="94"/>
    </row>
    <row r="22947" spans="1:5">
      <c r="A22947" s="94"/>
      <c r="B22947" s="94"/>
      <c r="C22947" s="94"/>
      <c r="D22947" s="94"/>
      <c r="E22947" s="94"/>
    </row>
    <row r="22948" spans="1:5">
      <c r="A22948" s="94"/>
      <c r="B22948" s="94"/>
      <c r="C22948" s="94"/>
      <c r="D22948" s="94"/>
      <c r="E22948" s="94"/>
    </row>
    <row r="22949" spans="1:5">
      <c r="A22949" s="94"/>
      <c r="B22949" s="94"/>
      <c r="C22949" s="94"/>
      <c r="D22949" s="94"/>
      <c r="E22949" s="94"/>
    </row>
    <row r="22950" spans="1:5">
      <c r="A22950" s="94"/>
      <c r="B22950" s="94"/>
      <c r="C22950" s="94"/>
      <c r="D22950" s="94"/>
      <c r="E22950" s="94"/>
    </row>
    <row r="22951" spans="1:5">
      <c r="A22951" s="94"/>
      <c r="B22951" s="94"/>
      <c r="C22951" s="94"/>
      <c r="D22951" s="94"/>
      <c r="E22951" s="94"/>
    </row>
    <row r="22952" spans="1:5">
      <c r="A22952" s="94"/>
      <c r="B22952" s="94"/>
      <c r="C22952" s="94"/>
      <c r="D22952" s="94"/>
      <c r="E22952" s="94"/>
    </row>
    <row r="22953" spans="1:5">
      <c r="A22953" s="94"/>
      <c r="B22953" s="94"/>
      <c r="C22953" s="94"/>
      <c r="D22953" s="94"/>
      <c r="E22953" s="94"/>
    </row>
    <row r="22954" spans="1:5">
      <c r="A22954" s="94"/>
      <c r="B22954" s="94"/>
      <c r="C22954" s="94"/>
      <c r="D22954" s="94"/>
      <c r="E22954" s="94"/>
    </row>
    <row r="22955" spans="1:5">
      <c r="A22955" s="94"/>
      <c r="B22955" s="94"/>
      <c r="C22955" s="94"/>
      <c r="D22955" s="94"/>
      <c r="E22955" s="94"/>
    </row>
    <row r="22956" spans="1:5">
      <c r="A22956" s="94"/>
      <c r="B22956" s="94"/>
      <c r="C22956" s="94"/>
      <c r="D22956" s="94"/>
      <c r="E22956" s="94"/>
    </row>
    <row r="22957" spans="1:5">
      <c r="A22957" s="94"/>
      <c r="B22957" s="94"/>
      <c r="C22957" s="94"/>
      <c r="D22957" s="94"/>
      <c r="E22957" s="94"/>
    </row>
    <row r="22958" spans="1:5">
      <c r="A22958" s="94"/>
      <c r="B22958" s="94"/>
      <c r="C22958" s="94"/>
      <c r="D22958" s="94"/>
      <c r="E22958" s="94"/>
    </row>
    <row r="22959" spans="1:5">
      <c r="A22959" s="94"/>
      <c r="B22959" s="94"/>
      <c r="C22959" s="94"/>
      <c r="D22959" s="94"/>
      <c r="E22959" s="94"/>
    </row>
    <row r="22960" spans="1:5">
      <c r="A22960" s="94"/>
      <c r="B22960" s="94"/>
      <c r="C22960" s="94"/>
      <c r="D22960" s="94"/>
      <c r="E22960" s="94"/>
    </row>
    <row r="22961" spans="1:5">
      <c r="A22961" s="94"/>
      <c r="B22961" s="94"/>
      <c r="C22961" s="94"/>
      <c r="D22961" s="94"/>
      <c r="E22961" s="94"/>
    </row>
    <row r="22962" spans="1:5">
      <c r="A22962" s="94"/>
      <c r="B22962" s="94"/>
      <c r="C22962" s="94"/>
      <c r="D22962" s="94"/>
      <c r="E22962" s="94"/>
    </row>
    <row r="22963" spans="1:5">
      <c r="A22963" s="94"/>
      <c r="B22963" s="94"/>
      <c r="C22963" s="94"/>
      <c r="D22963" s="94"/>
      <c r="E22963" s="94"/>
    </row>
    <row r="22964" spans="1:5">
      <c r="A22964" s="94"/>
      <c r="B22964" s="94"/>
      <c r="C22964" s="94"/>
      <c r="D22964" s="94"/>
      <c r="E22964" s="94"/>
    </row>
    <row r="22965" spans="1:5">
      <c r="A22965" s="94"/>
      <c r="B22965" s="94"/>
      <c r="C22965" s="94"/>
      <c r="D22965" s="94"/>
      <c r="E22965" s="94"/>
    </row>
    <row r="22966" spans="1:5">
      <c r="A22966" s="94"/>
      <c r="B22966" s="94"/>
      <c r="C22966" s="94"/>
      <c r="D22966" s="94"/>
      <c r="E22966" s="94"/>
    </row>
    <row r="22967" spans="1:5">
      <c r="A22967" s="94"/>
      <c r="B22967" s="94"/>
      <c r="C22967" s="94"/>
      <c r="D22967" s="94"/>
      <c r="E22967" s="94"/>
    </row>
    <row r="22968" spans="1:5">
      <c r="A22968" s="94"/>
      <c r="B22968" s="94"/>
      <c r="C22968" s="94"/>
      <c r="D22968" s="94"/>
      <c r="E22968" s="94"/>
    </row>
    <row r="22969" spans="1:5">
      <c r="A22969" s="94"/>
      <c r="B22969" s="94"/>
      <c r="C22969" s="94"/>
      <c r="D22969" s="94"/>
      <c r="E22969" s="94"/>
    </row>
    <row r="22970" spans="1:5">
      <c r="A22970" s="94"/>
      <c r="B22970" s="94"/>
      <c r="C22970" s="94"/>
      <c r="D22970" s="94"/>
      <c r="E22970" s="94"/>
    </row>
    <row r="22971" spans="1:5">
      <c r="A22971" s="94"/>
      <c r="B22971" s="94"/>
      <c r="C22971" s="94"/>
      <c r="D22971" s="94"/>
      <c r="E22971" s="94"/>
    </row>
    <row r="22972" spans="1:5">
      <c r="A22972" s="94"/>
      <c r="B22972" s="94"/>
      <c r="C22972" s="94"/>
      <c r="D22972" s="94"/>
      <c r="E22972" s="94"/>
    </row>
    <row r="22973" spans="1:5">
      <c r="A22973" s="94"/>
      <c r="B22973" s="94"/>
      <c r="C22973" s="94"/>
      <c r="D22973" s="94"/>
      <c r="E22973" s="94"/>
    </row>
    <row r="22974" spans="1:5">
      <c r="A22974" s="94"/>
      <c r="B22974" s="94"/>
      <c r="C22974" s="94"/>
      <c r="D22974" s="94"/>
      <c r="E22974" s="94"/>
    </row>
    <row r="22975" spans="1:5">
      <c r="A22975" s="94"/>
      <c r="B22975" s="94"/>
      <c r="C22975" s="94"/>
      <c r="D22975" s="94"/>
      <c r="E22975" s="94"/>
    </row>
    <row r="22976" spans="1:5">
      <c r="A22976" s="94"/>
      <c r="B22976" s="94"/>
      <c r="C22976" s="94"/>
      <c r="D22976" s="94"/>
      <c r="E22976" s="94"/>
    </row>
    <row r="22977" spans="1:5">
      <c r="A22977" s="94"/>
      <c r="B22977" s="94"/>
      <c r="C22977" s="94"/>
      <c r="D22977" s="94"/>
      <c r="E22977" s="94"/>
    </row>
    <row r="22978" spans="1:5">
      <c r="A22978" s="94"/>
      <c r="B22978" s="94"/>
      <c r="C22978" s="94"/>
      <c r="D22978" s="94"/>
      <c r="E22978" s="94"/>
    </row>
    <row r="22979" spans="1:5">
      <c r="A22979" s="94"/>
      <c r="B22979" s="94"/>
      <c r="C22979" s="94"/>
      <c r="D22979" s="94"/>
      <c r="E22979" s="94"/>
    </row>
    <row r="22980" spans="1:5">
      <c r="A22980" s="94"/>
      <c r="B22980" s="94"/>
      <c r="C22980" s="94"/>
      <c r="D22980" s="94"/>
      <c r="E22980" s="94"/>
    </row>
    <row r="22981" spans="1:5">
      <c r="A22981" s="94"/>
      <c r="B22981" s="94"/>
      <c r="C22981" s="94"/>
      <c r="D22981" s="94"/>
      <c r="E22981" s="94"/>
    </row>
    <row r="22982" spans="1:5">
      <c r="A22982" s="94"/>
      <c r="B22982" s="94"/>
      <c r="C22982" s="94"/>
      <c r="D22982" s="94"/>
      <c r="E22982" s="94"/>
    </row>
    <row r="22983" spans="1:5">
      <c r="A22983" s="94"/>
      <c r="B22983" s="94"/>
      <c r="C22983" s="94"/>
      <c r="D22983" s="94"/>
      <c r="E22983" s="94"/>
    </row>
    <row r="22984" spans="1:5">
      <c r="A22984" s="94"/>
      <c r="B22984" s="94"/>
      <c r="C22984" s="94"/>
      <c r="D22984" s="94"/>
      <c r="E22984" s="94"/>
    </row>
    <row r="22985" spans="1:5">
      <c r="A22985" s="94"/>
      <c r="B22985" s="94"/>
      <c r="C22985" s="94"/>
      <c r="D22985" s="94"/>
      <c r="E22985" s="94"/>
    </row>
    <row r="22986" spans="1:5">
      <c r="A22986" s="94"/>
      <c r="B22986" s="94"/>
      <c r="C22986" s="94"/>
      <c r="D22986" s="94"/>
      <c r="E22986" s="94"/>
    </row>
    <row r="22987" spans="1:5">
      <c r="A22987" s="94"/>
      <c r="B22987" s="94"/>
      <c r="C22987" s="94"/>
      <c r="D22987" s="94"/>
      <c r="E22987" s="94"/>
    </row>
    <row r="22988" spans="1:5">
      <c r="A22988" s="94"/>
      <c r="B22988" s="94"/>
      <c r="C22988" s="94"/>
      <c r="D22988" s="94"/>
      <c r="E22988" s="94"/>
    </row>
    <row r="22989" spans="1:5">
      <c r="A22989" s="94"/>
      <c r="B22989" s="94"/>
      <c r="C22989" s="94"/>
      <c r="D22989" s="94"/>
      <c r="E22989" s="94"/>
    </row>
    <row r="22990" spans="1:5">
      <c r="A22990" s="94"/>
      <c r="B22990" s="94"/>
      <c r="C22990" s="94"/>
      <c r="D22990" s="94"/>
      <c r="E22990" s="94"/>
    </row>
    <row r="22991" spans="1:5">
      <c r="A22991" s="94"/>
      <c r="B22991" s="94"/>
      <c r="C22991" s="94"/>
      <c r="D22991" s="94"/>
      <c r="E22991" s="94"/>
    </row>
    <row r="22992" spans="1:5">
      <c r="A22992" s="94"/>
      <c r="B22992" s="94"/>
      <c r="C22992" s="94"/>
      <c r="D22992" s="94"/>
      <c r="E22992" s="94"/>
    </row>
    <row r="22993" spans="1:5">
      <c r="A22993" s="94"/>
      <c r="B22993" s="94"/>
      <c r="C22993" s="94"/>
      <c r="D22993" s="94"/>
      <c r="E22993" s="94"/>
    </row>
    <row r="22994" spans="1:5">
      <c r="A22994" s="94"/>
      <c r="B22994" s="94"/>
      <c r="C22994" s="94"/>
      <c r="D22994" s="94"/>
      <c r="E22994" s="94"/>
    </row>
    <row r="22995" spans="1:5">
      <c r="A22995" s="94"/>
      <c r="B22995" s="94"/>
      <c r="C22995" s="94"/>
      <c r="D22995" s="94"/>
      <c r="E22995" s="94"/>
    </row>
    <row r="22996" spans="1:5">
      <c r="A22996" s="94"/>
      <c r="B22996" s="94"/>
      <c r="C22996" s="94"/>
      <c r="D22996" s="94"/>
      <c r="E22996" s="94"/>
    </row>
    <row r="22997" spans="1:5">
      <c r="A22997" s="94"/>
      <c r="B22997" s="94"/>
      <c r="C22997" s="94"/>
      <c r="D22997" s="94"/>
      <c r="E22997" s="94"/>
    </row>
    <row r="22998" spans="1:5">
      <c r="A22998" s="94"/>
      <c r="B22998" s="94"/>
      <c r="C22998" s="94"/>
      <c r="D22998" s="94"/>
      <c r="E22998" s="94"/>
    </row>
    <row r="22999" spans="1:5">
      <c r="A22999" s="94"/>
      <c r="B22999" s="94"/>
      <c r="C22999" s="94"/>
      <c r="D22999" s="94"/>
      <c r="E22999" s="94"/>
    </row>
    <row r="23000" spans="1:5">
      <c r="A23000" s="94"/>
      <c r="B23000" s="94"/>
      <c r="C23000" s="94"/>
      <c r="D23000" s="94"/>
      <c r="E23000" s="94"/>
    </row>
    <row r="23001" spans="1:5">
      <c r="A23001" s="94"/>
      <c r="B23001" s="94"/>
      <c r="C23001" s="94"/>
      <c r="D23001" s="94"/>
      <c r="E23001" s="94"/>
    </row>
    <row r="23002" spans="1:5">
      <c r="A23002" s="94"/>
      <c r="B23002" s="94"/>
      <c r="C23002" s="94"/>
      <c r="D23002" s="94"/>
      <c r="E23002" s="94"/>
    </row>
    <row r="23003" spans="1:5">
      <c r="A23003" s="94"/>
      <c r="B23003" s="94"/>
      <c r="C23003" s="94"/>
      <c r="D23003" s="94"/>
      <c r="E23003" s="94"/>
    </row>
    <row r="23004" spans="1:5">
      <c r="A23004" s="94"/>
      <c r="B23004" s="94"/>
      <c r="C23004" s="94"/>
      <c r="D23004" s="94"/>
      <c r="E23004" s="94"/>
    </row>
    <row r="23005" spans="1:5">
      <c r="A23005" s="94"/>
      <c r="B23005" s="94"/>
      <c r="C23005" s="94"/>
      <c r="D23005" s="94"/>
      <c r="E23005" s="94"/>
    </row>
    <row r="23006" spans="1:5">
      <c r="A23006" s="94"/>
      <c r="B23006" s="94"/>
      <c r="C23006" s="94"/>
      <c r="D23006" s="94"/>
      <c r="E23006" s="94"/>
    </row>
    <row r="23007" spans="1:5">
      <c r="A23007" s="94"/>
      <c r="B23007" s="94"/>
      <c r="C23007" s="94"/>
      <c r="D23007" s="94"/>
      <c r="E23007" s="94"/>
    </row>
    <row r="23008" spans="1:5">
      <c r="A23008" s="94"/>
      <c r="B23008" s="94"/>
      <c r="C23008" s="94"/>
      <c r="D23008" s="94"/>
      <c r="E23008" s="94"/>
    </row>
    <row r="23009" spans="1:5">
      <c r="A23009" s="94"/>
      <c r="B23009" s="94"/>
      <c r="C23009" s="94"/>
      <c r="D23009" s="94"/>
      <c r="E23009" s="94"/>
    </row>
    <row r="23010" spans="1:5">
      <c r="A23010" s="94"/>
      <c r="B23010" s="94"/>
      <c r="C23010" s="94"/>
      <c r="D23010" s="94"/>
      <c r="E23010" s="94"/>
    </row>
    <row r="23011" spans="1:5">
      <c r="A23011" s="94"/>
      <c r="B23011" s="94"/>
      <c r="C23011" s="94"/>
      <c r="D23011" s="94"/>
      <c r="E23011" s="94"/>
    </row>
    <row r="23012" spans="1:5">
      <c r="A23012" s="94"/>
      <c r="B23012" s="94"/>
      <c r="C23012" s="94"/>
      <c r="D23012" s="94"/>
      <c r="E23012" s="94"/>
    </row>
    <row r="23013" spans="1:5">
      <c r="A23013" s="94"/>
      <c r="B23013" s="94"/>
      <c r="C23013" s="94"/>
      <c r="D23013" s="94"/>
      <c r="E23013" s="94"/>
    </row>
    <row r="23014" spans="1:5">
      <c r="A23014" s="94"/>
      <c r="B23014" s="94"/>
      <c r="C23014" s="94"/>
      <c r="D23014" s="94"/>
      <c r="E23014" s="94"/>
    </row>
    <row r="23015" spans="1:5">
      <c r="A23015" s="94"/>
      <c r="B23015" s="94"/>
      <c r="C23015" s="94"/>
      <c r="D23015" s="94"/>
      <c r="E23015" s="94"/>
    </row>
    <row r="23016" spans="1:5">
      <c r="A23016" s="94"/>
      <c r="B23016" s="94"/>
      <c r="C23016" s="94"/>
      <c r="D23016" s="94"/>
      <c r="E23016" s="94"/>
    </row>
    <row r="23017" spans="1:5">
      <c r="A23017" s="94"/>
      <c r="B23017" s="94"/>
      <c r="C23017" s="94"/>
      <c r="D23017" s="94"/>
      <c r="E23017" s="94"/>
    </row>
    <row r="23018" spans="1:5">
      <c r="A23018" s="94"/>
      <c r="B23018" s="94"/>
      <c r="C23018" s="94"/>
      <c r="D23018" s="94"/>
      <c r="E23018" s="94"/>
    </row>
    <row r="23019" spans="1:5">
      <c r="A23019" s="94"/>
      <c r="B23019" s="94"/>
      <c r="C23019" s="94"/>
      <c r="D23019" s="94"/>
      <c r="E23019" s="94"/>
    </row>
    <row r="23020" spans="1:5">
      <c r="A23020" s="94"/>
      <c r="B23020" s="94"/>
      <c r="C23020" s="94"/>
      <c r="D23020" s="94"/>
      <c r="E23020" s="94"/>
    </row>
    <row r="23021" spans="1:5">
      <c r="A23021" s="94"/>
      <c r="B23021" s="94"/>
      <c r="C23021" s="94"/>
      <c r="D23021" s="94"/>
      <c r="E23021" s="94"/>
    </row>
    <row r="23022" spans="1:5">
      <c r="A23022" s="94"/>
      <c r="B23022" s="94"/>
      <c r="C23022" s="94"/>
      <c r="D23022" s="94"/>
      <c r="E23022" s="94"/>
    </row>
    <row r="23023" spans="1:5">
      <c r="A23023" s="94"/>
      <c r="B23023" s="94"/>
      <c r="C23023" s="94"/>
      <c r="D23023" s="94"/>
      <c r="E23023" s="94"/>
    </row>
    <row r="23024" spans="1:5">
      <c r="A23024" s="94"/>
      <c r="B23024" s="94"/>
      <c r="C23024" s="94"/>
      <c r="D23024" s="94"/>
      <c r="E23024" s="94"/>
    </row>
    <row r="23025" spans="1:5">
      <c r="A23025" s="94"/>
      <c r="B23025" s="94"/>
      <c r="C23025" s="94"/>
      <c r="D23025" s="94"/>
      <c r="E23025" s="94"/>
    </row>
    <row r="23026" spans="1:5">
      <c r="A23026" s="94"/>
      <c r="B23026" s="94"/>
      <c r="C23026" s="94"/>
      <c r="D23026" s="94"/>
      <c r="E23026" s="94"/>
    </row>
    <row r="23027" spans="1:5">
      <c r="A23027" s="94"/>
      <c r="B23027" s="94"/>
      <c r="C23027" s="94"/>
      <c r="D23027" s="94"/>
      <c r="E23027" s="94"/>
    </row>
    <row r="23028" spans="1:5">
      <c r="A23028" s="94"/>
      <c r="B23028" s="94"/>
      <c r="C23028" s="94"/>
      <c r="D23028" s="94"/>
      <c r="E23028" s="94"/>
    </row>
    <row r="23029" spans="1:5">
      <c r="A23029" s="94"/>
      <c r="B23029" s="94"/>
      <c r="C23029" s="94"/>
      <c r="D23029" s="94"/>
      <c r="E23029" s="94"/>
    </row>
    <row r="23030" spans="1:5">
      <c r="A23030" s="94"/>
      <c r="B23030" s="94"/>
      <c r="C23030" s="94"/>
      <c r="D23030" s="94"/>
      <c r="E23030" s="94"/>
    </row>
    <row r="23031" spans="1:5">
      <c r="A23031" s="94"/>
      <c r="B23031" s="94"/>
      <c r="C23031" s="94"/>
      <c r="D23031" s="94"/>
      <c r="E23031" s="94"/>
    </row>
    <row r="23032" spans="1:5">
      <c r="A23032" s="94"/>
      <c r="B23032" s="94"/>
      <c r="C23032" s="94"/>
      <c r="D23032" s="94"/>
      <c r="E23032" s="94"/>
    </row>
    <row r="23033" spans="1:5">
      <c r="A23033" s="94"/>
      <c r="B23033" s="94"/>
      <c r="C23033" s="94"/>
      <c r="D23033" s="94"/>
      <c r="E23033" s="94"/>
    </row>
    <row r="23034" spans="1:5">
      <c r="A23034" s="94"/>
      <c r="B23034" s="94"/>
      <c r="C23034" s="94"/>
      <c r="D23034" s="94"/>
      <c r="E23034" s="94"/>
    </row>
    <row r="23035" spans="1:5">
      <c r="A23035" s="94"/>
      <c r="B23035" s="94"/>
      <c r="C23035" s="94"/>
      <c r="D23035" s="94"/>
      <c r="E23035" s="94"/>
    </row>
    <row r="23036" spans="1:5">
      <c r="A23036" s="94"/>
      <c r="B23036" s="94"/>
      <c r="C23036" s="94"/>
      <c r="D23036" s="94"/>
      <c r="E23036" s="94"/>
    </row>
    <row r="23037" spans="1:5">
      <c r="A23037" s="94"/>
      <c r="B23037" s="94"/>
      <c r="C23037" s="94"/>
      <c r="D23037" s="94"/>
      <c r="E23037" s="94"/>
    </row>
    <row r="23038" spans="1:5">
      <c r="A23038" s="94"/>
      <c r="B23038" s="94"/>
      <c r="C23038" s="94"/>
      <c r="D23038" s="94"/>
      <c r="E23038" s="94"/>
    </row>
    <row r="23039" spans="1:5">
      <c r="A23039" s="94"/>
      <c r="B23039" s="94"/>
      <c r="C23039" s="94"/>
      <c r="D23039" s="94"/>
      <c r="E23039" s="94"/>
    </row>
    <row r="23040" spans="1:5">
      <c r="A23040" s="94"/>
      <c r="B23040" s="94"/>
      <c r="C23040" s="94"/>
      <c r="D23040" s="94"/>
      <c r="E23040" s="94"/>
    </row>
    <row r="23041" spans="1:5">
      <c r="A23041" s="94"/>
      <c r="B23041" s="94"/>
      <c r="C23041" s="94"/>
      <c r="D23041" s="94"/>
      <c r="E23041" s="94"/>
    </row>
    <row r="23042" spans="1:5">
      <c r="A23042" s="94"/>
      <c r="B23042" s="94"/>
      <c r="C23042" s="94"/>
      <c r="D23042" s="94"/>
      <c r="E23042" s="94"/>
    </row>
    <row r="23043" spans="1:5">
      <c r="A23043" s="94"/>
      <c r="B23043" s="94"/>
      <c r="C23043" s="94"/>
      <c r="D23043" s="94"/>
      <c r="E23043" s="94"/>
    </row>
    <row r="23044" spans="1:5">
      <c r="A23044" s="94"/>
      <c r="B23044" s="94"/>
      <c r="C23044" s="94"/>
      <c r="D23044" s="94"/>
      <c r="E23044" s="94"/>
    </row>
    <row r="23045" spans="1:5">
      <c r="A23045" s="94"/>
      <c r="B23045" s="94"/>
      <c r="C23045" s="94"/>
      <c r="D23045" s="94"/>
      <c r="E23045" s="94"/>
    </row>
    <row r="23046" spans="1:5">
      <c r="A23046" s="94"/>
      <c r="B23046" s="94"/>
      <c r="C23046" s="94"/>
      <c r="D23046" s="94"/>
      <c r="E23046" s="94"/>
    </row>
    <row r="23047" spans="1:5">
      <c r="A23047" s="94"/>
      <c r="B23047" s="94"/>
      <c r="C23047" s="94"/>
      <c r="D23047" s="94"/>
      <c r="E23047" s="94"/>
    </row>
    <row r="23048" spans="1:5">
      <c r="A23048" s="94"/>
      <c r="B23048" s="94"/>
      <c r="C23048" s="94"/>
      <c r="D23048" s="94"/>
      <c r="E23048" s="94"/>
    </row>
    <row r="23049" spans="1:5">
      <c r="A23049" s="94"/>
      <c r="B23049" s="94"/>
      <c r="C23049" s="94"/>
      <c r="D23049" s="94"/>
      <c r="E23049" s="94"/>
    </row>
    <row r="23050" spans="1:5">
      <c r="A23050" s="94"/>
      <c r="B23050" s="94"/>
      <c r="C23050" s="94"/>
      <c r="D23050" s="94"/>
      <c r="E23050" s="94"/>
    </row>
    <row r="23051" spans="1:5">
      <c r="A23051" s="94"/>
      <c r="B23051" s="94"/>
      <c r="C23051" s="94"/>
      <c r="D23051" s="94"/>
      <c r="E23051" s="94"/>
    </row>
    <row r="23052" spans="1:5">
      <c r="A23052" s="94"/>
      <c r="B23052" s="94"/>
      <c r="C23052" s="94"/>
      <c r="D23052" s="94"/>
      <c r="E23052" s="94"/>
    </row>
    <row r="23053" spans="1:5">
      <c r="A23053" s="94"/>
      <c r="B23053" s="94"/>
      <c r="C23053" s="94"/>
      <c r="D23053" s="94"/>
      <c r="E23053" s="94"/>
    </row>
    <row r="23054" spans="1:5">
      <c r="A23054" s="94"/>
      <c r="B23054" s="94"/>
      <c r="C23054" s="94"/>
      <c r="D23054" s="94"/>
      <c r="E23054" s="94"/>
    </row>
    <row r="23055" spans="1:5">
      <c r="A23055" s="94"/>
      <c r="B23055" s="94"/>
      <c r="C23055" s="94"/>
      <c r="D23055" s="94"/>
      <c r="E23055" s="94"/>
    </row>
    <row r="23056" spans="1:5">
      <c r="A23056" s="94"/>
      <c r="B23056" s="94"/>
      <c r="C23056" s="94"/>
      <c r="D23056" s="94"/>
      <c r="E23056" s="94"/>
    </row>
    <row r="23057" spans="1:5">
      <c r="A23057" s="94"/>
      <c r="B23057" s="94"/>
      <c r="C23057" s="94"/>
      <c r="D23057" s="94"/>
      <c r="E23057" s="94"/>
    </row>
    <row r="23058" spans="1:5">
      <c r="A23058" s="94"/>
      <c r="B23058" s="94"/>
      <c r="C23058" s="94"/>
      <c r="D23058" s="94"/>
      <c r="E23058" s="94"/>
    </row>
    <row r="23059" spans="1:5">
      <c r="A23059" s="94"/>
      <c r="B23059" s="94"/>
      <c r="C23059" s="94"/>
      <c r="D23059" s="94"/>
      <c r="E23059" s="94"/>
    </row>
    <row r="23060" spans="1:5">
      <c r="A23060" s="94"/>
      <c r="B23060" s="94"/>
      <c r="C23060" s="94"/>
      <c r="D23060" s="94"/>
      <c r="E23060" s="94"/>
    </row>
    <row r="23061" spans="1:5">
      <c r="A23061" s="94"/>
      <c r="B23061" s="94"/>
      <c r="C23061" s="94"/>
      <c r="D23061" s="94"/>
      <c r="E23061" s="94"/>
    </row>
    <row r="23062" spans="1:5">
      <c r="A23062" s="94"/>
      <c r="B23062" s="94"/>
      <c r="C23062" s="94"/>
      <c r="D23062" s="94"/>
      <c r="E23062" s="94"/>
    </row>
    <row r="23063" spans="1:5">
      <c r="A23063" s="94"/>
      <c r="B23063" s="94"/>
      <c r="C23063" s="94"/>
      <c r="D23063" s="94"/>
      <c r="E23063" s="94"/>
    </row>
    <row r="23064" spans="1:5">
      <c r="A23064" s="94"/>
      <c r="B23064" s="94"/>
      <c r="C23064" s="94"/>
      <c r="D23064" s="94"/>
      <c r="E23064" s="94"/>
    </row>
    <row r="23065" spans="1:5">
      <c r="A23065" s="94"/>
      <c r="B23065" s="94"/>
      <c r="C23065" s="94"/>
      <c r="D23065" s="94"/>
      <c r="E23065" s="94"/>
    </row>
    <row r="23066" spans="1:5">
      <c r="A23066" s="94"/>
      <c r="B23066" s="94"/>
      <c r="C23066" s="94"/>
      <c r="D23066" s="94"/>
      <c r="E23066" s="94"/>
    </row>
    <row r="23067" spans="1:5">
      <c r="A23067" s="94"/>
      <c r="B23067" s="94"/>
      <c r="C23067" s="94"/>
      <c r="D23067" s="94"/>
      <c r="E23067" s="94"/>
    </row>
    <row r="23068" spans="1:5">
      <c r="A23068" s="94"/>
      <c r="B23068" s="94"/>
      <c r="C23068" s="94"/>
      <c r="D23068" s="94"/>
      <c r="E23068" s="94"/>
    </row>
    <row r="23069" spans="1:5">
      <c r="A23069" s="94"/>
      <c r="B23069" s="94"/>
      <c r="C23069" s="94"/>
      <c r="D23069" s="94"/>
      <c r="E23069" s="94"/>
    </row>
    <row r="23070" spans="1:5">
      <c r="A23070" s="94"/>
      <c r="B23070" s="94"/>
      <c r="C23070" s="94"/>
      <c r="D23070" s="94"/>
      <c r="E23070" s="94"/>
    </row>
    <row r="23071" spans="1:5">
      <c r="A23071" s="94"/>
      <c r="B23071" s="94"/>
      <c r="C23071" s="94"/>
      <c r="D23071" s="94"/>
      <c r="E23071" s="94"/>
    </row>
    <row r="23072" spans="1:5">
      <c r="A23072" s="94"/>
      <c r="B23072" s="94"/>
      <c r="C23072" s="94"/>
      <c r="D23072" s="94"/>
      <c r="E23072" s="94"/>
    </row>
    <row r="23073" spans="1:5">
      <c r="A23073" s="94"/>
      <c r="B23073" s="94"/>
      <c r="C23073" s="94"/>
      <c r="D23073" s="94"/>
      <c r="E23073" s="94"/>
    </row>
    <row r="23074" spans="1:5">
      <c r="A23074" s="94"/>
      <c r="B23074" s="94"/>
      <c r="C23074" s="94"/>
      <c r="D23074" s="94"/>
      <c r="E23074" s="94"/>
    </row>
    <row r="23075" spans="1:5">
      <c r="A23075" s="94"/>
      <c r="B23075" s="94"/>
      <c r="C23075" s="94"/>
      <c r="D23075" s="94"/>
      <c r="E23075" s="94"/>
    </row>
    <row r="23076" spans="1:5">
      <c r="A23076" s="94"/>
      <c r="B23076" s="94"/>
      <c r="C23076" s="94"/>
      <c r="D23076" s="94"/>
      <c r="E23076" s="94"/>
    </row>
    <row r="23077" spans="1:5">
      <c r="A23077" s="94"/>
      <c r="B23077" s="94"/>
      <c r="C23077" s="94"/>
      <c r="D23077" s="94"/>
      <c r="E23077" s="94"/>
    </row>
    <row r="23078" spans="1:5">
      <c r="A23078" s="94"/>
      <c r="B23078" s="94"/>
      <c r="C23078" s="94"/>
      <c r="D23078" s="94"/>
      <c r="E23078" s="94"/>
    </row>
    <row r="23079" spans="1:5">
      <c r="A23079" s="94"/>
      <c r="B23079" s="94"/>
      <c r="C23079" s="94"/>
      <c r="D23079" s="94"/>
      <c r="E23079" s="94"/>
    </row>
    <row r="23080" spans="1:5">
      <c r="A23080" s="94"/>
      <c r="B23080" s="94"/>
      <c r="C23080" s="94"/>
      <c r="D23080" s="94"/>
      <c r="E23080" s="94"/>
    </row>
    <row r="23081" spans="1:5">
      <c r="A23081" s="94"/>
      <c r="B23081" s="94"/>
      <c r="C23081" s="94"/>
      <c r="D23081" s="94"/>
      <c r="E23081" s="94"/>
    </row>
    <row r="23082" spans="1:5">
      <c r="A23082" s="94"/>
      <c r="B23082" s="94"/>
      <c r="C23082" s="94"/>
      <c r="D23082" s="94"/>
      <c r="E23082" s="94"/>
    </row>
    <row r="23083" spans="1:5">
      <c r="A23083" s="94"/>
      <c r="B23083" s="94"/>
      <c r="C23083" s="94"/>
      <c r="D23083" s="94"/>
      <c r="E23083" s="94"/>
    </row>
    <row r="23084" spans="1:5">
      <c r="A23084" s="94"/>
      <c r="B23084" s="94"/>
      <c r="C23084" s="94"/>
      <c r="D23084" s="94"/>
      <c r="E23084" s="94"/>
    </row>
    <row r="23085" spans="1:5">
      <c r="A23085" s="94"/>
      <c r="B23085" s="94"/>
      <c r="C23085" s="94"/>
      <c r="D23085" s="94"/>
      <c r="E23085" s="94"/>
    </row>
    <row r="23086" spans="1:5">
      <c r="A23086" s="94"/>
      <c r="B23086" s="94"/>
      <c r="C23086" s="94"/>
      <c r="D23086" s="94"/>
      <c r="E23086" s="94"/>
    </row>
    <row r="23087" spans="1:5">
      <c r="A23087" s="94"/>
      <c r="B23087" s="94"/>
      <c r="C23087" s="94"/>
      <c r="D23087" s="94"/>
      <c r="E23087" s="94"/>
    </row>
    <row r="23088" spans="1:5">
      <c r="A23088" s="94"/>
      <c r="B23088" s="94"/>
      <c r="C23088" s="94"/>
      <c r="D23088" s="94"/>
      <c r="E23088" s="94"/>
    </row>
    <row r="23089" spans="1:5">
      <c r="A23089" s="94"/>
      <c r="B23089" s="94"/>
      <c r="C23089" s="94"/>
      <c r="D23089" s="94"/>
      <c r="E23089" s="94"/>
    </row>
    <row r="23090" spans="1:5">
      <c r="A23090" s="94"/>
      <c r="B23090" s="94"/>
      <c r="C23090" s="94"/>
      <c r="D23090" s="94"/>
      <c r="E23090" s="94"/>
    </row>
    <row r="23091" spans="1:5">
      <c r="A23091" s="94"/>
      <c r="B23091" s="94"/>
      <c r="C23091" s="94"/>
      <c r="D23091" s="94"/>
      <c r="E23091" s="94"/>
    </row>
    <row r="23092" spans="1:5">
      <c r="A23092" s="94"/>
      <c r="B23092" s="94"/>
      <c r="C23092" s="94"/>
      <c r="D23092" s="94"/>
      <c r="E23092" s="94"/>
    </row>
    <row r="23093" spans="1:5">
      <c r="A23093" s="94"/>
      <c r="B23093" s="94"/>
      <c r="C23093" s="94"/>
      <c r="D23093" s="94"/>
      <c r="E23093" s="94"/>
    </row>
    <row r="23094" spans="1:5">
      <c r="A23094" s="94"/>
      <c r="B23094" s="94"/>
      <c r="C23094" s="94"/>
      <c r="D23094" s="94"/>
      <c r="E23094" s="94"/>
    </row>
    <row r="23095" spans="1:5">
      <c r="A23095" s="94"/>
      <c r="B23095" s="94"/>
      <c r="C23095" s="94"/>
      <c r="D23095" s="94"/>
      <c r="E23095" s="94"/>
    </row>
    <row r="23096" spans="1:5">
      <c r="A23096" s="94"/>
      <c r="B23096" s="94"/>
      <c r="C23096" s="94"/>
      <c r="D23096" s="94"/>
      <c r="E23096" s="94"/>
    </row>
    <row r="23097" spans="1:5">
      <c r="A23097" s="94"/>
      <c r="B23097" s="94"/>
      <c r="C23097" s="94"/>
      <c r="D23097" s="94"/>
      <c r="E23097" s="94"/>
    </row>
    <row r="23098" spans="1:5">
      <c r="A23098" s="94"/>
      <c r="B23098" s="94"/>
      <c r="C23098" s="94"/>
      <c r="D23098" s="94"/>
      <c r="E23098" s="94"/>
    </row>
    <row r="23099" spans="1:5">
      <c r="A23099" s="94"/>
      <c r="B23099" s="94"/>
      <c r="C23099" s="94"/>
      <c r="D23099" s="94"/>
      <c r="E23099" s="94"/>
    </row>
    <row r="23100" spans="1:5">
      <c r="A23100" s="94"/>
      <c r="B23100" s="94"/>
      <c r="C23100" s="94"/>
      <c r="D23100" s="94"/>
      <c r="E23100" s="94"/>
    </row>
    <row r="23101" spans="1:5">
      <c r="A23101" s="94"/>
      <c r="B23101" s="94"/>
      <c r="C23101" s="94"/>
      <c r="D23101" s="94"/>
      <c r="E23101" s="94"/>
    </row>
    <row r="23102" spans="1:5">
      <c r="A23102" s="94"/>
      <c r="B23102" s="94"/>
      <c r="C23102" s="94"/>
      <c r="D23102" s="94"/>
      <c r="E23102" s="94"/>
    </row>
    <row r="23103" spans="1:5">
      <c r="A23103" s="94"/>
      <c r="B23103" s="94"/>
      <c r="C23103" s="94"/>
      <c r="D23103" s="94"/>
      <c r="E23103" s="94"/>
    </row>
    <row r="23104" spans="1:5">
      <c r="A23104" s="94"/>
      <c r="B23104" s="94"/>
      <c r="C23104" s="94"/>
      <c r="D23104" s="94"/>
      <c r="E23104" s="94"/>
    </row>
    <row r="23105" spans="1:5">
      <c r="A23105" s="94"/>
      <c r="B23105" s="94"/>
      <c r="C23105" s="94"/>
      <c r="D23105" s="94"/>
      <c r="E23105" s="94"/>
    </row>
    <row r="23106" spans="1:5">
      <c r="A23106" s="94"/>
      <c r="B23106" s="94"/>
      <c r="C23106" s="94"/>
      <c r="D23106" s="94"/>
      <c r="E23106" s="94"/>
    </row>
    <row r="23107" spans="1:5">
      <c r="A23107" s="94"/>
      <c r="B23107" s="94"/>
      <c r="C23107" s="94"/>
      <c r="D23107" s="94"/>
      <c r="E23107" s="94"/>
    </row>
    <row r="23108" spans="1:5">
      <c r="A23108" s="94"/>
      <c r="B23108" s="94"/>
      <c r="C23108" s="94"/>
      <c r="D23108" s="94"/>
      <c r="E23108" s="94"/>
    </row>
    <row r="23109" spans="1:5">
      <c r="A23109" s="94"/>
      <c r="B23109" s="94"/>
      <c r="C23109" s="94"/>
      <c r="D23109" s="94"/>
      <c r="E23109" s="94"/>
    </row>
    <row r="23110" spans="1:5">
      <c r="A23110" s="94"/>
      <c r="B23110" s="94"/>
      <c r="C23110" s="94"/>
      <c r="D23110" s="94"/>
      <c r="E23110" s="94"/>
    </row>
    <row r="23111" spans="1:5">
      <c r="A23111" s="94"/>
      <c r="B23111" s="94"/>
      <c r="C23111" s="94"/>
      <c r="D23111" s="94"/>
      <c r="E23111" s="94"/>
    </row>
    <row r="23112" spans="1:5">
      <c r="A23112" s="94"/>
      <c r="B23112" s="94"/>
      <c r="C23112" s="94"/>
      <c r="D23112" s="94"/>
      <c r="E23112" s="94"/>
    </row>
    <row r="23113" spans="1:5">
      <c r="A23113" s="94"/>
      <c r="B23113" s="94"/>
      <c r="C23113" s="94"/>
      <c r="D23113" s="94"/>
      <c r="E23113" s="94"/>
    </row>
    <row r="23114" spans="1:5">
      <c r="A23114" s="94"/>
      <c r="B23114" s="94"/>
      <c r="C23114" s="94"/>
      <c r="D23114" s="94"/>
      <c r="E23114" s="94"/>
    </row>
    <row r="23115" spans="1:5">
      <c r="A23115" s="94"/>
      <c r="B23115" s="94"/>
      <c r="C23115" s="94"/>
      <c r="D23115" s="94"/>
      <c r="E23115" s="94"/>
    </row>
    <row r="23116" spans="1:5">
      <c r="A23116" s="94"/>
      <c r="B23116" s="94"/>
      <c r="C23116" s="94"/>
      <c r="D23116" s="94"/>
      <c r="E23116" s="94"/>
    </row>
    <row r="23117" spans="1:5">
      <c r="A23117" s="94"/>
      <c r="B23117" s="94"/>
      <c r="C23117" s="94"/>
      <c r="D23117" s="94"/>
      <c r="E23117" s="94"/>
    </row>
    <row r="23118" spans="1:5">
      <c r="A23118" s="94"/>
      <c r="B23118" s="94"/>
      <c r="C23118" s="94"/>
      <c r="D23118" s="94"/>
      <c r="E23118" s="94"/>
    </row>
    <row r="23119" spans="1:5">
      <c r="A23119" s="94"/>
      <c r="B23119" s="94"/>
      <c r="C23119" s="94"/>
      <c r="D23119" s="94"/>
      <c r="E23119" s="94"/>
    </row>
    <row r="23120" spans="1:5">
      <c r="A23120" s="94"/>
      <c r="B23120" s="94"/>
      <c r="C23120" s="94"/>
      <c r="D23120" s="94"/>
      <c r="E23120" s="94"/>
    </row>
    <row r="23121" spans="1:5">
      <c r="A23121" s="94"/>
      <c r="B23121" s="94"/>
      <c r="C23121" s="94"/>
      <c r="D23121" s="94"/>
      <c r="E23121" s="94"/>
    </row>
    <row r="23122" spans="1:5">
      <c r="A23122" s="94"/>
      <c r="B23122" s="94"/>
      <c r="C23122" s="94"/>
      <c r="D23122" s="94"/>
      <c r="E23122" s="94"/>
    </row>
    <row r="23123" spans="1:5">
      <c r="A23123" s="94"/>
      <c r="B23123" s="94"/>
      <c r="C23123" s="94"/>
      <c r="D23123" s="94"/>
      <c r="E23123" s="94"/>
    </row>
    <row r="23124" spans="1:5">
      <c r="A23124" s="94"/>
      <c r="B23124" s="94"/>
      <c r="C23124" s="94"/>
      <c r="D23124" s="94"/>
      <c r="E23124" s="94"/>
    </row>
    <row r="23125" spans="1:5">
      <c r="A23125" s="94"/>
      <c r="B23125" s="94"/>
      <c r="C23125" s="94"/>
      <c r="D23125" s="94"/>
      <c r="E23125" s="94"/>
    </row>
    <row r="23126" spans="1:5">
      <c r="A23126" s="94"/>
      <c r="B23126" s="94"/>
      <c r="C23126" s="94"/>
      <c r="D23126" s="94"/>
      <c r="E23126" s="94"/>
    </row>
    <row r="23127" spans="1:5">
      <c r="A23127" s="94"/>
      <c r="B23127" s="94"/>
      <c r="C23127" s="94"/>
      <c r="D23127" s="94"/>
      <c r="E23127" s="94"/>
    </row>
    <row r="23128" spans="1:5">
      <c r="A23128" s="94"/>
      <c r="B23128" s="94"/>
      <c r="C23128" s="94"/>
      <c r="D23128" s="94"/>
      <c r="E23128" s="94"/>
    </row>
    <row r="23129" spans="1:5">
      <c r="A23129" s="94"/>
      <c r="B23129" s="94"/>
      <c r="C23129" s="94"/>
      <c r="D23129" s="94"/>
      <c r="E23129" s="94"/>
    </row>
    <row r="23130" spans="1:5">
      <c r="A23130" s="94"/>
      <c r="B23130" s="94"/>
      <c r="C23130" s="94"/>
      <c r="D23130" s="94"/>
      <c r="E23130" s="94"/>
    </row>
    <row r="23131" spans="1:5">
      <c r="A23131" s="94"/>
      <c r="B23131" s="94"/>
      <c r="C23131" s="94"/>
      <c r="D23131" s="94"/>
      <c r="E23131" s="94"/>
    </row>
    <row r="23132" spans="1:5">
      <c r="A23132" s="94"/>
      <c r="B23132" s="94"/>
      <c r="C23132" s="94"/>
      <c r="D23132" s="94"/>
      <c r="E23132" s="94"/>
    </row>
    <row r="23133" spans="1:5">
      <c r="A23133" s="94"/>
      <c r="B23133" s="94"/>
      <c r="C23133" s="94"/>
      <c r="D23133" s="94"/>
      <c r="E23133" s="94"/>
    </row>
    <row r="23134" spans="1:5">
      <c r="A23134" s="94"/>
      <c r="B23134" s="94"/>
      <c r="C23134" s="94"/>
      <c r="D23134" s="94"/>
      <c r="E23134" s="94"/>
    </row>
    <row r="23135" spans="1:5">
      <c r="A23135" s="94"/>
      <c r="B23135" s="94"/>
      <c r="C23135" s="94"/>
      <c r="D23135" s="94"/>
      <c r="E23135" s="94"/>
    </row>
    <row r="23136" spans="1:5">
      <c r="A23136" s="94"/>
      <c r="B23136" s="94"/>
      <c r="C23136" s="94"/>
      <c r="D23136" s="94"/>
      <c r="E23136" s="94"/>
    </row>
    <row r="23137" spans="1:5">
      <c r="A23137" s="94"/>
      <c r="B23137" s="94"/>
      <c r="C23137" s="94"/>
      <c r="D23137" s="94"/>
      <c r="E23137" s="94"/>
    </row>
    <row r="23138" spans="1:5">
      <c r="A23138" s="94"/>
      <c r="B23138" s="94"/>
      <c r="C23138" s="94"/>
      <c r="D23138" s="94"/>
      <c r="E23138" s="94"/>
    </row>
    <row r="23139" spans="1:5">
      <c r="A23139" s="94"/>
      <c r="B23139" s="94"/>
      <c r="C23139" s="94"/>
      <c r="D23139" s="94"/>
      <c r="E23139" s="94"/>
    </row>
    <row r="23140" spans="1:5">
      <c r="A23140" s="94"/>
      <c r="B23140" s="94"/>
      <c r="C23140" s="94"/>
      <c r="D23140" s="94"/>
      <c r="E23140" s="94"/>
    </row>
    <row r="23141" spans="1:5">
      <c r="A23141" s="94"/>
      <c r="B23141" s="94"/>
      <c r="C23141" s="94"/>
      <c r="D23141" s="94"/>
      <c r="E23141" s="94"/>
    </row>
    <row r="23142" spans="1:5">
      <c r="A23142" s="94"/>
      <c r="B23142" s="94"/>
      <c r="C23142" s="94"/>
      <c r="D23142" s="94"/>
      <c r="E23142" s="94"/>
    </row>
    <row r="23143" spans="1:5">
      <c r="A23143" s="94"/>
      <c r="B23143" s="94"/>
      <c r="C23143" s="94"/>
      <c r="D23143" s="94"/>
      <c r="E23143" s="94"/>
    </row>
    <row r="23144" spans="1:5">
      <c r="A23144" s="94"/>
      <c r="B23144" s="94"/>
      <c r="C23144" s="94"/>
      <c r="D23144" s="94"/>
      <c r="E23144" s="94"/>
    </row>
    <row r="23145" spans="1:5">
      <c r="A23145" s="94"/>
      <c r="B23145" s="94"/>
      <c r="C23145" s="94"/>
      <c r="D23145" s="94"/>
      <c r="E23145" s="94"/>
    </row>
    <row r="23146" spans="1:5">
      <c r="A23146" s="94"/>
      <c r="B23146" s="94"/>
      <c r="C23146" s="94"/>
      <c r="D23146" s="94"/>
      <c r="E23146" s="94"/>
    </row>
    <row r="23147" spans="1:5">
      <c r="A23147" s="94"/>
      <c r="B23147" s="94"/>
      <c r="C23147" s="94"/>
      <c r="D23147" s="94"/>
      <c r="E23147" s="94"/>
    </row>
    <row r="23148" spans="1:5">
      <c r="A23148" s="94"/>
      <c r="B23148" s="94"/>
      <c r="C23148" s="94"/>
      <c r="D23148" s="94"/>
      <c r="E23148" s="94"/>
    </row>
    <row r="23149" spans="1:5">
      <c r="A23149" s="94"/>
      <c r="B23149" s="94"/>
      <c r="C23149" s="94"/>
      <c r="D23149" s="94"/>
      <c r="E23149" s="94"/>
    </row>
    <row r="23150" spans="1:5">
      <c r="A23150" s="94"/>
      <c r="B23150" s="94"/>
      <c r="C23150" s="94"/>
      <c r="D23150" s="94"/>
      <c r="E23150" s="94"/>
    </row>
    <row r="23151" spans="1:5">
      <c r="A23151" s="94"/>
      <c r="B23151" s="94"/>
      <c r="C23151" s="94"/>
      <c r="D23151" s="94"/>
      <c r="E23151" s="94"/>
    </row>
    <row r="23152" spans="1:5">
      <c r="A23152" s="94"/>
      <c r="B23152" s="94"/>
      <c r="C23152" s="94"/>
      <c r="D23152" s="94"/>
      <c r="E23152" s="94"/>
    </row>
    <row r="23153" spans="1:5">
      <c r="A23153" s="94"/>
      <c r="B23153" s="94"/>
      <c r="C23153" s="94"/>
      <c r="D23153" s="94"/>
      <c r="E23153" s="94"/>
    </row>
    <row r="23154" spans="1:5">
      <c r="A23154" s="94"/>
      <c r="B23154" s="94"/>
      <c r="C23154" s="94"/>
      <c r="D23154" s="94"/>
      <c r="E23154" s="94"/>
    </row>
    <row r="23155" spans="1:5">
      <c r="A23155" s="94"/>
      <c r="B23155" s="94"/>
      <c r="C23155" s="94"/>
      <c r="D23155" s="94"/>
      <c r="E23155" s="94"/>
    </row>
    <row r="23156" spans="1:5">
      <c r="A23156" s="94"/>
      <c r="B23156" s="94"/>
      <c r="C23156" s="94"/>
      <c r="D23156" s="94"/>
      <c r="E23156" s="94"/>
    </row>
    <row r="23157" spans="1:5">
      <c r="A23157" s="94"/>
      <c r="B23157" s="94"/>
      <c r="C23157" s="94"/>
      <c r="D23157" s="94"/>
      <c r="E23157" s="94"/>
    </row>
    <row r="23158" spans="1:5">
      <c r="A23158" s="94"/>
      <c r="B23158" s="94"/>
      <c r="C23158" s="94"/>
      <c r="D23158" s="94"/>
      <c r="E23158" s="94"/>
    </row>
    <row r="23159" spans="1:5">
      <c r="A23159" s="94"/>
      <c r="B23159" s="94"/>
      <c r="C23159" s="94"/>
      <c r="D23159" s="94"/>
      <c r="E23159" s="94"/>
    </row>
    <row r="23160" spans="1:5">
      <c r="A23160" s="94"/>
      <c r="B23160" s="94"/>
      <c r="C23160" s="94"/>
      <c r="D23160" s="94"/>
      <c r="E23160" s="94"/>
    </row>
    <row r="23161" spans="1:5">
      <c r="A23161" s="94"/>
      <c r="B23161" s="94"/>
      <c r="C23161" s="94"/>
      <c r="D23161" s="94"/>
      <c r="E23161" s="94"/>
    </row>
    <row r="23162" spans="1:5">
      <c r="A23162" s="94"/>
      <c r="B23162" s="94"/>
      <c r="C23162" s="94"/>
      <c r="D23162" s="94"/>
      <c r="E23162" s="94"/>
    </row>
    <row r="23163" spans="1:5">
      <c r="A23163" s="94"/>
      <c r="B23163" s="94"/>
      <c r="C23163" s="94"/>
      <c r="D23163" s="94"/>
      <c r="E23163" s="94"/>
    </row>
    <row r="23164" spans="1:5">
      <c r="A23164" s="94"/>
      <c r="B23164" s="94"/>
      <c r="C23164" s="94"/>
      <c r="D23164" s="94"/>
      <c r="E23164" s="94"/>
    </row>
    <row r="23165" spans="1:5">
      <c r="A23165" s="94"/>
      <c r="B23165" s="94"/>
      <c r="C23165" s="94"/>
      <c r="D23165" s="94"/>
      <c r="E23165" s="94"/>
    </row>
    <row r="23166" spans="1:5">
      <c r="A23166" s="94"/>
      <c r="B23166" s="94"/>
      <c r="C23166" s="94"/>
      <c r="D23166" s="94"/>
      <c r="E23166" s="94"/>
    </row>
    <row r="23167" spans="1:5">
      <c r="A23167" s="94"/>
      <c r="B23167" s="94"/>
      <c r="C23167" s="94"/>
      <c r="D23167" s="94"/>
      <c r="E23167" s="94"/>
    </row>
    <row r="23168" spans="1:5">
      <c r="A23168" s="94"/>
      <c r="B23168" s="94"/>
      <c r="C23168" s="94"/>
      <c r="D23168" s="94"/>
      <c r="E23168" s="94"/>
    </row>
    <row r="23169" spans="1:5">
      <c r="A23169" s="94"/>
      <c r="B23169" s="94"/>
      <c r="C23169" s="94"/>
      <c r="D23169" s="94"/>
      <c r="E23169" s="94"/>
    </row>
    <row r="23170" spans="1:5">
      <c r="A23170" s="94"/>
      <c r="B23170" s="94"/>
      <c r="C23170" s="94"/>
      <c r="D23170" s="94"/>
      <c r="E23170" s="94"/>
    </row>
    <row r="23171" spans="1:5">
      <c r="A23171" s="94"/>
      <c r="B23171" s="94"/>
      <c r="C23171" s="94"/>
      <c r="D23171" s="94"/>
      <c r="E23171" s="94"/>
    </row>
    <row r="23172" spans="1:5">
      <c r="A23172" s="94"/>
      <c r="B23172" s="94"/>
      <c r="C23172" s="94"/>
      <c r="D23172" s="94"/>
      <c r="E23172" s="94"/>
    </row>
    <row r="23173" spans="1:5">
      <c r="A23173" s="94"/>
      <c r="B23173" s="94"/>
      <c r="C23173" s="94"/>
      <c r="D23173" s="94"/>
      <c r="E23173" s="94"/>
    </row>
    <row r="23174" spans="1:5">
      <c r="A23174" s="94"/>
      <c r="B23174" s="94"/>
      <c r="C23174" s="94"/>
      <c r="D23174" s="94"/>
      <c r="E23174" s="94"/>
    </row>
    <row r="23175" spans="1:5">
      <c r="A23175" s="94"/>
      <c r="B23175" s="94"/>
      <c r="C23175" s="94"/>
      <c r="D23175" s="94"/>
      <c r="E23175" s="94"/>
    </row>
    <row r="23176" spans="1:5">
      <c r="A23176" s="94"/>
      <c r="B23176" s="94"/>
      <c r="C23176" s="94"/>
      <c r="D23176" s="94"/>
      <c r="E23176" s="94"/>
    </row>
    <row r="23177" spans="1:5">
      <c r="A23177" s="94"/>
      <c r="B23177" s="94"/>
      <c r="C23177" s="94"/>
      <c r="D23177" s="94"/>
      <c r="E23177" s="94"/>
    </row>
    <row r="23178" spans="1:5">
      <c r="A23178" s="94"/>
      <c r="B23178" s="94"/>
      <c r="C23178" s="94"/>
      <c r="D23178" s="94"/>
      <c r="E23178" s="94"/>
    </row>
    <row r="23179" spans="1:5">
      <c r="A23179" s="94"/>
      <c r="B23179" s="94"/>
      <c r="C23179" s="94"/>
      <c r="D23179" s="94"/>
      <c r="E23179" s="94"/>
    </row>
    <row r="23180" spans="1:5">
      <c r="A23180" s="94"/>
      <c r="B23180" s="94"/>
      <c r="C23180" s="94"/>
      <c r="D23180" s="94"/>
      <c r="E23180" s="94"/>
    </row>
    <row r="23181" spans="1:5">
      <c r="A23181" s="94"/>
      <c r="B23181" s="94"/>
      <c r="C23181" s="94"/>
      <c r="D23181" s="94"/>
      <c r="E23181" s="94"/>
    </row>
    <row r="23182" spans="1:5">
      <c r="A23182" s="94"/>
      <c r="B23182" s="94"/>
      <c r="C23182" s="94"/>
      <c r="D23182" s="94"/>
      <c r="E23182" s="94"/>
    </row>
    <row r="23183" spans="1:5">
      <c r="A23183" s="94"/>
      <c r="B23183" s="94"/>
      <c r="C23183" s="94"/>
      <c r="D23183" s="94"/>
      <c r="E23183" s="94"/>
    </row>
    <row r="23184" spans="1:5">
      <c r="A23184" s="94"/>
      <c r="B23184" s="94"/>
      <c r="C23184" s="94"/>
      <c r="D23184" s="94"/>
      <c r="E23184" s="94"/>
    </row>
    <row r="23185" spans="1:5">
      <c r="A23185" s="94"/>
      <c r="B23185" s="94"/>
      <c r="C23185" s="94"/>
      <c r="D23185" s="94"/>
      <c r="E23185" s="94"/>
    </row>
    <row r="23186" spans="1:5">
      <c r="A23186" s="94"/>
      <c r="B23186" s="94"/>
      <c r="C23186" s="94"/>
      <c r="D23186" s="94"/>
      <c r="E23186" s="94"/>
    </row>
    <row r="23187" spans="1:5">
      <c r="A23187" s="94"/>
      <c r="B23187" s="94"/>
      <c r="C23187" s="94"/>
      <c r="D23187" s="94"/>
      <c r="E23187" s="94"/>
    </row>
    <row r="23188" spans="1:5">
      <c r="A23188" s="94"/>
      <c r="B23188" s="94"/>
      <c r="C23188" s="94"/>
      <c r="D23188" s="94"/>
      <c r="E23188" s="94"/>
    </row>
    <row r="23189" spans="1:5">
      <c r="A23189" s="94"/>
      <c r="B23189" s="94"/>
      <c r="C23189" s="94"/>
      <c r="D23189" s="94"/>
      <c r="E23189" s="94"/>
    </row>
    <row r="23190" spans="1:5">
      <c r="A23190" s="94"/>
      <c r="B23190" s="94"/>
      <c r="C23190" s="94"/>
      <c r="D23190" s="94"/>
      <c r="E23190" s="94"/>
    </row>
    <row r="23191" spans="1:5">
      <c r="A23191" s="94"/>
      <c r="B23191" s="94"/>
      <c r="C23191" s="94"/>
      <c r="D23191" s="94"/>
      <c r="E23191" s="94"/>
    </row>
    <row r="23192" spans="1:5">
      <c r="A23192" s="94"/>
      <c r="B23192" s="94"/>
      <c r="C23192" s="94"/>
      <c r="D23192" s="94"/>
      <c r="E23192" s="94"/>
    </row>
    <row r="23193" spans="1:5">
      <c r="A23193" s="94"/>
      <c r="B23193" s="94"/>
      <c r="C23193" s="94"/>
      <c r="D23193" s="94"/>
      <c r="E23193" s="94"/>
    </row>
    <row r="23194" spans="1:5">
      <c r="A23194" s="94"/>
      <c r="B23194" s="94"/>
      <c r="C23194" s="94"/>
      <c r="D23194" s="94"/>
      <c r="E23194" s="94"/>
    </row>
    <row r="23195" spans="1:5">
      <c r="A23195" s="94"/>
      <c r="B23195" s="94"/>
      <c r="C23195" s="94"/>
      <c r="D23195" s="94"/>
      <c r="E23195" s="94"/>
    </row>
    <row r="23196" spans="1:5">
      <c r="A23196" s="94"/>
      <c r="B23196" s="94"/>
      <c r="C23196" s="94"/>
      <c r="D23196" s="94"/>
      <c r="E23196" s="94"/>
    </row>
    <row r="23197" spans="1:5">
      <c r="A23197" s="94"/>
      <c r="B23197" s="94"/>
      <c r="C23197" s="94"/>
      <c r="D23197" s="94"/>
      <c r="E23197" s="94"/>
    </row>
    <row r="23198" spans="1:5">
      <c r="A23198" s="94"/>
      <c r="B23198" s="94"/>
      <c r="C23198" s="94"/>
      <c r="D23198" s="94"/>
      <c r="E23198" s="94"/>
    </row>
    <row r="23199" spans="1:5">
      <c r="A23199" s="94"/>
      <c r="B23199" s="94"/>
      <c r="C23199" s="94"/>
      <c r="D23199" s="94"/>
      <c r="E23199" s="94"/>
    </row>
    <row r="23200" spans="1:5">
      <c r="A23200" s="94"/>
      <c r="B23200" s="94"/>
      <c r="C23200" s="94"/>
      <c r="D23200" s="94"/>
      <c r="E23200" s="94"/>
    </row>
    <row r="23201" spans="1:5">
      <c r="A23201" s="94"/>
      <c r="B23201" s="94"/>
      <c r="C23201" s="94"/>
      <c r="D23201" s="94"/>
      <c r="E23201" s="94"/>
    </row>
    <row r="23202" spans="1:5">
      <c r="A23202" s="94"/>
      <c r="B23202" s="94"/>
      <c r="C23202" s="94"/>
      <c r="D23202" s="94"/>
      <c r="E23202" s="94"/>
    </row>
    <row r="23203" spans="1:5">
      <c r="A23203" s="94"/>
      <c r="B23203" s="94"/>
      <c r="C23203" s="94"/>
      <c r="D23203" s="94"/>
      <c r="E23203" s="94"/>
    </row>
    <row r="23204" spans="1:5">
      <c r="A23204" s="94"/>
      <c r="B23204" s="94"/>
      <c r="C23204" s="94"/>
      <c r="D23204" s="94"/>
      <c r="E23204" s="94"/>
    </row>
    <row r="23205" spans="1:5">
      <c r="A23205" s="94"/>
      <c r="B23205" s="94"/>
      <c r="C23205" s="94"/>
      <c r="D23205" s="94"/>
      <c r="E23205" s="94"/>
    </row>
    <row r="23206" spans="1:5">
      <c r="A23206" s="94"/>
      <c r="B23206" s="94"/>
      <c r="C23206" s="94"/>
      <c r="D23206" s="94"/>
      <c r="E23206" s="94"/>
    </row>
    <row r="23207" spans="1:5">
      <c r="A23207" s="94"/>
      <c r="B23207" s="94"/>
      <c r="C23207" s="94"/>
      <c r="D23207" s="94"/>
      <c r="E23207" s="94"/>
    </row>
    <row r="23208" spans="1:5">
      <c r="A23208" s="94"/>
      <c r="B23208" s="94"/>
      <c r="C23208" s="94"/>
      <c r="D23208" s="94"/>
      <c r="E23208" s="94"/>
    </row>
    <row r="23209" spans="1:5">
      <c r="A23209" s="94"/>
      <c r="B23209" s="94"/>
      <c r="C23209" s="94"/>
      <c r="D23209" s="94"/>
      <c r="E23209" s="94"/>
    </row>
    <row r="23210" spans="1:5">
      <c r="A23210" s="94"/>
      <c r="B23210" s="94"/>
      <c r="C23210" s="94"/>
      <c r="D23210" s="94"/>
      <c r="E23210" s="94"/>
    </row>
    <row r="23211" spans="1:5">
      <c r="A23211" s="94"/>
      <c r="B23211" s="94"/>
      <c r="C23211" s="94"/>
      <c r="D23211" s="94"/>
      <c r="E23211" s="94"/>
    </row>
    <row r="23212" spans="1:5">
      <c r="A23212" s="94"/>
      <c r="B23212" s="94"/>
      <c r="C23212" s="94"/>
      <c r="D23212" s="94"/>
      <c r="E23212" s="94"/>
    </row>
    <row r="23213" spans="1:5">
      <c r="A23213" s="94"/>
      <c r="B23213" s="94"/>
      <c r="C23213" s="94"/>
      <c r="D23213" s="94"/>
      <c r="E23213" s="94"/>
    </row>
    <row r="23214" spans="1:5">
      <c r="A23214" s="94"/>
      <c r="B23214" s="94"/>
      <c r="C23214" s="94"/>
      <c r="D23214" s="94"/>
      <c r="E23214" s="94"/>
    </row>
    <row r="23215" spans="1:5">
      <c r="A23215" s="94"/>
      <c r="B23215" s="94"/>
      <c r="C23215" s="94"/>
      <c r="D23215" s="94"/>
      <c r="E23215" s="94"/>
    </row>
    <row r="23216" spans="1:5">
      <c r="A23216" s="94"/>
      <c r="B23216" s="94"/>
      <c r="C23216" s="94"/>
      <c r="D23216" s="94"/>
      <c r="E23216" s="94"/>
    </row>
    <row r="23217" spans="1:5">
      <c r="A23217" s="94"/>
      <c r="B23217" s="94"/>
      <c r="C23217" s="94"/>
      <c r="D23217" s="94"/>
      <c r="E23217" s="94"/>
    </row>
    <row r="23218" spans="1:5">
      <c r="A23218" s="94"/>
      <c r="B23218" s="94"/>
      <c r="C23218" s="94"/>
      <c r="D23218" s="94"/>
      <c r="E23218" s="94"/>
    </row>
    <row r="23219" spans="1:5">
      <c r="A23219" s="94"/>
      <c r="B23219" s="94"/>
      <c r="C23219" s="94"/>
      <c r="D23219" s="94"/>
      <c r="E23219" s="94"/>
    </row>
    <row r="23220" spans="1:5">
      <c r="A23220" s="94"/>
      <c r="B23220" s="94"/>
      <c r="C23220" s="94"/>
      <c r="D23220" s="94"/>
      <c r="E23220" s="94"/>
    </row>
    <row r="23221" spans="1:5">
      <c r="A23221" s="94"/>
      <c r="B23221" s="94"/>
      <c r="C23221" s="94"/>
      <c r="D23221" s="94"/>
      <c r="E23221" s="94"/>
    </row>
    <row r="23222" spans="1:5">
      <c r="A23222" s="94"/>
      <c r="B23222" s="94"/>
      <c r="C23222" s="94"/>
      <c r="D23222" s="94"/>
      <c r="E23222" s="94"/>
    </row>
    <row r="23223" spans="1:5">
      <c r="A23223" s="94"/>
      <c r="B23223" s="94"/>
      <c r="C23223" s="94"/>
      <c r="D23223" s="94"/>
      <c r="E23223" s="94"/>
    </row>
    <row r="23224" spans="1:5">
      <c r="A23224" s="94"/>
      <c r="B23224" s="94"/>
      <c r="C23224" s="94"/>
      <c r="D23224" s="94"/>
      <c r="E23224" s="94"/>
    </row>
    <row r="23225" spans="1:5">
      <c r="A23225" s="94"/>
      <c r="B23225" s="94"/>
      <c r="C23225" s="94"/>
      <c r="D23225" s="94"/>
      <c r="E23225" s="94"/>
    </row>
    <row r="23226" spans="1:5">
      <c r="A23226" s="94"/>
      <c r="B23226" s="94"/>
      <c r="C23226" s="94"/>
      <c r="D23226" s="94"/>
      <c r="E23226" s="94"/>
    </row>
    <row r="23227" spans="1:5">
      <c r="A23227" s="94"/>
      <c r="B23227" s="94"/>
      <c r="C23227" s="94"/>
      <c r="D23227" s="94"/>
      <c r="E23227" s="94"/>
    </row>
    <row r="23228" spans="1:5">
      <c r="A23228" s="94"/>
      <c r="B23228" s="94"/>
      <c r="C23228" s="94"/>
      <c r="D23228" s="94"/>
      <c r="E23228" s="94"/>
    </row>
    <row r="23229" spans="1:5">
      <c r="A23229" s="94"/>
      <c r="B23229" s="94"/>
      <c r="C23229" s="94"/>
      <c r="D23229" s="94"/>
      <c r="E23229" s="94"/>
    </row>
    <row r="23230" spans="1:5">
      <c r="A23230" s="94"/>
      <c r="B23230" s="94"/>
      <c r="C23230" s="94"/>
      <c r="D23230" s="94"/>
      <c r="E23230" s="94"/>
    </row>
    <row r="23231" spans="1:5">
      <c r="A23231" s="94"/>
      <c r="B23231" s="94"/>
      <c r="C23231" s="94"/>
      <c r="D23231" s="94"/>
      <c r="E23231" s="94"/>
    </row>
    <row r="23232" spans="1:5">
      <c r="A23232" s="94"/>
      <c r="B23232" s="94"/>
      <c r="C23232" s="94"/>
      <c r="D23232" s="94"/>
      <c r="E23232" s="94"/>
    </row>
    <row r="23233" spans="1:5">
      <c r="A23233" s="94"/>
      <c r="B23233" s="94"/>
      <c r="C23233" s="94"/>
      <c r="D23233" s="94"/>
      <c r="E23233" s="94"/>
    </row>
    <row r="23234" spans="1:5">
      <c r="A23234" s="94"/>
      <c r="B23234" s="94"/>
      <c r="C23234" s="94"/>
      <c r="D23234" s="94"/>
      <c r="E23234" s="94"/>
    </row>
    <row r="23235" spans="1:5">
      <c r="A23235" s="94"/>
      <c r="B23235" s="94"/>
      <c r="C23235" s="94"/>
      <c r="D23235" s="94"/>
      <c r="E23235" s="94"/>
    </row>
    <row r="23236" spans="1:5">
      <c r="A23236" s="94"/>
      <c r="B23236" s="94"/>
      <c r="C23236" s="94"/>
      <c r="D23236" s="94"/>
      <c r="E23236" s="94"/>
    </row>
    <row r="23237" spans="1:5">
      <c r="A23237" s="94"/>
      <c r="B23237" s="94"/>
      <c r="C23237" s="94"/>
      <c r="D23237" s="94"/>
      <c r="E23237" s="94"/>
    </row>
    <row r="23238" spans="1:5">
      <c r="A23238" s="94"/>
      <c r="B23238" s="94"/>
      <c r="C23238" s="94"/>
      <c r="D23238" s="94"/>
      <c r="E23238" s="94"/>
    </row>
    <row r="23239" spans="1:5">
      <c r="A23239" s="94"/>
      <c r="B23239" s="94"/>
      <c r="C23239" s="94"/>
      <c r="D23239" s="94"/>
      <c r="E23239" s="94"/>
    </row>
    <row r="23240" spans="1:5">
      <c r="A23240" s="94"/>
      <c r="B23240" s="94"/>
      <c r="C23240" s="94"/>
      <c r="D23240" s="94"/>
      <c r="E23240" s="94"/>
    </row>
    <row r="23241" spans="1:5">
      <c r="A23241" s="94"/>
      <c r="B23241" s="94"/>
      <c r="C23241" s="94"/>
      <c r="D23241" s="94"/>
      <c r="E23241" s="94"/>
    </row>
    <row r="23242" spans="1:5">
      <c r="A23242" s="94"/>
      <c r="B23242" s="94"/>
      <c r="C23242" s="94"/>
      <c r="D23242" s="94"/>
      <c r="E23242" s="94"/>
    </row>
    <row r="23243" spans="1:5">
      <c r="A23243" s="94"/>
      <c r="B23243" s="94"/>
      <c r="C23243" s="94"/>
      <c r="D23243" s="94"/>
      <c r="E23243" s="94"/>
    </row>
    <row r="23244" spans="1:5">
      <c r="A23244" s="94"/>
      <c r="B23244" s="94"/>
      <c r="C23244" s="94"/>
      <c r="D23244" s="94"/>
      <c r="E23244" s="94"/>
    </row>
    <row r="23245" spans="1:5">
      <c r="A23245" s="94"/>
      <c r="B23245" s="94"/>
      <c r="C23245" s="94"/>
      <c r="D23245" s="94"/>
      <c r="E23245" s="94"/>
    </row>
    <row r="23246" spans="1:5">
      <c r="A23246" s="94"/>
      <c r="B23246" s="94"/>
      <c r="C23246" s="94"/>
      <c r="D23246" s="94"/>
      <c r="E23246" s="94"/>
    </row>
    <row r="23247" spans="1:5">
      <c r="A23247" s="94"/>
      <c r="B23247" s="94"/>
      <c r="C23247" s="94"/>
      <c r="D23247" s="94"/>
      <c r="E23247" s="94"/>
    </row>
    <row r="23248" spans="1:5">
      <c r="A23248" s="94"/>
      <c r="B23248" s="94"/>
      <c r="C23248" s="94"/>
      <c r="D23248" s="94"/>
      <c r="E23248" s="94"/>
    </row>
    <row r="23249" spans="1:5">
      <c r="A23249" s="94"/>
      <c r="B23249" s="94"/>
      <c r="C23249" s="94"/>
      <c r="D23249" s="94"/>
      <c r="E23249" s="94"/>
    </row>
    <row r="23250" spans="1:5">
      <c r="A23250" s="94"/>
      <c r="B23250" s="94"/>
      <c r="C23250" s="94"/>
      <c r="D23250" s="94"/>
      <c r="E23250" s="94"/>
    </row>
    <row r="23251" spans="1:5">
      <c r="A23251" s="94"/>
      <c r="B23251" s="94"/>
      <c r="C23251" s="94"/>
      <c r="D23251" s="94"/>
      <c r="E23251" s="94"/>
    </row>
    <row r="23252" spans="1:5">
      <c r="A23252" s="94"/>
      <c r="B23252" s="94"/>
      <c r="C23252" s="94"/>
      <c r="D23252" s="94"/>
      <c r="E23252" s="94"/>
    </row>
    <row r="23253" spans="1:5">
      <c r="A23253" s="94"/>
      <c r="B23253" s="94"/>
      <c r="C23253" s="94"/>
      <c r="D23253" s="94"/>
      <c r="E23253" s="94"/>
    </row>
    <row r="23254" spans="1:5">
      <c r="A23254" s="94"/>
      <c r="B23254" s="94"/>
      <c r="C23254" s="94"/>
      <c r="D23254" s="94"/>
      <c r="E23254" s="94"/>
    </row>
    <row r="23255" spans="1:5">
      <c r="A23255" s="94"/>
      <c r="B23255" s="94"/>
      <c r="C23255" s="94"/>
      <c r="D23255" s="94"/>
      <c r="E23255" s="94"/>
    </row>
    <row r="23256" spans="1:5">
      <c r="A23256" s="94"/>
      <c r="B23256" s="94"/>
      <c r="C23256" s="94"/>
      <c r="D23256" s="94"/>
      <c r="E23256" s="94"/>
    </row>
    <row r="23257" spans="1:5">
      <c r="A23257" s="94"/>
      <c r="B23257" s="94"/>
      <c r="C23257" s="94"/>
      <c r="D23257" s="94"/>
      <c r="E23257" s="94"/>
    </row>
    <row r="23258" spans="1:5">
      <c r="A23258" s="94"/>
      <c r="B23258" s="94"/>
      <c r="C23258" s="94"/>
      <c r="D23258" s="94"/>
      <c r="E23258" s="94"/>
    </row>
    <row r="23259" spans="1:5">
      <c r="A23259" s="94"/>
      <c r="B23259" s="94"/>
      <c r="C23259" s="94"/>
      <c r="D23259" s="94"/>
      <c r="E23259" s="94"/>
    </row>
    <row r="23260" spans="1:5">
      <c r="A23260" s="94"/>
      <c r="B23260" s="94"/>
      <c r="C23260" s="94"/>
      <c r="D23260" s="94"/>
      <c r="E23260" s="94"/>
    </row>
    <row r="23261" spans="1:5">
      <c r="A23261" s="94"/>
      <c r="B23261" s="94"/>
      <c r="C23261" s="94"/>
      <c r="D23261" s="94"/>
      <c r="E23261" s="94"/>
    </row>
    <row r="23262" spans="1:5">
      <c r="A23262" s="94"/>
      <c r="B23262" s="94"/>
      <c r="C23262" s="94"/>
      <c r="D23262" s="94"/>
      <c r="E23262" s="94"/>
    </row>
    <row r="23263" spans="1:5">
      <c r="A23263" s="94"/>
      <c r="B23263" s="94"/>
      <c r="C23263" s="94"/>
      <c r="D23263" s="94"/>
      <c r="E23263" s="94"/>
    </row>
    <row r="23264" spans="1:5">
      <c r="A23264" s="94"/>
      <c r="B23264" s="94"/>
      <c r="C23264" s="94"/>
      <c r="D23264" s="94"/>
      <c r="E23264" s="94"/>
    </row>
    <row r="23265" spans="1:5">
      <c r="A23265" s="94"/>
      <c r="B23265" s="94"/>
      <c r="C23265" s="94"/>
      <c r="D23265" s="94"/>
      <c r="E23265" s="94"/>
    </row>
    <row r="23266" spans="1:5">
      <c r="A23266" s="94"/>
      <c r="B23266" s="94"/>
      <c r="C23266" s="94"/>
      <c r="D23266" s="94"/>
      <c r="E23266" s="94"/>
    </row>
    <row r="23267" spans="1:5">
      <c r="A23267" s="94"/>
      <c r="B23267" s="94"/>
      <c r="C23267" s="94"/>
      <c r="D23267" s="94"/>
      <c r="E23267" s="94"/>
    </row>
    <row r="23268" spans="1:5">
      <c r="A23268" s="94"/>
      <c r="B23268" s="94"/>
      <c r="C23268" s="94"/>
      <c r="D23268" s="94"/>
      <c r="E23268" s="94"/>
    </row>
    <row r="23269" spans="1:5">
      <c r="A23269" s="94"/>
      <c r="B23269" s="94"/>
      <c r="C23269" s="94"/>
      <c r="D23269" s="94"/>
      <c r="E23269" s="94"/>
    </row>
    <row r="23270" spans="1:5">
      <c r="A23270" s="94"/>
      <c r="B23270" s="94"/>
      <c r="C23270" s="94"/>
      <c r="D23270" s="94"/>
      <c r="E23270" s="94"/>
    </row>
    <row r="23271" spans="1:5">
      <c r="A23271" s="94"/>
      <c r="B23271" s="94"/>
      <c r="C23271" s="94"/>
      <c r="D23271" s="94"/>
      <c r="E23271" s="94"/>
    </row>
    <row r="23272" spans="1:5">
      <c r="A23272" s="94"/>
      <c r="B23272" s="94"/>
      <c r="C23272" s="94"/>
      <c r="D23272" s="94"/>
      <c r="E23272" s="94"/>
    </row>
    <row r="23273" spans="1:5">
      <c r="A23273" s="94"/>
      <c r="B23273" s="94"/>
      <c r="C23273" s="94"/>
      <c r="D23273" s="94"/>
      <c r="E23273" s="94"/>
    </row>
    <row r="23274" spans="1:5">
      <c r="A23274" s="94"/>
      <c r="B23274" s="94"/>
      <c r="C23274" s="94"/>
      <c r="D23274" s="94"/>
      <c r="E23274" s="94"/>
    </row>
    <row r="23275" spans="1:5">
      <c r="A23275" s="94"/>
      <c r="B23275" s="94"/>
      <c r="C23275" s="94"/>
      <c r="D23275" s="94"/>
      <c r="E23275" s="94"/>
    </row>
    <row r="23276" spans="1:5">
      <c r="A23276" s="94"/>
      <c r="B23276" s="94"/>
      <c r="C23276" s="94"/>
      <c r="D23276" s="94"/>
      <c r="E23276" s="94"/>
    </row>
    <row r="23277" spans="1:5">
      <c r="A23277" s="94"/>
      <c r="B23277" s="94"/>
      <c r="C23277" s="94"/>
      <c r="D23277" s="94"/>
      <c r="E23277" s="94"/>
    </row>
    <row r="23278" spans="1:5">
      <c r="A23278" s="94"/>
      <c r="B23278" s="94"/>
      <c r="C23278" s="94"/>
      <c r="D23278" s="94"/>
      <c r="E23278" s="94"/>
    </row>
    <row r="23279" spans="1:5">
      <c r="A23279" s="94"/>
      <c r="B23279" s="94"/>
      <c r="C23279" s="94"/>
      <c r="D23279" s="94"/>
      <c r="E23279" s="94"/>
    </row>
    <row r="23280" spans="1:5">
      <c r="A23280" s="94"/>
      <c r="B23280" s="94"/>
      <c r="C23280" s="94"/>
      <c r="D23280" s="94"/>
      <c r="E23280" s="94"/>
    </row>
    <row r="23281" spans="1:5">
      <c r="A23281" s="94"/>
      <c r="B23281" s="94"/>
      <c r="C23281" s="94"/>
      <c r="D23281" s="94"/>
      <c r="E23281" s="94"/>
    </row>
    <row r="23282" spans="1:5">
      <c r="A23282" s="94"/>
      <c r="B23282" s="94"/>
      <c r="C23282" s="94"/>
      <c r="D23282" s="94"/>
      <c r="E23282" s="94"/>
    </row>
    <row r="23283" spans="1:5">
      <c r="A23283" s="94"/>
      <c r="B23283" s="94"/>
      <c r="C23283" s="94"/>
      <c r="D23283" s="94"/>
      <c r="E23283" s="94"/>
    </row>
    <row r="23284" spans="1:5">
      <c r="A23284" s="94"/>
      <c r="B23284" s="94"/>
      <c r="C23284" s="94"/>
      <c r="D23284" s="94"/>
      <c r="E23284" s="94"/>
    </row>
    <row r="23285" spans="1:5">
      <c r="A23285" s="94"/>
      <c r="B23285" s="94"/>
      <c r="C23285" s="94"/>
      <c r="D23285" s="94"/>
      <c r="E23285" s="94"/>
    </row>
    <row r="23286" spans="1:5">
      <c r="A23286" s="94"/>
      <c r="B23286" s="94"/>
      <c r="C23286" s="94"/>
      <c r="D23286" s="94"/>
      <c r="E23286" s="94"/>
    </row>
    <row r="23287" spans="1:5">
      <c r="A23287" s="94"/>
      <c r="B23287" s="94"/>
      <c r="C23287" s="94"/>
      <c r="D23287" s="94"/>
      <c r="E23287" s="94"/>
    </row>
    <row r="23288" spans="1:5">
      <c r="A23288" s="94"/>
      <c r="B23288" s="94"/>
      <c r="C23288" s="94"/>
      <c r="D23288" s="94"/>
      <c r="E23288" s="94"/>
    </row>
    <row r="23289" spans="1:5">
      <c r="A23289" s="94"/>
      <c r="B23289" s="94"/>
      <c r="C23289" s="94"/>
      <c r="D23289" s="94"/>
      <c r="E23289" s="94"/>
    </row>
    <row r="23290" spans="1:5">
      <c r="A23290" s="94"/>
      <c r="B23290" s="94"/>
      <c r="C23290" s="94"/>
      <c r="D23290" s="94"/>
      <c r="E23290" s="94"/>
    </row>
    <row r="23291" spans="1:5">
      <c r="A23291" s="94"/>
      <c r="B23291" s="94"/>
      <c r="C23291" s="94"/>
      <c r="D23291" s="94"/>
      <c r="E23291" s="94"/>
    </row>
    <row r="23292" spans="1:5">
      <c r="A23292" s="94"/>
      <c r="B23292" s="94"/>
      <c r="C23292" s="94"/>
      <c r="D23292" s="94"/>
      <c r="E23292" s="94"/>
    </row>
    <row r="23293" spans="1:5">
      <c r="A23293" s="94"/>
      <c r="B23293" s="94"/>
      <c r="C23293" s="94"/>
      <c r="D23293" s="94"/>
      <c r="E23293" s="94"/>
    </row>
    <row r="23294" spans="1:5">
      <c r="A23294" s="94"/>
      <c r="B23294" s="94"/>
      <c r="C23294" s="94"/>
      <c r="D23294" s="94"/>
      <c r="E23294" s="94"/>
    </row>
    <row r="23295" spans="1:5">
      <c r="A23295" s="94"/>
      <c r="B23295" s="94"/>
      <c r="C23295" s="94"/>
      <c r="D23295" s="94"/>
      <c r="E23295" s="94"/>
    </row>
    <row r="23296" spans="1:5">
      <c r="A23296" s="94"/>
      <c r="B23296" s="94"/>
      <c r="C23296" s="94"/>
      <c r="D23296" s="94"/>
      <c r="E23296" s="94"/>
    </row>
    <row r="23297" spans="1:5">
      <c r="A23297" s="94"/>
      <c r="B23297" s="94"/>
      <c r="C23297" s="94"/>
      <c r="D23297" s="94"/>
      <c r="E23297" s="94"/>
    </row>
    <row r="23298" spans="1:5">
      <c r="A23298" s="94"/>
      <c r="B23298" s="94"/>
      <c r="C23298" s="94"/>
      <c r="D23298" s="94"/>
      <c r="E23298" s="94"/>
    </row>
    <row r="23299" spans="1:5">
      <c r="A23299" s="94"/>
      <c r="B23299" s="94"/>
      <c r="C23299" s="94"/>
      <c r="D23299" s="94"/>
      <c r="E23299" s="94"/>
    </row>
    <row r="23300" spans="1:5">
      <c r="A23300" s="94"/>
      <c r="B23300" s="94"/>
      <c r="C23300" s="94"/>
      <c r="D23300" s="94"/>
      <c r="E23300" s="94"/>
    </row>
    <row r="23301" spans="1:5">
      <c r="A23301" s="94"/>
      <c r="B23301" s="94"/>
      <c r="C23301" s="94"/>
      <c r="D23301" s="94"/>
      <c r="E23301" s="94"/>
    </row>
    <row r="23302" spans="1:5">
      <c r="A23302" s="94"/>
      <c r="B23302" s="94"/>
      <c r="C23302" s="94"/>
      <c r="D23302" s="94"/>
      <c r="E23302" s="94"/>
    </row>
    <row r="23303" spans="1:5">
      <c r="A23303" s="94"/>
      <c r="B23303" s="94"/>
      <c r="C23303" s="94"/>
      <c r="D23303" s="94"/>
      <c r="E23303" s="94"/>
    </row>
    <row r="23304" spans="1:5">
      <c r="A23304" s="94"/>
      <c r="B23304" s="94"/>
      <c r="C23304" s="94"/>
      <c r="D23304" s="94"/>
      <c r="E23304" s="94"/>
    </row>
    <row r="23305" spans="1:5">
      <c r="A23305" s="94"/>
      <c r="B23305" s="94"/>
      <c r="C23305" s="94"/>
      <c r="D23305" s="94"/>
      <c r="E23305" s="94"/>
    </row>
    <row r="23306" spans="1:5">
      <c r="A23306" s="94"/>
      <c r="B23306" s="94"/>
      <c r="C23306" s="94"/>
      <c r="D23306" s="94"/>
      <c r="E23306" s="94"/>
    </row>
    <row r="23307" spans="1:5">
      <c r="A23307" s="94"/>
      <c r="B23307" s="94"/>
      <c r="C23307" s="94"/>
      <c r="D23307" s="94"/>
      <c r="E23307" s="94"/>
    </row>
    <row r="23308" spans="1:5">
      <c r="A23308" s="94"/>
      <c r="B23308" s="94"/>
      <c r="C23308" s="94"/>
      <c r="D23308" s="94"/>
      <c r="E23308" s="94"/>
    </row>
    <row r="23309" spans="1:5">
      <c r="A23309" s="94"/>
      <c r="B23309" s="94"/>
      <c r="C23309" s="94"/>
      <c r="D23309" s="94"/>
      <c r="E23309" s="94"/>
    </row>
    <row r="23310" spans="1:5">
      <c r="A23310" s="94"/>
      <c r="B23310" s="94"/>
      <c r="C23310" s="94"/>
      <c r="D23310" s="94"/>
      <c r="E23310" s="94"/>
    </row>
    <row r="23311" spans="1:5">
      <c r="A23311" s="94"/>
      <c r="B23311" s="94"/>
      <c r="C23311" s="94"/>
      <c r="D23311" s="94"/>
      <c r="E23311" s="94"/>
    </row>
    <row r="23312" spans="1:5">
      <c r="A23312" s="94"/>
      <c r="B23312" s="94"/>
      <c r="C23312" s="94"/>
      <c r="D23312" s="94"/>
      <c r="E23312" s="94"/>
    </row>
    <row r="23313" spans="1:5">
      <c r="A23313" s="94"/>
      <c r="B23313" s="94"/>
      <c r="C23313" s="94"/>
      <c r="D23313" s="94"/>
      <c r="E23313" s="94"/>
    </row>
    <row r="23314" spans="1:5">
      <c r="A23314" s="94"/>
      <c r="B23314" s="94"/>
      <c r="C23314" s="94"/>
      <c r="D23314" s="94"/>
      <c r="E23314" s="94"/>
    </row>
    <row r="23315" spans="1:5">
      <c r="A23315" s="94"/>
      <c r="B23315" s="94"/>
      <c r="C23315" s="94"/>
      <c r="D23315" s="94"/>
      <c r="E23315" s="94"/>
    </row>
    <row r="23316" spans="1:5">
      <c r="A23316" s="94"/>
      <c r="B23316" s="94"/>
      <c r="C23316" s="94"/>
      <c r="D23316" s="94"/>
      <c r="E23316" s="94"/>
    </row>
    <row r="23317" spans="1:5">
      <c r="A23317" s="94"/>
      <c r="B23317" s="94"/>
      <c r="C23317" s="94"/>
      <c r="D23317" s="94"/>
      <c r="E23317" s="94"/>
    </row>
    <row r="23318" spans="1:5">
      <c r="A23318" s="94"/>
      <c r="B23318" s="94"/>
      <c r="C23318" s="94"/>
      <c r="D23318" s="94"/>
      <c r="E23318" s="94"/>
    </row>
    <row r="23319" spans="1:5">
      <c r="A23319" s="94"/>
      <c r="B23319" s="94"/>
      <c r="C23319" s="94"/>
      <c r="D23319" s="94"/>
      <c r="E23319" s="94"/>
    </row>
    <row r="23320" spans="1:5">
      <c r="A23320" s="94"/>
      <c r="B23320" s="94"/>
      <c r="C23320" s="94"/>
      <c r="D23320" s="94"/>
      <c r="E23320" s="94"/>
    </row>
    <row r="23321" spans="1:5">
      <c r="A23321" s="94"/>
      <c r="B23321" s="94"/>
      <c r="C23321" s="94"/>
      <c r="D23321" s="94"/>
      <c r="E23321" s="94"/>
    </row>
    <row r="23322" spans="1:5">
      <c r="A23322" s="94"/>
      <c r="B23322" s="94"/>
      <c r="C23322" s="94"/>
      <c r="D23322" s="94"/>
      <c r="E23322" s="94"/>
    </row>
    <row r="23323" spans="1:5">
      <c r="A23323" s="94"/>
      <c r="B23323" s="94"/>
      <c r="C23323" s="94"/>
      <c r="D23323" s="94"/>
      <c r="E23323" s="94"/>
    </row>
    <row r="23324" spans="1:5">
      <c r="A23324" s="94"/>
      <c r="B23324" s="94"/>
      <c r="C23324" s="94"/>
      <c r="D23324" s="94"/>
      <c r="E23324" s="94"/>
    </row>
    <row r="23325" spans="1:5">
      <c r="A23325" s="94"/>
      <c r="B23325" s="94"/>
      <c r="C23325" s="94"/>
      <c r="D23325" s="94"/>
      <c r="E23325" s="94"/>
    </row>
    <row r="23326" spans="1:5">
      <c r="A23326" s="94"/>
      <c r="B23326" s="94"/>
      <c r="C23326" s="94"/>
      <c r="D23326" s="94"/>
      <c r="E23326" s="94"/>
    </row>
    <row r="23327" spans="1:5">
      <c r="A23327" s="94"/>
      <c r="B23327" s="94"/>
      <c r="C23327" s="94"/>
      <c r="D23327" s="94"/>
      <c r="E23327" s="94"/>
    </row>
    <row r="23328" spans="1:5">
      <c r="A23328" s="94"/>
      <c r="B23328" s="94"/>
      <c r="C23328" s="94"/>
      <c r="D23328" s="94"/>
      <c r="E23328" s="94"/>
    </row>
    <row r="23329" spans="1:5">
      <c r="A23329" s="94"/>
      <c r="B23329" s="94"/>
      <c r="C23329" s="94"/>
      <c r="D23329" s="94"/>
      <c r="E23329" s="94"/>
    </row>
    <row r="23330" spans="1:5">
      <c r="A23330" s="94"/>
      <c r="B23330" s="94"/>
      <c r="C23330" s="94"/>
      <c r="D23330" s="94"/>
      <c r="E23330" s="94"/>
    </row>
    <row r="23331" spans="1:5">
      <c r="A23331" s="94"/>
      <c r="B23331" s="94"/>
      <c r="C23331" s="94"/>
      <c r="D23331" s="94"/>
      <c r="E23331" s="94"/>
    </row>
    <row r="23332" spans="1:5">
      <c r="A23332" s="94"/>
      <c r="B23332" s="94"/>
      <c r="C23332" s="94"/>
      <c r="D23332" s="94"/>
      <c r="E23332" s="94"/>
    </row>
    <row r="23333" spans="1:5">
      <c r="A23333" s="94"/>
      <c r="B23333" s="94"/>
      <c r="C23333" s="94"/>
      <c r="D23333" s="94"/>
      <c r="E23333" s="94"/>
    </row>
    <row r="23334" spans="1:5">
      <c r="A23334" s="94"/>
      <c r="B23334" s="94"/>
      <c r="C23334" s="94"/>
      <c r="D23334" s="94"/>
      <c r="E23334" s="94"/>
    </row>
    <row r="23335" spans="1:5">
      <c r="A23335" s="94"/>
      <c r="B23335" s="94"/>
      <c r="C23335" s="94"/>
      <c r="D23335" s="94"/>
      <c r="E23335" s="94"/>
    </row>
    <row r="23336" spans="1:5">
      <c r="A23336" s="94"/>
      <c r="B23336" s="94"/>
      <c r="C23336" s="94"/>
      <c r="D23336" s="94"/>
      <c r="E23336" s="94"/>
    </row>
    <row r="23337" spans="1:5">
      <c r="A23337" s="94"/>
      <c r="B23337" s="94"/>
      <c r="C23337" s="94"/>
      <c r="D23337" s="94"/>
      <c r="E23337" s="94"/>
    </row>
    <row r="23338" spans="1:5">
      <c r="A23338" s="94"/>
      <c r="B23338" s="94"/>
      <c r="C23338" s="94"/>
      <c r="D23338" s="94"/>
      <c r="E23338" s="94"/>
    </row>
    <row r="23339" spans="1:5">
      <c r="A23339" s="94"/>
      <c r="B23339" s="94"/>
      <c r="C23339" s="94"/>
      <c r="D23339" s="94"/>
      <c r="E23339" s="94"/>
    </row>
    <row r="23340" spans="1:5">
      <c r="A23340" s="94"/>
      <c r="B23340" s="94"/>
      <c r="C23340" s="94"/>
      <c r="D23340" s="94"/>
      <c r="E23340" s="94"/>
    </row>
    <row r="23341" spans="1:5">
      <c r="A23341" s="94"/>
      <c r="B23341" s="94"/>
      <c r="C23341" s="94"/>
      <c r="D23341" s="94"/>
      <c r="E23341" s="94"/>
    </row>
    <row r="23342" spans="1:5">
      <c r="A23342" s="94"/>
      <c r="B23342" s="94"/>
      <c r="C23342" s="94"/>
      <c r="D23342" s="94"/>
      <c r="E23342" s="94"/>
    </row>
    <row r="23343" spans="1:5">
      <c r="A23343" s="94"/>
      <c r="B23343" s="94"/>
      <c r="C23343" s="94"/>
      <c r="D23343" s="94"/>
      <c r="E23343" s="94"/>
    </row>
    <row r="23344" spans="1:5">
      <c r="A23344" s="94"/>
      <c r="B23344" s="94"/>
      <c r="C23344" s="94"/>
      <c r="D23344" s="94"/>
      <c r="E23344" s="94"/>
    </row>
    <row r="23345" spans="1:5">
      <c r="A23345" s="94"/>
      <c r="B23345" s="94"/>
      <c r="C23345" s="94"/>
      <c r="D23345" s="94"/>
      <c r="E23345" s="94"/>
    </row>
    <row r="23346" spans="1:5">
      <c r="A23346" s="94"/>
      <c r="B23346" s="94"/>
      <c r="C23346" s="94"/>
      <c r="D23346" s="94"/>
      <c r="E23346" s="94"/>
    </row>
    <row r="23347" spans="1:5">
      <c r="A23347" s="94"/>
      <c r="B23347" s="94"/>
      <c r="C23347" s="94"/>
      <c r="D23347" s="94"/>
      <c r="E23347" s="94"/>
    </row>
    <row r="23348" spans="1:5">
      <c r="A23348" s="94"/>
      <c r="B23348" s="94"/>
      <c r="C23348" s="94"/>
      <c r="D23348" s="94"/>
      <c r="E23348" s="94"/>
    </row>
    <row r="23349" spans="1:5">
      <c r="A23349" s="94"/>
      <c r="B23349" s="94"/>
      <c r="C23349" s="94"/>
      <c r="D23349" s="94"/>
      <c r="E23349" s="94"/>
    </row>
    <row r="23350" spans="1:5">
      <c r="A23350" s="94"/>
      <c r="B23350" s="94"/>
      <c r="C23350" s="94"/>
      <c r="D23350" s="94"/>
      <c r="E23350" s="94"/>
    </row>
    <row r="23351" spans="1:5">
      <c r="A23351" s="94"/>
      <c r="B23351" s="94"/>
      <c r="C23351" s="94"/>
      <c r="D23351" s="94"/>
      <c r="E23351" s="94"/>
    </row>
    <row r="23352" spans="1:5">
      <c r="A23352" s="94"/>
      <c r="B23352" s="94"/>
      <c r="C23352" s="94"/>
      <c r="D23352" s="94"/>
      <c r="E23352" s="94"/>
    </row>
    <row r="23353" spans="1:5">
      <c r="A23353" s="94"/>
      <c r="B23353" s="94"/>
      <c r="C23353" s="94"/>
      <c r="D23353" s="94"/>
      <c r="E23353" s="94"/>
    </row>
    <row r="23354" spans="1:5">
      <c r="A23354" s="94"/>
      <c r="B23354" s="94"/>
      <c r="C23354" s="94"/>
      <c r="D23354" s="94"/>
      <c r="E23354" s="94"/>
    </row>
    <row r="23355" spans="1:5">
      <c r="A23355" s="94"/>
      <c r="B23355" s="94"/>
      <c r="C23355" s="94"/>
      <c r="D23355" s="94"/>
      <c r="E23355" s="94"/>
    </row>
    <row r="23356" spans="1:5">
      <c r="A23356" s="94"/>
      <c r="B23356" s="94"/>
      <c r="C23356" s="94"/>
      <c r="D23356" s="94"/>
      <c r="E23356" s="94"/>
    </row>
    <row r="23357" spans="1:5">
      <c r="A23357" s="94"/>
      <c r="B23357" s="94"/>
      <c r="C23357" s="94"/>
      <c r="D23357" s="94"/>
      <c r="E23357" s="94"/>
    </row>
    <row r="23358" spans="1:5">
      <c r="A23358" s="94"/>
      <c r="B23358" s="94"/>
      <c r="C23358" s="94"/>
      <c r="D23358" s="94"/>
      <c r="E23358" s="94"/>
    </row>
    <row r="23359" spans="1:5">
      <c r="A23359" s="94"/>
      <c r="B23359" s="94"/>
      <c r="C23359" s="94"/>
      <c r="D23359" s="94"/>
      <c r="E23359" s="94"/>
    </row>
    <row r="23360" spans="1:5">
      <c r="A23360" s="94"/>
      <c r="B23360" s="94"/>
      <c r="C23360" s="94"/>
      <c r="D23360" s="94"/>
      <c r="E23360" s="94"/>
    </row>
    <row r="23361" spans="1:5">
      <c r="A23361" s="94"/>
      <c r="B23361" s="94"/>
      <c r="C23361" s="94"/>
      <c r="D23361" s="94"/>
      <c r="E23361" s="94"/>
    </row>
    <row r="23362" spans="1:5">
      <c r="A23362" s="94"/>
      <c r="B23362" s="94"/>
      <c r="C23362" s="94"/>
      <c r="D23362" s="94"/>
      <c r="E23362" s="94"/>
    </row>
    <row r="23363" spans="1:5">
      <c r="A23363" s="94"/>
      <c r="B23363" s="94"/>
      <c r="C23363" s="94"/>
      <c r="D23363" s="94"/>
      <c r="E23363" s="94"/>
    </row>
    <row r="23364" spans="1:5">
      <c r="A23364" s="94"/>
      <c r="B23364" s="94"/>
      <c r="C23364" s="94"/>
      <c r="D23364" s="94"/>
      <c r="E23364" s="94"/>
    </row>
    <row r="23365" spans="1:5">
      <c r="A23365" s="94"/>
      <c r="B23365" s="94"/>
      <c r="C23365" s="94"/>
      <c r="D23365" s="94"/>
      <c r="E23365" s="94"/>
    </row>
    <row r="23366" spans="1:5">
      <c r="A23366" s="94"/>
      <c r="B23366" s="94"/>
      <c r="C23366" s="94"/>
      <c r="D23366" s="94"/>
      <c r="E23366" s="94"/>
    </row>
    <row r="23367" spans="1:5">
      <c r="A23367" s="94"/>
      <c r="B23367" s="94"/>
      <c r="C23367" s="94"/>
      <c r="D23367" s="94"/>
      <c r="E23367" s="94"/>
    </row>
    <row r="23368" spans="1:5">
      <c r="A23368" s="94"/>
      <c r="B23368" s="94"/>
      <c r="C23368" s="94"/>
      <c r="D23368" s="94"/>
      <c r="E23368" s="94"/>
    </row>
    <row r="23369" spans="1:5">
      <c r="A23369" s="94"/>
      <c r="B23369" s="94"/>
      <c r="C23369" s="94"/>
      <c r="D23369" s="94"/>
      <c r="E23369" s="94"/>
    </row>
    <row r="23370" spans="1:5">
      <c r="A23370" s="94"/>
      <c r="B23370" s="94"/>
      <c r="C23370" s="94"/>
      <c r="D23370" s="94"/>
      <c r="E23370" s="94"/>
    </row>
    <row r="23371" spans="1:5">
      <c r="A23371" s="94"/>
      <c r="B23371" s="94"/>
      <c r="C23371" s="94"/>
      <c r="D23371" s="94"/>
      <c r="E23371" s="94"/>
    </row>
    <row r="23372" spans="1:5">
      <c r="A23372" s="94"/>
      <c r="B23372" s="94"/>
      <c r="C23372" s="94"/>
      <c r="D23372" s="94"/>
      <c r="E23372" s="94"/>
    </row>
    <row r="23373" spans="1:5">
      <c r="A23373" s="94"/>
      <c r="B23373" s="94"/>
      <c r="C23373" s="94"/>
      <c r="D23373" s="94"/>
      <c r="E23373" s="94"/>
    </row>
    <row r="23374" spans="1:5">
      <c r="A23374" s="94"/>
      <c r="B23374" s="94"/>
      <c r="C23374" s="94"/>
      <c r="D23374" s="94"/>
      <c r="E23374" s="94"/>
    </row>
    <row r="23375" spans="1:5">
      <c r="A23375" s="94"/>
      <c r="B23375" s="94"/>
      <c r="C23375" s="94"/>
      <c r="D23375" s="94"/>
      <c r="E23375" s="94"/>
    </row>
    <row r="23376" spans="1:5">
      <c r="A23376" s="94"/>
      <c r="B23376" s="94"/>
      <c r="C23376" s="94"/>
      <c r="D23376" s="94"/>
      <c r="E23376" s="94"/>
    </row>
    <row r="23377" spans="1:5">
      <c r="A23377" s="94"/>
      <c r="B23377" s="94"/>
      <c r="C23377" s="94"/>
      <c r="D23377" s="94"/>
      <c r="E23377" s="94"/>
    </row>
    <row r="23378" spans="1:5">
      <c r="A23378" s="94"/>
      <c r="B23378" s="94"/>
      <c r="C23378" s="94"/>
      <c r="D23378" s="94"/>
      <c r="E23378" s="94"/>
    </row>
    <row r="23379" spans="1:5">
      <c r="A23379" s="94"/>
      <c r="B23379" s="94"/>
      <c r="C23379" s="94"/>
      <c r="D23379" s="94"/>
      <c r="E23379" s="94"/>
    </row>
    <row r="23380" spans="1:5">
      <c r="A23380" s="94"/>
      <c r="B23380" s="94"/>
      <c r="C23380" s="94"/>
      <c r="D23380" s="94"/>
      <c r="E23380" s="94"/>
    </row>
    <row r="23381" spans="1:5">
      <c r="A23381" s="94"/>
      <c r="B23381" s="94"/>
      <c r="C23381" s="94"/>
      <c r="D23381" s="94"/>
      <c r="E23381" s="94"/>
    </row>
    <row r="23382" spans="1:5">
      <c r="A23382" s="94"/>
      <c r="B23382" s="94"/>
      <c r="C23382" s="94"/>
      <c r="D23382" s="94"/>
      <c r="E23382" s="94"/>
    </row>
    <row r="23383" spans="1:5">
      <c r="A23383" s="94"/>
      <c r="B23383" s="94"/>
      <c r="C23383" s="94"/>
      <c r="D23383" s="94"/>
      <c r="E23383" s="94"/>
    </row>
    <row r="23384" spans="1:5">
      <c r="A23384" s="94"/>
      <c r="B23384" s="94"/>
      <c r="C23384" s="94"/>
      <c r="D23384" s="94"/>
      <c r="E23384" s="94"/>
    </row>
    <row r="23385" spans="1:5">
      <c r="A23385" s="94"/>
      <c r="B23385" s="94"/>
      <c r="C23385" s="94"/>
      <c r="D23385" s="94"/>
      <c r="E23385" s="94"/>
    </row>
    <row r="23386" spans="1:5">
      <c r="A23386" s="94"/>
      <c r="B23386" s="94"/>
      <c r="C23386" s="94"/>
      <c r="D23386" s="94"/>
      <c r="E23386" s="94"/>
    </row>
    <row r="23387" spans="1:5">
      <c r="A23387" s="94"/>
      <c r="B23387" s="94"/>
      <c r="C23387" s="94"/>
      <c r="D23387" s="94"/>
      <c r="E23387" s="94"/>
    </row>
    <row r="23388" spans="1:5">
      <c r="A23388" s="94"/>
      <c r="B23388" s="94"/>
      <c r="C23388" s="94"/>
      <c r="D23388" s="94"/>
      <c r="E23388" s="94"/>
    </row>
    <row r="23389" spans="1:5">
      <c r="A23389" s="94"/>
      <c r="B23389" s="94"/>
      <c r="C23389" s="94"/>
      <c r="D23389" s="94"/>
      <c r="E23389" s="94"/>
    </row>
    <row r="23390" spans="1:5">
      <c r="A23390" s="94"/>
      <c r="B23390" s="94"/>
      <c r="C23390" s="94"/>
      <c r="D23390" s="94"/>
      <c r="E23390" s="94"/>
    </row>
    <row r="23391" spans="1:5">
      <c r="A23391" s="94"/>
      <c r="B23391" s="94"/>
      <c r="C23391" s="94"/>
      <c r="D23391" s="94"/>
      <c r="E23391" s="94"/>
    </row>
    <row r="23392" spans="1:5">
      <c r="A23392" s="94"/>
      <c r="B23392" s="94"/>
      <c r="C23392" s="94"/>
      <c r="D23392" s="94"/>
      <c r="E23392" s="94"/>
    </row>
    <row r="23393" spans="1:5">
      <c r="A23393" s="94"/>
      <c r="B23393" s="94"/>
      <c r="C23393" s="94"/>
      <c r="D23393" s="94"/>
      <c r="E23393" s="94"/>
    </row>
    <row r="23394" spans="1:5">
      <c r="A23394" s="94"/>
      <c r="B23394" s="94"/>
      <c r="C23394" s="94"/>
      <c r="D23394" s="94"/>
      <c r="E23394" s="94"/>
    </row>
    <row r="23395" spans="1:5">
      <c r="A23395" s="94"/>
      <c r="B23395" s="94"/>
      <c r="C23395" s="94"/>
      <c r="D23395" s="94"/>
      <c r="E23395" s="94"/>
    </row>
    <row r="23396" spans="1:5">
      <c r="A23396" s="94"/>
      <c r="B23396" s="94"/>
      <c r="C23396" s="94"/>
      <c r="D23396" s="94"/>
      <c r="E23396" s="94"/>
    </row>
    <row r="23397" spans="1:5">
      <c r="A23397" s="94"/>
      <c r="B23397" s="94"/>
      <c r="C23397" s="94"/>
      <c r="D23397" s="94"/>
      <c r="E23397" s="94"/>
    </row>
    <row r="23398" spans="1:5">
      <c r="A23398" s="94"/>
      <c r="B23398" s="94"/>
      <c r="C23398" s="94"/>
      <c r="D23398" s="94"/>
      <c r="E23398" s="94"/>
    </row>
    <row r="23399" spans="1:5">
      <c r="A23399" s="94"/>
      <c r="B23399" s="94"/>
      <c r="C23399" s="94"/>
      <c r="D23399" s="94"/>
      <c r="E23399" s="94"/>
    </row>
    <row r="23400" spans="1:5">
      <c r="A23400" s="94"/>
      <c r="B23400" s="94"/>
      <c r="C23400" s="94"/>
      <c r="D23400" s="94"/>
      <c r="E23400" s="94"/>
    </row>
    <row r="23401" spans="1:5">
      <c r="A23401" s="94"/>
      <c r="B23401" s="94"/>
      <c r="C23401" s="94"/>
      <c r="D23401" s="94"/>
      <c r="E23401" s="94"/>
    </row>
    <row r="23402" spans="1:5">
      <c r="A23402" s="94"/>
      <c r="B23402" s="94"/>
      <c r="C23402" s="94"/>
      <c r="D23402" s="94"/>
      <c r="E23402" s="94"/>
    </row>
    <row r="23403" spans="1:5">
      <c r="A23403" s="94"/>
      <c r="B23403" s="94"/>
      <c r="C23403" s="94"/>
      <c r="D23403" s="94"/>
      <c r="E23403" s="94"/>
    </row>
    <row r="23404" spans="1:5">
      <c r="A23404" s="94"/>
      <c r="B23404" s="94"/>
      <c r="C23404" s="94"/>
      <c r="D23404" s="94"/>
      <c r="E23404" s="94"/>
    </row>
    <row r="23405" spans="1:5">
      <c r="A23405" s="94"/>
      <c r="B23405" s="94"/>
      <c r="C23405" s="94"/>
      <c r="D23405" s="94"/>
      <c r="E23405" s="94"/>
    </row>
    <row r="23406" spans="1:5">
      <c r="A23406" s="94"/>
      <c r="B23406" s="94"/>
      <c r="C23406" s="94"/>
      <c r="D23406" s="94"/>
      <c r="E23406" s="94"/>
    </row>
    <row r="23407" spans="1:5">
      <c r="A23407" s="94"/>
      <c r="B23407" s="94"/>
      <c r="C23407" s="94"/>
      <c r="D23407" s="94"/>
      <c r="E23407" s="94"/>
    </row>
    <row r="23408" spans="1:5">
      <c r="A23408" s="94"/>
      <c r="B23408" s="94"/>
      <c r="C23408" s="94"/>
      <c r="D23408" s="94"/>
      <c r="E23408" s="94"/>
    </row>
    <row r="23409" spans="1:5">
      <c r="A23409" s="94"/>
      <c r="B23409" s="94"/>
      <c r="C23409" s="94"/>
      <c r="D23409" s="94"/>
      <c r="E23409" s="94"/>
    </row>
    <row r="23410" spans="1:5">
      <c r="A23410" s="94"/>
      <c r="B23410" s="94"/>
      <c r="C23410" s="94"/>
      <c r="D23410" s="94"/>
      <c r="E23410" s="94"/>
    </row>
    <row r="23411" spans="1:5">
      <c r="A23411" s="94"/>
      <c r="B23411" s="94"/>
      <c r="C23411" s="94"/>
      <c r="D23411" s="94"/>
      <c r="E23411" s="94"/>
    </row>
    <row r="23412" spans="1:5">
      <c r="A23412" s="94"/>
      <c r="B23412" s="94"/>
      <c r="C23412" s="94"/>
      <c r="D23412" s="94"/>
      <c r="E23412" s="94"/>
    </row>
    <row r="23413" spans="1:5">
      <c r="A23413" s="94"/>
      <c r="B23413" s="94"/>
      <c r="C23413" s="94"/>
      <c r="D23413" s="94"/>
      <c r="E23413" s="94"/>
    </row>
    <row r="23414" spans="1:5">
      <c r="A23414" s="94"/>
      <c r="B23414" s="94"/>
      <c r="C23414" s="94"/>
      <c r="D23414" s="94"/>
      <c r="E23414" s="94"/>
    </row>
    <row r="23415" spans="1:5">
      <c r="A23415" s="94"/>
      <c r="B23415" s="94"/>
      <c r="C23415" s="94"/>
      <c r="D23415" s="94"/>
      <c r="E23415" s="94"/>
    </row>
    <row r="23416" spans="1:5">
      <c r="A23416" s="94"/>
      <c r="B23416" s="94"/>
      <c r="C23416" s="94"/>
      <c r="D23416" s="94"/>
      <c r="E23416" s="94"/>
    </row>
    <row r="23417" spans="1:5">
      <c r="A23417" s="94"/>
      <c r="B23417" s="94"/>
      <c r="C23417" s="94"/>
      <c r="D23417" s="94"/>
      <c r="E23417" s="94"/>
    </row>
    <row r="23418" spans="1:5">
      <c r="A23418" s="94"/>
      <c r="B23418" s="94"/>
      <c r="C23418" s="94"/>
      <c r="D23418" s="94"/>
      <c r="E23418" s="94"/>
    </row>
    <row r="23419" spans="1:5">
      <c r="A23419" s="94"/>
      <c r="B23419" s="94"/>
      <c r="C23419" s="94"/>
      <c r="D23419" s="94"/>
      <c r="E23419" s="94"/>
    </row>
    <row r="23420" spans="1:5">
      <c r="A23420" s="94"/>
      <c r="B23420" s="94"/>
      <c r="C23420" s="94"/>
      <c r="D23420" s="94"/>
      <c r="E23420" s="94"/>
    </row>
    <row r="23421" spans="1:5">
      <c r="A23421" s="94"/>
      <c r="B23421" s="94"/>
      <c r="C23421" s="94"/>
      <c r="D23421" s="94"/>
      <c r="E23421" s="94"/>
    </row>
    <row r="23422" spans="1:5">
      <c r="A23422" s="94"/>
      <c r="B23422" s="94"/>
      <c r="C23422" s="94"/>
      <c r="D23422" s="94"/>
      <c r="E23422" s="94"/>
    </row>
    <row r="23423" spans="1:5">
      <c r="A23423" s="94"/>
      <c r="B23423" s="94"/>
      <c r="C23423" s="94"/>
      <c r="D23423" s="94"/>
      <c r="E23423" s="94"/>
    </row>
    <row r="23424" spans="1:5">
      <c r="A23424" s="94"/>
      <c r="B23424" s="94"/>
      <c r="C23424" s="94"/>
      <c r="D23424" s="94"/>
      <c r="E23424" s="94"/>
    </row>
    <row r="23425" spans="1:5">
      <c r="A23425" s="94"/>
      <c r="B23425" s="94"/>
      <c r="C23425" s="94"/>
      <c r="D23425" s="94"/>
      <c r="E23425" s="94"/>
    </row>
    <row r="23426" spans="1:5">
      <c r="A23426" s="94"/>
      <c r="B23426" s="94"/>
      <c r="C23426" s="94"/>
      <c r="D23426" s="94"/>
      <c r="E23426" s="94"/>
    </row>
    <row r="23427" spans="1:5">
      <c r="A23427" s="94"/>
      <c r="B23427" s="94"/>
      <c r="C23427" s="94"/>
      <c r="D23427" s="94"/>
      <c r="E23427" s="94"/>
    </row>
    <row r="23428" spans="1:5">
      <c r="A23428" s="94"/>
      <c r="B23428" s="94"/>
      <c r="C23428" s="94"/>
      <c r="D23428" s="94"/>
      <c r="E23428" s="94"/>
    </row>
    <row r="23429" spans="1:5">
      <c r="A23429" s="94"/>
      <c r="B23429" s="94"/>
      <c r="C23429" s="94"/>
      <c r="D23429" s="94"/>
      <c r="E23429" s="94"/>
    </row>
    <row r="23430" spans="1:5">
      <c r="A23430" s="94"/>
      <c r="B23430" s="94"/>
      <c r="C23430" s="94"/>
      <c r="D23430" s="94"/>
      <c r="E23430" s="94"/>
    </row>
    <row r="23431" spans="1:5">
      <c r="A23431" s="94"/>
      <c r="B23431" s="94"/>
      <c r="C23431" s="94"/>
      <c r="D23431" s="94"/>
      <c r="E23431" s="94"/>
    </row>
    <row r="23432" spans="1:5">
      <c r="A23432" s="94"/>
      <c r="B23432" s="94"/>
      <c r="C23432" s="94"/>
      <c r="D23432" s="94"/>
      <c r="E23432" s="94"/>
    </row>
    <row r="23433" spans="1:5">
      <c r="A23433" s="94"/>
      <c r="B23433" s="94"/>
      <c r="C23433" s="94"/>
      <c r="D23433" s="94"/>
      <c r="E23433" s="94"/>
    </row>
    <row r="23434" spans="1:5">
      <c r="A23434" s="94"/>
      <c r="B23434" s="94"/>
      <c r="C23434" s="94"/>
      <c r="D23434" s="94"/>
      <c r="E23434" s="94"/>
    </row>
    <row r="23435" spans="1:5">
      <c r="A23435" s="94"/>
      <c r="B23435" s="94"/>
      <c r="C23435" s="94"/>
      <c r="D23435" s="94"/>
      <c r="E23435" s="94"/>
    </row>
    <row r="23436" spans="1:5">
      <c r="A23436" s="94"/>
      <c r="B23436" s="94"/>
      <c r="C23436" s="94"/>
      <c r="D23436" s="94"/>
      <c r="E23436" s="94"/>
    </row>
    <row r="23437" spans="1:5">
      <c r="A23437" s="94"/>
      <c r="B23437" s="94"/>
      <c r="C23437" s="94"/>
      <c r="D23437" s="94"/>
      <c r="E23437" s="94"/>
    </row>
    <row r="23438" spans="1:5">
      <c r="A23438" s="94"/>
      <c r="B23438" s="94"/>
      <c r="C23438" s="94"/>
      <c r="D23438" s="94"/>
      <c r="E23438" s="94"/>
    </row>
    <row r="23439" spans="1:5">
      <c r="A23439" s="94"/>
      <c r="B23439" s="94"/>
      <c r="C23439" s="94"/>
      <c r="D23439" s="94"/>
      <c r="E23439" s="94"/>
    </row>
    <row r="23440" spans="1:5">
      <c r="A23440" s="94"/>
      <c r="B23440" s="94"/>
      <c r="C23440" s="94"/>
      <c r="D23440" s="94"/>
      <c r="E23440" s="94"/>
    </row>
    <row r="23441" spans="1:5">
      <c r="A23441" s="94"/>
      <c r="B23441" s="94"/>
      <c r="C23441" s="94"/>
      <c r="D23441" s="94"/>
      <c r="E23441" s="94"/>
    </row>
    <row r="23442" spans="1:5">
      <c r="A23442" s="94"/>
      <c r="B23442" s="94"/>
      <c r="C23442" s="94"/>
      <c r="D23442" s="94"/>
      <c r="E23442" s="94"/>
    </row>
    <row r="23443" spans="1:5">
      <c r="A23443" s="94"/>
      <c r="B23443" s="94"/>
      <c r="C23443" s="94"/>
      <c r="D23443" s="94"/>
      <c r="E23443" s="94"/>
    </row>
    <row r="23444" spans="1:5">
      <c r="A23444" s="94"/>
      <c r="B23444" s="94"/>
      <c r="C23444" s="94"/>
      <c r="D23444" s="94"/>
      <c r="E23444" s="94"/>
    </row>
    <row r="23445" spans="1:5">
      <c r="A23445" s="94"/>
      <c r="B23445" s="94"/>
      <c r="C23445" s="94"/>
      <c r="D23445" s="94"/>
      <c r="E23445" s="94"/>
    </row>
    <row r="23446" spans="1:5">
      <c r="A23446" s="94"/>
      <c r="B23446" s="94"/>
      <c r="C23446" s="94"/>
      <c r="D23446" s="94"/>
      <c r="E23446" s="94"/>
    </row>
    <row r="23447" spans="1:5">
      <c r="A23447" s="94"/>
      <c r="B23447" s="94"/>
      <c r="C23447" s="94"/>
      <c r="D23447" s="94"/>
      <c r="E23447" s="94"/>
    </row>
    <row r="23448" spans="1:5">
      <c r="A23448" s="94"/>
      <c r="B23448" s="94"/>
      <c r="C23448" s="94"/>
      <c r="D23448" s="94"/>
      <c r="E23448" s="94"/>
    </row>
    <row r="23449" spans="1:5">
      <c r="A23449" s="94"/>
      <c r="B23449" s="94"/>
      <c r="C23449" s="94"/>
      <c r="D23449" s="94"/>
      <c r="E23449" s="94"/>
    </row>
    <row r="23450" spans="1:5">
      <c r="A23450" s="94"/>
      <c r="B23450" s="94"/>
      <c r="C23450" s="94"/>
      <c r="D23450" s="94"/>
      <c r="E23450" s="94"/>
    </row>
    <row r="23451" spans="1:5">
      <c r="A23451" s="94"/>
      <c r="B23451" s="94"/>
      <c r="C23451" s="94"/>
      <c r="D23451" s="94"/>
      <c r="E23451" s="94"/>
    </row>
    <row r="23452" spans="1:5">
      <c r="A23452" s="94"/>
      <c r="B23452" s="94"/>
      <c r="C23452" s="94"/>
      <c r="D23452" s="94"/>
      <c r="E23452" s="94"/>
    </row>
    <row r="23453" spans="1:5">
      <c r="A23453" s="94"/>
      <c r="B23453" s="94"/>
      <c r="C23453" s="94"/>
      <c r="D23453" s="94"/>
      <c r="E23453" s="94"/>
    </row>
    <row r="23454" spans="1:5">
      <c r="A23454" s="94"/>
      <c r="B23454" s="94"/>
      <c r="C23454" s="94"/>
      <c r="D23454" s="94"/>
      <c r="E23454" s="94"/>
    </row>
    <row r="23455" spans="1:5">
      <c r="A23455" s="94"/>
      <c r="B23455" s="94"/>
      <c r="C23455" s="94"/>
      <c r="D23455" s="94"/>
      <c r="E23455" s="94"/>
    </row>
    <row r="23456" spans="1:5">
      <c r="A23456" s="94"/>
      <c r="B23456" s="94"/>
      <c r="C23456" s="94"/>
      <c r="D23456" s="94"/>
      <c r="E23456" s="94"/>
    </row>
    <row r="23457" spans="1:5">
      <c r="A23457" s="94"/>
      <c r="B23457" s="94"/>
      <c r="C23457" s="94"/>
      <c r="D23457" s="94"/>
      <c r="E23457" s="94"/>
    </row>
    <row r="23458" spans="1:5">
      <c r="A23458" s="94"/>
      <c r="B23458" s="94"/>
      <c r="C23458" s="94"/>
      <c r="D23458" s="94"/>
      <c r="E23458" s="94"/>
    </row>
    <row r="23459" spans="1:5">
      <c r="A23459" s="94"/>
      <c r="B23459" s="94"/>
      <c r="C23459" s="94"/>
      <c r="D23459" s="94"/>
      <c r="E23459" s="94"/>
    </row>
    <row r="23460" spans="1:5">
      <c r="A23460" s="94"/>
      <c r="B23460" s="94"/>
      <c r="C23460" s="94"/>
      <c r="D23460" s="94"/>
      <c r="E23460" s="94"/>
    </row>
    <row r="23461" spans="1:5">
      <c r="A23461" s="94"/>
      <c r="B23461" s="94"/>
      <c r="C23461" s="94"/>
      <c r="D23461" s="94"/>
      <c r="E23461" s="94"/>
    </row>
    <row r="23462" spans="1:5">
      <c r="A23462" s="94"/>
      <c r="B23462" s="94"/>
      <c r="C23462" s="94"/>
      <c r="D23462" s="94"/>
      <c r="E23462" s="94"/>
    </row>
    <row r="23463" spans="1:5">
      <c r="A23463" s="94"/>
      <c r="B23463" s="94"/>
      <c r="C23463" s="94"/>
      <c r="D23463" s="94"/>
      <c r="E23463" s="94"/>
    </row>
    <row r="23464" spans="1:5">
      <c r="A23464" s="94"/>
      <c r="B23464" s="94"/>
      <c r="C23464" s="94"/>
      <c r="D23464" s="94"/>
      <c r="E23464" s="94"/>
    </row>
    <row r="23465" spans="1:5">
      <c r="A23465" s="94"/>
      <c r="B23465" s="94"/>
      <c r="C23465" s="94"/>
      <c r="D23465" s="94"/>
      <c r="E23465" s="94"/>
    </row>
    <row r="23466" spans="1:5">
      <c r="A23466" s="94"/>
      <c r="B23466" s="94"/>
      <c r="C23466" s="94"/>
      <c r="D23466" s="94"/>
      <c r="E23466" s="94"/>
    </row>
    <row r="23467" spans="1:5">
      <c r="A23467" s="94"/>
      <c r="B23467" s="94"/>
      <c r="C23467" s="94"/>
      <c r="D23467" s="94"/>
      <c r="E23467" s="94"/>
    </row>
    <row r="23468" spans="1:5">
      <c r="A23468" s="94"/>
      <c r="B23468" s="94"/>
      <c r="C23468" s="94"/>
      <c r="D23468" s="94"/>
      <c r="E23468" s="94"/>
    </row>
    <row r="23469" spans="1:5">
      <c r="A23469" s="94"/>
      <c r="B23469" s="94"/>
      <c r="C23469" s="94"/>
      <c r="D23469" s="94"/>
      <c r="E23469" s="94"/>
    </row>
    <row r="23470" spans="1:5">
      <c r="A23470" s="94"/>
      <c r="B23470" s="94"/>
      <c r="C23470" s="94"/>
      <c r="D23470" s="94"/>
      <c r="E23470" s="94"/>
    </row>
    <row r="23471" spans="1:5">
      <c r="A23471" s="94"/>
      <c r="B23471" s="94"/>
      <c r="C23471" s="94"/>
      <c r="D23471" s="94"/>
      <c r="E23471" s="94"/>
    </row>
    <row r="23472" spans="1:5">
      <c r="A23472" s="94"/>
      <c r="B23472" s="94"/>
      <c r="C23472" s="94"/>
      <c r="D23472" s="94"/>
      <c r="E23472" s="94"/>
    </row>
    <row r="23473" spans="1:5">
      <c r="A23473" s="94"/>
      <c r="B23473" s="94"/>
      <c r="C23473" s="94"/>
      <c r="D23473" s="94"/>
      <c r="E23473" s="94"/>
    </row>
    <row r="23474" spans="1:5">
      <c r="A23474" s="94"/>
      <c r="B23474" s="94"/>
      <c r="C23474" s="94"/>
      <c r="D23474" s="94"/>
      <c r="E23474" s="94"/>
    </row>
    <row r="23475" spans="1:5">
      <c r="A23475" s="94"/>
      <c r="B23475" s="94"/>
      <c r="C23475" s="94"/>
      <c r="D23475" s="94"/>
      <c r="E23475" s="94"/>
    </row>
    <row r="23476" spans="1:5">
      <c r="A23476" s="94"/>
      <c r="B23476" s="94"/>
      <c r="C23476" s="94"/>
      <c r="D23476" s="94"/>
      <c r="E23476" s="94"/>
    </row>
    <row r="23477" spans="1:5">
      <c r="A23477" s="94"/>
      <c r="B23477" s="94"/>
      <c r="C23477" s="94"/>
      <c r="D23477" s="94"/>
      <c r="E23477" s="94"/>
    </row>
    <row r="23478" spans="1:5">
      <c r="A23478" s="94"/>
      <c r="B23478" s="94"/>
      <c r="C23478" s="94"/>
      <c r="D23478" s="94"/>
      <c r="E23478" s="94"/>
    </row>
    <row r="23479" spans="1:5">
      <c r="A23479" s="94"/>
      <c r="B23479" s="94"/>
      <c r="C23479" s="94"/>
      <c r="D23479" s="94"/>
      <c r="E23479" s="94"/>
    </row>
    <row r="23480" spans="1:5">
      <c r="A23480" s="94"/>
      <c r="B23480" s="94"/>
      <c r="C23480" s="94"/>
      <c r="D23480" s="94"/>
      <c r="E23480" s="94"/>
    </row>
    <row r="23481" spans="1:5">
      <c r="A23481" s="94"/>
      <c r="B23481" s="94"/>
      <c r="C23481" s="94"/>
      <c r="D23481" s="94"/>
      <c r="E23481" s="94"/>
    </row>
    <row r="23482" spans="1:5">
      <c r="A23482" s="94"/>
      <c r="B23482" s="94"/>
      <c r="C23482" s="94"/>
      <c r="D23482" s="94"/>
      <c r="E23482" s="94"/>
    </row>
    <row r="23483" spans="1:5">
      <c r="A23483" s="94"/>
      <c r="B23483" s="94"/>
      <c r="C23483" s="94"/>
      <c r="D23483" s="94"/>
      <c r="E23483" s="94"/>
    </row>
    <row r="23484" spans="1:5">
      <c r="A23484" s="94"/>
      <c r="B23484" s="94"/>
      <c r="C23484" s="94"/>
      <c r="D23484" s="94"/>
      <c r="E23484" s="94"/>
    </row>
    <row r="23485" spans="1:5">
      <c r="A23485" s="94"/>
      <c r="B23485" s="94"/>
      <c r="C23485" s="94"/>
      <c r="D23485" s="94"/>
      <c r="E23485" s="94"/>
    </row>
    <row r="23486" spans="1:5">
      <c r="A23486" s="94"/>
      <c r="B23486" s="94"/>
      <c r="C23486" s="94"/>
      <c r="D23486" s="94"/>
      <c r="E23486" s="94"/>
    </row>
    <row r="23487" spans="1:5">
      <c r="A23487" s="94"/>
      <c r="B23487" s="94"/>
      <c r="C23487" s="94"/>
      <c r="D23487" s="94"/>
      <c r="E23487" s="94"/>
    </row>
    <row r="23488" spans="1:5">
      <c r="A23488" s="94"/>
      <c r="B23488" s="94"/>
      <c r="C23488" s="94"/>
      <c r="D23488" s="94"/>
      <c r="E23488" s="94"/>
    </row>
    <row r="23489" spans="1:5">
      <c r="A23489" s="94"/>
      <c r="B23489" s="94"/>
      <c r="C23489" s="94"/>
      <c r="D23489" s="94"/>
      <c r="E23489" s="94"/>
    </row>
    <row r="23490" spans="1:5">
      <c r="A23490" s="94"/>
      <c r="B23490" s="94"/>
      <c r="C23490" s="94"/>
      <c r="D23490" s="94"/>
      <c r="E23490" s="94"/>
    </row>
    <row r="23491" spans="1:5">
      <c r="A23491" s="94"/>
      <c r="B23491" s="94"/>
      <c r="C23491" s="94"/>
      <c r="D23491" s="94"/>
      <c r="E23491" s="94"/>
    </row>
    <row r="23492" spans="1:5">
      <c r="A23492" s="94"/>
      <c r="B23492" s="94"/>
      <c r="C23492" s="94"/>
      <c r="D23492" s="94"/>
      <c r="E23492" s="94"/>
    </row>
    <row r="23493" spans="1:5">
      <c r="A23493" s="94"/>
      <c r="B23493" s="94"/>
      <c r="C23493" s="94"/>
      <c r="D23493" s="94"/>
      <c r="E23493" s="94"/>
    </row>
    <row r="23494" spans="1:5">
      <c r="A23494" s="94"/>
      <c r="B23494" s="94"/>
      <c r="C23494" s="94"/>
      <c r="D23494" s="94"/>
      <c r="E23494" s="94"/>
    </row>
    <row r="23495" spans="1:5">
      <c r="A23495" s="94"/>
      <c r="B23495" s="94"/>
      <c r="C23495" s="94"/>
      <c r="D23495" s="94"/>
      <c r="E23495" s="94"/>
    </row>
    <row r="23496" spans="1:5">
      <c r="A23496" s="94"/>
      <c r="B23496" s="94"/>
      <c r="C23496" s="94"/>
      <c r="D23496" s="94"/>
      <c r="E23496" s="94"/>
    </row>
    <row r="23497" spans="1:5">
      <c r="A23497" s="94"/>
      <c r="B23497" s="94"/>
      <c r="C23497" s="94"/>
      <c r="D23497" s="94"/>
      <c r="E23497" s="94"/>
    </row>
    <row r="23498" spans="1:5">
      <c r="A23498" s="94"/>
      <c r="B23498" s="94"/>
      <c r="C23498" s="94"/>
      <c r="D23498" s="94"/>
      <c r="E23498" s="94"/>
    </row>
    <row r="23499" spans="1:5">
      <c r="A23499" s="94"/>
      <c r="B23499" s="94"/>
      <c r="C23499" s="94"/>
      <c r="D23499" s="94"/>
      <c r="E23499" s="94"/>
    </row>
    <row r="23500" spans="1:5">
      <c r="A23500" s="94"/>
      <c r="B23500" s="94"/>
      <c r="C23500" s="94"/>
      <c r="D23500" s="94"/>
      <c r="E23500" s="94"/>
    </row>
    <row r="23501" spans="1:5">
      <c r="A23501" s="94"/>
      <c r="B23501" s="94"/>
      <c r="C23501" s="94"/>
      <c r="D23501" s="94"/>
      <c r="E23501" s="94"/>
    </row>
    <row r="23502" spans="1:5">
      <c r="A23502" s="94"/>
      <c r="B23502" s="94"/>
      <c r="C23502" s="94"/>
      <c r="D23502" s="94"/>
      <c r="E23502" s="94"/>
    </row>
    <row r="23503" spans="1:5">
      <c r="A23503" s="94"/>
      <c r="B23503" s="94"/>
      <c r="C23503" s="94"/>
      <c r="D23503" s="94"/>
      <c r="E23503" s="94"/>
    </row>
    <row r="23504" spans="1:5">
      <c r="A23504" s="94"/>
      <c r="B23504" s="94"/>
      <c r="C23504" s="94"/>
      <c r="D23504" s="94"/>
      <c r="E23504" s="94"/>
    </row>
    <row r="23505" spans="1:5">
      <c r="A23505" s="94"/>
      <c r="B23505" s="94"/>
      <c r="C23505" s="94"/>
      <c r="D23505" s="94"/>
      <c r="E23505" s="94"/>
    </row>
    <row r="23506" spans="1:5">
      <c r="A23506" s="94"/>
      <c r="B23506" s="94"/>
      <c r="C23506" s="94"/>
      <c r="D23506" s="94"/>
      <c r="E23506" s="94"/>
    </row>
    <row r="23507" spans="1:5">
      <c r="A23507" s="94"/>
      <c r="B23507" s="94"/>
      <c r="C23507" s="94"/>
      <c r="D23507" s="94"/>
      <c r="E23507" s="94"/>
    </row>
    <row r="23508" spans="1:5">
      <c r="A23508" s="94"/>
      <c r="B23508" s="94"/>
      <c r="C23508" s="94"/>
      <c r="D23508" s="94"/>
      <c r="E23508" s="94"/>
    </row>
    <row r="23509" spans="1:5">
      <c r="A23509" s="94"/>
      <c r="B23509" s="94"/>
      <c r="C23509" s="94"/>
      <c r="D23509" s="94"/>
      <c r="E23509" s="94"/>
    </row>
    <row r="23510" spans="1:5">
      <c r="A23510" s="94"/>
      <c r="B23510" s="94"/>
      <c r="C23510" s="94"/>
      <c r="D23510" s="94"/>
      <c r="E23510" s="94"/>
    </row>
    <row r="23511" spans="1:5">
      <c r="A23511" s="94"/>
      <c r="B23511" s="94"/>
      <c r="C23511" s="94"/>
      <c r="D23511" s="94"/>
      <c r="E23511" s="94"/>
    </row>
    <row r="23512" spans="1:5">
      <c r="A23512" s="94"/>
      <c r="B23512" s="94"/>
      <c r="C23512" s="94"/>
      <c r="D23512" s="94"/>
      <c r="E23512" s="94"/>
    </row>
    <row r="23513" spans="1:5">
      <c r="A23513" s="94"/>
      <c r="B23513" s="94"/>
      <c r="C23513" s="94"/>
      <c r="D23513" s="94"/>
      <c r="E23513" s="94"/>
    </row>
    <row r="23514" spans="1:5">
      <c r="A23514" s="94"/>
      <c r="B23514" s="94"/>
      <c r="C23514" s="94"/>
      <c r="D23514" s="94"/>
      <c r="E23514" s="94"/>
    </row>
    <row r="23515" spans="1:5">
      <c r="A23515" s="94"/>
      <c r="B23515" s="94"/>
      <c r="C23515" s="94"/>
      <c r="D23515" s="94"/>
      <c r="E23515" s="94"/>
    </row>
    <row r="23516" spans="1:5">
      <c r="A23516" s="94"/>
      <c r="B23516" s="94"/>
      <c r="C23516" s="94"/>
      <c r="D23516" s="94"/>
      <c r="E23516" s="94"/>
    </row>
    <row r="23517" spans="1:5">
      <c r="A23517" s="94"/>
      <c r="B23517" s="94"/>
      <c r="C23517" s="94"/>
      <c r="D23517" s="94"/>
      <c r="E23517" s="94"/>
    </row>
    <row r="23518" spans="1:5">
      <c r="A23518" s="94"/>
      <c r="B23518" s="94"/>
      <c r="C23518" s="94"/>
      <c r="D23518" s="94"/>
      <c r="E23518" s="94"/>
    </row>
    <row r="23519" spans="1:5">
      <c r="A23519" s="94"/>
      <c r="B23519" s="94"/>
      <c r="C23519" s="94"/>
      <c r="D23519" s="94"/>
      <c r="E23519" s="94"/>
    </row>
    <row r="23520" spans="1:5">
      <c r="A23520" s="94"/>
      <c r="B23520" s="94"/>
      <c r="C23520" s="94"/>
      <c r="D23520" s="94"/>
      <c r="E23520" s="94"/>
    </row>
    <row r="23521" spans="1:5">
      <c r="A23521" s="94"/>
      <c r="B23521" s="94"/>
      <c r="C23521" s="94"/>
      <c r="D23521" s="94"/>
      <c r="E23521" s="94"/>
    </row>
    <row r="23522" spans="1:5">
      <c r="A23522" s="94"/>
      <c r="B23522" s="94"/>
      <c r="C23522" s="94"/>
      <c r="D23522" s="94"/>
      <c r="E23522" s="94"/>
    </row>
    <row r="23523" spans="1:5">
      <c r="A23523" s="94"/>
      <c r="B23523" s="94"/>
      <c r="C23523" s="94"/>
      <c r="D23523" s="94"/>
      <c r="E23523" s="94"/>
    </row>
    <row r="23524" spans="1:5">
      <c r="A23524" s="94"/>
      <c r="B23524" s="94"/>
      <c r="C23524" s="94"/>
      <c r="D23524" s="94"/>
      <c r="E23524" s="94"/>
    </row>
    <row r="23525" spans="1:5">
      <c r="A23525" s="94"/>
      <c r="B23525" s="94"/>
      <c r="C23525" s="94"/>
      <c r="D23525" s="94"/>
      <c r="E23525" s="94"/>
    </row>
    <row r="23526" spans="1:5">
      <c r="A23526" s="94"/>
      <c r="B23526" s="94"/>
      <c r="C23526" s="94"/>
      <c r="D23526" s="94"/>
      <c r="E23526" s="94"/>
    </row>
    <row r="23527" spans="1:5">
      <c r="A23527" s="94"/>
      <c r="B23527" s="94"/>
      <c r="C23527" s="94"/>
      <c r="D23527" s="94"/>
      <c r="E23527" s="94"/>
    </row>
    <row r="23528" spans="1:5">
      <c r="A23528" s="94"/>
      <c r="B23528" s="94"/>
      <c r="C23528" s="94"/>
      <c r="D23528" s="94"/>
      <c r="E23528" s="94"/>
    </row>
    <row r="23529" spans="1:5">
      <c r="A23529" s="94"/>
      <c r="B23529" s="94"/>
      <c r="C23529" s="94"/>
      <c r="D23529" s="94"/>
      <c r="E23529" s="94"/>
    </row>
    <row r="23530" spans="1:5">
      <c r="A23530" s="94"/>
      <c r="B23530" s="94"/>
      <c r="C23530" s="94"/>
      <c r="D23530" s="94"/>
      <c r="E23530" s="94"/>
    </row>
    <row r="23531" spans="1:5">
      <c r="A23531" s="94"/>
      <c r="B23531" s="94"/>
      <c r="C23531" s="94"/>
      <c r="D23531" s="94"/>
      <c r="E23531" s="94"/>
    </row>
    <row r="23532" spans="1:5">
      <c r="A23532" s="94"/>
      <c r="B23532" s="94"/>
      <c r="C23532" s="94"/>
      <c r="D23532" s="94"/>
      <c r="E23532" s="94"/>
    </row>
    <row r="23533" spans="1:5">
      <c r="A23533" s="94"/>
      <c r="B23533" s="94"/>
      <c r="C23533" s="94"/>
      <c r="D23533" s="94"/>
      <c r="E23533" s="94"/>
    </row>
    <row r="23534" spans="1:5">
      <c r="A23534" s="94"/>
      <c r="B23534" s="94"/>
      <c r="C23534" s="94"/>
      <c r="D23534" s="94"/>
      <c r="E23534" s="94"/>
    </row>
    <row r="23535" spans="1:5">
      <c r="A23535" s="94"/>
      <c r="B23535" s="94"/>
      <c r="C23535" s="94"/>
      <c r="D23535" s="94"/>
      <c r="E23535" s="94"/>
    </row>
    <row r="23536" spans="1:5">
      <c r="A23536" s="94"/>
      <c r="B23536" s="94"/>
      <c r="C23536" s="94"/>
      <c r="D23536" s="94"/>
      <c r="E23536" s="94"/>
    </row>
    <row r="23537" spans="1:5">
      <c r="A23537" s="94"/>
      <c r="B23537" s="94"/>
      <c r="C23537" s="94"/>
      <c r="D23537" s="94"/>
      <c r="E23537" s="94"/>
    </row>
    <row r="23538" spans="1:5">
      <c r="A23538" s="94"/>
      <c r="B23538" s="94"/>
      <c r="C23538" s="94"/>
      <c r="D23538" s="94"/>
      <c r="E23538" s="94"/>
    </row>
    <row r="23539" spans="1:5">
      <c r="A23539" s="94"/>
      <c r="B23539" s="94"/>
      <c r="C23539" s="94"/>
      <c r="D23539" s="94"/>
      <c r="E23539" s="94"/>
    </row>
    <row r="23540" spans="1:5">
      <c r="A23540" s="94"/>
      <c r="B23540" s="94"/>
      <c r="C23540" s="94"/>
      <c r="D23540" s="94"/>
      <c r="E23540" s="94"/>
    </row>
    <row r="23541" spans="1:5">
      <c r="A23541" s="94"/>
      <c r="B23541" s="94"/>
      <c r="C23541" s="94"/>
      <c r="D23541" s="94"/>
      <c r="E23541" s="94"/>
    </row>
    <row r="23542" spans="1:5">
      <c r="A23542" s="94"/>
      <c r="B23542" s="94"/>
      <c r="C23542" s="94"/>
      <c r="D23542" s="94"/>
      <c r="E23542" s="94"/>
    </row>
    <row r="23543" spans="1:5">
      <c r="A23543" s="94"/>
      <c r="B23543" s="94"/>
      <c r="C23543" s="94"/>
      <c r="D23543" s="94"/>
      <c r="E23543" s="94"/>
    </row>
    <row r="23544" spans="1:5">
      <c r="A23544" s="94"/>
      <c r="B23544" s="94"/>
      <c r="C23544" s="94"/>
      <c r="D23544" s="94"/>
      <c r="E23544" s="94"/>
    </row>
    <row r="23545" spans="1:5">
      <c r="A23545" s="94"/>
      <c r="B23545" s="94"/>
      <c r="C23545" s="94"/>
      <c r="D23545" s="94"/>
      <c r="E23545" s="94"/>
    </row>
    <row r="23546" spans="1:5">
      <c r="A23546" s="94"/>
      <c r="B23546" s="94"/>
      <c r="C23546" s="94"/>
      <c r="D23546" s="94"/>
      <c r="E23546" s="94"/>
    </row>
    <row r="23547" spans="1:5">
      <c r="A23547" s="94"/>
      <c r="B23547" s="94"/>
      <c r="C23547" s="94"/>
      <c r="D23547" s="94"/>
      <c r="E23547" s="94"/>
    </row>
    <row r="23548" spans="1:5">
      <c r="A23548" s="94"/>
      <c r="B23548" s="94"/>
      <c r="C23548" s="94"/>
      <c r="D23548" s="94"/>
      <c r="E23548" s="94"/>
    </row>
    <row r="23549" spans="1:5">
      <c r="A23549" s="94"/>
      <c r="B23549" s="94"/>
      <c r="C23549" s="94"/>
      <c r="D23549" s="94"/>
      <c r="E23549" s="94"/>
    </row>
    <row r="23550" spans="1:5">
      <c r="A23550" s="94"/>
      <c r="B23550" s="94"/>
      <c r="C23550" s="94"/>
      <c r="D23550" s="94"/>
      <c r="E23550" s="94"/>
    </row>
    <row r="23551" spans="1:5">
      <c r="A23551" s="94"/>
      <c r="B23551" s="94"/>
      <c r="C23551" s="94"/>
      <c r="D23551" s="94"/>
      <c r="E23551" s="94"/>
    </row>
    <row r="23552" spans="1:5">
      <c r="A23552" s="94"/>
      <c r="B23552" s="94"/>
      <c r="C23552" s="94"/>
      <c r="D23552" s="94"/>
      <c r="E23552" s="94"/>
    </row>
    <row r="23553" spans="1:5">
      <c r="A23553" s="94"/>
      <c r="B23553" s="94"/>
      <c r="C23553" s="94"/>
      <c r="D23553" s="94"/>
      <c r="E23553" s="94"/>
    </row>
    <row r="23554" spans="1:5">
      <c r="A23554" s="94"/>
      <c r="B23554" s="94"/>
      <c r="C23554" s="94"/>
      <c r="D23554" s="94"/>
      <c r="E23554" s="94"/>
    </row>
    <row r="23555" spans="1:5">
      <c r="A23555" s="94"/>
      <c r="B23555" s="94"/>
      <c r="C23555" s="94"/>
      <c r="D23555" s="94"/>
      <c r="E23555" s="94"/>
    </row>
    <row r="23556" spans="1:5">
      <c r="A23556" s="94"/>
      <c r="B23556" s="94"/>
      <c r="C23556" s="94"/>
      <c r="D23556" s="94"/>
      <c r="E23556" s="94"/>
    </row>
    <row r="23557" spans="1:5">
      <c r="A23557" s="94"/>
      <c r="B23557" s="94"/>
      <c r="C23557" s="94"/>
      <c r="D23557" s="94"/>
      <c r="E23557" s="94"/>
    </row>
    <row r="23558" spans="1:5">
      <c r="A23558" s="94"/>
      <c r="B23558" s="94"/>
      <c r="C23558" s="94"/>
      <c r="D23558" s="94"/>
      <c r="E23558" s="94"/>
    </row>
    <row r="23559" spans="1:5">
      <c r="A23559" s="94"/>
      <c r="B23559" s="94"/>
      <c r="C23559" s="94"/>
      <c r="D23559" s="94"/>
      <c r="E23559" s="94"/>
    </row>
    <row r="23560" spans="1:5">
      <c r="A23560" s="94"/>
      <c r="B23560" s="94"/>
      <c r="C23560" s="94"/>
      <c r="D23560" s="94"/>
      <c r="E23560" s="94"/>
    </row>
    <row r="23561" spans="1:5">
      <c r="A23561" s="94"/>
      <c r="B23561" s="94"/>
      <c r="C23561" s="94"/>
      <c r="D23561" s="94"/>
      <c r="E23561" s="94"/>
    </row>
    <row r="23562" spans="1:5">
      <c r="A23562" s="94"/>
      <c r="B23562" s="94"/>
      <c r="C23562" s="94"/>
      <c r="D23562" s="94"/>
      <c r="E23562" s="94"/>
    </row>
    <row r="23563" spans="1:5">
      <c r="A23563" s="94"/>
      <c r="B23563" s="94"/>
      <c r="C23563" s="94"/>
      <c r="D23563" s="94"/>
      <c r="E23563" s="94"/>
    </row>
    <row r="23564" spans="1:5">
      <c r="A23564" s="94"/>
      <c r="B23564" s="94"/>
      <c r="C23564" s="94"/>
      <c r="D23564" s="94"/>
      <c r="E23564" s="94"/>
    </row>
    <row r="23565" spans="1:5">
      <c r="A23565" s="94"/>
      <c r="B23565" s="94"/>
      <c r="C23565" s="94"/>
      <c r="D23565" s="94"/>
      <c r="E23565" s="94"/>
    </row>
    <row r="23566" spans="1:5">
      <c r="A23566" s="94"/>
      <c r="B23566" s="94"/>
      <c r="C23566" s="94"/>
      <c r="D23566" s="94"/>
      <c r="E23566" s="94"/>
    </row>
    <row r="23567" spans="1:5">
      <c r="A23567" s="94"/>
      <c r="B23567" s="94"/>
      <c r="C23567" s="94"/>
      <c r="D23567" s="94"/>
      <c r="E23567" s="94"/>
    </row>
    <row r="23568" spans="1:5">
      <c r="A23568" s="94"/>
      <c r="B23568" s="94"/>
      <c r="C23568" s="94"/>
      <c r="D23568" s="94"/>
      <c r="E23568" s="94"/>
    </row>
    <row r="23569" spans="1:5">
      <c r="A23569" s="94"/>
      <c r="B23569" s="94"/>
      <c r="C23569" s="94"/>
      <c r="D23569" s="94"/>
      <c r="E23569" s="94"/>
    </row>
    <row r="23570" spans="1:5">
      <c r="A23570" s="94"/>
      <c r="B23570" s="94"/>
      <c r="C23570" s="94"/>
      <c r="D23570" s="94"/>
      <c r="E23570" s="94"/>
    </row>
    <row r="23571" spans="1:5">
      <c r="A23571" s="94"/>
      <c r="B23571" s="94"/>
      <c r="C23571" s="94"/>
      <c r="D23571" s="94"/>
      <c r="E23571" s="94"/>
    </row>
    <row r="23572" spans="1:5">
      <c r="A23572" s="94"/>
      <c r="B23572" s="94"/>
      <c r="C23572" s="94"/>
      <c r="D23572" s="94"/>
      <c r="E23572" s="94"/>
    </row>
    <row r="23573" spans="1:5">
      <c r="A23573" s="94"/>
      <c r="B23573" s="94"/>
      <c r="C23573" s="94"/>
      <c r="D23573" s="94"/>
      <c r="E23573" s="94"/>
    </row>
    <row r="23574" spans="1:5">
      <c r="A23574" s="94"/>
      <c r="B23574" s="94"/>
      <c r="C23574" s="94"/>
      <c r="D23574" s="94"/>
      <c r="E23574" s="94"/>
    </row>
    <row r="23575" spans="1:5">
      <c r="A23575" s="94"/>
      <c r="B23575" s="94"/>
      <c r="C23575" s="94"/>
      <c r="D23575" s="94"/>
      <c r="E23575" s="94"/>
    </row>
    <row r="23576" spans="1:5">
      <c r="A23576" s="94"/>
      <c r="B23576" s="94"/>
      <c r="C23576" s="94"/>
      <c r="D23576" s="94"/>
      <c r="E23576" s="94"/>
    </row>
    <row r="23577" spans="1:5">
      <c r="A23577" s="94"/>
      <c r="B23577" s="94"/>
      <c r="C23577" s="94"/>
      <c r="D23577" s="94"/>
      <c r="E23577" s="94"/>
    </row>
    <row r="23578" spans="1:5">
      <c r="A23578" s="94"/>
      <c r="B23578" s="94"/>
      <c r="C23578" s="94"/>
      <c r="D23578" s="94"/>
      <c r="E23578" s="94"/>
    </row>
    <row r="23579" spans="1:5">
      <c r="A23579" s="94"/>
      <c r="B23579" s="94"/>
      <c r="C23579" s="94"/>
      <c r="D23579" s="94"/>
      <c r="E23579" s="94"/>
    </row>
    <row r="23580" spans="1:5">
      <c r="A23580" s="94"/>
      <c r="B23580" s="94"/>
      <c r="C23580" s="94"/>
      <c r="D23580" s="94"/>
      <c r="E23580" s="94"/>
    </row>
    <row r="23581" spans="1:5">
      <c r="A23581" s="94"/>
      <c r="B23581" s="94"/>
      <c r="C23581" s="94"/>
      <c r="D23581" s="94"/>
      <c r="E23581" s="94"/>
    </row>
    <row r="23582" spans="1:5">
      <c r="A23582" s="94"/>
      <c r="B23582" s="94"/>
      <c r="C23582" s="94"/>
      <c r="D23582" s="94"/>
      <c r="E23582" s="94"/>
    </row>
    <row r="23583" spans="1:5">
      <c r="A23583" s="94"/>
      <c r="B23583" s="94"/>
      <c r="C23583" s="94"/>
      <c r="D23583" s="94"/>
      <c r="E23583" s="94"/>
    </row>
    <row r="23584" spans="1:5">
      <c r="A23584" s="94"/>
      <c r="B23584" s="94"/>
      <c r="C23584" s="94"/>
      <c r="D23584" s="94"/>
      <c r="E23584" s="94"/>
    </row>
    <row r="23585" spans="1:5">
      <c r="A23585" s="94"/>
      <c r="B23585" s="94"/>
      <c r="C23585" s="94"/>
      <c r="D23585" s="94"/>
      <c r="E23585" s="94"/>
    </row>
    <row r="23586" spans="1:5">
      <c r="A23586" s="94"/>
      <c r="B23586" s="94"/>
      <c r="C23586" s="94"/>
      <c r="D23586" s="94"/>
      <c r="E23586" s="94"/>
    </row>
    <row r="23587" spans="1:5">
      <c r="A23587" s="94"/>
      <c r="B23587" s="94"/>
      <c r="C23587" s="94"/>
      <c r="D23587" s="94"/>
      <c r="E23587" s="94"/>
    </row>
    <row r="23588" spans="1:5">
      <c r="A23588" s="94"/>
      <c r="B23588" s="94"/>
      <c r="C23588" s="94"/>
      <c r="D23588" s="94"/>
      <c r="E23588" s="94"/>
    </row>
    <row r="23589" spans="1:5">
      <c r="A23589" s="94"/>
      <c r="B23589" s="94"/>
      <c r="C23589" s="94"/>
      <c r="D23589" s="94"/>
      <c r="E23589" s="94"/>
    </row>
    <row r="23590" spans="1:5">
      <c r="A23590" s="94"/>
      <c r="B23590" s="94"/>
      <c r="C23590" s="94"/>
      <c r="D23590" s="94"/>
      <c r="E23590" s="94"/>
    </row>
    <row r="23591" spans="1:5">
      <c r="A23591" s="94"/>
      <c r="B23591" s="94"/>
      <c r="C23591" s="94"/>
      <c r="D23591" s="94"/>
      <c r="E23591" s="94"/>
    </row>
    <row r="23592" spans="1:5">
      <c r="A23592" s="94"/>
      <c r="B23592" s="94"/>
      <c r="C23592" s="94"/>
      <c r="D23592" s="94"/>
      <c r="E23592" s="94"/>
    </row>
    <row r="23593" spans="1:5">
      <c r="A23593" s="94"/>
      <c r="B23593" s="94"/>
      <c r="C23593" s="94"/>
      <c r="D23593" s="94"/>
      <c r="E23593" s="94"/>
    </row>
    <row r="23594" spans="1:5">
      <c r="A23594" s="94"/>
      <c r="B23594" s="94"/>
      <c r="C23594" s="94"/>
      <c r="D23594" s="94"/>
      <c r="E23594" s="94"/>
    </row>
    <row r="23595" spans="1:5">
      <c r="A23595" s="94"/>
      <c r="B23595" s="94"/>
      <c r="C23595" s="94"/>
      <c r="D23595" s="94"/>
      <c r="E23595" s="94"/>
    </row>
    <row r="23596" spans="1:5">
      <c r="A23596" s="94"/>
      <c r="B23596" s="94"/>
      <c r="C23596" s="94"/>
      <c r="D23596" s="94"/>
      <c r="E23596" s="94"/>
    </row>
    <row r="23597" spans="1:5">
      <c r="A23597" s="94"/>
      <c r="B23597" s="94"/>
      <c r="C23597" s="94"/>
      <c r="D23597" s="94"/>
      <c r="E23597" s="94"/>
    </row>
    <row r="23598" spans="1:5">
      <c r="A23598" s="94"/>
      <c r="B23598" s="94"/>
      <c r="C23598" s="94"/>
      <c r="D23598" s="94"/>
      <c r="E23598" s="94"/>
    </row>
    <row r="23599" spans="1:5">
      <c r="A23599" s="94"/>
      <c r="B23599" s="94"/>
      <c r="C23599" s="94"/>
      <c r="D23599" s="94"/>
      <c r="E23599" s="94"/>
    </row>
    <row r="23600" spans="1:5">
      <c r="A23600" s="94"/>
      <c r="B23600" s="94"/>
      <c r="C23600" s="94"/>
      <c r="D23600" s="94"/>
      <c r="E23600" s="94"/>
    </row>
    <row r="23601" spans="1:5">
      <c r="A23601" s="94"/>
      <c r="B23601" s="94"/>
      <c r="C23601" s="94"/>
      <c r="D23601" s="94"/>
      <c r="E23601" s="94"/>
    </row>
    <row r="23602" spans="1:5">
      <c r="A23602" s="94"/>
      <c r="B23602" s="94"/>
      <c r="C23602" s="94"/>
      <c r="D23602" s="94"/>
      <c r="E23602" s="94"/>
    </row>
    <row r="23603" spans="1:5">
      <c r="A23603" s="94"/>
      <c r="B23603" s="94"/>
      <c r="C23603" s="94"/>
      <c r="D23603" s="94"/>
      <c r="E23603" s="94"/>
    </row>
    <row r="23604" spans="1:5">
      <c r="A23604" s="94"/>
      <c r="B23604" s="94"/>
      <c r="C23604" s="94"/>
      <c r="D23604" s="94"/>
      <c r="E23604" s="94"/>
    </row>
    <row r="23605" spans="1:5">
      <c r="A23605" s="94"/>
      <c r="B23605" s="94"/>
      <c r="C23605" s="94"/>
      <c r="D23605" s="94"/>
      <c r="E23605" s="94"/>
    </row>
    <row r="23606" spans="1:5">
      <c r="A23606" s="94"/>
      <c r="B23606" s="94"/>
      <c r="C23606" s="94"/>
      <c r="D23606" s="94"/>
      <c r="E23606" s="94"/>
    </row>
    <row r="23607" spans="1:5">
      <c r="A23607" s="94"/>
      <c r="B23607" s="94"/>
      <c r="C23607" s="94"/>
      <c r="D23607" s="94"/>
      <c r="E23607" s="94"/>
    </row>
    <row r="23608" spans="1:5">
      <c r="A23608" s="94"/>
      <c r="B23608" s="94"/>
      <c r="C23608" s="94"/>
      <c r="D23608" s="94"/>
      <c r="E23608" s="94"/>
    </row>
    <row r="23609" spans="1:5">
      <c r="A23609" s="94"/>
      <c r="B23609" s="94"/>
      <c r="C23609" s="94"/>
      <c r="D23609" s="94"/>
      <c r="E23609" s="94"/>
    </row>
    <row r="23610" spans="1:5">
      <c r="A23610" s="94"/>
      <c r="B23610" s="94"/>
      <c r="C23610" s="94"/>
      <c r="D23610" s="94"/>
      <c r="E23610" s="94"/>
    </row>
    <row r="23611" spans="1:5">
      <c r="A23611" s="94"/>
      <c r="B23611" s="94"/>
      <c r="C23611" s="94"/>
      <c r="D23611" s="94"/>
      <c r="E23611" s="94"/>
    </row>
    <row r="23612" spans="1:5">
      <c r="A23612" s="94"/>
      <c r="B23612" s="94"/>
      <c r="C23612" s="94"/>
      <c r="D23612" s="94"/>
      <c r="E23612" s="94"/>
    </row>
    <row r="23613" spans="1:5">
      <c r="A23613" s="94"/>
      <c r="B23613" s="94"/>
      <c r="C23613" s="94"/>
      <c r="D23613" s="94"/>
      <c r="E23613" s="94"/>
    </row>
    <row r="23614" spans="1:5">
      <c r="A23614" s="94"/>
      <c r="B23614" s="94"/>
      <c r="C23614" s="94"/>
      <c r="D23614" s="94"/>
      <c r="E23614" s="94"/>
    </row>
    <row r="23615" spans="1:5">
      <c r="A23615" s="94"/>
      <c r="B23615" s="94"/>
      <c r="C23615" s="94"/>
      <c r="D23615" s="94"/>
      <c r="E23615" s="94"/>
    </row>
    <row r="23616" spans="1:5">
      <c r="A23616" s="94"/>
      <c r="B23616" s="94"/>
      <c r="C23616" s="94"/>
      <c r="D23616" s="94"/>
      <c r="E23616" s="94"/>
    </row>
    <row r="23617" spans="1:5">
      <c r="A23617" s="94"/>
      <c r="B23617" s="94"/>
      <c r="C23617" s="94"/>
      <c r="D23617" s="94"/>
      <c r="E23617" s="94"/>
    </row>
    <row r="23618" spans="1:5">
      <c r="A23618" s="94"/>
      <c r="B23618" s="94"/>
      <c r="C23618" s="94"/>
      <c r="D23618" s="94"/>
      <c r="E23618" s="94"/>
    </row>
    <row r="23619" spans="1:5">
      <c r="A23619" s="94"/>
      <c r="B23619" s="94"/>
      <c r="C23619" s="94"/>
      <c r="D23619" s="94"/>
      <c r="E23619" s="94"/>
    </row>
    <row r="23620" spans="1:5">
      <c r="A23620" s="94"/>
      <c r="B23620" s="94"/>
      <c r="C23620" s="94"/>
      <c r="D23620" s="94"/>
      <c r="E23620" s="94"/>
    </row>
    <row r="23621" spans="1:5">
      <c r="A23621" s="94"/>
      <c r="B23621" s="94"/>
      <c r="C23621" s="94"/>
      <c r="D23621" s="94"/>
      <c r="E23621" s="94"/>
    </row>
    <row r="23622" spans="1:5">
      <c r="A23622" s="94"/>
      <c r="B23622" s="94"/>
      <c r="C23622" s="94"/>
      <c r="D23622" s="94"/>
      <c r="E23622" s="94"/>
    </row>
    <row r="23623" spans="1:5">
      <c r="A23623" s="94"/>
      <c r="B23623" s="94"/>
      <c r="C23623" s="94"/>
      <c r="D23623" s="94"/>
      <c r="E23623" s="94"/>
    </row>
    <row r="23624" spans="1:5">
      <c r="A23624" s="94"/>
      <c r="B23624" s="94"/>
      <c r="C23624" s="94"/>
      <c r="D23624" s="94"/>
      <c r="E23624" s="94"/>
    </row>
    <row r="23625" spans="1:5">
      <c r="A23625" s="94"/>
      <c r="B23625" s="94"/>
      <c r="C23625" s="94"/>
      <c r="D23625" s="94"/>
      <c r="E23625" s="94"/>
    </row>
    <row r="23626" spans="1:5">
      <c r="A23626" s="94"/>
      <c r="B23626" s="94"/>
      <c r="C23626" s="94"/>
      <c r="D23626" s="94"/>
      <c r="E23626" s="94"/>
    </row>
    <row r="23627" spans="1:5">
      <c r="A23627" s="94"/>
      <c r="B23627" s="94"/>
      <c r="C23627" s="94"/>
      <c r="D23627" s="94"/>
      <c r="E23627" s="94"/>
    </row>
    <row r="23628" spans="1:5">
      <c r="A23628" s="94"/>
      <c r="B23628" s="94"/>
      <c r="C23628" s="94"/>
      <c r="D23628" s="94"/>
      <c r="E23628" s="94"/>
    </row>
    <row r="23629" spans="1:5">
      <c r="A23629" s="94"/>
      <c r="B23629" s="94"/>
      <c r="C23629" s="94"/>
      <c r="D23629" s="94"/>
      <c r="E23629" s="94"/>
    </row>
    <row r="23630" spans="1:5">
      <c r="A23630" s="94"/>
      <c r="B23630" s="94"/>
      <c r="C23630" s="94"/>
      <c r="D23630" s="94"/>
      <c r="E23630" s="94"/>
    </row>
    <row r="23631" spans="1:5">
      <c r="A23631" s="94"/>
      <c r="B23631" s="94"/>
      <c r="C23631" s="94"/>
      <c r="D23631" s="94"/>
      <c r="E23631" s="94"/>
    </row>
    <row r="23632" spans="1:5">
      <c r="A23632" s="94"/>
      <c r="B23632" s="94"/>
      <c r="C23632" s="94"/>
      <c r="D23632" s="94"/>
      <c r="E23632" s="94"/>
    </row>
    <row r="23633" spans="1:5">
      <c r="A23633" s="94"/>
      <c r="B23633" s="94"/>
      <c r="C23633" s="94"/>
      <c r="D23633" s="94"/>
      <c r="E23633" s="94"/>
    </row>
    <row r="23634" spans="1:5">
      <c r="A23634" s="94"/>
      <c r="B23634" s="94"/>
      <c r="C23634" s="94"/>
      <c r="D23634" s="94"/>
      <c r="E23634" s="94"/>
    </row>
    <row r="23635" spans="1:5">
      <c r="A23635" s="94"/>
      <c r="B23635" s="94"/>
      <c r="C23635" s="94"/>
      <c r="D23635" s="94"/>
      <c r="E23635" s="94"/>
    </row>
    <row r="23636" spans="1:5">
      <c r="A23636" s="94"/>
      <c r="B23636" s="94"/>
      <c r="C23636" s="94"/>
      <c r="D23636" s="94"/>
      <c r="E23636" s="94"/>
    </row>
    <row r="23637" spans="1:5">
      <c r="A23637" s="94"/>
      <c r="B23637" s="94"/>
      <c r="C23637" s="94"/>
      <c r="D23637" s="94"/>
      <c r="E23637" s="94"/>
    </row>
    <row r="23638" spans="1:5">
      <c r="A23638" s="94"/>
      <c r="B23638" s="94"/>
      <c r="C23638" s="94"/>
      <c r="D23638" s="94"/>
      <c r="E23638" s="94"/>
    </row>
    <row r="23639" spans="1:5">
      <c r="A23639" s="94"/>
      <c r="B23639" s="94"/>
      <c r="C23639" s="94"/>
      <c r="D23639" s="94"/>
      <c r="E23639" s="94"/>
    </row>
    <row r="23640" spans="1:5">
      <c r="A23640" s="94"/>
      <c r="B23640" s="94"/>
      <c r="C23640" s="94"/>
      <c r="D23640" s="94"/>
      <c r="E23640" s="94"/>
    </row>
    <row r="23641" spans="1:5">
      <c r="A23641" s="94"/>
      <c r="B23641" s="94"/>
      <c r="C23641" s="94"/>
      <c r="D23641" s="94"/>
      <c r="E23641" s="94"/>
    </row>
    <row r="23642" spans="1:5">
      <c r="A23642" s="94"/>
      <c r="B23642" s="94"/>
      <c r="C23642" s="94"/>
      <c r="D23642" s="94"/>
      <c r="E23642" s="94"/>
    </row>
    <row r="23643" spans="1:5">
      <c r="A23643" s="94"/>
      <c r="B23643" s="94"/>
      <c r="C23643" s="94"/>
      <c r="D23643" s="94"/>
      <c r="E23643" s="94"/>
    </row>
    <row r="23644" spans="1:5">
      <c r="A23644" s="94"/>
      <c r="B23644" s="94"/>
      <c r="C23644" s="94"/>
      <c r="D23644" s="94"/>
      <c r="E23644" s="94"/>
    </row>
    <row r="23645" spans="1:5">
      <c r="A23645" s="94"/>
      <c r="B23645" s="94"/>
      <c r="C23645" s="94"/>
      <c r="D23645" s="94"/>
      <c r="E23645" s="94"/>
    </row>
    <row r="23646" spans="1:5">
      <c r="A23646" s="94"/>
      <c r="B23646" s="94"/>
      <c r="C23646" s="94"/>
      <c r="D23646" s="94"/>
      <c r="E23646" s="94"/>
    </row>
    <row r="23647" spans="1:5">
      <c r="A23647" s="94"/>
      <c r="B23647" s="94"/>
      <c r="C23647" s="94"/>
      <c r="D23647" s="94"/>
      <c r="E23647" s="94"/>
    </row>
    <row r="23648" spans="1:5">
      <c r="A23648" s="94"/>
      <c r="B23648" s="94"/>
      <c r="C23648" s="94"/>
      <c r="D23648" s="94"/>
      <c r="E23648" s="94"/>
    </row>
    <row r="23649" spans="1:5">
      <c r="A23649" s="94"/>
      <c r="B23649" s="94"/>
      <c r="C23649" s="94"/>
      <c r="D23649" s="94"/>
      <c r="E23649" s="94"/>
    </row>
    <row r="23650" spans="1:5">
      <c r="A23650" s="94"/>
      <c r="B23650" s="94"/>
      <c r="C23650" s="94"/>
      <c r="D23650" s="94"/>
      <c r="E23650" s="94"/>
    </row>
    <row r="23651" spans="1:5">
      <c r="A23651" s="94"/>
      <c r="B23651" s="94"/>
      <c r="C23651" s="94"/>
      <c r="D23651" s="94"/>
      <c r="E23651" s="94"/>
    </row>
    <row r="23652" spans="1:5">
      <c r="A23652" s="94"/>
      <c r="B23652" s="94"/>
      <c r="C23652" s="94"/>
      <c r="D23652" s="94"/>
      <c r="E23652" s="94"/>
    </row>
    <row r="23653" spans="1:5">
      <c r="A23653" s="94"/>
      <c r="B23653" s="94"/>
      <c r="C23653" s="94"/>
      <c r="D23653" s="94"/>
      <c r="E23653" s="94"/>
    </row>
    <row r="23654" spans="1:5">
      <c r="A23654" s="94"/>
      <c r="B23654" s="94"/>
      <c r="C23654" s="94"/>
      <c r="D23654" s="94"/>
      <c r="E23654" s="94"/>
    </row>
    <row r="23655" spans="1:5">
      <c r="A23655" s="94"/>
      <c r="B23655" s="94"/>
      <c r="C23655" s="94"/>
      <c r="D23655" s="94"/>
      <c r="E23655" s="94"/>
    </row>
    <row r="23656" spans="1:5">
      <c r="A23656" s="94"/>
      <c r="B23656" s="94"/>
      <c r="C23656" s="94"/>
      <c r="D23656" s="94"/>
      <c r="E23656" s="94"/>
    </row>
    <row r="23657" spans="1:5">
      <c r="A23657" s="94"/>
      <c r="B23657" s="94"/>
      <c r="C23657" s="94"/>
      <c r="D23657" s="94"/>
      <c r="E23657" s="94"/>
    </row>
    <row r="23658" spans="1:5">
      <c r="A23658" s="94"/>
      <c r="B23658" s="94"/>
      <c r="C23658" s="94"/>
      <c r="D23658" s="94"/>
      <c r="E23658" s="94"/>
    </row>
    <row r="23659" spans="1:5">
      <c r="A23659" s="94"/>
      <c r="B23659" s="94"/>
      <c r="C23659" s="94"/>
      <c r="D23659" s="94"/>
      <c r="E23659" s="94"/>
    </row>
    <row r="23660" spans="1:5">
      <c r="A23660" s="94"/>
      <c r="B23660" s="94"/>
      <c r="C23660" s="94"/>
      <c r="D23660" s="94"/>
      <c r="E23660" s="94"/>
    </row>
    <row r="23661" spans="1:5">
      <c r="A23661" s="94"/>
      <c r="B23661" s="94"/>
      <c r="C23661" s="94"/>
      <c r="D23661" s="94"/>
      <c r="E23661" s="94"/>
    </row>
    <row r="23662" spans="1:5">
      <c r="A23662" s="94"/>
      <c r="B23662" s="94"/>
      <c r="C23662" s="94"/>
      <c r="D23662" s="94"/>
      <c r="E23662" s="94"/>
    </row>
    <row r="23663" spans="1:5">
      <c r="A23663" s="94"/>
      <c r="B23663" s="94"/>
      <c r="C23663" s="94"/>
      <c r="D23663" s="94"/>
      <c r="E23663" s="94"/>
    </row>
    <row r="23664" spans="1:5">
      <c r="A23664" s="94"/>
      <c r="B23664" s="94"/>
      <c r="C23664" s="94"/>
      <c r="D23664" s="94"/>
      <c r="E23664" s="94"/>
    </row>
    <row r="23665" spans="1:5">
      <c r="A23665" s="94"/>
      <c r="B23665" s="94"/>
      <c r="C23665" s="94"/>
      <c r="D23665" s="94"/>
      <c r="E23665" s="94"/>
    </row>
    <row r="23666" spans="1:5">
      <c r="A23666" s="94"/>
      <c r="B23666" s="94"/>
      <c r="C23666" s="94"/>
      <c r="D23666" s="94"/>
      <c r="E23666" s="94"/>
    </row>
    <row r="23667" spans="1:5">
      <c r="A23667" s="94"/>
      <c r="B23667" s="94"/>
      <c r="C23667" s="94"/>
      <c r="D23667" s="94"/>
      <c r="E23667" s="94"/>
    </row>
    <row r="23668" spans="1:5">
      <c r="A23668" s="94"/>
      <c r="B23668" s="94"/>
      <c r="C23668" s="94"/>
      <c r="D23668" s="94"/>
      <c r="E23668" s="94"/>
    </row>
    <row r="23669" spans="1:5">
      <c r="A23669" s="94"/>
      <c r="B23669" s="94"/>
      <c r="C23669" s="94"/>
      <c r="D23669" s="94"/>
      <c r="E23669" s="94"/>
    </row>
    <row r="23670" spans="1:5">
      <c r="A23670" s="94"/>
      <c r="B23670" s="94"/>
      <c r="C23670" s="94"/>
      <c r="D23670" s="94"/>
      <c r="E23670" s="94"/>
    </row>
    <row r="23671" spans="1:5">
      <c r="A23671" s="94"/>
      <c r="B23671" s="94"/>
      <c r="C23671" s="94"/>
      <c r="D23671" s="94"/>
      <c r="E23671" s="94"/>
    </row>
    <row r="23672" spans="1:5">
      <c r="A23672" s="94"/>
      <c r="B23672" s="94"/>
      <c r="C23672" s="94"/>
      <c r="D23672" s="94"/>
      <c r="E23672" s="94"/>
    </row>
    <row r="23673" spans="1:5">
      <c r="A23673" s="94"/>
      <c r="B23673" s="94"/>
      <c r="C23673" s="94"/>
      <c r="D23673" s="94"/>
      <c r="E23673" s="94"/>
    </row>
    <row r="23674" spans="1:5">
      <c r="A23674" s="94"/>
      <c r="B23674" s="94"/>
      <c r="C23674" s="94"/>
      <c r="D23674" s="94"/>
      <c r="E23674" s="94"/>
    </row>
    <row r="23675" spans="1:5">
      <c r="A23675" s="94"/>
      <c r="B23675" s="94"/>
      <c r="C23675" s="94"/>
      <c r="D23675" s="94"/>
      <c r="E23675" s="94"/>
    </row>
    <row r="23676" spans="1:5">
      <c r="A23676" s="94"/>
      <c r="B23676" s="94"/>
      <c r="C23676" s="94"/>
      <c r="D23676" s="94"/>
      <c r="E23676" s="94"/>
    </row>
    <row r="23677" spans="1:5">
      <c r="A23677" s="94"/>
      <c r="B23677" s="94"/>
      <c r="C23677" s="94"/>
      <c r="D23677" s="94"/>
      <c r="E23677" s="94"/>
    </row>
    <row r="23678" spans="1:5">
      <c r="A23678" s="94"/>
      <c r="B23678" s="94"/>
      <c r="C23678" s="94"/>
      <c r="D23678" s="94"/>
      <c r="E23678" s="94"/>
    </row>
    <row r="23679" spans="1:5">
      <c r="A23679" s="94"/>
      <c r="B23679" s="94"/>
      <c r="C23679" s="94"/>
      <c r="D23679" s="94"/>
      <c r="E23679" s="94"/>
    </row>
    <row r="23680" spans="1:5">
      <c r="A23680" s="94"/>
      <c r="B23680" s="94"/>
      <c r="C23680" s="94"/>
      <c r="D23680" s="94"/>
      <c r="E23680" s="94"/>
    </row>
    <row r="23681" spans="1:5">
      <c r="A23681" s="94"/>
      <c r="B23681" s="94"/>
      <c r="C23681" s="94"/>
      <c r="D23681" s="94"/>
      <c r="E23681" s="94"/>
    </row>
    <row r="23682" spans="1:5">
      <c r="A23682" s="94"/>
      <c r="B23682" s="94"/>
      <c r="C23682" s="94"/>
      <c r="D23682" s="94"/>
      <c r="E23682" s="94"/>
    </row>
    <row r="23683" spans="1:5">
      <c r="A23683" s="94"/>
      <c r="B23683" s="94"/>
      <c r="C23683" s="94"/>
      <c r="D23683" s="94"/>
      <c r="E23683" s="94"/>
    </row>
    <row r="23684" spans="1:5">
      <c r="A23684" s="94"/>
      <c r="B23684" s="94"/>
      <c r="C23684" s="94"/>
      <c r="D23684" s="94"/>
      <c r="E23684" s="94"/>
    </row>
    <row r="23685" spans="1:5">
      <c r="A23685" s="94"/>
      <c r="B23685" s="94"/>
      <c r="C23685" s="94"/>
      <c r="D23685" s="94"/>
      <c r="E23685" s="94"/>
    </row>
    <row r="23686" spans="1:5">
      <c r="A23686" s="94"/>
      <c r="B23686" s="94"/>
      <c r="C23686" s="94"/>
      <c r="D23686" s="94"/>
      <c r="E23686" s="94"/>
    </row>
    <row r="23687" spans="1:5">
      <c r="A23687" s="94"/>
      <c r="B23687" s="94"/>
      <c r="C23687" s="94"/>
      <c r="D23687" s="94"/>
      <c r="E23687" s="94"/>
    </row>
    <row r="23688" spans="1:5">
      <c r="A23688" s="94"/>
      <c r="B23688" s="94"/>
      <c r="C23688" s="94"/>
      <c r="D23688" s="94"/>
      <c r="E23688" s="94"/>
    </row>
    <row r="23689" spans="1:5">
      <c r="A23689" s="94"/>
      <c r="B23689" s="94"/>
      <c r="C23689" s="94"/>
      <c r="D23689" s="94"/>
      <c r="E23689" s="94"/>
    </row>
    <row r="23690" spans="1:5">
      <c r="A23690" s="94"/>
      <c r="B23690" s="94"/>
      <c r="C23690" s="94"/>
      <c r="D23690" s="94"/>
      <c r="E23690" s="94"/>
    </row>
    <row r="23691" spans="1:5">
      <c r="A23691" s="94"/>
      <c r="B23691" s="94"/>
      <c r="C23691" s="94"/>
      <c r="D23691" s="94"/>
      <c r="E23691" s="94"/>
    </row>
    <row r="23692" spans="1:5">
      <c r="A23692" s="94"/>
      <c r="B23692" s="94"/>
      <c r="C23692" s="94"/>
      <c r="D23692" s="94"/>
      <c r="E23692" s="94"/>
    </row>
    <row r="23693" spans="1:5">
      <c r="A23693" s="94"/>
      <c r="B23693" s="94"/>
      <c r="C23693" s="94"/>
      <c r="D23693" s="94"/>
      <c r="E23693" s="94"/>
    </row>
    <row r="23694" spans="1:5">
      <c r="A23694" s="94"/>
      <c r="B23694" s="94"/>
      <c r="C23694" s="94"/>
      <c r="D23694" s="94"/>
      <c r="E23694" s="94"/>
    </row>
    <row r="23695" spans="1:5">
      <c r="A23695" s="94"/>
      <c r="B23695" s="94"/>
      <c r="C23695" s="94"/>
      <c r="D23695" s="94"/>
      <c r="E23695" s="94"/>
    </row>
    <row r="23696" spans="1:5">
      <c r="A23696" s="94"/>
      <c r="B23696" s="94"/>
      <c r="C23696" s="94"/>
      <c r="D23696" s="94"/>
      <c r="E23696" s="94"/>
    </row>
    <row r="23697" spans="1:5">
      <c r="A23697" s="94"/>
      <c r="B23697" s="94"/>
      <c r="C23697" s="94"/>
      <c r="D23697" s="94"/>
      <c r="E23697" s="94"/>
    </row>
    <row r="23698" spans="1:5">
      <c r="A23698" s="94"/>
      <c r="B23698" s="94"/>
      <c r="C23698" s="94"/>
      <c r="D23698" s="94"/>
      <c r="E23698" s="94"/>
    </row>
    <row r="23699" spans="1:5">
      <c r="A23699" s="94"/>
      <c r="B23699" s="94"/>
      <c r="C23699" s="94"/>
      <c r="D23699" s="94"/>
      <c r="E23699" s="94"/>
    </row>
    <row r="23700" spans="1:5">
      <c r="A23700" s="94"/>
      <c r="B23700" s="94"/>
      <c r="C23700" s="94"/>
      <c r="D23700" s="94"/>
      <c r="E23700" s="94"/>
    </row>
    <row r="23701" spans="1:5">
      <c r="A23701" s="94"/>
      <c r="B23701" s="94"/>
      <c r="C23701" s="94"/>
      <c r="D23701" s="94"/>
      <c r="E23701" s="94"/>
    </row>
    <row r="23702" spans="1:5">
      <c r="A23702" s="94"/>
      <c r="B23702" s="94"/>
      <c r="C23702" s="94"/>
      <c r="D23702" s="94"/>
      <c r="E23702" s="94"/>
    </row>
    <row r="23703" spans="1:5">
      <c r="A23703" s="94"/>
      <c r="B23703" s="94"/>
      <c r="C23703" s="94"/>
      <c r="D23703" s="94"/>
      <c r="E23703" s="94"/>
    </row>
    <row r="23704" spans="1:5">
      <c r="A23704" s="94"/>
      <c r="B23704" s="94"/>
      <c r="C23704" s="94"/>
      <c r="D23704" s="94"/>
      <c r="E23704" s="94"/>
    </row>
    <row r="23705" spans="1:5">
      <c r="A23705" s="94"/>
      <c r="B23705" s="94"/>
      <c r="C23705" s="94"/>
      <c r="D23705" s="94"/>
      <c r="E23705" s="94"/>
    </row>
    <row r="23706" spans="1:5">
      <c r="A23706" s="94"/>
      <c r="B23706" s="94"/>
      <c r="C23706" s="94"/>
      <c r="D23706" s="94"/>
      <c r="E23706" s="94"/>
    </row>
    <row r="23707" spans="1:5">
      <c r="A23707" s="94"/>
      <c r="B23707" s="94"/>
      <c r="C23707" s="94"/>
      <c r="D23707" s="94"/>
      <c r="E23707" s="94"/>
    </row>
    <row r="23708" spans="1:5">
      <c r="A23708" s="94"/>
      <c r="B23708" s="94"/>
      <c r="C23708" s="94"/>
      <c r="D23708" s="94"/>
      <c r="E23708" s="94"/>
    </row>
    <row r="23709" spans="1:5">
      <c r="A23709" s="94"/>
      <c r="B23709" s="94"/>
      <c r="C23709" s="94"/>
      <c r="D23709" s="94"/>
      <c r="E23709" s="94"/>
    </row>
    <row r="23710" spans="1:5">
      <c r="A23710" s="94"/>
      <c r="B23710" s="94"/>
      <c r="C23710" s="94"/>
      <c r="D23710" s="94"/>
      <c r="E23710" s="94"/>
    </row>
    <row r="23711" spans="1:5">
      <c r="A23711" s="94"/>
      <c r="B23711" s="94"/>
      <c r="C23711" s="94"/>
      <c r="D23711" s="94"/>
      <c r="E23711" s="94"/>
    </row>
    <row r="23712" spans="1:5">
      <c r="A23712" s="94"/>
      <c r="B23712" s="94"/>
      <c r="C23712" s="94"/>
      <c r="D23712" s="94"/>
      <c r="E23712" s="94"/>
    </row>
    <row r="23713" spans="1:5">
      <c r="A23713" s="94"/>
      <c r="B23713" s="94"/>
      <c r="C23713" s="94"/>
      <c r="D23713" s="94"/>
      <c r="E23713" s="94"/>
    </row>
    <row r="23714" spans="1:5">
      <c r="A23714" s="94"/>
      <c r="B23714" s="94"/>
      <c r="C23714" s="94"/>
      <c r="D23714" s="94"/>
      <c r="E23714" s="94"/>
    </row>
    <row r="23715" spans="1:5">
      <c r="A23715" s="94"/>
      <c r="B23715" s="94"/>
      <c r="C23715" s="94"/>
      <c r="D23715" s="94"/>
      <c r="E23715" s="94"/>
    </row>
    <row r="23716" spans="1:5">
      <c r="A23716" s="94"/>
      <c r="B23716" s="94"/>
      <c r="C23716" s="94"/>
      <c r="D23716" s="94"/>
      <c r="E23716" s="94"/>
    </row>
    <row r="23717" spans="1:5">
      <c r="A23717" s="94"/>
      <c r="B23717" s="94"/>
      <c r="C23717" s="94"/>
      <c r="D23717" s="94"/>
      <c r="E23717" s="94"/>
    </row>
    <row r="23718" spans="1:5">
      <c r="A23718" s="94"/>
      <c r="B23718" s="94"/>
      <c r="C23718" s="94"/>
      <c r="D23718" s="94"/>
      <c r="E23718" s="94"/>
    </row>
    <row r="23719" spans="1:5">
      <c r="A23719" s="94"/>
      <c r="B23719" s="94"/>
      <c r="C23719" s="94"/>
      <c r="D23719" s="94"/>
      <c r="E23719" s="94"/>
    </row>
    <row r="23720" spans="1:5">
      <c r="A23720" s="94"/>
      <c r="B23720" s="94"/>
      <c r="C23720" s="94"/>
      <c r="D23720" s="94"/>
      <c r="E23720" s="94"/>
    </row>
    <row r="23721" spans="1:5">
      <c r="A23721" s="94"/>
      <c r="B23721" s="94"/>
      <c r="C23721" s="94"/>
      <c r="D23721" s="94"/>
      <c r="E23721" s="94"/>
    </row>
    <row r="23722" spans="1:5">
      <c r="A23722" s="94"/>
      <c r="B23722" s="94"/>
      <c r="C23722" s="94"/>
      <c r="D23722" s="94"/>
      <c r="E23722" s="94"/>
    </row>
    <row r="23723" spans="1:5">
      <c r="A23723" s="94"/>
      <c r="B23723" s="94"/>
      <c r="C23723" s="94"/>
      <c r="D23723" s="94"/>
      <c r="E23723" s="94"/>
    </row>
    <row r="23724" spans="1:5">
      <c r="A23724" s="94"/>
      <c r="B23724" s="94"/>
      <c r="C23724" s="94"/>
      <c r="D23724" s="94"/>
      <c r="E23724" s="94"/>
    </row>
    <row r="23725" spans="1:5">
      <c r="A23725" s="94"/>
      <c r="B23725" s="94"/>
      <c r="C23725" s="94"/>
      <c r="D23725" s="94"/>
      <c r="E23725" s="94"/>
    </row>
    <row r="23726" spans="1:5">
      <c r="A23726" s="94"/>
      <c r="B23726" s="94"/>
      <c r="C23726" s="94"/>
      <c r="D23726" s="94"/>
      <c r="E23726" s="94"/>
    </row>
    <row r="23727" spans="1:5">
      <c r="A23727" s="94"/>
      <c r="B23727" s="94"/>
      <c r="C23727" s="94"/>
      <c r="D23727" s="94"/>
      <c r="E23727" s="94"/>
    </row>
    <row r="23728" spans="1:5">
      <c r="A23728" s="94"/>
      <c r="B23728" s="94"/>
      <c r="C23728" s="94"/>
      <c r="D23728" s="94"/>
      <c r="E23728" s="94"/>
    </row>
    <row r="23729" spans="1:5">
      <c r="A23729" s="94"/>
      <c r="B23729" s="94"/>
      <c r="C23729" s="94"/>
      <c r="D23729" s="94"/>
      <c r="E23729" s="94"/>
    </row>
    <row r="23730" spans="1:5">
      <c r="A23730" s="94"/>
      <c r="B23730" s="94"/>
      <c r="C23730" s="94"/>
      <c r="D23730" s="94"/>
      <c r="E23730" s="94"/>
    </row>
    <row r="23731" spans="1:5">
      <c r="A23731" s="94"/>
      <c r="B23731" s="94"/>
      <c r="C23731" s="94"/>
      <c r="D23731" s="94"/>
      <c r="E23731" s="94"/>
    </row>
    <row r="23732" spans="1:5">
      <c r="A23732" s="94"/>
      <c r="B23732" s="94"/>
      <c r="C23732" s="94"/>
      <c r="D23732" s="94"/>
      <c r="E23732" s="94"/>
    </row>
    <row r="23733" spans="1:5">
      <c r="A23733" s="94"/>
      <c r="B23733" s="94"/>
      <c r="C23733" s="94"/>
      <c r="D23733" s="94"/>
      <c r="E23733" s="94"/>
    </row>
    <row r="23734" spans="1:5">
      <c r="A23734" s="94"/>
      <c r="B23734" s="94"/>
      <c r="C23734" s="94"/>
      <c r="D23734" s="94"/>
      <c r="E23734" s="94"/>
    </row>
    <row r="23735" spans="1:5">
      <c r="A23735" s="94"/>
      <c r="B23735" s="94"/>
      <c r="C23735" s="94"/>
      <c r="D23735" s="94"/>
      <c r="E23735" s="94"/>
    </row>
    <row r="23736" spans="1:5">
      <c r="A23736" s="94"/>
      <c r="B23736" s="94"/>
      <c r="C23736" s="94"/>
      <c r="D23736" s="94"/>
      <c r="E23736" s="94"/>
    </row>
    <row r="23737" spans="1:5">
      <c r="A23737" s="94"/>
      <c r="B23737" s="94"/>
      <c r="C23737" s="94"/>
      <c r="D23737" s="94"/>
      <c r="E23737" s="94"/>
    </row>
    <row r="23738" spans="1:5">
      <c r="A23738" s="94"/>
      <c r="B23738" s="94"/>
      <c r="C23738" s="94"/>
      <c r="D23738" s="94"/>
      <c r="E23738" s="94"/>
    </row>
    <row r="23739" spans="1:5">
      <c r="A23739" s="94"/>
      <c r="B23739" s="94"/>
      <c r="C23739" s="94"/>
      <c r="D23739" s="94"/>
      <c r="E23739" s="94"/>
    </row>
    <row r="23740" spans="1:5">
      <c r="A23740" s="94"/>
      <c r="B23740" s="94"/>
      <c r="C23740" s="94"/>
      <c r="D23740" s="94"/>
      <c r="E23740" s="94"/>
    </row>
    <row r="23741" spans="1:5">
      <c r="A23741" s="94"/>
      <c r="B23741" s="94"/>
      <c r="C23741" s="94"/>
      <c r="D23741" s="94"/>
      <c r="E23741" s="94"/>
    </row>
    <row r="23742" spans="1:5">
      <c r="A23742" s="94"/>
      <c r="B23742" s="94"/>
      <c r="C23742" s="94"/>
      <c r="D23742" s="94"/>
      <c r="E23742" s="94"/>
    </row>
    <row r="23743" spans="1:5">
      <c r="A23743" s="94"/>
      <c r="B23743" s="94"/>
      <c r="C23743" s="94"/>
      <c r="D23743" s="94"/>
      <c r="E23743" s="94"/>
    </row>
    <row r="23744" spans="1:5">
      <c r="A23744" s="94"/>
      <c r="B23744" s="94"/>
      <c r="C23744" s="94"/>
      <c r="D23744" s="94"/>
      <c r="E23744" s="94"/>
    </row>
    <row r="23745" spans="1:5">
      <c r="A23745" s="94"/>
      <c r="B23745" s="94"/>
      <c r="C23745" s="94"/>
      <c r="D23745" s="94"/>
      <c r="E23745" s="94"/>
    </row>
    <row r="23746" spans="1:5">
      <c r="A23746" s="94"/>
      <c r="B23746" s="94"/>
      <c r="C23746" s="94"/>
      <c r="D23746" s="94"/>
      <c r="E23746" s="94"/>
    </row>
    <row r="23747" spans="1:5">
      <c r="A23747" s="94"/>
      <c r="B23747" s="94"/>
      <c r="C23747" s="94"/>
      <c r="D23747" s="94"/>
      <c r="E23747" s="94"/>
    </row>
    <row r="23748" spans="1:5">
      <c r="A23748" s="94"/>
      <c r="B23748" s="94"/>
      <c r="C23748" s="94"/>
      <c r="D23748" s="94"/>
      <c r="E23748" s="94"/>
    </row>
    <row r="23749" spans="1:5">
      <c r="A23749" s="94"/>
      <c r="B23749" s="94"/>
      <c r="C23749" s="94"/>
      <c r="D23749" s="94"/>
      <c r="E23749" s="94"/>
    </row>
    <row r="23750" spans="1:5">
      <c r="A23750" s="94"/>
      <c r="B23750" s="94"/>
      <c r="C23750" s="94"/>
      <c r="D23750" s="94"/>
      <c r="E23750" s="94"/>
    </row>
    <row r="23751" spans="1:5">
      <c r="A23751" s="94"/>
      <c r="B23751" s="94"/>
      <c r="C23751" s="94"/>
      <c r="D23751" s="94"/>
      <c r="E23751" s="94"/>
    </row>
    <row r="23752" spans="1:5">
      <c r="A23752" s="94"/>
      <c r="B23752" s="94"/>
      <c r="C23752" s="94"/>
      <c r="D23752" s="94"/>
      <c r="E23752" s="94"/>
    </row>
    <row r="23753" spans="1:5">
      <c r="A23753" s="94"/>
      <c r="B23753" s="94"/>
      <c r="C23753" s="94"/>
      <c r="D23753" s="94"/>
      <c r="E23753" s="94"/>
    </row>
    <row r="23754" spans="1:5">
      <c r="A23754" s="94"/>
      <c r="B23754" s="94"/>
      <c r="C23754" s="94"/>
      <c r="D23754" s="94"/>
      <c r="E23754" s="94"/>
    </row>
    <row r="23755" spans="1:5">
      <c r="A23755" s="94"/>
      <c r="B23755" s="94"/>
      <c r="C23755" s="94"/>
      <c r="D23755" s="94"/>
      <c r="E23755" s="94"/>
    </row>
    <row r="23756" spans="1:5">
      <c r="A23756" s="94"/>
      <c r="B23756" s="94"/>
      <c r="C23756" s="94"/>
      <c r="D23756" s="94"/>
      <c r="E23756" s="94"/>
    </row>
    <row r="23757" spans="1:5">
      <c r="A23757" s="94"/>
      <c r="B23757" s="94"/>
      <c r="C23757" s="94"/>
      <c r="D23757" s="94"/>
      <c r="E23757" s="94"/>
    </row>
    <row r="23758" spans="1:5">
      <c r="A23758" s="94"/>
      <c r="B23758" s="94"/>
      <c r="C23758" s="94"/>
      <c r="D23758" s="94"/>
      <c r="E23758" s="94"/>
    </row>
    <row r="23759" spans="1:5">
      <c r="A23759" s="94"/>
      <c r="B23759" s="94"/>
      <c r="C23759" s="94"/>
      <c r="D23759" s="94"/>
      <c r="E23759" s="94"/>
    </row>
    <row r="23760" spans="1:5">
      <c r="A23760" s="94"/>
      <c r="B23760" s="94"/>
      <c r="C23760" s="94"/>
      <c r="D23760" s="94"/>
      <c r="E23760" s="94"/>
    </row>
    <row r="23761" spans="1:5">
      <c r="A23761" s="94"/>
      <c r="B23761" s="94"/>
      <c r="C23761" s="94"/>
      <c r="D23761" s="94"/>
      <c r="E23761" s="94"/>
    </row>
    <row r="23762" spans="1:5">
      <c r="A23762" s="94"/>
      <c r="B23762" s="94"/>
      <c r="C23762" s="94"/>
      <c r="D23762" s="94"/>
      <c r="E23762" s="94"/>
    </row>
    <row r="23763" spans="1:5">
      <c r="A23763" s="94"/>
      <c r="B23763" s="94"/>
      <c r="C23763" s="94"/>
      <c r="D23763" s="94"/>
      <c r="E23763" s="94"/>
    </row>
    <row r="23764" spans="1:5">
      <c r="A23764" s="94"/>
      <c r="B23764" s="94"/>
      <c r="C23764" s="94"/>
      <c r="D23764" s="94"/>
      <c r="E23764" s="94"/>
    </row>
    <row r="23765" spans="1:5">
      <c r="A23765" s="94"/>
      <c r="B23765" s="94"/>
      <c r="C23765" s="94"/>
      <c r="D23765" s="94"/>
      <c r="E23765" s="94"/>
    </row>
    <row r="23766" spans="1:5">
      <c r="A23766" s="94"/>
      <c r="B23766" s="94"/>
      <c r="C23766" s="94"/>
      <c r="D23766" s="94"/>
      <c r="E23766" s="94"/>
    </row>
    <row r="23767" spans="1:5">
      <c r="A23767" s="94"/>
      <c r="B23767" s="94"/>
      <c r="C23767" s="94"/>
      <c r="D23767" s="94"/>
      <c r="E23767" s="94"/>
    </row>
    <row r="23768" spans="1:5">
      <c r="A23768" s="94"/>
      <c r="B23768" s="94"/>
      <c r="C23768" s="94"/>
      <c r="D23768" s="94"/>
      <c r="E23768" s="94"/>
    </row>
    <row r="23769" spans="1:5">
      <c r="A23769" s="94"/>
      <c r="B23769" s="94"/>
      <c r="C23769" s="94"/>
      <c r="D23769" s="94"/>
      <c r="E23769" s="94"/>
    </row>
    <row r="23770" spans="1:5">
      <c r="A23770" s="94"/>
      <c r="B23770" s="94"/>
      <c r="C23770" s="94"/>
      <c r="D23770" s="94"/>
      <c r="E23770" s="94"/>
    </row>
    <row r="23771" spans="1:5">
      <c r="A23771" s="94"/>
      <c r="B23771" s="94"/>
      <c r="C23771" s="94"/>
      <c r="D23771" s="94"/>
      <c r="E23771" s="94"/>
    </row>
    <row r="23772" spans="1:5">
      <c r="A23772" s="94"/>
      <c r="B23772" s="94"/>
      <c r="C23772" s="94"/>
      <c r="D23772" s="94"/>
      <c r="E23772" s="94"/>
    </row>
    <row r="23773" spans="1:5">
      <c r="A23773" s="94"/>
      <c r="B23773" s="94"/>
      <c r="C23773" s="94"/>
      <c r="D23773" s="94"/>
      <c r="E23773" s="94"/>
    </row>
    <row r="23774" spans="1:5">
      <c r="A23774" s="94"/>
      <c r="B23774" s="94"/>
      <c r="C23774" s="94"/>
      <c r="D23774" s="94"/>
      <c r="E23774" s="94"/>
    </row>
    <row r="23775" spans="1:5">
      <c r="A23775" s="94"/>
      <c r="B23775" s="94"/>
      <c r="C23775" s="94"/>
      <c r="D23775" s="94"/>
      <c r="E23775" s="94"/>
    </row>
    <row r="23776" spans="1:5">
      <c r="A23776" s="94"/>
      <c r="B23776" s="94"/>
      <c r="C23776" s="94"/>
      <c r="D23776" s="94"/>
      <c r="E23776" s="94"/>
    </row>
    <row r="23777" spans="1:5">
      <c r="A23777" s="94"/>
      <c r="B23777" s="94"/>
      <c r="C23777" s="94"/>
      <c r="D23777" s="94"/>
      <c r="E23777" s="94"/>
    </row>
    <row r="23778" spans="1:5">
      <c r="A23778" s="94"/>
      <c r="B23778" s="94"/>
      <c r="C23778" s="94"/>
      <c r="D23778" s="94"/>
      <c r="E23778" s="94"/>
    </row>
    <row r="23779" spans="1:5">
      <c r="A23779" s="94"/>
      <c r="B23779" s="94"/>
      <c r="C23779" s="94"/>
      <c r="D23779" s="94"/>
      <c r="E23779" s="94"/>
    </row>
    <row r="23780" spans="1:5">
      <c r="A23780" s="94"/>
      <c r="B23780" s="94"/>
      <c r="C23780" s="94"/>
      <c r="D23780" s="94"/>
      <c r="E23780" s="94"/>
    </row>
    <row r="23781" spans="1:5">
      <c r="A23781" s="94"/>
      <c r="B23781" s="94"/>
      <c r="C23781" s="94"/>
      <c r="D23781" s="94"/>
      <c r="E23781" s="94"/>
    </row>
    <row r="23782" spans="1:5">
      <c r="A23782" s="94"/>
      <c r="B23782" s="94"/>
      <c r="C23782" s="94"/>
      <c r="D23782" s="94"/>
      <c r="E23782" s="94"/>
    </row>
    <row r="23783" spans="1:5">
      <c r="A23783" s="94"/>
      <c r="B23783" s="94"/>
      <c r="C23783" s="94"/>
      <c r="D23783" s="94"/>
      <c r="E23783" s="94"/>
    </row>
    <row r="23784" spans="1:5">
      <c r="A23784" s="94"/>
      <c r="B23784" s="94"/>
      <c r="C23784" s="94"/>
      <c r="D23784" s="94"/>
      <c r="E23784" s="94"/>
    </row>
    <row r="23785" spans="1:5">
      <c r="A23785" s="94"/>
      <c r="B23785" s="94"/>
      <c r="C23785" s="94"/>
      <c r="D23785" s="94"/>
      <c r="E23785" s="94"/>
    </row>
    <row r="23786" spans="1:5">
      <c r="A23786" s="94"/>
      <c r="B23786" s="94"/>
      <c r="C23786" s="94"/>
      <c r="D23786" s="94"/>
      <c r="E23786" s="94"/>
    </row>
    <row r="23787" spans="1:5">
      <c r="A23787" s="94"/>
      <c r="B23787" s="94"/>
      <c r="C23787" s="94"/>
      <c r="D23787" s="94"/>
      <c r="E23787" s="94"/>
    </row>
    <row r="23788" spans="1:5">
      <c r="A23788" s="94"/>
      <c r="B23788" s="94"/>
      <c r="C23788" s="94"/>
      <c r="D23788" s="94"/>
      <c r="E23788" s="94"/>
    </row>
    <row r="23789" spans="1:5">
      <c r="A23789" s="94"/>
      <c r="B23789" s="94"/>
      <c r="C23789" s="94"/>
      <c r="D23789" s="94"/>
      <c r="E23789" s="94"/>
    </row>
    <row r="23790" spans="1:5">
      <c r="A23790" s="94"/>
      <c r="B23790" s="94"/>
      <c r="C23790" s="94"/>
      <c r="D23790" s="94"/>
      <c r="E23790" s="94"/>
    </row>
    <row r="23791" spans="1:5">
      <c r="A23791" s="94"/>
      <c r="B23791" s="94"/>
      <c r="C23791" s="94"/>
      <c r="D23791" s="94"/>
      <c r="E23791" s="94"/>
    </row>
    <row r="23792" spans="1:5">
      <c r="A23792" s="94"/>
      <c r="B23792" s="94"/>
      <c r="C23792" s="94"/>
      <c r="D23792" s="94"/>
      <c r="E23792" s="94"/>
    </row>
    <row r="23793" spans="1:5">
      <c r="A23793" s="94"/>
      <c r="B23793" s="94"/>
      <c r="C23793" s="94"/>
      <c r="D23793" s="94"/>
      <c r="E23793" s="94"/>
    </row>
    <row r="23794" spans="1:5">
      <c r="A23794" s="94"/>
      <c r="B23794" s="94"/>
      <c r="C23794" s="94"/>
      <c r="D23794" s="94"/>
      <c r="E23794" s="94"/>
    </row>
    <row r="23795" spans="1:5">
      <c r="A23795" s="94"/>
      <c r="B23795" s="94"/>
      <c r="C23795" s="94"/>
      <c r="D23795" s="94"/>
      <c r="E23795" s="94"/>
    </row>
    <row r="23796" spans="1:5">
      <c r="A23796" s="94"/>
      <c r="B23796" s="94"/>
      <c r="C23796" s="94"/>
      <c r="D23796" s="94"/>
      <c r="E23796" s="94"/>
    </row>
    <row r="23797" spans="1:5">
      <c r="A23797" s="94"/>
      <c r="B23797" s="94"/>
      <c r="C23797" s="94"/>
      <c r="D23797" s="94"/>
      <c r="E23797" s="94"/>
    </row>
    <row r="23798" spans="1:5">
      <c r="A23798" s="94"/>
      <c r="B23798" s="94"/>
      <c r="C23798" s="94"/>
      <c r="D23798" s="94"/>
      <c r="E23798" s="94"/>
    </row>
    <row r="23799" spans="1:5">
      <c r="A23799" s="94"/>
      <c r="B23799" s="94"/>
      <c r="C23799" s="94"/>
      <c r="D23799" s="94"/>
      <c r="E23799" s="94"/>
    </row>
    <row r="23800" spans="1:5">
      <c r="A23800" s="94"/>
      <c r="B23800" s="94"/>
      <c r="C23800" s="94"/>
      <c r="D23800" s="94"/>
      <c r="E23800" s="94"/>
    </row>
    <row r="23801" spans="1:5">
      <c r="A23801" s="94"/>
      <c r="B23801" s="94"/>
      <c r="C23801" s="94"/>
      <c r="D23801" s="94"/>
      <c r="E23801" s="94"/>
    </row>
    <row r="23802" spans="1:5">
      <c r="A23802" s="94"/>
      <c r="B23802" s="94"/>
      <c r="C23802" s="94"/>
      <c r="D23802" s="94"/>
      <c r="E23802" s="94"/>
    </row>
    <row r="23803" spans="1:5">
      <c r="A23803" s="94"/>
      <c r="B23803" s="94"/>
      <c r="C23803" s="94"/>
      <c r="D23803" s="94"/>
      <c r="E23803" s="94"/>
    </row>
    <row r="23804" spans="1:5">
      <c r="A23804" s="94"/>
      <c r="B23804" s="94"/>
      <c r="C23804" s="94"/>
      <c r="D23804" s="94"/>
      <c r="E23804" s="94"/>
    </row>
    <row r="23805" spans="1:5">
      <c r="A23805" s="94"/>
      <c r="B23805" s="94"/>
      <c r="C23805" s="94"/>
      <c r="D23805" s="94"/>
      <c r="E23805" s="94"/>
    </row>
    <row r="23806" spans="1:5">
      <c r="A23806" s="94"/>
      <c r="B23806" s="94"/>
      <c r="C23806" s="94"/>
      <c r="D23806" s="94"/>
      <c r="E23806" s="94"/>
    </row>
    <row r="23807" spans="1:5">
      <c r="A23807" s="94"/>
      <c r="B23807" s="94"/>
      <c r="C23807" s="94"/>
      <c r="D23807" s="94"/>
      <c r="E23807" s="94"/>
    </row>
    <row r="23808" spans="1:5">
      <c r="A23808" s="94"/>
      <c r="B23808" s="94"/>
      <c r="C23808" s="94"/>
      <c r="D23808" s="94"/>
      <c r="E23808" s="94"/>
    </row>
    <row r="23809" spans="1:5">
      <c r="A23809" s="94"/>
      <c r="B23809" s="94"/>
      <c r="C23809" s="94"/>
      <c r="D23809" s="94"/>
      <c r="E23809" s="94"/>
    </row>
    <row r="23810" spans="1:5">
      <c r="A23810" s="94"/>
      <c r="B23810" s="94"/>
      <c r="C23810" s="94"/>
      <c r="D23810" s="94"/>
      <c r="E23810" s="94"/>
    </row>
    <row r="23811" spans="1:5">
      <c r="A23811" s="94"/>
      <c r="B23811" s="94"/>
      <c r="C23811" s="94"/>
      <c r="D23811" s="94"/>
      <c r="E23811" s="94"/>
    </row>
    <row r="23812" spans="1:5">
      <c r="A23812" s="94"/>
      <c r="B23812" s="94"/>
      <c r="C23812" s="94"/>
      <c r="D23812" s="94"/>
      <c r="E23812" s="94"/>
    </row>
    <row r="23813" spans="1:5">
      <c r="A23813" s="94"/>
      <c r="B23813" s="94"/>
      <c r="C23813" s="94"/>
      <c r="D23813" s="94"/>
      <c r="E23813" s="94"/>
    </row>
    <row r="23814" spans="1:5">
      <c r="A23814" s="94"/>
      <c r="B23814" s="94"/>
      <c r="C23814" s="94"/>
      <c r="D23814" s="94"/>
      <c r="E23814" s="94"/>
    </row>
    <row r="23815" spans="1:5">
      <c r="A23815" s="94"/>
      <c r="B23815" s="94"/>
      <c r="C23815" s="94"/>
      <c r="D23815" s="94"/>
      <c r="E23815" s="94"/>
    </row>
    <row r="23816" spans="1:5">
      <c r="A23816" s="94"/>
      <c r="B23816" s="94"/>
      <c r="C23816" s="94"/>
      <c r="D23816" s="94"/>
      <c r="E23816" s="94"/>
    </row>
    <row r="23817" spans="1:5">
      <c r="A23817" s="94"/>
      <c r="B23817" s="94"/>
      <c r="C23817" s="94"/>
      <c r="D23817" s="94"/>
      <c r="E23817" s="94"/>
    </row>
    <row r="23818" spans="1:5">
      <c r="A23818" s="94"/>
      <c r="B23818" s="94"/>
      <c r="C23818" s="94"/>
      <c r="D23818" s="94"/>
      <c r="E23818" s="94"/>
    </row>
    <row r="23819" spans="1:5">
      <c r="A23819" s="94"/>
      <c r="B23819" s="94"/>
      <c r="C23819" s="94"/>
      <c r="D23819" s="94"/>
      <c r="E23819" s="94"/>
    </row>
    <row r="23820" spans="1:5">
      <c r="A23820" s="94"/>
      <c r="B23820" s="94"/>
      <c r="C23820" s="94"/>
      <c r="D23820" s="94"/>
      <c r="E23820" s="94"/>
    </row>
    <row r="23821" spans="1:5">
      <c r="A23821" s="94"/>
      <c r="B23821" s="94"/>
      <c r="C23821" s="94"/>
      <c r="D23821" s="94"/>
      <c r="E23821" s="94"/>
    </row>
    <row r="23822" spans="1:5">
      <c r="A23822" s="94"/>
      <c r="B23822" s="94"/>
      <c r="C23822" s="94"/>
      <c r="D23822" s="94"/>
      <c r="E23822" s="94"/>
    </row>
    <row r="23823" spans="1:5">
      <c r="A23823" s="94"/>
      <c r="B23823" s="94"/>
      <c r="C23823" s="94"/>
      <c r="D23823" s="94"/>
      <c r="E23823" s="94"/>
    </row>
    <row r="23824" spans="1:5">
      <c r="A23824" s="94"/>
      <c r="B23824" s="94"/>
      <c r="C23824" s="94"/>
      <c r="D23824" s="94"/>
      <c r="E23824" s="94"/>
    </row>
    <row r="23825" spans="1:5">
      <c r="A23825" s="94"/>
      <c r="B23825" s="94"/>
      <c r="C23825" s="94"/>
      <c r="D23825" s="94"/>
      <c r="E23825" s="94"/>
    </row>
    <row r="23826" spans="1:5">
      <c r="A23826" s="94"/>
      <c r="B23826" s="94"/>
      <c r="C23826" s="94"/>
      <c r="D23826" s="94"/>
      <c r="E23826" s="94"/>
    </row>
    <row r="23827" spans="1:5">
      <c r="A23827" s="94"/>
      <c r="B23827" s="94"/>
      <c r="C23827" s="94"/>
      <c r="D23827" s="94"/>
      <c r="E23827" s="94"/>
    </row>
    <row r="23828" spans="1:5">
      <c r="A23828" s="94"/>
      <c r="B23828" s="94"/>
      <c r="C23828" s="94"/>
      <c r="D23828" s="94"/>
      <c r="E23828" s="94"/>
    </row>
    <row r="23829" spans="1:5">
      <c r="A23829" s="94"/>
      <c r="B23829" s="94"/>
      <c r="C23829" s="94"/>
      <c r="D23829" s="94"/>
      <c r="E23829" s="94"/>
    </row>
    <row r="23830" spans="1:5">
      <c r="A23830" s="94"/>
      <c r="B23830" s="94"/>
      <c r="C23830" s="94"/>
      <c r="D23830" s="94"/>
      <c r="E23830" s="94"/>
    </row>
    <row r="23831" spans="1:5">
      <c r="A23831" s="94"/>
      <c r="B23831" s="94"/>
      <c r="C23831" s="94"/>
      <c r="D23831" s="94"/>
      <c r="E23831" s="94"/>
    </row>
    <row r="23832" spans="1:5">
      <c r="A23832" s="94"/>
      <c r="B23832" s="94"/>
      <c r="C23832" s="94"/>
      <c r="D23832" s="94"/>
      <c r="E23832" s="94"/>
    </row>
    <row r="23833" spans="1:5">
      <c r="A23833" s="94"/>
      <c r="B23833" s="94"/>
      <c r="C23833" s="94"/>
      <c r="D23833" s="94"/>
      <c r="E23833" s="94"/>
    </row>
    <row r="23834" spans="1:5">
      <c r="A23834" s="94"/>
      <c r="B23834" s="94"/>
      <c r="C23834" s="94"/>
      <c r="D23834" s="94"/>
      <c r="E23834" s="94"/>
    </row>
    <row r="23835" spans="1:5">
      <c r="A23835" s="94"/>
      <c r="B23835" s="94"/>
      <c r="C23835" s="94"/>
      <c r="D23835" s="94"/>
      <c r="E23835" s="94"/>
    </row>
    <row r="23836" spans="1:5">
      <c r="A23836" s="94"/>
      <c r="B23836" s="94"/>
      <c r="C23836" s="94"/>
      <c r="D23836" s="94"/>
      <c r="E23836" s="94"/>
    </row>
    <row r="23837" spans="1:5">
      <c r="A23837" s="94"/>
      <c r="B23837" s="94"/>
      <c r="C23837" s="94"/>
      <c r="D23837" s="94"/>
      <c r="E23837" s="94"/>
    </row>
    <row r="23838" spans="1:5">
      <c r="A23838" s="94"/>
      <c r="B23838" s="94"/>
      <c r="C23838" s="94"/>
      <c r="D23838" s="94"/>
      <c r="E23838" s="94"/>
    </row>
    <row r="23839" spans="1:5">
      <c r="A23839" s="94"/>
      <c r="B23839" s="94"/>
      <c r="C23839" s="94"/>
      <c r="D23839" s="94"/>
      <c r="E23839" s="94"/>
    </row>
    <row r="23840" spans="1:5">
      <c r="A23840" s="94"/>
      <c r="B23840" s="94"/>
      <c r="C23840" s="94"/>
      <c r="D23840" s="94"/>
      <c r="E23840" s="94"/>
    </row>
    <row r="23841" spans="1:5">
      <c r="A23841" s="94"/>
      <c r="B23841" s="94"/>
      <c r="C23841" s="94"/>
      <c r="D23841" s="94"/>
      <c r="E23841" s="94"/>
    </row>
    <row r="23842" spans="1:5">
      <c r="A23842" s="94"/>
      <c r="B23842" s="94"/>
      <c r="C23842" s="94"/>
      <c r="D23842" s="94"/>
      <c r="E23842" s="94"/>
    </row>
    <row r="23843" spans="1:5">
      <c r="A23843" s="94"/>
      <c r="B23843" s="94"/>
      <c r="C23843" s="94"/>
      <c r="D23843" s="94"/>
      <c r="E23843" s="94"/>
    </row>
    <row r="23844" spans="1:5">
      <c r="A23844" s="94"/>
      <c r="B23844" s="94"/>
      <c r="C23844" s="94"/>
      <c r="D23844" s="94"/>
      <c r="E23844" s="94"/>
    </row>
    <row r="23845" spans="1:5">
      <c r="A23845" s="94"/>
      <c r="B23845" s="94"/>
      <c r="C23845" s="94"/>
      <c r="D23845" s="94"/>
      <c r="E23845" s="94"/>
    </row>
    <row r="23846" spans="1:5">
      <c r="A23846" s="94"/>
      <c r="B23846" s="94"/>
      <c r="C23846" s="94"/>
      <c r="D23846" s="94"/>
      <c r="E23846" s="94"/>
    </row>
    <row r="23847" spans="1:5">
      <c r="A23847" s="94"/>
      <c r="B23847" s="94"/>
      <c r="C23847" s="94"/>
      <c r="D23847" s="94"/>
      <c r="E23847" s="94"/>
    </row>
    <row r="23848" spans="1:5">
      <c r="A23848" s="94"/>
      <c r="B23848" s="94"/>
      <c r="C23848" s="94"/>
      <c r="D23848" s="94"/>
      <c r="E23848" s="94"/>
    </row>
    <row r="23849" spans="1:5">
      <c r="A23849" s="94"/>
      <c r="B23849" s="94"/>
      <c r="C23849" s="94"/>
      <c r="D23849" s="94"/>
      <c r="E23849" s="94"/>
    </row>
    <row r="23850" spans="1:5">
      <c r="A23850" s="94"/>
      <c r="B23850" s="94"/>
      <c r="C23850" s="94"/>
      <c r="D23850" s="94"/>
      <c r="E23850" s="94"/>
    </row>
    <row r="23851" spans="1:5">
      <c r="A23851" s="94"/>
      <c r="B23851" s="94"/>
      <c r="C23851" s="94"/>
      <c r="D23851" s="94"/>
      <c r="E23851" s="94"/>
    </row>
    <row r="23852" spans="1:5">
      <c r="A23852" s="94"/>
      <c r="B23852" s="94"/>
      <c r="C23852" s="94"/>
      <c r="D23852" s="94"/>
      <c r="E23852" s="94"/>
    </row>
    <row r="23853" spans="1:5">
      <c r="A23853" s="94"/>
      <c r="B23853" s="94"/>
      <c r="C23853" s="94"/>
      <c r="D23853" s="94"/>
      <c r="E23853" s="94"/>
    </row>
    <row r="23854" spans="1:5">
      <c r="A23854" s="94"/>
      <c r="B23854" s="94"/>
      <c r="C23854" s="94"/>
      <c r="D23854" s="94"/>
      <c r="E23854" s="94"/>
    </row>
    <row r="23855" spans="1:5">
      <c r="A23855" s="94"/>
      <c r="B23855" s="94"/>
      <c r="C23855" s="94"/>
      <c r="D23855" s="94"/>
      <c r="E23855" s="94"/>
    </row>
    <row r="23856" spans="1:5">
      <c r="A23856" s="94"/>
      <c r="B23856" s="94"/>
      <c r="C23856" s="94"/>
      <c r="D23856" s="94"/>
      <c r="E23856" s="94"/>
    </row>
    <row r="23857" spans="1:5">
      <c r="A23857" s="94"/>
      <c r="B23857" s="94"/>
      <c r="C23857" s="94"/>
      <c r="D23857" s="94"/>
      <c r="E23857" s="94"/>
    </row>
    <row r="23858" spans="1:5">
      <c r="A23858" s="94"/>
      <c r="B23858" s="94"/>
      <c r="C23858" s="94"/>
      <c r="D23858" s="94"/>
      <c r="E23858" s="94"/>
    </row>
    <row r="23859" spans="1:5">
      <c r="A23859" s="94"/>
      <c r="B23859" s="94"/>
      <c r="C23859" s="94"/>
      <c r="D23859" s="94"/>
      <c r="E23859" s="94"/>
    </row>
    <row r="23860" spans="1:5">
      <c r="A23860" s="94"/>
      <c r="B23860" s="94"/>
      <c r="C23860" s="94"/>
      <c r="D23860" s="94"/>
      <c r="E23860" s="94"/>
    </row>
    <row r="23861" spans="1:5">
      <c r="A23861" s="94"/>
      <c r="B23861" s="94"/>
      <c r="C23861" s="94"/>
      <c r="D23861" s="94"/>
      <c r="E23861" s="94"/>
    </row>
    <row r="23862" spans="1:5">
      <c r="A23862" s="94"/>
      <c r="B23862" s="94"/>
      <c r="C23862" s="94"/>
      <c r="D23862" s="94"/>
      <c r="E23862" s="94"/>
    </row>
    <row r="23863" spans="1:5">
      <c r="A23863" s="94"/>
      <c r="B23863" s="94"/>
      <c r="C23863" s="94"/>
      <c r="D23863" s="94"/>
      <c r="E23863" s="94"/>
    </row>
    <row r="23864" spans="1:5">
      <c r="A23864" s="94"/>
      <c r="B23864" s="94"/>
      <c r="C23864" s="94"/>
      <c r="D23864" s="94"/>
      <c r="E23864" s="94"/>
    </row>
    <row r="23865" spans="1:5">
      <c r="A23865" s="94"/>
      <c r="B23865" s="94"/>
      <c r="C23865" s="94"/>
      <c r="D23865" s="94"/>
      <c r="E23865" s="94"/>
    </row>
    <row r="23866" spans="1:5">
      <c r="A23866" s="94"/>
      <c r="B23866" s="94"/>
      <c r="C23866" s="94"/>
      <c r="D23866" s="94"/>
      <c r="E23866" s="94"/>
    </row>
    <row r="23867" spans="1:5">
      <c r="A23867" s="94"/>
      <c r="B23867" s="94"/>
      <c r="C23867" s="94"/>
      <c r="D23867" s="94"/>
      <c r="E23867" s="94"/>
    </row>
    <row r="23868" spans="1:5">
      <c r="A23868" s="94"/>
      <c r="B23868" s="94"/>
      <c r="C23868" s="94"/>
      <c r="D23868" s="94"/>
      <c r="E23868" s="94"/>
    </row>
    <row r="23869" spans="1:5">
      <c r="A23869" s="94"/>
      <c r="B23869" s="94"/>
      <c r="C23869" s="94"/>
      <c r="D23869" s="94"/>
      <c r="E23869" s="94"/>
    </row>
    <row r="23870" spans="1:5">
      <c r="A23870" s="94"/>
      <c r="B23870" s="94"/>
      <c r="C23870" s="94"/>
      <c r="D23870" s="94"/>
      <c r="E23870" s="94"/>
    </row>
    <row r="23871" spans="1:5">
      <c r="A23871" s="94"/>
      <c r="B23871" s="94"/>
      <c r="C23871" s="94"/>
      <c r="D23871" s="94"/>
      <c r="E23871" s="94"/>
    </row>
    <row r="23872" spans="1:5">
      <c r="A23872" s="94"/>
      <c r="B23872" s="94"/>
      <c r="C23872" s="94"/>
      <c r="D23872" s="94"/>
      <c r="E23872" s="94"/>
    </row>
    <row r="23873" spans="1:5">
      <c r="A23873" s="94"/>
      <c r="B23873" s="94"/>
      <c r="C23873" s="94"/>
      <c r="D23873" s="94"/>
      <c r="E23873" s="94"/>
    </row>
    <row r="23874" spans="1:5">
      <c r="A23874" s="94"/>
      <c r="B23874" s="94"/>
      <c r="C23874" s="94"/>
      <c r="D23874" s="94"/>
      <c r="E23874" s="94"/>
    </row>
    <row r="23875" spans="1:5">
      <c r="A23875" s="94"/>
      <c r="B23875" s="94"/>
      <c r="C23875" s="94"/>
      <c r="D23875" s="94"/>
      <c r="E23875" s="94"/>
    </row>
    <row r="23876" spans="1:5">
      <c r="A23876" s="94"/>
      <c r="B23876" s="94"/>
      <c r="C23876" s="94"/>
      <c r="D23876" s="94"/>
      <c r="E23876" s="94"/>
    </row>
    <row r="23877" spans="1:5">
      <c r="A23877" s="94"/>
      <c r="B23877" s="94"/>
      <c r="C23877" s="94"/>
      <c r="D23877" s="94"/>
      <c r="E23877" s="94"/>
    </row>
    <row r="23878" spans="1:5">
      <c r="A23878" s="94"/>
      <c r="B23878" s="94"/>
      <c r="C23878" s="94"/>
      <c r="D23878" s="94"/>
      <c r="E23878" s="94"/>
    </row>
    <row r="23879" spans="1:5">
      <c r="A23879" s="94"/>
      <c r="B23879" s="94"/>
      <c r="C23879" s="94"/>
      <c r="D23879" s="94"/>
      <c r="E23879" s="94"/>
    </row>
    <row r="23880" spans="1:5">
      <c r="A23880" s="94"/>
      <c r="B23880" s="94"/>
      <c r="C23880" s="94"/>
      <c r="D23880" s="94"/>
      <c r="E23880" s="94"/>
    </row>
    <row r="23881" spans="1:5">
      <c r="A23881" s="94"/>
      <c r="B23881" s="94"/>
      <c r="C23881" s="94"/>
      <c r="D23881" s="94"/>
      <c r="E23881" s="94"/>
    </row>
    <row r="23882" spans="1:5">
      <c r="A23882" s="94"/>
      <c r="B23882" s="94"/>
      <c r="C23882" s="94"/>
      <c r="D23882" s="94"/>
      <c r="E23882" s="94"/>
    </row>
    <row r="23883" spans="1:5">
      <c r="A23883" s="94"/>
      <c r="B23883" s="94"/>
      <c r="C23883" s="94"/>
      <c r="D23883" s="94"/>
      <c r="E23883" s="94"/>
    </row>
    <row r="23884" spans="1:5">
      <c r="A23884" s="94"/>
      <c r="B23884" s="94"/>
      <c r="C23884" s="94"/>
      <c r="D23884" s="94"/>
      <c r="E23884" s="94"/>
    </row>
    <row r="23885" spans="1:5">
      <c r="A23885" s="94"/>
      <c r="B23885" s="94"/>
      <c r="C23885" s="94"/>
      <c r="D23885" s="94"/>
      <c r="E23885" s="94"/>
    </row>
    <row r="23886" spans="1:5">
      <c r="A23886" s="94"/>
      <c r="B23886" s="94"/>
      <c r="C23886" s="94"/>
      <c r="D23886" s="94"/>
      <c r="E23886" s="94"/>
    </row>
    <row r="23887" spans="1:5">
      <c r="A23887" s="94"/>
      <c r="B23887" s="94"/>
      <c r="C23887" s="94"/>
      <c r="D23887" s="94"/>
      <c r="E23887" s="94"/>
    </row>
    <row r="23888" spans="1:5">
      <c r="A23888" s="94"/>
      <c r="B23888" s="94"/>
      <c r="C23888" s="94"/>
      <c r="D23888" s="94"/>
      <c r="E23888" s="94"/>
    </row>
    <row r="23889" spans="1:5">
      <c r="A23889" s="94"/>
      <c r="B23889" s="94"/>
      <c r="C23889" s="94"/>
      <c r="D23889" s="94"/>
      <c r="E23889" s="94"/>
    </row>
    <row r="23890" spans="1:5">
      <c r="A23890" s="94"/>
      <c r="B23890" s="94"/>
      <c r="C23890" s="94"/>
      <c r="D23890" s="94"/>
      <c r="E23890" s="94"/>
    </row>
    <row r="23891" spans="1:5">
      <c r="A23891" s="94"/>
      <c r="B23891" s="94"/>
      <c r="C23891" s="94"/>
      <c r="D23891" s="94"/>
      <c r="E23891" s="94"/>
    </row>
    <row r="23892" spans="1:5">
      <c r="A23892" s="94"/>
      <c r="B23892" s="94"/>
      <c r="C23892" s="94"/>
      <c r="D23892" s="94"/>
      <c r="E23892" s="94"/>
    </row>
    <row r="23893" spans="1:5">
      <c r="A23893" s="94"/>
      <c r="B23893" s="94"/>
      <c r="C23893" s="94"/>
      <c r="D23893" s="94"/>
      <c r="E23893" s="94"/>
    </row>
    <row r="23894" spans="1:5">
      <c r="A23894" s="94"/>
      <c r="B23894" s="94"/>
      <c r="C23894" s="94"/>
      <c r="D23894" s="94"/>
      <c r="E23894" s="94"/>
    </row>
    <row r="23895" spans="1:5">
      <c r="A23895" s="94"/>
      <c r="B23895" s="94"/>
      <c r="C23895" s="94"/>
      <c r="D23895" s="94"/>
      <c r="E23895" s="94"/>
    </row>
    <row r="23896" spans="1:5">
      <c r="A23896" s="94"/>
      <c r="B23896" s="94"/>
      <c r="C23896" s="94"/>
      <c r="D23896" s="94"/>
      <c r="E23896" s="94"/>
    </row>
    <row r="23897" spans="1:5">
      <c r="A23897" s="94"/>
      <c r="B23897" s="94"/>
      <c r="C23897" s="94"/>
      <c r="D23897" s="94"/>
      <c r="E23897" s="94"/>
    </row>
    <row r="23898" spans="1:5">
      <c r="A23898" s="94"/>
      <c r="B23898" s="94"/>
      <c r="C23898" s="94"/>
      <c r="D23898" s="94"/>
      <c r="E23898" s="94"/>
    </row>
    <row r="23899" spans="1:5">
      <c r="A23899" s="94"/>
      <c r="B23899" s="94"/>
      <c r="C23899" s="94"/>
      <c r="D23899" s="94"/>
      <c r="E23899" s="94"/>
    </row>
    <row r="23900" spans="1:5">
      <c r="A23900" s="94"/>
      <c r="B23900" s="94"/>
      <c r="C23900" s="94"/>
      <c r="D23900" s="94"/>
      <c r="E23900" s="94"/>
    </row>
    <row r="23901" spans="1:5">
      <c r="A23901" s="94"/>
      <c r="B23901" s="94"/>
      <c r="C23901" s="94"/>
      <c r="D23901" s="94"/>
      <c r="E23901" s="94"/>
    </row>
    <row r="23902" spans="1:5">
      <c r="A23902" s="94"/>
      <c r="B23902" s="94"/>
      <c r="C23902" s="94"/>
      <c r="D23902" s="94"/>
      <c r="E23902" s="94"/>
    </row>
    <row r="23903" spans="1:5">
      <c r="A23903" s="94"/>
      <c r="B23903" s="94"/>
      <c r="C23903" s="94"/>
      <c r="D23903" s="94"/>
      <c r="E23903" s="94"/>
    </row>
    <row r="23904" spans="1:5">
      <c r="A23904" s="94"/>
      <c r="B23904" s="94"/>
      <c r="C23904" s="94"/>
      <c r="D23904" s="94"/>
      <c r="E23904" s="94"/>
    </row>
    <row r="23905" spans="1:5">
      <c r="A23905" s="94"/>
      <c r="B23905" s="94"/>
      <c r="C23905" s="94"/>
      <c r="D23905" s="94"/>
      <c r="E23905" s="94"/>
    </row>
    <row r="23906" spans="1:5">
      <c r="A23906" s="94"/>
      <c r="B23906" s="94"/>
      <c r="C23906" s="94"/>
      <c r="D23906" s="94"/>
      <c r="E23906" s="94"/>
    </row>
    <row r="23907" spans="1:5">
      <c r="A23907" s="94"/>
      <c r="B23907" s="94"/>
      <c r="C23907" s="94"/>
      <c r="D23907" s="94"/>
      <c r="E23907" s="94"/>
    </row>
    <row r="23908" spans="1:5">
      <c r="A23908" s="94"/>
      <c r="B23908" s="94"/>
      <c r="C23908" s="94"/>
      <c r="D23908" s="94"/>
      <c r="E23908" s="94"/>
    </row>
    <row r="23909" spans="1:5">
      <c r="A23909" s="94"/>
      <c r="B23909" s="94"/>
      <c r="C23909" s="94"/>
      <c r="D23909" s="94"/>
      <c r="E23909" s="94"/>
    </row>
    <row r="23910" spans="1:5">
      <c r="A23910" s="94"/>
      <c r="B23910" s="94"/>
      <c r="C23910" s="94"/>
      <c r="D23910" s="94"/>
      <c r="E23910" s="94"/>
    </row>
    <row r="23911" spans="1:5">
      <c r="A23911" s="94"/>
      <c r="B23911" s="94"/>
      <c r="C23911" s="94"/>
      <c r="D23911" s="94"/>
      <c r="E23911" s="94"/>
    </row>
    <row r="23912" spans="1:5">
      <c r="A23912" s="94"/>
      <c r="B23912" s="94"/>
      <c r="C23912" s="94"/>
      <c r="D23912" s="94"/>
      <c r="E23912" s="94"/>
    </row>
    <row r="23913" spans="1:5">
      <c r="A23913" s="94"/>
      <c r="B23913" s="94"/>
      <c r="C23913" s="94"/>
      <c r="D23913" s="94"/>
      <c r="E23913" s="94"/>
    </row>
    <row r="23914" spans="1:5">
      <c r="A23914" s="94"/>
      <c r="B23914" s="94"/>
      <c r="C23914" s="94"/>
      <c r="D23914" s="94"/>
      <c r="E23914" s="94"/>
    </row>
    <row r="23915" spans="1:5">
      <c r="A23915" s="94"/>
      <c r="B23915" s="94"/>
      <c r="C23915" s="94"/>
      <c r="D23915" s="94"/>
      <c r="E23915" s="94"/>
    </row>
    <row r="23916" spans="1:5">
      <c r="A23916" s="94"/>
      <c r="B23916" s="94"/>
      <c r="C23916" s="94"/>
      <c r="D23916" s="94"/>
      <c r="E23916" s="94"/>
    </row>
    <row r="23917" spans="1:5">
      <c r="A23917" s="94"/>
      <c r="B23917" s="94"/>
      <c r="C23917" s="94"/>
      <c r="D23917" s="94"/>
      <c r="E23917" s="94"/>
    </row>
    <row r="23918" spans="1:5">
      <c r="A23918" s="94"/>
      <c r="B23918" s="94"/>
      <c r="C23918" s="94"/>
      <c r="D23918" s="94"/>
      <c r="E23918" s="94"/>
    </row>
    <row r="23919" spans="1:5">
      <c r="A23919" s="94"/>
      <c r="B23919" s="94"/>
      <c r="C23919" s="94"/>
      <c r="D23919" s="94"/>
      <c r="E23919" s="94"/>
    </row>
    <row r="23920" spans="1:5">
      <c r="A23920" s="94"/>
      <c r="B23920" s="94"/>
      <c r="C23920" s="94"/>
      <c r="D23920" s="94"/>
      <c r="E23920" s="94"/>
    </row>
    <row r="23921" spans="1:5">
      <c r="A23921" s="94"/>
      <c r="B23921" s="94"/>
      <c r="C23921" s="94"/>
      <c r="D23921" s="94"/>
      <c r="E23921" s="94"/>
    </row>
    <row r="23922" spans="1:5">
      <c r="A23922" s="94"/>
      <c r="B23922" s="94"/>
      <c r="C23922" s="94"/>
      <c r="D23922" s="94"/>
      <c r="E23922" s="94"/>
    </row>
    <row r="23923" spans="1:5">
      <c r="A23923" s="94"/>
      <c r="B23923" s="94"/>
      <c r="C23923" s="94"/>
      <c r="D23923" s="94"/>
      <c r="E23923" s="94"/>
    </row>
    <row r="23924" spans="1:5">
      <c r="A23924" s="94"/>
      <c r="B23924" s="94"/>
      <c r="C23924" s="94"/>
      <c r="D23924" s="94"/>
      <c r="E23924" s="94"/>
    </row>
    <row r="23925" spans="1:5">
      <c r="A23925" s="94"/>
      <c r="B23925" s="94"/>
      <c r="C23925" s="94"/>
      <c r="D23925" s="94"/>
      <c r="E23925" s="94"/>
    </row>
    <row r="23926" spans="1:5">
      <c r="A23926" s="94"/>
      <c r="B23926" s="94"/>
      <c r="C23926" s="94"/>
      <c r="D23926" s="94"/>
      <c r="E23926" s="94"/>
    </row>
    <row r="23927" spans="1:5">
      <c r="A23927" s="94"/>
      <c r="B23927" s="94"/>
      <c r="C23927" s="94"/>
      <c r="D23927" s="94"/>
      <c r="E23927" s="94"/>
    </row>
    <row r="23928" spans="1:5">
      <c r="A23928" s="94"/>
      <c r="B23928" s="94"/>
      <c r="C23928" s="94"/>
      <c r="D23928" s="94"/>
      <c r="E23928" s="94"/>
    </row>
    <row r="23929" spans="1:5">
      <c r="A23929" s="94"/>
      <c r="B23929" s="94"/>
      <c r="C23929" s="94"/>
      <c r="D23929" s="94"/>
      <c r="E23929" s="94"/>
    </row>
    <row r="23930" spans="1:5">
      <c r="A23930" s="94"/>
      <c r="B23930" s="94"/>
      <c r="C23930" s="94"/>
      <c r="D23930" s="94"/>
      <c r="E23930" s="94"/>
    </row>
    <row r="23931" spans="1:5">
      <c r="A23931" s="94"/>
      <c r="B23931" s="94"/>
      <c r="C23931" s="94"/>
      <c r="D23931" s="94"/>
      <c r="E23931" s="94"/>
    </row>
    <row r="23932" spans="1:5">
      <c r="A23932" s="94"/>
      <c r="B23932" s="94"/>
      <c r="C23932" s="94"/>
      <c r="D23932" s="94"/>
      <c r="E23932" s="94"/>
    </row>
    <row r="23933" spans="1:5">
      <c r="A23933" s="94"/>
      <c r="B23933" s="94"/>
      <c r="C23933" s="94"/>
      <c r="D23933" s="94"/>
      <c r="E23933" s="94"/>
    </row>
    <row r="23934" spans="1:5">
      <c r="A23934" s="94"/>
      <c r="B23934" s="94"/>
      <c r="C23934" s="94"/>
      <c r="D23934" s="94"/>
      <c r="E23934" s="94"/>
    </row>
    <row r="23935" spans="1:5">
      <c r="A23935" s="94"/>
      <c r="B23935" s="94"/>
      <c r="C23935" s="94"/>
      <c r="D23935" s="94"/>
      <c r="E23935" s="94"/>
    </row>
    <row r="23936" spans="1:5">
      <c r="A23936" s="94"/>
      <c r="B23936" s="94"/>
      <c r="C23936" s="94"/>
      <c r="D23936" s="94"/>
      <c r="E23936" s="94"/>
    </row>
    <row r="23937" spans="1:5">
      <c r="A23937" s="94"/>
      <c r="B23937" s="94"/>
      <c r="C23937" s="94"/>
      <c r="D23937" s="94"/>
      <c r="E23937" s="94"/>
    </row>
    <row r="23938" spans="1:5">
      <c r="A23938" s="94"/>
      <c r="B23938" s="94"/>
      <c r="C23938" s="94"/>
      <c r="D23938" s="94"/>
      <c r="E23938" s="94"/>
    </row>
    <row r="23939" spans="1:5">
      <c r="A23939" s="94"/>
      <c r="B23939" s="94"/>
      <c r="C23939" s="94"/>
      <c r="D23939" s="94"/>
      <c r="E23939" s="94"/>
    </row>
    <row r="23940" spans="1:5">
      <c r="A23940" s="94"/>
      <c r="B23940" s="94"/>
      <c r="C23940" s="94"/>
      <c r="D23940" s="94"/>
      <c r="E23940" s="94"/>
    </row>
    <row r="23941" spans="1:5">
      <c r="A23941" s="94"/>
      <c r="B23941" s="94"/>
      <c r="C23941" s="94"/>
      <c r="D23941" s="94"/>
      <c r="E23941" s="94"/>
    </row>
    <row r="23942" spans="1:5">
      <c r="A23942" s="94"/>
      <c r="B23942" s="94"/>
      <c r="C23942" s="94"/>
      <c r="D23942" s="94"/>
      <c r="E23942" s="94"/>
    </row>
    <row r="23943" spans="1:5">
      <c r="A23943" s="94"/>
      <c r="B23943" s="94"/>
      <c r="C23943" s="94"/>
      <c r="D23943" s="94"/>
      <c r="E23943" s="94"/>
    </row>
    <row r="23944" spans="1:5">
      <c r="A23944" s="94"/>
      <c r="B23944" s="94"/>
      <c r="C23944" s="94"/>
      <c r="D23944" s="94"/>
      <c r="E23944" s="94"/>
    </row>
    <row r="23945" spans="1:5">
      <c r="A23945" s="94"/>
      <c r="B23945" s="94"/>
      <c r="C23945" s="94"/>
      <c r="D23945" s="94"/>
      <c r="E23945" s="94"/>
    </row>
    <row r="23946" spans="1:5">
      <c r="A23946" s="94"/>
      <c r="B23946" s="94"/>
      <c r="C23946" s="94"/>
      <c r="D23946" s="94"/>
      <c r="E23946" s="94"/>
    </row>
    <row r="23947" spans="1:5">
      <c r="A23947" s="94"/>
      <c r="B23947" s="94"/>
      <c r="C23947" s="94"/>
      <c r="D23947" s="94"/>
      <c r="E23947" s="94"/>
    </row>
    <row r="23948" spans="1:5">
      <c r="A23948" s="94"/>
      <c r="B23948" s="94"/>
      <c r="C23948" s="94"/>
      <c r="D23948" s="94"/>
      <c r="E23948" s="94"/>
    </row>
    <row r="23949" spans="1:5">
      <c r="A23949" s="94"/>
      <c r="B23949" s="94"/>
      <c r="C23949" s="94"/>
      <c r="D23949" s="94"/>
      <c r="E23949" s="94"/>
    </row>
    <row r="23950" spans="1:5">
      <c r="A23950" s="94"/>
      <c r="B23950" s="94"/>
      <c r="C23950" s="94"/>
      <c r="D23950" s="94"/>
      <c r="E23950" s="94"/>
    </row>
    <row r="23951" spans="1:5">
      <c r="A23951" s="94"/>
      <c r="B23951" s="94"/>
      <c r="C23951" s="94"/>
      <c r="D23951" s="94"/>
      <c r="E23951" s="94"/>
    </row>
    <row r="23952" spans="1:5">
      <c r="A23952" s="94"/>
      <c r="B23952" s="94"/>
      <c r="C23952" s="94"/>
      <c r="D23952" s="94"/>
      <c r="E23952" s="94"/>
    </row>
    <row r="23953" spans="1:5">
      <c r="A23953" s="94"/>
      <c r="B23953" s="94"/>
      <c r="C23953" s="94"/>
      <c r="D23953" s="94"/>
      <c r="E23953" s="94"/>
    </row>
    <row r="23954" spans="1:5">
      <c r="A23954" s="94"/>
      <c r="B23954" s="94"/>
      <c r="C23954" s="94"/>
      <c r="D23954" s="94"/>
      <c r="E23954" s="94"/>
    </row>
    <row r="23955" spans="1:5">
      <c r="A23955" s="94"/>
      <c r="B23955" s="94"/>
      <c r="C23955" s="94"/>
      <c r="D23955" s="94"/>
      <c r="E23955" s="94"/>
    </row>
    <row r="23956" spans="1:5">
      <c r="A23956" s="94"/>
      <c r="B23956" s="94"/>
      <c r="C23956" s="94"/>
      <c r="D23956" s="94"/>
      <c r="E23956" s="94"/>
    </row>
    <row r="23957" spans="1:5">
      <c r="A23957" s="94"/>
      <c r="B23957" s="94"/>
      <c r="C23957" s="94"/>
      <c r="D23957" s="94"/>
      <c r="E23957" s="94"/>
    </row>
    <row r="23958" spans="1:5">
      <c r="A23958" s="94"/>
      <c r="B23958" s="94"/>
      <c r="C23958" s="94"/>
      <c r="D23958" s="94"/>
      <c r="E23958" s="94"/>
    </row>
    <row r="23959" spans="1:5">
      <c r="A23959" s="94"/>
      <c r="B23959" s="94"/>
      <c r="C23959" s="94"/>
      <c r="D23959" s="94"/>
      <c r="E23959" s="94"/>
    </row>
    <row r="23960" spans="1:5">
      <c r="A23960" s="94"/>
      <c r="B23960" s="94"/>
      <c r="C23960" s="94"/>
      <c r="D23960" s="94"/>
      <c r="E23960" s="94"/>
    </row>
    <row r="23961" spans="1:5">
      <c r="A23961" s="94"/>
      <c r="B23961" s="94"/>
      <c r="C23961" s="94"/>
      <c r="D23961" s="94"/>
      <c r="E23961" s="94"/>
    </row>
    <row r="23962" spans="1:5">
      <c r="A23962" s="94"/>
      <c r="B23962" s="94"/>
      <c r="C23962" s="94"/>
      <c r="D23962" s="94"/>
      <c r="E23962" s="94"/>
    </row>
    <row r="23963" spans="1:5">
      <c r="A23963" s="94"/>
      <c r="B23963" s="94"/>
      <c r="C23963" s="94"/>
      <c r="D23963" s="94"/>
      <c r="E23963" s="94"/>
    </row>
    <row r="23964" spans="1:5">
      <c r="A23964" s="94"/>
      <c r="B23964" s="94"/>
      <c r="C23964" s="94"/>
      <c r="D23964" s="94"/>
      <c r="E23964" s="94"/>
    </row>
    <row r="23965" spans="1:5">
      <c r="A23965" s="94"/>
      <c r="B23965" s="94"/>
      <c r="C23965" s="94"/>
      <c r="D23965" s="94"/>
      <c r="E23965" s="94"/>
    </row>
    <row r="23966" spans="1:5">
      <c r="A23966" s="94"/>
      <c r="B23966" s="94"/>
      <c r="C23966" s="94"/>
      <c r="D23966" s="94"/>
      <c r="E23966" s="94"/>
    </row>
    <row r="23967" spans="1:5">
      <c r="A23967" s="94"/>
      <c r="B23967" s="94"/>
      <c r="C23967" s="94"/>
      <c r="D23967" s="94"/>
      <c r="E23967" s="94"/>
    </row>
    <row r="23968" spans="1:5">
      <c r="A23968" s="94"/>
      <c r="B23968" s="94"/>
      <c r="C23968" s="94"/>
      <c r="D23968" s="94"/>
      <c r="E23968" s="94"/>
    </row>
    <row r="23969" spans="1:5">
      <c r="A23969" s="94"/>
      <c r="B23969" s="94"/>
      <c r="C23969" s="94"/>
      <c r="D23969" s="94"/>
      <c r="E23969" s="94"/>
    </row>
    <row r="23970" spans="1:5">
      <c r="A23970" s="94"/>
      <c r="B23970" s="94"/>
      <c r="C23970" s="94"/>
      <c r="D23970" s="94"/>
      <c r="E23970" s="94"/>
    </row>
    <row r="23971" spans="1:5">
      <c r="A23971" s="94"/>
      <c r="B23971" s="94"/>
      <c r="C23971" s="94"/>
      <c r="D23971" s="94"/>
      <c r="E23971" s="94"/>
    </row>
    <row r="23972" spans="1:5">
      <c r="A23972" s="94"/>
      <c r="B23972" s="94"/>
      <c r="C23972" s="94"/>
      <c r="D23972" s="94"/>
      <c r="E23972" s="94"/>
    </row>
    <row r="23973" spans="1:5">
      <c r="A23973" s="94"/>
      <c r="B23973" s="94"/>
      <c r="C23973" s="94"/>
      <c r="D23973" s="94"/>
      <c r="E23973" s="94"/>
    </row>
    <row r="23974" spans="1:5">
      <c r="A23974" s="94"/>
      <c r="B23974" s="94"/>
      <c r="C23974" s="94"/>
      <c r="D23974" s="94"/>
      <c r="E23974" s="94"/>
    </row>
    <row r="23975" spans="1:5">
      <c r="A23975" s="94"/>
      <c r="B23975" s="94"/>
      <c r="C23975" s="94"/>
      <c r="D23975" s="94"/>
      <c r="E23975" s="94"/>
    </row>
    <row r="23976" spans="1:5">
      <c r="A23976" s="94"/>
      <c r="B23976" s="94"/>
      <c r="C23976" s="94"/>
      <c r="D23976" s="94"/>
      <c r="E23976" s="94"/>
    </row>
    <row r="23977" spans="1:5">
      <c r="A23977" s="94"/>
      <c r="B23977" s="94"/>
      <c r="C23977" s="94"/>
      <c r="D23977" s="94"/>
      <c r="E23977" s="94"/>
    </row>
    <row r="23978" spans="1:5">
      <c r="A23978" s="94"/>
      <c r="B23978" s="94"/>
      <c r="C23978" s="94"/>
      <c r="D23978" s="94"/>
      <c r="E23978" s="94"/>
    </row>
    <row r="23979" spans="1:5">
      <c r="A23979" s="94"/>
      <c r="B23979" s="94"/>
      <c r="C23979" s="94"/>
      <c r="D23979" s="94"/>
      <c r="E23979" s="94"/>
    </row>
    <row r="23980" spans="1:5">
      <c r="A23980" s="94"/>
      <c r="B23980" s="94"/>
      <c r="C23980" s="94"/>
      <c r="D23980" s="94"/>
      <c r="E23980" s="94"/>
    </row>
    <row r="23981" spans="1:5">
      <c r="A23981" s="94"/>
      <c r="B23981" s="94"/>
      <c r="C23981" s="94"/>
      <c r="D23981" s="94"/>
      <c r="E23981" s="94"/>
    </row>
    <row r="23982" spans="1:5">
      <c r="A23982" s="94"/>
      <c r="B23982" s="94"/>
      <c r="C23982" s="94"/>
      <c r="D23982" s="94"/>
      <c r="E23982" s="94"/>
    </row>
    <row r="23983" spans="1:5">
      <c r="A23983" s="94"/>
      <c r="B23983" s="94"/>
      <c r="C23983" s="94"/>
      <c r="D23983" s="94"/>
      <c r="E23983" s="94"/>
    </row>
    <row r="23984" spans="1:5">
      <c r="A23984" s="94"/>
      <c r="B23984" s="94"/>
      <c r="C23984" s="94"/>
      <c r="D23984" s="94"/>
      <c r="E23984" s="94"/>
    </row>
    <row r="23985" spans="1:5">
      <c r="A23985" s="94"/>
      <c r="B23985" s="94"/>
      <c r="C23985" s="94"/>
      <c r="D23985" s="94"/>
      <c r="E23985" s="94"/>
    </row>
    <row r="23986" spans="1:5">
      <c r="A23986" s="94"/>
      <c r="B23986" s="94"/>
      <c r="C23986" s="94"/>
      <c r="D23986" s="94"/>
      <c r="E23986" s="94"/>
    </row>
    <row r="23987" spans="1:5">
      <c r="A23987" s="94"/>
      <c r="B23987" s="94"/>
      <c r="C23987" s="94"/>
      <c r="D23987" s="94"/>
      <c r="E23987" s="94"/>
    </row>
    <row r="23988" spans="1:5">
      <c r="A23988" s="94"/>
      <c r="B23988" s="94"/>
      <c r="C23988" s="94"/>
      <c r="D23988" s="94"/>
      <c r="E23988" s="94"/>
    </row>
    <row r="23989" spans="1:5">
      <c r="A23989" s="94"/>
      <c r="B23989" s="94"/>
      <c r="C23989" s="94"/>
      <c r="D23989" s="94"/>
      <c r="E23989" s="94"/>
    </row>
    <row r="23990" spans="1:5">
      <c r="A23990" s="94"/>
      <c r="B23990" s="94"/>
      <c r="C23990" s="94"/>
      <c r="D23990" s="94"/>
      <c r="E23990" s="94"/>
    </row>
    <row r="23991" spans="1:5">
      <c r="A23991" s="94"/>
      <c r="B23991" s="94"/>
      <c r="C23991" s="94"/>
      <c r="D23991" s="94"/>
      <c r="E23991" s="94"/>
    </row>
    <row r="23992" spans="1:5">
      <c r="A23992" s="94"/>
      <c r="B23992" s="94"/>
      <c r="C23992" s="94"/>
      <c r="D23992" s="94"/>
      <c r="E23992" s="94"/>
    </row>
    <row r="23993" spans="1:5">
      <c r="A23993" s="94"/>
      <c r="B23993" s="94"/>
      <c r="C23993" s="94"/>
      <c r="D23993" s="94"/>
      <c r="E23993" s="94"/>
    </row>
    <row r="23994" spans="1:5">
      <c r="A23994" s="94"/>
      <c r="B23994" s="94"/>
      <c r="C23994" s="94"/>
      <c r="D23994" s="94"/>
      <c r="E23994" s="94"/>
    </row>
    <row r="23995" spans="1:5">
      <c r="A23995" s="94"/>
      <c r="B23995" s="94"/>
      <c r="C23995" s="94"/>
      <c r="D23995" s="94"/>
      <c r="E23995" s="94"/>
    </row>
    <row r="23996" spans="1:5">
      <c r="A23996" s="94"/>
      <c r="B23996" s="94"/>
      <c r="C23996" s="94"/>
      <c r="D23996" s="94"/>
      <c r="E23996" s="94"/>
    </row>
    <row r="23997" spans="1:5">
      <c r="A23997" s="94"/>
      <c r="B23997" s="94"/>
      <c r="C23997" s="94"/>
      <c r="D23997" s="94"/>
      <c r="E23997" s="94"/>
    </row>
    <row r="23998" spans="1:5">
      <c r="A23998" s="94"/>
      <c r="B23998" s="94"/>
      <c r="C23998" s="94"/>
      <c r="D23998" s="94"/>
      <c r="E23998" s="94"/>
    </row>
    <row r="23999" spans="1:5">
      <c r="A23999" s="94"/>
      <c r="B23999" s="94"/>
      <c r="C23999" s="94"/>
      <c r="D23999" s="94"/>
      <c r="E23999" s="94"/>
    </row>
    <row r="24000" spans="1:5">
      <c r="A24000" s="94"/>
      <c r="B24000" s="94"/>
      <c r="C24000" s="94"/>
      <c r="D24000" s="94"/>
      <c r="E24000" s="94"/>
    </row>
    <row r="24001" spans="1:5">
      <c r="A24001" s="94"/>
      <c r="B24001" s="94"/>
      <c r="C24001" s="94"/>
      <c r="D24001" s="94"/>
      <c r="E24001" s="94"/>
    </row>
    <row r="24002" spans="1:5">
      <c r="A24002" s="94"/>
      <c r="B24002" s="94"/>
      <c r="C24002" s="94"/>
      <c r="D24002" s="94"/>
      <c r="E24002" s="94"/>
    </row>
    <row r="24003" spans="1:5">
      <c r="A24003" s="94"/>
      <c r="B24003" s="94"/>
      <c r="C24003" s="94"/>
      <c r="D24003" s="94"/>
      <c r="E24003" s="94"/>
    </row>
    <row r="24004" spans="1:5">
      <c r="A24004" s="94"/>
      <c r="B24004" s="94"/>
      <c r="C24004" s="94"/>
      <c r="D24004" s="94"/>
      <c r="E24004" s="94"/>
    </row>
    <row r="24005" spans="1:5">
      <c r="A24005" s="94"/>
      <c r="B24005" s="94"/>
      <c r="C24005" s="94"/>
      <c r="D24005" s="94"/>
      <c r="E24005" s="94"/>
    </row>
    <row r="24006" spans="1:5">
      <c r="A24006" s="94"/>
      <c r="B24006" s="94"/>
      <c r="C24006" s="94"/>
      <c r="D24006" s="94"/>
      <c r="E24006" s="94"/>
    </row>
    <row r="24007" spans="1:5">
      <c r="A24007" s="94"/>
      <c r="B24007" s="94"/>
      <c r="C24007" s="94"/>
      <c r="D24007" s="94"/>
      <c r="E24007" s="94"/>
    </row>
    <row r="24008" spans="1:5">
      <c r="A24008" s="94"/>
      <c r="B24008" s="94"/>
      <c r="C24008" s="94"/>
      <c r="D24008" s="94"/>
      <c r="E24008" s="94"/>
    </row>
    <row r="24009" spans="1:5">
      <c r="A24009" s="94"/>
      <c r="B24009" s="94"/>
      <c r="C24009" s="94"/>
      <c r="D24009" s="94"/>
      <c r="E24009" s="94"/>
    </row>
    <row r="24010" spans="1:5">
      <c r="A24010" s="94"/>
      <c r="B24010" s="94"/>
      <c r="C24010" s="94"/>
      <c r="D24010" s="94"/>
      <c r="E24010" s="94"/>
    </row>
    <row r="24011" spans="1:5">
      <c r="A24011" s="94"/>
      <c r="B24011" s="94"/>
      <c r="C24011" s="94"/>
      <c r="D24011" s="94"/>
      <c r="E24011" s="94"/>
    </row>
    <row r="24012" spans="1:5">
      <c r="A24012" s="94"/>
      <c r="B24012" s="94"/>
      <c r="C24012" s="94"/>
      <c r="D24012" s="94"/>
      <c r="E24012" s="94"/>
    </row>
    <row r="24013" spans="1:5">
      <c r="A24013" s="94"/>
      <c r="B24013" s="94"/>
      <c r="C24013" s="94"/>
      <c r="D24013" s="94"/>
      <c r="E24013" s="94"/>
    </row>
    <row r="24014" spans="1:5">
      <c r="A24014" s="94"/>
      <c r="B24014" s="94"/>
      <c r="C24014" s="94"/>
      <c r="D24014" s="94"/>
      <c r="E24014" s="94"/>
    </row>
    <row r="24015" spans="1:5">
      <c r="A24015" s="94"/>
      <c r="B24015" s="94"/>
      <c r="C24015" s="94"/>
      <c r="D24015" s="94"/>
      <c r="E24015" s="94"/>
    </row>
    <row r="24016" spans="1:5">
      <c r="A24016" s="94"/>
      <c r="B24016" s="94"/>
      <c r="C24016" s="94"/>
      <c r="D24016" s="94"/>
      <c r="E24016" s="94"/>
    </row>
    <row r="24017" spans="1:5">
      <c r="A24017" s="94"/>
      <c r="B24017" s="94"/>
      <c r="C24017" s="94"/>
      <c r="D24017" s="94"/>
      <c r="E24017" s="94"/>
    </row>
    <row r="24018" spans="1:5">
      <c r="A24018" s="94"/>
      <c r="B24018" s="94"/>
      <c r="C24018" s="94"/>
      <c r="D24018" s="94"/>
      <c r="E24018" s="94"/>
    </row>
    <row r="24019" spans="1:5">
      <c r="A24019" s="94"/>
      <c r="B24019" s="94"/>
      <c r="C24019" s="94"/>
      <c r="D24019" s="94"/>
      <c r="E24019" s="94"/>
    </row>
    <row r="24020" spans="1:5">
      <c r="A24020" s="94"/>
      <c r="B24020" s="94"/>
      <c r="C24020" s="94"/>
      <c r="D24020" s="94"/>
      <c r="E24020" s="94"/>
    </row>
    <row r="24021" spans="1:5">
      <c r="A24021" s="94"/>
      <c r="B24021" s="94"/>
      <c r="C24021" s="94"/>
      <c r="D24021" s="94"/>
      <c r="E24021" s="94"/>
    </row>
    <row r="24022" spans="1:5">
      <c r="A24022" s="94"/>
      <c r="B24022" s="94"/>
      <c r="C24022" s="94"/>
      <c r="D24022" s="94"/>
      <c r="E24022" s="94"/>
    </row>
    <row r="24023" spans="1:5">
      <c r="A24023" s="94"/>
      <c r="B24023" s="94"/>
      <c r="C24023" s="94"/>
      <c r="D24023" s="94"/>
      <c r="E24023" s="94"/>
    </row>
    <row r="24024" spans="1:5">
      <c r="A24024" s="94"/>
      <c r="B24024" s="94"/>
      <c r="C24024" s="94"/>
      <c r="D24024" s="94"/>
      <c r="E24024" s="94"/>
    </row>
    <row r="24025" spans="1:5">
      <c r="A24025" s="94"/>
      <c r="B24025" s="94"/>
      <c r="C24025" s="94"/>
      <c r="D24025" s="94"/>
      <c r="E24025" s="94"/>
    </row>
    <row r="24026" spans="1:5">
      <c r="A24026" s="94"/>
      <c r="B24026" s="94"/>
      <c r="C24026" s="94"/>
      <c r="D24026" s="94"/>
      <c r="E24026" s="94"/>
    </row>
    <row r="24027" spans="1:5">
      <c r="A24027" s="94"/>
      <c r="B24027" s="94"/>
      <c r="C24027" s="94"/>
      <c r="D24027" s="94"/>
      <c r="E24027" s="94"/>
    </row>
    <row r="24028" spans="1:5">
      <c r="A24028" s="94"/>
      <c r="B24028" s="94"/>
      <c r="C24028" s="94"/>
      <c r="D24028" s="94"/>
      <c r="E24028" s="94"/>
    </row>
    <row r="24029" spans="1:5">
      <c r="A24029" s="94"/>
      <c r="B24029" s="94"/>
      <c r="C24029" s="94"/>
      <c r="D24029" s="94"/>
      <c r="E24029" s="94"/>
    </row>
    <row r="24030" spans="1:5">
      <c r="A24030" s="94"/>
      <c r="B24030" s="94"/>
      <c r="C24030" s="94"/>
      <c r="D24030" s="94"/>
      <c r="E24030" s="94"/>
    </row>
    <row r="24031" spans="1:5">
      <c r="A24031" s="94"/>
      <c r="B24031" s="94"/>
      <c r="C24031" s="94"/>
      <c r="D24031" s="94"/>
      <c r="E24031" s="94"/>
    </row>
    <row r="24032" spans="1:5">
      <c r="A24032" s="94"/>
      <c r="B24032" s="94"/>
      <c r="C24032" s="94"/>
      <c r="D24032" s="94"/>
      <c r="E24032" s="94"/>
    </row>
    <row r="24033" spans="1:5">
      <c r="A24033" s="94"/>
      <c r="B24033" s="94"/>
      <c r="C24033" s="94"/>
      <c r="D24033" s="94"/>
      <c r="E24033" s="94"/>
    </row>
    <row r="24034" spans="1:5">
      <c r="A24034" s="94"/>
      <c r="B24034" s="94"/>
      <c r="C24034" s="94"/>
      <c r="D24034" s="94"/>
      <c r="E24034" s="94"/>
    </row>
    <row r="24035" spans="1:5">
      <c r="A24035" s="94"/>
      <c r="B24035" s="94"/>
      <c r="C24035" s="94"/>
      <c r="D24035" s="94"/>
      <c r="E24035" s="94"/>
    </row>
    <row r="24036" spans="1:5">
      <c r="A24036" s="94"/>
      <c r="B24036" s="94"/>
      <c r="C24036" s="94"/>
      <c r="D24036" s="94"/>
      <c r="E24036" s="94"/>
    </row>
    <row r="24037" spans="1:5">
      <c r="A24037" s="94"/>
      <c r="B24037" s="94"/>
      <c r="C24037" s="94"/>
      <c r="D24037" s="94"/>
      <c r="E24037" s="94"/>
    </row>
    <row r="24038" spans="1:5">
      <c r="A24038" s="94"/>
      <c r="B24038" s="94"/>
      <c r="C24038" s="94"/>
      <c r="D24038" s="94"/>
      <c r="E24038" s="94"/>
    </row>
    <row r="24039" spans="1:5">
      <c r="A24039" s="94"/>
      <c r="B24039" s="94"/>
      <c r="C24039" s="94"/>
      <c r="D24039" s="94"/>
      <c r="E24039" s="94"/>
    </row>
    <row r="24040" spans="1:5">
      <c r="A24040" s="94"/>
      <c r="B24040" s="94"/>
      <c r="C24040" s="94"/>
      <c r="D24040" s="94"/>
      <c r="E24040" s="94"/>
    </row>
    <row r="24041" spans="1:5">
      <c r="A24041" s="94"/>
      <c r="B24041" s="94"/>
      <c r="C24041" s="94"/>
      <c r="D24041" s="94"/>
      <c r="E24041" s="94"/>
    </row>
    <row r="24042" spans="1:5">
      <c r="A24042" s="94"/>
      <c r="B24042" s="94"/>
      <c r="C24042" s="94"/>
      <c r="D24042" s="94"/>
      <c r="E24042" s="94"/>
    </row>
    <row r="24043" spans="1:5">
      <c r="A24043" s="94"/>
      <c r="B24043" s="94"/>
      <c r="C24043" s="94"/>
      <c r="D24043" s="94"/>
      <c r="E24043" s="94"/>
    </row>
    <row r="24044" spans="1:5">
      <c r="A24044" s="94"/>
      <c r="B24044" s="94"/>
      <c r="C24044" s="94"/>
      <c r="D24044" s="94"/>
      <c r="E24044" s="94"/>
    </row>
    <row r="24045" spans="1:5">
      <c r="A24045" s="94"/>
      <c r="B24045" s="94"/>
      <c r="C24045" s="94"/>
      <c r="D24045" s="94"/>
      <c r="E24045" s="94"/>
    </row>
    <row r="24046" spans="1:5">
      <c r="A24046" s="94"/>
      <c r="B24046" s="94"/>
      <c r="C24046" s="94"/>
      <c r="D24046" s="94"/>
      <c r="E24046" s="94"/>
    </row>
    <row r="24047" spans="1:5">
      <c r="A24047" s="94"/>
      <c r="B24047" s="94"/>
      <c r="C24047" s="94"/>
      <c r="D24047" s="94"/>
      <c r="E24047" s="94"/>
    </row>
    <row r="24048" spans="1:5">
      <c r="A24048" s="94"/>
      <c r="B24048" s="94"/>
      <c r="C24048" s="94"/>
      <c r="D24048" s="94"/>
      <c r="E24048" s="94"/>
    </row>
    <row r="24049" spans="1:5">
      <c r="A24049" s="94"/>
      <c r="B24049" s="94"/>
      <c r="C24049" s="94"/>
      <c r="D24049" s="94"/>
      <c r="E24049" s="94"/>
    </row>
    <row r="24050" spans="1:5">
      <c r="A24050" s="94"/>
      <c r="B24050" s="94"/>
      <c r="C24050" s="94"/>
      <c r="D24050" s="94"/>
      <c r="E24050" s="94"/>
    </row>
    <row r="24051" spans="1:5">
      <c r="A24051" s="94"/>
      <c r="B24051" s="94"/>
      <c r="C24051" s="94"/>
      <c r="D24051" s="94"/>
      <c r="E24051" s="94"/>
    </row>
    <row r="24052" spans="1:5">
      <c r="A24052" s="94"/>
      <c r="B24052" s="94"/>
      <c r="C24052" s="94"/>
      <c r="D24052" s="94"/>
      <c r="E24052" s="94"/>
    </row>
    <row r="24053" spans="1:5">
      <c r="A24053" s="94"/>
      <c r="B24053" s="94"/>
      <c r="C24053" s="94"/>
      <c r="D24053" s="94"/>
      <c r="E24053" s="94"/>
    </row>
    <row r="24054" spans="1:5">
      <c r="A24054" s="94"/>
      <c r="B24054" s="94"/>
      <c r="C24054" s="94"/>
      <c r="D24054" s="94"/>
      <c r="E24054" s="94"/>
    </row>
    <row r="24055" spans="1:5">
      <c r="A24055" s="94"/>
      <c r="B24055" s="94"/>
      <c r="C24055" s="94"/>
      <c r="D24055" s="94"/>
      <c r="E24055" s="94"/>
    </row>
    <row r="24056" spans="1:5">
      <c r="A24056" s="94"/>
      <c r="B24056" s="94"/>
      <c r="C24056" s="94"/>
      <c r="D24056" s="94"/>
      <c r="E24056" s="94"/>
    </row>
    <row r="24057" spans="1:5">
      <c r="A24057" s="94"/>
      <c r="B24057" s="94"/>
      <c r="C24057" s="94"/>
      <c r="D24057" s="94"/>
      <c r="E24057" s="94"/>
    </row>
    <row r="24058" spans="1:5">
      <c r="A24058" s="94"/>
      <c r="B24058" s="94"/>
      <c r="C24058" s="94"/>
      <c r="D24058" s="94"/>
      <c r="E24058" s="94"/>
    </row>
    <row r="24059" spans="1:5">
      <c r="A24059" s="94"/>
      <c r="B24059" s="94"/>
      <c r="C24059" s="94"/>
      <c r="D24059" s="94"/>
      <c r="E24059" s="94"/>
    </row>
    <row r="24060" spans="1:5">
      <c r="A24060" s="94"/>
      <c r="B24060" s="94"/>
      <c r="C24060" s="94"/>
      <c r="D24060" s="94"/>
      <c r="E24060" s="94"/>
    </row>
    <row r="24061" spans="1:5">
      <c r="A24061" s="94"/>
      <c r="B24061" s="94"/>
      <c r="C24061" s="94"/>
      <c r="D24061" s="94"/>
      <c r="E24061" s="94"/>
    </row>
    <row r="24062" spans="1:5">
      <c r="A24062" s="94"/>
      <c r="B24062" s="94"/>
      <c r="C24062" s="94"/>
      <c r="D24062" s="94"/>
      <c r="E24062" s="94"/>
    </row>
    <row r="24063" spans="1:5">
      <c r="A24063" s="94"/>
      <c r="B24063" s="94"/>
      <c r="C24063" s="94"/>
      <c r="D24063" s="94"/>
      <c r="E24063" s="94"/>
    </row>
    <row r="24064" spans="1:5">
      <c r="A24064" s="94"/>
      <c r="B24064" s="94"/>
      <c r="C24064" s="94"/>
      <c r="D24064" s="94"/>
      <c r="E24064" s="94"/>
    </row>
    <row r="24065" spans="1:5">
      <c r="A24065" s="94"/>
      <c r="B24065" s="94"/>
      <c r="C24065" s="94"/>
      <c r="D24065" s="94"/>
      <c r="E24065" s="94"/>
    </row>
    <row r="24066" spans="1:5">
      <c r="A24066" s="94"/>
      <c r="B24066" s="94"/>
      <c r="C24066" s="94"/>
      <c r="D24066" s="94"/>
      <c r="E24066" s="94"/>
    </row>
    <row r="24067" spans="1:5">
      <c r="A24067" s="94"/>
      <c r="B24067" s="94"/>
      <c r="C24067" s="94"/>
      <c r="D24067" s="94"/>
      <c r="E24067" s="94"/>
    </row>
    <row r="24068" spans="1:5">
      <c r="A24068" s="94"/>
      <c r="B24068" s="94"/>
      <c r="C24068" s="94"/>
      <c r="D24068" s="94"/>
      <c r="E24068" s="94"/>
    </row>
    <row r="24069" spans="1:5">
      <c r="A24069" s="94"/>
      <c r="B24069" s="94"/>
      <c r="C24069" s="94"/>
      <c r="D24069" s="94"/>
      <c r="E24069" s="94"/>
    </row>
    <row r="24070" spans="1:5">
      <c r="A24070" s="94"/>
      <c r="B24070" s="94"/>
      <c r="C24070" s="94"/>
      <c r="D24070" s="94"/>
      <c r="E24070" s="94"/>
    </row>
    <row r="24071" spans="1:5">
      <c r="A24071" s="94"/>
      <c r="B24071" s="94"/>
      <c r="C24071" s="94"/>
      <c r="D24071" s="94"/>
      <c r="E24071" s="94"/>
    </row>
    <row r="24072" spans="1:5">
      <c r="A24072" s="94"/>
      <c r="B24072" s="94"/>
      <c r="C24072" s="94"/>
      <c r="D24072" s="94"/>
      <c r="E24072" s="94"/>
    </row>
    <row r="24073" spans="1:5">
      <c r="A24073" s="94"/>
      <c r="B24073" s="94"/>
      <c r="C24073" s="94"/>
      <c r="D24073" s="94"/>
      <c r="E24073" s="94"/>
    </row>
    <row r="24074" spans="1:5">
      <c r="A24074" s="94"/>
      <c r="B24074" s="94"/>
      <c r="C24074" s="94"/>
      <c r="D24074" s="94"/>
      <c r="E24074" s="94"/>
    </row>
    <row r="24075" spans="1:5">
      <c r="A24075" s="94"/>
      <c r="B24075" s="94"/>
      <c r="C24075" s="94"/>
      <c r="D24075" s="94"/>
      <c r="E24075" s="94"/>
    </row>
    <row r="24076" spans="1:5">
      <c r="A24076" s="94"/>
      <c r="B24076" s="94"/>
      <c r="C24076" s="94"/>
      <c r="D24076" s="94"/>
      <c r="E24076" s="94"/>
    </row>
    <row r="24077" spans="1:5">
      <c r="A24077" s="94"/>
      <c r="B24077" s="94"/>
      <c r="C24077" s="94"/>
      <c r="D24077" s="94"/>
      <c r="E24077" s="94"/>
    </row>
    <row r="24078" spans="1:5">
      <c r="A24078" s="94"/>
      <c r="B24078" s="94"/>
      <c r="C24078" s="94"/>
      <c r="D24078" s="94"/>
      <c r="E24078" s="94"/>
    </row>
    <row r="24079" spans="1:5">
      <c r="A24079" s="94"/>
      <c r="B24079" s="94"/>
      <c r="C24079" s="94"/>
      <c r="D24079" s="94"/>
      <c r="E24079" s="94"/>
    </row>
    <row r="24080" spans="1:5">
      <c r="A24080" s="94"/>
      <c r="B24080" s="94"/>
      <c r="C24080" s="94"/>
      <c r="D24080" s="94"/>
      <c r="E24080" s="94"/>
    </row>
    <row r="24081" spans="1:5">
      <c r="A24081" s="94"/>
      <c r="B24081" s="94"/>
      <c r="C24081" s="94"/>
      <c r="D24081" s="94"/>
      <c r="E24081" s="94"/>
    </row>
    <row r="24082" spans="1:5">
      <c r="A24082" s="94"/>
      <c r="B24082" s="94"/>
      <c r="C24082" s="94"/>
      <c r="D24082" s="94"/>
      <c r="E24082" s="94"/>
    </row>
    <row r="24083" spans="1:5">
      <c r="A24083" s="94"/>
      <c r="B24083" s="94"/>
      <c r="C24083" s="94"/>
      <c r="D24083" s="94"/>
      <c r="E24083" s="94"/>
    </row>
    <row r="24084" spans="1:5">
      <c r="A24084" s="94"/>
      <c r="B24084" s="94"/>
      <c r="C24084" s="94"/>
      <c r="D24084" s="94"/>
      <c r="E24084" s="94"/>
    </row>
    <row r="24085" spans="1:5">
      <c r="A24085" s="94"/>
      <c r="B24085" s="94"/>
      <c r="C24085" s="94"/>
      <c r="D24085" s="94"/>
      <c r="E24085" s="94"/>
    </row>
    <row r="24086" spans="1:5">
      <c r="A24086" s="94"/>
      <c r="B24086" s="94"/>
      <c r="C24086" s="94"/>
      <c r="D24086" s="94"/>
      <c r="E24086" s="94"/>
    </row>
    <row r="24087" spans="1:5">
      <c r="A24087" s="94"/>
      <c r="B24087" s="94"/>
      <c r="C24087" s="94"/>
      <c r="D24087" s="94"/>
      <c r="E24087" s="94"/>
    </row>
    <row r="24088" spans="1:5">
      <c r="A24088" s="94"/>
      <c r="B24088" s="94"/>
      <c r="C24088" s="94"/>
      <c r="D24088" s="94"/>
      <c r="E24088" s="94"/>
    </row>
    <row r="24089" spans="1:5">
      <c r="A24089" s="94"/>
      <c r="B24089" s="94"/>
      <c r="C24089" s="94"/>
      <c r="D24089" s="94"/>
      <c r="E24089" s="94"/>
    </row>
    <row r="24090" spans="1:5">
      <c r="A24090" s="94"/>
      <c r="B24090" s="94"/>
      <c r="C24090" s="94"/>
      <c r="D24090" s="94"/>
      <c r="E24090" s="94"/>
    </row>
    <row r="24091" spans="1:5">
      <c r="A24091" s="94"/>
      <c r="B24091" s="94"/>
      <c r="C24091" s="94"/>
      <c r="D24091" s="94"/>
      <c r="E24091" s="94"/>
    </row>
    <row r="24092" spans="1:5">
      <c r="A24092" s="94"/>
      <c r="B24092" s="94"/>
      <c r="C24092" s="94"/>
      <c r="D24092" s="94"/>
      <c r="E24092" s="94"/>
    </row>
    <row r="24093" spans="1:5">
      <c r="A24093" s="94"/>
      <c r="B24093" s="94"/>
      <c r="C24093" s="94"/>
      <c r="D24093" s="94"/>
      <c r="E24093" s="94"/>
    </row>
    <row r="24094" spans="1:5">
      <c r="A24094" s="94"/>
      <c r="B24094" s="94"/>
      <c r="C24094" s="94"/>
      <c r="D24094" s="94"/>
      <c r="E24094" s="94"/>
    </row>
    <row r="24095" spans="1:5">
      <c r="A24095" s="94"/>
      <c r="B24095" s="94"/>
      <c r="C24095" s="94"/>
      <c r="D24095" s="94"/>
      <c r="E24095" s="94"/>
    </row>
    <row r="24096" spans="1:5">
      <c r="A24096" s="94"/>
      <c r="B24096" s="94"/>
      <c r="C24096" s="94"/>
      <c r="D24096" s="94"/>
      <c r="E24096" s="94"/>
    </row>
    <row r="24097" spans="1:5">
      <c r="A24097" s="94"/>
      <c r="B24097" s="94"/>
      <c r="C24097" s="94"/>
      <c r="D24097" s="94"/>
      <c r="E24097" s="94"/>
    </row>
    <row r="24098" spans="1:5">
      <c r="A24098" s="94"/>
      <c r="B24098" s="94"/>
      <c r="C24098" s="94"/>
      <c r="D24098" s="94"/>
      <c r="E24098" s="94"/>
    </row>
    <row r="24099" spans="1:5">
      <c r="A24099" s="94"/>
      <c r="B24099" s="94"/>
      <c r="C24099" s="94"/>
      <c r="D24099" s="94"/>
      <c r="E24099" s="94"/>
    </row>
    <row r="24100" spans="1:5">
      <c r="A24100" s="94"/>
      <c r="B24100" s="94"/>
      <c r="C24100" s="94"/>
      <c r="D24100" s="94"/>
      <c r="E24100" s="94"/>
    </row>
    <row r="24101" spans="1:5">
      <c r="A24101" s="94"/>
      <c r="B24101" s="94"/>
      <c r="C24101" s="94"/>
      <c r="D24101" s="94"/>
      <c r="E24101" s="94"/>
    </row>
    <row r="24102" spans="1:5">
      <c r="A24102" s="94"/>
      <c r="B24102" s="94"/>
      <c r="C24102" s="94"/>
      <c r="D24102" s="94"/>
      <c r="E24102" s="94"/>
    </row>
    <row r="24103" spans="1:5">
      <c r="A24103" s="94"/>
      <c r="B24103" s="94"/>
      <c r="C24103" s="94"/>
      <c r="D24103" s="94"/>
      <c r="E24103" s="94"/>
    </row>
    <row r="24104" spans="1:5">
      <c r="A24104" s="94"/>
      <c r="B24104" s="94"/>
      <c r="C24104" s="94"/>
      <c r="D24104" s="94"/>
      <c r="E24104" s="94"/>
    </row>
    <row r="24105" spans="1:5">
      <c r="A24105" s="94"/>
      <c r="B24105" s="94"/>
      <c r="C24105" s="94"/>
      <c r="D24105" s="94"/>
      <c r="E24105" s="94"/>
    </row>
    <row r="24106" spans="1:5">
      <c r="A24106" s="94"/>
      <c r="B24106" s="94"/>
      <c r="C24106" s="94"/>
      <c r="D24106" s="94"/>
      <c r="E24106" s="94"/>
    </row>
    <row r="24107" spans="1:5">
      <c r="A24107" s="94"/>
      <c r="B24107" s="94"/>
      <c r="C24107" s="94"/>
      <c r="D24107" s="94"/>
      <c r="E24107" s="94"/>
    </row>
    <row r="24108" spans="1:5">
      <c r="A24108" s="94"/>
      <c r="B24108" s="94"/>
      <c r="C24108" s="94"/>
      <c r="D24108" s="94"/>
      <c r="E24108" s="94"/>
    </row>
    <row r="24109" spans="1:5">
      <c r="A24109" s="94"/>
      <c r="B24109" s="94"/>
      <c r="C24109" s="94"/>
      <c r="D24109" s="94"/>
      <c r="E24109" s="94"/>
    </row>
    <row r="24110" spans="1:5">
      <c r="A24110" s="94"/>
      <c r="B24110" s="94"/>
      <c r="C24110" s="94"/>
      <c r="D24110" s="94"/>
      <c r="E24110" s="94"/>
    </row>
    <row r="24111" spans="1:5">
      <c r="A24111" s="94"/>
      <c r="B24111" s="94"/>
      <c r="C24111" s="94"/>
      <c r="D24111" s="94"/>
      <c r="E24111" s="94"/>
    </row>
    <row r="24112" spans="1:5">
      <c r="A24112" s="94"/>
      <c r="B24112" s="94"/>
      <c r="C24112" s="94"/>
      <c r="D24112" s="94"/>
      <c r="E24112" s="94"/>
    </row>
    <row r="24113" spans="1:5">
      <c r="A24113" s="94"/>
      <c r="B24113" s="94"/>
      <c r="C24113" s="94"/>
      <c r="D24113" s="94"/>
      <c r="E24113" s="94"/>
    </row>
    <row r="24114" spans="1:5">
      <c r="A24114" s="94"/>
      <c r="B24114" s="94"/>
      <c r="C24114" s="94"/>
      <c r="D24114" s="94"/>
      <c r="E24114" s="94"/>
    </row>
    <row r="24115" spans="1:5">
      <c r="A24115" s="94"/>
      <c r="B24115" s="94"/>
      <c r="C24115" s="94"/>
      <c r="D24115" s="94"/>
      <c r="E24115" s="94"/>
    </row>
    <row r="24116" spans="1:5">
      <c r="A24116" s="94"/>
      <c r="B24116" s="94"/>
      <c r="C24116" s="94"/>
      <c r="D24116" s="94"/>
      <c r="E24116" s="94"/>
    </row>
    <row r="24117" spans="1:5">
      <c r="A24117" s="94"/>
      <c r="B24117" s="94"/>
      <c r="C24117" s="94"/>
      <c r="D24117" s="94"/>
      <c r="E24117" s="94"/>
    </row>
    <row r="24118" spans="1:5">
      <c r="A24118" s="94"/>
      <c r="B24118" s="94"/>
      <c r="C24118" s="94"/>
      <c r="D24118" s="94"/>
      <c r="E24118" s="94"/>
    </row>
    <row r="24119" spans="1:5">
      <c r="A24119" s="94"/>
      <c r="B24119" s="94"/>
      <c r="C24119" s="94"/>
      <c r="D24119" s="94"/>
      <c r="E24119" s="94"/>
    </row>
    <row r="24120" spans="1:5">
      <c r="A24120" s="94"/>
      <c r="B24120" s="94"/>
      <c r="C24120" s="94"/>
      <c r="D24120" s="94"/>
      <c r="E24120" s="94"/>
    </row>
    <row r="24121" spans="1:5">
      <c r="A24121" s="94"/>
      <c r="B24121" s="94"/>
      <c r="C24121" s="94"/>
      <c r="D24121" s="94"/>
      <c r="E24121" s="94"/>
    </row>
    <row r="24122" spans="1:5">
      <c r="A24122" s="94"/>
      <c r="B24122" s="94"/>
      <c r="C24122" s="94"/>
      <c r="D24122" s="94"/>
      <c r="E24122" s="94"/>
    </row>
    <row r="24123" spans="1:5">
      <c r="A24123" s="94"/>
      <c r="B24123" s="94"/>
      <c r="C24123" s="94"/>
      <c r="D24123" s="94"/>
      <c r="E24123" s="94"/>
    </row>
    <row r="24124" spans="1:5">
      <c r="A24124" s="94"/>
      <c r="B24124" s="94"/>
      <c r="C24124" s="94"/>
      <c r="D24124" s="94"/>
      <c r="E24124" s="94"/>
    </row>
    <row r="24125" spans="1:5">
      <c r="A24125" s="94"/>
      <c r="B24125" s="94"/>
      <c r="C24125" s="94"/>
      <c r="D24125" s="94"/>
      <c r="E24125" s="94"/>
    </row>
    <row r="24126" spans="1:5">
      <c r="A24126" s="94"/>
      <c r="B24126" s="94"/>
      <c r="C24126" s="94"/>
      <c r="D24126" s="94"/>
      <c r="E24126" s="94"/>
    </row>
    <row r="24127" spans="1:5">
      <c r="A24127" s="94"/>
      <c r="B24127" s="94"/>
      <c r="C24127" s="94"/>
      <c r="D24127" s="94"/>
      <c r="E24127" s="94"/>
    </row>
    <row r="24128" spans="1:5">
      <c r="A24128" s="94"/>
      <c r="B24128" s="94"/>
      <c r="C24128" s="94"/>
      <c r="D24128" s="94"/>
      <c r="E24128" s="94"/>
    </row>
    <row r="24129" spans="1:5">
      <c r="A24129" s="94"/>
      <c r="B24129" s="94"/>
      <c r="C24129" s="94"/>
      <c r="D24129" s="94"/>
      <c r="E24129" s="94"/>
    </row>
    <row r="24130" spans="1:5">
      <c r="A24130" s="94"/>
      <c r="B24130" s="94"/>
      <c r="C24130" s="94"/>
      <c r="D24130" s="94"/>
      <c r="E24130" s="94"/>
    </row>
    <row r="24131" spans="1:5">
      <c r="A24131" s="94"/>
      <c r="B24131" s="94"/>
      <c r="C24131" s="94"/>
      <c r="D24131" s="94"/>
      <c r="E24131" s="94"/>
    </row>
    <row r="24132" spans="1:5">
      <c r="A24132" s="94"/>
      <c r="B24132" s="94"/>
      <c r="C24132" s="94"/>
      <c r="D24132" s="94"/>
      <c r="E24132" s="94"/>
    </row>
    <row r="24133" spans="1:5">
      <c r="A24133" s="94"/>
      <c r="B24133" s="94"/>
      <c r="C24133" s="94"/>
      <c r="D24133" s="94"/>
      <c r="E24133" s="94"/>
    </row>
    <row r="24134" spans="1:5">
      <c r="A24134" s="94"/>
      <c r="B24134" s="94"/>
      <c r="C24134" s="94"/>
      <c r="D24134" s="94"/>
      <c r="E24134" s="94"/>
    </row>
    <row r="24135" spans="1:5">
      <c r="A24135" s="94"/>
      <c r="B24135" s="94"/>
      <c r="C24135" s="94"/>
      <c r="D24135" s="94"/>
      <c r="E24135" s="94"/>
    </row>
    <row r="24136" spans="1:5">
      <c r="A24136" s="94"/>
      <c r="B24136" s="94"/>
      <c r="C24136" s="94"/>
      <c r="D24136" s="94"/>
      <c r="E24136" s="94"/>
    </row>
    <row r="24137" spans="1:5">
      <c r="A24137" s="94"/>
      <c r="B24137" s="94"/>
      <c r="C24137" s="94"/>
      <c r="D24137" s="94"/>
      <c r="E24137" s="94"/>
    </row>
    <row r="24138" spans="1:5">
      <c r="A24138" s="94"/>
      <c r="B24138" s="94"/>
      <c r="C24138" s="94"/>
      <c r="D24138" s="94"/>
      <c r="E24138" s="94"/>
    </row>
    <row r="24139" spans="1:5">
      <c r="A24139" s="94"/>
      <c r="B24139" s="94"/>
      <c r="C24139" s="94"/>
      <c r="D24139" s="94"/>
      <c r="E24139" s="94"/>
    </row>
    <row r="24140" spans="1:5">
      <c r="A24140" s="94"/>
      <c r="B24140" s="94"/>
      <c r="C24140" s="94"/>
      <c r="D24140" s="94"/>
      <c r="E24140" s="94"/>
    </row>
    <row r="24141" spans="1:5">
      <c r="A24141" s="94"/>
      <c r="B24141" s="94"/>
      <c r="C24141" s="94"/>
      <c r="D24141" s="94"/>
      <c r="E24141" s="94"/>
    </row>
    <row r="24142" spans="1:5">
      <c r="A24142" s="94"/>
      <c r="B24142" s="94"/>
      <c r="C24142" s="94"/>
      <c r="D24142" s="94"/>
      <c r="E24142" s="94"/>
    </row>
    <row r="24143" spans="1:5">
      <c r="A24143" s="94"/>
      <c r="B24143" s="94"/>
      <c r="C24143" s="94"/>
      <c r="D24143" s="94"/>
      <c r="E24143" s="94"/>
    </row>
    <row r="24144" spans="1:5">
      <c r="A24144" s="94"/>
      <c r="B24144" s="94"/>
      <c r="C24144" s="94"/>
      <c r="D24144" s="94"/>
      <c r="E24144" s="94"/>
    </row>
    <row r="24145" spans="1:5">
      <c r="A24145" s="94"/>
      <c r="B24145" s="94"/>
      <c r="C24145" s="94"/>
      <c r="D24145" s="94"/>
      <c r="E24145" s="94"/>
    </row>
    <row r="24146" spans="1:5">
      <c r="A24146" s="94"/>
      <c r="B24146" s="94"/>
      <c r="C24146" s="94"/>
      <c r="D24146" s="94"/>
      <c r="E24146" s="94"/>
    </row>
    <row r="24147" spans="1:5">
      <c r="A24147" s="94"/>
      <c r="B24147" s="94"/>
      <c r="C24147" s="94"/>
      <c r="D24147" s="94"/>
      <c r="E24147" s="94"/>
    </row>
    <row r="24148" spans="1:5">
      <c r="A24148" s="94"/>
      <c r="B24148" s="94"/>
      <c r="C24148" s="94"/>
      <c r="D24148" s="94"/>
      <c r="E24148" s="94"/>
    </row>
    <row r="24149" spans="1:5">
      <c r="A24149" s="94"/>
      <c r="B24149" s="94"/>
      <c r="C24149" s="94"/>
      <c r="D24149" s="94"/>
      <c r="E24149" s="94"/>
    </row>
    <row r="24150" spans="1:5">
      <c r="A24150" s="94"/>
      <c r="B24150" s="94"/>
      <c r="C24150" s="94"/>
      <c r="D24150" s="94"/>
      <c r="E24150" s="94"/>
    </row>
    <row r="24151" spans="1:5">
      <c r="A24151" s="94"/>
      <c r="B24151" s="94"/>
      <c r="C24151" s="94"/>
      <c r="D24151" s="94"/>
      <c r="E24151" s="94"/>
    </row>
    <row r="24152" spans="1:5">
      <c r="A24152" s="94"/>
      <c r="B24152" s="94"/>
      <c r="C24152" s="94"/>
      <c r="D24152" s="94"/>
      <c r="E24152" s="94"/>
    </row>
    <row r="24153" spans="1:5">
      <c r="A24153" s="94"/>
      <c r="B24153" s="94"/>
      <c r="C24153" s="94"/>
      <c r="D24153" s="94"/>
      <c r="E24153" s="94"/>
    </row>
    <row r="24154" spans="1:5">
      <c r="A24154" s="94"/>
      <c r="B24154" s="94"/>
      <c r="C24154" s="94"/>
      <c r="D24154" s="94"/>
      <c r="E24154" s="94"/>
    </row>
    <row r="24155" spans="1:5">
      <c r="A24155" s="94"/>
      <c r="B24155" s="94"/>
      <c r="C24155" s="94"/>
      <c r="D24155" s="94"/>
      <c r="E24155" s="94"/>
    </row>
    <row r="24156" spans="1:5">
      <c r="A24156" s="94"/>
      <c r="B24156" s="94"/>
      <c r="C24156" s="94"/>
      <c r="D24156" s="94"/>
      <c r="E24156" s="94"/>
    </row>
    <row r="24157" spans="1:5">
      <c r="A24157" s="94"/>
      <c r="B24157" s="94"/>
      <c r="C24157" s="94"/>
      <c r="D24157" s="94"/>
      <c r="E24157" s="94"/>
    </row>
    <row r="24158" spans="1:5">
      <c r="A24158" s="94"/>
      <c r="B24158" s="94"/>
      <c r="C24158" s="94"/>
      <c r="D24158" s="94"/>
      <c r="E24158" s="94"/>
    </row>
    <row r="24159" spans="1:5">
      <c r="A24159" s="94"/>
      <c r="B24159" s="94"/>
      <c r="C24159" s="94"/>
      <c r="D24159" s="94"/>
      <c r="E24159" s="94"/>
    </row>
    <row r="24160" spans="1:5">
      <c r="A24160" s="94"/>
      <c r="B24160" s="94"/>
      <c r="C24160" s="94"/>
      <c r="D24160" s="94"/>
      <c r="E24160" s="94"/>
    </row>
    <row r="24161" spans="1:5">
      <c r="A24161" s="94"/>
      <c r="B24161" s="94"/>
      <c r="C24161" s="94"/>
      <c r="D24161" s="94"/>
      <c r="E24161" s="94"/>
    </row>
    <row r="24162" spans="1:5">
      <c r="A24162" s="94"/>
      <c r="B24162" s="94"/>
      <c r="C24162" s="94"/>
      <c r="D24162" s="94"/>
      <c r="E24162" s="94"/>
    </row>
    <row r="24163" spans="1:5">
      <c r="A24163" s="94"/>
      <c r="B24163" s="94"/>
      <c r="C24163" s="94"/>
      <c r="D24163" s="94"/>
      <c r="E24163" s="94"/>
    </row>
    <row r="24164" spans="1:5">
      <c r="A24164" s="94"/>
      <c r="B24164" s="94"/>
      <c r="C24164" s="94"/>
      <c r="D24164" s="94"/>
      <c r="E24164" s="94"/>
    </row>
    <row r="24165" spans="1:5">
      <c r="A24165" s="94"/>
      <c r="B24165" s="94"/>
      <c r="C24165" s="94"/>
      <c r="D24165" s="94"/>
      <c r="E24165" s="94"/>
    </row>
    <row r="24166" spans="1:5">
      <c r="A24166" s="94"/>
      <c r="B24166" s="94"/>
      <c r="C24166" s="94"/>
      <c r="D24166" s="94"/>
      <c r="E24166" s="94"/>
    </row>
    <row r="24167" spans="1:5">
      <c r="A24167" s="94"/>
      <c r="B24167" s="94"/>
      <c r="C24167" s="94"/>
      <c r="D24167" s="94"/>
      <c r="E24167" s="94"/>
    </row>
    <row r="24168" spans="1:5">
      <c r="A24168" s="94"/>
      <c r="B24168" s="94"/>
      <c r="C24168" s="94"/>
      <c r="D24168" s="94"/>
      <c r="E24168" s="94"/>
    </row>
    <row r="24169" spans="1:5">
      <c r="A24169" s="94"/>
      <c r="B24169" s="94"/>
      <c r="C24169" s="94"/>
      <c r="D24169" s="94"/>
      <c r="E24169" s="94"/>
    </row>
    <row r="24170" spans="1:5">
      <c r="A24170" s="94"/>
      <c r="B24170" s="94"/>
      <c r="C24170" s="94"/>
      <c r="D24170" s="94"/>
      <c r="E24170" s="94"/>
    </row>
    <row r="24171" spans="1:5">
      <c r="A24171" s="94"/>
      <c r="B24171" s="94"/>
      <c r="C24171" s="94"/>
      <c r="D24171" s="94"/>
      <c r="E24171" s="94"/>
    </row>
    <row r="24172" spans="1:5">
      <c r="A24172" s="94"/>
      <c r="B24172" s="94"/>
      <c r="C24172" s="94"/>
      <c r="D24172" s="94"/>
      <c r="E24172" s="94"/>
    </row>
    <row r="24173" spans="1:5">
      <c r="A24173" s="94"/>
      <c r="B24173" s="94"/>
      <c r="C24173" s="94"/>
      <c r="D24173" s="94"/>
      <c r="E24173" s="94"/>
    </row>
    <row r="24174" spans="1:5">
      <c r="A24174" s="94"/>
      <c r="B24174" s="94"/>
      <c r="C24174" s="94"/>
      <c r="D24174" s="94"/>
      <c r="E24174" s="94"/>
    </row>
    <row r="24175" spans="1:5">
      <c r="A24175" s="94"/>
      <c r="B24175" s="94"/>
      <c r="C24175" s="94"/>
      <c r="D24175" s="94"/>
      <c r="E24175" s="94"/>
    </row>
    <row r="24176" spans="1:5">
      <c r="A24176" s="94"/>
      <c r="B24176" s="94"/>
      <c r="C24176" s="94"/>
      <c r="D24176" s="94"/>
      <c r="E24176" s="94"/>
    </row>
    <row r="24177" spans="1:5">
      <c r="A24177" s="94"/>
      <c r="B24177" s="94"/>
      <c r="C24177" s="94"/>
      <c r="D24177" s="94"/>
      <c r="E24177" s="94"/>
    </row>
    <row r="24178" spans="1:5">
      <c r="A24178" s="94"/>
      <c r="B24178" s="94"/>
      <c r="C24178" s="94"/>
      <c r="D24178" s="94"/>
      <c r="E24178" s="94"/>
    </row>
    <row r="24179" spans="1:5">
      <c r="A24179" s="94"/>
      <c r="B24179" s="94"/>
      <c r="C24179" s="94"/>
      <c r="D24179" s="94"/>
      <c r="E24179" s="94"/>
    </row>
    <row r="24180" spans="1:5">
      <c r="A24180" s="94"/>
      <c r="B24180" s="94"/>
      <c r="C24180" s="94"/>
      <c r="D24180" s="94"/>
      <c r="E24180" s="94"/>
    </row>
    <row r="24181" spans="1:5">
      <c r="A24181" s="94"/>
      <c r="B24181" s="94"/>
      <c r="C24181" s="94"/>
      <c r="D24181" s="94"/>
      <c r="E24181" s="94"/>
    </row>
    <row r="24182" spans="1:5">
      <c r="A24182" s="94"/>
      <c r="B24182" s="94"/>
      <c r="C24182" s="94"/>
      <c r="D24182" s="94"/>
      <c r="E24182" s="94"/>
    </row>
    <row r="24183" spans="1:5">
      <c r="A24183" s="94"/>
      <c r="B24183" s="94"/>
      <c r="C24183" s="94"/>
      <c r="D24183" s="94"/>
      <c r="E24183" s="94"/>
    </row>
    <row r="24184" spans="1:5">
      <c r="A24184" s="94"/>
      <c r="B24184" s="94"/>
      <c r="C24184" s="94"/>
      <c r="D24184" s="94"/>
      <c r="E24184" s="94"/>
    </row>
    <row r="24185" spans="1:5">
      <c r="A24185" s="94"/>
      <c r="B24185" s="94"/>
      <c r="C24185" s="94"/>
      <c r="D24185" s="94"/>
      <c r="E24185" s="94"/>
    </row>
    <row r="24186" spans="1:5">
      <c r="A24186" s="94"/>
      <c r="B24186" s="94"/>
      <c r="C24186" s="94"/>
      <c r="D24186" s="94"/>
      <c r="E24186" s="94"/>
    </row>
    <row r="24187" spans="1:5">
      <c r="A24187" s="94"/>
      <c r="B24187" s="94"/>
      <c r="C24187" s="94"/>
      <c r="D24187" s="94"/>
      <c r="E24187" s="94"/>
    </row>
    <row r="24188" spans="1:5">
      <c r="A24188" s="94"/>
      <c r="B24188" s="94"/>
      <c r="C24188" s="94"/>
      <c r="D24188" s="94"/>
      <c r="E24188" s="94"/>
    </row>
    <row r="24189" spans="1:5">
      <c r="A24189" s="94"/>
      <c r="B24189" s="94"/>
      <c r="C24189" s="94"/>
      <c r="D24189" s="94"/>
      <c r="E24189" s="94"/>
    </row>
    <row r="24190" spans="1:5">
      <c r="A24190" s="94"/>
      <c r="B24190" s="94"/>
      <c r="C24190" s="94"/>
      <c r="D24190" s="94"/>
      <c r="E24190" s="94"/>
    </row>
    <row r="24191" spans="1:5">
      <c r="A24191" s="94"/>
      <c r="B24191" s="94"/>
      <c r="C24191" s="94"/>
      <c r="D24191" s="94"/>
      <c r="E24191" s="94"/>
    </row>
    <row r="24192" spans="1:5">
      <c r="A24192" s="94"/>
      <c r="B24192" s="94"/>
      <c r="C24192" s="94"/>
      <c r="D24192" s="94"/>
      <c r="E24192" s="94"/>
    </row>
    <row r="24193" spans="1:5">
      <c r="A24193" s="94"/>
      <c r="B24193" s="94"/>
      <c r="C24193" s="94"/>
      <c r="D24193" s="94"/>
      <c r="E24193" s="94"/>
    </row>
    <row r="24194" spans="1:5">
      <c r="A24194" s="94"/>
      <c r="B24194" s="94"/>
      <c r="C24194" s="94"/>
      <c r="D24194" s="94"/>
      <c r="E24194" s="94"/>
    </row>
    <row r="24195" spans="1:5">
      <c r="A24195" s="94"/>
      <c r="B24195" s="94"/>
      <c r="C24195" s="94"/>
      <c r="D24195" s="94"/>
      <c r="E24195" s="94"/>
    </row>
    <row r="24196" spans="1:5">
      <c r="A24196" s="94"/>
      <c r="B24196" s="94"/>
      <c r="C24196" s="94"/>
      <c r="D24196" s="94"/>
      <c r="E24196" s="94"/>
    </row>
    <row r="24197" spans="1:5">
      <c r="A24197" s="94"/>
      <c r="B24197" s="94"/>
      <c r="C24197" s="94"/>
      <c r="D24197" s="94"/>
      <c r="E24197" s="94"/>
    </row>
    <row r="24198" spans="1:5">
      <c r="A24198" s="94"/>
      <c r="B24198" s="94"/>
      <c r="C24198" s="94"/>
      <c r="D24198" s="94"/>
      <c r="E24198" s="94"/>
    </row>
    <row r="24199" spans="1:5">
      <c r="A24199" s="94"/>
      <c r="B24199" s="94"/>
      <c r="C24199" s="94"/>
      <c r="D24199" s="94"/>
      <c r="E24199" s="94"/>
    </row>
    <row r="24200" spans="1:5">
      <c r="A24200" s="94"/>
      <c r="B24200" s="94"/>
      <c r="C24200" s="94"/>
      <c r="D24200" s="94"/>
      <c r="E24200" s="94"/>
    </row>
    <row r="24201" spans="1:5">
      <c r="A24201" s="94"/>
      <c r="B24201" s="94"/>
      <c r="C24201" s="94"/>
      <c r="D24201" s="94"/>
      <c r="E24201" s="94"/>
    </row>
    <row r="24202" spans="1:5">
      <c r="A24202" s="94"/>
      <c r="B24202" s="94"/>
      <c r="C24202" s="94"/>
      <c r="D24202" s="94"/>
      <c r="E24202" s="94"/>
    </row>
    <row r="24203" spans="1:5">
      <c r="A24203" s="94"/>
      <c r="B24203" s="94"/>
      <c r="C24203" s="94"/>
      <c r="D24203" s="94"/>
      <c r="E24203" s="94"/>
    </row>
    <row r="24204" spans="1:5">
      <c r="A24204" s="94"/>
      <c r="B24204" s="94"/>
      <c r="C24204" s="94"/>
      <c r="D24204" s="94"/>
      <c r="E24204" s="94"/>
    </row>
    <row r="24205" spans="1:5">
      <c r="A24205" s="94"/>
      <c r="B24205" s="94"/>
      <c r="C24205" s="94"/>
      <c r="D24205" s="94"/>
      <c r="E24205" s="94"/>
    </row>
    <row r="24206" spans="1:5">
      <c r="A24206" s="94"/>
      <c r="B24206" s="94"/>
      <c r="C24206" s="94"/>
      <c r="D24206" s="94"/>
      <c r="E24206" s="94"/>
    </row>
    <row r="24207" spans="1:5">
      <c r="A24207" s="94"/>
      <c r="B24207" s="94"/>
      <c r="C24207" s="94"/>
      <c r="D24207" s="94"/>
      <c r="E24207" s="94"/>
    </row>
    <row r="24208" spans="1:5">
      <c r="A24208" s="94"/>
      <c r="B24208" s="94"/>
      <c r="C24208" s="94"/>
      <c r="D24208" s="94"/>
      <c r="E24208" s="94"/>
    </row>
    <row r="24209" spans="1:5">
      <c r="A24209" s="94"/>
      <c r="B24209" s="94"/>
      <c r="C24209" s="94"/>
      <c r="D24209" s="94"/>
      <c r="E24209" s="94"/>
    </row>
    <row r="24210" spans="1:5">
      <c r="A24210" s="94"/>
      <c r="B24210" s="94"/>
      <c r="C24210" s="94"/>
      <c r="D24210" s="94"/>
      <c r="E24210" s="94"/>
    </row>
    <row r="24211" spans="1:5">
      <c r="A24211" s="94"/>
      <c r="B24211" s="94"/>
      <c r="C24211" s="94"/>
      <c r="D24211" s="94"/>
      <c r="E24211" s="94"/>
    </row>
    <row r="24212" spans="1:5">
      <c r="A24212" s="94"/>
      <c r="B24212" s="94"/>
      <c r="C24212" s="94"/>
      <c r="D24212" s="94"/>
      <c r="E24212" s="94"/>
    </row>
    <row r="24213" spans="1:5">
      <c r="A24213" s="94"/>
      <c r="B24213" s="94"/>
      <c r="C24213" s="94"/>
      <c r="D24213" s="94"/>
      <c r="E24213" s="94"/>
    </row>
    <row r="24214" spans="1:5">
      <c r="A24214" s="94"/>
      <c r="B24214" s="94"/>
      <c r="C24214" s="94"/>
      <c r="D24214" s="94"/>
      <c r="E24214" s="94"/>
    </row>
    <row r="24215" spans="1:5">
      <c r="A24215" s="94"/>
      <c r="B24215" s="94"/>
      <c r="C24215" s="94"/>
      <c r="D24215" s="94"/>
      <c r="E24215" s="94"/>
    </row>
    <row r="24216" spans="1:5">
      <c r="A24216" s="94"/>
      <c r="B24216" s="94"/>
      <c r="C24216" s="94"/>
      <c r="D24216" s="94"/>
      <c r="E24216" s="94"/>
    </row>
    <row r="24217" spans="1:5">
      <c r="A24217" s="94"/>
      <c r="B24217" s="94"/>
      <c r="C24217" s="94"/>
      <c r="D24217" s="94"/>
      <c r="E24217" s="94"/>
    </row>
    <row r="24218" spans="1:5">
      <c r="A24218" s="94"/>
      <c r="B24218" s="94"/>
      <c r="C24218" s="94"/>
      <c r="D24218" s="94"/>
      <c r="E24218" s="94"/>
    </row>
    <row r="24219" spans="1:5">
      <c r="A24219" s="94"/>
      <c r="B24219" s="94"/>
      <c r="C24219" s="94"/>
      <c r="D24219" s="94"/>
      <c r="E24219" s="94"/>
    </row>
    <row r="24220" spans="1:5">
      <c r="A24220" s="94"/>
      <c r="B24220" s="94"/>
      <c r="C24220" s="94"/>
      <c r="D24220" s="94"/>
      <c r="E24220" s="94"/>
    </row>
    <row r="24221" spans="1:5">
      <c r="A24221" s="94"/>
      <c r="B24221" s="94"/>
      <c r="C24221" s="94"/>
      <c r="D24221" s="94"/>
      <c r="E24221" s="94"/>
    </row>
    <row r="24222" spans="1:5">
      <c r="A24222" s="94"/>
      <c r="B24222" s="94"/>
      <c r="C24222" s="94"/>
      <c r="D24222" s="94"/>
      <c r="E24222" s="94"/>
    </row>
    <row r="24223" spans="1:5">
      <c r="A24223" s="94"/>
      <c r="B24223" s="94"/>
      <c r="C24223" s="94"/>
      <c r="D24223" s="94"/>
      <c r="E24223" s="94"/>
    </row>
    <row r="24224" spans="1:5">
      <c r="A24224" s="94"/>
      <c r="B24224" s="94"/>
      <c r="C24224" s="94"/>
      <c r="D24224" s="94"/>
      <c r="E24224" s="94"/>
    </row>
    <row r="24225" spans="1:5">
      <c r="A24225" s="94"/>
      <c r="B24225" s="94"/>
      <c r="C24225" s="94"/>
      <c r="D24225" s="94"/>
      <c r="E24225" s="94"/>
    </row>
    <row r="24226" spans="1:5">
      <c r="A24226" s="94"/>
      <c r="B24226" s="94"/>
      <c r="C24226" s="94"/>
      <c r="D24226" s="94"/>
      <c r="E24226" s="94"/>
    </row>
    <row r="24227" spans="1:5">
      <c r="A24227" s="94"/>
      <c r="B24227" s="94"/>
      <c r="C24227" s="94"/>
      <c r="D24227" s="94"/>
      <c r="E24227" s="94"/>
    </row>
    <row r="24228" spans="1:5">
      <c r="A24228" s="94"/>
      <c r="B24228" s="94"/>
      <c r="C24228" s="94"/>
      <c r="D24228" s="94"/>
      <c r="E24228" s="94"/>
    </row>
    <row r="24229" spans="1:5">
      <c r="A24229" s="94"/>
      <c r="B24229" s="94"/>
      <c r="C24229" s="94"/>
      <c r="D24229" s="94"/>
      <c r="E24229" s="94"/>
    </row>
    <row r="24230" spans="1:5">
      <c r="A24230" s="94"/>
      <c r="B24230" s="94"/>
      <c r="C24230" s="94"/>
      <c r="D24230" s="94"/>
      <c r="E24230" s="94"/>
    </row>
    <row r="24231" spans="1:5">
      <c r="A24231" s="94"/>
      <c r="B24231" s="94"/>
      <c r="C24231" s="94"/>
      <c r="D24231" s="94"/>
      <c r="E24231" s="94"/>
    </row>
    <row r="24232" spans="1:5">
      <c r="A24232" s="94"/>
      <c r="B24232" s="94"/>
      <c r="C24232" s="94"/>
      <c r="D24232" s="94"/>
      <c r="E24232" s="94"/>
    </row>
    <row r="24233" spans="1:5">
      <c r="A24233" s="94"/>
      <c r="B24233" s="94"/>
      <c r="C24233" s="94"/>
      <c r="D24233" s="94"/>
      <c r="E24233" s="94"/>
    </row>
    <row r="24234" spans="1:5">
      <c r="A24234" s="94"/>
      <c r="B24234" s="94"/>
      <c r="C24234" s="94"/>
      <c r="D24234" s="94"/>
      <c r="E24234" s="94"/>
    </row>
    <row r="24235" spans="1:5">
      <c r="A24235" s="94"/>
      <c r="B24235" s="94"/>
      <c r="C24235" s="94"/>
      <c r="D24235" s="94"/>
      <c r="E24235" s="94"/>
    </row>
    <row r="24236" spans="1:5">
      <c r="A24236" s="94"/>
      <c r="B24236" s="94"/>
      <c r="C24236" s="94"/>
      <c r="D24236" s="94"/>
      <c r="E24236" s="94"/>
    </row>
    <row r="24237" spans="1:5">
      <c r="A24237" s="94"/>
      <c r="B24237" s="94"/>
      <c r="C24237" s="94"/>
      <c r="D24237" s="94"/>
      <c r="E24237" s="94"/>
    </row>
    <row r="24238" spans="1:5">
      <c r="A24238" s="94"/>
      <c r="B24238" s="94"/>
      <c r="C24238" s="94"/>
      <c r="D24238" s="94"/>
      <c r="E24238" s="94"/>
    </row>
    <row r="24239" spans="1:5">
      <c r="A24239" s="94"/>
      <c r="B24239" s="94"/>
      <c r="C24239" s="94"/>
      <c r="D24239" s="94"/>
      <c r="E24239" s="94"/>
    </row>
    <row r="24240" spans="1:5">
      <c r="A24240" s="94"/>
      <c r="B24240" s="94"/>
      <c r="C24240" s="94"/>
      <c r="D24240" s="94"/>
      <c r="E24240" s="94"/>
    </row>
    <row r="24241" spans="1:5">
      <c r="A24241" s="94"/>
      <c r="B24241" s="94"/>
      <c r="C24241" s="94"/>
      <c r="D24241" s="94"/>
      <c r="E24241" s="94"/>
    </row>
    <row r="24242" spans="1:5">
      <c r="A24242" s="94"/>
      <c r="B24242" s="94"/>
      <c r="C24242" s="94"/>
      <c r="D24242" s="94"/>
      <c r="E24242" s="94"/>
    </row>
    <row r="24243" spans="1:5">
      <c r="A24243" s="94"/>
      <c r="B24243" s="94"/>
      <c r="C24243" s="94"/>
      <c r="D24243" s="94"/>
      <c r="E24243" s="94"/>
    </row>
    <row r="24244" spans="1:5">
      <c r="A24244" s="94"/>
      <c r="B24244" s="94"/>
      <c r="C24244" s="94"/>
      <c r="D24244" s="94"/>
      <c r="E24244" s="94"/>
    </row>
    <row r="24245" spans="1:5">
      <c r="A24245" s="94"/>
      <c r="B24245" s="94"/>
      <c r="C24245" s="94"/>
      <c r="D24245" s="94"/>
      <c r="E24245" s="94"/>
    </row>
    <row r="24246" spans="1:5">
      <c r="A24246" s="94"/>
      <c r="B24246" s="94"/>
      <c r="C24246" s="94"/>
      <c r="D24246" s="94"/>
      <c r="E24246" s="94"/>
    </row>
    <row r="24247" spans="1:5">
      <c r="A24247" s="94"/>
      <c r="B24247" s="94"/>
      <c r="C24247" s="94"/>
      <c r="D24247" s="94"/>
      <c r="E24247" s="94"/>
    </row>
    <row r="24248" spans="1:5">
      <c r="A24248" s="94"/>
      <c r="B24248" s="94"/>
      <c r="C24248" s="94"/>
      <c r="D24248" s="94"/>
      <c r="E24248" s="94"/>
    </row>
    <row r="24249" spans="1:5">
      <c r="A24249" s="94"/>
      <c r="B24249" s="94"/>
      <c r="C24249" s="94"/>
      <c r="D24249" s="94"/>
      <c r="E24249" s="94"/>
    </row>
    <row r="24250" spans="1:5">
      <c r="A24250" s="94"/>
      <c r="B24250" s="94"/>
      <c r="C24250" s="94"/>
      <c r="D24250" s="94"/>
      <c r="E24250" s="94"/>
    </row>
    <row r="24251" spans="1:5">
      <c r="A24251" s="94"/>
      <c r="B24251" s="94"/>
      <c r="C24251" s="94"/>
      <c r="D24251" s="94"/>
      <c r="E24251" s="94"/>
    </row>
    <row r="24252" spans="1:5">
      <c r="A24252" s="94"/>
      <c r="B24252" s="94"/>
      <c r="C24252" s="94"/>
      <c r="D24252" s="94"/>
      <c r="E24252" s="94"/>
    </row>
    <row r="24253" spans="1:5">
      <c r="A24253" s="94"/>
      <c r="B24253" s="94"/>
      <c r="C24253" s="94"/>
      <c r="D24253" s="94"/>
      <c r="E24253" s="94"/>
    </row>
    <row r="24254" spans="1:5">
      <c r="A24254" s="94"/>
      <c r="B24254" s="94"/>
      <c r="C24254" s="94"/>
      <c r="D24254" s="94"/>
      <c r="E24254" s="94"/>
    </row>
    <row r="24255" spans="1:5">
      <c r="A24255" s="94"/>
      <c r="B24255" s="94"/>
      <c r="C24255" s="94"/>
      <c r="D24255" s="94"/>
      <c r="E24255" s="94"/>
    </row>
    <row r="24256" spans="1:5">
      <c r="A24256" s="94"/>
      <c r="B24256" s="94"/>
      <c r="C24256" s="94"/>
      <c r="D24256" s="94"/>
      <c r="E24256" s="94"/>
    </row>
    <row r="24257" spans="1:5">
      <c r="A24257" s="94"/>
      <c r="B24257" s="94"/>
      <c r="C24257" s="94"/>
      <c r="D24257" s="94"/>
      <c r="E24257" s="94"/>
    </row>
    <row r="24258" spans="1:5">
      <c r="A24258" s="94"/>
      <c r="B24258" s="94"/>
      <c r="C24258" s="94"/>
      <c r="D24258" s="94"/>
      <c r="E24258" s="94"/>
    </row>
    <row r="24259" spans="1:5">
      <c r="A24259" s="94"/>
      <c r="B24259" s="94"/>
      <c r="C24259" s="94"/>
      <c r="D24259" s="94"/>
      <c r="E24259" s="94"/>
    </row>
    <row r="24260" spans="1:5">
      <c r="A24260" s="94"/>
      <c r="B24260" s="94"/>
      <c r="C24260" s="94"/>
      <c r="D24260" s="94"/>
      <c r="E24260" s="94"/>
    </row>
    <row r="24261" spans="1:5">
      <c r="A24261" s="94"/>
      <c r="B24261" s="94"/>
      <c r="C24261" s="94"/>
      <c r="D24261" s="94"/>
      <c r="E24261" s="94"/>
    </row>
    <row r="24262" spans="1:5">
      <c r="A24262" s="94"/>
      <c r="B24262" s="94"/>
      <c r="C24262" s="94"/>
      <c r="D24262" s="94"/>
      <c r="E24262" s="94"/>
    </row>
    <row r="24263" spans="1:5">
      <c r="A24263" s="94"/>
      <c r="B24263" s="94"/>
      <c r="C24263" s="94"/>
      <c r="D24263" s="94"/>
      <c r="E24263" s="94"/>
    </row>
    <row r="24264" spans="1:5">
      <c r="A24264" s="94"/>
      <c r="B24264" s="94"/>
      <c r="C24264" s="94"/>
      <c r="D24264" s="94"/>
      <c r="E24264" s="94"/>
    </row>
    <row r="24265" spans="1:5">
      <c r="A24265" s="94"/>
      <c r="B24265" s="94"/>
      <c r="C24265" s="94"/>
      <c r="D24265" s="94"/>
      <c r="E24265" s="94"/>
    </row>
    <row r="24266" spans="1:5">
      <c r="A24266" s="94"/>
      <c r="B24266" s="94"/>
      <c r="C24266" s="94"/>
      <c r="D24266" s="94"/>
      <c r="E24266" s="94"/>
    </row>
    <row r="24267" spans="1:5">
      <c r="A24267" s="94"/>
      <c r="B24267" s="94"/>
      <c r="C24267" s="94"/>
      <c r="D24267" s="94"/>
      <c r="E24267" s="94"/>
    </row>
    <row r="24268" spans="1:5">
      <c r="A24268" s="94"/>
      <c r="B24268" s="94"/>
      <c r="C24268" s="94"/>
      <c r="D24268" s="94"/>
      <c r="E24268" s="94"/>
    </row>
    <row r="24269" spans="1:5">
      <c r="A24269" s="94"/>
      <c r="B24269" s="94"/>
      <c r="C24269" s="94"/>
      <c r="D24269" s="94"/>
      <c r="E24269" s="94"/>
    </row>
    <row r="24270" spans="1:5">
      <c r="A24270" s="94"/>
      <c r="B24270" s="94"/>
      <c r="C24270" s="94"/>
      <c r="D24270" s="94"/>
      <c r="E24270" s="94"/>
    </row>
    <row r="24271" spans="1:5">
      <c r="A24271" s="94"/>
      <c r="B24271" s="94"/>
      <c r="C24271" s="94"/>
      <c r="D24271" s="94"/>
      <c r="E24271" s="94"/>
    </row>
    <row r="24272" spans="1:5">
      <c r="A24272" s="94"/>
      <c r="B24272" s="94"/>
      <c r="C24272" s="94"/>
      <c r="D24272" s="94"/>
      <c r="E24272" s="94"/>
    </row>
    <row r="24273" spans="1:5">
      <c r="A24273" s="94"/>
      <c r="B24273" s="94"/>
      <c r="C24273" s="94"/>
      <c r="D24273" s="94"/>
      <c r="E24273" s="94"/>
    </row>
    <row r="24274" spans="1:5">
      <c r="A24274" s="94"/>
      <c r="B24274" s="94"/>
      <c r="C24274" s="94"/>
      <c r="D24274" s="94"/>
      <c r="E24274" s="94"/>
    </row>
    <row r="24275" spans="1:5">
      <c r="A24275" s="94"/>
      <c r="B24275" s="94"/>
      <c r="C24275" s="94"/>
      <c r="D24275" s="94"/>
      <c r="E24275" s="94"/>
    </row>
    <row r="24276" spans="1:5">
      <c r="A24276" s="94"/>
      <c r="B24276" s="94"/>
      <c r="C24276" s="94"/>
      <c r="D24276" s="94"/>
      <c r="E24276" s="94"/>
    </row>
    <row r="24277" spans="1:5">
      <c r="A24277" s="94"/>
      <c r="B24277" s="94"/>
      <c r="C24277" s="94"/>
      <c r="D24277" s="94"/>
      <c r="E24277" s="94"/>
    </row>
    <row r="24278" spans="1:5">
      <c r="A24278" s="94"/>
      <c r="B24278" s="94"/>
      <c r="C24278" s="94"/>
      <c r="D24278" s="94"/>
      <c r="E24278" s="94"/>
    </row>
    <row r="24279" spans="1:5">
      <c r="A24279" s="94"/>
      <c r="B24279" s="94"/>
      <c r="C24279" s="94"/>
      <c r="D24279" s="94"/>
      <c r="E24279" s="94"/>
    </row>
    <row r="24280" spans="1:5">
      <c r="A24280" s="94"/>
      <c r="B24280" s="94"/>
      <c r="C24280" s="94"/>
      <c r="D24280" s="94"/>
      <c r="E24280" s="94"/>
    </row>
    <row r="24281" spans="1:5">
      <c r="A24281" s="94"/>
      <c r="B24281" s="94"/>
      <c r="C24281" s="94"/>
      <c r="D24281" s="94"/>
      <c r="E24281" s="94"/>
    </row>
    <row r="24282" spans="1:5">
      <c r="A24282" s="94"/>
      <c r="B24282" s="94"/>
      <c r="C24282" s="94"/>
      <c r="D24282" s="94"/>
      <c r="E24282" s="94"/>
    </row>
    <row r="24283" spans="1:5">
      <c r="A24283" s="94"/>
      <c r="B24283" s="94"/>
      <c r="C24283" s="94"/>
      <c r="D24283" s="94"/>
      <c r="E24283" s="94"/>
    </row>
    <row r="24284" spans="1:5">
      <c r="A24284" s="94"/>
      <c r="B24284" s="94"/>
      <c r="C24284" s="94"/>
      <c r="D24284" s="94"/>
      <c r="E24284" s="94"/>
    </row>
    <row r="24285" spans="1:5">
      <c r="A24285" s="94"/>
      <c r="B24285" s="94"/>
      <c r="C24285" s="94"/>
      <c r="D24285" s="94"/>
      <c r="E24285" s="94"/>
    </row>
    <row r="24286" spans="1:5">
      <c r="A24286" s="94"/>
      <c r="B24286" s="94"/>
      <c r="C24286" s="94"/>
      <c r="D24286" s="94"/>
      <c r="E24286" s="94"/>
    </row>
    <row r="24287" spans="1:5">
      <c r="A24287" s="94"/>
      <c r="B24287" s="94"/>
      <c r="C24287" s="94"/>
      <c r="D24287" s="94"/>
      <c r="E24287" s="94"/>
    </row>
    <row r="24288" spans="1:5">
      <c r="A24288" s="94"/>
      <c r="B24288" s="94"/>
      <c r="C24288" s="94"/>
      <c r="D24288" s="94"/>
      <c r="E24288" s="94"/>
    </row>
    <row r="24289" spans="1:5">
      <c r="A24289" s="94"/>
      <c r="B24289" s="94"/>
      <c r="C24289" s="94"/>
      <c r="D24289" s="94"/>
      <c r="E24289" s="94"/>
    </row>
    <row r="24290" spans="1:5">
      <c r="A24290" s="94"/>
      <c r="B24290" s="94"/>
      <c r="C24290" s="94"/>
      <c r="D24290" s="94"/>
      <c r="E24290" s="94"/>
    </row>
    <row r="24291" spans="1:5">
      <c r="A24291" s="94"/>
      <c r="B24291" s="94"/>
      <c r="C24291" s="94"/>
      <c r="D24291" s="94"/>
      <c r="E24291" s="94"/>
    </row>
    <row r="24292" spans="1:5">
      <c r="A24292" s="94"/>
      <c r="B24292" s="94"/>
      <c r="C24292" s="94"/>
      <c r="D24292" s="94"/>
      <c r="E24292" s="94"/>
    </row>
    <row r="24293" spans="1:5">
      <c r="A24293" s="94"/>
      <c r="B24293" s="94"/>
      <c r="C24293" s="94"/>
      <c r="D24293" s="94"/>
      <c r="E24293" s="94"/>
    </row>
    <row r="24294" spans="1:5">
      <c r="A24294" s="94"/>
      <c r="B24294" s="94"/>
      <c r="C24294" s="94"/>
      <c r="D24294" s="94"/>
      <c r="E24294" s="94"/>
    </row>
    <row r="24295" spans="1:5">
      <c r="A24295" s="94"/>
      <c r="B24295" s="94"/>
      <c r="C24295" s="94"/>
      <c r="D24295" s="94"/>
      <c r="E24295" s="94"/>
    </row>
    <row r="24296" spans="1:5">
      <c r="A24296" s="94"/>
      <c r="B24296" s="94"/>
      <c r="C24296" s="94"/>
      <c r="D24296" s="94"/>
      <c r="E24296" s="94"/>
    </row>
    <row r="24297" spans="1:5">
      <c r="A24297" s="94"/>
      <c r="B24297" s="94"/>
      <c r="C24297" s="94"/>
      <c r="D24297" s="94"/>
      <c r="E24297" s="94"/>
    </row>
    <row r="24298" spans="1:5">
      <c r="A24298" s="94"/>
      <c r="B24298" s="94"/>
      <c r="C24298" s="94"/>
      <c r="D24298" s="94"/>
      <c r="E24298" s="94"/>
    </row>
    <row r="24299" spans="1:5">
      <c r="A24299" s="94"/>
      <c r="B24299" s="94"/>
      <c r="C24299" s="94"/>
      <c r="D24299" s="94"/>
      <c r="E24299" s="94"/>
    </row>
    <row r="24300" spans="1:5">
      <c r="A24300" s="94"/>
      <c r="B24300" s="94"/>
      <c r="C24300" s="94"/>
      <c r="D24300" s="94"/>
      <c r="E24300" s="94"/>
    </row>
    <row r="24301" spans="1:5">
      <c r="A24301" s="94"/>
      <c r="B24301" s="94"/>
      <c r="C24301" s="94"/>
      <c r="D24301" s="94"/>
      <c r="E24301" s="94"/>
    </row>
    <row r="24302" spans="1:5">
      <c r="A24302" s="94"/>
      <c r="B24302" s="94"/>
      <c r="C24302" s="94"/>
      <c r="D24302" s="94"/>
      <c r="E24302" s="94"/>
    </row>
    <row r="24303" spans="1:5">
      <c r="A24303" s="94"/>
      <c r="B24303" s="94"/>
      <c r="C24303" s="94"/>
      <c r="D24303" s="94"/>
      <c r="E24303" s="94"/>
    </row>
    <row r="24304" spans="1:5">
      <c r="A24304" s="94"/>
      <c r="B24304" s="94"/>
      <c r="C24304" s="94"/>
      <c r="D24304" s="94"/>
      <c r="E24304" s="94"/>
    </row>
    <row r="24305" spans="1:5">
      <c r="A24305" s="94"/>
      <c r="B24305" s="94"/>
      <c r="C24305" s="94"/>
      <c r="D24305" s="94"/>
      <c r="E24305" s="94"/>
    </row>
    <row r="24306" spans="1:5">
      <c r="A24306" s="94"/>
      <c r="B24306" s="94"/>
      <c r="C24306" s="94"/>
      <c r="D24306" s="94"/>
      <c r="E24306" s="94"/>
    </row>
    <row r="24307" spans="1:5">
      <c r="A24307" s="94"/>
      <c r="B24307" s="94"/>
      <c r="C24307" s="94"/>
      <c r="D24307" s="94"/>
      <c r="E24307" s="94"/>
    </row>
    <row r="24308" spans="1:5">
      <c r="A24308" s="94"/>
      <c r="B24308" s="94"/>
      <c r="C24308" s="94"/>
      <c r="D24308" s="94"/>
      <c r="E24308" s="94"/>
    </row>
    <row r="24309" spans="1:5">
      <c r="A24309" s="94"/>
      <c r="B24309" s="94"/>
      <c r="C24309" s="94"/>
      <c r="D24309" s="94"/>
      <c r="E24309" s="94"/>
    </row>
    <row r="24310" spans="1:5">
      <c r="A24310" s="94"/>
      <c r="B24310" s="94"/>
      <c r="C24310" s="94"/>
      <c r="D24310" s="94"/>
      <c r="E24310" s="94"/>
    </row>
    <row r="24311" spans="1:5">
      <c r="A24311" s="94"/>
      <c r="B24311" s="94"/>
      <c r="C24311" s="94"/>
      <c r="D24311" s="94"/>
      <c r="E24311" s="94"/>
    </row>
    <row r="24312" spans="1:5">
      <c r="A24312" s="94"/>
      <c r="B24312" s="94"/>
      <c r="C24312" s="94"/>
      <c r="D24312" s="94"/>
      <c r="E24312" s="94"/>
    </row>
    <row r="24313" spans="1:5">
      <c r="A24313" s="94"/>
      <c r="B24313" s="94"/>
      <c r="C24313" s="94"/>
      <c r="D24313" s="94"/>
      <c r="E24313" s="94"/>
    </row>
    <row r="24314" spans="1:5">
      <c r="A24314" s="94"/>
      <c r="B24314" s="94"/>
      <c r="C24314" s="94"/>
      <c r="D24314" s="94"/>
      <c r="E24314" s="94"/>
    </row>
    <row r="24315" spans="1:5">
      <c r="A24315" s="94"/>
      <c r="B24315" s="94"/>
      <c r="C24315" s="94"/>
      <c r="D24315" s="94"/>
      <c r="E24315" s="94"/>
    </row>
    <row r="24316" spans="1:5">
      <c r="A24316" s="94"/>
      <c r="B24316" s="94"/>
      <c r="C24316" s="94"/>
      <c r="D24316" s="94"/>
      <c r="E24316" s="94"/>
    </row>
    <row r="24317" spans="1:5">
      <c r="A24317" s="94"/>
      <c r="B24317" s="94"/>
      <c r="C24317" s="94"/>
      <c r="D24317" s="94"/>
      <c r="E24317" s="94"/>
    </row>
    <row r="24318" spans="1:5">
      <c r="A24318" s="94"/>
      <c r="B24318" s="94"/>
      <c r="C24318" s="94"/>
      <c r="D24318" s="94"/>
      <c r="E24318" s="94"/>
    </row>
    <row r="24319" spans="1:5">
      <c r="A24319" s="94"/>
      <c r="B24319" s="94"/>
      <c r="C24319" s="94"/>
      <c r="D24319" s="94"/>
      <c r="E24319" s="94"/>
    </row>
    <row r="24320" spans="1:5">
      <c r="A24320" s="94"/>
      <c r="B24320" s="94"/>
      <c r="C24320" s="94"/>
      <c r="D24320" s="94"/>
      <c r="E24320" s="94"/>
    </row>
    <row r="24321" spans="1:5">
      <c r="A24321" s="94"/>
      <c r="B24321" s="94"/>
      <c r="C24321" s="94"/>
      <c r="D24321" s="94"/>
      <c r="E24321" s="94"/>
    </row>
    <row r="24322" spans="1:5">
      <c r="A24322" s="94"/>
      <c r="B24322" s="94"/>
      <c r="C24322" s="94"/>
      <c r="D24322" s="94"/>
      <c r="E24322" s="94"/>
    </row>
    <row r="24323" spans="1:5">
      <c r="A24323" s="94"/>
      <c r="B24323" s="94"/>
      <c r="C24323" s="94"/>
      <c r="D24323" s="94"/>
      <c r="E24323" s="94"/>
    </row>
    <row r="24324" spans="1:5">
      <c r="A24324" s="94"/>
      <c r="B24324" s="94"/>
      <c r="C24324" s="94"/>
      <c r="D24324" s="94"/>
      <c r="E24324" s="94"/>
    </row>
    <row r="24325" spans="1:5">
      <c r="A24325" s="94"/>
      <c r="B24325" s="94"/>
      <c r="C24325" s="94"/>
      <c r="D24325" s="94"/>
      <c r="E24325" s="94"/>
    </row>
    <row r="24326" spans="1:5">
      <c r="A24326" s="94"/>
      <c r="B24326" s="94"/>
      <c r="C24326" s="94"/>
      <c r="D24326" s="94"/>
      <c r="E24326" s="94"/>
    </row>
    <row r="24327" spans="1:5">
      <c r="A24327" s="94"/>
      <c r="B24327" s="94"/>
      <c r="C24327" s="94"/>
      <c r="D24327" s="94"/>
      <c r="E24327" s="94"/>
    </row>
    <row r="24328" spans="1:5">
      <c r="A24328" s="94"/>
      <c r="B24328" s="94"/>
      <c r="C24328" s="94"/>
      <c r="D24328" s="94"/>
      <c r="E24328" s="94"/>
    </row>
    <row r="24329" spans="1:5">
      <c r="A24329" s="94"/>
      <c r="B24329" s="94"/>
      <c r="C24329" s="94"/>
      <c r="D24329" s="94"/>
      <c r="E24329" s="94"/>
    </row>
    <row r="24330" spans="1:5">
      <c r="A24330" s="94"/>
      <c r="B24330" s="94"/>
      <c r="C24330" s="94"/>
      <c r="D24330" s="94"/>
      <c r="E24330" s="94"/>
    </row>
    <row r="24331" spans="1:5">
      <c r="A24331" s="94"/>
      <c r="B24331" s="94"/>
      <c r="C24331" s="94"/>
      <c r="D24331" s="94"/>
      <c r="E24331" s="94"/>
    </row>
    <row r="24332" spans="1:5">
      <c r="A24332" s="94"/>
      <c r="B24332" s="94"/>
      <c r="C24332" s="94"/>
      <c r="D24332" s="94"/>
      <c r="E24332" s="94"/>
    </row>
    <row r="24333" spans="1:5">
      <c r="A24333" s="94"/>
      <c r="B24333" s="94"/>
      <c r="C24333" s="94"/>
      <c r="D24333" s="94"/>
      <c r="E24333" s="94"/>
    </row>
    <row r="24334" spans="1:5">
      <c r="A24334" s="94"/>
      <c r="B24334" s="94"/>
      <c r="C24334" s="94"/>
      <c r="D24334" s="94"/>
      <c r="E24334" s="94"/>
    </row>
    <row r="24335" spans="1:5">
      <c r="A24335" s="94"/>
      <c r="B24335" s="94"/>
      <c r="C24335" s="94"/>
      <c r="D24335" s="94"/>
      <c r="E24335" s="94"/>
    </row>
    <row r="24336" spans="1:5">
      <c r="A24336" s="94"/>
      <c r="B24336" s="94"/>
      <c r="C24336" s="94"/>
      <c r="D24336" s="94"/>
      <c r="E24336" s="94"/>
    </row>
    <row r="24337" spans="1:5">
      <c r="A24337" s="94"/>
      <c r="B24337" s="94"/>
      <c r="C24337" s="94"/>
      <c r="D24337" s="94"/>
      <c r="E24337" s="94"/>
    </row>
    <row r="24338" spans="1:5">
      <c r="A24338" s="94"/>
      <c r="B24338" s="94"/>
      <c r="C24338" s="94"/>
      <c r="D24338" s="94"/>
      <c r="E24338" s="94"/>
    </row>
    <row r="24339" spans="1:5">
      <c r="A24339" s="94"/>
      <c r="B24339" s="94"/>
      <c r="C24339" s="94"/>
      <c r="D24339" s="94"/>
      <c r="E24339" s="94"/>
    </row>
    <row r="24340" spans="1:5">
      <c r="A24340" s="94"/>
      <c r="B24340" s="94"/>
      <c r="C24340" s="94"/>
      <c r="D24340" s="94"/>
      <c r="E24340" s="94"/>
    </row>
    <row r="24341" spans="1:5">
      <c r="A24341" s="94"/>
      <c r="B24341" s="94"/>
      <c r="C24341" s="94"/>
      <c r="D24341" s="94"/>
      <c r="E24341" s="94"/>
    </row>
    <row r="24342" spans="1:5">
      <c r="A24342" s="94"/>
      <c r="B24342" s="94"/>
      <c r="C24342" s="94"/>
      <c r="D24342" s="94"/>
      <c r="E24342" s="94"/>
    </row>
    <row r="24343" spans="1:5">
      <c r="A24343" s="94"/>
      <c r="B24343" s="94"/>
      <c r="C24343" s="94"/>
      <c r="D24343" s="94"/>
      <c r="E24343" s="94"/>
    </row>
    <row r="24344" spans="1:5">
      <c r="A24344" s="94"/>
      <c r="B24344" s="94"/>
      <c r="C24344" s="94"/>
      <c r="D24344" s="94"/>
      <c r="E24344" s="94"/>
    </row>
    <row r="24345" spans="1:5">
      <c r="A24345" s="94"/>
      <c r="B24345" s="94"/>
      <c r="C24345" s="94"/>
      <c r="D24345" s="94"/>
      <c r="E24345" s="94"/>
    </row>
    <row r="24346" spans="1:5">
      <c r="A24346" s="94"/>
      <c r="B24346" s="94"/>
      <c r="C24346" s="94"/>
      <c r="D24346" s="94"/>
      <c r="E24346" s="94"/>
    </row>
    <row r="24347" spans="1:5">
      <c r="A24347" s="94"/>
      <c r="B24347" s="94"/>
      <c r="C24347" s="94"/>
      <c r="D24347" s="94"/>
      <c r="E24347" s="94"/>
    </row>
    <row r="24348" spans="1:5">
      <c r="A24348" s="94"/>
      <c r="B24348" s="94"/>
      <c r="C24348" s="94"/>
      <c r="D24348" s="94"/>
      <c r="E24348" s="94"/>
    </row>
    <row r="24349" spans="1:5">
      <c r="A24349" s="94"/>
      <c r="B24349" s="94"/>
      <c r="C24349" s="94"/>
      <c r="D24349" s="94"/>
      <c r="E24349" s="94"/>
    </row>
    <row r="24350" spans="1:5">
      <c r="A24350" s="94"/>
      <c r="B24350" s="94"/>
      <c r="C24350" s="94"/>
      <c r="D24350" s="94"/>
      <c r="E24350" s="94"/>
    </row>
    <row r="24351" spans="1:5">
      <c r="A24351" s="94"/>
      <c r="B24351" s="94"/>
      <c r="C24351" s="94"/>
      <c r="D24351" s="94"/>
      <c r="E24351" s="94"/>
    </row>
    <row r="24352" spans="1:5">
      <c r="A24352" s="94"/>
      <c r="B24352" s="94"/>
      <c r="C24352" s="94"/>
      <c r="D24352" s="94"/>
      <c r="E24352" s="94"/>
    </row>
    <row r="24353" spans="1:5">
      <c r="A24353" s="94"/>
      <c r="B24353" s="94"/>
      <c r="C24353" s="94"/>
      <c r="D24353" s="94"/>
      <c r="E24353" s="94"/>
    </row>
    <row r="24354" spans="1:5">
      <c r="A24354" s="94"/>
      <c r="B24354" s="94"/>
      <c r="C24354" s="94"/>
      <c r="D24354" s="94"/>
      <c r="E24354" s="94"/>
    </row>
    <row r="24355" spans="1:5">
      <c r="A24355" s="94"/>
      <c r="B24355" s="94"/>
      <c r="C24355" s="94"/>
      <c r="D24355" s="94"/>
      <c r="E24355" s="94"/>
    </row>
    <row r="24356" spans="1:5">
      <c r="A24356" s="94"/>
      <c r="B24356" s="94"/>
      <c r="C24356" s="94"/>
      <c r="D24356" s="94"/>
      <c r="E24356" s="94"/>
    </row>
    <row r="24357" spans="1:5">
      <c r="A24357" s="94"/>
      <c r="B24357" s="94"/>
      <c r="C24357" s="94"/>
      <c r="D24357" s="94"/>
      <c r="E24357" s="94"/>
    </row>
    <row r="24358" spans="1:5">
      <c r="A24358" s="94"/>
      <c r="B24358" s="94"/>
      <c r="C24358" s="94"/>
      <c r="D24358" s="94"/>
      <c r="E24358" s="94"/>
    </row>
    <row r="24359" spans="1:5">
      <c r="A24359" s="94"/>
      <c r="B24359" s="94"/>
      <c r="C24359" s="94"/>
      <c r="D24359" s="94"/>
      <c r="E24359" s="94"/>
    </row>
    <row r="24360" spans="1:5">
      <c r="A24360" s="94"/>
      <c r="B24360" s="94"/>
      <c r="C24360" s="94"/>
      <c r="D24360" s="94"/>
      <c r="E24360" s="94"/>
    </row>
    <row r="24361" spans="1:5">
      <c r="A24361" s="94"/>
      <c r="B24361" s="94"/>
      <c r="C24361" s="94"/>
      <c r="D24361" s="94"/>
      <c r="E24361" s="94"/>
    </row>
    <row r="24362" spans="1:5">
      <c r="A24362" s="94"/>
      <c r="B24362" s="94"/>
      <c r="C24362" s="94"/>
      <c r="D24362" s="94"/>
      <c r="E24362" s="94"/>
    </row>
    <row r="24363" spans="1:5">
      <c r="A24363" s="94"/>
      <c r="B24363" s="94"/>
      <c r="C24363" s="94"/>
      <c r="D24363" s="94"/>
      <c r="E24363" s="94"/>
    </row>
    <row r="24364" spans="1:5">
      <c r="A24364" s="94"/>
      <c r="B24364" s="94"/>
      <c r="C24364" s="94"/>
      <c r="D24364" s="94"/>
      <c r="E24364" s="94"/>
    </row>
    <row r="24365" spans="1:5">
      <c r="A24365" s="94"/>
      <c r="B24365" s="94"/>
      <c r="C24365" s="94"/>
      <c r="D24365" s="94"/>
      <c r="E24365" s="94"/>
    </row>
    <row r="24366" spans="1:5">
      <c r="A24366" s="94"/>
      <c r="B24366" s="94"/>
      <c r="C24366" s="94"/>
      <c r="D24366" s="94"/>
      <c r="E24366" s="94"/>
    </row>
    <row r="24367" spans="1:5">
      <c r="A24367" s="94"/>
      <c r="B24367" s="94"/>
      <c r="C24367" s="94"/>
      <c r="D24367" s="94"/>
      <c r="E24367" s="94"/>
    </row>
    <row r="24368" spans="1:5">
      <c r="A24368" s="94"/>
      <c r="B24368" s="94"/>
      <c r="C24368" s="94"/>
      <c r="D24368" s="94"/>
      <c r="E24368" s="94"/>
    </row>
    <row r="24369" spans="1:5">
      <c r="A24369" s="94"/>
      <c r="B24369" s="94"/>
      <c r="C24369" s="94"/>
      <c r="D24369" s="94"/>
      <c r="E24369" s="94"/>
    </row>
    <row r="24370" spans="1:5">
      <c r="A24370" s="94"/>
      <c r="B24370" s="94"/>
      <c r="C24370" s="94"/>
      <c r="D24370" s="94"/>
      <c r="E24370" s="94"/>
    </row>
    <row r="24371" spans="1:5">
      <c r="A24371" s="94"/>
      <c r="B24371" s="94"/>
      <c r="C24371" s="94"/>
      <c r="D24371" s="94"/>
      <c r="E24371" s="94"/>
    </row>
    <row r="24372" spans="1:5">
      <c r="A24372" s="94"/>
      <c r="B24372" s="94"/>
      <c r="C24372" s="94"/>
      <c r="D24372" s="94"/>
      <c r="E24372" s="94"/>
    </row>
    <row r="24373" spans="1:5">
      <c r="A24373" s="94"/>
      <c r="B24373" s="94"/>
      <c r="C24373" s="94"/>
      <c r="D24373" s="94"/>
      <c r="E24373" s="94"/>
    </row>
    <row r="24374" spans="1:5">
      <c r="A24374" s="94"/>
      <c r="B24374" s="94"/>
      <c r="C24374" s="94"/>
      <c r="D24374" s="94"/>
      <c r="E24374" s="94"/>
    </row>
    <row r="24375" spans="1:5">
      <c r="A24375" s="94"/>
      <c r="B24375" s="94"/>
      <c r="C24375" s="94"/>
      <c r="D24375" s="94"/>
      <c r="E24375" s="94"/>
    </row>
    <row r="24376" spans="1:5">
      <c r="A24376" s="94"/>
      <c r="B24376" s="94"/>
      <c r="C24376" s="94"/>
      <c r="D24376" s="94"/>
      <c r="E24376" s="94"/>
    </row>
    <row r="24377" spans="1:5">
      <c r="A24377" s="94"/>
      <c r="B24377" s="94"/>
      <c r="C24377" s="94"/>
      <c r="D24377" s="94"/>
      <c r="E24377" s="94"/>
    </row>
    <row r="24378" spans="1:5">
      <c r="A24378" s="94"/>
      <c r="B24378" s="94"/>
      <c r="C24378" s="94"/>
      <c r="D24378" s="94"/>
      <c r="E24378" s="94"/>
    </row>
    <row r="24379" spans="1:5">
      <c r="A24379" s="94"/>
      <c r="B24379" s="94"/>
      <c r="C24379" s="94"/>
      <c r="D24379" s="94"/>
      <c r="E24379" s="94"/>
    </row>
    <row r="24380" spans="1:5">
      <c r="A24380" s="94"/>
      <c r="B24380" s="94"/>
      <c r="C24380" s="94"/>
      <c r="D24380" s="94"/>
      <c r="E24380" s="94"/>
    </row>
    <row r="24381" spans="1:5">
      <c r="A24381" s="94"/>
      <c r="B24381" s="94"/>
      <c r="C24381" s="94"/>
      <c r="D24381" s="94"/>
      <c r="E24381" s="94"/>
    </row>
    <row r="24382" spans="1:5">
      <c r="A24382" s="94"/>
      <c r="B24382" s="94"/>
      <c r="C24382" s="94"/>
      <c r="D24382" s="94"/>
      <c r="E24382" s="94"/>
    </row>
    <row r="24383" spans="1:5">
      <c r="A24383" s="94"/>
      <c r="B24383" s="94"/>
      <c r="C24383" s="94"/>
      <c r="D24383" s="94"/>
      <c r="E24383" s="94"/>
    </row>
    <row r="24384" spans="1:5">
      <c r="A24384" s="94"/>
      <c r="B24384" s="94"/>
      <c r="C24384" s="94"/>
      <c r="D24384" s="94"/>
      <c r="E24384" s="94"/>
    </row>
    <row r="24385" spans="1:5">
      <c r="A24385" s="94"/>
      <c r="B24385" s="94"/>
      <c r="C24385" s="94"/>
      <c r="D24385" s="94"/>
      <c r="E24385" s="94"/>
    </row>
    <row r="24386" spans="1:5">
      <c r="A24386" s="94"/>
      <c r="B24386" s="94"/>
      <c r="C24386" s="94"/>
      <c r="D24386" s="94"/>
      <c r="E24386" s="94"/>
    </row>
    <row r="24387" spans="1:5">
      <c r="A24387" s="94"/>
      <c r="B24387" s="94"/>
      <c r="C24387" s="94"/>
      <c r="D24387" s="94"/>
      <c r="E24387" s="94"/>
    </row>
    <row r="24388" spans="1:5">
      <c r="A24388" s="94"/>
      <c r="B24388" s="94"/>
      <c r="C24388" s="94"/>
      <c r="D24388" s="94"/>
      <c r="E24388" s="94"/>
    </row>
    <row r="24389" spans="1:5">
      <c r="A24389" s="94"/>
      <c r="B24389" s="94"/>
      <c r="C24389" s="94"/>
      <c r="D24389" s="94"/>
      <c r="E24389" s="94"/>
    </row>
    <row r="24390" spans="1:5">
      <c r="A24390" s="94"/>
      <c r="B24390" s="94"/>
      <c r="C24390" s="94"/>
      <c r="D24390" s="94"/>
      <c r="E24390" s="94"/>
    </row>
    <row r="24391" spans="1:5">
      <c r="A24391" s="94"/>
      <c r="B24391" s="94"/>
      <c r="C24391" s="94"/>
      <c r="D24391" s="94"/>
      <c r="E24391" s="94"/>
    </row>
    <row r="24392" spans="1:5">
      <c r="A24392" s="94"/>
      <c r="B24392" s="94"/>
      <c r="C24392" s="94"/>
      <c r="D24392" s="94"/>
      <c r="E24392" s="94"/>
    </row>
    <row r="24393" spans="1:5">
      <c r="A24393" s="94"/>
      <c r="B24393" s="94"/>
      <c r="C24393" s="94"/>
      <c r="D24393" s="94"/>
      <c r="E24393" s="94"/>
    </row>
    <row r="24394" spans="1:5">
      <c r="A24394" s="94"/>
      <c r="B24394" s="94"/>
      <c r="C24394" s="94"/>
      <c r="D24394" s="94"/>
      <c r="E24394" s="94"/>
    </row>
    <row r="24395" spans="1:5">
      <c r="A24395" s="94"/>
      <c r="B24395" s="94"/>
      <c r="C24395" s="94"/>
      <c r="D24395" s="94"/>
      <c r="E24395" s="94"/>
    </row>
    <row r="24396" spans="1:5">
      <c r="A24396" s="94"/>
      <c r="B24396" s="94"/>
      <c r="C24396" s="94"/>
      <c r="D24396" s="94"/>
      <c r="E24396" s="94"/>
    </row>
    <row r="24397" spans="1:5">
      <c r="A24397" s="94"/>
      <c r="B24397" s="94"/>
      <c r="C24397" s="94"/>
      <c r="D24397" s="94"/>
      <c r="E24397" s="94"/>
    </row>
    <row r="24398" spans="1:5">
      <c r="A24398" s="94"/>
      <c r="B24398" s="94"/>
      <c r="C24398" s="94"/>
      <c r="D24398" s="94"/>
      <c r="E24398" s="94"/>
    </row>
    <row r="24399" spans="1:5">
      <c r="A24399" s="94"/>
      <c r="B24399" s="94"/>
      <c r="C24399" s="94"/>
      <c r="D24399" s="94"/>
      <c r="E24399" s="94"/>
    </row>
    <row r="24400" spans="1:5">
      <c r="A24400" s="94"/>
      <c r="B24400" s="94"/>
      <c r="C24400" s="94"/>
      <c r="D24400" s="94"/>
      <c r="E24400" s="94"/>
    </row>
    <row r="24401" spans="1:5">
      <c r="A24401" s="94"/>
      <c r="B24401" s="94"/>
      <c r="C24401" s="94"/>
      <c r="D24401" s="94"/>
      <c r="E24401" s="94"/>
    </row>
    <row r="24402" spans="1:5">
      <c r="A24402" s="94"/>
      <c r="B24402" s="94"/>
      <c r="C24402" s="94"/>
      <c r="D24402" s="94"/>
      <c r="E24402" s="94"/>
    </row>
    <row r="24403" spans="1:5">
      <c r="A24403" s="94"/>
      <c r="B24403" s="94"/>
      <c r="C24403" s="94"/>
      <c r="D24403" s="94"/>
      <c r="E24403" s="94"/>
    </row>
    <row r="24404" spans="1:5">
      <c r="A24404" s="94"/>
      <c r="B24404" s="94"/>
      <c r="C24404" s="94"/>
      <c r="D24404" s="94"/>
      <c r="E24404" s="94"/>
    </row>
    <row r="24405" spans="1:5">
      <c r="A24405" s="94"/>
      <c r="B24405" s="94"/>
      <c r="C24405" s="94"/>
      <c r="D24405" s="94"/>
      <c r="E24405" s="94"/>
    </row>
    <row r="24406" spans="1:5">
      <c r="A24406" s="94"/>
      <c r="B24406" s="94"/>
      <c r="C24406" s="94"/>
      <c r="D24406" s="94"/>
      <c r="E24406" s="94"/>
    </row>
    <row r="24407" spans="1:5">
      <c r="A24407" s="94"/>
      <c r="B24407" s="94"/>
      <c r="C24407" s="94"/>
      <c r="D24407" s="94"/>
      <c r="E24407" s="94"/>
    </row>
    <row r="24408" spans="1:5">
      <c r="A24408" s="94"/>
      <c r="B24408" s="94"/>
      <c r="C24408" s="94"/>
      <c r="D24408" s="94"/>
      <c r="E24408" s="94"/>
    </row>
    <row r="24409" spans="1:5">
      <c r="A24409" s="94"/>
      <c r="B24409" s="94"/>
      <c r="C24409" s="94"/>
      <c r="D24409" s="94"/>
      <c r="E24409" s="94"/>
    </row>
    <row r="24410" spans="1:5">
      <c r="A24410" s="94"/>
      <c r="B24410" s="94"/>
      <c r="C24410" s="94"/>
      <c r="D24410" s="94"/>
      <c r="E24410" s="94"/>
    </row>
    <row r="24411" spans="1:5">
      <c r="A24411" s="94"/>
      <c r="B24411" s="94"/>
      <c r="C24411" s="94"/>
      <c r="D24411" s="94"/>
      <c r="E24411" s="94"/>
    </row>
    <row r="24412" spans="1:5">
      <c r="A24412" s="94"/>
      <c r="B24412" s="94"/>
      <c r="C24412" s="94"/>
      <c r="D24412" s="94"/>
      <c r="E24412" s="94"/>
    </row>
    <row r="24413" spans="1:5">
      <c r="A24413" s="94"/>
      <c r="B24413" s="94"/>
      <c r="C24413" s="94"/>
      <c r="D24413" s="94"/>
      <c r="E24413" s="94"/>
    </row>
    <row r="24414" spans="1:5">
      <c r="A24414" s="94"/>
      <c r="B24414" s="94"/>
      <c r="C24414" s="94"/>
      <c r="D24414" s="94"/>
      <c r="E24414" s="94"/>
    </row>
    <row r="24415" spans="1:5">
      <c r="A24415" s="94"/>
      <c r="B24415" s="94"/>
      <c r="C24415" s="94"/>
      <c r="D24415" s="94"/>
      <c r="E24415" s="94"/>
    </row>
    <row r="24416" spans="1:5">
      <c r="A24416" s="94"/>
      <c r="B24416" s="94"/>
      <c r="C24416" s="94"/>
      <c r="D24416" s="94"/>
      <c r="E24416" s="94"/>
    </row>
    <row r="24417" spans="1:5">
      <c r="A24417" s="94"/>
      <c r="B24417" s="94"/>
      <c r="C24417" s="94"/>
      <c r="D24417" s="94"/>
      <c r="E24417" s="94"/>
    </row>
    <row r="24418" spans="1:5">
      <c r="A24418" s="94"/>
      <c r="B24418" s="94"/>
      <c r="C24418" s="94"/>
      <c r="D24418" s="94"/>
      <c r="E24418" s="94"/>
    </row>
    <row r="24419" spans="1:5">
      <c r="A24419" s="94"/>
      <c r="B24419" s="94"/>
      <c r="C24419" s="94"/>
      <c r="D24419" s="94"/>
      <c r="E24419" s="94"/>
    </row>
    <row r="24420" spans="1:5">
      <c r="A24420" s="94"/>
      <c r="B24420" s="94"/>
      <c r="C24420" s="94"/>
      <c r="D24420" s="94"/>
      <c r="E24420" s="94"/>
    </row>
    <row r="24421" spans="1:5">
      <c r="A24421" s="94"/>
      <c r="B24421" s="94"/>
      <c r="C24421" s="94"/>
      <c r="D24421" s="94"/>
      <c r="E24421" s="94"/>
    </row>
    <row r="24422" spans="1:5">
      <c r="A24422" s="94"/>
      <c r="B24422" s="94"/>
      <c r="C24422" s="94"/>
      <c r="D24422" s="94"/>
      <c r="E24422" s="94"/>
    </row>
    <row r="24423" spans="1:5">
      <c r="A24423" s="94"/>
      <c r="B24423" s="94"/>
      <c r="C24423" s="94"/>
      <c r="D24423" s="94"/>
      <c r="E24423" s="94"/>
    </row>
    <row r="24424" spans="1:5">
      <c r="A24424" s="94"/>
      <c r="B24424" s="94"/>
      <c r="C24424" s="94"/>
      <c r="D24424" s="94"/>
      <c r="E24424" s="94"/>
    </row>
    <row r="24425" spans="1:5">
      <c r="A24425" s="94"/>
      <c r="B24425" s="94"/>
      <c r="C24425" s="94"/>
      <c r="D24425" s="94"/>
      <c r="E24425" s="94"/>
    </row>
    <row r="24426" spans="1:5">
      <c r="A24426" s="94"/>
      <c r="B24426" s="94"/>
      <c r="C24426" s="94"/>
      <c r="D24426" s="94"/>
      <c r="E24426" s="94"/>
    </row>
    <row r="24427" spans="1:5">
      <c r="A24427" s="94"/>
      <c r="B24427" s="94"/>
      <c r="C24427" s="94"/>
      <c r="D24427" s="94"/>
      <c r="E24427" s="94"/>
    </row>
    <row r="24428" spans="1:5">
      <c r="A24428" s="94"/>
      <c r="B24428" s="94"/>
      <c r="C24428" s="94"/>
      <c r="D24428" s="94"/>
      <c r="E24428" s="94"/>
    </row>
    <row r="24429" spans="1:5">
      <c r="A24429" s="94"/>
      <c r="B24429" s="94"/>
      <c r="C24429" s="94"/>
      <c r="D24429" s="94"/>
      <c r="E24429" s="94"/>
    </row>
    <row r="24430" spans="1:5">
      <c r="A24430" s="94"/>
      <c r="B24430" s="94"/>
      <c r="C24430" s="94"/>
      <c r="D24430" s="94"/>
      <c r="E24430" s="94"/>
    </row>
    <row r="24431" spans="1:5">
      <c r="A24431" s="94"/>
      <c r="B24431" s="94"/>
      <c r="C24431" s="94"/>
      <c r="D24431" s="94"/>
      <c r="E24431" s="94"/>
    </row>
    <row r="24432" spans="1:5">
      <c r="A24432" s="94"/>
      <c r="B24432" s="94"/>
      <c r="C24432" s="94"/>
      <c r="D24432" s="94"/>
      <c r="E24432" s="94"/>
    </row>
    <row r="24433" spans="1:5">
      <c r="A24433" s="94"/>
      <c r="B24433" s="94"/>
      <c r="C24433" s="94"/>
      <c r="D24433" s="94"/>
      <c r="E24433" s="94"/>
    </row>
    <row r="24434" spans="1:5">
      <c r="A24434" s="94"/>
      <c r="B24434" s="94"/>
      <c r="C24434" s="94"/>
      <c r="D24434" s="94"/>
      <c r="E24434" s="94"/>
    </row>
    <row r="24435" spans="1:5">
      <c r="A24435" s="94"/>
      <c r="B24435" s="94"/>
      <c r="C24435" s="94"/>
      <c r="D24435" s="94"/>
      <c r="E24435" s="94"/>
    </row>
    <row r="24436" spans="1:5">
      <c r="A24436" s="94"/>
      <c r="B24436" s="94"/>
      <c r="C24436" s="94"/>
      <c r="D24436" s="94"/>
      <c r="E24436" s="94"/>
    </row>
    <row r="24437" spans="1:5">
      <c r="A24437" s="94"/>
      <c r="B24437" s="94"/>
      <c r="C24437" s="94"/>
      <c r="D24437" s="94"/>
      <c r="E24437" s="94"/>
    </row>
    <row r="24438" spans="1:5">
      <c r="A24438" s="94"/>
      <c r="B24438" s="94"/>
      <c r="C24438" s="94"/>
      <c r="D24438" s="94"/>
      <c r="E24438" s="94"/>
    </row>
    <row r="24439" spans="1:5">
      <c r="A24439" s="94"/>
      <c r="B24439" s="94"/>
      <c r="C24439" s="94"/>
      <c r="D24439" s="94"/>
      <c r="E24439" s="94"/>
    </row>
    <row r="24440" spans="1:5">
      <c r="A24440" s="94"/>
      <c r="B24440" s="94"/>
      <c r="C24440" s="94"/>
      <c r="D24440" s="94"/>
      <c r="E24440" s="94"/>
    </row>
    <row r="24441" spans="1:5">
      <c r="A24441" s="94"/>
      <c r="B24441" s="94"/>
      <c r="C24441" s="94"/>
      <c r="D24441" s="94"/>
      <c r="E24441" s="94"/>
    </row>
    <row r="24442" spans="1:5">
      <c r="A24442" s="94"/>
      <c r="B24442" s="94"/>
      <c r="C24442" s="94"/>
      <c r="D24442" s="94"/>
      <c r="E24442" s="94"/>
    </row>
    <row r="24443" spans="1:5">
      <c r="A24443" s="94"/>
      <c r="B24443" s="94"/>
      <c r="C24443" s="94"/>
      <c r="D24443" s="94"/>
      <c r="E24443" s="94"/>
    </row>
    <row r="24444" spans="1:5">
      <c r="A24444" s="94"/>
      <c r="B24444" s="94"/>
      <c r="C24444" s="94"/>
      <c r="D24444" s="94"/>
      <c r="E24444" s="94"/>
    </row>
    <row r="24445" spans="1:5">
      <c r="A24445" s="94"/>
      <c r="B24445" s="94"/>
      <c r="C24445" s="94"/>
      <c r="D24445" s="94"/>
      <c r="E24445" s="94"/>
    </row>
    <row r="24446" spans="1:5">
      <c r="A24446" s="94"/>
      <c r="B24446" s="94"/>
      <c r="C24446" s="94"/>
      <c r="D24446" s="94"/>
      <c r="E24446" s="94"/>
    </row>
    <row r="24447" spans="1:5">
      <c r="A24447" s="94"/>
      <c r="B24447" s="94"/>
      <c r="C24447" s="94"/>
      <c r="D24447" s="94"/>
      <c r="E24447" s="94"/>
    </row>
    <row r="24448" spans="1:5">
      <c r="A24448" s="94"/>
      <c r="B24448" s="94"/>
      <c r="C24448" s="94"/>
      <c r="D24448" s="94"/>
      <c r="E24448" s="94"/>
    </row>
    <row r="24449" spans="1:5">
      <c r="A24449" s="94"/>
      <c r="B24449" s="94"/>
      <c r="C24449" s="94"/>
      <c r="D24449" s="94"/>
      <c r="E24449" s="94"/>
    </row>
    <row r="24450" spans="1:5">
      <c r="A24450" s="94"/>
      <c r="B24450" s="94"/>
      <c r="C24450" s="94"/>
      <c r="D24450" s="94"/>
      <c r="E24450" s="94"/>
    </row>
    <row r="24451" spans="1:5">
      <c r="A24451" s="94"/>
      <c r="B24451" s="94"/>
      <c r="C24451" s="94"/>
      <c r="D24451" s="94"/>
      <c r="E24451" s="94"/>
    </row>
    <row r="24452" spans="1:5">
      <c r="A24452" s="94"/>
      <c r="B24452" s="94"/>
      <c r="C24452" s="94"/>
      <c r="D24452" s="94"/>
      <c r="E24452" s="94"/>
    </row>
    <row r="24453" spans="1:5">
      <c r="A24453" s="94"/>
      <c r="B24453" s="94"/>
      <c r="C24453" s="94"/>
      <c r="D24453" s="94"/>
      <c r="E24453" s="94"/>
    </row>
    <row r="24454" spans="1:5">
      <c r="A24454" s="94"/>
      <c r="B24454" s="94"/>
      <c r="C24454" s="94"/>
      <c r="D24454" s="94"/>
      <c r="E24454" s="94"/>
    </row>
    <row r="24455" spans="1:5">
      <c r="A24455" s="94"/>
      <c r="B24455" s="94"/>
      <c r="C24455" s="94"/>
      <c r="D24455" s="94"/>
      <c r="E24455" s="94"/>
    </row>
    <row r="24456" spans="1:5">
      <c r="A24456" s="94"/>
      <c r="B24456" s="94"/>
      <c r="C24456" s="94"/>
      <c r="D24456" s="94"/>
      <c r="E24456" s="94"/>
    </row>
    <row r="24457" spans="1:5">
      <c r="A24457" s="94"/>
      <c r="B24457" s="94"/>
      <c r="C24457" s="94"/>
      <c r="D24457" s="94"/>
      <c r="E24457" s="94"/>
    </row>
    <row r="24458" spans="1:5">
      <c r="A24458" s="94"/>
      <c r="B24458" s="94"/>
      <c r="C24458" s="94"/>
      <c r="D24458" s="94"/>
      <c r="E24458" s="94"/>
    </row>
    <row r="24459" spans="1:5">
      <c r="A24459" s="94"/>
      <c r="B24459" s="94"/>
      <c r="C24459" s="94"/>
      <c r="D24459" s="94"/>
      <c r="E24459" s="94"/>
    </row>
    <row r="24460" spans="1:5">
      <c r="A24460" s="94"/>
      <c r="B24460" s="94"/>
      <c r="C24460" s="94"/>
      <c r="D24460" s="94"/>
      <c r="E24460" s="94"/>
    </row>
    <row r="24461" spans="1:5">
      <c r="A24461" s="94"/>
      <c r="B24461" s="94"/>
      <c r="C24461" s="94"/>
      <c r="D24461" s="94"/>
      <c r="E24461" s="94"/>
    </row>
    <row r="24462" spans="1:5">
      <c r="A24462" s="94"/>
      <c r="B24462" s="94"/>
      <c r="C24462" s="94"/>
      <c r="D24462" s="94"/>
      <c r="E24462" s="94"/>
    </row>
    <row r="24463" spans="1:5">
      <c r="A24463" s="94"/>
      <c r="B24463" s="94"/>
      <c r="C24463" s="94"/>
      <c r="D24463" s="94"/>
      <c r="E24463" s="94"/>
    </row>
    <row r="24464" spans="1:5">
      <c r="A24464" s="94"/>
      <c r="B24464" s="94"/>
      <c r="C24464" s="94"/>
      <c r="D24464" s="94"/>
      <c r="E24464" s="94"/>
    </row>
    <row r="24465" spans="1:5">
      <c r="A24465" s="94"/>
      <c r="B24465" s="94"/>
      <c r="C24465" s="94"/>
      <c r="D24465" s="94"/>
      <c r="E24465" s="94"/>
    </row>
    <row r="24466" spans="1:5">
      <c r="A24466" s="94"/>
      <c r="B24466" s="94"/>
      <c r="C24466" s="94"/>
      <c r="D24466" s="94"/>
      <c r="E24466" s="94"/>
    </row>
    <row r="24467" spans="1:5">
      <c r="A24467" s="94"/>
      <c r="B24467" s="94"/>
      <c r="C24467" s="94"/>
      <c r="D24467" s="94"/>
      <c r="E24467" s="94"/>
    </row>
    <row r="24468" spans="1:5">
      <c r="A24468" s="94"/>
      <c r="B24468" s="94"/>
      <c r="C24468" s="94"/>
      <c r="D24468" s="94"/>
      <c r="E24468" s="94"/>
    </row>
    <row r="24469" spans="1:5">
      <c r="A24469" s="94"/>
      <c r="B24469" s="94"/>
      <c r="C24469" s="94"/>
      <c r="D24469" s="94"/>
      <c r="E24469" s="94"/>
    </row>
    <row r="24470" spans="1:5">
      <c r="A24470" s="94"/>
      <c r="B24470" s="94"/>
      <c r="C24470" s="94"/>
      <c r="D24470" s="94"/>
      <c r="E24470" s="94"/>
    </row>
    <row r="24471" spans="1:5">
      <c r="A24471" s="94"/>
      <c r="B24471" s="94"/>
      <c r="C24471" s="94"/>
      <c r="D24471" s="94"/>
      <c r="E24471" s="94"/>
    </row>
    <row r="24472" spans="1:5">
      <c r="A24472" s="94"/>
      <c r="B24472" s="94"/>
      <c r="C24472" s="94"/>
      <c r="D24472" s="94"/>
      <c r="E24472" s="94"/>
    </row>
    <row r="24473" spans="1:5">
      <c r="A24473" s="94"/>
      <c r="B24473" s="94"/>
      <c r="C24473" s="94"/>
      <c r="D24473" s="94"/>
      <c r="E24473" s="94"/>
    </row>
    <row r="24474" spans="1:5">
      <c r="A24474" s="94"/>
      <c r="B24474" s="94"/>
      <c r="C24474" s="94"/>
      <c r="D24474" s="94"/>
      <c r="E24474" s="94"/>
    </row>
    <row r="24475" spans="1:5">
      <c r="A24475" s="94"/>
      <c r="B24475" s="94"/>
      <c r="C24475" s="94"/>
      <c r="D24475" s="94"/>
      <c r="E24475" s="94"/>
    </row>
    <row r="24476" spans="1:5">
      <c r="A24476" s="94"/>
      <c r="B24476" s="94"/>
      <c r="C24476" s="94"/>
      <c r="D24476" s="94"/>
      <c r="E24476" s="94"/>
    </row>
    <row r="24477" spans="1:5">
      <c r="A24477" s="94"/>
      <c r="B24477" s="94"/>
      <c r="C24477" s="94"/>
      <c r="D24477" s="94"/>
      <c r="E24477" s="94"/>
    </row>
    <row r="24478" spans="1:5">
      <c r="A24478" s="94"/>
      <c r="B24478" s="94"/>
      <c r="C24478" s="94"/>
      <c r="D24478" s="94"/>
      <c r="E24478" s="94"/>
    </row>
    <row r="24479" spans="1:5">
      <c r="A24479" s="94"/>
      <c r="B24479" s="94"/>
      <c r="C24479" s="94"/>
      <c r="D24479" s="94"/>
      <c r="E24479" s="94"/>
    </row>
    <row r="24480" spans="1:5">
      <c r="A24480" s="94"/>
      <c r="B24480" s="94"/>
      <c r="C24480" s="94"/>
      <c r="D24480" s="94"/>
      <c r="E24480" s="94"/>
    </row>
    <row r="24481" spans="1:5">
      <c r="A24481" s="94"/>
      <c r="B24481" s="94"/>
      <c r="C24481" s="94"/>
      <c r="D24481" s="94"/>
      <c r="E24481" s="94"/>
    </row>
    <row r="24482" spans="1:5">
      <c r="A24482" s="94"/>
      <c r="B24482" s="94"/>
      <c r="C24482" s="94"/>
      <c r="D24482" s="94"/>
      <c r="E24482" s="94"/>
    </row>
    <row r="24483" spans="1:5">
      <c r="A24483" s="94"/>
      <c r="B24483" s="94"/>
      <c r="C24483" s="94"/>
      <c r="D24483" s="94"/>
      <c r="E24483" s="94"/>
    </row>
    <row r="24484" spans="1:5">
      <c r="A24484" s="94"/>
      <c r="B24484" s="94"/>
      <c r="C24484" s="94"/>
      <c r="D24484" s="94"/>
      <c r="E24484" s="94"/>
    </row>
    <row r="24485" spans="1:5">
      <c r="A24485" s="94"/>
      <c r="B24485" s="94"/>
      <c r="C24485" s="94"/>
      <c r="D24485" s="94"/>
      <c r="E24485" s="94"/>
    </row>
    <row r="24486" spans="1:5">
      <c r="A24486" s="94"/>
      <c r="B24486" s="94"/>
      <c r="C24486" s="94"/>
      <c r="D24486" s="94"/>
      <c r="E24486" s="94"/>
    </row>
    <row r="24487" spans="1:5">
      <c r="A24487" s="94"/>
      <c r="B24487" s="94"/>
      <c r="C24487" s="94"/>
      <c r="D24487" s="94"/>
      <c r="E24487" s="94"/>
    </row>
    <row r="24488" spans="1:5">
      <c r="A24488" s="94"/>
      <c r="B24488" s="94"/>
      <c r="C24488" s="94"/>
      <c r="D24488" s="94"/>
      <c r="E24488" s="94"/>
    </row>
    <row r="24489" spans="1:5">
      <c r="A24489" s="94"/>
      <c r="B24489" s="94"/>
      <c r="C24489" s="94"/>
      <c r="D24489" s="94"/>
      <c r="E24489" s="94"/>
    </row>
    <row r="24490" spans="1:5">
      <c r="A24490" s="94"/>
      <c r="B24490" s="94"/>
      <c r="C24490" s="94"/>
      <c r="D24490" s="94"/>
      <c r="E24490" s="94"/>
    </row>
    <row r="24491" spans="1:5">
      <c r="A24491" s="94"/>
      <c r="B24491" s="94"/>
      <c r="C24491" s="94"/>
      <c r="D24491" s="94"/>
      <c r="E24491" s="94"/>
    </row>
    <row r="24492" spans="1:5">
      <c r="A24492" s="94"/>
      <c r="B24492" s="94"/>
      <c r="C24492" s="94"/>
      <c r="D24492" s="94"/>
      <c r="E24492" s="94"/>
    </row>
    <row r="24493" spans="1:5">
      <c r="A24493" s="94"/>
      <c r="B24493" s="94"/>
      <c r="C24493" s="94"/>
      <c r="D24493" s="94"/>
      <c r="E24493" s="94"/>
    </row>
    <row r="24494" spans="1:5">
      <c r="A24494" s="94"/>
      <c r="B24494" s="94"/>
      <c r="C24494" s="94"/>
      <c r="D24494" s="94"/>
      <c r="E24494" s="94"/>
    </row>
    <row r="24495" spans="1:5">
      <c r="A24495" s="94"/>
      <c r="B24495" s="94"/>
      <c r="C24495" s="94"/>
      <c r="D24495" s="94"/>
      <c r="E24495" s="94"/>
    </row>
    <row r="24496" spans="1:5">
      <c r="A24496" s="94"/>
      <c r="B24496" s="94"/>
      <c r="C24496" s="94"/>
      <c r="D24496" s="94"/>
      <c r="E24496" s="94"/>
    </row>
    <row r="24497" spans="1:5">
      <c r="A24497" s="94"/>
      <c r="B24497" s="94"/>
      <c r="C24497" s="94"/>
      <c r="D24497" s="94"/>
      <c r="E24497" s="94"/>
    </row>
    <row r="24498" spans="1:5">
      <c r="A24498" s="94"/>
      <c r="B24498" s="94"/>
      <c r="C24498" s="94"/>
      <c r="D24498" s="94"/>
      <c r="E24498" s="94"/>
    </row>
    <row r="24499" spans="1:5">
      <c r="A24499" s="94"/>
      <c r="B24499" s="94"/>
      <c r="C24499" s="94"/>
      <c r="D24499" s="94"/>
      <c r="E24499" s="94"/>
    </row>
    <row r="24500" spans="1:5">
      <c r="A24500" s="94"/>
      <c r="B24500" s="94"/>
      <c r="C24500" s="94"/>
      <c r="D24500" s="94"/>
      <c r="E24500" s="94"/>
    </row>
    <row r="24501" spans="1:5">
      <c r="A24501" s="94"/>
      <c r="B24501" s="94"/>
      <c r="C24501" s="94"/>
      <c r="D24501" s="94"/>
      <c r="E24501" s="94"/>
    </row>
    <row r="24502" spans="1:5">
      <c r="A24502" s="94"/>
      <c r="B24502" s="94"/>
      <c r="C24502" s="94"/>
      <c r="D24502" s="94"/>
      <c r="E24502" s="94"/>
    </row>
    <row r="24503" spans="1:5">
      <c r="A24503" s="94"/>
      <c r="B24503" s="94"/>
      <c r="C24503" s="94"/>
      <c r="D24503" s="94"/>
      <c r="E24503" s="94"/>
    </row>
    <row r="24504" spans="1:5">
      <c r="A24504" s="94"/>
      <c r="B24504" s="94"/>
      <c r="C24504" s="94"/>
      <c r="D24504" s="94"/>
      <c r="E24504" s="94"/>
    </row>
    <row r="24505" spans="1:5">
      <c r="A24505" s="94"/>
      <c r="B24505" s="94"/>
      <c r="C24505" s="94"/>
      <c r="D24505" s="94"/>
      <c r="E24505" s="94"/>
    </row>
    <row r="24506" spans="1:5">
      <c r="A24506" s="94"/>
      <c r="B24506" s="94"/>
      <c r="C24506" s="94"/>
      <c r="D24506" s="94"/>
      <c r="E24506" s="94"/>
    </row>
    <row r="24507" spans="1:5">
      <c r="A24507" s="94"/>
      <c r="B24507" s="94"/>
      <c r="C24507" s="94"/>
      <c r="D24507" s="94"/>
      <c r="E24507" s="94"/>
    </row>
    <row r="24508" spans="1:5">
      <c r="A24508" s="94"/>
      <c r="B24508" s="94"/>
      <c r="C24508" s="94"/>
      <c r="D24508" s="94"/>
      <c r="E24508" s="94"/>
    </row>
    <row r="24509" spans="1:5">
      <c r="A24509" s="94"/>
      <c r="B24509" s="94"/>
      <c r="C24509" s="94"/>
      <c r="D24509" s="94"/>
      <c r="E24509" s="94"/>
    </row>
    <row r="24510" spans="1:5">
      <c r="A24510" s="94"/>
      <c r="B24510" s="94"/>
      <c r="C24510" s="94"/>
      <c r="D24510" s="94"/>
      <c r="E24510" s="94"/>
    </row>
    <row r="24511" spans="1:5">
      <c r="A24511" s="94"/>
      <c r="B24511" s="94"/>
      <c r="C24511" s="94"/>
      <c r="D24511" s="94"/>
      <c r="E24511" s="94"/>
    </row>
    <row r="24512" spans="1:5">
      <c r="A24512" s="94"/>
      <c r="B24512" s="94"/>
      <c r="C24512" s="94"/>
      <c r="D24512" s="94"/>
      <c r="E24512" s="94"/>
    </row>
    <row r="24513" spans="1:5">
      <c r="A24513" s="94"/>
      <c r="B24513" s="94"/>
      <c r="C24513" s="94"/>
      <c r="D24513" s="94"/>
      <c r="E24513" s="94"/>
    </row>
    <row r="24514" spans="1:5">
      <c r="A24514" s="94"/>
      <c r="B24514" s="94"/>
      <c r="C24514" s="94"/>
      <c r="D24514" s="94"/>
      <c r="E24514" s="94"/>
    </row>
    <row r="24515" spans="1:5">
      <c r="A24515" s="94"/>
      <c r="B24515" s="94"/>
      <c r="C24515" s="94"/>
      <c r="D24515" s="94"/>
      <c r="E24515" s="94"/>
    </row>
    <row r="24516" spans="1:5">
      <c r="A24516" s="94"/>
      <c r="B24516" s="94"/>
      <c r="C24516" s="94"/>
      <c r="D24516" s="94"/>
      <c r="E24516" s="94"/>
    </row>
    <row r="24517" spans="1:5">
      <c r="A24517" s="94"/>
      <c r="B24517" s="94"/>
      <c r="C24517" s="94"/>
      <c r="D24517" s="94"/>
      <c r="E24517" s="94"/>
    </row>
    <row r="24518" spans="1:5">
      <c r="A24518" s="94"/>
      <c r="B24518" s="94"/>
      <c r="C24518" s="94"/>
      <c r="D24518" s="94"/>
      <c r="E24518" s="94"/>
    </row>
    <row r="24519" spans="1:5">
      <c r="A24519" s="94"/>
      <c r="B24519" s="94"/>
      <c r="C24519" s="94"/>
      <c r="D24519" s="94"/>
      <c r="E24519" s="94"/>
    </row>
    <row r="24520" spans="1:5">
      <c r="A24520" s="94"/>
      <c r="B24520" s="94"/>
      <c r="C24520" s="94"/>
      <c r="D24520" s="94"/>
      <c r="E24520" s="94"/>
    </row>
    <row r="24521" spans="1:5">
      <c r="A24521" s="94"/>
      <c r="B24521" s="94"/>
      <c r="C24521" s="94"/>
      <c r="D24521" s="94"/>
      <c r="E24521" s="94"/>
    </row>
    <row r="24522" spans="1:5">
      <c r="A24522" s="94"/>
      <c r="B24522" s="94"/>
      <c r="C24522" s="94"/>
      <c r="D24522" s="94"/>
      <c r="E24522" s="94"/>
    </row>
    <row r="24523" spans="1:5">
      <c r="A24523" s="94"/>
      <c r="B24523" s="94"/>
      <c r="C24523" s="94"/>
      <c r="D24523" s="94"/>
      <c r="E24523" s="94"/>
    </row>
    <row r="24524" spans="1:5">
      <c r="A24524" s="94"/>
      <c r="B24524" s="94"/>
      <c r="C24524" s="94"/>
      <c r="D24524" s="94"/>
      <c r="E24524" s="94"/>
    </row>
    <row r="24525" spans="1:5">
      <c r="A24525" s="94"/>
      <c r="B24525" s="94"/>
      <c r="C24525" s="94"/>
      <c r="D24525" s="94"/>
      <c r="E24525" s="94"/>
    </row>
    <row r="24526" spans="1:5">
      <c r="A24526" s="94"/>
      <c r="B24526" s="94"/>
      <c r="C24526" s="94"/>
      <c r="D24526" s="94"/>
      <c r="E24526" s="94"/>
    </row>
    <row r="24527" spans="1:5">
      <c r="A24527" s="94"/>
      <c r="B24527" s="94"/>
      <c r="C24527" s="94"/>
      <c r="D24527" s="94"/>
      <c r="E24527" s="94"/>
    </row>
    <row r="24528" spans="1:5">
      <c r="A24528" s="94"/>
      <c r="B24528" s="94"/>
      <c r="C24528" s="94"/>
      <c r="D24528" s="94"/>
      <c r="E24528" s="94"/>
    </row>
    <row r="24529" spans="1:5">
      <c r="A24529" s="94"/>
      <c r="B24529" s="94"/>
      <c r="C24529" s="94"/>
      <c r="D24529" s="94"/>
      <c r="E24529" s="94"/>
    </row>
    <row r="24530" spans="1:5">
      <c r="A24530" s="94"/>
      <c r="B24530" s="94"/>
      <c r="C24530" s="94"/>
      <c r="D24530" s="94"/>
      <c r="E24530" s="94"/>
    </row>
    <row r="24531" spans="1:5">
      <c r="A24531" s="94"/>
      <c r="B24531" s="94"/>
      <c r="C24531" s="94"/>
      <c r="D24531" s="94"/>
      <c r="E24531" s="94"/>
    </row>
    <row r="24532" spans="1:5">
      <c r="A24532" s="94"/>
      <c r="B24532" s="94"/>
      <c r="C24532" s="94"/>
      <c r="D24532" s="94"/>
      <c r="E24532" s="94"/>
    </row>
    <row r="24533" spans="1:5">
      <c r="A24533" s="94"/>
      <c r="B24533" s="94"/>
      <c r="C24533" s="94"/>
      <c r="D24533" s="94"/>
      <c r="E24533" s="94"/>
    </row>
    <row r="24534" spans="1:5">
      <c r="A24534" s="94"/>
      <c r="B24534" s="94"/>
      <c r="C24534" s="94"/>
      <c r="D24534" s="94"/>
      <c r="E24534" s="94"/>
    </row>
    <row r="24535" spans="1:5">
      <c r="A24535" s="94"/>
      <c r="B24535" s="94"/>
      <c r="C24535" s="94"/>
      <c r="D24535" s="94"/>
      <c r="E24535" s="94"/>
    </row>
    <row r="24536" spans="1:5">
      <c r="A24536" s="94"/>
      <c r="B24536" s="94"/>
      <c r="C24536" s="94"/>
      <c r="D24536" s="94"/>
      <c r="E24536" s="94"/>
    </row>
    <row r="24537" spans="1:5">
      <c r="A24537" s="94"/>
      <c r="B24537" s="94"/>
      <c r="C24537" s="94"/>
      <c r="D24537" s="94"/>
      <c r="E24537" s="94"/>
    </row>
    <row r="24538" spans="1:5">
      <c r="A24538" s="94"/>
      <c r="B24538" s="94"/>
      <c r="C24538" s="94"/>
      <c r="D24538" s="94"/>
      <c r="E24538" s="94"/>
    </row>
    <row r="24539" spans="1:5">
      <c r="A24539" s="94"/>
      <c r="B24539" s="94"/>
      <c r="C24539" s="94"/>
      <c r="D24539" s="94"/>
      <c r="E24539" s="94"/>
    </row>
    <row r="24540" spans="1:5">
      <c r="A24540" s="94"/>
      <c r="B24540" s="94"/>
      <c r="C24540" s="94"/>
      <c r="D24540" s="94"/>
      <c r="E24540" s="94"/>
    </row>
    <row r="24541" spans="1:5">
      <c r="A24541" s="94"/>
      <c r="B24541" s="94"/>
      <c r="C24541" s="94"/>
      <c r="D24541" s="94"/>
      <c r="E24541" s="94"/>
    </row>
    <row r="24542" spans="1:5">
      <c r="A24542" s="94"/>
      <c r="B24542" s="94"/>
      <c r="C24542" s="94"/>
      <c r="D24542" s="94"/>
      <c r="E24542" s="94"/>
    </row>
    <row r="24543" spans="1:5">
      <c r="A24543" s="94"/>
      <c r="B24543" s="94"/>
      <c r="C24543" s="94"/>
      <c r="D24543" s="94"/>
      <c r="E24543" s="94"/>
    </row>
    <row r="24544" spans="1:5">
      <c r="A24544" s="94"/>
      <c r="B24544" s="94"/>
      <c r="C24544" s="94"/>
      <c r="D24544" s="94"/>
      <c r="E24544" s="94"/>
    </row>
    <row r="24545" spans="1:5">
      <c r="A24545" s="94"/>
      <c r="B24545" s="94"/>
      <c r="C24545" s="94"/>
      <c r="D24545" s="94"/>
      <c r="E24545" s="94"/>
    </row>
    <row r="24546" spans="1:5">
      <c r="A24546" s="94"/>
      <c r="B24546" s="94"/>
      <c r="C24546" s="94"/>
      <c r="D24546" s="94"/>
      <c r="E24546" s="94"/>
    </row>
    <row r="24547" spans="1:5">
      <c r="A24547" s="94"/>
      <c r="B24547" s="94"/>
      <c r="C24547" s="94"/>
      <c r="D24547" s="94"/>
      <c r="E24547" s="94"/>
    </row>
    <row r="24548" spans="1:5">
      <c r="A24548" s="94"/>
      <c r="B24548" s="94"/>
      <c r="C24548" s="94"/>
      <c r="D24548" s="94"/>
      <c r="E24548" s="94"/>
    </row>
    <row r="24549" spans="1:5">
      <c r="A24549" s="94"/>
      <c r="B24549" s="94"/>
      <c r="C24549" s="94"/>
      <c r="D24549" s="94"/>
      <c r="E24549" s="94"/>
    </row>
    <row r="24550" spans="1:5">
      <c r="A24550" s="94"/>
      <c r="B24550" s="94"/>
      <c r="C24550" s="94"/>
      <c r="D24550" s="94"/>
      <c r="E24550" s="94"/>
    </row>
    <row r="24551" spans="1:5">
      <c r="A24551" s="94"/>
      <c r="B24551" s="94"/>
      <c r="C24551" s="94"/>
      <c r="D24551" s="94"/>
      <c r="E24551" s="94"/>
    </row>
    <row r="24552" spans="1:5">
      <c r="A24552" s="94"/>
      <c r="B24552" s="94"/>
      <c r="C24552" s="94"/>
      <c r="D24552" s="94"/>
      <c r="E24552" s="94"/>
    </row>
    <row r="24553" spans="1:5">
      <c r="A24553" s="94"/>
      <c r="B24553" s="94"/>
      <c r="C24553" s="94"/>
      <c r="D24553" s="94"/>
      <c r="E24553" s="94"/>
    </row>
    <row r="24554" spans="1:5">
      <c r="A24554" s="94"/>
      <c r="B24554" s="94"/>
      <c r="C24554" s="94"/>
      <c r="D24554" s="94"/>
      <c r="E24554" s="94"/>
    </row>
    <row r="24555" spans="1:5">
      <c r="A24555" s="94"/>
      <c r="B24555" s="94"/>
      <c r="C24555" s="94"/>
      <c r="D24555" s="94"/>
      <c r="E24555" s="94"/>
    </row>
    <row r="24556" spans="1:5">
      <c r="A24556" s="94"/>
      <c r="B24556" s="94"/>
      <c r="C24556" s="94"/>
      <c r="D24556" s="94"/>
      <c r="E24556" s="94"/>
    </row>
    <row r="24557" spans="1:5">
      <c r="A24557" s="94"/>
      <c r="B24557" s="94"/>
      <c r="C24557" s="94"/>
      <c r="D24557" s="94"/>
      <c r="E24557" s="94"/>
    </row>
    <row r="24558" spans="1:5">
      <c r="A24558" s="94"/>
      <c r="B24558" s="94"/>
      <c r="C24558" s="94"/>
      <c r="D24558" s="94"/>
      <c r="E24558" s="94"/>
    </row>
    <row r="24559" spans="1:5">
      <c r="A24559" s="94"/>
      <c r="B24559" s="94"/>
      <c r="C24559" s="94"/>
      <c r="D24559" s="94"/>
      <c r="E24559" s="94"/>
    </row>
    <row r="24560" spans="1:5">
      <c r="A24560" s="94"/>
      <c r="B24560" s="94"/>
      <c r="C24560" s="94"/>
      <c r="D24560" s="94"/>
      <c r="E24560" s="94"/>
    </row>
    <row r="24561" spans="1:5">
      <c r="A24561" s="94"/>
      <c r="B24561" s="94"/>
      <c r="C24561" s="94"/>
      <c r="D24561" s="94"/>
      <c r="E24561" s="94"/>
    </row>
    <row r="24562" spans="1:5">
      <c r="A24562" s="94"/>
      <c r="B24562" s="94"/>
      <c r="C24562" s="94"/>
      <c r="D24562" s="94"/>
      <c r="E24562" s="94"/>
    </row>
    <row r="24563" spans="1:5">
      <c r="A24563" s="94"/>
      <c r="B24563" s="94"/>
      <c r="C24563" s="94"/>
      <c r="D24563" s="94"/>
      <c r="E24563" s="94"/>
    </row>
    <row r="24564" spans="1:5">
      <c r="A24564" s="94"/>
      <c r="B24564" s="94"/>
      <c r="C24564" s="94"/>
      <c r="D24564" s="94"/>
      <c r="E24564" s="94"/>
    </row>
    <row r="24565" spans="1:5">
      <c r="A24565" s="94"/>
      <c r="B24565" s="94"/>
      <c r="C24565" s="94"/>
      <c r="D24565" s="94"/>
      <c r="E24565" s="94"/>
    </row>
    <row r="24566" spans="1:5">
      <c r="A24566" s="94"/>
      <c r="B24566" s="94"/>
      <c r="C24566" s="94"/>
      <c r="D24566" s="94"/>
      <c r="E24566" s="94"/>
    </row>
    <row r="24567" spans="1:5">
      <c r="A24567" s="94"/>
      <c r="B24567" s="94"/>
      <c r="C24567" s="94"/>
      <c r="D24567" s="94"/>
      <c r="E24567" s="94"/>
    </row>
    <row r="24568" spans="1:5">
      <c r="A24568" s="94"/>
      <c r="B24568" s="94"/>
      <c r="C24568" s="94"/>
      <c r="D24568" s="94"/>
      <c r="E24568" s="94"/>
    </row>
    <row r="24569" spans="1:5">
      <c r="A24569" s="94"/>
      <c r="B24569" s="94"/>
      <c r="C24569" s="94"/>
      <c r="D24569" s="94"/>
      <c r="E24569" s="94"/>
    </row>
    <row r="24570" spans="1:5">
      <c r="A24570" s="94"/>
      <c r="B24570" s="94"/>
      <c r="C24570" s="94"/>
      <c r="D24570" s="94"/>
      <c r="E24570" s="94"/>
    </row>
    <row r="24571" spans="1:5">
      <c r="A24571" s="94"/>
      <c r="B24571" s="94"/>
      <c r="C24571" s="94"/>
      <c r="D24571" s="94"/>
      <c r="E24571" s="94"/>
    </row>
    <row r="24572" spans="1:5">
      <c r="A24572" s="94"/>
      <c r="B24572" s="94"/>
      <c r="C24572" s="94"/>
      <c r="D24572" s="94"/>
      <c r="E24572" s="94"/>
    </row>
    <row r="24573" spans="1:5">
      <c r="A24573" s="94"/>
      <c r="B24573" s="94"/>
      <c r="C24573" s="94"/>
      <c r="D24573" s="94"/>
      <c r="E24573" s="94"/>
    </row>
    <row r="24574" spans="1:5">
      <c r="A24574" s="94"/>
      <c r="B24574" s="94"/>
      <c r="C24574" s="94"/>
      <c r="D24574" s="94"/>
      <c r="E24574" s="94"/>
    </row>
    <row r="24575" spans="1:5">
      <c r="A24575" s="94"/>
      <c r="B24575" s="94"/>
      <c r="C24575" s="94"/>
      <c r="D24575" s="94"/>
      <c r="E24575" s="94"/>
    </row>
    <row r="24576" spans="1:5">
      <c r="A24576" s="94"/>
      <c r="B24576" s="94"/>
      <c r="C24576" s="94"/>
      <c r="D24576" s="94"/>
      <c r="E24576" s="94"/>
    </row>
    <row r="24577" spans="1:5">
      <c r="A24577" s="94"/>
      <c r="B24577" s="94"/>
      <c r="C24577" s="94"/>
      <c r="D24577" s="94"/>
      <c r="E24577" s="94"/>
    </row>
    <row r="24578" spans="1:5">
      <c r="A24578" s="94"/>
      <c r="B24578" s="94"/>
      <c r="C24578" s="94"/>
      <c r="D24578" s="94"/>
      <c r="E24578" s="94"/>
    </row>
    <row r="24579" spans="1:5">
      <c r="A24579" s="94"/>
      <c r="B24579" s="94"/>
      <c r="C24579" s="94"/>
      <c r="D24579" s="94"/>
      <c r="E24579" s="94"/>
    </row>
    <row r="24580" spans="1:5">
      <c r="A24580" s="94"/>
      <c r="B24580" s="94"/>
      <c r="C24580" s="94"/>
      <c r="D24580" s="94"/>
      <c r="E24580" s="94"/>
    </row>
    <row r="24581" spans="1:5">
      <c r="A24581" s="94"/>
      <c r="B24581" s="94"/>
      <c r="C24581" s="94"/>
      <c r="D24581" s="94"/>
      <c r="E24581" s="94"/>
    </row>
    <row r="24582" spans="1:5">
      <c r="A24582" s="94"/>
      <c r="B24582" s="94"/>
      <c r="C24582" s="94"/>
      <c r="D24582" s="94"/>
      <c r="E24582" s="94"/>
    </row>
    <row r="24583" spans="1:5">
      <c r="A24583" s="94"/>
      <c r="B24583" s="94"/>
      <c r="C24583" s="94"/>
      <c r="D24583" s="94"/>
      <c r="E24583" s="94"/>
    </row>
    <row r="24584" spans="1:5">
      <c r="A24584" s="94"/>
      <c r="B24584" s="94"/>
      <c r="C24584" s="94"/>
      <c r="D24584" s="94"/>
      <c r="E24584" s="94"/>
    </row>
    <row r="24585" spans="1:5">
      <c r="A24585" s="94"/>
      <c r="B24585" s="94"/>
      <c r="C24585" s="94"/>
      <c r="D24585" s="94"/>
      <c r="E24585" s="94"/>
    </row>
    <row r="24586" spans="1:5">
      <c r="A24586" s="94"/>
      <c r="B24586" s="94"/>
      <c r="C24586" s="94"/>
      <c r="D24586" s="94"/>
      <c r="E24586" s="94"/>
    </row>
    <row r="24587" spans="1:5">
      <c r="A24587" s="94"/>
      <c r="B24587" s="94"/>
      <c r="C24587" s="94"/>
      <c r="D24587" s="94"/>
      <c r="E24587" s="94"/>
    </row>
    <row r="24588" spans="1:5">
      <c r="A24588" s="94"/>
      <c r="B24588" s="94"/>
      <c r="C24588" s="94"/>
      <c r="D24588" s="94"/>
      <c r="E24588" s="94"/>
    </row>
    <row r="24589" spans="1:5">
      <c r="A24589" s="94"/>
      <c r="B24589" s="94"/>
      <c r="C24589" s="94"/>
      <c r="D24589" s="94"/>
      <c r="E24589" s="94"/>
    </row>
    <row r="24590" spans="1:5">
      <c r="A24590" s="94"/>
      <c r="B24590" s="94"/>
      <c r="C24590" s="94"/>
      <c r="D24590" s="94"/>
      <c r="E24590" s="94"/>
    </row>
    <row r="24591" spans="1:5">
      <c r="A24591" s="94"/>
      <c r="B24591" s="94"/>
      <c r="C24591" s="94"/>
      <c r="D24591" s="94"/>
      <c r="E24591" s="94"/>
    </row>
    <row r="24592" spans="1:5">
      <c r="A24592" s="94"/>
      <c r="B24592" s="94"/>
      <c r="C24592" s="94"/>
      <c r="D24592" s="94"/>
      <c r="E24592" s="94"/>
    </row>
    <row r="24593" spans="1:5">
      <c r="A24593" s="94"/>
      <c r="B24593" s="94"/>
      <c r="C24593" s="94"/>
      <c r="D24593" s="94"/>
      <c r="E24593" s="94"/>
    </row>
    <row r="24594" spans="1:5">
      <c r="A24594" s="94"/>
      <c r="B24594" s="94"/>
      <c r="C24594" s="94"/>
      <c r="D24594" s="94"/>
      <c r="E24594" s="94"/>
    </row>
    <row r="24595" spans="1:5">
      <c r="A24595" s="94"/>
      <c r="B24595" s="94"/>
      <c r="C24595" s="94"/>
      <c r="D24595" s="94"/>
      <c r="E24595" s="94"/>
    </row>
    <row r="24596" spans="1:5">
      <c r="A24596" s="94"/>
      <c r="B24596" s="94"/>
      <c r="C24596" s="94"/>
      <c r="D24596" s="94"/>
      <c r="E24596" s="94"/>
    </row>
    <row r="24597" spans="1:5">
      <c r="A24597" s="94"/>
      <c r="B24597" s="94"/>
      <c r="C24597" s="94"/>
      <c r="D24597" s="94"/>
      <c r="E24597" s="94"/>
    </row>
    <row r="24598" spans="1:5">
      <c r="A24598" s="94"/>
      <c r="B24598" s="94"/>
      <c r="C24598" s="94"/>
      <c r="D24598" s="94"/>
      <c r="E24598" s="94"/>
    </row>
    <row r="24599" spans="1:5">
      <c r="A24599" s="94"/>
      <c r="B24599" s="94"/>
      <c r="C24599" s="94"/>
      <c r="D24599" s="94"/>
      <c r="E24599" s="94"/>
    </row>
    <row r="24600" spans="1:5">
      <c r="A24600" s="94"/>
      <c r="B24600" s="94"/>
      <c r="C24600" s="94"/>
      <c r="D24600" s="94"/>
      <c r="E24600" s="94"/>
    </row>
    <row r="24601" spans="1:5">
      <c r="A24601" s="94"/>
      <c r="B24601" s="94"/>
      <c r="C24601" s="94"/>
      <c r="D24601" s="94"/>
      <c r="E24601" s="94"/>
    </row>
    <row r="24602" spans="1:5">
      <c r="A24602" s="94"/>
      <c r="B24602" s="94"/>
      <c r="C24602" s="94"/>
      <c r="D24602" s="94"/>
      <c r="E24602" s="94"/>
    </row>
    <row r="24603" spans="1:5">
      <c r="A24603" s="94"/>
      <c r="B24603" s="94"/>
      <c r="C24603" s="94"/>
      <c r="D24603" s="94"/>
      <c r="E24603" s="94"/>
    </row>
    <row r="24604" spans="1:5">
      <c r="A24604" s="94"/>
      <c r="B24604" s="94"/>
      <c r="C24604" s="94"/>
      <c r="D24604" s="94"/>
      <c r="E24604" s="94"/>
    </row>
    <row r="24605" spans="1:5">
      <c r="A24605" s="94"/>
      <c r="B24605" s="94"/>
      <c r="C24605" s="94"/>
      <c r="D24605" s="94"/>
      <c r="E24605" s="94"/>
    </row>
    <row r="24606" spans="1:5">
      <c r="A24606" s="94"/>
      <c r="B24606" s="94"/>
      <c r="C24606" s="94"/>
      <c r="D24606" s="94"/>
      <c r="E24606" s="94"/>
    </row>
    <row r="24607" spans="1:5">
      <c r="A24607" s="94"/>
      <c r="B24607" s="94"/>
      <c r="C24607" s="94"/>
      <c r="D24607" s="94"/>
      <c r="E24607" s="94"/>
    </row>
    <row r="24608" spans="1:5">
      <c r="A24608" s="94"/>
      <c r="B24608" s="94"/>
      <c r="C24608" s="94"/>
      <c r="D24608" s="94"/>
      <c r="E24608" s="94"/>
    </row>
    <row r="24609" spans="1:5">
      <c r="A24609" s="94"/>
      <c r="B24609" s="94"/>
      <c r="C24609" s="94"/>
      <c r="D24609" s="94"/>
      <c r="E24609" s="94"/>
    </row>
    <row r="24610" spans="1:5">
      <c r="A24610" s="94"/>
      <c r="B24610" s="94"/>
      <c r="C24610" s="94"/>
      <c r="D24610" s="94"/>
      <c r="E24610" s="94"/>
    </row>
    <row r="24611" spans="1:5">
      <c r="A24611" s="94"/>
      <c r="B24611" s="94"/>
      <c r="C24611" s="94"/>
      <c r="D24611" s="94"/>
      <c r="E24611" s="94"/>
    </row>
    <row r="24612" spans="1:5">
      <c r="A24612" s="94"/>
      <c r="B24612" s="94"/>
      <c r="C24612" s="94"/>
      <c r="D24612" s="94"/>
      <c r="E24612" s="94"/>
    </row>
    <row r="24613" spans="1:5">
      <c r="A24613" s="94"/>
      <c r="B24613" s="94"/>
      <c r="C24613" s="94"/>
      <c r="D24613" s="94"/>
      <c r="E24613" s="94"/>
    </row>
    <row r="24614" spans="1:5">
      <c r="A24614" s="94"/>
      <c r="B24614" s="94"/>
      <c r="C24614" s="94"/>
      <c r="D24614" s="94"/>
      <c r="E24614" s="94"/>
    </row>
    <row r="24615" spans="1:5">
      <c r="A24615" s="94"/>
      <c r="B24615" s="94"/>
      <c r="C24615" s="94"/>
      <c r="D24615" s="94"/>
      <c r="E24615" s="94"/>
    </row>
    <row r="24616" spans="1:5">
      <c r="A24616" s="94"/>
      <c r="B24616" s="94"/>
      <c r="C24616" s="94"/>
      <c r="D24616" s="94"/>
      <c r="E24616" s="94"/>
    </row>
    <row r="24617" spans="1:5">
      <c r="A24617" s="94"/>
      <c r="B24617" s="94"/>
      <c r="C24617" s="94"/>
      <c r="D24617" s="94"/>
      <c r="E24617" s="94"/>
    </row>
    <row r="24618" spans="1:5">
      <c r="A24618" s="94"/>
      <c r="B24618" s="94"/>
      <c r="C24618" s="94"/>
      <c r="D24618" s="94"/>
      <c r="E24618" s="94"/>
    </row>
    <row r="24619" spans="1:5">
      <c r="A24619" s="94"/>
      <c r="B24619" s="94"/>
      <c r="C24619" s="94"/>
      <c r="D24619" s="94"/>
      <c r="E24619" s="94"/>
    </row>
    <row r="24620" spans="1:5">
      <c r="A24620" s="94"/>
      <c r="B24620" s="94"/>
      <c r="C24620" s="94"/>
      <c r="D24620" s="94"/>
      <c r="E24620" s="94"/>
    </row>
    <row r="24621" spans="1:5">
      <c r="A24621" s="94"/>
      <c r="B24621" s="94"/>
      <c r="C24621" s="94"/>
      <c r="D24621" s="94"/>
      <c r="E24621" s="94"/>
    </row>
    <row r="24622" spans="1:5">
      <c r="A24622" s="94"/>
      <c r="B24622" s="94"/>
      <c r="C24622" s="94"/>
      <c r="D24622" s="94"/>
      <c r="E24622" s="94"/>
    </row>
    <row r="24623" spans="1:5">
      <c r="A24623" s="94"/>
      <c r="B24623" s="94"/>
      <c r="C24623" s="94"/>
      <c r="D24623" s="94"/>
      <c r="E24623" s="94"/>
    </row>
    <row r="24624" spans="1:5">
      <c r="A24624" s="94"/>
      <c r="B24624" s="94"/>
      <c r="C24624" s="94"/>
      <c r="D24624" s="94"/>
      <c r="E24624" s="94"/>
    </row>
    <row r="24625" spans="1:5">
      <c r="A24625" s="94"/>
      <c r="B24625" s="94"/>
      <c r="C24625" s="94"/>
      <c r="D24625" s="94"/>
      <c r="E24625" s="94"/>
    </row>
    <row r="24626" spans="1:5">
      <c r="A24626" s="94"/>
      <c r="B24626" s="94"/>
      <c r="C24626" s="94"/>
      <c r="D24626" s="94"/>
      <c r="E24626" s="94"/>
    </row>
    <row r="24627" spans="1:5">
      <c r="A24627" s="94"/>
      <c r="B24627" s="94"/>
      <c r="C24627" s="94"/>
      <c r="D24627" s="94"/>
      <c r="E24627" s="94"/>
    </row>
    <row r="24628" spans="1:5">
      <c r="A24628" s="94"/>
      <c r="B24628" s="94"/>
      <c r="C24628" s="94"/>
      <c r="D24628" s="94"/>
      <c r="E24628" s="94"/>
    </row>
    <row r="24629" spans="1:5">
      <c r="A24629" s="94"/>
      <c r="B24629" s="94"/>
      <c r="C24629" s="94"/>
      <c r="D24629" s="94"/>
      <c r="E24629" s="94"/>
    </row>
    <row r="24630" spans="1:5">
      <c r="A24630" s="94"/>
      <c r="B24630" s="94"/>
      <c r="C24630" s="94"/>
      <c r="D24630" s="94"/>
      <c r="E24630" s="94"/>
    </row>
    <row r="24631" spans="1:5">
      <c r="A24631" s="94"/>
      <c r="B24631" s="94"/>
      <c r="C24631" s="94"/>
      <c r="D24631" s="94"/>
      <c r="E24631" s="94"/>
    </row>
    <row r="24632" spans="1:5">
      <c r="A24632" s="94"/>
      <c r="B24632" s="94"/>
      <c r="C24632" s="94"/>
      <c r="D24632" s="94"/>
      <c r="E24632" s="94"/>
    </row>
    <row r="24633" spans="1:5">
      <c r="A24633" s="94"/>
      <c r="B24633" s="94"/>
      <c r="C24633" s="94"/>
      <c r="D24633" s="94"/>
      <c r="E24633" s="94"/>
    </row>
    <row r="24634" spans="1:5">
      <c r="A24634" s="94"/>
      <c r="B24634" s="94"/>
      <c r="C24634" s="94"/>
      <c r="D24634" s="94"/>
      <c r="E24634" s="94"/>
    </row>
    <row r="24635" spans="1:5">
      <c r="A24635" s="94"/>
      <c r="B24635" s="94"/>
      <c r="C24635" s="94"/>
      <c r="D24635" s="94"/>
      <c r="E24635" s="94"/>
    </row>
    <row r="24636" spans="1:5">
      <c r="A24636" s="94"/>
      <c r="B24636" s="94"/>
      <c r="C24636" s="94"/>
      <c r="D24636" s="94"/>
      <c r="E24636" s="94"/>
    </row>
    <row r="24637" spans="1:5">
      <c r="A24637" s="94"/>
      <c r="B24637" s="94"/>
      <c r="C24637" s="94"/>
      <c r="D24637" s="94"/>
      <c r="E24637" s="94"/>
    </row>
    <row r="24638" spans="1:5">
      <c r="A24638" s="94"/>
      <c r="B24638" s="94"/>
      <c r="C24638" s="94"/>
      <c r="D24638" s="94"/>
      <c r="E24638" s="94"/>
    </row>
    <row r="24639" spans="1:5">
      <c r="A24639" s="94"/>
      <c r="B24639" s="94"/>
      <c r="C24639" s="94"/>
      <c r="D24639" s="94"/>
      <c r="E24639" s="94"/>
    </row>
    <row r="24640" spans="1:5">
      <c r="A24640" s="94"/>
      <c r="B24640" s="94"/>
      <c r="C24640" s="94"/>
      <c r="D24640" s="94"/>
      <c r="E24640" s="94"/>
    </row>
    <row r="24641" spans="1:5">
      <c r="A24641" s="94"/>
      <c r="B24641" s="94"/>
      <c r="C24641" s="94"/>
      <c r="D24641" s="94"/>
      <c r="E24641" s="94"/>
    </row>
    <row r="24642" spans="1:5">
      <c r="A24642" s="94"/>
      <c r="B24642" s="94"/>
      <c r="C24642" s="94"/>
      <c r="D24642" s="94"/>
      <c r="E24642" s="94"/>
    </row>
    <row r="24643" spans="1:5">
      <c r="A24643" s="94"/>
      <c r="B24643" s="94"/>
      <c r="C24643" s="94"/>
      <c r="D24643" s="94"/>
      <c r="E24643" s="94"/>
    </row>
    <row r="24644" spans="1:5">
      <c r="A24644" s="94"/>
      <c r="B24644" s="94"/>
      <c r="C24644" s="94"/>
      <c r="D24644" s="94"/>
      <c r="E24644" s="94"/>
    </row>
    <row r="24645" spans="1:5">
      <c r="A24645" s="94"/>
      <c r="B24645" s="94"/>
      <c r="C24645" s="94"/>
      <c r="D24645" s="94"/>
      <c r="E24645" s="94"/>
    </row>
    <row r="24646" spans="1:5">
      <c r="A24646" s="94"/>
      <c r="B24646" s="94"/>
      <c r="C24646" s="94"/>
      <c r="D24646" s="94"/>
      <c r="E24646" s="94"/>
    </row>
    <row r="24647" spans="1:5">
      <c r="A24647" s="94"/>
      <c r="B24647" s="94"/>
      <c r="C24647" s="94"/>
      <c r="D24647" s="94"/>
      <c r="E24647" s="94"/>
    </row>
    <row r="24648" spans="1:5">
      <c r="A24648" s="94"/>
      <c r="B24648" s="94"/>
      <c r="C24648" s="94"/>
      <c r="D24648" s="94"/>
      <c r="E24648" s="94"/>
    </row>
    <row r="24649" spans="1:5">
      <c r="A24649" s="94"/>
      <c r="B24649" s="94"/>
      <c r="C24649" s="94"/>
      <c r="D24649" s="94"/>
      <c r="E24649" s="94"/>
    </row>
    <row r="24650" spans="1:5">
      <c r="A24650" s="94"/>
      <c r="B24650" s="94"/>
      <c r="C24650" s="94"/>
      <c r="D24650" s="94"/>
      <c r="E24650" s="94"/>
    </row>
    <row r="24651" spans="1:5">
      <c r="A24651" s="94"/>
      <c r="B24651" s="94"/>
      <c r="C24651" s="94"/>
      <c r="D24651" s="94"/>
      <c r="E24651" s="94"/>
    </row>
    <row r="24652" spans="1:5">
      <c r="A24652" s="94"/>
      <c r="B24652" s="94"/>
      <c r="C24652" s="94"/>
      <c r="D24652" s="94"/>
      <c r="E24652" s="94"/>
    </row>
    <row r="24653" spans="1:5">
      <c r="A24653" s="94"/>
      <c r="B24653" s="94"/>
      <c r="C24653" s="94"/>
      <c r="D24653" s="94"/>
      <c r="E24653" s="94"/>
    </row>
    <row r="24654" spans="1:5">
      <c r="A24654" s="94"/>
      <c r="B24654" s="94"/>
      <c r="C24654" s="94"/>
      <c r="D24654" s="94"/>
      <c r="E24654" s="94"/>
    </row>
    <row r="24655" spans="1:5">
      <c r="A24655" s="94"/>
      <c r="B24655" s="94"/>
      <c r="C24655" s="94"/>
      <c r="D24655" s="94"/>
      <c r="E24655" s="94"/>
    </row>
    <row r="24656" spans="1:5">
      <c r="A24656" s="94"/>
      <c r="B24656" s="94"/>
      <c r="C24656" s="94"/>
      <c r="D24656" s="94"/>
      <c r="E24656" s="94"/>
    </row>
    <row r="24657" spans="1:5">
      <c r="A24657" s="94"/>
      <c r="B24657" s="94"/>
      <c r="C24657" s="94"/>
      <c r="D24657" s="94"/>
      <c r="E24657" s="94"/>
    </row>
    <row r="24658" spans="1:5">
      <c r="A24658" s="94"/>
      <c r="B24658" s="94"/>
      <c r="C24658" s="94"/>
      <c r="D24658" s="94"/>
      <c r="E24658" s="94"/>
    </row>
    <row r="24659" spans="1:5">
      <c r="A24659" s="94"/>
      <c r="B24659" s="94"/>
      <c r="C24659" s="94"/>
      <c r="D24659" s="94"/>
      <c r="E24659" s="94"/>
    </row>
    <row r="24660" spans="1:5">
      <c r="A24660" s="94"/>
      <c r="B24660" s="94"/>
      <c r="C24660" s="94"/>
      <c r="D24660" s="94"/>
      <c r="E24660" s="94"/>
    </row>
    <row r="24661" spans="1:5">
      <c r="A24661" s="94"/>
      <c r="B24661" s="94"/>
      <c r="C24661" s="94"/>
      <c r="D24661" s="94"/>
      <c r="E24661" s="94"/>
    </row>
    <row r="24662" spans="1:5">
      <c r="A24662" s="94"/>
      <c r="B24662" s="94"/>
      <c r="C24662" s="94"/>
      <c r="D24662" s="94"/>
      <c r="E24662" s="94"/>
    </row>
    <row r="24663" spans="1:5">
      <c r="A24663" s="94"/>
      <c r="B24663" s="94"/>
      <c r="C24663" s="94"/>
      <c r="D24663" s="94"/>
      <c r="E24663" s="94"/>
    </row>
    <row r="24664" spans="1:5">
      <c r="A24664" s="94"/>
      <c r="B24664" s="94"/>
      <c r="C24664" s="94"/>
      <c r="D24664" s="94"/>
      <c r="E24664" s="94"/>
    </row>
    <row r="24665" spans="1:5">
      <c r="A24665" s="94"/>
      <c r="B24665" s="94"/>
      <c r="C24665" s="94"/>
      <c r="D24665" s="94"/>
      <c r="E24665" s="94"/>
    </row>
    <row r="24666" spans="1:5">
      <c r="A24666" s="94"/>
      <c r="B24666" s="94"/>
      <c r="C24666" s="94"/>
      <c r="D24666" s="94"/>
      <c r="E24666" s="94"/>
    </row>
    <row r="24667" spans="1:5">
      <c r="A24667" s="94"/>
      <c r="B24667" s="94"/>
      <c r="C24667" s="94"/>
      <c r="D24667" s="94"/>
      <c r="E24667" s="94"/>
    </row>
    <row r="24668" spans="1:5">
      <c r="A24668" s="94"/>
      <c r="B24668" s="94"/>
      <c r="C24668" s="94"/>
      <c r="D24668" s="94"/>
      <c r="E24668" s="94"/>
    </row>
    <row r="24669" spans="1:5">
      <c r="A24669" s="94"/>
      <c r="B24669" s="94"/>
      <c r="C24669" s="94"/>
      <c r="D24669" s="94"/>
      <c r="E24669" s="94"/>
    </row>
    <row r="24670" spans="1:5">
      <c r="A24670" s="94"/>
      <c r="B24670" s="94"/>
      <c r="C24670" s="94"/>
      <c r="D24670" s="94"/>
      <c r="E24670" s="94"/>
    </row>
    <row r="24671" spans="1:5">
      <c r="A24671" s="94"/>
      <c r="B24671" s="94"/>
      <c r="C24671" s="94"/>
      <c r="D24671" s="94"/>
      <c r="E24671" s="94"/>
    </row>
    <row r="24672" spans="1:5">
      <c r="A24672" s="94"/>
      <c r="B24672" s="94"/>
      <c r="C24672" s="94"/>
      <c r="D24672" s="94"/>
      <c r="E24672" s="94"/>
    </row>
    <row r="24673" spans="1:5">
      <c r="A24673" s="94"/>
      <c r="B24673" s="94"/>
      <c r="C24673" s="94"/>
      <c r="D24673" s="94"/>
      <c r="E24673" s="94"/>
    </row>
    <row r="24674" spans="1:5">
      <c r="A24674" s="94"/>
      <c r="B24674" s="94"/>
      <c r="C24674" s="94"/>
      <c r="D24674" s="94"/>
      <c r="E24674" s="94"/>
    </row>
    <row r="24675" spans="1:5">
      <c r="A24675" s="94"/>
      <c r="B24675" s="94"/>
      <c r="C24675" s="94"/>
      <c r="D24675" s="94"/>
      <c r="E24675" s="94"/>
    </row>
    <row r="24676" spans="1:5">
      <c r="A24676" s="94"/>
      <c r="B24676" s="94"/>
      <c r="C24676" s="94"/>
      <c r="D24676" s="94"/>
      <c r="E24676" s="94"/>
    </row>
    <row r="24677" spans="1:5">
      <c r="A24677" s="94"/>
      <c r="B24677" s="94"/>
      <c r="C24677" s="94"/>
      <c r="D24677" s="94"/>
      <c r="E24677" s="94"/>
    </row>
    <row r="24678" spans="1:5">
      <c r="A24678" s="94"/>
      <c r="B24678" s="94"/>
      <c r="C24678" s="94"/>
      <c r="D24678" s="94"/>
      <c r="E24678" s="94"/>
    </row>
    <row r="24679" spans="1:5">
      <c r="A24679" s="94"/>
      <c r="B24679" s="94"/>
      <c r="C24679" s="94"/>
      <c r="D24679" s="94"/>
      <c r="E24679" s="94"/>
    </row>
    <row r="24680" spans="1:5">
      <c r="A24680" s="94"/>
      <c r="B24680" s="94"/>
      <c r="C24680" s="94"/>
      <c r="D24680" s="94"/>
      <c r="E24680" s="94"/>
    </row>
    <row r="24681" spans="1:5">
      <c r="A24681" s="94"/>
      <c r="B24681" s="94"/>
      <c r="C24681" s="94"/>
      <c r="D24681" s="94"/>
      <c r="E24681" s="94"/>
    </row>
    <row r="24682" spans="1:5">
      <c r="A24682" s="94"/>
      <c r="B24682" s="94"/>
      <c r="C24682" s="94"/>
      <c r="D24682" s="94"/>
      <c r="E24682" s="94"/>
    </row>
    <row r="24683" spans="1:5">
      <c r="A24683" s="94"/>
      <c r="B24683" s="94"/>
      <c r="C24683" s="94"/>
      <c r="D24683" s="94"/>
      <c r="E24683" s="94"/>
    </row>
    <row r="24684" spans="1:5">
      <c r="A24684" s="94"/>
      <c r="B24684" s="94"/>
      <c r="C24684" s="94"/>
      <c r="D24684" s="94"/>
      <c r="E24684" s="94"/>
    </row>
    <row r="24685" spans="1:5">
      <c r="A24685" s="94"/>
      <c r="B24685" s="94"/>
      <c r="C24685" s="94"/>
      <c r="D24685" s="94"/>
      <c r="E24685" s="94"/>
    </row>
    <row r="24686" spans="1:5">
      <c r="A24686" s="94"/>
      <c r="B24686" s="94"/>
      <c r="C24686" s="94"/>
      <c r="D24686" s="94"/>
      <c r="E24686" s="94"/>
    </row>
    <row r="24687" spans="1:5">
      <c r="A24687" s="94"/>
      <c r="B24687" s="94"/>
      <c r="C24687" s="94"/>
      <c r="D24687" s="94"/>
      <c r="E24687" s="94"/>
    </row>
    <row r="24688" spans="1:5">
      <c r="A24688" s="94"/>
      <c r="B24688" s="94"/>
      <c r="C24688" s="94"/>
      <c r="D24688" s="94"/>
      <c r="E24688" s="94"/>
    </row>
    <row r="24689" spans="1:5">
      <c r="A24689" s="94"/>
      <c r="B24689" s="94"/>
      <c r="C24689" s="94"/>
      <c r="D24689" s="94"/>
      <c r="E24689" s="94"/>
    </row>
    <row r="24690" spans="1:5">
      <c r="A24690" s="94"/>
      <c r="B24690" s="94"/>
      <c r="C24690" s="94"/>
      <c r="D24690" s="94"/>
      <c r="E24690" s="94"/>
    </row>
    <row r="24691" spans="1:5">
      <c r="A24691" s="94"/>
      <c r="B24691" s="94"/>
      <c r="C24691" s="94"/>
      <c r="D24691" s="94"/>
      <c r="E24691" s="94"/>
    </row>
    <row r="24692" spans="1:5">
      <c r="A24692" s="94"/>
      <c r="B24692" s="94"/>
      <c r="C24692" s="94"/>
      <c r="D24692" s="94"/>
      <c r="E24692" s="94"/>
    </row>
    <row r="24693" spans="1:5">
      <c r="A24693" s="94"/>
      <c r="B24693" s="94"/>
      <c r="C24693" s="94"/>
      <c r="D24693" s="94"/>
      <c r="E24693" s="94"/>
    </row>
    <row r="24694" spans="1:5">
      <c r="A24694" s="94"/>
      <c r="B24694" s="94"/>
      <c r="C24694" s="94"/>
      <c r="D24694" s="94"/>
      <c r="E24694" s="94"/>
    </row>
    <row r="24695" spans="1:5">
      <c r="A24695" s="94"/>
      <c r="B24695" s="94"/>
      <c r="C24695" s="94"/>
      <c r="D24695" s="94"/>
      <c r="E24695" s="94"/>
    </row>
    <row r="24696" spans="1:5">
      <c r="A24696" s="94"/>
      <c r="B24696" s="94"/>
      <c r="C24696" s="94"/>
      <c r="D24696" s="94"/>
      <c r="E24696" s="94"/>
    </row>
    <row r="24697" spans="1:5">
      <c r="A24697" s="94"/>
      <c r="B24697" s="94"/>
      <c r="C24697" s="94"/>
      <c r="D24697" s="94"/>
      <c r="E24697" s="94"/>
    </row>
    <row r="24698" spans="1:5">
      <c r="A24698" s="94"/>
      <c r="B24698" s="94"/>
      <c r="C24698" s="94"/>
      <c r="D24698" s="94"/>
      <c r="E24698" s="94"/>
    </row>
    <row r="24699" spans="1:5">
      <c r="A24699" s="94"/>
      <c r="B24699" s="94"/>
      <c r="C24699" s="94"/>
      <c r="D24699" s="94"/>
      <c r="E24699" s="94"/>
    </row>
    <row r="24700" spans="1:5">
      <c r="A24700" s="94"/>
      <c r="B24700" s="94"/>
      <c r="C24700" s="94"/>
      <c r="D24700" s="94"/>
      <c r="E24700" s="94"/>
    </row>
    <row r="24701" spans="1:5">
      <c r="A24701" s="94"/>
      <c r="B24701" s="94"/>
      <c r="C24701" s="94"/>
      <c r="D24701" s="94"/>
      <c r="E24701" s="94"/>
    </row>
    <row r="24702" spans="1:5">
      <c r="A24702" s="94"/>
      <c r="B24702" s="94"/>
      <c r="C24702" s="94"/>
      <c r="D24702" s="94"/>
      <c r="E24702" s="94"/>
    </row>
    <row r="24703" spans="1:5">
      <c r="A24703" s="94"/>
      <c r="B24703" s="94"/>
      <c r="C24703" s="94"/>
      <c r="D24703" s="94"/>
      <c r="E24703" s="94"/>
    </row>
    <row r="24704" spans="1:5">
      <c r="A24704" s="94"/>
      <c r="B24704" s="94"/>
      <c r="C24704" s="94"/>
      <c r="D24704" s="94"/>
      <c r="E24704" s="94"/>
    </row>
    <row r="24705" spans="1:5">
      <c r="A24705" s="94"/>
      <c r="B24705" s="94"/>
      <c r="C24705" s="94"/>
      <c r="D24705" s="94"/>
      <c r="E24705" s="94"/>
    </row>
    <row r="24706" spans="1:5">
      <c r="A24706" s="94"/>
      <c r="B24706" s="94"/>
      <c r="C24706" s="94"/>
      <c r="D24706" s="94"/>
      <c r="E24706" s="94"/>
    </row>
    <row r="24707" spans="1:5">
      <c r="A24707" s="94"/>
      <c r="B24707" s="94"/>
      <c r="C24707" s="94"/>
      <c r="D24707" s="94"/>
      <c r="E24707" s="94"/>
    </row>
    <row r="24708" spans="1:5">
      <c r="A24708" s="94"/>
      <c r="B24708" s="94"/>
      <c r="C24708" s="94"/>
      <c r="D24708" s="94"/>
      <c r="E24708" s="94"/>
    </row>
    <row r="24709" spans="1:5">
      <c r="A24709" s="94"/>
      <c r="B24709" s="94"/>
      <c r="C24709" s="94"/>
      <c r="D24709" s="94"/>
      <c r="E24709" s="94"/>
    </row>
    <row r="24710" spans="1:5">
      <c r="A24710" s="94"/>
      <c r="B24710" s="94"/>
      <c r="C24710" s="94"/>
      <c r="D24710" s="94"/>
      <c r="E24710" s="94"/>
    </row>
    <row r="24711" spans="1:5">
      <c r="A24711" s="94"/>
      <c r="B24711" s="94"/>
      <c r="C24711" s="94"/>
      <c r="D24711" s="94"/>
      <c r="E24711" s="94"/>
    </row>
    <row r="24712" spans="1:5">
      <c r="A24712" s="94"/>
      <c r="B24712" s="94"/>
      <c r="C24712" s="94"/>
      <c r="D24712" s="94"/>
      <c r="E24712" s="94"/>
    </row>
    <row r="24713" spans="1:5">
      <c r="A24713" s="94"/>
      <c r="B24713" s="94"/>
      <c r="C24713" s="94"/>
      <c r="D24713" s="94"/>
      <c r="E24713" s="94"/>
    </row>
    <row r="24714" spans="1:5">
      <c r="A24714" s="94"/>
      <c r="B24714" s="94"/>
      <c r="C24714" s="94"/>
      <c r="D24714" s="94"/>
      <c r="E24714" s="94"/>
    </row>
    <row r="24715" spans="1:5">
      <c r="A24715" s="94"/>
      <c r="B24715" s="94"/>
      <c r="C24715" s="94"/>
      <c r="D24715" s="94"/>
      <c r="E24715" s="94"/>
    </row>
    <row r="24716" spans="1:5">
      <c r="A24716" s="94"/>
      <c r="B24716" s="94"/>
      <c r="C24716" s="94"/>
      <c r="D24716" s="94"/>
      <c r="E24716" s="94"/>
    </row>
    <row r="24717" spans="1:5">
      <c r="A24717" s="94"/>
      <c r="B24717" s="94"/>
      <c r="C24717" s="94"/>
      <c r="D24717" s="94"/>
      <c r="E24717" s="94"/>
    </row>
    <row r="24718" spans="1:5">
      <c r="A24718" s="94"/>
      <c r="B24718" s="94"/>
      <c r="C24718" s="94"/>
      <c r="D24718" s="94"/>
      <c r="E24718" s="94"/>
    </row>
    <row r="24719" spans="1:5">
      <c r="A24719" s="94"/>
      <c r="B24719" s="94"/>
      <c r="C24719" s="94"/>
      <c r="D24719" s="94"/>
      <c r="E24719" s="94"/>
    </row>
    <row r="24720" spans="1:5">
      <c r="A24720" s="94"/>
      <c r="B24720" s="94"/>
      <c r="C24720" s="94"/>
      <c r="D24720" s="94"/>
      <c r="E24720" s="94"/>
    </row>
    <row r="24721" spans="1:5">
      <c r="A24721" s="94"/>
      <c r="B24721" s="94"/>
      <c r="C24721" s="94"/>
      <c r="D24721" s="94"/>
      <c r="E24721" s="94"/>
    </row>
    <row r="24722" spans="1:5">
      <c r="A24722" s="94"/>
      <c r="B24722" s="94"/>
      <c r="C24722" s="94"/>
      <c r="D24722" s="94"/>
      <c r="E24722" s="94"/>
    </row>
    <row r="24723" spans="1:5">
      <c r="A24723" s="94"/>
      <c r="B24723" s="94"/>
      <c r="C24723" s="94"/>
      <c r="D24723" s="94"/>
      <c r="E24723" s="94"/>
    </row>
    <row r="24724" spans="1:5">
      <c r="A24724" s="94"/>
      <c r="B24724" s="94"/>
      <c r="C24724" s="94"/>
      <c r="D24724" s="94"/>
      <c r="E24724" s="94"/>
    </row>
    <row r="24725" spans="1:5">
      <c r="A24725" s="94"/>
      <c r="B24725" s="94"/>
      <c r="C24725" s="94"/>
      <c r="D24725" s="94"/>
      <c r="E24725" s="94"/>
    </row>
    <row r="24726" spans="1:5">
      <c r="A24726" s="94"/>
      <c r="B24726" s="94"/>
      <c r="C24726" s="94"/>
      <c r="D24726" s="94"/>
      <c r="E24726" s="94"/>
    </row>
    <row r="24727" spans="1:5">
      <c r="A24727" s="94"/>
      <c r="B24727" s="94"/>
      <c r="C24727" s="94"/>
      <c r="D24727" s="94"/>
      <c r="E24727" s="94"/>
    </row>
    <row r="24728" spans="1:5">
      <c r="A24728" s="94"/>
      <c r="B24728" s="94"/>
      <c r="C24728" s="94"/>
      <c r="D24728" s="94"/>
      <c r="E24728" s="94"/>
    </row>
    <row r="24729" spans="1:5">
      <c r="A24729" s="94"/>
      <c r="B24729" s="94"/>
      <c r="C24729" s="94"/>
      <c r="D24729" s="94"/>
      <c r="E24729" s="94"/>
    </row>
    <row r="24730" spans="1:5">
      <c r="A24730" s="94"/>
      <c r="B24730" s="94"/>
      <c r="C24730" s="94"/>
      <c r="D24730" s="94"/>
      <c r="E24730" s="94"/>
    </row>
    <row r="24731" spans="1:5">
      <c r="A24731" s="94"/>
      <c r="B24731" s="94"/>
      <c r="C24731" s="94"/>
      <c r="D24731" s="94"/>
      <c r="E24731" s="94"/>
    </row>
    <row r="24732" spans="1:5">
      <c r="A24732" s="94"/>
      <c r="B24732" s="94"/>
      <c r="C24732" s="94"/>
      <c r="D24732" s="94"/>
      <c r="E24732" s="94"/>
    </row>
    <row r="24733" spans="1:5">
      <c r="A24733" s="94"/>
      <c r="B24733" s="94"/>
      <c r="C24733" s="94"/>
      <c r="D24733" s="94"/>
      <c r="E24733" s="94"/>
    </row>
    <row r="24734" spans="1:5">
      <c r="A24734" s="94"/>
      <c r="B24734" s="94"/>
      <c r="C24734" s="94"/>
      <c r="D24734" s="94"/>
      <c r="E24734" s="94"/>
    </row>
    <row r="24735" spans="1:5">
      <c r="A24735" s="94"/>
      <c r="B24735" s="94"/>
      <c r="C24735" s="94"/>
      <c r="D24735" s="94"/>
      <c r="E24735" s="94"/>
    </row>
    <row r="24736" spans="1:5">
      <c r="A24736" s="94"/>
      <c r="B24736" s="94"/>
      <c r="C24736" s="94"/>
      <c r="D24736" s="94"/>
      <c r="E24736" s="94"/>
    </row>
    <row r="24737" spans="1:5">
      <c r="A24737" s="94"/>
      <c r="B24737" s="94"/>
      <c r="C24737" s="94"/>
      <c r="D24737" s="94"/>
      <c r="E24737" s="94"/>
    </row>
    <row r="24738" spans="1:5">
      <c r="A24738" s="94"/>
      <c r="B24738" s="94"/>
      <c r="C24738" s="94"/>
      <c r="D24738" s="94"/>
      <c r="E24738" s="94"/>
    </row>
    <row r="24739" spans="1:5">
      <c r="A24739" s="94"/>
      <c r="B24739" s="94"/>
      <c r="C24739" s="94"/>
      <c r="D24739" s="94"/>
      <c r="E24739" s="94"/>
    </row>
    <row r="24740" spans="1:5">
      <c r="A24740" s="94"/>
      <c r="B24740" s="94"/>
      <c r="C24740" s="94"/>
      <c r="D24740" s="94"/>
      <c r="E24740" s="94"/>
    </row>
    <row r="24741" spans="1:5">
      <c r="A24741" s="94"/>
      <c r="B24741" s="94"/>
      <c r="C24741" s="94"/>
      <c r="D24741" s="94"/>
      <c r="E24741" s="94"/>
    </row>
    <row r="24742" spans="1:5">
      <c r="A24742" s="94"/>
      <c r="B24742" s="94"/>
      <c r="C24742" s="94"/>
      <c r="D24742" s="94"/>
      <c r="E24742" s="94"/>
    </row>
    <row r="24743" spans="1:5">
      <c r="A24743" s="94"/>
      <c r="B24743" s="94"/>
      <c r="C24743" s="94"/>
      <c r="D24743" s="94"/>
      <c r="E24743" s="94"/>
    </row>
    <row r="24744" spans="1:5">
      <c r="A24744" s="94"/>
      <c r="B24744" s="94"/>
      <c r="C24744" s="94"/>
      <c r="D24744" s="94"/>
      <c r="E24744" s="94"/>
    </row>
    <row r="24745" spans="1:5">
      <c r="A24745" s="94"/>
      <c r="B24745" s="94"/>
      <c r="C24745" s="94"/>
      <c r="D24745" s="94"/>
      <c r="E24745" s="94"/>
    </row>
    <row r="24746" spans="1:5">
      <c r="A24746" s="94"/>
      <c r="B24746" s="94"/>
      <c r="C24746" s="94"/>
      <c r="D24746" s="94"/>
      <c r="E24746" s="94"/>
    </row>
    <row r="24747" spans="1:5">
      <c r="A24747" s="94"/>
      <c r="B24747" s="94"/>
      <c r="C24747" s="94"/>
      <c r="D24747" s="94"/>
      <c r="E24747" s="94"/>
    </row>
    <row r="24748" spans="1:5">
      <c r="A24748" s="94"/>
      <c r="B24748" s="94"/>
      <c r="C24748" s="94"/>
      <c r="D24748" s="94"/>
      <c r="E24748" s="94"/>
    </row>
    <row r="24749" spans="1:5">
      <c r="A24749" s="94"/>
      <c r="B24749" s="94"/>
      <c r="C24749" s="94"/>
      <c r="D24749" s="94"/>
      <c r="E24749" s="94"/>
    </row>
    <row r="24750" spans="1:5">
      <c r="A24750" s="94"/>
      <c r="B24750" s="94"/>
      <c r="C24750" s="94"/>
      <c r="D24750" s="94"/>
      <c r="E24750" s="94"/>
    </row>
    <row r="24751" spans="1:5">
      <c r="A24751" s="94"/>
      <c r="B24751" s="94"/>
      <c r="C24751" s="94"/>
      <c r="D24751" s="94"/>
      <c r="E24751" s="94"/>
    </row>
    <row r="24752" spans="1:5">
      <c r="A24752" s="94"/>
      <c r="B24752" s="94"/>
      <c r="C24752" s="94"/>
      <c r="D24752" s="94"/>
      <c r="E24752" s="94"/>
    </row>
    <row r="24753" spans="1:5">
      <c r="A24753" s="94"/>
      <c r="B24753" s="94"/>
      <c r="C24753" s="94"/>
      <c r="D24753" s="94"/>
      <c r="E24753" s="94"/>
    </row>
    <row r="24754" spans="1:5">
      <c r="A24754" s="94"/>
      <c r="B24754" s="94"/>
      <c r="C24754" s="94"/>
      <c r="D24754" s="94"/>
      <c r="E24754" s="94"/>
    </row>
    <row r="24755" spans="1:5">
      <c r="A24755" s="94"/>
      <c r="B24755" s="94"/>
      <c r="C24755" s="94"/>
      <c r="D24755" s="94"/>
      <c r="E24755" s="94"/>
    </row>
    <row r="24756" spans="1:5">
      <c r="A24756" s="94"/>
      <c r="B24756" s="94"/>
      <c r="C24756" s="94"/>
      <c r="D24756" s="94"/>
      <c r="E24756" s="94"/>
    </row>
    <row r="24757" spans="1:5">
      <c r="A24757" s="94"/>
      <c r="B24757" s="94"/>
      <c r="C24757" s="94"/>
      <c r="D24757" s="94"/>
      <c r="E24757" s="94"/>
    </row>
    <row r="24758" spans="1:5">
      <c r="A24758" s="94"/>
      <c r="B24758" s="94"/>
      <c r="C24758" s="94"/>
      <c r="D24758" s="94"/>
      <c r="E24758" s="94"/>
    </row>
    <row r="24759" spans="1:5">
      <c r="A24759" s="94"/>
      <c r="B24759" s="94"/>
      <c r="C24759" s="94"/>
      <c r="D24759" s="94"/>
      <c r="E24759" s="94"/>
    </row>
    <row r="24760" spans="1:5">
      <c r="A24760" s="94"/>
      <c r="B24760" s="94"/>
      <c r="C24760" s="94"/>
      <c r="D24760" s="94"/>
      <c r="E24760" s="94"/>
    </row>
    <row r="24761" spans="1:5">
      <c r="A24761" s="94"/>
      <c r="B24761" s="94"/>
      <c r="C24761" s="94"/>
      <c r="D24761" s="94"/>
      <c r="E24761" s="94"/>
    </row>
    <row r="24762" spans="1:5">
      <c r="A24762" s="94"/>
      <c r="B24762" s="94"/>
      <c r="C24762" s="94"/>
      <c r="D24762" s="94"/>
      <c r="E24762" s="94"/>
    </row>
    <row r="24763" spans="1:5">
      <c r="A24763" s="94"/>
      <c r="B24763" s="94"/>
      <c r="C24763" s="94"/>
      <c r="D24763" s="94"/>
      <c r="E24763" s="94"/>
    </row>
    <row r="24764" spans="1:5">
      <c r="A24764" s="94"/>
      <c r="B24764" s="94"/>
      <c r="C24764" s="94"/>
      <c r="D24764" s="94"/>
      <c r="E24764" s="94"/>
    </row>
    <row r="24765" spans="1:5">
      <c r="A24765" s="94"/>
      <c r="B24765" s="94"/>
      <c r="C24765" s="94"/>
      <c r="D24765" s="94"/>
      <c r="E24765" s="94"/>
    </row>
    <row r="24766" spans="1:5">
      <c r="A24766" s="94"/>
      <c r="B24766" s="94"/>
      <c r="C24766" s="94"/>
      <c r="D24766" s="94"/>
      <c r="E24766" s="94"/>
    </row>
    <row r="24767" spans="1:5">
      <c r="A24767" s="94"/>
      <c r="B24767" s="94"/>
      <c r="C24767" s="94"/>
      <c r="D24767" s="94"/>
      <c r="E24767" s="94"/>
    </row>
    <row r="24768" spans="1:5">
      <c r="A24768" s="94"/>
      <c r="B24768" s="94"/>
      <c r="C24768" s="94"/>
      <c r="D24768" s="94"/>
      <c r="E24768" s="94"/>
    </row>
    <row r="24769" spans="1:5">
      <c r="A24769" s="94"/>
      <c r="B24769" s="94"/>
      <c r="C24769" s="94"/>
      <c r="D24769" s="94"/>
      <c r="E24769" s="94"/>
    </row>
    <row r="24770" spans="1:5">
      <c r="A24770" s="94"/>
      <c r="B24770" s="94"/>
      <c r="C24770" s="94"/>
      <c r="D24770" s="94"/>
      <c r="E24770" s="94"/>
    </row>
    <row r="24771" spans="1:5">
      <c r="A24771" s="94"/>
      <c r="B24771" s="94"/>
      <c r="C24771" s="94"/>
      <c r="D24771" s="94"/>
      <c r="E24771" s="94"/>
    </row>
    <row r="24772" spans="1:5">
      <c r="A24772" s="94"/>
      <c r="B24772" s="94"/>
      <c r="C24772" s="94"/>
      <c r="D24772" s="94"/>
      <c r="E24772" s="94"/>
    </row>
    <row r="24773" spans="1:5">
      <c r="A24773" s="94"/>
      <c r="B24773" s="94"/>
      <c r="C24773" s="94"/>
      <c r="D24773" s="94"/>
      <c r="E24773" s="94"/>
    </row>
    <row r="24774" spans="1:5">
      <c r="A24774" s="94"/>
      <c r="B24774" s="94"/>
      <c r="C24774" s="94"/>
      <c r="D24774" s="94"/>
      <c r="E24774" s="94"/>
    </row>
    <row r="24775" spans="1:5">
      <c r="A24775" s="94"/>
      <c r="B24775" s="94"/>
      <c r="C24775" s="94"/>
      <c r="D24775" s="94"/>
      <c r="E24775" s="94"/>
    </row>
    <row r="24776" spans="1:5">
      <c r="A24776" s="94"/>
      <c r="B24776" s="94"/>
      <c r="C24776" s="94"/>
      <c r="D24776" s="94"/>
      <c r="E24776" s="94"/>
    </row>
    <row r="24777" spans="1:5">
      <c r="A24777" s="94"/>
      <c r="B24777" s="94"/>
      <c r="C24777" s="94"/>
      <c r="D24777" s="94"/>
      <c r="E24777" s="94"/>
    </row>
    <row r="24778" spans="1:5">
      <c r="A24778" s="94"/>
      <c r="B24778" s="94"/>
      <c r="C24778" s="94"/>
      <c r="D24778" s="94"/>
      <c r="E24778" s="94"/>
    </row>
    <row r="24779" spans="1:5">
      <c r="A24779" s="94"/>
      <c r="B24779" s="94"/>
      <c r="C24779" s="94"/>
      <c r="D24779" s="94"/>
      <c r="E24779" s="94"/>
    </row>
    <row r="24780" spans="1:5">
      <c r="A24780" s="94"/>
      <c r="B24780" s="94"/>
      <c r="C24780" s="94"/>
      <c r="D24780" s="94"/>
      <c r="E24780" s="94"/>
    </row>
    <row r="24781" spans="1:5">
      <c r="A24781" s="94"/>
      <c r="B24781" s="94"/>
      <c r="C24781" s="94"/>
      <c r="D24781" s="94"/>
      <c r="E24781" s="94"/>
    </row>
    <row r="24782" spans="1:5">
      <c r="A24782" s="94"/>
      <c r="B24782" s="94"/>
      <c r="C24782" s="94"/>
      <c r="D24782" s="94"/>
      <c r="E24782" s="94"/>
    </row>
    <row r="24783" spans="1:5">
      <c r="A24783" s="94"/>
      <c r="B24783" s="94"/>
      <c r="C24783" s="94"/>
      <c r="D24783" s="94"/>
      <c r="E24783" s="94"/>
    </row>
    <row r="24784" spans="1:5">
      <c r="A24784" s="94"/>
      <c r="B24784" s="94"/>
      <c r="C24784" s="94"/>
      <c r="D24784" s="94"/>
      <c r="E24784" s="94"/>
    </row>
    <row r="24785" spans="1:5">
      <c r="A24785" s="94"/>
      <c r="B24785" s="94"/>
      <c r="C24785" s="94"/>
      <c r="D24785" s="94"/>
      <c r="E24785" s="94"/>
    </row>
    <row r="24786" spans="1:5">
      <c r="A24786" s="94"/>
      <c r="B24786" s="94"/>
      <c r="C24786" s="94"/>
      <c r="D24786" s="94"/>
      <c r="E24786" s="94"/>
    </row>
    <row r="24787" spans="1:5">
      <c r="A24787" s="94"/>
      <c r="B24787" s="94"/>
      <c r="C24787" s="94"/>
      <c r="D24787" s="94"/>
      <c r="E24787" s="94"/>
    </row>
    <row r="24788" spans="1:5">
      <c r="A24788" s="94"/>
      <c r="B24788" s="94"/>
      <c r="C24788" s="94"/>
      <c r="D24788" s="94"/>
      <c r="E24788" s="94"/>
    </row>
    <row r="24789" spans="1:5">
      <c r="A24789" s="94"/>
      <c r="B24789" s="94"/>
      <c r="C24789" s="94"/>
      <c r="D24789" s="94"/>
      <c r="E24789" s="94"/>
    </row>
    <row r="24790" spans="1:5">
      <c r="A24790" s="94"/>
      <c r="B24790" s="94"/>
      <c r="C24790" s="94"/>
      <c r="D24790" s="94"/>
      <c r="E24790" s="94"/>
    </row>
    <row r="24791" spans="1:5">
      <c r="A24791" s="94"/>
      <c r="B24791" s="94"/>
      <c r="C24791" s="94"/>
      <c r="D24791" s="94"/>
      <c r="E24791" s="94"/>
    </row>
    <row r="24792" spans="1:5">
      <c r="A24792" s="94"/>
      <c r="B24792" s="94"/>
      <c r="C24792" s="94"/>
      <c r="D24792" s="94"/>
      <c r="E24792" s="94"/>
    </row>
    <row r="24793" spans="1:5">
      <c r="A24793" s="94"/>
      <c r="B24793" s="94"/>
      <c r="C24793" s="94"/>
      <c r="D24793" s="94"/>
      <c r="E24793" s="94"/>
    </row>
    <row r="24794" spans="1:5">
      <c r="A24794" s="94"/>
      <c r="B24794" s="94"/>
      <c r="C24794" s="94"/>
      <c r="D24794" s="94"/>
      <c r="E24794" s="94"/>
    </row>
    <row r="24795" spans="1:5">
      <c r="A24795" s="94"/>
      <c r="B24795" s="94"/>
      <c r="C24795" s="94"/>
      <c r="D24795" s="94"/>
      <c r="E24795" s="94"/>
    </row>
    <row r="24796" spans="1:5">
      <c r="A24796" s="94"/>
      <c r="B24796" s="94"/>
      <c r="C24796" s="94"/>
      <c r="D24796" s="94"/>
      <c r="E24796" s="94"/>
    </row>
    <row r="24797" spans="1:5">
      <c r="A24797" s="94"/>
      <c r="B24797" s="94"/>
      <c r="C24797" s="94"/>
      <c r="D24797" s="94"/>
      <c r="E24797" s="94"/>
    </row>
    <row r="24798" spans="1:5">
      <c r="A24798" s="94"/>
      <c r="B24798" s="94"/>
      <c r="C24798" s="94"/>
      <c r="D24798" s="94"/>
      <c r="E24798" s="94"/>
    </row>
    <row r="24799" spans="1:5">
      <c r="A24799" s="94"/>
      <c r="B24799" s="94"/>
      <c r="C24799" s="94"/>
      <c r="D24799" s="94"/>
      <c r="E24799" s="94"/>
    </row>
    <row r="24800" spans="1:5">
      <c r="A24800" s="94"/>
      <c r="B24800" s="94"/>
      <c r="C24800" s="94"/>
      <c r="D24800" s="94"/>
      <c r="E24800" s="94"/>
    </row>
    <row r="24801" spans="1:5">
      <c r="A24801" s="94"/>
      <c r="B24801" s="94"/>
      <c r="C24801" s="94"/>
      <c r="D24801" s="94"/>
      <c r="E24801" s="94"/>
    </row>
    <row r="24802" spans="1:5">
      <c r="A24802" s="94"/>
      <c r="B24802" s="94"/>
      <c r="C24802" s="94"/>
      <c r="D24802" s="94"/>
      <c r="E24802" s="94"/>
    </row>
    <row r="24803" spans="1:5">
      <c r="A24803" s="94"/>
      <c r="B24803" s="94"/>
      <c r="C24803" s="94"/>
      <c r="D24803" s="94"/>
      <c r="E24803" s="94"/>
    </row>
    <row r="24804" spans="1:5">
      <c r="A24804" s="94"/>
      <c r="B24804" s="94"/>
      <c r="C24804" s="94"/>
      <c r="D24804" s="94"/>
      <c r="E24804" s="94"/>
    </row>
    <row r="24805" spans="1:5">
      <c r="A24805" s="94"/>
      <c r="B24805" s="94"/>
      <c r="C24805" s="94"/>
      <c r="D24805" s="94"/>
      <c r="E24805" s="94"/>
    </row>
    <row r="24806" spans="1:5">
      <c r="A24806" s="94"/>
      <c r="B24806" s="94"/>
      <c r="C24806" s="94"/>
      <c r="D24806" s="94"/>
      <c r="E24806" s="94"/>
    </row>
    <row r="24807" spans="1:5">
      <c r="A24807" s="94"/>
      <c r="B24807" s="94"/>
      <c r="C24807" s="94"/>
      <c r="D24807" s="94"/>
      <c r="E24807" s="94"/>
    </row>
    <row r="24808" spans="1:5">
      <c r="A24808" s="94"/>
      <c r="B24808" s="94"/>
      <c r="C24808" s="94"/>
      <c r="D24808" s="94"/>
      <c r="E24808" s="94"/>
    </row>
    <row r="24809" spans="1:5">
      <c r="A24809" s="94"/>
      <c r="B24809" s="94"/>
      <c r="C24809" s="94"/>
      <c r="D24809" s="94"/>
      <c r="E24809" s="94"/>
    </row>
    <row r="24810" spans="1:5">
      <c r="A24810" s="94"/>
      <c r="B24810" s="94"/>
      <c r="C24810" s="94"/>
      <c r="D24810" s="94"/>
      <c r="E24810" s="94"/>
    </row>
    <row r="24811" spans="1:5">
      <c r="A24811" s="94"/>
      <c r="B24811" s="94"/>
      <c r="C24811" s="94"/>
      <c r="D24811" s="94"/>
      <c r="E24811" s="94"/>
    </row>
    <row r="24812" spans="1:5">
      <c r="A24812" s="94"/>
      <c r="B24812" s="94"/>
      <c r="C24812" s="94"/>
      <c r="D24812" s="94"/>
      <c r="E24812" s="94"/>
    </row>
    <row r="24813" spans="1:5">
      <c r="A24813" s="94"/>
      <c r="B24813" s="94"/>
      <c r="C24813" s="94"/>
      <c r="D24813" s="94"/>
      <c r="E24813" s="94"/>
    </row>
    <row r="24814" spans="1:5">
      <c r="A24814" s="94"/>
      <c r="B24814" s="94"/>
      <c r="C24814" s="94"/>
      <c r="D24814" s="94"/>
      <c r="E24814" s="94"/>
    </row>
    <row r="24815" spans="1:5">
      <c r="A24815" s="94"/>
      <c r="B24815" s="94"/>
      <c r="C24815" s="94"/>
      <c r="D24815" s="94"/>
      <c r="E24815" s="94"/>
    </row>
    <row r="24816" spans="1:5">
      <c r="A24816" s="94"/>
      <c r="B24816" s="94"/>
      <c r="C24816" s="94"/>
      <c r="D24816" s="94"/>
      <c r="E24816" s="94"/>
    </row>
    <row r="24817" spans="1:5">
      <c r="A24817" s="94"/>
      <c r="B24817" s="94"/>
      <c r="C24817" s="94"/>
      <c r="D24817" s="94"/>
      <c r="E24817" s="94"/>
    </row>
    <row r="24818" spans="1:5">
      <c r="A24818" s="94"/>
      <c r="B24818" s="94"/>
      <c r="C24818" s="94"/>
      <c r="D24818" s="94"/>
      <c r="E24818" s="94"/>
    </row>
    <row r="24819" spans="1:5">
      <c r="A24819" s="94"/>
      <c r="B24819" s="94"/>
      <c r="C24819" s="94"/>
      <c r="D24819" s="94"/>
      <c r="E24819" s="94"/>
    </row>
    <row r="24820" spans="1:5">
      <c r="A24820" s="94"/>
      <c r="B24820" s="94"/>
      <c r="C24820" s="94"/>
      <c r="D24820" s="94"/>
      <c r="E24820" s="94"/>
    </row>
    <row r="24821" spans="1:5">
      <c r="A24821" s="94"/>
      <c r="B24821" s="94"/>
      <c r="C24821" s="94"/>
      <c r="D24821" s="94"/>
      <c r="E24821" s="94"/>
    </row>
    <row r="24822" spans="1:5">
      <c r="A24822" s="94"/>
      <c r="B24822" s="94"/>
      <c r="C24822" s="94"/>
      <c r="D24822" s="94"/>
      <c r="E24822" s="94"/>
    </row>
    <row r="24823" spans="1:5">
      <c r="A24823" s="94"/>
      <c r="B24823" s="94"/>
      <c r="C24823" s="94"/>
      <c r="D24823" s="94"/>
      <c r="E24823" s="94"/>
    </row>
    <row r="24824" spans="1:5">
      <c r="A24824" s="94"/>
      <c r="B24824" s="94"/>
      <c r="C24824" s="94"/>
      <c r="D24824" s="94"/>
      <c r="E24824" s="94"/>
    </row>
    <row r="24825" spans="1:5">
      <c r="A24825" s="94"/>
      <c r="B24825" s="94"/>
      <c r="C24825" s="94"/>
      <c r="D24825" s="94"/>
      <c r="E24825" s="94"/>
    </row>
    <row r="24826" spans="1:5">
      <c r="A24826" s="94"/>
      <c r="B24826" s="94"/>
      <c r="C24826" s="94"/>
      <c r="D24826" s="94"/>
      <c r="E24826" s="94"/>
    </row>
    <row r="24827" spans="1:5">
      <c r="A24827" s="94"/>
      <c r="B24827" s="94"/>
      <c r="C24827" s="94"/>
      <c r="D24827" s="94"/>
      <c r="E24827" s="94"/>
    </row>
    <row r="24828" spans="1:5">
      <c r="A24828" s="94"/>
      <c r="B24828" s="94"/>
      <c r="C24828" s="94"/>
      <c r="D24828" s="94"/>
      <c r="E24828" s="94"/>
    </row>
    <row r="24829" spans="1:5">
      <c r="A24829" s="94"/>
      <c r="B24829" s="94"/>
      <c r="C24829" s="94"/>
      <c r="D24829" s="94"/>
      <c r="E24829" s="94"/>
    </row>
    <row r="24830" spans="1:5">
      <c r="A24830" s="94"/>
      <c r="B24830" s="94"/>
      <c r="C24830" s="94"/>
      <c r="D24830" s="94"/>
      <c r="E24830" s="94"/>
    </row>
    <row r="24831" spans="1:5">
      <c r="A24831" s="94"/>
      <c r="B24831" s="94"/>
      <c r="C24831" s="94"/>
      <c r="D24831" s="94"/>
      <c r="E24831" s="94"/>
    </row>
    <row r="24832" spans="1:5">
      <c r="A24832" s="94"/>
      <c r="B24832" s="94"/>
      <c r="C24832" s="94"/>
      <c r="D24832" s="94"/>
      <c r="E24832" s="94"/>
    </row>
    <row r="24833" spans="1:5">
      <c r="A24833" s="94"/>
      <c r="B24833" s="94"/>
      <c r="C24833" s="94"/>
      <c r="D24833" s="94"/>
      <c r="E24833" s="94"/>
    </row>
    <row r="24834" spans="1:5">
      <c r="A24834" s="94"/>
      <c r="B24834" s="94"/>
      <c r="C24834" s="94"/>
      <c r="D24834" s="94"/>
      <c r="E24834" s="94"/>
    </row>
    <row r="24835" spans="1:5">
      <c r="A24835" s="94"/>
      <c r="B24835" s="94"/>
      <c r="C24835" s="94"/>
      <c r="D24835" s="94"/>
      <c r="E24835" s="94"/>
    </row>
    <row r="24836" spans="1:5">
      <c r="A24836" s="94"/>
      <c r="B24836" s="94"/>
      <c r="C24836" s="94"/>
      <c r="D24836" s="94"/>
      <c r="E24836" s="94"/>
    </row>
    <row r="24837" spans="1:5">
      <c r="A24837" s="94"/>
      <c r="B24837" s="94"/>
      <c r="C24837" s="94"/>
      <c r="D24837" s="94"/>
      <c r="E24837" s="94"/>
    </row>
    <row r="24838" spans="1:5">
      <c r="A24838" s="94"/>
      <c r="B24838" s="94"/>
      <c r="C24838" s="94"/>
      <c r="D24838" s="94"/>
      <c r="E24838" s="94"/>
    </row>
    <row r="24839" spans="1:5">
      <c r="A24839" s="94"/>
      <c r="B24839" s="94"/>
      <c r="C24839" s="94"/>
      <c r="D24839" s="94"/>
      <c r="E24839" s="94"/>
    </row>
    <row r="24840" spans="1:5">
      <c r="A24840" s="94"/>
      <c r="B24840" s="94"/>
      <c r="C24840" s="94"/>
      <c r="D24840" s="94"/>
      <c r="E24840" s="94"/>
    </row>
    <row r="24841" spans="1:5">
      <c r="A24841" s="94"/>
      <c r="B24841" s="94"/>
      <c r="C24841" s="94"/>
      <c r="D24841" s="94"/>
      <c r="E24841" s="94"/>
    </row>
    <row r="24842" spans="1:5">
      <c r="A24842" s="94"/>
      <c r="B24842" s="94"/>
      <c r="C24842" s="94"/>
      <c r="D24842" s="94"/>
      <c r="E24842" s="94"/>
    </row>
    <row r="24843" spans="1:5">
      <c r="A24843" s="94"/>
      <c r="B24843" s="94"/>
      <c r="C24843" s="94"/>
      <c r="D24843" s="94"/>
      <c r="E24843" s="94"/>
    </row>
    <row r="24844" spans="1:5">
      <c r="A24844" s="94"/>
      <c r="B24844" s="94"/>
      <c r="C24844" s="94"/>
      <c r="D24844" s="94"/>
      <c r="E24844" s="94"/>
    </row>
    <row r="24845" spans="1:5">
      <c r="A24845" s="94"/>
      <c r="B24845" s="94"/>
      <c r="C24845" s="94"/>
      <c r="D24845" s="94"/>
      <c r="E24845" s="94"/>
    </row>
    <row r="24846" spans="1:5">
      <c r="A24846" s="94"/>
      <c r="B24846" s="94"/>
      <c r="C24846" s="94"/>
      <c r="D24846" s="94"/>
      <c r="E24846" s="94"/>
    </row>
    <row r="24847" spans="1:5">
      <c r="A24847" s="94"/>
      <c r="B24847" s="94"/>
      <c r="C24847" s="94"/>
      <c r="D24847" s="94"/>
      <c r="E24847" s="94"/>
    </row>
    <row r="24848" spans="1:5">
      <c r="A24848" s="94"/>
      <c r="B24848" s="94"/>
      <c r="C24848" s="94"/>
      <c r="D24848" s="94"/>
      <c r="E24848" s="94"/>
    </row>
    <row r="24849" spans="1:5">
      <c r="A24849" s="94"/>
      <c r="B24849" s="94"/>
      <c r="C24849" s="94"/>
      <c r="D24849" s="94"/>
      <c r="E24849" s="94"/>
    </row>
    <row r="24850" spans="1:5">
      <c r="A24850" s="94"/>
      <c r="B24850" s="94"/>
      <c r="C24850" s="94"/>
      <c r="D24850" s="94"/>
      <c r="E24850" s="94"/>
    </row>
    <row r="24851" spans="1:5">
      <c r="A24851" s="94"/>
      <c r="B24851" s="94"/>
      <c r="C24851" s="94"/>
      <c r="D24851" s="94"/>
      <c r="E24851" s="94"/>
    </row>
    <row r="24852" spans="1:5">
      <c r="A24852" s="94"/>
      <c r="B24852" s="94"/>
      <c r="C24852" s="94"/>
      <c r="D24852" s="94"/>
      <c r="E24852" s="94"/>
    </row>
    <row r="24853" spans="1:5">
      <c r="A24853" s="94"/>
      <c r="B24853" s="94"/>
      <c r="C24853" s="94"/>
      <c r="D24853" s="94"/>
      <c r="E24853" s="94"/>
    </row>
    <row r="24854" spans="1:5">
      <c r="A24854" s="94"/>
      <c r="B24854" s="94"/>
      <c r="C24854" s="94"/>
      <c r="D24854" s="94"/>
      <c r="E24854" s="94"/>
    </row>
    <row r="24855" spans="1:5">
      <c r="A24855" s="94"/>
      <c r="B24855" s="94"/>
      <c r="C24855" s="94"/>
      <c r="D24855" s="94"/>
      <c r="E24855" s="94"/>
    </row>
    <row r="24856" spans="1:5">
      <c r="A24856" s="94"/>
      <c r="B24856" s="94"/>
      <c r="C24856" s="94"/>
      <c r="D24856" s="94"/>
      <c r="E24856" s="94"/>
    </row>
    <row r="24857" spans="1:5">
      <c r="A24857" s="94"/>
      <c r="B24857" s="94"/>
      <c r="C24857" s="94"/>
      <c r="D24857" s="94"/>
      <c r="E24857" s="94"/>
    </row>
    <row r="24858" spans="1:5">
      <c r="A24858" s="94"/>
      <c r="B24858" s="94"/>
      <c r="C24858" s="94"/>
      <c r="D24858" s="94"/>
      <c r="E24858" s="94"/>
    </row>
    <row r="24859" spans="1:5">
      <c r="A24859" s="94"/>
      <c r="B24859" s="94"/>
      <c r="C24859" s="94"/>
      <c r="D24859" s="94"/>
      <c r="E24859" s="94"/>
    </row>
    <row r="24860" spans="1:5">
      <c r="A24860" s="94"/>
      <c r="B24860" s="94"/>
      <c r="C24860" s="94"/>
      <c r="D24860" s="94"/>
      <c r="E24860" s="94"/>
    </row>
    <row r="24861" spans="1:5">
      <c r="A24861" s="94"/>
      <c r="B24861" s="94"/>
      <c r="C24861" s="94"/>
      <c r="D24861" s="94"/>
      <c r="E24861" s="94"/>
    </row>
    <row r="24862" spans="1:5">
      <c r="A24862" s="94"/>
      <c r="B24862" s="94"/>
      <c r="C24862" s="94"/>
      <c r="D24862" s="94"/>
      <c r="E24862" s="94"/>
    </row>
    <row r="24863" spans="1:5">
      <c r="A24863" s="94"/>
      <c r="B24863" s="94"/>
      <c r="C24863" s="94"/>
      <c r="D24863" s="94"/>
      <c r="E24863" s="94"/>
    </row>
    <row r="24864" spans="1:5">
      <c r="A24864" s="94"/>
      <c r="B24864" s="94"/>
      <c r="C24864" s="94"/>
      <c r="D24864" s="94"/>
      <c r="E24864" s="94"/>
    </row>
    <row r="24865" spans="1:5">
      <c r="A24865" s="94"/>
      <c r="B24865" s="94"/>
      <c r="C24865" s="94"/>
      <c r="D24865" s="94"/>
      <c r="E24865" s="94"/>
    </row>
    <row r="24866" spans="1:5">
      <c r="A24866" s="94"/>
      <c r="B24866" s="94"/>
      <c r="C24866" s="94"/>
      <c r="D24866" s="94"/>
      <c r="E24866" s="94"/>
    </row>
    <row r="24867" spans="1:5">
      <c r="A24867" s="94"/>
      <c r="B24867" s="94"/>
      <c r="C24867" s="94"/>
      <c r="D24867" s="94"/>
      <c r="E24867" s="94"/>
    </row>
    <row r="24868" spans="1:5">
      <c r="A24868" s="94"/>
      <c r="B24868" s="94"/>
      <c r="C24868" s="94"/>
      <c r="D24868" s="94"/>
      <c r="E24868" s="94"/>
    </row>
    <row r="24869" spans="1:5">
      <c r="A24869" s="94"/>
      <c r="B24869" s="94"/>
      <c r="C24869" s="94"/>
      <c r="D24869" s="94"/>
      <c r="E24869" s="94"/>
    </row>
    <row r="24870" spans="1:5">
      <c r="A24870" s="94"/>
      <c r="B24870" s="94"/>
      <c r="C24870" s="94"/>
      <c r="D24870" s="94"/>
      <c r="E24870" s="94"/>
    </row>
    <row r="24871" spans="1:5">
      <c r="A24871" s="94"/>
      <c r="B24871" s="94"/>
      <c r="C24871" s="94"/>
      <c r="D24871" s="94"/>
      <c r="E24871" s="94"/>
    </row>
    <row r="24872" spans="1:5">
      <c r="A24872" s="94"/>
      <c r="B24872" s="94"/>
      <c r="C24872" s="94"/>
      <c r="D24872" s="94"/>
      <c r="E24872" s="94"/>
    </row>
    <row r="24873" spans="1:5">
      <c r="A24873" s="94"/>
      <c r="B24873" s="94"/>
      <c r="C24873" s="94"/>
      <c r="D24873" s="94"/>
      <c r="E24873" s="94"/>
    </row>
    <row r="24874" spans="1:5">
      <c r="A24874" s="94"/>
      <c r="B24874" s="94"/>
      <c r="C24874" s="94"/>
      <c r="D24874" s="94"/>
      <c r="E24874" s="94"/>
    </row>
    <row r="24875" spans="1:5">
      <c r="A24875" s="94"/>
      <c r="B24875" s="94"/>
      <c r="C24875" s="94"/>
      <c r="D24875" s="94"/>
      <c r="E24875" s="94"/>
    </row>
    <row r="24876" spans="1:5">
      <c r="A24876" s="94"/>
      <c r="B24876" s="94"/>
      <c r="C24876" s="94"/>
      <c r="D24876" s="94"/>
      <c r="E24876" s="94"/>
    </row>
    <row r="24877" spans="1:5">
      <c r="A24877" s="94"/>
      <c r="B24877" s="94"/>
      <c r="C24877" s="94"/>
      <c r="D24877" s="94"/>
      <c r="E24877" s="94"/>
    </row>
    <row r="24878" spans="1:5">
      <c r="A24878" s="94"/>
      <c r="B24878" s="94"/>
      <c r="C24878" s="94"/>
      <c r="D24878" s="94"/>
      <c r="E24878" s="94"/>
    </row>
    <row r="24879" spans="1:5">
      <c r="A24879" s="94"/>
      <c r="B24879" s="94"/>
      <c r="C24879" s="94"/>
      <c r="D24879" s="94"/>
      <c r="E24879" s="94"/>
    </row>
    <row r="24880" spans="1:5">
      <c r="A24880" s="94"/>
      <c r="B24880" s="94"/>
      <c r="C24880" s="94"/>
      <c r="D24880" s="94"/>
      <c r="E24880" s="94"/>
    </row>
    <row r="24881" spans="1:5">
      <c r="A24881" s="94"/>
      <c r="B24881" s="94"/>
      <c r="C24881" s="94"/>
      <c r="D24881" s="94"/>
      <c r="E24881" s="94"/>
    </row>
    <row r="24882" spans="1:5">
      <c r="A24882" s="94"/>
      <c r="B24882" s="94"/>
      <c r="C24882" s="94"/>
      <c r="D24882" s="94"/>
      <c r="E24882" s="94"/>
    </row>
    <row r="24883" spans="1:5">
      <c r="A24883" s="94"/>
      <c r="B24883" s="94"/>
      <c r="C24883" s="94"/>
      <c r="D24883" s="94"/>
      <c r="E24883" s="94"/>
    </row>
    <row r="24884" spans="1:5">
      <c r="A24884" s="94"/>
      <c r="B24884" s="94"/>
      <c r="C24884" s="94"/>
      <c r="D24884" s="94"/>
      <c r="E24884" s="94"/>
    </row>
    <row r="24885" spans="1:5">
      <c r="A24885" s="94"/>
      <c r="B24885" s="94"/>
      <c r="C24885" s="94"/>
      <c r="D24885" s="94"/>
      <c r="E24885" s="94"/>
    </row>
    <row r="24886" spans="1:5">
      <c r="A24886" s="94"/>
      <c r="B24886" s="94"/>
      <c r="C24886" s="94"/>
      <c r="D24886" s="94"/>
      <c r="E24886" s="94"/>
    </row>
    <row r="24887" spans="1:5">
      <c r="A24887" s="94"/>
      <c r="B24887" s="94"/>
      <c r="C24887" s="94"/>
      <c r="D24887" s="94"/>
      <c r="E24887" s="94"/>
    </row>
    <row r="24888" spans="1:5">
      <c r="A24888" s="94"/>
      <c r="B24888" s="94"/>
      <c r="C24888" s="94"/>
      <c r="D24888" s="94"/>
      <c r="E24888" s="94"/>
    </row>
    <row r="24889" spans="1:5">
      <c r="A24889" s="94"/>
      <c r="B24889" s="94"/>
      <c r="C24889" s="94"/>
      <c r="D24889" s="94"/>
      <c r="E24889" s="94"/>
    </row>
    <row r="24890" spans="1:5">
      <c r="A24890" s="94"/>
      <c r="B24890" s="94"/>
      <c r="C24890" s="94"/>
      <c r="D24890" s="94"/>
      <c r="E24890" s="94"/>
    </row>
    <row r="24891" spans="1:5">
      <c r="A24891" s="94"/>
      <c r="B24891" s="94"/>
      <c r="C24891" s="94"/>
      <c r="D24891" s="94"/>
      <c r="E24891" s="94"/>
    </row>
    <row r="24892" spans="1:5">
      <c r="A24892" s="94"/>
      <c r="B24892" s="94"/>
      <c r="C24892" s="94"/>
      <c r="D24892" s="94"/>
      <c r="E24892" s="94"/>
    </row>
    <row r="24893" spans="1:5">
      <c r="A24893" s="94"/>
      <c r="B24893" s="94"/>
      <c r="C24893" s="94"/>
      <c r="D24893" s="94"/>
      <c r="E24893" s="94"/>
    </row>
    <row r="24894" spans="1:5">
      <c r="A24894" s="94"/>
      <c r="B24894" s="94"/>
      <c r="C24894" s="94"/>
      <c r="D24894" s="94"/>
      <c r="E24894" s="94"/>
    </row>
    <row r="24895" spans="1:5">
      <c r="A24895" s="94"/>
      <c r="B24895" s="94"/>
      <c r="C24895" s="94"/>
      <c r="D24895" s="94"/>
      <c r="E24895" s="94"/>
    </row>
    <row r="24896" spans="1:5">
      <c r="A24896" s="94"/>
      <c r="B24896" s="94"/>
      <c r="C24896" s="94"/>
      <c r="D24896" s="94"/>
      <c r="E24896" s="94"/>
    </row>
    <row r="24897" spans="1:5">
      <c r="A24897" s="94"/>
      <c r="B24897" s="94"/>
      <c r="C24897" s="94"/>
      <c r="D24897" s="94"/>
      <c r="E24897" s="94"/>
    </row>
    <row r="24898" spans="1:5">
      <c r="A24898" s="94"/>
      <c r="B24898" s="94"/>
      <c r="C24898" s="94"/>
      <c r="D24898" s="94"/>
      <c r="E24898" s="94"/>
    </row>
    <row r="24899" spans="1:5">
      <c r="A24899" s="94"/>
      <c r="B24899" s="94"/>
      <c r="C24899" s="94"/>
      <c r="D24899" s="94"/>
      <c r="E24899" s="94"/>
    </row>
    <row r="24900" spans="1:5">
      <c r="A24900" s="94"/>
      <c r="B24900" s="94"/>
      <c r="C24900" s="94"/>
      <c r="D24900" s="94"/>
      <c r="E24900" s="94"/>
    </row>
    <row r="24901" spans="1:5">
      <c r="A24901" s="94"/>
      <c r="B24901" s="94"/>
      <c r="C24901" s="94"/>
      <c r="D24901" s="94"/>
      <c r="E24901" s="94"/>
    </row>
    <row r="24902" spans="1:5">
      <c r="A24902" s="94"/>
      <c r="B24902" s="94"/>
      <c r="C24902" s="94"/>
      <c r="D24902" s="94"/>
      <c r="E24902" s="94"/>
    </row>
    <row r="24903" spans="1:5">
      <c r="A24903" s="94"/>
      <c r="B24903" s="94"/>
      <c r="C24903" s="94"/>
      <c r="D24903" s="94"/>
      <c r="E24903" s="94"/>
    </row>
    <row r="24904" spans="1:5">
      <c r="A24904" s="94"/>
      <c r="B24904" s="94"/>
      <c r="C24904" s="94"/>
      <c r="D24904" s="94"/>
      <c r="E24904" s="94"/>
    </row>
    <row r="24905" spans="1:5">
      <c r="A24905" s="94"/>
      <c r="B24905" s="94"/>
      <c r="C24905" s="94"/>
      <c r="D24905" s="94"/>
      <c r="E24905" s="94"/>
    </row>
    <row r="24906" spans="1:5">
      <c r="A24906" s="94"/>
      <c r="B24906" s="94"/>
      <c r="C24906" s="94"/>
      <c r="D24906" s="94"/>
      <c r="E24906" s="94"/>
    </row>
    <row r="24907" spans="1:5">
      <c r="A24907" s="94"/>
      <c r="B24907" s="94"/>
      <c r="C24907" s="94"/>
      <c r="D24907" s="94"/>
      <c r="E24907" s="94"/>
    </row>
    <row r="24908" spans="1:5">
      <c r="A24908" s="94"/>
      <c r="B24908" s="94"/>
      <c r="C24908" s="94"/>
      <c r="D24908" s="94"/>
      <c r="E24908" s="94"/>
    </row>
    <row r="24909" spans="1:5">
      <c r="A24909" s="94"/>
      <c r="B24909" s="94"/>
      <c r="C24909" s="94"/>
      <c r="D24909" s="94"/>
      <c r="E24909" s="94"/>
    </row>
    <row r="24910" spans="1:5">
      <c r="A24910" s="94"/>
      <c r="B24910" s="94"/>
      <c r="C24910" s="94"/>
      <c r="D24910" s="94"/>
      <c r="E24910" s="94"/>
    </row>
    <row r="24911" spans="1:5">
      <c r="A24911" s="94"/>
      <c r="B24911" s="94"/>
      <c r="C24911" s="94"/>
      <c r="D24911" s="94"/>
      <c r="E24911" s="94"/>
    </row>
    <row r="24912" spans="1:5">
      <c r="A24912" s="94"/>
      <c r="B24912" s="94"/>
      <c r="C24912" s="94"/>
      <c r="D24912" s="94"/>
      <c r="E24912" s="94"/>
    </row>
    <row r="24913" spans="1:5">
      <c r="A24913" s="94"/>
      <c r="B24913" s="94"/>
      <c r="C24913" s="94"/>
      <c r="D24913" s="94"/>
      <c r="E24913" s="94"/>
    </row>
    <row r="24914" spans="1:5">
      <c r="A24914" s="94"/>
      <c r="B24914" s="94"/>
      <c r="C24914" s="94"/>
      <c r="D24914" s="94"/>
      <c r="E24914" s="94"/>
    </row>
    <row r="24915" spans="1:5">
      <c r="A24915" s="94"/>
      <c r="B24915" s="94"/>
      <c r="C24915" s="94"/>
      <c r="D24915" s="94"/>
      <c r="E24915" s="94"/>
    </row>
    <row r="24916" spans="1:5">
      <c r="A24916" s="94"/>
      <c r="B24916" s="94"/>
      <c r="C24916" s="94"/>
      <c r="D24916" s="94"/>
      <c r="E24916" s="94"/>
    </row>
    <row r="24917" spans="1:5">
      <c r="A24917" s="94"/>
      <c r="B24917" s="94"/>
      <c r="C24917" s="94"/>
      <c r="D24917" s="94"/>
      <c r="E24917" s="94"/>
    </row>
    <row r="24918" spans="1:5">
      <c r="A24918" s="94"/>
      <c r="B24918" s="94"/>
      <c r="C24918" s="94"/>
      <c r="D24918" s="94"/>
      <c r="E24918" s="94"/>
    </row>
    <row r="24919" spans="1:5">
      <c r="A24919" s="94"/>
      <c r="B24919" s="94"/>
      <c r="C24919" s="94"/>
      <c r="D24919" s="94"/>
      <c r="E24919" s="94"/>
    </row>
    <row r="24920" spans="1:5">
      <c r="A24920" s="94"/>
      <c r="B24920" s="94"/>
      <c r="C24920" s="94"/>
      <c r="D24920" s="94"/>
      <c r="E24920" s="94"/>
    </row>
    <row r="24921" spans="1:5">
      <c r="A24921" s="94"/>
      <c r="B24921" s="94"/>
      <c r="C24921" s="94"/>
      <c r="D24921" s="94"/>
      <c r="E24921" s="94"/>
    </row>
    <row r="24922" spans="1:5">
      <c r="A24922" s="94"/>
      <c r="B24922" s="94"/>
      <c r="C24922" s="94"/>
      <c r="D24922" s="94"/>
      <c r="E24922" s="94"/>
    </row>
    <row r="24923" spans="1:5">
      <c r="A24923" s="94"/>
      <c r="B24923" s="94"/>
      <c r="C24923" s="94"/>
      <c r="D24923" s="94"/>
      <c r="E24923" s="94"/>
    </row>
    <row r="24924" spans="1:5">
      <c r="A24924" s="94"/>
      <c r="B24924" s="94"/>
      <c r="C24924" s="94"/>
      <c r="D24924" s="94"/>
      <c r="E24924" s="94"/>
    </row>
    <row r="24925" spans="1:5">
      <c r="A24925" s="94"/>
      <c r="B24925" s="94"/>
      <c r="C24925" s="94"/>
      <c r="D24925" s="94"/>
      <c r="E24925" s="94"/>
    </row>
    <row r="24926" spans="1:5">
      <c r="A24926" s="94"/>
      <c r="B24926" s="94"/>
      <c r="C24926" s="94"/>
      <c r="D24926" s="94"/>
      <c r="E24926" s="94"/>
    </row>
    <row r="24927" spans="1:5">
      <c r="A24927" s="94"/>
      <c r="B24927" s="94"/>
      <c r="C24927" s="94"/>
      <c r="D24927" s="94"/>
      <c r="E24927" s="94"/>
    </row>
    <row r="24928" spans="1:5">
      <c r="A24928" s="94"/>
      <c r="B24928" s="94"/>
      <c r="C24928" s="94"/>
      <c r="D24928" s="94"/>
      <c r="E24928" s="94"/>
    </row>
    <row r="24929" spans="1:5">
      <c r="A24929" s="94"/>
      <c r="B24929" s="94"/>
      <c r="C24929" s="94"/>
      <c r="D24929" s="94"/>
      <c r="E24929" s="94"/>
    </row>
    <row r="24930" spans="1:5">
      <c r="A24930" s="94"/>
      <c r="B24930" s="94"/>
      <c r="C24930" s="94"/>
      <c r="D24930" s="94"/>
      <c r="E24930" s="94"/>
    </row>
    <row r="24931" spans="1:5">
      <c r="A24931" s="94"/>
      <c r="B24931" s="94"/>
      <c r="C24931" s="94"/>
      <c r="D24931" s="94"/>
      <c r="E24931" s="94"/>
    </row>
    <row r="24932" spans="1:5">
      <c r="A24932" s="94"/>
      <c r="B24932" s="94"/>
      <c r="C24932" s="94"/>
      <c r="D24932" s="94"/>
      <c r="E24932" s="94"/>
    </row>
    <row r="24933" spans="1:5">
      <c r="A24933" s="94"/>
      <c r="B24933" s="94"/>
      <c r="C24933" s="94"/>
      <c r="D24933" s="94"/>
      <c r="E24933" s="94"/>
    </row>
    <row r="24934" spans="1:5">
      <c r="A24934" s="94"/>
      <c r="B24934" s="94"/>
      <c r="C24934" s="94"/>
      <c r="D24934" s="94"/>
      <c r="E24934" s="94"/>
    </row>
    <row r="24935" spans="1:5">
      <c r="A24935" s="94"/>
      <c r="B24935" s="94"/>
      <c r="C24935" s="94"/>
      <c r="D24935" s="94"/>
      <c r="E24935" s="94"/>
    </row>
    <row r="24936" spans="1:5">
      <c r="A24936" s="94"/>
      <c r="B24936" s="94"/>
      <c r="C24936" s="94"/>
      <c r="D24936" s="94"/>
      <c r="E24936" s="94"/>
    </row>
    <row r="24937" spans="1:5">
      <c r="A24937" s="94"/>
      <c r="B24937" s="94"/>
      <c r="C24937" s="94"/>
      <c r="D24937" s="94"/>
      <c r="E24937" s="94"/>
    </row>
    <row r="24938" spans="1:5">
      <c r="A24938" s="94"/>
      <c r="B24938" s="94"/>
      <c r="C24938" s="94"/>
      <c r="D24938" s="94"/>
      <c r="E24938" s="94"/>
    </row>
    <row r="24939" spans="1:5">
      <c r="A24939" s="94"/>
      <c r="B24939" s="94"/>
      <c r="C24939" s="94"/>
      <c r="D24939" s="94"/>
      <c r="E24939" s="94"/>
    </row>
    <row r="24940" spans="1:5">
      <c r="A24940" s="94"/>
      <c r="B24940" s="94"/>
      <c r="C24940" s="94"/>
      <c r="D24940" s="94"/>
      <c r="E24940" s="94"/>
    </row>
    <row r="24941" spans="1:5">
      <c r="A24941" s="94"/>
      <c r="B24941" s="94"/>
      <c r="C24941" s="94"/>
      <c r="D24941" s="94"/>
      <c r="E24941" s="94"/>
    </row>
    <row r="24942" spans="1:5">
      <c r="A24942" s="94"/>
      <c r="B24942" s="94"/>
      <c r="C24942" s="94"/>
      <c r="D24942" s="94"/>
      <c r="E24942" s="94"/>
    </row>
    <row r="24943" spans="1:5">
      <c r="A24943" s="94"/>
      <c r="B24943" s="94"/>
      <c r="C24943" s="94"/>
      <c r="D24943" s="94"/>
      <c r="E24943" s="94"/>
    </row>
    <row r="24944" spans="1:5">
      <c r="A24944" s="94"/>
      <c r="B24944" s="94"/>
      <c r="C24944" s="94"/>
      <c r="D24944" s="94"/>
      <c r="E24944" s="94"/>
    </row>
    <row r="24945" spans="1:5">
      <c r="A24945" s="94"/>
      <c r="B24945" s="94"/>
      <c r="C24945" s="94"/>
      <c r="D24945" s="94"/>
      <c r="E24945" s="94"/>
    </row>
    <row r="24946" spans="1:5">
      <c r="A24946" s="94"/>
      <c r="B24946" s="94"/>
      <c r="C24946" s="94"/>
      <c r="D24946" s="94"/>
      <c r="E24946" s="94"/>
    </row>
    <row r="24947" spans="1:5">
      <c r="A24947" s="94"/>
      <c r="B24947" s="94"/>
      <c r="C24947" s="94"/>
      <c r="D24947" s="94"/>
      <c r="E24947" s="94"/>
    </row>
    <row r="24948" spans="1:5">
      <c r="A24948" s="94"/>
      <c r="B24948" s="94"/>
      <c r="C24948" s="94"/>
      <c r="D24948" s="94"/>
      <c r="E24948" s="94"/>
    </row>
    <row r="24949" spans="1:5">
      <c r="A24949" s="94"/>
      <c r="B24949" s="94"/>
      <c r="C24949" s="94"/>
      <c r="D24949" s="94"/>
      <c r="E24949" s="94"/>
    </row>
    <row r="24950" spans="1:5">
      <c r="A24950" s="94"/>
      <c r="B24950" s="94"/>
      <c r="C24950" s="94"/>
      <c r="D24950" s="94"/>
      <c r="E24950" s="94"/>
    </row>
    <row r="24951" spans="1:5">
      <c r="A24951" s="94"/>
      <c r="B24951" s="94"/>
      <c r="C24951" s="94"/>
      <c r="D24951" s="94"/>
      <c r="E24951" s="94"/>
    </row>
    <row r="24952" spans="1:5">
      <c r="A24952" s="94"/>
      <c r="B24952" s="94"/>
      <c r="C24952" s="94"/>
      <c r="D24952" s="94"/>
      <c r="E24952" s="94"/>
    </row>
    <row r="24953" spans="1:5">
      <c r="A24953" s="94"/>
      <c r="B24953" s="94"/>
      <c r="C24953" s="94"/>
      <c r="D24953" s="94"/>
      <c r="E24953" s="94"/>
    </row>
    <row r="24954" spans="1:5">
      <c r="A24954" s="94"/>
      <c r="B24954" s="94"/>
      <c r="C24954" s="94"/>
      <c r="D24954" s="94"/>
      <c r="E24954" s="94"/>
    </row>
    <row r="24955" spans="1:5">
      <c r="A24955" s="94"/>
      <c r="B24955" s="94"/>
      <c r="C24955" s="94"/>
      <c r="D24955" s="94"/>
      <c r="E24955" s="94"/>
    </row>
    <row r="24956" spans="1:5">
      <c r="A24956" s="94"/>
      <c r="B24956" s="94"/>
      <c r="C24956" s="94"/>
      <c r="D24956" s="94"/>
      <c r="E24956" s="94"/>
    </row>
    <row r="24957" spans="1:5">
      <c r="A24957" s="94"/>
      <c r="B24957" s="94"/>
      <c r="C24957" s="94"/>
      <c r="D24957" s="94"/>
      <c r="E24957" s="94"/>
    </row>
    <row r="24958" spans="1:5">
      <c r="A24958" s="94"/>
      <c r="B24958" s="94"/>
      <c r="C24958" s="94"/>
      <c r="D24958" s="94"/>
      <c r="E24958" s="94"/>
    </row>
    <row r="24959" spans="1:5">
      <c r="A24959" s="94"/>
      <c r="B24959" s="94"/>
      <c r="C24959" s="94"/>
      <c r="D24959" s="94"/>
      <c r="E24959" s="94"/>
    </row>
    <row r="24960" spans="1:5">
      <c r="A24960" s="94"/>
      <c r="B24960" s="94"/>
      <c r="C24960" s="94"/>
      <c r="D24960" s="94"/>
      <c r="E24960" s="94"/>
    </row>
    <row r="24961" spans="1:5">
      <c r="A24961" s="94"/>
      <c r="B24961" s="94"/>
      <c r="C24961" s="94"/>
      <c r="D24961" s="94"/>
      <c r="E24961" s="94"/>
    </row>
    <row r="24962" spans="1:5">
      <c r="A24962" s="94"/>
      <c r="B24962" s="94"/>
      <c r="C24962" s="94"/>
      <c r="D24962" s="94"/>
      <c r="E24962" s="94"/>
    </row>
    <row r="24963" spans="1:5">
      <c r="A24963" s="94"/>
      <c r="B24963" s="94"/>
      <c r="C24963" s="94"/>
      <c r="D24963" s="94"/>
      <c r="E24963" s="94"/>
    </row>
    <row r="24964" spans="1:5">
      <c r="A24964" s="94"/>
      <c r="B24964" s="94"/>
      <c r="C24964" s="94"/>
      <c r="D24964" s="94"/>
      <c r="E24964" s="94"/>
    </row>
    <row r="24965" spans="1:5">
      <c r="A24965" s="94"/>
      <c r="B24965" s="94"/>
      <c r="C24965" s="94"/>
      <c r="D24965" s="94"/>
      <c r="E24965" s="94"/>
    </row>
    <row r="24966" spans="1:5">
      <c r="A24966" s="94"/>
      <c r="B24966" s="94"/>
      <c r="C24966" s="94"/>
      <c r="D24966" s="94"/>
      <c r="E24966" s="94"/>
    </row>
    <row r="24967" spans="1:5">
      <c r="A24967" s="94"/>
      <c r="B24967" s="94"/>
      <c r="C24967" s="94"/>
      <c r="D24967" s="94"/>
      <c r="E24967" s="94"/>
    </row>
    <row r="24968" spans="1:5">
      <c r="A24968" s="94"/>
      <c r="B24968" s="94"/>
      <c r="C24968" s="94"/>
      <c r="D24968" s="94"/>
      <c r="E24968" s="94"/>
    </row>
    <row r="24969" spans="1:5">
      <c r="A24969" s="94"/>
      <c r="B24969" s="94"/>
      <c r="C24969" s="94"/>
      <c r="D24969" s="94"/>
      <c r="E24969" s="94"/>
    </row>
    <row r="24970" spans="1:5">
      <c r="A24970" s="94"/>
      <c r="B24970" s="94"/>
      <c r="C24970" s="94"/>
      <c r="D24970" s="94"/>
      <c r="E24970" s="94"/>
    </row>
    <row r="24971" spans="1:5">
      <c r="A24971" s="94"/>
      <c r="B24971" s="94"/>
      <c r="C24971" s="94"/>
      <c r="D24971" s="94"/>
      <c r="E24971" s="94"/>
    </row>
    <row r="24972" spans="1:5">
      <c r="A24972" s="94"/>
      <c r="B24972" s="94"/>
      <c r="C24972" s="94"/>
      <c r="D24972" s="94"/>
      <c r="E24972" s="94"/>
    </row>
    <row r="24973" spans="1:5">
      <c r="A24973" s="94"/>
      <c r="B24973" s="94"/>
      <c r="C24973" s="94"/>
      <c r="D24973" s="94"/>
      <c r="E24973" s="94"/>
    </row>
    <row r="24974" spans="1:5">
      <c r="A24974" s="94"/>
      <c r="B24974" s="94"/>
      <c r="C24974" s="94"/>
      <c r="D24974" s="94"/>
      <c r="E24974" s="94"/>
    </row>
    <row r="24975" spans="1:5">
      <c r="A24975" s="94"/>
      <c r="B24975" s="94"/>
      <c r="C24975" s="94"/>
      <c r="D24975" s="94"/>
      <c r="E24975" s="94"/>
    </row>
    <row r="24976" spans="1:5">
      <c r="A24976" s="94"/>
      <c r="B24976" s="94"/>
      <c r="C24976" s="94"/>
      <c r="D24976" s="94"/>
      <c r="E24976" s="94"/>
    </row>
    <row r="24977" spans="1:5">
      <c r="A24977" s="94"/>
      <c r="B24977" s="94"/>
      <c r="C24977" s="94"/>
      <c r="D24977" s="94"/>
      <c r="E24977" s="94"/>
    </row>
    <row r="24978" spans="1:5">
      <c r="A24978" s="94"/>
      <c r="B24978" s="94"/>
      <c r="C24978" s="94"/>
      <c r="D24978" s="94"/>
      <c r="E24978" s="94"/>
    </row>
    <row r="24979" spans="1:5">
      <c r="A24979" s="94"/>
      <c r="B24979" s="94"/>
      <c r="C24979" s="94"/>
      <c r="D24979" s="94"/>
      <c r="E24979" s="94"/>
    </row>
    <row r="24980" spans="1:5">
      <c r="A24980" s="94"/>
      <c r="B24980" s="94"/>
      <c r="C24980" s="94"/>
      <c r="D24980" s="94"/>
      <c r="E24980" s="94"/>
    </row>
    <row r="24981" spans="1:5">
      <c r="A24981" s="94"/>
      <c r="B24981" s="94"/>
      <c r="C24981" s="94"/>
      <c r="D24981" s="94"/>
      <c r="E24981" s="94"/>
    </row>
    <row r="24982" spans="1:5">
      <c r="A24982" s="94"/>
      <c r="B24982" s="94"/>
      <c r="C24982" s="94"/>
      <c r="D24982" s="94"/>
      <c r="E24982" s="94"/>
    </row>
    <row r="24983" spans="1:5">
      <c r="A24983" s="94"/>
      <c r="B24983" s="94"/>
      <c r="C24983" s="94"/>
      <c r="D24983" s="94"/>
      <c r="E24983" s="94"/>
    </row>
    <row r="24984" spans="1:5">
      <c r="A24984" s="94"/>
      <c r="B24984" s="94"/>
      <c r="C24984" s="94"/>
      <c r="D24984" s="94"/>
      <c r="E24984" s="94"/>
    </row>
    <row r="24985" spans="1:5">
      <c r="A24985" s="94"/>
      <c r="B24985" s="94"/>
      <c r="C24985" s="94"/>
      <c r="D24985" s="94"/>
      <c r="E24985" s="94"/>
    </row>
    <row r="24986" spans="1:5">
      <c r="A24986" s="94"/>
      <c r="B24986" s="94"/>
      <c r="C24986" s="94"/>
      <c r="D24986" s="94"/>
      <c r="E24986" s="94"/>
    </row>
    <row r="24987" spans="1:5">
      <c r="A24987" s="94"/>
      <c r="B24987" s="94"/>
      <c r="C24987" s="94"/>
      <c r="D24987" s="94"/>
      <c r="E24987" s="94"/>
    </row>
    <row r="24988" spans="1:5">
      <c r="A24988" s="94"/>
      <c r="B24988" s="94"/>
      <c r="C24988" s="94"/>
      <c r="D24988" s="94"/>
      <c r="E24988" s="94"/>
    </row>
    <row r="24989" spans="1:5">
      <c r="A24989" s="94"/>
      <c r="B24989" s="94"/>
      <c r="C24989" s="94"/>
      <c r="D24989" s="94"/>
      <c r="E24989" s="94"/>
    </row>
    <row r="24990" spans="1:5">
      <c r="A24990" s="94"/>
      <c r="B24990" s="94"/>
      <c r="C24990" s="94"/>
      <c r="D24990" s="94"/>
      <c r="E24990" s="94"/>
    </row>
    <row r="24991" spans="1:5">
      <c r="A24991" s="94"/>
      <c r="B24991" s="94"/>
      <c r="C24991" s="94"/>
      <c r="D24991" s="94"/>
      <c r="E24991" s="94"/>
    </row>
    <row r="24992" spans="1:5">
      <c r="A24992" s="94"/>
      <c r="B24992" s="94"/>
      <c r="C24992" s="94"/>
      <c r="D24992" s="94"/>
      <c r="E24992" s="94"/>
    </row>
    <row r="24993" spans="1:5">
      <c r="A24993" s="94"/>
      <c r="B24993" s="94"/>
      <c r="C24993" s="94"/>
      <c r="D24993" s="94"/>
      <c r="E24993" s="94"/>
    </row>
    <row r="24994" spans="1:5">
      <c r="A24994" s="94"/>
      <c r="B24994" s="94"/>
      <c r="C24994" s="94"/>
      <c r="D24994" s="94"/>
      <c r="E24994" s="94"/>
    </row>
    <row r="24995" spans="1:5">
      <c r="A24995" s="94"/>
      <c r="B24995" s="94"/>
      <c r="C24995" s="94"/>
      <c r="D24995" s="94"/>
      <c r="E24995" s="94"/>
    </row>
    <row r="24996" spans="1:5">
      <c r="A24996" s="94"/>
      <c r="B24996" s="94"/>
      <c r="C24996" s="94"/>
      <c r="D24996" s="94"/>
      <c r="E24996" s="94"/>
    </row>
    <row r="24997" spans="1:5">
      <c r="A24997" s="94"/>
      <c r="B24997" s="94"/>
      <c r="C24997" s="94"/>
      <c r="D24997" s="94"/>
      <c r="E24997" s="94"/>
    </row>
    <row r="24998" spans="1:5">
      <c r="A24998" s="94"/>
      <c r="B24998" s="94"/>
      <c r="C24998" s="94"/>
      <c r="D24998" s="94"/>
      <c r="E24998" s="94"/>
    </row>
    <row r="24999" spans="1:5">
      <c r="A24999" s="94"/>
      <c r="B24999" s="94"/>
      <c r="C24999" s="94"/>
      <c r="D24999" s="94"/>
      <c r="E24999" s="94"/>
    </row>
    <row r="25000" spans="1:5">
      <c r="A25000" s="94"/>
      <c r="B25000" s="94"/>
      <c r="C25000" s="94"/>
      <c r="D25000" s="94"/>
      <c r="E25000" s="94"/>
    </row>
    <row r="25001" spans="1:5">
      <c r="A25001" s="94"/>
      <c r="B25001" s="94"/>
      <c r="C25001" s="94"/>
      <c r="D25001" s="94"/>
      <c r="E25001" s="94"/>
    </row>
    <row r="25002" spans="1:5">
      <c r="A25002" s="94"/>
      <c r="B25002" s="94"/>
      <c r="C25002" s="94"/>
      <c r="D25002" s="94"/>
      <c r="E25002" s="94"/>
    </row>
    <row r="25003" spans="1:5">
      <c r="A25003" s="94"/>
      <c r="B25003" s="94"/>
      <c r="C25003" s="94"/>
      <c r="D25003" s="94"/>
      <c r="E25003" s="94"/>
    </row>
    <row r="25004" spans="1:5">
      <c r="A25004" s="94"/>
      <c r="B25004" s="94"/>
      <c r="C25004" s="94"/>
      <c r="D25004" s="94"/>
      <c r="E25004" s="94"/>
    </row>
    <row r="25005" spans="1:5">
      <c r="A25005" s="94"/>
      <c r="B25005" s="94"/>
      <c r="C25005" s="94"/>
      <c r="D25005" s="94"/>
      <c r="E25005" s="94"/>
    </row>
    <row r="25006" spans="1:5">
      <c r="A25006" s="94"/>
      <c r="B25006" s="94"/>
      <c r="C25006" s="94"/>
      <c r="D25006" s="94"/>
      <c r="E25006" s="94"/>
    </row>
    <row r="25007" spans="1:5">
      <c r="A25007" s="94"/>
      <c r="B25007" s="94"/>
      <c r="C25007" s="94"/>
      <c r="D25007" s="94"/>
      <c r="E25007" s="94"/>
    </row>
    <row r="25008" spans="1:5">
      <c r="A25008" s="94"/>
      <c r="B25008" s="94"/>
      <c r="C25008" s="94"/>
      <c r="D25008" s="94"/>
      <c r="E25008" s="94"/>
    </row>
    <row r="25009" spans="1:5">
      <c r="A25009" s="94"/>
      <c r="B25009" s="94"/>
      <c r="C25009" s="94"/>
      <c r="D25009" s="94"/>
      <c r="E25009" s="94"/>
    </row>
    <row r="25010" spans="1:5">
      <c r="A25010" s="94"/>
      <c r="B25010" s="94"/>
      <c r="C25010" s="94"/>
      <c r="D25010" s="94"/>
      <c r="E25010" s="94"/>
    </row>
    <row r="25011" spans="1:5">
      <c r="A25011" s="94"/>
      <c r="B25011" s="94"/>
      <c r="C25011" s="94"/>
      <c r="D25011" s="94"/>
      <c r="E25011" s="94"/>
    </row>
    <row r="25012" spans="1:5">
      <c r="A25012" s="94"/>
      <c r="B25012" s="94"/>
      <c r="C25012" s="94"/>
      <c r="D25012" s="94"/>
      <c r="E25012" s="94"/>
    </row>
    <row r="25013" spans="1:5">
      <c r="A25013" s="94"/>
      <c r="B25013" s="94"/>
      <c r="C25013" s="94"/>
      <c r="D25013" s="94"/>
      <c r="E25013" s="94"/>
    </row>
    <row r="25014" spans="1:5">
      <c r="A25014" s="94"/>
      <c r="B25014" s="94"/>
      <c r="C25014" s="94"/>
      <c r="D25014" s="94"/>
      <c r="E25014" s="94"/>
    </row>
    <row r="25015" spans="1:5">
      <c r="A25015" s="94"/>
      <c r="B25015" s="94"/>
      <c r="C25015" s="94"/>
      <c r="D25015" s="94"/>
      <c r="E25015" s="94"/>
    </row>
    <row r="25016" spans="1:5">
      <c r="A25016" s="94"/>
      <c r="B25016" s="94"/>
      <c r="C25016" s="94"/>
      <c r="D25016" s="94"/>
      <c r="E25016" s="94"/>
    </row>
    <row r="25017" spans="1:5">
      <c r="A25017" s="94"/>
      <c r="B25017" s="94"/>
      <c r="C25017" s="94"/>
      <c r="D25017" s="94"/>
      <c r="E25017" s="94"/>
    </row>
    <row r="25018" spans="1:5">
      <c r="A25018" s="94"/>
      <c r="B25018" s="94"/>
      <c r="C25018" s="94"/>
      <c r="D25018" s="94"/>
      <c r="E25018" s="94"/>
    </row>
    <row r="25019" spans="1:5">
      <c r="A25019" s="94"/>
      <c r="B25019" s="94"/>
      <c r="C25019" s="94"/>
      <c r="D25019" s="94"/>
      <c r="E25019" s="94"/>
    </row>
    <row r="25020" spans="1:5">
      <c r="A25020" s="94"/>
      <c r="B25020" s="94"/>
      <c r="C25020" s="94"/>
      <c r="D25020" s="94"/>
      <c r="E25020" s="94"/>
    </row>
    <row r="25021" spans="1:5">
      <c r="A25021" s="94"/>
      <c r="B25021" s="94"/>
      <c r="C25021" s="94"/>
      <c r="D25021" s="94"/>
      <c r="E25021" s="94"/>
    </row>
    <row r="25022" spans="1:5">
      <c r="A25022" s="94"/>
      <c r="B25022" s="94"/>
      <c r="C25022" s="94"/>
      <c r="D25022" s="94"/>
      <c r="E25022" s="94"/>
    </row>
    <row r="25023" spans="1:5">
      <c r="A25023" s="94"/>
      <c r="B25023" s="94"/>
      <c r="C25023" s="94"/>
      <c r="D25023" s="94"/>
      <c r="E25023" s="94"/>
    </row>
    <row r="25024" spans="1:5">
      <c r="A25024" s="94"/>
      <c r="B25024" s="94"/>
      <c r="C25024" s="94"/>
      <c r="D25024" s="94"/>
      <c r="E25024" s="94"/>
    </row>
    <row r="25025" spans="1:5">
      <c r="A25025" s="94"/>
      <c r="B25025" s="94"/>
      <c r="C25025" s="94"/>
      <c r="D25025" s="94"/>
      <c r="E25025" s="94"/>
    </row>
    <row r="25026" spans="1:5">
      <c r="A25026" s="94"/>
      <c r="B25026" s="94"/>
      <c r="C25026" s="94"/>
      <c r="D25026" s="94"/>
      <c r="E25026" s="94"/>
    </row>
    <row r="25027" spans="1:5">
      <c r="A25027" s="94"/>
      <c r="B25027" s="94"/>
      <c r="C25027" s="94"/>
      <c r="D25027" s="94"/>
      <c r="E25027" s="94"/>
    </row>
    <row r="25028" spans="1:5">
      <c r="A25028" s="94"/>
      <c r="B25028" s="94"/>
      <c r="C25028" s="94"/>
      <c r="D25028" s="94"/>
      <c r="E25028" s="94"/>
    </row>
    <row r="25029" spans="1:5">
      <c r="A25029" s="94"/>
      <c r="B25029" s="94"/>
      <c r="C25029" s="94"/>
      <c r="D25029" s="94"/>
      <c r="E25029" s="94"/>
    </row>
    <row r="25030" spans="1:5">
      <c r="A25030" s="94"/>
      <c r="B25030" s="94"/>
      <c r="C25030" s="94"/>
      <c r="D25030" s="94"/>
      <c r="E25030" s="94"/>
    </row>
    <row r="25031" spans="1:5">
      <c r="A25031" s="94"/>
      <c r="B25031" s="94"/>
      <c r="C25031" s="94"/>
      <c r="D25031" s="94"/>
      <c r="E25031" s="94"/>
    </row>
    <row r="25032" spans="1:5">
      <c r="A25032" s="94"/>
      <c r="B25032" s="94"/>
      <c r="C25032" s="94"/>
      <c r="D25032" s="94"/>
      <c r="E25032" s="94"/>
    </row>
    <row r="25033" spans="1:5">
      <c r="A25033" s="94"/>
      <c r="B25033" s="94"/>
      <c r="C25033" s="94"/>
      <c r="D25033" s="94"/>
      <c r="E25033" s="94"/>
    </row>
    <row r="25034" spans="1:5">
      <c r="A25034" s="94"/>
      <c r="B25034" s="94"/>
      <c r="C25034" s="94"/>
      <c r="D25034" s="94"/>
      <c r="E25034" s="94"/>
    </row>
    <row r="25035" spans="1:5">
      <c r="A25035" s="94"/>
      <c r="B25035" s="94"/>
      <c r="C25035" s="94"/>
      <c r="D25035" s="94"/>
      <c r="E25035" s="94"/>
    </row>
    <row r="25036" spans="1:5">
      <c r="A25036" s="94"/>
      <c r="B25036" s="94"/>
      <c r="C25036" s="94"/>
      <c r="D25036" s="94"/>
      <c r="E25036" s="94"/>
    </row>
    <row r="25037" spans="1:5">
      <c r="A25037" s="94"/>
      <c r="B25037" s="94"/>
      <c r="C25037" s="94"/>
      <c r="D25037" s="94"/>
      <c r="E25037" s="94"/>
    </row>
    <row r="25038" spans="1:5">
      <c r="A25038" s="94"/>
      <c r="B25038" s="94"/>
      <c r="C25038" s="94"/>
      <c r="D25038" s="94"/>
      <c r="E25038" s="94"/>
    </row>
    <row r="25039" spans="1:5">
      <c r="A25039" s="94"/>
      <c r="B25039" s="94"/>
      <c r="C25039" s="94"/>
      <c r="D25039" s="94"/>
      <c r="E25039" s="94"/>
    </row>
    <row r="25040" spans="1:5">
      <c r="A25040" s="94"/>
      <c r="B25040" s="94"/>
      <c r="C25040" s="94"/>
      <c r="D25040" s="94"/>
      <c r="E25040" s="94"/>
    </row>
    <row r="25041" spans="1:5">
      <c r="A25041" s="94"/>
      <c r="B25041" s="94"/>
      <c r="C25041" s="94"/>
      <c r="D25041" s="94"/>
      <c r="E25041" s="94"/>
    </row>
    <row r="25042" spans="1:5">
      <c r="A25042" s="94"/>
      <c r="B25042" s="94"/>
      <c r="C25042" s="94"/>
      <c r="D25042" s="94"/>
      <c r="E25042" s="94"/>
    </row>
    <row r="25043" spans="1:5">
      <c r="A25043" s="94"/>
      <c r="B25043" s="94"/>
      <c r="C25043" s="94"/>
      <c r="D25043" s="94"/>
      <c r="E25043" s="94"/>
    </row>
    <row r="25044" spans="1:5">
      <c r="A25044" s="94"/>
      <c r="B25044" s="94"/>
      <c r="C25044" s="94"/>
      <c r="D25044" s="94"/>
      <c r="E25044" s="94"/>
    </row>
    <row r="25045" spans="1:5">
      <c r="A25045" s="94"/>
      <c r="B25045" s="94"/>
      <c r="C25045" s="94"/>
      <c r="D25045" s="94"/>
      <c r="E25045" s="94"/>
    </row>
    <row r="25046" spans="1:5">
      <c r="A25046" s="94"/>
      <c r="B25046" s="94"/>
      <c r="C25046" s="94"/>
      <c r="D25046" s="94"/>
      <c r="E25046" s="94"/>
    </row>
    <row r="25047" spans="1:5">
      <c r="A25047" s="94"/>
      <c r="B25047" s="94"/>
      <c r="C25047" s="94"/>
      <c r="D25047" s="94"/>
      <c r="E25047" s="94"/>
    </row>
    <row r="25048" spans="1:5">
      <c r="A25048" s="94"/>
      <c r="B25048" s="94"/>
      <c r="C25048" s="94"/>
      <c r="D25048" s="94"/>
      <c r="E25048" s="94"/>
    </row>
    <row r="25049" spans="1:5">
      <c r="A25049" s="94"/>
      <c r="B25049" s="94"/>
      <c r="C25049" s="94"/>
      <c r="D25049" s="94"/>
      <c r="E25049" s="94"/>
    </row>
    <row r="25050" spans="1:5">
      <c r="A25050" s="94"/>
      <c r="B25050" s="94"/>
      <c r="C25050" s="94"/>
      <c r="D25050" s="94"/>
      <c r="E25050" s="94"/>
    </row>
    <row r="25051" spans="1:5">
      <c r="A25051" s="94"/>
      <c r="B25051" s="94"/>
      <c r="C25051" s="94"/>
      <c r="D25051" s="94"/>
      <c r="E25051" s="94"/>
    </row>
    <row r="25052" spans="1:5">
      <c r="A25052" s="94"/>
      <c r="B25052" s="94"/>
      <c r="C25052" s="94"/>
      <c r="D25052" s="94"/>
      <c r="E25052" s="94"/>
    </row>
    <row r="25053" spans="1:5">
      <c r="A25053" s="94"/>
      <c r="B25053" s="94"/>
      <c r="C25053" s="94"/>
      <c r="D25053" s="94"/>
      <c r="E25053" s="94"/>
    </row>
    <row r="25054" spans="1:5">
      <c r="A25054" s="94"/>
      <c r="B25054" s="94"/>
      <c r="C25054" s="94"/>
      <c r="D25054" s="94"/>
      <c r="E25054" s="94"/>
    </row>
    <row r="25055" spans="1:5">
      <c r="A25055" s="94"/>
      <c r="B25055" s="94"/>
      <c r="C25055" s="94"/>
      <c r="D25055" s="94"/>
      <c r="E25055" s="94"/>
    </row>
    <row r="25056" spans="1:5">
      <c r="A25056" s="94"/>
      <c r="B25056" s="94"/>
      <c r="C25056" s="94"/>
      <c r="D25056" s="94"/>
      <c r="E25056" s="94"/>
    </row>
    <row r="25057" spans="1:5">
      <c r="A25057" s="94"/>
      <c r="B25057" s="94"/>
      <c r="C25057" s="94"/>
      <c r="D25057" s="94"/>
      <c r="E25057" s="94"/>
    </row>
    <row r="25058" spans="1:5">
      <c r="A25058" s="94"/>
      <c r="B25058" s="94"/>
      <c r="C25058" s="94"/>
      <c r="D25058" s="94"/>
      <c r="E25058" s="94"/>
    </row>
    <row r="25059" spans="1:5">
      <c r="A25059" s="94"/>
      <c r="B25059" s="94"/>
      <c r="C25059" s="94"/>
      <c r="D25059" s="94"/>
      <c r="E25059" s="94"/>
    </row>
    <row r="25060" spans="1:5">
      <c r="A25060" s="94"/>
      <c r="B25060" s="94"/>
      <c r="C25060" s="94"/>
      <c r="D25060" s="94"/>
      <c r="E25060" s="94"/>
    </row>
    <row r="25061" spans="1:5">
      <c r="A25061" s="94"/>
      <c r="B25061" s="94"/>
      <c r="C25061" s="94"/>
      <c r="D25061" s="94"/>
      <c r="E25061" s="94"/>
    </row>
    <row r="25062" spans="1:5">
      <c r="A25062" s="94"/>
      <c r="B25062" s="94"/>
      <c r="C25062" s="94"/>
      <c r="D25062" s="94"/>
      <c r="E25062" s="94"/>
    </row>
    <row r="25063" spans="1:5">
      <c r="A25063" s="94"/>
      <c r="B25063" s="94"/>
      <c r="C25063" s="94"/>
      <c r="D25063" s="94"/>
      <c r="E25063" s="94"/>
    </row>
    <row r="25064" spans="1:5">
      <c r="A25064" s="94"/>
      <c r="B25064" s="94"/>
      <c r="C25064" s="94"/>
      <c r="D25064" s="94"/>
      <c r="E25064" s="94"/>
    </row>
    <row r="25065" spans="1:5">
      <c r="A25065" s="94"/>
      <c r="B25065" s="94"/>
      <c r="C25065" s="94"/>
      <c r="D25065" s="94"/>
      <c r="E25065" s="94"/>
    </row>
    <row r="25066" spans="1:5">
      <c r="A25066" s="94"/>
      <c r="B25066" s="94"/>
      <c r="C25066" s="94"/>
      <c r="D25066" s="94"/>
      <c r="E25066" s="94"/>
    </row>
    <row r="25067" spans="1:5">
      <c r="A25067" s="94"/>
      <c r="B25067" s="94"/>
      <c r="C25067" s="94"/>
      <c r="D25067" s="94"/>
      <c r="E25067" s="94"/>
    </row>
    <row r="25068" spans="1:5">
      <c r="A25068" s="94"/>
      <c r="B25068" s="94"/>
      <c r="C25068" s="94"/>
      <c r="D25068" s="94"/>
      <c r="E25068" s="94"/>
    </row>
    <row r="25069" spans="1:5">
      <c r="A25069" s="94"/>
      <c r="B25069" s="94"/>
      <c r="C25069" s="94"/>
      <c r="D25069" s="94"/>
      <c r="E25069" s="94"/>
    </row>
    <row r="25070" spans="1:5">
      <c r="A25070" s="94"/>
      <c r="B25070" s="94"/>
      <c r="C25070" s="94"/>
      <c r="D25070" s="94"/>
      <c r="E25070" s="94"/>
    </row>
    <row r="25071" spans="1:5">
      <c r="A25071" s="94"/>
      <c r="B25071" s="94"/>
      <c r="C25071" s="94"/>
      <c r="D25071" s="94"/>
      <c r="E25071" s="94"/>
    </row>
    <row r="25072" spans="1:5">
      <c r="A25072" s="94"/>
      <c r="B25072" s="94"/>
      <c r="C25072" s="94"/>
      <c r="D25072" s="94"/>
      <c r="E25072" s="94"/>
    </row>
    <row r="25073" spans="1:5">
      <c r="A25073" s="94"/>
      <c r="B25073" s="94"/>
      <c r="C25073" s="94"/>
      <c r="D25073" s="94"/>
      <c r="E25073" s="94"/>
    </row>
    <row r="25074" spans="1:5">
      <c r="A25074" s="94"/>
      <c r="B25074" s="94"/>
      <c r="C25074" s="94"/>
      <c r="D25074" s="94"/>
      <c r="E25074" s="94"/>
    </row>
    <row r="25075" spans="1:5">
      <c r="A25075" s="94"/>
      <c r="B25075" s="94"/>
      <c r="C25075" s="94"/>
      <c r="D25075" s="94"/>
      <c r="E25075" s="94"/>
    </row>
    <row r="25076" spans="1:5">
      <c r="A25076" s="94"/>
      <c r="B25076" s="94"/>
      <c r="C25076" s="94"/>
      <c r="D25076" s="94"/>
      <c r="E25076" s="94"/>
    </row>
    <row r="25077" spans="1:5">
      <c r="A25077" s="94"/>
      <c r="B25077" s="94"/>
      <c r="C25077" s="94"/>
      <c r="D25077" s="94"/>
      <c r="E25077" s="94"/>
    </row>
    <row r="25078" spans="1:5">
      <c r="A25078" s="94"/>
      <c r="B25078" s="94"/>
      <c r="C25078" s="94"/>
      <c r="D25078" s="94"/>
      <c r="E25078" s="94"/>
    </row>
    <row r="25079" spans="1:5">
      <c r="A25079" s="94"/>
      <c r="B25079" s="94"/>
      <c r="C25079" s="94"/>
      <c r="D25079" s="94"/>
      <c r="E25079" s="94"/>
    </row>
    <row r="25080" spans="1:5">
      <c r="A25080" s="94"/>
      <c r="B25080" s="94"/>
      <c r="C25080" s="94"/>
      <c r="D25080" s="94"/>
      <c r="E25080" s="94"/>
    </row>
    <row r="25081" spans="1:5">
      <c r="A25081" s="94"/>
      <c r="B25081" s="94"/>
      <c r="C25081" s="94"/>
      <c r="D25081" s="94"/>
      <c r="E25081" s="94"/>
    </row>
    <row r="25082" spans="1:5">
      <c r="A25082" s="94"/>
      <c r="B25082" s="94"/>
      <c r="C25082" s="94"/>
      <c r="D25082" s="94"/>
      <c r="E25082" s="94"/>
    </row>
    <row r="25083" spans="1:5">
      <c r="A25083" s="94"/>
      <c r="B25083" s="94"/>
      <c r="C25083" s="94"/>
      <c r="D25083" s="94"/>
      <c r="E25083" s="94"/>
    </row>
    <row r="25084" spans="1:5">
      <c r="A25084" s="94"/>
      <c r="B25084" s="94"/>
      <c r="C25084" s="94"/>
      <c r="D25084" s="94"/>
      <c r="E25084" s="94"/>
    </row>
    <row r="25085" spans="1:5">
      <c r="A25085" s="94"/>
      <c r="B25085" s="94"/>
      <c r="C25085" s="94"/>
      <c r="D25085" s="94"/>
      <c r="E25085" s="94"/>
    </row>
    <row r="25086" spans="1:5">
      <c r="A25086" s="94"/>
      <c r="B25086" s="94"/>
      <c r="C25086" s="94"/>
      <c r="D25086" s="94"/>
      <c r="E25086" s="94"/>
    </row>
    <row r="25087" spans="1:5">
      <c r="A25087" s="94"/>
      <c r="B25087" s="94"/>
      <c r="C25087" s="94"/>
      <c r="D25087" s="94"/>
      <c r="E25087" s="94"/>
    </row>
    <row r="25088" spans="1:5">
      <c r="A25088" s="94"/>
      <c r="B25088" s="94"/>
      <c r="C25088" s="94"/>
      <c r="D25088" s="94"/>
      <c r="E25088" s="94"/>
    </row>
    <row r="25089" spans="1:5">
      <c r="A25089" s="94"/>
      <c r="B25089" s="94"/>
      <c r="C25089" s="94"/>
      <c r="D25089" s="94"/>
      <c r="E25089" s="94"/>
    </row>
    <row r="25090" spans="1:5">
      <c r="A25090" s="94"/>
      <c r="B25090" s="94"/>
      <c r="C25090" s="94"/>
      <c r="D25090" s="94"/>
      <c r="E25090" s="94"/>
    </row>
    <row r="25091" spans="1:5">
      <c r="A25091" s="94"/>
      <c r="B25091" s="94"/>
      <c r="C25091" s="94"/>
      <c r="D25091" s="94"/>
      <c r="E25091" s="94"/>
    </row>
    <row r="25092" spans="1:5">
      <c r="A25092" s="94"/>
      <c r="B25092" s="94"/>
      <c r="C25092" s="94"/>
      <c r="D25092" s="94"/>
      <c r="E25092" s="94"/>
    </row>
    <row r="25093" spans="1:5">
      <c r="A25093" s="94"/>
      <c r="B25093" s="94"/>
      <c r="C25093" s="94"/>
      <c r="D25093" s="94"/>
      <c r="E25093" s="94"/>
    </row>
    <row r="25094" spans="1:5">
      <c r="A25094" s="94"/>
      <c r="B25094" s="94"/>
      <c r="C25094" s="94"/>
      <c r="D25094" s="94"/>
      <c r="E25094" s="94"/>
    </row>
    <row r="25095" spans="1:5">
      <c r="A25095" s="94"/>
      <c r="B25095" s="94"/>
      <c r="C25095" s="94"/>
      <c r="D25095" s="94"/>
      <c r="E25095" s="94"/>
    </row>
    <row r="25096" spans="1:5">
      <c r="A25096" s="94"/>
      <c r="B25096" s="94"/>
      <c r="C25096" s="94"/>
      <c r="D25096" s="94"/>
      <c r="E25096" s="94"/>
    </row>
    <row r="25097" spans="1:5">
      <c r="A25097" s="94"/>
      <c r="B25097" s="94"/>
      <c r="C25097" s="94"/>
      <c r="D25097" s="94"/>
      <c r="E25097" s="94"/>
    </row>
    <row r="25098" spans="1:5">
      <c r="A25098" s="94"/>
      <c r="B25098" s="94"/>
      <c r="C25098" s="94"/>
      <c r="D25098" s="94"/>
      <c r="E25098" s="94"/>
    </row>
    <row r="25099" spans="1:5">
      <c r="A25099" s="94"/>
      <c r="B25099" s="94"/>
      <c r="C25099" s="94"/>
      <c r="D25099" s="94"/>
      <c r="E25099" s="94"/>
    </row>
    <row r="25100" spans="1:5">
      <c r="A25100" s="94"/>
      <c r="B25100" s="94"/>
      <c r="C25100" s="94"/>
      <c r="D25100" s="94"/>
      <c r="E25100" s="94"/>
    </row>
    <row r="25101" spans="1:5">
      <c r="A25101" s="94"/>
      <c r="B25101" s="94"/>
      <c r="C25101" s="94"/>
      <c r="D25101" s="94"/>
      <c r="E25101" s="94"/>
    </row>
    <row r="25102" spans="1:5">
      <c r="A25102" s="94"/>
      <c r="B25102" s="94"/>
      <c r="C25102" s="94"/>
      <c r="D25102" s="94"/>
      <c r="E25102" s="94"/>
    </row>
    <row r="25103" spans="1:5">
      <c r="A25103" s="94"/>
      <c r="B25103" s="94"/>
      <c r="C25103" s="94"/>
      <c r="D25103" s="94"/>
      <c r="E25103" s="94"/>
    </row>
    <row r="25104" spans="1:5">
      <c r="A25104" s="94"/>
      <c r="B25104" s="94"/>
      <c r="C25104" s="94"/>
      <c r="D25104" s="94"/>
      <c r="E25104" s="94"/>
    </row>
    <row r="25105" spans="1:5">
      <c r="A25105" s="94"/>
      <c r="B25105" s="94"/>
      <c r="C25105" s="94"/>
      <c r="D25105" s="94"/>
      <c r="E25105" s="94"/>
    </row>
    <row r="25106" spans="1:5">
      <c r="A25106" s="94"/>
      <c r="B25106" s="94"/>
      <c r="C25106" s="94"/>
      <c r="D25106" s="94"/>
      <c r="E25106" s="94"/>
    </row>
    <row r="25107" spans="1:5">
      <c r="A25107" s="94"/>
      <c r="B25107" s="94"/>
      <c r="C25107" s="94"/>
      <c r="D25107" s="94"/>
      <c r="E25107" s="94"/>
    </row>
    <row r="25108" spans="1:5">
      <c r="A25108" s="94"/>
      <c r="B25108" s="94"/>
      <c r="C25108" s="94"/>
      <c r="D25108" s="94"/>
      <c r="E25108" s="94"/>
    </row>
    <row r="25109" spans="1:5">
      <c r="A25109" s="94"/>
      <c r="B25109" s="94"/>
      <c r="C25109" s="94"/>
      <c r="D25109" s="94"/>
      <c r="E25109" s="94"/>
    </row>
    <row r="25110" spans="1:5">
      <c r="A25110" s="94"/>
      <c r="B25110" s="94"/>
      <c r="C25110" s="94"/>
      <c r="D25110" s="94"/>
      <c r="E25110" s="94"/>
    </row>
    <row r="25111" spans="1:5">
      <c r="A25111" s="94"/>
      <c r="B25111" s="94"/>
      <c r="C25111" s="94"/>
      <c r="D25111" s="94"/>
      <c r="E25111" s="94"/>
    </row>
    <row r="25112" spans="1:5">
      <c r="A25112" s="94"/>
      <c r="B25112" s="94"/>
      <c r="C25112" s="94"/>
      <c r="D25112" s="94"/>
      <c r="E25112" s="94"/>
    </row>
    <row r="25113" spans="1:5">
      <c r="A25113" s="94"/>
      <c r="B25113" s="94"/>
      <c r="C25113" s="94"/>
      <c r="D25113" s="94"/>
      <c r="E25113" s="94"/>
    </row>
    <row r="25114" spans="1:5">
      <c r="A25114" s="94"/>
      <c r="B25114" s="94"/>
      <c r="C25114" s="94"/>
      <c r="D25114" s="94"/>
      <c r="E25114" s="94"/>
    </row>
    <row r="25115" spans="1:5">
      <c r="A25115" s="94"/>
      <c r="B25115" s="94"/>
      <c r="C25115" s="94"/>
      <c r="D25115" s="94"/>
      <c r="E25115" s="94"/>
    </row>
    <row r="25116" spans="1:5">
      <c r="A25116" s="94"/>
      <c r="B25116" s="94"/>
      <c r="C25116" s="94"/>
      <c r="D25116" s="94"/>
      <c r="E25116" s="94"/>
    </row>
    <row r="25117" spans="1:5">
      <c r="A25117" s="94"/>
      <c r="B25117" s="94"/>
      <c r="C25117" s="94"/>
      <c r="D25117" s="94"/>
      <c r="E25117" s="94"/>
    </row>
    <row r="25118" spans="1:5">
      <c r="A25118" s="94"/>
      <c r="B25118" s="94"/>
      <c r="C25118" s="94"/>
      <c r="D25118" s="94"/>
      <c r="E25118" s="94"/>
    </row>
    <row r="25119" spans="1:5">
      <c r="A25119" s="94"/>
      <c r="B25119" s="94"/>
      <c r="C25119" s="94"/>
      <c r="D25119" s="94"/>
      <c r="E25119" s="94"/>
    </row>
    <row r="25120" spans="1:5">
      <c r="A25120" s="94"/>
      <c r="B25120" s="94"/>
      <c r="C25120" s="94"/>
      <c r="D25120" s="94"/>
      <c r="E25120" s="94"/>
    </row>
    <row r="25121" spans="1:5">
      <c r="A25121" s="94"/>
      <c r="B25121" s="94"/>
      <c r="C25121" s="94"/>
      <c r="D25121" s="94"/>
      <c r="E25121" s="94"/>
    </row>
    <row r="25122" spans="1:5">
      <c r="A25122" s="94"/>
      <c r="B25122" s="94"/>
      <c r="C25122" s="94"/>
      <c r="D25122" s="94"/>
      <c r="E25122" s="94"/>
    </row>
    <row r="25123" spans="1:5">
      <c r="A25123" s="94"/>
      <c r="B25123" s="94"/>
      <c r="C25123" s="94"/>
      <c r="D25123" s="94"/>
      <c r="E25123" s="94"/>
    </row>
    <row r="25124" spans="1:5">
      <c r="A25124" s="94"/>
      <c r="B25124" s="94"/>
      <c r="C25124" s="94"/>
      <c r="D25124" s="94"/>
      <c r="E25124" s="94"/>
    </row>
    <row r="25125" spans="1:5">
      <c r="A25125" s="94"/>
      <c r="B25125" s="94"/>
      <c r="C25125" s="94"/>
      <c r="D25125" s="94"/>
      <c r="E25125" s="94"/>
    </row>
    <row r="25126" spans="1:5">
      <c r="A25126" s="94"/>
      <c r="B25126" s="94"/>
      <c r="C25126" s="94"/>
      <c r="D25126" s="94"/>
      <c r="E25126" s="94"/>
    </row>
    <row r="25127" spans="1:5">
      <c r="A25127" s="94"/>
      <c r="B25127" s="94"/>
      <c r="C25127" s="94"/>
      <c r="D25127" s="94"/>
      <c r="E25127" s="94"/>
    </row>
    <row r="25128" spans="1:5">
      <c r="A25128" s="94"/>
      <c r="B25128" s="94"/>
      <c r="C25128" s="94"/>
      <c r="D25128" s="94"/>
      <c r="E25128" s="94"/>
    </row>
    <row r="25129" spans="1:5">
      <c r="A25129" s="94"/>
      <c r="B25129" s="94"/>
      <c r="C25129" s="94"/>
      <c r="D25129" s="94"/>
      <c r="E25129" s="94"/>
    </row>
    <row r="25130" spans="1:5">
      <c r="A25130" s="94"/>
      <c r="B25130" s="94"/>
      <c r="C25130" s="94"/>
      <c r="D25130" s="94"/>
      <c r="E25130" s="94"/>
    </row>
    <row r="25131" spans="1:5">
      <c r="A25131" s="94"/>
      <c r="B25131" s="94"/>
      <c r="C25131" s="94"/>
      <c r="D25131" s="94"/>
      <c r="E25131" s="94"/>
    </row>
    <row r="25132" spans="1:5">
      <c r="A25132" s="94"/>
      <c r="B25132" s="94"/>
      <c r="C25132" s="94"/>
      <c r="D25132" s="94"/>
      <c r="E25132" s="94"/>
    </row>
    <row r="25133" spans="1:5">
      <c r="A25133" s="94"/>
      <c r="B25133" s="94"/>
      <c r="C25133" s="94"/>
      <c r="D25133" s="94"/>
      <c r="E25133" s="94"/>
    </row>
    <row r="25134" spans="1:5">
      <c r="A25134" s="94"/>
      <c r="B25134" s="94"/>
      <c r="C25134" s="94"/>
      <c r="D25134" s="94"/>
      <c r="E25134" s="94"/>
    </row>
    <row r="25135" spans="1:5">
      <c r="A25135" s="94"/>
      <c r="B25135" s="94"/>
      <c r="C25135" s="94"/>
      <c r="D25135" s="94"/>
      <c r="E25135" s="94"/>
    </row>
    <row r="25136" spans="1:5">
      <c r="A25136" s="94"/>
      <c r="B25136" s="94"/>
      <c r="C25136" s="94"/>
      <c r="D25136" s="94"/>
      <c r="E25136" s="94"/>
    </row>
    <row r="25137" spans="1:5">
      <c r="A25137" s="94"/>
      <c r="B25137" s="94"/>
      <c r="C25137" s="94"/>
      <c r="D25137" s="94"/>
      <c r="E25137" s="94"/>
    </row>
    <row r="25138" spans="1:5">
      <c r="A25138" s="94"/>
      <c r="B25138" s="94"/>
      <c r="C25138" s="94"/>
      <c r="D25138" s="94"/>
      <c r="E25138" s="94"/>
    </row>
    <row r="25139" spans="1:5">
      <c r="A25139" s="94"/>
      <c r="B25139" s="94"/>
      <c r="C25139" s="94"/>
      <c r="D25139" s="94"/>
      <c r="E25139" s="94"/>
    </row>
    <row r="25140" spans="1:5">
      <c r="A25140" s="94"/>
      <c r="B25140" s="94"/>
      <c r="C25140" s="94"/>
      <c r="D25140" s="94"/>
      <c r="E25140" s="94"/>
    </row>
    <row r="25141" spans="1:5">
      <c r="A25141" s="94"/>
      <c r="B25141" s="94"/>
      <c r="C25141" s="94"/>
      <c r="D25141" s="94"/>
      <c r="E25141" s="94"/>
    </row>
    <row r="25142" spans="1:5">
      <c r="A25142" s="94"/>
      <c r="B25142" s="94"/>
      <c r="C25142" s="94"/>
      <c r="D25142" s="94"/>
      <c r="E25142" s="94"/>
    </row>
    <row r="25143" spans="1:5">
      <c r="A25143" s="94"/>
      <c r="B25143" s="94"/>
      <c r="C25143" s="94"/>
      <c r="D25143" s="94"/>
      <c r="E25143" s="94"/>
    </row>
    <row r="25144" spans="1:5">
      <c r="A25144" s="94"/>
      <c r="B25144" s="94"/>
      <c r="C25144" s="94"/>
      <c r="D25144" s="94"/>
      <c r="E25144" s="94"/>
    </row>
    <row r="25145" spans="1:5">
      <c r="A25145" s="94"/>
      <c r="B25145" s="94"/>
      <c r="C25145" s="94"/>
      <c r="D25145" s="94"/>
      <c r="E25145" s="94"/>
    </row>
    <row r="25146" spans="1:5">
      <c r="A25146" s="94"/>
      <c r="B25146" s="94"/>
      <c r="C25146" s="94"/>
      <c r="D25146" s="94"/>
      <c r="E25146" s="94"/>
    </row>
    <row r="25147" spans="1:5">
      <c r="A25147" s="94"/>
      <c r="B25147" s="94"/>
      <c r="C25147" s="94"/>
      <c r="D25147" s="94"/>
      <c r="E25147" s="94"/>
    </row>
    <row r="25148" spans="1:5">
      <c r="A25148" s="94"/>
      <c r="B25148" s="94"/>
      <c r="C25148" s="94"/>
      <c r="D25148" s="94"/>
      <c r="E25148" s="94"/>
    </row>
    <row r="25149" spans="1:5">
      <c r="A25149" s="94"/>
      <c r="B25149" s="94"/>
      <c r="C25149" s="94"/>
      <c r="D25149" s="94"/>
      <c r="E25149" s="94"/>
    </row>
    <row r="25150" spans="1:5">
      <c r="A25150" s="94"/>
      <c r="B25150" s="94"/>
      <c r="C25150" s="94"/>
      <c r="D25150" s="94"/>
      <c r="E25150" s="94"/>
    </row>
    <row r="25151" spans="1:5">
      <c r="A25151" s="94"/>
      <c r="B25151" s="94"/>
      <c r="C25151" s="94"/>
      <c r="D25151" s="94"/>
      <c r="E25151" s="94"/>
    </row>
    <row r="25152" spans="1:5">
      <c r="A25152" s="94"/>
      <c r="B25152" s="94"/>
      <c r="C25152" s="94"/>
      <c r="D25152" s="94"/>
      <c r="E25152" s="94"/>
    </row>
    <row r="25153" spans="1:5">
      <c r="A25153" s="94"/>
      <c r="B25153" s="94"/>
      <c r="C25153" s="94"/>
      <c r="D25153" s="94"/>
      <c r="E25153" s="94"/>
    </row>
    <row r="25154" spans="1:5">
      <c r="A25154" s="94"/>
      <c r="B25154" s="94"/>
      <c r="C25154" s="94"/>
      <c r="D25154" s="94"/>
      <c r="E25154" s="94"/>
    </row>
    <row r="25155" spans="1:5">
      <c r="A25155" s="94"/>
      <c r="B25155" s="94"/>
      <c r="C25155" s="94"/>
      <c r="D25155" s="94"/>
      <c r="E25155" s="94"/>
    </row>
    <row r="25156" spans="1:5">
      <c r="A25156" s="94"/>
      <c r="B25156" s="94"/>
      <c r="C25156" s="94"/>
      <c r="D25156" s="94"/>
      <c r="E25156" s="94"/>
    </row>
    <row r="25157" spans="1:5">
      <c r="A25157" s="94"/>
      <c r="B25157" s="94"/>
      <c r="C25157" s="94"/>
      <c r="D25157" s="94"/>
      <c r="E25157" s="94"/>
    </row>
    <row r="25158" spans="1:5">
      <c r="A25158" s="94"/>
      <c r="B25158" s="94"/>
      <c r="C25158" s="94"/>
      <c r="D25158" s="94"/>
      <c r="E25158" s="94"/>
    </row>
    <row r="25159" spans="1:5">
      <c r="A25159" s="94"/>
      <c r="B25159" s="94"/>
      <c r="C25159" s="94"/>
      <c r="D25159" s="94"/>
      <c r="E25159" s="94"/>
    </row>
    <row r="25160" spans="1:5">
      <c r="A25160" s="94"/>
      <c r="B25160" s="94"/>
      <c r="C25160" s="94"/>
      <c r="D25160" s="94"/>
      <c r="E25160" s="94"/>
    </row>
    <row r="25161" spans="1:5">
      <c r="A25161" s="94"/>
      <c r="B25161" s="94"/>
      <c r="C25161" s="94"/>
      <c r="D25161" s="94"/>
      <c r="E25161" s="94"/>
    </row>
    <row r="25162" spans="1:5">
      <c r="A25162" s="94"/>
      <c r="B25162" s="94"/>
      <c r="C25162" s="94"/>
      <c r="D25162" s="94"/>
      <c r="E25162" s="94"/>
    </row>
    <row r="25163" spans="1:5">
      <c r="A25163" s="94"/>
      <c r="B25163" s="94"/>
      <c r="C25163" s="94"/>
      <c r="D25163" s="94"/>
      <c r="E25163" s="94"/>
    </row>
    <row r="25164" spans="1:5">
      <c r="A25164" s="94"/>
      <c r="B25164" s="94"/>
      <c r="C25164" s="94"/>
      <c r="D25164" s="94"/>
      <c r="E25164" s="94"/>
    </row>
    <row r="25165" spans="1:5">
      <c r="A25165" s="94"/>
      <c r="B25165" s="94"/>
      <c r="C25165" s="94"/>
      <c r="D25165" s="94"/>
      <c r="E25165" s="94"/>
    </row>
    <row r="25166" spans="1:5">
      <c r="A25166" s="94"/>
      <c r="B25166" s="94"/>
      <c r="C25166" s="94"/>
      <c r="D25166" s="94"/>
      <c r="E25166" s="94"/>
    </row>
    <row r="25167" spans="1:5">
      <c r="A25167" s="94"/>
      <c r="B25167" s="94"/>
      <c r="C25167" s="94"/>
      <c r="D25167" s="94"/>
      <c r="E25167" s="94"/>
    </row>
    <row r="25168" spans="1:5">
      <c r="A25168" s="94"/>
      <c r="B25168" s="94"/>
      <c r="C25168" s="94"/>
      <c r="D25168" s="94"/>
      <c r="E25168" s="94"/>
    </row>
    <row r="25169" spans="1:5">
      <c r="A25169" s="94"/>
      <c r="B25169" s="94"/>
      <c r="C25169" s="94"/>
      <c r="D25169" s="94"/>
      <c r="E25169" s="94"/>
    </row>
    <row r="25170" spans="1:5">
      <c r="A25170" s="94"/>
      <c r="B25170" s="94"/>
      <c r="C25170" s="94"/>
      <c r="D25170" s="94"/>
      <c r="E25170" s="94"/>
    </row>
    <row r="25171" spans="1:5">
      <c r="A25171" s="94"/>
      <c r="B25171" s="94"/>
      <c r="C25171" s="94"/>
      <c r="D25171" s="94"/>
      <c r="E25171" s="94"/>
    </row>
    <row r="25172" spans="1:5">
      <c r="A25172" s="94"/>
      <c r="B25172" s="94"/>
      <c r="C25172" s="94"/>
      <c r="D25172" s="94"/>
      <c r="E25172" s="94"/>
    </row>
    <row r="25173" spans="1:5">
      <c r="A25173" s="94"/>
      <c r="B25173" s="94"/>
      <c r="C25173" s="94"/>
      <c r="D25173" s="94"/>
      <c r="E25173" s="94"/>
    </row>
    <row r="25174" spans="1:5">
      <c r="A25174" s="94"/>
      <c r="B25174" s="94"/>
      <c r="C25174" s="94"/>
      <c r="D25174" s="94"/>
      <c r="E25174" s="94"/>
    </row>
    <row r="25175" spans="1:5">
      <c r="A25175" s="94"/>
      <c r="B25175" s="94"/>
      <c r="C25175" s="94"/>
      <c r="D25175" s="94"/>
      <c r="E25175" s="94"/>
    </row>
    <row r="25176" spans="1:5">
      <c r="A25176" s="94"/>
      <c r="B25176" s="94"/>
      <c r="C25176" s="94"/>
      <c r="D25176" s="94"/>
      <c r="E25176" s="94"/>
    </row>
    <row r="25177" spans="1:5">
      <c r="A25177" s="94"/>
      <c r="B25177" s="94"/>
      <c r="C25177" s="94"/>
      <c r="D25177" s="94"/>
      <c r="E25177" s="94"/>
    </row>
    <row r="25178" spans="1:5">
      <c r="A25178" s="94"/>
      <c r="B25178" s="94"/>
      <c r="C25178" s="94"/>
      <c r="D25178" s="94"/>
      <c r="E25178" s="94"/>
    </row>
    <row r="25179" spans="1:5">
      <c r="A25179" s="94"/>
      <c r="B25179" s="94"/>
      <c r="C25179" s="94"/>
      <c r="D25179" s="94"/>
      <c r="E25179" s="94"/>
    </row>
    <row r="25180" spans="1:5">
      <c r="A25180" s="94"/>
      <c r="B25180" s="94"/>
      <c r="C25180" s="94"/>
      <c r="D25180" s="94"/>
      <c r="E25180" s="94"/>
    </row>
    <row r="25181" spans="1:5">
      <c r="A25181" s="94"/>
      <c r="B25181" s="94"/>
      <c r="C25181" s="94"/>
      <c r="D25181" s="94"/>
      <c r="E25181" s="94"/>
    </row>
    <row r="25182" spans="1:5">
      <c r="A25182" s="94"/>
      <c r="B25182" s="94"/>
      <c r="C25182" s="94"/>
      <c r="D25182" s="94"/>
      <c r="E25182" s="94"/>
    </row>
    <row r="25183" spans="1:5">
      <c r="A25183" s="94"/>
      <c r="B25183" s="94"/>
      <c r="C25183" s="94"/>
      <c r="D25183" s="94"/>
      <c r="E25183" s="94"/>
    </row>
    <row r="25184" spans="1:5">
      <c r="A25184" s="94"/>
      <c r="B25184" s="94"/>
      <c r="C25184" s="94"/>
      <c r="D25184" s="94"/>
      <c r="E25184" s="94"/>
    </row>
    <row r="25185" spans="1:5">
      <c r="A25185" s="94"/>
      <c r="B25185" s="94"/>
      <c r="C25185" s="94"/>
      <c r="D25185" s="94"/>
      <c r="E25185" s="94"/>
    </row>
    <row r="25186" spans="1:5">
      <c r="A25186" s="94"/>
      <c r="B25186" s="94"/>
      <c r="C25186" s="94"/>
      <c r="D25186" s="94"/>
      <c r="E25186" s="94"/>
    </row>
    <row r="25187" spans="1:5">
      <c r="A25187" s="94"/>
      <c r="B25187" s="94"/>
      <c r="C25187" s="94"/>
      <c r="D25187" s="94"/>
      <c r="E25187" s="94"/>
    </row>
    <row r="25188" spans="1:5">
      <c r="A25188" s="94"/>
      <c r="B25188" s="94"/>
      <c r="C25188" s="94"/>
      <c r="D25188" s="94"/>
      <c r="E25188" s="94"/>
    </row>
    <row r="25189" spans="1:5">
      <c r="A25189" s="94"/>
      <c r="B25189" s="94"/>
      <c r="C25189" s="94"/>
      <c r="D25189" s="94"/>
      <c r="E25189" s="94"/>
    </row>
    <row r="25190" spans="1:5">
      <c r="A25190" s="94"/>
      <c r="B25190" s="94"/>
      <c r="C25190" s="94"/>
      <c r="D25190" s="94"/>
      <c r="E25190" s="94"/>
    </row>
    <row r="25191" spans="1:5">
      <c r="A25191" s="94"/>
      <c r="B25191" s="94"/>
      <c r="C25191" s="94"/>
      <c r="D25191" s="94"/>
      <c r="E25191" s="94"/>
    </row>
    <row r="25192" spans="1:5">
      <c r="A25192" s="94"/>
      <c r="B25192" s="94"/>
      <c r="C25192" s="94"/>
      <c r="D25192" s="94"/>
      <c r="E25192" s="94"/>
    </row>
    <row r="25193" spans="1:5">
      <c r="A25193" s="94"/>
      <c r="B25193" s="94"/>
      <c r="C25193" s="94"/>
      <c r="D25193" s="94"/>
      <c r="E25193" s="94"/>
    </row>
    <row r="25194" spans="1:5">
      <c r="A25194" s="94"/>
      <c r="B25194" s="94"/>
      <c r="C25194" s="94"/>
      <c r="D25194" s="94"/>
      <c r="E25194" s="94"/>
    </row>
    <row r="25195" spans="1:5">
      <c r="A25195" s="94"/>
      <c r="B25195" s="94"/>
      <c r="C25195" s="94"/>
      <c r="D25195" s="94"/>
      <c r="E25195" s="94"/>
    </row>
    <row r="25196" spans="1:5">
      <c r="A25196" s="94"/>
      <c r="B25196" s="94"/>
      <c r="C25196" s="94"/>
      <c r="D25196" s="94"/>
      <c r="E25196" s="94"/>
    </row>
    <row r="25197" spans="1:5">
      <c r="A25197" s="94"/>
      <c r="B25197" s="94"/>
      <c r="C25197" s="94"/>
      <c r="D25197" s="94"/>
      <c r="E25197" s="94"/>
    </row>
    <row r="25198" spans="1:5">
      <c r="A25198" s="94"/>
      <c r="B25198" s="94"/>
      <c r="C25198" s="94"/>
      <c r="D25198" s="94"/>
      <c r="E25198" s="94"/>
    </row>
    <row r="25199" spans="1:5">
      <c r="A25199" s="94"/>
      <c r="B25199" s="94"/>
      <c r="C25199" s="94"/>
      <c r="D25199" s="94"/>
      <c r="E25199" s="94"/>
    </row>
    <row r="25200" spans="1:5">
      <c r="A25200" s="94"/>
      <c r="B25200" s="94"/>
      <c r="C25200" s="94"/>
      <c r="D25200" s="94"/>
      <c r="E25200" s="94"/>
    </row>
    <row r="25201" spans="1:5">
      <c r="A25201" s="94"/>
      <c r="B25201" s="94"/>
      <c r="C25201" s="94"/>
      <c r="D25201" s="94"/>
      <c r="E25201" s="94"/>
    </row>
    <row r="25202" spans="1:5">
      <c r="A25202" s="94"/>
      <c r="B25202" s="94"/>
      <c r="C25202" s="94"/>
      <c r="D25202" s="94"/>
      <c r="E25202" s="94"/>
    </row>
    <row r="25203" spans="1:5">
      <c r="A25203" s="94"/>
      <c r="B25203" s="94"/>
      <c r="C25203" s="94"/>
      <c r="D25203" s="94"/>
      <c r="E25203" s="94"/>
    </row>
    <row r="25204" spans="1:5">
      <c r="A25204" s="94"/>
      <c r="B25204" s="94"/>
      <c r="C25204" s="94"/>
      <c r="D25204" s="94"/>
      <c r="E25204" s="94"/>
    </row>
    <row r="25205" spans="1:5">
      <c r="A25205" s="94"/>
      <c r="B25205" s="94"/>
      <c r="C25205" s="94"/>
      <c r="D25205" s="94"/>
      <c r="E25205" s="94"/>
    </row>
    <row r="25206" spans="1:5">
      <c r="A25206" s="94"/>
      <c r="B25206" s="94"/>
      <c r="C25206" s="94"/>
      <c r="D25206" s="94"/>
      <c r="E25206" s="94"/>
    </row>
    <row r="25207" spans="1:5">
      <c r="A25207" s="94"/>
      <c r="B25207" s="94"/>
      <c r="C25207" s="94"/>
      <c r="D25207" s="94"/>
      <c r="E25207" s="94"/>
    </row>
    <row r="25208" spans="1:5">
      <c r="A25208" s="94"/>
      <c r="B25208" s="94"/>
      <c r="C25208" s="94"/>
      <c r="D25208" s="94"/>
      <c r="E25208" s="94"/>
    </row>
    <row r="25209" spans="1:5">
      <c r="A25209" s="94"/>
      <c r="B25209" s="94"/>
      <c r="C25209" s="94"/>
      <c r="D25209" s="94"/>
      <c r="E25209" s="94"/>
    </row>
    <row r="25210" spans="1:5">
      <c r="A25210" s="94"/>
      <c r="B25210" s="94"/>
      <c r="C25210" s="94"/>
      <c r="D25210" s="94"/>
      <c r="E25210" s="94"/>
    </row>
    <row r="25211" spans="1:5">
      <c r="A25211" s="94"/>
      <c r="B25211" s="94"/>
      <c r="C25211" s="94"/>
      <c r="D25211" s="94"/>
      <c r="E25211" s="94"/>
    </row>
    <row r="25212" spans="1:5">
      <c r="A25212" s="94"/>
      <c r="B25212" s="94"/>
      <c r="C25212" s="94"/>
      <c r="D25212" s="94"/>
      <c r="E25212" s="94"/>
    </row>
    <row r="25213" spans="1:5">
      <c r="A25213" s="94"/>
      <c r="B25213" s="94"/>
      <c r="C25213" s="94"/>
      <c r="D25213" s="94"/>
      <c r="E25213" s="94"/>
    </row>
    <row r="25214" spans="1:5">
      <c r="A25214" s="94"/>
      <c r="B25214" s="94"/>
      <c r="C25214" s="94"/>
      <c r="D25214" s="94"/>
      <c r="E25214" s="94"/>
    </row>
    <row r="25215" spans="1:5">
      <c r="A25215" s="94"/>
      <c r="B25215" s="94"/>
      <c r="C25215" s="94"/>
      <c r="D25215" s="94"/>
      <c r="E25215" s="94"/>
    </row>
    <row r="25216" spans="1:5">
      <c r="A25216" s="94"/>
      <c r="B25216" s="94"/>
      <c r="C25216" s="94"/>
      <c r="D25216" s="94"/>
      <c r="E25216" s="94"/>
    </row>
    <row r="25217" spans="1:5">
      <c r="A25217" s="94"/>
      <c r="B25217" s="94"/>
      <c r="C25217" s="94"/>
      <c r="D25217" s="94"/>
      <c r="E25217" s="94"/>
    </row>
    <row r="25218" spans="1:5">
      <c r="A25218" s="94"/>
      <c r="B25218" s="94"/>
      <c r="C25218" s="94"/>
      <c r="D25218" s="94"/>
      <c r="E25218" s="94"/>
    </row>
    <row r="25219" spans="1:5">
      <c r="A25219" s="94"/>
      <c r="B25219" s="94"/>
      <c r="C25219" s="94"/>
      <c r="D25219" s="94"/>
      <c r="E25219" s="94"/>
    </row>
    <row r="25220" spans="1:5">
      <c r="A25220" s="94"/>
      <c r="B25220" s="94"/>
      <c r="C25220" s="94"/>
      <c r="D25220" s="94"/>
      <c r="E25220" s="94"/>
    </row>
    <row r="25221" spans="1:5">
      <c r="A25221" s="94"/>
      <c r="B25221" s="94"/>
      <c r="C25221" s="94"/>
      <c r="D25221" s="94"/>
      <c r="E25221" s="94"/>
    </row>
    <row r="25222" spans="1:5">
      <c r="A25222" s="94"/>
      <c r="B25222" s="94"/>
      <c r="C25222" s="94"/>
      <c r="D25222" s="94"/>
      <c r="E25222" s="94"/>
    </row>
    <row r="25223" spans="1:5">
      <c r="A25223" s="94"/>
      <c r="B25223" s="94"/>
      <c r="C25223" s="94"/>
      <c r="D25223" s="94"/>
      <c r="E25223" s="94"/>
    </row>
    <row r="25224" spans="1:5">
      <c r="A25224" s="94"/>
      <c r="B25224" s="94"/>
      <c r="C25224" s="94"/>
      <c r="D25224" s="94"/>
      <c r="E25224" s="94"/>
    </row>
    <row r="25225" spans="1:5">
      <c r="A25225" s="94"/>
      <c r="B25225" s="94"/>
      <c r="C25225" s="94"/>
      <c r="D25225" s="94"/>
      <c r="E25225" s="94"/>
    </row>
    <row r="25226" spans="1:5">
      <c r="A25226" s="94"/>
      <c r="B25226" s="94"/>
      <c r="C25226" s="94"/>
      <c r="D25226" s="94"/>
      <c r="E25226" s="94"/>
    </row>
    <row r="25227" spans="1:5">
      <c r="A25227" s="94"/>
      <c r="B25227" s="94"/>
      <c r="C25227" s="94"/>
      <c r="D25227" s="94"/>
      <c r="E25227" s="94"/>
    </row>
    <row r="25228" spans="1:5">
      <c r="A25228" s="94"/>
      <c r="B25228" s="94"/>
      <c r="C25228" s="94"/>
      <c r="D25228" s="94"/>
      <c r="E25228" s="94"/>
    </row>
    <row r="25229" spans="1:5">
      <c r="A25229" s="94"/>
      <c r="B25229" s="94"/>
      <c r="C25229" s="94"/>
      <c r="D25229" s="94"/>
      <c r="E25229" s="94"/>
    </row>
    <row r="25230" spans="1:5">
      <c r="A25230" s="94"/>
      <c r="B25230" s="94"/>
      <c r="C25230" s="94"/>
      <c r="D25230" s="94"/>
      <c r="E25230" s="94"/>
    </row>
    <row r="25231" spans="1:5">
      <c r="A25231" s="94"/>
      <c r="B25231" s="94"/>
      <c r="C25231" s="94"/>
      <c r="D25231" s="94"/>
      <c r="E25231" s="94"/>
    </row>
    <row r="25232" spans="1:5">
      <c r="A25232" s="94"/>
      <c r="B25232" s="94"/>
      <c r="C25232" s="94"/>
      <c r="D25232" s="94"/>
      <c r="E25232" s="94"/>
    </row>
    <row r="25233" spans="1:5">
      <c r="A25233" s="94"/>
      <c r="B25233" s="94"/>
      <c r="C25233" s="94"/>
      <c r="D25233" s="94"/>
      <c r="E25233" s="94"/>
    </row>
    <row r="25234" spans="1:5">
      <c r="A25234" s="94"/>
      <c r="B25234" s="94"/>
      <c r="C25234" s="94"/>
      <c r="D25234" s="94"/>
      <c r="E25234" s="94"/>
    </row>
    <row r="25235" spans="1:5">
      <c r="A25235" s="94"/>
      <c r="B25235" s="94"/>
      <c r="C25235" s="94"/>
      <c r="D25235" s="94"/>
      <c r="E25235" s="94"/>
    </row>
    <row r="25236" spans="1:5">
      <c r="A25236" s="94"/>
      <c r="B25236" s="94"/>
      <c r="C25236" s="94"/>
      <c r="D25236" s="94"/>
      <c r="E25236" s="94"/>
    </row>
    <row r="25237" spans="1:5">
      <c r="A25237" s="94"/>
      <c r="B25237" s="94"/>
      <c r="C25237" s="94"/>
      <c r="D25237" s="94"/>
      <c r="E25237" s="94"/>
    </row>
    <row r="25238" spans="1:5">
      <c r="A25238" s="94"/>
      <c r="B25238" s="94"/>
      <c r="C25238" s="94"/>
      <c r="D25238" s="94"/>
      <c r="E25238" s="94"/>
    </row>
    <row r="25239" spans="1:5">
      <c r="A25239" s="94"/>
      <c r="B25239" s="94"/>
      <c r="C25239" s="94"/>
      <c r="D25239" s="94"/>
      <c r="E25239" s="94"/>
    </row>
    <row r="25240" spans="1:5">
      <c r="A25240" s="94"/>
      <c r="B25240" s="94"/>
      <c r="C25240" s="94"/>
      <c r="D25240" s="94"/>
      <c r="E25240" s="94"/>
    </row>
    <row r="25241" spans="1:5">
      <c r="A25241" s="94"/>
      <c r="B25241" s="94"/>
      <c r="C25241" s="94"/>
      <c r="D25241" s="94"/>
      <c r="E25241" s="94"/>
    </row>
    <row r="25242" spans="1:5">
      <c r="A25242" s="94"/>
      <c r="B25242" s="94"/>
      <c r="C25242" s="94"/>
      <c r="D25242" s="94"/>
      <c r="E25242" s="94"/>
    </row>
    <row r="25243" spans="1:5">
      <c r="A25243" s="94"/>
      <c r="B25243" s="94"/>
      <c r="C25243" s="94"/>
      <c r="D25243" s="94"/>
      <c r="E25243" s="94"/>
    </row>
    <row r="25244" spans="1:5">
      <c r="A25244" s="94"/>
      <c r="B25244" s="94"/>
      <c r="C25244" s="94"/>
      <c r="D25244" s="94"/>
      <c r="E25244" s="94"/>
    </row>
    <row r="25245" spans="1:5">
      <c r="A25245" s="94"/>
      <c r="B25245" s="94"/>
      <c r="C25245" s="94"/>
      <c r="D25245" s="94"/>
      <c r="E25245" s="94"/>
    </row>
    <row r="25246" spans="1:5">
      <c r="A25246" s="94"/>
      <c r="B25246" s="94"/>
      <c r="C25246" s="94"/>
      <c r="D25246" s="94"/>
      <c r="E25246" s="94"/>
    </row>
    <row r="25247" spans="1:5">
      <c r="A25247" s="94"/>
      <c r="B25247" s="94"/>
      <c r="C25247" s="94"/>
      <c r="D25247" s="94"/>
      <c r="E25247" s="94"/>
    </row>
    <row r="25248" spans="1:5">
      <c r="A25248" s="94"/>
      <c r="B25248" s="94"/>
      <c r="C25248" s="94"/>
      <c r="D25248" s="94"/>
      <c r="E25248" s="94"/>
    </row>
    <row r="25249" spans="1:5">
      <c r="A25249" s="94"/>
      <c r="B25249" s="94"/>
      <c r="C25249" s="94"/>
      <c r="D25249" s="94"/>
      <c r="E25249" s="94"/>
    </row>
    <row r="25250" spans="1:5">
      <c r="A25250" s="94"/>
      <c r="B25250" s="94"/>
      <c r="C25250" s="94"/>
      <c r="D25250" s="94"/>
      <c r="E25250" s="94"/>
    </row>
    <row r="25251" spans="1:5">
      <c r="A25251" s="94"/>
      <c r="B25251" s="94"/>
      <c r="C25251" s="94"/>
      <c r="D25251" s="94"/>
      <c r="E25251" s="94"/>
    </row>
    <row r="25252" spans="1:5">
      <c r="A25252" s="94"/>
      <c r="B25252" s="94"/>
      <c r="C25252" s="94"/>
      <c r="D25252" s="94"/>
      <c r="E25252" s="94"/>
    </row>
    <row r="25253" spans="1:5">
      <c r="A25253" s="94"/>
      <c r="B25253" s="94"/>
      <c r="C25253" s="94"/>
      <c r="D25253" s="94"/>
      <c r="E25253" s="94"/>
    </row>
    <row r="25254" spans="1:5">
      <c r="A25254" s="94"/>
      <c r="B25254" s="94"/>
      <c r="C25254" s="94"/>
      <c r="D25254" s="94"/>
      <c r="E25254" s="94"/>
    </row>
    <row r="25255" spans="1:5">
      <c r="A25255" s="94"/>
      <c r="B25255" s="94"/>
      <c r="C25255" s="94"/>
      <c r="D25255" s="94"/>
      <c r="E25255" s="94"/>
    </row>
    <row r="25256" spans="1:5">
      <c r="A25256" s="94"/>
      <c r="B25256" s="94"/>
      <c r="C25256" s="94"/>
      <c r="D25256" s="94"/>
      <c r="E25256" s="94"/>
    </row>
    <row r="25257" spans="1:5">
      <c r="A25257" s="94"/>
      <c r="B25257" s="94"/>
      <c r="C25257" s="94"/>
      <c r="D25257" s="94"/>
      <c r="E25257" s="94"/>
    </row>
    <row r="25258" spans="1:5">
      <c r="A25258" s="94"/>
      <c r="B25258" s="94"/>
      <c r="C25258" s="94"/>
      <c r="D25258" s="94"/>
      <c r="E25258" s="94"/>
    </row>
    <row r="25259" spans="1:5">
      <c r="A25259" s="94"/>
      <c r="B25259" s="94"/>
      <c r="C25259" s="94"/>
      <c r="D25259" s="94"/>
      <c r="E25259" s="94"/>
    </row>
    <row r="25260" spans="1:5">
      <c r="A25260" s="94"/>
      <c r="B25260" s="94"/>
      <c r="C25260" s="94"/>
      <c r="D25260" s="94"/>
      <c r="E25260" s="94"/>
    </row>
    <row r="25261" spans="1:5">
      <c r="A25261" s="94"/>
      <c r="B25261" s="94"/>
      <c r="C25261" s="94"/>
      <c r="D25261" s="94"/>
      <c r="E25261" s="94"/>
    </row>
    <row r="25262" spans="1:5">
      <c r="A25262" s="94"/>
      <c r="B25262" s="94"/>
      <c r="C25262" s="94"/>
      <c r="D25262" s="94"/>
      <c r="E25262" s="94"/>
    </row>
    <row r="25263" spans="1:5">
      <c r="A25263" s="94"/>
      <c r="B25263" s="94"/>
      <c r="C25263" s="94"/>
      <c r="D25263" s="94"/>
      <c r="E25263" s="94"/>
    </row>
    <row r="25264" spans="1:5">
      <c r="A25264" s="94"/>
      <c r="B25264" s="94"/>
      <c r="C25264" s="94"/>
      <c r="D25264" s="94"/>
      <c r="E25264" s="94"/>
    </row>
    <row r="25265" spans="1:5">
      <c r="A25265" s="94"/>
      <c r="B25265" s="94"/>
      <c r="C25265" s="94"/>
      <c r="D25265" s="94"/>
      <c r="E25265" s="94"/>
    </row>
    <row r="25266" spans="1:5">
      <c r="A25266" s="94"/>
      <c r="B25266" s="94"/>
      <c r="C25266" s="94"/>
      <c r="D25266" s="94"/>
      <c r="E25266" s="94"/>
    </row>
    <row r="25267" spans="1:5">
      <c r="A25267" s="94"/>
      <c r="B25267" s="94"/>
      <c r="C25267" s="94"/>
      <c r="D25267" s="94"/>
      <c r="E25267" s="94"/>
    </row>
    <row r="25268" spans="1:5">
      <c r="A25268" s="94"/>
      <c r="B25268" s="94"/>
      <c r="C25268" s="94"/>
      <c r="D25268" s="94"/>
      <c r="E25268" s="94"/>
    </row>
    <row r="25269" spans="1:5">
      <c r="A25269" s="94"/>
      <c r="B25269" s="94"/>
      <c r="C25269" s="94"/>
      <c r="D25269" s="94"/>
      <c r="E25269" s="94"/>
    </row>
    <row r="25270" spans="1:5">
      <c r="A25270" s="94"/>
      <c r="B25270" s="94"/>
      <c r="C25270" s="94"/>
      <c r="D25270" s="94"/>
      <c r="E25270" s="94"/>
    </row>
    <row r="25271" spans="1:5">
      <c r="A25271" s="94"/>
      <c r="B25271" s="94"/>
      <c r="C25271" s="94"/>
      <c r="D25271" s="94"/>
      <c r="E25271" s="94"/>
    </row>
    <row r="25272" spans="1:5">
      <c r="A25272" s="94"/>
      <c r="B25272" s="94"/>
      <c r="C25272" s="94"/>
      <c r="D25272" s="94"/>
      <c r="E25272" s="94"/>
    </row>
    <row r="25273" spans="1:5">
      <c r="A25273" s="94"/>
      <c r="B25273" s="94"/>
      <c r="C25273" s="94"/>
      <c r="D25273" s="94"/>
      <c r="E25273" s="94"/>
    </row>
    <row r="25274" spans="1:5">
      <c r="A25274" s="94"/>
      <c r="B25274" s="94"/>
      <c r="C25274" s="94"/>
      <c r="D25274" s="94"/>
      <c r="E25274" s="94"/>
    </row>
    <row r="25275" spans="1:5">
      <c r="A25275" s="94"/>
      <c r="B25275" s="94"/>
      <c r="C25275" s="94"/>
      <c r="D25275" s="94"/>
      <c r="E25275" s="94"/>
    </row>
    <row r="25276" spans="1:5">
      <c r="A25276" s="94"/>
      <c r="B25276" s="94"/>
      <c r="C25276" s="94"/>
      <c r="D25276" s="94"/>
      <c r="E25276" s="94"/>
    </row>
    <row r="25277" spans="1:5">
      <c r="A25277" s="94"/>
      <c r="B25277" s="94"/>
      <c r="C25277" s="94"/>
      <c r="D25277" s="94"/>
      <c r="E25277" s="94"/>
    </row>
    <row r="25278" spans="1:5">
      <c r="A25278" s="94"/>
      <c r="B25278" s="94"/>
      <c r="C25278" s="94"/>
      <c r="D25278" s="94"/>
      <c r="E25278" s="94"/>
    </row>
    <row r="25279" spans="1:5">
      <c r="A25279" s="94"/>
      <c r="B25279" s="94"/>
      <c r="C25279" s="94"/>
      <c r="D25279" s="94"/>
      <c r="E25279" s="94"/>
    </row>
    <row r="25280" spans="1:5">
      <c r="A25280" s="94"/>
      <c r="B25280" s="94"/>
      <c r="C25280" s="94"/>
      <c r="D25280" s="94"/>
      <c r="E25280" s="94"/>
    </row>
    <row r="25281" spans="1:5">
      <c r="A25281" s="94"/>
      <c r="B25281" s="94"/>
      <c r="C25281" s="94"/>
      <c r="D25281" s="94"/>
      <c r="E25281" s="94"/>
    </row>
    <row r="25282" spans="1:5">
      <c r="A25282" s="94"/>
      <c r="B25282" s="94"/>
      <c r="C25282" s="94"/>
      <c r="D25282" s="94"/>
      <c r="E25282" s="94"/>
    </row>
    <row r="25283" spans="1:5">
      <c r="A25283" s="94"/>
      <c r="B25283" s="94"/>
      <c r="C25283" s="94"/>
      <c r="D25283" s="94"/>
      <c r="E25283" s="94"/>
    </row>
    <row r="25284" spans="1:5">
      <c r="A25284" s="94"/>
      <c r="B25284" s="94"/>
      <c r="C25284" s="94"/>
      <c r="D25284" s="94"/>
      <c r="E25284" s="94"/>
    </row>
    <row r="25285" spans="1:5">
      <c r="A25285" s="94"/>
      <c r="B25285" s="94"/>
      <c r="C25285" s="94"/>
      <c r="D25285" s="94"/>
      <c r="E25285" s="94"/>
    </row>
    <row r="25286" spans="1:5">
      <c r="A25286" s="94"/>
      <c r="B25286" s="94"/>
      <c r="C25286" s="94"/>
      <c r="D25286" s="94"/>
      <c r="E25286" s="94"/>
    </row>
    <row r="25287" spans="1:5">
      <c r="A25287" s="94"/>
      <c r="B25287" s="94"/>
      <c r="C25287" s="94"/>
      <c r="D25287" s="94"/>
      <c r="E25287" s="94"/>
    </row>
    <row r="25288" spans="1:5">
      <c r="A25288" s="94"/>
      <c r="B25288" s="94"/>
      <c r="C25288" s="94"/>
      <c r="D25288" s="94"/>
      <c r="E25288" s="94"/>
    </row>
    <row r="25289" spans="1:5">
      <c r="A25289" s="94"/>
      <c r="B25289" s="94"/>
      <c r="C25289" s="94"/>
      <c r="D25289" s="94"/>
      <c r="E25289" s="94"/>
    </row>
    <row r="25290" spans="1:5">
      <c r="A25290" s="94"/>
      <c r="B25290" s="94"/>
      <c r="C25290" s="94"/>
      <c r="D25290" s="94"/>
      <c r="E25290" s="94"/>
    </row>
    <row r="25291" spans="1:5">
      <c r="A25291" s="94"/>
      <c r="B25291" s="94"/>
      <c r="C25291" s="94"/>
      <c r="D25291" s="94"/>
      <c r="E25291" s="94"/>
    </row>
    <row r="25292" spans="1:5">
      <c r="A25292" s="94"/>
      <c r="B25292" s="94"/>
      <c r="C25292" s="94"/>
      <c r="D25292" s="94"/>
      <c r="E25292" s="94"/>
    </row>
    <row r="25293" spans="1:5">
      <c r="A25293" s="94"/>
      <c r="B25293" s="94"/>
      <c r="C25293" s="94"/>
      <c r="D25293" s="94"/>
      <c r="E25293" s="94"/>
    </row>
    <row r="25294" spans="1:5">
      <c r="A25294" s="94"/>
      <c r="B25294" s="94"/>
      <c r="C25294" s="94"/>
      <c r="D25294" s="94"/>
      <c r="E25294" s="94"/>
    </row>
    <row r="25295" spans="1:5">
      <c r="A25295" s="94"/>
      <c r="B25295" s="94"/>
      <c r="C25295" s="94"/>
      <c r="D25295" s="94"/>
      <c r="E25295" s="94"/>
    </row>
    <row r="25296" spans="1:5">
      <c r="A25296" s="94"/>
      <c r="B25296" s="94"/>
      <c r="C25296" s="94"/>
      <c r="D25296" s="94"/>
      <c r="E25296" s="94"/>
    </row>
    <row r="25297" spans="1:5">
      <c r="A25297" s="94"/>
      <c r="B25297" s="94"/>
      <c r="C25297" s="94"/>
      <c r="D25297" s="94"/>
      <c r="E25297" s="94"/>
    </row>
    <row r="25298" spans="1:5">
      <c r="A25298" s="94"/>
      <c r="B25298" s="94"/>
      <c r="C25298" s="94"/>
      <c r="D25298" s="94"/>
      <c r="E25298" s="94"/>
    </row>
    <row r="25299" spans="1:5">
      <c r="A25299" s="94"/>
      <c r="B25299" s="94"/>
      <c r="C25299" s="94"/>
      <c r="D25299" s="94"/>
      <c r="E25299" s="94"/>
    </row>
    <row r="25300" spans="1:5">
      <c r="A25300" s="94"/>
      <c r="B25300" s="94"/>
      <c r="C25300" s="94"/>
      <c r="D25300" s="94"/>
      <c r="E25300" s="94"/>
    </row>
    <row r="25301" spans="1:5">
      <c r="A25301" s="94"/>
      <c r="B25301" s="94"/>
      <c r="C25301" s="94"/>
      <c r="D25301" s="94"/>
      <c r="E25301" s="94"/>
    </row>
    <row r="25302" spans="1:5">
      <c r="A25302" s="94"/>
      <c r="B25302" s="94"/>
      <c r="C25302" s="94"/>
      <c r="D25302" s="94"/>
      <c r="E25302" s="94"/>
    </row>
    <row r="25303" spans="1:5">
      <c r="A25303" s="94"/>
      <c r="B25303" s="94"/>
      <c r="C25303" s="94"/>
      <c r="D25303" s="94"/>
      <c r="E25303" s="94"/>
    </row>
    <row r="25304" spans="1:5">
      <c r="A25304" s="94"/>
      <c r="B25304" s="94"/>
      <c r="C25304" s="94"/>
      <c r="D25304" s="94"/>
      <c r="E25304" s="94"/>
    </row>
    <row r="25305" spans="1:5">
      <c r="A25305" s="94"/>
      <c r="B25305" s="94"/>
      <c r="C25305" s="94"/>
      <c r="D25305" s="94"/>
      <c r="E25305" s="94"/>
    </row>
    <row r="25306" spans="1:5">
      <c r="A25306" s="94"/>
      <c r="B25306" s="94"/>
      <c r="C25306" s="94"/>
      <c r="D25306" s="94"/>
      <c r="E25306" s="94"/>
    </row>
    <row r="25307" spans="1:5">
      <c r="A25307" s="94"/>
      <c r="B25307" s="94"/>
      <c r="C25307" s="94"/>
      <c r="D25307" s="94"/>
      <c r="E25307" s="94"/>
    </row>
    <row r="25308" spans="1:5">
      <c r="A25308" s="94"/>
      <c r="B25308" s="94"/>
      <c r="C25308" s="94"/>
      <c r="D25308" s="94"/>
      <c r="E25308" s="94"/>
    </row>
    <row r="25309" spans="1:5">
      <c r="A25309" s="94"/>
      <c r="B25309" s="94"/>
      <c r="C25309" s="94"/>
      <c r="D25309" s="94"/>
      <c r="E25309" s="94"/>
    </row>
    <row r="25310" spans="1:5">
      <c r="A25310" s="94"/>
      <c r="B25310" s="94"/>
      <c r="C25310" s="94"/>
      <c r="D25310" s="94"/>
      <c r="E25310" s="94"/>
    </row>
    <row r="25311" spans="1:5">
      <c r="A25311" s="94"/>
      <c r="B25311" s="94"/>
      <c r="C25311" s="94"/>
      <c r="D25311" s="94"/>
      <c r="E25311" s="94"/>
    </row>
    <row r="25312" spans="1:5">
      <c r="A25312" s="94"/>
      <c r="B25312" s="94"/>
      <c r="C25312" s="94"/>
      <c r="D25312" s="94"/>
      <c r="E25312" s="94"/>
    </row>
    <row r="25313" spans="1:5">
      <c r="A25313" s="94"/>
      <c r="B25313" s="94"/>
      <c r="C25313" s="94"/>
      <c r="D25313" s="94"/>
      <c r="E25313" s="94"/>
    </row>
    <row r="25314" spans="1:5">
      <c r="A25314" s="94"/>
      <c r="B25314" s="94"/>
      <c r="C25314" s="94"/>
      <c r="D25314" s="94"/>
      <c r="E25314" s="94"/>
    </row>
    <row r="25315" spans="1:5">
      <c r="A25315" s="94"/>
      <c r="B25315" s="94"/>
      <c r="C25315" s="94"/>
      <c r="D25315" s="94"/>
      <c r="E25315" s="94"/>
    </row>
    <row r="25316" spans="1:5">
      <c r="A25316" s="94"/>
      <c r="B25316" s="94"/>
      <c r="C25316" s="94"/>
      <c r="D25316" s="94"/>
      <c r="E25316" s="94"/>
    </row>
    <row r="25317" spans="1:5">
      <c r="A25317" s="94"/>
      <c r="B25317" s="94"/>
      <c r="C25317" s="94"/>
      <c r="D25317" s="94"/>
      <c r="E25317" s="94"/>
    </row>
    <row r="25318" spans="1:5">
      <c r="A25318" s="94"/>
      <c r="B25318" s="94"/>
      <c r="C25318" s="94"/>
      <c r="D25318" s="94"/>
      <c r="E25318" s="94"/>
    </row>
    <row r="25319" spans="1:5">
      <c r="A25319" s="94"/>
      <c r="B25319" s="94"/>
      <c r="C25319" s="94"/>
      <c r="D25319" s="94"/>
      <c r="E25319" s="94"/>
    </row>
    <row r="25320" spans="1:5">
      <c r="A25320" s="94"/>
      <c r="B25320" s="94"/>
      <c r="C25320" s="94"/>
      <c r="D25320" s="94"/>
      <c r="E25320" s="94"/>
    </row>
    <row r="25321" spans="1:5">
      <c r="A25321" s="94"/>
      <c r="B25321" s="94"/>
      <c r="C25321" s="94"/>
      <c r="D25321" s="94"/>
      <c r="E25321" s="94"/>
    </row>
    <row r="25322" spans="1:5">
      <c r="A25322" s="94"/>
      <c r="B25322" s="94"/>
      <c r="C25322" s="94"/>
      <c r="D25322" s="94"/>
      <c r="E25322" s="94"/>
    </row>
    <row r="25323" spans="1:5">
      <c r="A25323" s="94"/>
      <c r="B25323" s="94"/>
      <c r="C25323" s="94"/>
      <c r="D25323" s="94"/>
      <c r="E25323" s="94"/>
    </row>
    <row r="25324" spans="1:5">
      <c r="A25324" s="94"/>
      <c r="B25324" s="94"/>
      <c r="C25324" s="94"/>
      <c r="D25324" s="94"/>
      <c r="E25324" s="94"/>
    </row>
    <row r="25325" spans="1:5">
      <c r="A25325" s="94"/>
      <c r="B25325" s="94"/>
      <c r="C25325" s="94"/>
      <c r="D25325" s="94"/>
      <c r="E25325" s="94"/>
    </row>
    <row r="25326" spans="1:5">
      <c r="A25326" s="94"/>
      <c r="B25326" s="94"/>
      <c r="C25326" s="94"/>
      <c r="D25326" s="94"/>
      <c r="E25326" s="94"/>
    </row>
    <row r="25327" spans="1:5">
      <c r="A25327" s="94"/>
      <c r="B25327" s="94"/>
      <c r="C25327" s="94"/>
      <c r="D25327" s="94"/>
      <c r="E25327" s="94"/>
    </row>
    <row r="25328" spans="1:5">
      <c r="A25328" s="94"/>
      <c r="B25328" s="94"/>
      <c r="C25328" s="94"/>
      <c r="D25328" s="94"/>
      <c r="E25328" s="94"/>
    </row>
    <row r="25329" spans="1:5">
      <c r="A25329" s="94"/>
      <c r="B25329" s="94"/>
      <c r="C25329" s="94"/>
      <c r="D25329" s="94"/>
      <c r="E25329" s="94"/>
    </row>
    <row r="25330" spans="1:5">
      <c r="A25330" s="94"/>
      <c r="B25330" s="94"/>
      <c r="C25330" s="94"/>
      <c r="D25330" s="94"/>
      <c r="E25330" s="94"/>
    </row>
    <row r="25331" spans="1:5">
      <c r="A25331" s="94"/>
      <c r="B25331" s="94"/>
      <c r="C25331" s="94"/>
      <c r="D25331" s="94"/>
      <c r="E25331" s="94"/>
    </row>
    <row r="25332" spans="1:5">
      <c r="A25332" s="94"/>
      <c r="B25332" s="94"/>
      <c r="C25332" s="94"/>
      <c r="D25332" s="94"/>
      <c r="E25332" s="94"/>
    </row>
    <row r="25333" spans="1:5">
      <c r="A25333" s="94"/>
      <c r="B25333" s="94"/>
      <c r="C25333" s="94"/>
      <c r="D25333" s="94"/>
      <c r="E25333" s="94"/>
    </row>
    <row r="25334" spans="1:5">
      <c r="A25334" s="94"/>
      <c r="B25334" s="94"/>
      <c r="C25334" s="94"/>
      <c r="D25334" s="94"/>
      <c r="E25334" s="94"/>
    </row>
    <row r="25335" spans="1:5">
      <c r="A25335" s="94"/>
      <c r="B25335" s="94"/>
      <c r="C25335" s="94"/>
      <c r="D25335" s="94"/>
      <c r="E25335" s="94"/>
    </row>
    <row r="25336" spans="1:5">
      <c r="A25336" s="94"/>
      <c r="B25336" s="94"/>
      <c r="C25336" s="94"/>
      <c r="D25336" s="94"/>
      <c r="E25336" s="94"/>
    </row>
    <row r="25337" spans="1:5">
      <c r="A25337" s="94"/>
      <c r="B25337" s="94"/>
      <c r="C25337" s="94"/>
      <c r="D25337" s="94"/>
      <c r="E25337" s="94"/>
    </row>
    <row r="25338" spans="1:5">
      <c r="A25338" s="94"/>
      <c r="B25338" s="94"/>
      <c r="C25338" s="94"/>
      <c r="D25338" s="94"/>
      <c r="E25338" s="94"/>
    </row>
    <row r="25339" spans="1:5">
      <c r="A25339" s="94"/>
      <c r="B25339" s="94"/>
      <c r="C25339" s="94"/>
      <c r="D25339" s="94"/>
      <c r="E25339" s="94"/>
    </row>
    <row r="25340" spans="1:5">
      <c r="A25340" s="94"/>
      <c r="B25340" s="94"/>
      <c r="C25340" s="94"/>
      <c r="D25340" s="94"/>
      <c r="E25340" s="94"/>
    </row>
    <row r="25341" spans="1:5">
      <c r="A25341" s="94"/>
      <c r="B25341" s="94"/>
      <c r="C25341" s="94"/>
      <c r="D25341" s="94"/>
      <c r="E25341" s="94"/>
    </row>
    <row r="25342" spans="1:5">
      <c r="A25342" s="94"/>
      <c r="B25342" s="94"/>
      <c r="C25342" s="94"/>
      <c r="D25342" s="94"/>
      <c r="E25342" s="94"/>
    </row>
    <row r="25343" spans="1:5">
      <c r="A25343" s="94"/>
      <c r="B25343" s="94"/>
      <c r="C25343" s="94"/>
      <c r="D25343" s="94"/>
      <c r="E25343" s="94"/>
    </row>
    <row r="25344" spans="1:5">
      <c r="A25344" s="94"/>
      <c r="B25344" s="94"/>
      <c r="C25344" s="94"/>
      <c r="D25344" s="94"/>
      <c r="E25344" s="94"/>
    </row>
    <row r="25345" spans="1:5">
      <c r="A25345" s="94"/>
      <c r="B25345" s="94"/>
      <c r="C25345" s="94"/>
      <c r="D25345" s="94"/>
      <c r="E25345" s="94"/>
    </row>
    <row r="25346" spans="1:5">
      <c r="A25346" s="94"/>
      <c r="B25346" s="94"/>
      <c r="C25346" s="94"/>
      <c r="D25346" s="94"/>
      <c r="E25346" s="94"/>
    </row>
    <row r="25347" spans="1:5">
      <c r="A25347" s="94"/>
      <c r="B25347" s="94"/>
      <c r="C25347" s="94"/>
      <c r="D25347" s="94"/>
      <c r="E25347" s="94"/>
    </row>
    <row r="25348" spans="1:5">
      <c r="A25348" s="94"/>
      <c r="B25348" s="94"/>
      <c r="C25348" s="94"/>
      <c r="D25348" s="94"/>
      <c r="E25348" s="94"/>
    </row>
    <row r="25349" spans="1:5">
      <c r="A25349" s="94"/>
      <c r="B25349" s="94"/>
      <c r="C25349" s="94"/>
      <c r="D25349" s="94"/>
      <c r="E25349" s="94"/>
    </row>
    <row r="25350" spans="1:5">
      <c r="A25350" s="94"/>
      <c r="B25350" s="94"/>
      <c r="C25350" s="94"/>
      <c r="D25350" s="94"/>
      <c r="E25350" s="94"/>
    </row>
    <row r="25351" spans="1:5">
      <c r="A25351" s="94"/>
      <c r="B25351" s="94"/>
      <c r="C25351" s="94"/>
      <c r="D25351" s="94"/>
      <c r="E25351" s="94"/>
    </row>
    <row r="25352" spans="1:5">
      <c r="A25352" s="94"/>
      <c r="B25352" s="94"/>
      <c r="C25352" s="94"/>
      <c r="D25352" s="94"/>
      <c r="E25352" s="94"/>
    </row>
    <row r="25353" spans="1:5">
      <c r="A25353" s="94"/>
      <c r="B25353" s="94"/>
      <c r="C25353" s="94"/>
      <c r="D25353" s="94"/>
      <c r="E25353" s="94"/>
    </row>
    <row r="25354" spans="1:5">
      <c r="A25354" s="94"/>
      <c r="B25354" s="94"/>
      <c r="C25354" s="94"/>
      <c r="D25354" s="94"/>
      <c r="E25354" s="94"/>
    </row>
    <row r="25355" spans="1:5">
      <c r="A25355" s="94"/>
      <c r="B25355" s="94"/>
      <c r="C25355" s="94"/>
      <c r="D25355" s="94"/>
      <c r="E25355" s="94"/>
    </row>
    <row r="25356" spans="1:5">
      <c r="A25356" s="94"/>
      <c r="B25356" s="94"/>
      <c r="C25356" s="94"/>
      <c r="D25356" s="94"/>
      <c r="E25356" s="94"/>
    </row>
    <row r="25357" spans="1:5">
      <c r="A25357" s="94"/>
      <c r="B25357" s="94"/>
      <c r="C25357" s="94"/>
      <c r="D25357" s="94"/>
      <c r="E25357" s="94"/>
    </row>
    <row r="25358" spans="1:5">
      <c r="A25358" s="94"/>
      <c r="B25358" s="94"/>
      <c r="C25358" s="94"/>
      <c r="D25358" s="94"/>
      <c r="E25358" s="94"/>
    </row>
    <row r="25359" spans="1:5">
      <c r="A25359" s="94"/>
      <c r="B25359" s="94"/>
      <c r="C25359" s="94"/>
      <c r="D25359" s="94"/>
      <c r="E25359" s="94"/>
    </row>
    <row r="25360" spans="1:5">
      <c r="A25360" s="94"/>
      <c r="B25360" s="94"/>
      <c r="C25360" s="94"/>
      <c r="D25360" s="94"/>
      <c r="E25360" s="94"/>
    </row>
    <row r="25361" spans="1:5">
      <c r="A25361" s="94"/>
      <c r="B25361" s="94"/>
      <c r="C25361" s="94"/>
      <c r="D25361" s="94"/>
      <c r="E25361" s="94"/>
    </row>
    <row r="25362" spans="1:5">
      <c r="A25362" s="94"/>
      <c r="B25362" s="94"/>
      <c r="C25362" s="94"/>
      <c r="D25362" s="94"/>
      <c r="E25362" s="94"/>
    </row>
    <row r="25363" spans="1:5">
      <c r="A25363" s="94"/>
      <c r="B25363" s="94"/>
      <c r="C25363" s="94"/>
      <c r="D25363" s="94"/>
      <c r="E25363" s="94"/>
    </row>
    <row r="25364" spans="1:5">
      <c r="A25364" s="94"/>
      <c r="B25364" s="94"/>
      <c r="C25364" s="94"/>
      <c r="D25364" s="94"/>
      <c r="E25364" s="94"/>
    </row>
    <row r="25365" spans="1:5">
      <c r="A25365" s="94"/>
      <c r="B25365" s="94"/>
      <c r="C25365" s="94"/>
      <c r="D25365" s="94"/>
      <c r="E25365" s="94"/>
    </row>
    <row r="25366" spans="1:5">
      <c r="A25366" s="94"/>
      <c r="B25366" s="94"/>
      <c r="C25366" s="94"/>
      <c r="D25366" s="94"/>
      <c r="E25366" s="94"/>
    </row>
    <row r="25367" spans="1:5">
      <c r="A25367" s="94"/>
      <c r="B25367" s="94"/>
      <c r="C25367" s="94"/>
      <c r="D25367" s="94"/>
      <c r="E25367" s="94"/>
    </row>
    <row r="25368" spans="1:5">
      <c r="A25368" s="94"/>
      <c r="B25368" s="94"/>
      <c r="C25368" s="94"/>
      <c r="D25368" s="94"/>
      <c r="E25368" s="94"/>
    </row>
    <row r="25369" spans="1:5">
      <c r="A25369" s="94"/>
      <c r="B25369" s="94"/>
      <c r="C25369" s="94"/>
      <c r="D25369" s="94"/>
      <c r="E25369" s="94"/>
    </row>
    <row r="25370" spans="1:5">
      <c r="A25370" s="94"/>
      <c r="B25370" s="94"/>
      <c r="C25370" s="94"/>
      <c r="D25370" s="94"/>
      <c r="E25370" s="94"/>
    </row>
    <row r="25371" spans="1:5">
      <c r="A25371" s="94"/>
      <c r="B25371" s="94"/>
      <c r="C25371" s="94"/>
      <c r="D25371" s="94"/>
      <c r="E25371" s="94"/>
    </row>
    <row r="25372" spans="1:5">
      <c r="A25372" s="94"/>
      <c r="B25372" s="94"/>
      <c r="C25372" s="94"/>
      <c r="D25372" s="94"/>
      <c r="E25372" s="94"/>
    </row>
    <row r="25373" spans="1:5">
      <c r="A25373" s="94"/>
      <c r="B25373" s="94"/>
      <c r="C25373" s="94"/>
      <c r="D25373" s="94"/>
      <c r="E25373" s="94"/>
    </row>
    <row r="25374" spans="1:5">
      <c r="A25374" s="94"/>
      <c r="B25374" s="94"/>
      <c r="C25374" s="94"/>
      <c r="D25374" s="94"/>
      <c r="E25374" s="94"/>
    </row>
    <row r="25375" spans="1:5">
      <c r="A25375" s="94"/>
      <c r="B25375" s="94"/>
      <c r="C25375" s="94"/>
      <c r="D25375" s="94"/>
      <c r="E25375" s="94"/>
    </row>
    <row r="25376" spans="1:5">
      <c r="A25376" s="94"/>
      <c r="B25376" s="94"/>
      <c r="C25376" s="94"/>
      <c r="D25376" s="94"/>
      <c r="E25376" s="94"/>
    </row>
    <row r="25377" spans="1:5">
      <c r="A25377" s="94"/>
      <c r="B25377" s="94"/>
      <c r="C25377" s="94"/>
      <c r="D25377" s="94"/>
      <c r="E25377" s="94"/>
    </row>
    <row r="25378" spans="1:5">
      <c r="A25378" s="94"/>
      <c r="B25378" s="94"/>
      <c r="C25378" s="94"/>
      <c r="D25378" s="94"/>
      <c r="E25378" s="94"/>
    </row>
    <row r="25379" spans="1:5">
      <c r="A25379" s="94"/>
      <c r="B25379" s="94"/>
      <c r="C25379" s="94"/>
      <c r="D25379" s="94"/>
      <c r="E25379" s="94"/>
    </row>
    <row r="25380" spans="1:5">
      <c r="A25380" s="94"/>
      <c r="B25380" s="94"/>
      <c r="C25380" s="94"/>
      <c r="D25380" s="94"/>
      <c r="E25380" s="94"/>
    </row>
    <row r="25381" spans="1:5">
      <c r="A25381" s="94"/>
      <c r="B25381" s="94"/>
      <c r="C25381" s="94"/>
      <c r="D25381" s="94"/>
      <c r="E25381" s="94"/>
    </row>
    <row r="25382" spans="1:5">
      <c r="A25382" s="94"/>
      <c r="B25382" s="94"/>
      <c r="C25382" s="94"/>
      <c r="D25382" s="94"/>
      <c r="E25382" s="94"/>
    </row>
    <row r="25383" spans="1:5">
      <c r="A25383" s="94"/>
      <c r="B25383" s="94"/>
      <c r="C25383" s="94"/>
      <c r="D25383" s="94"/>
      <c r="E25383" s="94"/>
    </row>
    <row r="25384" spans="1:5">
      <c r="A25384" s="94"/>
      <c r="B25384" s="94"/>
      <c r="C25384" s="94"/>
      <c r="D25384" s="94"/>
      <c r="E25384" s="94"/>
    </row>
    <row r="25385" spans="1:5">
      <c r="A25385" s="94"/>
      <c r="B25385" s="94"/>
      <c r="C25385" s="94"/>
      <c r="D25385" s="94"/>
      <c r="E25385" s="94"/>
    </row>
    <row r="25386" spans="1:5">
      <c r="A25386" s="94"/>
      <c r="B25386" s="94"/>
      <c r="C25386" s="94"/>
      <c r="D25386" s="94"/>
      <c r="E25386" s="94"/>
    </row>
    <row r="25387" spans="1:5">
      <c r="A25387" s="94"/>
      <c r="B25387" s="94"/>
      <c r="C25387" s="94"/>
      <c r="D25387" s="94"/>
      <c r="E25387" s="94"/>
    </row>
    <row r="25388" spans="1:5">
      <c r="A25388" s="94"/>
      <c r="B25388" s="94"/>
      <c r="C25388" s="94"/>
      <c r="D25388" s="94"/>
      <c r="E25388" s="94"/>
    </row>
    <row r="25389" spans="1:5">
      <c r="A25389" s="94"/>
      <c r="B25389" s="94"/>
      <c r="C25389" s="94"/>
      <c r="D25389" s="94"/>
      <c r="E25389" s="94"/>
    </row>
    <row r="25390" spans="1:5">
      <c r="A25390" s="94"/>
      <c r="B25390" s="94"/>
      <c r="C25390" s="94"/>
      <c r="D25390" s="94"/>
      <c r="E25390" s="94"/>
    </row>
    <row r="25391" spans="1:5">
      <c r="A25391" s="94"/>
      <c r="B25391" s="94"/>
      <c r="C25391" s="94"/>
      <c r="D25391" s="94"/>
      <c r="E25391" s="94"/>
    </row>
    <row r="25392" spans="1:5">
      <c r="A25392" s="94"/>
      <c r="B25392" s="94"/>
      <c r="C25392" s="94"/>
      <c r="D25392" s="94"/>
      <c r="E25392" s="94"/>
    </row>
    <row r="25393" spans="1:5">
      <c r="A25393" s="94"/>
      <c r="B25393" s="94"/>
      <c r="C25393" s="94"/>
      <c r="D25393" s="94"/>
      <c r="E25393" s="94"/>
    </row>
    <row r="25394" spans="1:5">
      <c r="A25394" s="94"/>
      <c r="B25394" s="94"/>
      <c r="C25394" s="94"/>
      <c r="D25394" s="94"/>
      <c r="E25394" s="94"/>
    </row>
    <row r="25395" spans="1:5">
      <c r="A25395" s="94"/>
      <c r="B25395" s="94"/>
      <c r="C25395" s="94"/>
      <c r="D25395" s="94"/>
      <c r="E25395" s="94"/>
    </row>
    <row r="25396" spans="1:5">
      <c r="A25396" s="94"/>
      <c r="B25396" s="94"/>
      <c r="C25396" s="94"/>
      <c r="D25396" s="94"/>
      <c r="E25396" s="94"/>
    </row>
    <row r="25397" spans="1:5">
      <c r="A25397" s="94"/>
      <c r="B25397" s="94"/>
      <c r="C25397" s="94"/>
      <c r="D25397" s="94"/>
      <c r="E25397" s="94"/>
    </row>
    <row r="25398" spans="1:5">
      <c r="A25398" s="94"/>
      <c r="B25398" s="94"/>
      <c r="C25398" s="94"/>
      <c r="D25398" s="94"/>
      <c r="E25398" s="94"/>
    </row>
    <row r="25399" spans="1:5">
      <c r="A25399" s="94"/>
      <c r="B25399" s="94"/>
      <c r="C25399" s="94"/>
      <c r="D25399" s="94"/>
      <c r="E25399" s="94"/>
    </row>
    <row r="25400" spans="1:5">
      <c r="A25400" s="94"/>
      <c r="B25400" s="94"/>
      <c r="C25400" s="94"/>
      <c r="D25400" s="94"/>
      <c r="E25400" s="94"/>
    </row>
    <row r="25401" spans="1:5">
      <c r="A25401" s="94"/>
      <c r="B25401" s="94"/>
      <c r="C25401" s="94"/>
      <c r="D25401" s="94"/>
      <c r="E25401" s="94"/>
    </row>
    <row r="25402" spans="1:5">
      <c r="A25402" s="94"/>
      <c r="B25402" s="94"/>
      <c r="C25402" s="94"/>
      <c r="D25402" s="94"/>
      <c r="E25402" s="94"/>
    </row>
    <row r="25403" spans="1:5">
      <c r="A25403" s="94"/>
      <c r="B25403" s="94"/>
      <c r="C25403" s="94"/>
      <c r="D25403" s="94"/>
      <c r="E25403" s="94"/>
    </row>
    <row r="25404" spans="1:5">
      <c r="A25404" s="94"/>
      <c r="B25404" s="94"/>
      <c r="C25404" s="94"/>
      <c r="D25404" s="94"/>
      <c r="E25404" s="94"/>
    </row>
    <row r="25405" spans="1:5">
      <c r="A25405" s="94"/>
      <c r="B25405" s="94"/>
      <c r="C25405" s="94"/>
      <c r="D25405" s="94"/>
      <c r="E25405" s="94"/>
    </row>
    <row r="25406" spans="1:5">
      <c r="A25406" s="94"/>
      <c r="B25406" s="94"/>
      <c r="C25406" s="94"/>
      <c r="D25406" s="94"/>
      <c r="E25406" s="94"/>
    </row>
    <row r="25407" spans="1:5">
      <c r="A25407" s="94"/>
      <c r="B25407" s="94"/>
      <c r="C25407" s="94"/>
      <c r="D25407" s="94"/>
      <c r="E25407" s="94"/>
    </row>
    <row r="25408" spans="1:5">
      <c r="A25408" s="94"/>
      <c r="B25408" s="94"/>
      <c r="C25408" s="94"/>
      <c r="D25408" s="94"/>
      <c r="E25408" s="94"/>
    </row>
    <row r="25409" spans="1:5">
      <c r="A25409" s="94"/>
      <c r="B25409" s="94"/>
      <c r="C25409" s="94"/>
      <c r="D25409" s="94"/>
      <c r="E25409" s="94"/>
    </row>
    <row r="25410" spans="1:5">
      <c r="A25410" s="94"/>
      <c r="B25410" s="94"/>
      <c r="C25410" s="94"/>
      <c r="D25410" s="94"/>
      <c r="E25410" s="94"/>
    </row>
    <row r="25411" spans="1:5">
      <c r="A25411" s="94"/>
      <c r="B25411" s="94"/>
      <c r="C25411" s="94"/>
      <c r="D25411" s="94"/>
      <c r="E25411" s="94"/>
    </row>
    <row r="25412" spans="1:5">
      <c r="A25412" s="94"/>
      <c r="B25412" s="94"/>
      <c r="C25412" s="94"/>
      <c r="D25412" s="94"/>
      <c r="E25412" s="94"/>
    </row>
    <row r="25413" spans="1:5">
      <c r="A25413" s="94"/>
      <c r="B25413" s="94"/>
      <c r="C25413" s="94"/>
      <c r="D25413" s="94"/>
      <c r="E25413" s="94"/>
    </row>
    <row r="25414" spans="1:5">
      <c r="A25414" s="94"/>
      <c r="B25414" s="94"/>
      <c r="C25414" s="94"/>
      <c r="D25414" s="94"/>
      <c r="E25414" s="94"/>
    </row>
    <row r="25415" spans="1:5">
      <c r="A25415" s="94"/>
      <c r="B25415" s="94"/>
      <c r="C25415" s="94"/>
      <c r="D25415" s="94"/>
      <c r="E25415" s="94"/>
    </row>
    <row r="25416" spans="1:5">
      <c r="A25416" s="94"/>
      <c r="B25416" s="94"/>
      <c r="C25416" s="94"/>
      <c r="D25416" s="94"/>
      <c r="E25416" s="94"/>
    </row>
    <row r="25417" spans="1:5">
      <c r="A25417" s="94"/>
      <c r="B25417" s="94"/>
      <c r="C25417" s="94"/>
      <c r="D25417" s="94"/>
      <c r="E25417" s="94"/>
    </row>
    <row r="25418" spans="1:5">
      <c r="A25418" s="94"/>
      <c r="B25418" s="94"/>
      <c r="C25418" s="94"/>
      <c r="D25418" s="94"/>
      <c r="E25418" s="94"/>
    </row>
    <row r="25419" spans="1:5">
      <c r="A25419" s="94"/>
      <c r="B25419" s="94"/>
      <c r="C25419" s="94"/>
      <c r="D25419" s="94"/>
      <c r="E25419" s="94"/>
    </row>
    <row r="25420" spans="1:5">
      <c r="A25420" s="94"/>
      <c r="B25420" s="94"/>
      <c r="C25420" s="94"/>
      <c r="D25420" s="94"/>
      <c r="E25420" s="94"/>
    </row>
    <row r="25421" spans="1:5">
      <c r="A25421" s="94"/>
      <c r="B25421" s="94"/>
      <c r="C25421" s="94"/>
      <c r="D25421" s="94"/>
      <c r="E25421" s="94"/>
    </row>
    <row r="25422" spans="1:5">
      <c r="A25422" s="94"/>
      <c r="B25422" s="94"/>
      <c r="C25422" s="94"/>
      <c r="D25422" s="94"/>
      <c r="E25422" s="94"/>
    </row>
    <row r="25423" spans="1:5">
      <c r="A25423" s="94"/>
      <c r="B25423" s="94"/>
      <c r="C25423" s="94"/>
      <c r="D25423" s="94"/>
      <c r="E25423" s="94"/>
    </row>
    <row r="25424" spans="1:5">
      <c r="A25424" s="94"/>
      <c r="B25424" s="94"/>
      <c r="C25424" s="94"/>
      <c r="D25424" s="94"/>
      <c r="E25424" s="94"/>
    </row>
    <row r="25425" spans="1:5">
      <c r="A25425" s="94"/>
      <c r="B25425" s="94"/>
      <c r="C25425" s="94"/>
      <c r="D25425" s="94"/>
      <c r="E25425" s="94"/>
    </row>
    <row r="25426" spans="1:5">
      <c r="A25426" s="94"/>
      <c r="B25426" s="94"/>
      <c r="C25426" s="94"/>
      <c r="D25426" s="94"/>
      <c r="E25426" s="94"/>
    </row>
    <row r="25427" spans="1:5">
      <c r="A25427" s="94"/>
      <c r="B25427" s="94"/>
      <c r="C25427" s="94"/>
      <c r="D25427" s="94"/>
      <c r="E25427" s="94"/>
    </row>
    <row r="25428" spans="1:5">
      <c r="A25428" s="94"/>
      <c r="B25428" s="94"/>
      <c r="C25428" s="94"/>
      <c r="D25428" s="94"/>
      <c r="E25428" s="94"/>
    </row>
    <row r="25429" spans="1:5">
      <c r="A25429" s="94"/>
      <c r="B25429" s="94"/>
      <c r="C25429" s="94"/>
      <c r="D25429" s="94"/>
      <c r="E25429" s="94"/>
    </row>
    <row r="25430" spans="1:5">
      <c r="A25430" s="94"/>
      <c r="B25430" s="94"/>
      <c r="C25430" s="94"/>
      <c r="D25430" s="94"/>
      <c r="E25430" s="94"/>
    </row>
    <row r="25431" spans="1:5">
      <c r="A25431" s="94"/>
      <c r="B25431" s="94"/>
      <c r="C25431" s="94"/>
      <c r="D25431" s="94"/>
      <c r="E25431" s="94"/>
    </row>
    <row r="25432" spans="1:5">
      <c r="A25432" s="94"/>
      <c r="B25432" s="94"/>
      <c r="C25432" s="94"/>
      <c r="D25432" s="94"/>
      <c r="E25432" s="94"/>
    </row>
    <row r="25433" spans="1:5">
      <c r="A25433" s="94"/>
      <c r="B25433" s="94"/>
      <c r="C25433" s="94"/>
      <c r="D25433" s="94"/>
      <c r="E25433" s="94"/>
    </row>
    <row r="25434" spans="1:5">
      <c r="A25434" s="94"/>
      <c r="B25434" s="94"/>
      <c r="C25434" s="94"/>
      <c r="D25434" s="94"/>
      <c r="E25434" s="94"/>
    </row>
    <row r="25435" spans="1:5">
      <c r="A25435" s="94"/>
      <c r="B25435" s="94"/>
      <c r="C25435" s="94"/>
      <c r="D25435" s="94"/>
      <c r="E25435" s="94"/>
    </row>
    <row r="25436" spans="1:5">
      <c r="A25436" s="94"/>
      <c r="B25436" s="94"/>
      <c r="C25436" s="94"/>
      <c r="D25436" s="94"/>
      <c r="E25436" s="94"/>
    </row>
    <row r="25437" spans="1:5">
      <c r="A25437" s="94"/>
      <c r="B25437" s="94"/>
      <c r="C25437" s="94"/>
      <c r="D25437" s="94"/>
      <c r="E25437" s="94"/>
    </row>
    <row r="25438" spans="1:5">
      <c r="A25438" s="94"/>
      <c r="B25438" s="94"/>
      <c r="C25438" s="94"/>
      <c r="D25438" s="94"/>
      <c r="E25438" s="94"/>
    </row>
    <row r="25439" spans="1:5">
      <c r="A25439" s="94"/>
      <c r="B25439" s="94"/>
      <c r="C25439" s="94"/>
      <c r="D25439" s="94"/>
      <c r="E25439" s="94"/>
    </row>
    <row r="25440" spans="1:5">
      <c r="A25440" s="94"/>
      <c r="B25440" s="94"/>
      <c r="C25440" s="94"/>
      <c r="D25440" s="94"/>
      <c r="E25440" s="94"/>
    </row>
    <row r="25441" spans="1:5">
      <c r="A25441" s="94"/>
      <c r="B25441" s="94"/>
      <c r="C25441" s="94"/>
      <c r="D25441" s="94"/>
      <c r="E25441" s="94"/>
    </row>
    <row r="25442" spans="1:5">
      <c r="A25442" s="94"/>
      <c r="B25442" s="94"/>
      <c r="C25442" s="94"/>
      <c r="D25442" s="94"/>
      <c r="E25442" s="94"/>
    </row>
    <row r="25443" spans="1:5">
      <c r="A25443" s="94"/>
      <c r="B25443" s="94"/>
      <c r="C25443" s="94"/>
      <c r="D25443" s="94"/>
      <c r="E25443" s="94"/>
    </row>
    <row r="25444" spans="1:5">
      <c r="A25444" s="94"/>
      <c r="B25444" s="94"/>
      <c r="C25444" s="94"/>
      <c r="D25444" s="94"/>
      <c r="E25444" s="94"/>
    </row>
    <row r="25445" spans="1:5">
      <c r="A25445" s="94"/>
      <c r="B25445" s="94"/>
      <c r="C25445" s="94"/>
      <c r="D25445" s="94"/>
      <c r="E25445" s="94"/>
    </row>
    <row r="25446" spans="1:5">
      <c r="A25446" s="94"/>
      <c r="B25446" s="94"/>
      <c r="C25446" s="94"/>
      <c r="D25446" s="94"/>
      <c r="E25446" s="94"/>
    </row>
    <row r="25447" spans="1:5">
      <c r="A25447" s="94"/>
      <c r="B25447" s="94"/>
      <c r="C25447" s="94"/>
      <c r="D25447" s="94"/>
      <c r="E25447" s="94"/>
    </row>
    <row r="25448" spans="1:5">
      <c r="A25448" s="94"/>
      <c r="B25448" s="94"/>
      <c r="C25448" s="94"/>
      <c r="D25448" s="94"/>
      <c r="E25448" s="94"/>
    </row>
    <row r="25449" spans="1:5">
      <c r="A25449" s="94"/>
      <c r="B25449" s="94"/>
      <c r="C25449" s="94"/>
      <c r="D25449" s="94"/>
      <c r="E25449" s="94"/>
    </row>
    <row r="25450" spans="1:5">
      <c r="A25450" s="94"/>
      <c r="B25450" s="94"/>
      <c r="C25450" s="94"/>
      <c r="D25450" s="94"/>
      <c r="E25450" s="94"/>
    </row>
    <row r="25451" spans="1:5">
      <c r="A25451" s="94"/>
      <c r="B25451" s="94"/>
      <c r="C25451" s="94"/>
      <c r="D25451" s="94"/>
      <c r="E25451" s="94"/>
    </row>
    <row r="25452" spans="1:5">
      <c r="A25452" s="94"/>
      <c r="B25452" s="94"/>
      <c r="C25452" s="94"/>
      <c r="D25452" s="94"/>
      <c r="E25452" s="94"/>
    </row>
    <row r="25453" spans="1:5">
      <c r="A25453" s="94"/>
      <c r="B25453" s="94"/>
      <c r="C25453" s="94"/>
      <c r="D25453" s="94"/>
      <c r="E25453" s="94"/>
    </row>
    <row r="25454" spans="1:5">
      <c r="A25454" s="94"/>
      <c r="B25454" s="94"/>
      <c r="C25454" s="94"/>
      <c r="D25454" s="94"/>
      <c r="E25454" s="94"/>
    </row>
    <row r="25455" spans="1:5">
      <c r="A25455" s="94"/>
      <c r="B25455" s="94"/>
      <c r="C25455" s="94"/>
      <c r="D25455" s="94"/>
      <c r="E25455" s="94"/>
    </row>
    <row r="25456" spans="1:5">
      <c r="A25456" s="94"/>
      <c r="B25456" s="94"/>
      <c r="C25456" s="94"/>
      <c r="D25456" s="94"/>
      <c r="E25456" s="94"/>
    </row>
    <row r="25457" spans="1:5">
      <c r="A25457" s="94"/>
      <c r="B25457" s="94"/>
      <c r="C25457" s="94"/>
      <c r="D25457" s="94"/>
      <c r="E25457" s="94"/>
    </row>
    <row r="25458" spans="1:5">
      <c r="A25458" s="94"/>
      <c r="B25458" s="94"/>
      <c r="C25458" s="94"/>
      <c r="D25458" s="94"/>
      <c r="E25458" s="94"/>
    </row>
    <row r="25459" spans="1:5">
      <c r="A25459" s="94"/>
      <c r="B25459" s="94"/>
      <c r="C25459" s="94"/>
      <c r="D25459" s="94"/>
      <c r="E25459" s="94"/>
    </row>
    <row r="25460" spans="1:5">
      <c r="A25460" s="94"/>
      <c r="B25460" s="94"/>
      <c r="C25460" s="94"/>
      <c r="D25460" s="94"/>
      <c r="E25460" s="94"/>
    </row>
    <row r="25461" spans="1:5">
      <c r="A25461" s="94"/>
      <c r="B25461" s="94"/>
      <c r="C25461" s="94"/>
      <c r="D25461" s="94"/>
      <c r="E25461" s="94"/>
    </row>
    <row r="25462" spans="1:5">
      <c r="A25462" s="94"/>
      <c r="B25462" s="94"/>
      <c r="C25462" s="94"/>
      <c r="D25462" s="94"/>
      <c r="E25462" s="94"/>
    </row>
    <row r="25463" spans="1:5">
      <c r="A25463" s="94"/>
      <c r="B25463" s="94"/>
      <c r="C25463" s="94"/>
      <c r="D25463" s="94"/>
      <c r="E25463" s="94"/>
    </row>
    <row r="25464" spans="1:5">
      <c r="A25464" s="94"/>
      <c r="B25464" s="94"/>
      <c r="C25464" s="94"/>
      <c r="D25464" s="94"/>
      <c r="E25464" s="94"/>
    </row>
    <row r="25465" spans="1:5">
      <c r="A25465" s="94"/>
      <c r="B25465" s="94"/>
      <c r="C25465" s="94"/>
      <c r="D25465" s="94"/>
      <c r="E25465" s="94"/>
    </row>
    <row r="25466" spans="1:5">
      <c r="A25466" s="94"/>
      <c r="B25466" s="94"/>
      <c r="C25466" s="94"/>
      <c r="D25466" s="94"/>
      <c r="E25466" s="94"/>
    </row>
    <row r="25467" spans="1:5">
      <c r="A25467" s="94"/>
      <c r="B25467" s="94"/>
      <c r="C25467" s="94"/>
      <c r="D25467" s="94"/>
      <c r="E25467" s="94"/>
    </row>
    <row r="25468" spans="1:5">
      <c r="A25468" s="94"/>
      <c r="B25468" s="94"/>
      <c r="C25468" s="94"/>
      <c r="D25468" s="94"/>
      <c r="E25468" s="94"/>
    </row>
    <row r="25469" spans="1:5">
      <c r="A25469" s="94"/>
      <c r="B25469" s="94"/>
      <c r="C25469" s="94"/>
      <c r="D25469" s="94"/>
      <c r="E25469" s="94"/>
    </row>
    <row r="25470" spans="1:5">
      <c r="A25470" s="94"/>
      <c r="B25470" s="94"/>
      <c r="C25470" s="94"/>
      <c r="D25470" s="94"/>
      <c r="E25470" s="94"/>
    </row>
    <row r="25471" spans="1:5">
      <c r="A25471" s="94"/>
      <c r="B25471" s="94"/>
      <c r="C25471" s="94"/>
      <c r="D25471" s="94"/>
      <c r="E25471" s="94"/>
    </row>
    <row r="25472" spans="1:5">
      <c r="A25472" s="94"/>
      <c r="B25472" s="94"/>
      <c r="C25472" s="94"/>
      <c r="D25472" s="94"/>
      <c r="E25472" s="94"/>
    </row>
    <row r="25473" spans="1:5">
      <c r="A25473" s="94"/>
      <c r="B25473" s="94"/>
      <c r="C25473" s="94"/>
      <c r="D25473" s="94"/>
      <c r="E25473" s="94"/>
    </row>
    <row r="25474" spans="1:5">
      <c r="A25474" s="94"/>
      <c r="B25474" s="94"/>
      <c r="C25474" s="94"/>
      <c r="D25474" s="94"/>
      <c r="E25474" s="94"/>
    </row>
    <row r="25475" spans="1:5">
      <c r="A25475" s="94"/>
      <c r="B25475" s="94"/>
      <c r="C25475" s="94"/>
      <c r="D25475" s="94"/>
      <c r="E25475" s="94"/>
    </row>
    <row r="25476" spans="1:5">
      <c r="A25476" s="94"/>
      <c r="B25476" s="94"/>
      <c r="C25476" s="94"/>
      <c r="D25476" s="94"/>
      <c r="E25476" s="94"/>
    </row>
    <row r="25477" spans="1:5">
      <c r="A25477" s="94"/>
      <c r="B25477" s="94"/>
      <c r="C25477" s="94"/>
      <c r="D25477" s="94"/>
      <c r="E25477" s="94"/>
    </row>
    <row r="25478" spans="1:5">
      <c r="A25478" s="94"/>
      <c r="B25478" s="94"/>
      <c r="C25478" s="94"/>
      <c r="D25478" s="94"/>
      <c r="E25478" s="94"/>
    </row>
    <row r="25479" spans="1:5">
      <c r="A25479" s="94"/>
      <c r="B25479" s="94"/>
      <c r="C25479" s="94"/>
      <c r="D25479" s="94"/>
      <c r="E25479" s="94"/>
    </row>
    <row r="25480" spans="1:5">
      <c r="A25480" s="94"/>
      <c r="B25480" s="94"/>
      <c r="C25480" s="94"/>
      <c r="D25480" s="94"/>
      <c r="E25480" s="94"/>
    </row>
    <row r="25481" spans="1:5">
      <c r="A25481" s="94"/>
      <c r="B25481" s="94"/>
      <c r="C25481" s="94"/>
      <c r="D25481" s="94"/>
      <c r="E25481" s="94"/>
    </row>
    <row r="25482" spans="1:5">
      <c r="A25482" s="94"/>
      <c r="B25482" s="94"/>
      <c r="C25482" s="94"/>
      <c r="D25482" s="94"/>
      <c r="E25482" s="94"/>
    </row>
    <row r="25483" spans="1:5">
      <c r="A25483" s="94"/>
      <c r="B25483" s="94"/>
      <c r="C25483" s="94"/>
      <c r="D25483" s="94"/>
      <c r="E25483" s="94"/>
    </row>
    <row r="25484" spans="1:5">
      <c r="A25484" s="94"/>
      <c r="B25484" s="94"/>
      <c r="C25484" s="94"/>
      <c r="D25484" s="94"/>
      <c r="E25484" s="94"/>
    </row>
    <row r="25485" spans="1:5">
      <c r="A25485" s="94"/>
      <c r="B25485" s="94"/>
      <c r="C25485" s="94"/>
      <c r="D25485" s="94"/>
      <c r="E25485" s="94"/>
    </row>
    <row r="25486" spans="1:5">
      <c r="A25486" s="94"/>
      <c r="B25486" s="94"/>
      <c r="C25486" s="94"/>
      <c r="D25486" s="94"/>
      <c r="E25486" s="94"/>
    </row>
    <row r="25487" spans="1:5">
      <c r="A25487" s="94"/>
      <c r="B25487" s="94"/>
      <c r="C25487" s="94"/>
      <c r="D25487" s="94"/>
      <c r="E25487" s="94"/>
    </row>
    <row r="25488" spans="1:5">
      <c r="A25488" s="94"/>
      <c r="B25488" s="94"/>
      <c r="C25488" s="94"/>
      <c r="D25488" s="94"/>
      <c r="E25488" s="94"/>
    </row>
    <row r="25489" spans="1:5">
      <c r="A25489" s="94"/>
      <c r="B25489" s="94"/>
      <c r="C25489" s="94"/>
      <c r="D25489" s="94"/>
      <c r="E25489" s="94"/>
    </row>
    <row r="25490" spans="1:5">
      <c r="A25490" s="94"/>
      <c r="B25490" s="94"/>
      <c r="C25490" s="94"/>
      <c r="D25490" s="94"/>
      <c r="E25490" s="94"/>
    </row>
    <row r="25491" spans="1:5">
      <c r="A25491" s="94"/>
      <c r="B25491" s="94"/>
      <c r="C25491" s="94"/>
      <c r="D25491" s="94"/>
      <c r="E25491" s="94"/>
    </row>
    <row r="25492" spans="1:5">
      <c r="A25492" s="94"/>
      <c r="B25492" s="94"/>
      <c r="C25492" s="94"/>
      <c r="D25492" s="94"/>
      <c r="E25492" s="94"/>
    </row>
    <row r="25493" spans="1:5">
      <c r="A25493" s="94"/>
      <c r="B25493" s="94"/>
      <c r="C25493" s="94"/>
      <c r="D25493" s="94"/>
      <c r="E25493" s="94"/>
    </row>
    <row r="25494" spans="1:5">
      <c r="A25494" s="94"/>
      <c r="B25494" s="94"/>
      <c r="C25494" s="94"/>
      <c r="D25494" s="94"/>
      <c r="E25494" s="94"/>
    </row>
    <row r="25495" spans="1:5">
      <c r="A25495" s="94"/>
      <c r="B25495" s="94"/>
      <c r="C25495" s="94"/>
      <c r="D25495" s="94"/>
      <c r="E25495" s="94"/>
    </row>
    <row r="25496" spans="1:5">
      <c r="A25496" s="94"/>
      <c r="B25496" s="94"/>
      <c r="C25496" s="94"/>
      <c r="D25496" s="94"/>
      <c r="E25496" s="94"/>
    </row>
    <row r="25497" spans="1:5">
      <c r="A25497" s="94"/>
      <c r="B25497" s="94"/>
      <c r="C25497" s="94"/>
      <c r="D25497" s="94"/>
      <c r="E25497" s="94"/>
    </row>
    <row r="25498" spans="1:5">
      <c r="A25498" s="94"/>
      <c r="B25498" s="94"/>
      <c r="C25498" s="94"/>
      <c r="D25498" s="94"/>
      <c r="E25498" s="94"/>
    </row>
    <row r="25499" spans="1:5">
      <c r="A25499" s="94"/>
      <c r="B25499" s="94"/>
      <c r="C25499" s="94"/>
      <c r="D25499" s="94"/>
      <c r="E25499" s="94"/>
    </row>
    <row r="25500" spans="1:5">
      <c r="A25500" s="94"/>
      <c r="B25500" s="94"/>
      <c r="C25500" s="94"/>
      <c r="D25500" s="94"/>
      <c r="E25500" s="94"/>
    </row>
    <row r="25501" spans="1:5">
      <c r="A25501" s="94"/>
      <c r="B25501" s="94"/>
      <c r="C25501" s="94"/>
      <c r="D25501" s="94"/>
      <c r="E25501" s="94"/>
    </row>
    <row r="25502" spans="1:5">
      <c r="A25502" s="94"/>
      <c r="B25502" s="94"/>
      <c r="C25502" s="94"/>
      <c r="D25502" s="94"/>
      <c r="E25502" s="94"/>
    </row>
    <row r="25503" spans="1:5">
      <c r="A25503" s="94"/>
      <c r="B25503" s="94"/>
      <c r="C25503" s="94"/>
      <c r="D25503" s="94"/>
      <c r="E25503" s="94"/>
    </row>
    <row r="25504" spans="1:5">
      <c r="A25504" s="94"/>
      <c r="B25504" s="94"/>
      <c r="C25504" s="94"/>
      <c r="D25504" s="94"/>
      <c r="E25504" s="94"/>
    </row>
    <row r="25505" spans="1:5">
      <c r="A25505" s="94"/>
      <c r="B25505" s="94"/>
      <c r="C25505" s="94"/>
      <c r="D25505" s="94"/>
      <c r="E25505" s="94"/>
    </row>
    <row r="25506" spans="1:5">
      <c r="A25506" s="94"/>
      <c r="B25506" s="94"/>
      <c r="C25506" s="94"/>
      <c r="D25506" s="94"/>
      <c r="E25506" s="94"/>
    </row>
    <row r="25507" spans="1:5">
      <c r="A25507" s="94"/>
      <c r="B25507" s="94"/>
      <c r="C25507" s="94"/>
      <c r="D25507" s="94"/>
      <c r="E25507" s="94"/>
    </row>
    <row r="25508" spans="1:5">
      <c r="A25508" s="94"/>
      <c r="B25508" s="94"/>
      <c r="C25508" s="94"/>
      <c r="D25508" s="94"/>
      <c r="E25508" s="94"/>
    </row>
    <row r="25509" spans="1:5">
      <c r="A25509" s="94"/>
      <c r="B25509" s="94"/>
      <c r="C25509" s="94"/>
      <c r="D25509" s="94"/>
      <c r="E25509" s="94"/>
    </row>
    <row r="25510" spans="1:5">
      <c r="A25510" s="94"/>
      <c r="B25510" s="94"/>
      <c r="C25510" s="94"/>
      <c r="D25510" s="94"/>
      <c r="E25510" s="94"/>
    </row>
    <row r="25511" spans="1:5">
      <c r="A25511" s="94"/>
      <c r="B25511" s="94"/>
      <c r="C25511" s="94"/>
      <c r="D25511" s="94"/>
      <c r="E25511" s="94"/>
    </row>
    <row r="25512" spans="1:5">
      <c r="A25512" s="94"/>
      <c r="B25512" s="94"/>
      <c r="C25512" s="94"/>
      <c r="D25512" s="94"/>
      <c r="E25512" s="94"/>
    </row>
    <row r="25513" spans="1:5">
      <c r="A25513" s="94"/>
      <c r="B25513" s="94"/>
      <c r="C25513" s="94"/>
      <c r="D25513" s="94"/>
      <c r="E25513" s="94"/>
    </row>
    <row r="25514" spans="1:5">
      <c r="A25514" s="94"/>
      <c r="B25514" s="94"/>
      <c r="C25514" s="94"/>
      <c r="D25514" s="94"/>
      <c r="E25514" s="94"/>
    </row>
    <row r="25515" spans="1:5">
      <c r="A25515" s="94"/>
      <c r="B25515" s="94"/>
      <c r="C25515" s="94"/>
      <c r="D25515" s="94"/>
      <c r="E25515" s="94"/>
    </row>
    <row r="25516" spans="1:5">
      <c r="A25516" s="94"/>
      <c r="B25516" s="94"/>
      <c r="C25516" s="94"/>
      <c r="D25516" s="94"/>
      <c r="E25516" s="94"/>
    </row>
    <row r="25517" spans="1:5">
      <c r="A25517" s="94"/>
      <c r="B25517" s="94"/>
      <c r="C25517" s="94"/>
      <c r="D25517" s="94"/>
      <c r="E25517" s="94"/>
    </row>
    <row r="25518" spans="1:5">
      <c r="A25518" s="94"/>
      <c r="B25518" s="94"/>
      <c r="C25518" s="94"/>
      <c r="D25518" s="94"/>
      <c r="E25518" s="94"/>
    </row>
    <row r="25519" spans="1:5">
      <c r="A25519" s="94"/>
      <c r="B25519" s="94"/>
      <c r="C25519" s="94"/>
      <c r="D25519" s="94"/>
      <c r="E25519" s="94"/>
    </row>
    <row r="25520" spans="1:5">
      <c r="A25520" s="94"/>
      <c r="B25520" s="94"/>
      <c r="C25520" s="94"/>
      <c r="D25520" s="94"/>
      <c r="E25520" s="94"/>
    </row>
    <row r="25521" spans="1:5">
      <c r="A25521" s="94"/>
      <c r="B25521" s="94"/>
      <c r="C25521" s="94"/>
      <c r="D25521" s="94"/>
      <c r="E25521" s="94"/>
    </row>
    <row r="25522" spans="1:5">
      <c r="A25522" s="94"/>
      <c r="B25522" s="94"/>
      <c r="C25522" s="94"/>
      <c r="D25522" s="94"/>
      <c r="E25522" s="94"/>
    </row>
    <row r="25523" spans="1:5">
      <c r="A25523" s="94"/>
      <c r="B25523" s="94"/>
      <c r="C25523" s="94"/>
      <c r="D25523" s="94"/>
      <c r="E25523" s="94"/>
    </row>
    <row r="25524" spans="1:5">
      <c r="A25524" s="94"/>
      <c r="B25524" s="94"/>
      <c r="C25524" s="94"/>
      <c r="D25524" s="94"/>
      <c r="E25524" s="94"/>
    </row>
    <row r="25525" spans="1:5">
      <c r="A25525" s="94"/>
      <c r="B25525" s="94"/>
      <c r="C25525" s="94"/>
      <c r="D25525" s="94"/>
      <c r="E25525" s="94"/>
    </row>
    <row r="25526" spans="1:5">
      <c r="A25526" s="94"/>
      <c r="B25526" s="94"/>
      <c r="C25526" s="94"/>
      <c r="D25526" s="94"/>
      <c r="E25526" s="94"/>
    </row>
    <row r="25527" spans="1:5">
      <c r="A25527" s="94"/>
      <c r="B25527" s="94"/>
      <c r="C25527" s="94"/>
      <c r="D25527" s="94"/>
      <c r="E25527" s="94"/>
    </row>
    <row r="25528" spans="1:5">
      <c r="A25528" s="94"/>
      <c r="B25528" s="94"/>
      <c r="C25528" s="94"/>
      <c r="D25528" s="94"/>
      <c r="E25528" s="94"/>
    </row>
    <row r="25529" spans="1:5">
      <c r="A25529" s="94"/>
      <c r="B25529" s="94"/>
      <c r="C25529" s="94"/>
      <c r="D25529" s="94"/>
      <c r="E25529" s="94"/>
    </row>
    <row r="25530" spans="1:5">
      <c r="A25530" s="94"/>
      <c r="B25530" s="94"/>
      <c r="C25530" s="94"/>
      <c r="D25530" s="94"/>
      <c r="E25530" s="94"/>
    </row>
    <row r="25531" spans="1:5">
      <c r="A25531" s="94"/>
      <c r="B25531" s="94"/>
      <c r="C25531" s="94"/>
      <c r="D25531" s="94"/>
      <c r="E25531" s="94"/>
    </row>
    <row r="25532" spans="1:5">
      <c r="A25532" s="94"/>
      <c r="B25532" s="94"/>
      <c r="C25532" s="94"/>
      <c r="D25532" s="94"/>
      <c r="E25532" s="94"/>
    </row>
    <row r="25533" spans="1:5">
      <c r="A25533" s="94"/>
      <c r="B25533" s="94"/>
      <c r="C25533" s="94"/>
      <c r="D25533" s="94"/>
      <c r="E25533" s="94"/>
    </row>
    <row r="25534" spans="1:5">
      <c r="A25534" s="94"/>
      <c r="B25534" s="94"/>
      <c r="C25534" s="94"/>
      <c r="D25534" s="94"/>
      <c r="E25534" s="94"/>
    </row>
    <row r="25535" spans="1:5">
      <c r="A25535" s="94"/>
      <c r="B25535" s="94"/>
      <c r="C25535" s="94"/>
      <c r="D25535" s="94"/>
      <c r="E25535" s="94"/>
    </row>
    <row r="25536" spans="1:5">
      <c r="A25536" s="94"/>
      <c r="B25536" s="94"/>
      <c r="C25536" s="94"/>
      <c r="D25536" s="94"/>
      <c r="E25536" s="94"/>
    </row>
    <row r="25537" spans="1:5">
      <c r="A25537" s="94"/>
      <c r="B25537" s="94"/>
      <c r="C25537" s="94"/>
      <c r="D25537" s="94"/>
      <c r="E25537" s="94"/>
    </row>
    <row r="25538" spans="1:5">
      <c r="A25538" s="94"/>
      <c r="B25538" s="94"/>
      <c r="C25538" s="94"/>
      <c r="D25538" s="94"/>
      <c r="E25538" s="94"/>
    </row>
    <row r="25539" spans="1:5">
      <c r="A25539" s="94"/>
      <c r="B25539" s="94"/>
      <c r="C25539" s="94"/>
      <c r="D25539" s="94"/>
      <c r="E25539" s="94"/>
    </row>
    <row r="25540" spans="1:5">
      <c r="A25540" s="94"/>
      <c r="B25540" s="94"/>
      <c r="C25540" s="94"/>
      <c r="D25540" s="94"/>
      <c r="E25540" s="94"/>
    </row>
    <row r="25541" spans="1:5">
      <c r="A25541" s="94"/>
      <c r="B25541" s="94"/>
      <c r="C25541" s="94"/>
      <c r="D25541" s="94"/>
      <c r="E25541" s="94"/>
    </row>
    <row r="25542" spans="1:5">
      <c r="A25542" s="94"/>
      <c r="B25542" s="94"/>
      <c r="C25542" s="94"/>
      <c r="D25542" s="94"/>
      <c r="E25542" s="94"/>
    </row>
    <row r="25543" spans="1:5">
      <c r="A25543" s="94"/>
      <c r="B25543" s="94"/>
      <c r="C25543" s="94"/>
      <c r="D25543" s="94"/>
      <c r="E25543" s="94"/>
    </row>
    <row r="25544" spans="1:5">
      <c r="A25544" s="94"/>
      <c r="B25544" s="94"/>
      <c r="C25544" s="94"/>
      <c r="D25544" s="94"/>
      <c r="E25544" s="94"/>
    </row>
    <row r="25545" spans="1:5">
      <c r="A25545" s="94"/>
      <c r="B25545" s="94"/>
      <c r="C25545" s="94"/>
      <c r="D25545" s="94"/>
      <c r="E25545" s="94"/>
    </row>
    <row r="25546" spans="1:5">
      <c r="A25546" s="94"/>
      <c r="B25546" s="94"/>
      <c r="C25546" s="94"/>
      <c r="D25546" s="94"/>
      <c r="E25546" s="94"/>
    </row>
    <row r="25547" spans="1:5">
      <c r="A25547" s="94"/>
      <c r="B25547" s="94"/>
      <c r="C25547" s="94"/>
      <c r="D25547" s="94"/>
      <c r="E25547" s="94"/>
    </row>
    <row r="25548" spans="1:5">
      <c r="A25548" s="94"/>
      <c r="B25548" s="94"/>
      <c r="C25548" s="94"/>
      <c r="D25548" s="94"/>
      <c r="E25548" s="94"/>
    </row>
    <row r="25549" spans="1:5">
      <c r="A25549" s="94"/>
      <c r="B25549" s="94"/>
      <c r="C25549" s="94"/>
      <c r="D25549" s="94"/>
      <c r="E25549" s="94"/>
    </row>
    <row r="25550" spans="1:5">
      <c r="A25550" s="94"/>
      <c r="B25550" s="94"/>
      <c r="C25550" s="94"/>
      <c r="D25550" s="94"/>
      <c r="E25550" s="94"/>
    </row>
    <row r="25551" spans="1:5">
      <c r="A25551" s="94"/>
      <c r="B25551" s="94"/>
      <c r="C25551" s="94"/>
      <c r="D25551" s="94"/>
      <c r="E25551" s="94"/>
    </row>
    <row r="25552" spans="1:5">
      <c r="A25552" s="94"/>
      <c r="B25552" s="94"/>
      <c r="C25552" s="94"/>
      <c r="D25552" s="94"/>
      <c r="E25552" s="94"/>
    </row>
    <row r="25553" spans="1:5">
      <c r="A25553" s="94"/>
      <c r="B25553" s="94"/>
      <c r="C25553" s="94"/>
      <c r="D25553" s="94"/>
      <c r="E25553" s="94"/>
    </row>
    <row r="25554" spans="1:5">
      <c r="A25554" s="94"/>
      <c r="B25554" s="94"/>
      <c r="C25554" s="94"/>
      <c r="D25554" s="94"/>
      <c r="E25554" s="94"/>
    </row>
    <row r="25555" spans="1:5">
      <c r="A25555" s="94"/>
      <c r="B25555" s="94"/>
      <c r="C25555" s="94"/>
      <c r="D25555" s="94"/>
      <c r="E25555" s="94"/>
    </row>
    <row r="25556" spans="1:5">
      <c r="A25556" s="94"/>
      <c r="B25556" s="94"/>
      <c r="C25556" s="94"/>
      <c r="D25556" s="94"/>
      <c r="E25556" s="94"/>
    </row>
    <row r="25557" spans="1:5">
      <c r="A25557" s="94"/>
      <c r="B25557" s="94"/>
      <c r="C25557" s="94"/>
      <c r="D25557" s="94"/>
      <c r="E25557" s="94"/>
    </row>
    <row r="25558" spans="1:5">
      <c r="A25558" s="94"/>
      <c r="B25558" s="94"/>
      <c r="C25558" s="94"/>
      <c r="D25558" s="94"/>
      <c r="E25558" s="94"/>
    </row>
    <row r="25559" spans="1:5">
      <c r="A25559" s="94"/>
      <c r="B25559" s="94"/>
      <c r="C25559" s="94"/>
      <c r="D25559" s="94"/>
      <c r="E25559" s="94"/>
    </row>
    <row r="25560" spans="1:5">
      <c r="A25560" s="94"/>
      <c r="B25560" s="94"/>
      <c r="C25560" s="94"/>
      <c r="D25560" s="94"/>
      <c r="E25560" s="94"/>
    </row>
    <row r="25561" spans="1:5">
      <c r="A25561" s="94"/>
      <c r="B25561" s="94"/>
      <c r="C25561" s="94"/>
      <c r="D25561" s="94"/>
      <c r="E25561" s="94"/>
    </row>
    <row r="25562" spans="1:5">
      <c r="A25562" s="94"/>
      <c r="B25562" s="94"/>
      <c r="C25562" s="94"/>
      <c r="D25562" s="94"/>
      <c r="E25562" s="94"/>
    </row>
    <row r="25563" spans="1:5">
      <c r="A25563" s="94"/>
      <c r="B25563" s="94"/>
      <c r="C25563" s="94"/>
      <c r="D25563" s="94"/>
      <c r="E25563" s="94"/>
    </row>
    <row r="25564" spans="1:5">
      <c r="A25564" s="94"/>
      <c r="B25564" s="94"/>
      <c r="C25564" s="94"/>
      <c r="D25564" s="94"/>
      <c r="E25564" s="94"/>
    </row>
    <row r="25565" spans="1:5">
      <c r="A25565" s="94"/>
      <c r="B25565" s="94"/>
      <c r="C25565" s="94"/>
      <c r="D25565" s="94"/>
      <c r="E25565" s="94"/>
    </row>
    <row r="25566" spans="1:5">
      <c r="A25566" s="94"/>
      <c r="B25566" s="94"/>
      <c r="C25566" s="94"/>
      <c r="D25566" s="94"/>
      <c r="E25566" s="94"/>
    </row>
    <row r="25567" spans="1:5">
      <c r="A25567" s="94"/>
      <c r="B25567" s="94"/>
      <c r="C25567" s="94"/>
      <c r="D25567" s="94"/>
      <c r="E25567" s="94"/>
    </row>
    <row r="25568" spans="1:5">
      <c r="A25568" s="94"/>
      <c r="B25568" s="94"/>
      <c r="C25568" s="94"/>
      <c r="D25568" s="94"/>
      <c r="E25568" s="94"/>
    </row>
    <row r="25569" spans="1:5">
      <c r="A25569" s="94"/>
      <c r="B25569" s="94"/>
      <c r="C25569" s="94"/>
      <c r="D25569" s="94"/>
      <c r="E25569" s="94"/>
    </row>
    <row r="25570" spans="1:5">
      <c r="A25570" s="94"/>
      <c r="B25570" s="94"/>
      <c r="C25570" s="94"/>
      <c r="D25570" s="94"/>
      <c r="E25570" s="94"/>
    </row>
    <row r="25571" spans="1:5">
      <c r="A25571" s="94"/>
      <c r="B25571" s="94"/>
      <c r="C25571" s="94"/>
      <c r="D25571" s="94"/>
      <c r="E25571" s="94"/>
    </row>
    <row r="25572" spans="1:5">
      <c r="A25572" s="94"/>
      <c r="B25572" s="94"/>
      <c r="C25572" s="94"/>
      <c r="D25572" s="94"/>
      <c r="E25572" s="94"/>
    </row>
    <row r="25573" spans="1:5">
      <c r="A25573" s="94"/>
      <c r="B25573" s="94"/>
      <c r="C25573" s="94"/>
      <c r="D25573" s="94"/>
      <c r="E25573" s="94"/>
    </row>
    <row r="25574" spans="1:5">
      <c r="A25574" s="94"/>
      <c r="B25574" s="94"/>
      <c r="C25574" s="94"/>
      <c r="D25574" s="94"/>
      <c r="E25574" s="94"/>
    </row>
    <row r="25575" spans="1:5">
      <c r="A25575" s="94"/>
      <c r="B25575" s="94"/>
      <c r="C25575" s="94"/>
      <c r="D25575" s="94"/>
      <c r="E25575" s="94"/>
    </row>
    <row r="25576" spans="1:5">
      <c r="A25576" s="94"/>
      <c r="B25576" s="94"/>
      <c r="C25576" s="94"/>
      <c r="D25576" s="94"/>
      <c r="E25576" s="94"/>
    </row>
    <row r="25577" spans="1:5">
      <c r="A25577" s="94"/>
      <c r="B25577" s="94"/>
      <c r="C25577" s="94"/>
      <c r="D25577" s="94"/>
      <c r="E25577" s="94"/>
    </row>
    <row r="25578" spans="1:5">
      <c r="A25578" s="94"/>
      <c r="B25578" s="94"/>
      <c r="C25578" s="94"/>
      <c r="D25578" s="94"/>
      <c r="E25578" s="94"/>
    </row>
    <row r="25579" spans="1:5">
      <c r="A25579" s="94"/>
      <c r="B25579" s="94"/>
      <c r="C25579" s="94"/>
      <c r="D25579" s="94"/>
      <c r="E25579" s="94"/>
    </row>
    <row r="25580" spans="1:5">
      <c r="A25580" s="94"/>
      <c r="B25580" s="94"/>
      <c r="C25580" s="94"/>
      <c r="D25580" s="94"/>
      <c r="E25580" s="94"/>
    </row>
    <row r="25581" spans="1:5">
      <c r="A25581" s="94"/>
      <c r="B25581" s="94"/>
      <c r="C25581" s="94"/>
      <c r="D25581" s="94"/>
      <c r="E25581" s="94"/>
    </row>
    <row r="25582" spans="1:5">
      <c r="A25582" s="94"/>
      <c r="B25582" s="94"/>
      <c r="C25582" s="94"/>
      <c r="D25582" s="94"/>
      <c r="E25582" s="94"/>
    </row>
    <row r="25583" spans="1:5">
      <c r="A25583" s="94"/>
      <c r="B25583" s="94"/>
      <c r="C25583" s="94"/>
      <c r="D25583" s="94"/>
      <c r="E25583" s="94"/>
    </row>
    <row r="25584" spans="1:5">
      <c r="A25584" s="94"/>
      <c r="B25584" s="94"/>
      <c r="C25584" s="94"/>
      <c r="D25584" s="94"/>
      <c r="E25584" s="94"/>
    </row>
    <row r="25585" spans="1:5">
      <c r="A25585" s="94"/>
      <c r="B25585" s="94"/>
      <c r="C25585" s="94"/>
      <c r="D25585" s="94"/>
      <c r="E25585" s="94"/>
    </row>
    <row r="25586" spans="1:5">
      <c r="A25586" s="94"/>
      <c r="B25586" s="94"/>
      <c r="C25586" s="94"/>
      <c r="D25586" s="94"/>
      <c r="E25586" s="94"/>
    </row>
    <row r="25587" spans="1:5">
      <c r="A25587" s="94"/>
      <c r="B25587" s="94"/>
      <c r="C25587" s="94"/>
      <c r="D25587" s="94"/>
      <c r="E25587" s="94"/>
    </row>
    <row r="25588" spans="1:5">
      <c r="A25588" s="94"/>
      <c r="B25588" s="94"/>
      <c r="C25588" s="94"/>
      <c r="D25588" s="94"/>
      <c r="E25588" s="94"/>
    </row>
    <row r="25589" spans="1:5">
      <c r="A25589" s="94"/>
      <c r="B25589" s="94"/>
      <c r="C25589" s="94"/>
      <c r="D25589" s="94"/>
      <c r="E25589" s="94"/>
    </row>
    <row r="25590" spans="1:5">
      <c r="A25590" s="94"/>
      <c r="B25590" s="94"/>
      <c r="C25590" s="94"/>
      <c r="D25590" s="94"/>
      <c r="E25590" s="94"/>
    </row>
    <row r="25591" spans="1:5">
      <c r="A25591" s="94"/>
      <c r="B25591" s="94"/>
      <c r="C25591" s="94"/>
      <c r="D25591" s="94"/>
      <c r="E25591" s="94"/>
    </row>
    <row r="25592" spans="1:5">
      <c r="A25592" s="94"/>
      <c r="B25592" s="94"/>
      <c r="C25592" s="94"/>
      <c r="D25592" s="94"/>
      <c r="E25592" s="94"/>
    </row>
    <row r="25593" spans="1:5">
      <c r="A25593" s="94"/>
      <c r="B25593" s="94"/>
      <c r="C25593" s="94"/>
      <c r="D25593" s="94"/>
      <c r="E25593" s="94"/>
    </row>
    <row r="25594" spans="1:5">
      <c r="A25594" s="94"/>
      <c r="B25594" s="94"/>
      <c r="C25594" s="94"/>
      <c r="D25594" s="94"/>
      <c r="E25594" s="94"/>
    </row>
    <row r="25595" spans="1:5">
      <c r="A25595" s="94"/>
      <c r="B25595" s="94"/>
      <c r="C25595" s="94"/>
      <c r="D25595" s="94"/>
      <c r="E25595" s="94"/>
    </row>
    <row r="25596" spans="1:5">
      <c r="A25596" s="94"/>
      <c r="B25596" s="94"/>
      <c r="C25596" s="94"/>
      <c r="D25596" s="94"/>
      <c r="E25596" s="94"/>
    </row>
    <row r="25597" spans="1:5">
      <c r="A25597" s="94"/>
      <c r="B25597" s="94"/>
      <c r="C25597" s="94"/>
      <c r="D25597" s="94"/>
      <c r="E25597" s="94"/>
    </row>
    <row r="25598" spans="1:5">
      <c r="A25598" s="94"/>
      <c r="B25598" s="94"/>
      <c r="C25598" s="94"/>
      <c r="D25598" s="94"/>
      <c r="E25598" s="94"/>
    </row>
    <row r="25599" spans="1:5">
      <c r="A25599" s="94"/>
      <c r="B25599" s="94"/>
      <c r="C25599" s="94"/>
      <c r="D25599" s="94"/>
      <c r="E25599" s="94"/>
    </row>
    <row r="25600" spans="1:5">
      <c r="A25600" s="94"/>
      <c r="B25600" s="94"/>
      <c r="C25600" s="94"/>
      <c r="D25600" s="94"/>
      <c r="E25600" s="94"/>
    </row>
    <row r="25601" spans="1:5">
      <c r="A25601" s="94"/>
      <c r="B25601" s="94"/>
      <c r="C25601" s="94"/>
      <c r="D25601" s="94"/>
      <c r="E25601" s="94"/>
    </row>
    <row r="25602" spans="1:5">
      <c r="A25602" s="94"/>
      <c r="B25602" s="94"/>
      <c r="C25602" s="94"/>
      <c r="D25602" s="94"/>
      <c r="E25602" s="94"/>
    </row>
    <row r="25603" spans="1:5">
      <c r="A25603" s="94"/>
      <c r="B25603" s="94"/>
      <c r="C25603" s="94"/>
      <c r="D25603" s="94"/>
      <c r="E25603" s="94"/>
    </row>
    <row r="25604" spans="1:5">
      <c r="A25604" s="94"/>
      <c r="B25604" s="94"/>
      <c r="C25604" s="94"/>
      <c r="D25604" s="94"/>
      <c r="E25604" s="94"/>
    </row>
    <row r="25605" spans="1:5">
      <c r="A25605" s="94"/>
      <c r="B25605" s="94"/>
      <c r="C25605" s="94"/>
      <c r="D25605" s="94"/>
      <c r="E25605" s="94"/>
    </row>
    <row r="25606" spans="1:5">
      <c r="A25606" s="94"/>
      <c r="B25606" s="94"/>
      <c r="C25606" s="94"/>
      <c r="D25606" s="94"/>
      <c r="E25606" s="94"/>
    </row>
    <row r="25607" spans="1:5">
      <c r="A25607" s="94"/>
      <c r="B25607" s="94"/>
      <c r="C25607" s="94"/>
      <c r="D25607" s="94"/>
      <c r="E25607" s="94"/>
    </row>
    <row r="25608" spans="1:5">
      <c r="A25608" s="94"/>
      <c r="B25608" s="94"/>
      <c r="C25608" s="94"/>
      <c r="D25608" s="94"/>
      <c r="E25608" s="94"/>
    </row>
    <row r="25609" spans="1:5">
      <c r="A25609" s="94"/>
      <c r="B25609" s="94"/>
      <c r="C25609" s="94"/>
      <c r="D25609" s="94"/>
      <c r="E25609" s="94"/>
    </row>
    <row r="25610" spans="1:5">
      <c r="A25610" s="94"/>
      <c r="B25610" s="94"/>
      <c r="C25610" s="94"/>
      <c r="D25610" s="94"/>
      <c r="E25610" s="94"/>
    </row>
    <row r="25611" spans="1:5">
      <c r="A25611" s="94"/>
      <c r="B25611" s="94"/>
      <c r="C25611" s="94"/>
      <c r="D25611" s="94"/>
      <c r="E25611" s="94"/>
    </row>
    <row r="25612" spans="1:5">
      <c r="A25612" s="94"/>
      <c r="B25612" s="94"/>
      <c r="C25612" s="94"/>
      <c r="D25612" s="94"/>
      <c r="E25612" s="94"/>
    </row>
    <row r="25613" spans="1:5">
      <c r="A25613" s="94"/>
      <c r="B25613" s="94"/>
      <c r="C25613" s="94"/>
      <c r="D25613" s="94"/>
      <c r="E25613" s="94"/>
    </row>
    <row r="25614" spans="1:5">
      <c r="A25614" s="94"/>
      <c r="B25614" s="94"/>
      <c r="C25614" s="94"/>
      <c r="D25614" s="94"/>
      <c r="E25614" s="94"/>
    </row>
    <row r="25615" spans="1:5">
      <c r="A25615" s="94"/>
      <c r="B25615" s="94"/>
      <c r="C25615" s="94"/>
      <c r="D25615" s="94"/>
      <c r="E25615" s="94"/>
    </row>
    <row r="25616" spans="1:5">
      <c r="A25616" s="94"/>
      <c r="B25616" s="94"/>
      <c r="C25616" s="94"/>
      <c r="D25616" s="94"/>
      <c r="E25616" s="94"/>
    </row>
    <row r="25617" spans="1:5">
      <c r="A25617" s="94"/>
      <c r="B25617" s="94"/>
      <c r="C25617" s="94"/>
      <c r="D25617" s="94"/>
      <c r="E25617" s="94"/>
    </row>
    <row r="25618" spans="1:5">
      <c r="A25618" s="94"/>
      <c r="B25618" s="94"/>
      <c r="C25618" s="94"/>
      <c r="D25618" s="94"/>
      <c r="E25618" s="94"/>
    </row>
    <row r="25619" spans="1:5">
      <c r="A25619" s="94"/>
      <c r="B25619" s="94"/>
      <c r="C25619" s="94"/>
      <c r="D25619" s="94"/>
      <c r="E25619" s="94"/>
    </row>
    <row r="25620" spans="1:5">
      <c r="A25620" s="94"/>
      <c r="B25620" s="94"/>
      <c r="C25620" s="94"/>
      <c r="D25620" s="94"/>
      <c r="E25620" s="94"/>
    </row>
    <row r="25621" spans="1:5">
      <c r="A25621" s="94"/>
      <c r="B25621" s="94"/>
      <c r="C25621" s="94"/>
      <c r="D25621" s="94"/>
      <c r="E25621" s="94"/>
    </row>
    <row r="25622" spans="1:5">
      <c r="A25622" s="94"/>
      <c r="B25622" s="94"/>
      <c r="C25622" s="94"/>
      <c r="D25622" s="94"/>
      <c r="E25622" s="94"/>
    </row>
    <row r="25623" spans="1:5">
      <c r="A25623" s="94"/>
      <c r="B25623" s="94"/>
      <c r="C25623" s="94"/>
      <c r="D25623" s="94"/>
      <c r="E25623" s="94"/>
    </row>
    <row r="25624" spans="1:5">
      <c r="A25624" s="94"/>
      <c r="B25624" s="94"/>
      <c r="C25624" s="94"/>
      <c r="D25624" s="94"/>
      <c r="E25624" s="94"/>
    </row>
    <row r="25625" spans="1:5">
      <c r="A25625" s="94"/>
      <c r="B25625" s="94"/>
      <c r="C25625" s="94"/>
      <c r="D25625" s="94"/>
      <c r="E25625" s="94"/>
    </row>
    <row r="25626" spans="1:5">
      <c r="A25626" s="94"/>
      <c r="B25626" s="94"/>
      <c r="C25626" s="94"/>
      <c r="D25626" s="94"/>
      <c r="E25626" s="94"/>
    </row>
    <row r="25627" spans="1:5">
      <c r="A25627" s="94"/>
      <c r="B25627" s="94"/>
      <c r="C25627" s="94"/>
      <c r="D25627" s="94"/>
      <c r="E25627" s="94"/>
    </row>
    <row r="25628" spans="1:5">
      <c r="A25628" s="94"/>
      <c r="B25628" s="94"/>
      <c r="C25628" s="94"/>
      <c r="D25628" s="94"/>
      <c r="E25628" s="94"/>
    </row>
    <row r="25629" spans="1:5">
      <c r="A25629" s="94"/>
      <c r="B25629" s="94"/>
      <c r="C25629" s="94"/>
      <c r="D25629" s="94"/>
      <c r="E25629" s="94"/>
    </row>
    <row r="25630" spans="1:5">
      <c r="A25630" s="94"/>
      <c r="B25630" s="94"/>
      <c r="C25630" s="94"/>
      <c r="D25630" s="94"/>
      <c r="E25630" s="94"/>
    </row>
    <row r="25631" spans="1:5">
      <c r="A25631" s="94"/>
      <c r="B25631" s="94"/>
      <c r="C25631" s="94"/>
      <c r="D25631" s="94"/>
      <c r="E25631" s="94"/>
    </row>
    <row r="25632" spans="1:5">
      <c r="A25632" s="94"/>
      <c r="B25632" s="94"/>
      <c r="C25632" s="94"/>
      <c r="D25632" s="94"/>
      <c r="E25632" s="94"/>
    </row>
    <row r="25633" spans="1:5">
      <c r="A25633" s="94"/>
      <c r="B25633" s="94"/>
      <c r="C25633" s="94"/>
      <c r="D25633" s="94"/>
      <c r="E25633" s="94"/>
    </row>
    <row r="25634" spans="1:5">
      <c r="A25634" s="94"/>
      <c r="B25634" s="94"/>
      <c r="C25634" s="94"/>
      <c r="D25634" s="94"/>
      <c r="E25634" s="94"/>
    </row>
    <row r="25635" spans="1:5">
      <c r="A25635" s="94"/>
      <c r="B25635" s="94"/>
      <c r="C25635" s="94"/>
      <c r="D25635" s="94"/>
      <c r="E25635" s="94"/>
    </row>
    <row r="25636" spans="1:5">
      <c r="A25636" s="94"/>
      <c r="B25636" s="94"/>
      <c r="C25636" s="94"/>
      <c r="D25636" s="94"/>
      <c r="E25636" s="94"/>
    </row>
    <row r="25637" spans="1:5">
      <c r="A25637" s="94"/>
      <c r="B25637" s="94"/>
      <c r="C25637" s="94"/>
      <c r="D25637" s="94"/>
      <c r="E25637" s="94"/>
    </row>
    <row r="25638" spans="1:5">
      <c r="A25638" s="94"/>
      <c r="B25638" s="94"/>
      <c r="C25638" s="94"/>
      <c r="D25638" s="94"/>
      <c r="E25638" s="94"/>
    </row>
    <row r="25639" spans="1:5">
      <c r="A25639" s="94"/>
      <c r="B25639" s="94"/>
      <c r="C25639" s="94"/>
      <c r="D25639" s="94"/>
      <c r="E25639" s="94"/>
    </row>
    <row r="25640" spans="1:5">
      <c r="A25640" s="94"/>
      <c r="B25640" s="94"/>
      <c r="C25640" s="94"/>
      <c r="D25640" s="94"/>
      <c r="E25640" s="94"/>
    </row>
    <row r="25641" spans="1:5">
      <c r="A25641" s="94"/>
      <c r="B25641" s="94"/>
      <c r="C25641" s="94"/>
      <c r="D25641" s="94"/>
      <c r="E25641" s="94"/>
    </row>
    <row r="25642" spans="1:5">
      <c r="A25642" s="94"/>
      <c r="B25642" s="94"/>
      <c r="C25642" s="94"/>
      <c r="D25642" s="94"/>
      <c r="E25642" s="94"/>
    </row>
    <row r="25643" spans="1:5">
      <c r="A25643" s="94"/>
      <c r="B25643" s="94"/>
      <c r="C25643" s="94"/>
      <c r="D25643" s="94"/>
      <c r="E25643" s="94"/>
    </row>
    <row r="25644" spans="1:5">
      <c r="A25644" s="94"/>
      <c r="B25644" s="94"/>
      <c r="C25644" s="94"/>
      <c r="D25644" s="94"/>
      <c r="E25644" s="94"/>
    </row>
    <row r="25645" spans="1:5">
      <c r="A25645" s="94"/>
      <c r="B25645" s="94"/>
      <c r="C25645" s="94"/>
      <c r="D25645" s="94"/>
      <c r="E25645" s="94"/>
    </row>
    <row r="25646" spans="1:5">
      <c r="A25646" s="94"/>
      <c r="B25646" s="94"/>
      <c r="C25646" s="94"/>
      <c r="D25646" s="94"/>
      <c r="E25646" s="94"/>
    </row>
    <row r="25647" spans="1:5">
      <c r="A25647" s="94"/>
      <c r="B25647" s="94"/>
      <c r="C25647" s="94"/>
      <c r="D25647" s="94"/>
      <c r="E25647" s="94"/>
    </row>
    <row r="25648" spans="1:5">
      <c r="A25648" s="94"/>
      <c r="B25648" s="94"/>
      <c r="C25648" s="94"/>
      <c r="D25648" s="94"/>
      <c r="E25648" s="94"/>
    </row>
    <row r="25649" spans="1:5">
      <c r="A25649" s="94"/>
      <c r="B25649" s="94"/>
      <c r="C25649" s="94"/>
      <c r="D25649" s="94"/>
      <c r="E25649" s="94"/>
    </row>
    <row r="25650" spans="1:5">
      <c r="A25650" s="94"/>
      <c r="B25650" s="94"/>
      <c r="C25650" s="94"/>
      <c r="D25650" s="94"/>
      <c r="E25650" s="94"/>
    </row>
    <row r="25651" spans="1:5">
      <c r="A25651" s="94"/>
      <c r="B25651" s="94"/>
      <c r="C25651" s="94"/>
      <c r="D25651" s="94"/>
      <c r="E25651" s="94"/>
    </row>
    <row r="25652" spans="1:5">
      <c r="A25652" s="94"/>
      <c r="B25652" s="94"/>
      <c r="C25652" s="94"/>
      <c r="D25652" s="94"/>
      <c r="E25652" s="94"/>
    </row>
    <row r="25653" spans="1:5">
      <c r="A25653" s="94"/>
      <c r="B25653" s="94"/>
      <c r="C25653" s="94"/>
      <c r="D25653" s="94"/>
      <c r="E25653" s="94"/>
    </row>
    <row r="25654" spans="1:5">
      <c r="A25654" s="94"/>
      <c r="B25654" s="94"/>
      <c r="C25654" s="94"/>
      <c r="D25654" s="94"/>
      <c r="E25654" s="94"/>
    </row>
    <row r="25655" spans="1:5">
      <c r="A25655" s="94"/>
      <c r="B25655" s="94"/>
      <c r="C25655" s="94"/>
      <c r="D25655" s="94"/>
      <c r="E25655" s="94"/>
    </row>
    <row r="25656" spans="1:5">
      <c r="A25656" s="94"/>
      <c r="B25656" s="94"/>
      <c r="C25656" s="94"/>
      <c r="D25656" s="94"/>
      <c r="E25656" s="94"/>
    </row>
    <row r="25657" spans="1:5">
      <c r="A25657" s="94"/>
      <c r="B25657" s="94"/>
      <c r="C25657" s="94"/>
      <c r="D25657" s="94"/>
      <c r="E25657" s="94"/>
    </row>
    <row r="25658" spans="1:5">
      <c r="A25658" s="94"/>
      <c r="B25658" s="94"/>
      <c r="C25658" s="94"/>
      <c r="D25658" s="94"/>
      <c r="E25658" s="94"/>
    </row>
    <row r="25659" spans="1:5">
      <c r="A25659" s="94"/>
      <c r="B25659" s="94"/>
      <c r="C25659" s="94"/>
      <c r="D25659" s="94"/>
      <c r="E25659" s="94"/>
    </row>
    <row r="25660" spans="1:5">
      <c r="A25660" s="94"/>
      <c r="B25660" s="94"/>
      <c r="C25660" s="94"/>
      <c r="D25660" s="94"/>
      <c r="E25660" s="94"/>
    </row>
    <row r="25661" spans="1:5">
      <c r="A25661" s="94"/>
      <c r="B25661" s="94"/>
      <c r="C25661" s="94"/>
      <c r="D25661" s="94"/>
      <c r="E25661" s="94"/>
    </row>
    <row r="25662" spans="1:5">
      <c r="A25662" s="94"/>
      <c r="B25662" s="94"/>
      <c r="C25662" s="94"/>
      <c r="D25662" s="94"/>
      <c r="E25662" s="94"/>
    </row>
    <row r="25663" spans="1:5">
      <c r="A25663" s="94"/>
      <c r="B25663" s="94"/>
      <c r="C25663" s="94"/>
      <c r="D25663" s="94"/>
      <c r="E25663" s="94"/>
    </row>
    <row r="25664" spans="1:5">
      <c r="A25664" s="94"/>
      <c r="B25664" s="94"/>
      <c r="C25664" s="94"/>
      <c r="D25664" s="94"/>
      <c r="E25664" s="94"/>
    </row>
    <row r="25665" spans="1:5">
      <c r="A25665" s="94"/>
      <c r="B25665" s="94"/>
      <c r="C25665" s="94"/>
      <c r="D25665" s="94"/>
      <c r="E25665" s="94"/>
    </row>
    <row r="25666" spans="1:5">
      <c r="A25666" s="94"/>
      <c r="B25666" s="94"/>
      <c r="C25666" s="94"/>
      <c r="D25666" s="94"/>
      <c r="E25666" s="94"/>
    </row>
    <row r="25667" spans="1:5">
      <c r="A25667" s="94"/>
      <c r="B25667" s="94"/>
      <c r="C25667" s="94"/>
      <c r="D25667" s="94"/>
      <c r="E25667" s="94"/>
    </row>
    <row r="25668" spans="1:5">
      <c r="A25668" s="94"/>
      <c r="B25668" s="94"/>
      <c r="C25668" s="94"/>
      <c r="D25668" s="94"/>
      <c r="E25668" s="94"/>
    </row>
    <row r="25669" spans="1:5">
      <c r="A25669" s="94"/>
      <c r="B25669" s="94"/>
      <c r="C25669" s="94"/>
      <c r="D25669" s="94"/>
      <c r="E25669" s="94"/>
    </row>
    <row r="25670" spans="1:5">
      <c r="A25670" s="94"/>
      <c r="B25670" s="94"/>
      <c r="C25670" s="94"/>
      <c r="D25670" s="94"/>
      <c r="E25670" s="94"/>
    </row>
    <row r="25671" spans="1:5">
      <c r="A25671" s="94"/>
      <c r="B25671" s="94"/>
      <c r="C25671" s="94"/>
      <c r="D25671" s="94"/>
      <c r="E25671" s="94"/>
    </row>
    <row r="25672" spans="1:5">
      <c r="A25672" s="94"/>
      <c r="B25672" s="94"/>
      <c r="C25672" s="94"/>
      <c r="D25672" s="94"/>
      <c r="E25672" s="94"/>
    </row>
    <row r="25673" spans="1:5">
      <c r="A25673" s="94"/>
      <c r="B25673" s="94"/>
      <c r="C25673" s="94"/>
      <c r="D25673" s="94"/>
      <c r="E25673" s="94"/>
    </row>
    <row r="25674" spans="1:5">
      <c r="A25674" s="94"/>
      <c r="B25674" s="94"/>
      <c r="C25674" s="94"/>
      <c r="D25674" s="94"/>
      <c r="E25674" s="94"/>
    </row>
    <row r="25675" spans="1:5">
      <c r="A25675" s="94"/>
      <c r="B25675" s="94"/>
      <c r="C25675" s="94"/>
      <c r="D25675" s="94"/>
      <c r="E25675" s="94"/>
    </row>
    <row r="25676" spans="1:5">
      <c r="A25676" s="94"/>
      <c r="B25676" s="94"/>
      <c r="C25676" s="94"/>
      <c r="D25676" s="94"/>
      <c r="E25676" s="94"/>
    </row>
    <row r="25677" spans="1:5">
      <c r="A25677" s="94"/>
      <c r="B25677" s="94"/>
      <c r="C25677" s="94"/>
      <c r="D25677" s="94"/>
      <c r="E25677" s="94"/>
    </row>
    <row r="25678" spans="1:5">
      <c r="A25678" s="94"/>
      <c r="B25678" s="94"/>
      <c r="C25678" s="94"/>
      <c r="D25678" s="94"/>
      <c r="E25678" s="94"/>
    </row>
    <row r="25679" spans="1:5">
      <c r="A25679" s="94"/>
      <c r="B25679" s="94"/>
      <c r="C25679" s="94"/>
      <c r="D25679" s="94"/>
      <c r="E25679" s="94"/>
    </row>
    <row r="25680" spans="1:5">
      <c r="A25680" s="94"/>
      <c r="B25680" s="94"/>
      <c r="C25680" s="94"/>
      <c r="D25680" s="94"/>
      <c r="E25680" s="94"/>
    </row>
    <row r="25681" spans="1:5">
      <c r="A25681" s="94"/>
      <c r="B25681" s="94"/>
      <c r="C25681" s="94"/>
      <c r="D25681" s="94"/>
      <c r="E25681" s="94"/>
    </row>
    <row r="25682" spans="1:5">
      <c r="A25682" s="94"/>
      <c r="B25682" s="94"/>
      <c r="C25682" s="94"/>
      <c r="D25682" s="94"/>
      <c r="E25682" s="94"/>
    </row>
    <row r="25683" spans="1:5">
      <c r="A25683" s="94"/>
      <c r="B25683" s="94"/>
      <c r="C25683" s="94"/>
      <c r="D25683" s="94"/>
      <c r="E25683" s="94"/>
    </row>
    <row r="25684" spans="1:5">
      <c r="A25684" s="94"/>
      <c r="B25684" s="94"/>
      <c r="C25684" s="94"/>
      <c r="D25684" s="94"/>
      <c r="E25684" s="94"/>
    </row>
    <row r="25685" spans="1:5">
      <c r="A25685" s="94"/>
      <c r="B25685" s="94"/>
      <c r="C25685" s="94"/>
      <c r="D25685" s="94"/>
      <c r="E25685" s="94"/>
    </row>
    <row r="25686" spans="1:5">
      <c r="A25686" s="94"/>
      <c r="B25686" s="94"/>
      <c r="C25686" s="94"/>
      <c r="D25686" s="94"/>
      <c r="E25686" s="94"/>
    </row>
    <row r="25687" spans="1:5">
      <c r="A25687" s="94"/>
      <c r="B25687" s="94"/>
      <c r="C25687" s="94"/>
      <c r="D25687" s="94"/>
      <c r="E25687" s="94"/>
    </row>
    <row r="25688" spans="1:5">
      <c r="A25688" s="94"/>
      <c r="B25688" s="94"/>
      <c r="C25688" s="94"/>
      <c r="D25688" s="94"/>
      <c r="E25688" s="94"/>
    </row>
    <row r="25689" spans="1:5">
      <c r="A25689" s="94"/>
      <c r="B25689" s="94"/>
      <c r="C25689" s="94"/>
      <c r="D25689" s="94"/>
      <c r="E25689" s="94"/>
    </row>
    <row r="25690" spans="1:5">
      <c r="A25690" s="94"/>
      <c r="B25690" s="94"/>
      <c r="C25690" s="94"/>
      <c r="D25690" s="94"/>
      <c r="E25690" s="94"/>
    </row>
    <row r="25691" spans="1:5">
      <c r="A25691" s="94"/>
      <c r="B25691" s="94"/>
      <c r="C25691" s="94"/>
      <c r="D25691" s="94"/>
      <c r="E25691" s="94"/>
    </row>
    <row r="25692" spans="1:5">
      <c r="A25692" s="94"/>
      <c r="B25692" s="94"/>
      <c r="C25692" s="94"/>
      <c r="D25692" s="94"/>
      <c r="E25692" s="94"/>
    </row>
    <row r="25693" spans="1:5">
      <c r="A25693" s="94"/>
      <c r="B25693" s="94"/>
      <c r="C25693" s="94"/>
      <c r="D25693" s="94"/>
      <c r="E25693" s="94"/>
    </row>
    <row r="25694" spans="1:5">
      <c r="A25694" s="94"/>
      <c r="B25694" s="94"/>
      <c r="C25694" s="94"/>
      <c r="D25694" s="94"/>
      <c r="E25694" s="94"/>
    </row>
    <row r="25695" spans="1:5">
      <c r="A25695" s="94"/>
      <c r="B25695" s="94"/>
      <c r="C25695" s="94"/>
      <c r="D25695" s="94"/>
      <c r="E25695" s="94"/>
    </row>
    <row r="25696" spans="1:5">
      <c r="A25696" s="94"/>
      <c r="B25696" s="94"/>
      <c r="C25696" s="94"/>
      <c r="D25696" s="94"/>
      <c r="E25696" s="94"/>
    </row>
    <row r="25697" spans="1:5">
      <c r="A25697" s="94"/>
      <c r="B25697" s="94"/>
      <c r="C25697" s="94"/>
      <c r="D25697" s="94"/>
      <c r="E25697" s="94"/>
    </row>
    <row r="25698" spans="1:5">
      <c r="A25698" s="94"/>
      <c r="B25698" s="94"/>
      <c r="C25698" s="94"/>
      <c r="D25698" s="94"/>
      <c r="E25698" s="94"/>
    </row>
    <row r="25699" spans="1:5">
      <c r="A25699" s="94"/>
      <c r="B25699" s="94"/>
      <c r="C25699" s="94"/>
      <c r="D25699" s="94"/>
      <c r="E25699" s="94"/>
    </row>
    <row r="25700" spans="1:5">
      <c r="A25700" s="94"/>
      <c r="B25700" s="94"/>
      <c r="C25700" s="94"/>
      <c r="D25700" s="94"/>
      <c r="E25700" s="94"/>
    </row>
    <row r="25701" spans="1:5">
      <c r="A25701" s="94"/>
      <c r="B25701" s="94"/>
      <c r="C25701" s="94"/>
      <c r="D25701" s="94"/>
      <c r="E25701" s="94"/>
    </row>
    <row r="25702" spans="1:5">
      <c r="A25702" s="94"/>
      <c r="B25702" s="94"/>
      <c r="C25702" s="94"/>
      <c r="D25702" s="94"/>
      <c r="E25702" s="94"/>
    </row>
    <row r="25703" spans="1:5">
      <c r="A25703" s="94"/>
      <c r="B25703" s="94"/>
      <c r="C25703" s="94"/>
      <c r="D25703" s="94"/>
      <c r="E25703" s="94"/>
    </row>
    <row r="25704" spans="1:5">
      <c r="A25704" s="94"/>
      <c r="B25704" s="94"/>
      <c r="C25704" s="94"/>
      <c r="D25704" s="94"/>
      <c r="E25704" s="94"/>
    </row>
    <row r="25705" spans="1:5">
      <c r="A25705" s="94"/>
      <c r="B25705" s="94"/>
      <c r="C25705" s="94"/>
      <c r="D25705" s="94"/>
      <c r="E25705" s="94"/>
    </row>
    <row r="25706" spans="1:5">
      <c r="A25706" s="94"/>
      <c r="B25706" s="94"/>
      <c r="C25706" s="94"/>
      <c r="D25706" s="94"/>
      <c r="E25706" s="94"/>
    </row>
    <row r="25707" spans="1:5">
      <c r="A25707" s="94"/>
      <c r="B25707" s="94"/>
      <c r="C25707" s="94"/>
      <c r="D25707" s="94"/>
      <c r="E25707" s="94"/>
    </row>
    <row r="25708" spans="1:5">
      <c r="A25708" s="94"/>
      <c r="B25708" s="94"/>
      <c r="C25708" s="94"/>
      <c r="D25708" s="94"/>
      <c r="E25708" s="94"/>
    </row>
    <row r="25709" spans="1:5">
      <c r="A25709" s="94"/>
      <c r="B25709" s="94"/>
      <c r="C25709" s="94"/>
      <c r="D25709" s="94"/>
      <c r="E25709" s="94"/>
    </row>
    <row r="25710" spans="1:5">
      <c r="A25710" s="94"/>
      <c r="B25710" s="94"/>
      <c r="C25710" s="94"/>
      <c r="D25710" s="94"/>
      <c r="E25710" s="94"/>
    </row>
    <row r="25711" spans="1:5">
      <c r="A25711" s="94"/>
      <c r="B25711" s="94"/>
      <c r="C25711" s="94"/>
      <c r="D25711" s="94"/>
      <c r="E25711" s="94"/>
    </row>
    <row r="25712" spans="1:5">
      <c r="A25712" s="94"/>
      <c r="B25712" s="94"/>
      <c r="C25712" s="94"/>
      <c r="D25712" s="94"/>
      <c r="E25712" s="94"/>
    </row>
    <row r="25713" spans="1:5">
      <c r="A25713" s="94"/>
      <c r="B25713" s="94"/>
      <c r="C25713" s="94"/>
      <c r="D25713" s="94"/>
      <c r="E25713" s="94"/>
    </row>
    <row r="25714" spans="1:5">
      <c r="A25714" s="94"/>
      <c r="B25714" s="94"/>
      <c r="C25714" s="94"/>
      <c r="D25714" s="94"/>
      <c r="E25714" s="94"/>
    </row>
    <row r="25715" spans="1:5">
      <c r="A25715" s="94"/>
      <c r="B25715" s="94"/>
      <c r="C25715" s="94"/>
      <c r="D25715" s="94"/>
      <c r="E25715" s="94"/>
    </row>
    <row r="25716" spans="1:5">
      <c r="A25716" s="94"/>
      <c r="B25716" s="94"/>
      <c r="C25716" s="94"/>
      <c r="D25716" s="94"/>
      <c r="E25716" s="94"/>
    </row>
    <row r="25717" spans="1:5">
      <c r="A25717" s="94"/>
      <c r="B25717" s="94"/>
      <c r="C25717" s="94"/>
      <c r="D25717" s="94"/>
      <c r="E25717" s="94"/>
    </row>
    <row r="25718" spans="1:5">
      <c r="A25718" s="94"/>
      <c r="B25718" s="94"/>
      <c r="C25718" s="94"/>
      <c r="D25718" s="94"/>
      <c r="E25718" s="94"/>
    </row>
    <row r="25719" spans="1:5">
      <c r="A25719" s="94"/>
      <c r="B25719" s="94"/>
      <c r="C25719" s="94"/>
      <c r="D25719" s="94"/>
      <c r="E25719" s="94"/>
    </row>
    <row r="25720" spans="1:5">
      <c r="A25720" s="94"/>
      <c r="B25720" s="94"/>
      <c r="C25720" s="94"/>
      <c r="D25720" s="94"/>
      <c r="E25720" s="94"/>
    </row>
    <row r="25721" spans="1:5">
      <c r="A25721" s="94"/>
      <c r="B25721" s="94"/>
      <c r="C25721" s="94"/>
      <c r="D25721" s="94"/>
      <c r="E25721" s="94"/>
    </row>
    <row r="25722" spans="1:5">
      <c r="A25722" s="94"/>
      <c r="B25722" s="94"/>
      <c r="C25722" s="94"/>
      <c r="D25722" s="94"/>
      <c r="E25722" s="94"/>
    </row>
    <row r="25723" spans="1:5">
      <c r="A25723" s="94"/>
      <c r="B25723" s="94"/>
      <c r="C25723" s="94"/>
      <c r="D25723" s="94"/>
      <c r="E25723" s="94"/>
    </row>
    <row r="25724" spans="1:5">
      <c r="A25724" s="94"/>
      <c r="B25724" s="94"/>
      <c r="C25724" s="94"/>
      <c r="D25724" s="94"/>
      <c r="E25724" s="94"/>
    </row>
    <row r="25725" spans="1:5">
      <c r="A25725" s="94"/>
      <c r="B25725" s="94"/>
      <c r="C25725" s="94"/>
      <c r="D25725" s="94"/>
      <c r="E25725" s="94"/>
    </row>
    <row r="25726" spans="1:5">
      <c r="A25726" s="94"/>
      <c r="B25726" s="94"/>
      <c r="C25726" s="94"/>
      <c r="D25726" s="94"/>
      <c r="E25726" s="94"/>
    </row>
    <row r="25727" spans="1:5">
      <c r="A25727" s="94"/>
      <c r="B25727" s="94"/>
      <c r="C25727" s="94"/>
      <c r="D25727" s="94"/>
      <c r="E25727" s="94"/>
    </row>
    <row r="25728" spans="1:5">
      <c r="A25728" s="94"/>
      <c r="B25728" s="94"/>
      <c r="C25728" s="94"/>
      <c r="D25728" s="94"/>
      <c r="E25728" s="94"/>
    </row>
    <row r="25729" spans="1:5">
      <c r="A25729" s="94"/>
      <c r="B25729" s="94"/>
      <c r="C25729" s="94"/>
      <c r="D25729" s="94"/>
      <c r="E25729" s="94"/>
    </row>
    <row r="25730" spans="1:5">
      <c r="A25730" s="94"/>
      <c r="B25730" s="94"/>
      <c r="C25730" s="94"/>
      <c r="D25730" s="94"/>
      <c r="E25730" s="94"/>
    </row>
    <row r="25731" spans="1:5">
      <c r="A25731" s="94"/>
      <c r="B25731" s="94"/>
      <c r="C25731" s="94"/>
      <c r="D25731" s="94"/>
      <c r="E25731" s="94"/>
    </row>
    <row r="25732" spans="1:5">
      <c r="A25732" s="94"/>
      <c r="B25732" s="94"/>
      <c r="C25732" s="94"/>
      <c r="D25732" s="94"/>
      <c r="E25732" s="94"/>
    </row>
    <row r="25733" spans="1:5">
      <c r="A25733" s="94"/>
      <c r="B25733" s="94"/>
      <c r="C25733" s="94"/>
      <c r="D25733" s="94"/>
      <c r="E25733" s="94"/>
    </row>
    <row r="25734" spans="1:5">
      <c r="A25734" s="94"/>
      <c r="B25734" s="94"/>
      <c r="C25734" s="94"/>
      <c r="D25734" s="94"/>
      <c r="E25734" s="94"/>
    </row>
    <row r="25735" spans="1:5">
      <c r="A25735" s="94"/>
      <c r="B25735" s="94"/>
      <c r="C25735" s="94"/>
      <c r="D25735" s="94"/>
      <c r="E25735" s="94"/>
    </row>
    <row r="25736" spans="1:5">
      <c r="A25736" s="94"/>
      <c r="B25736" s="94"/>
      <c r="C25736" s="94"/>
      <c r="D25736" s="94"/>
      <c r="E25736" s="94"/>
    </row>
    <row r="25737" spans="1:5">
      <c r="A25737" s="94"/>
      <c r="B25737" s="94"/>
      <c r="C25737" s="94"/>
      <c r="D25737" s="94"/>
      <c r="E25737" s="94"/>
    </row>
    <row r="25738" spans="1:5">
      <c r="A25738" s="94"/>
      <c r="B25738" s="94"/>
      <c r="C25738" s="94"/>
      <c r="D25738" s="94"/>
      <c r="E25738" s="94"/>
    </row>
    <row r="25739" spans="1:5">
      <c r="A25739" s="94"/>
      <c r="B25739" s="94"/>
      <c r="C25739" s="94"/>
      <c r="D25739" s="94"/>
      <c r="E25739" s="94"/>
    </row>
    <row r="25740" spans="1:5">
      <c r="A25740" s="94"/>
      <c r="B25740" s="94"/>
      <c r="C25740" s="94"/>
      <c r="D25740" s="94"/>
      <c r="E25740" s="94"/>
    </row>
    <row r="25741" spans="1:5">
      <c r="A25741" s="94"/>
      <c r="B25741" s="94"/>
      <c r="C25741" s="94"/>
      <c r="D25741" s="94"/>
      <c r="E25741" s="94"/>
    </row>
    <row r="25742" spans="1:5">
      <c r="A25742" s="94"/>
      <c r="B25742" s="94"/>
      <c r="C25742" s="94"/>
      <c r="D25742" s="94"/>
      <c r="E25742" s="94"/>
    </row>
    <row r="25743" spans="1:5">
      <c r="A25743" s="94"/>
      <c r="B25743" s="94"/>
      <c r="C25743" s="94"/>
      <c r="D25743" s="94"/>
      <c r="E25743" s="94"/>
    </row>
    <row r="25744" spans="1:5">
      <c r="A25744" s="94"/>
      <c r="B25744" s="94"/>
      <c r="C25744" s="94"/>
      <c r="D25744" s="94"/>
      <c r="E25744" s="94"/>
    </row>
    <row r="25745" spans="1:5">
      <c r="A25745" s="94"/>
      <c r="B25745" s="94"/>
      <c r="C25745" s="94"/>
      <c r="D25745" s="94"/>
      <c r="E25745" s="94"/>
    </row>
    <row r="25746" spans="1:5">
      <c r="A25746" s="94"/>
      <c r="B25746" s="94"/>
      <c r="C25746" s="94"/>
      <c r="D25746" s="94"/>
      <c r="E25746" s="94"/>
    </row>
    <row r="25747" spans="1:5">
      <c r="A25747" s="94"/>
      <c r="B25747" s="94"/>
      <c r="C25747" s="94"/>
      <c r="D25747" s="94"/>
      <c r="E25747" s="94"/>
    </row>
    <row r="25748" spans="1:5">
      <c r="A25748" s="94"/>
      <c r="B25748" s="94"/>
      <c r="C25748" s="94"/>
      <c r="D25748" s="94"/>
      <c r="E25748" s="94"/>
    </row>
    <row r="25749" spans="1:5">
      <c r="A25749" s="94"/>
      <c r="B25749" s="94"/>
      <c r="C25749" s="94"/>
      <c r="D25749" s="94"/>
      <c r="E25749" s="94"/>
    </row>
    <row r="25750" spans="1:5">
      <c r="A25750" s="94"/>
      <c r="B25750" s="94"/>
      <c r="C25750" s="94"/>
      <c r="D25750" s="94"/>
      <c r="E25750" s="94"/>
    </row>
    <row r="25751" spans="1:5">
      <c r="A25751" s="94"/>
      <c r="B25751" s="94"/>
      <c r="C25751" s="94"/>
      <c r="D25751" s="94"/>
      <c r="E25751" s="94"/>
    </row>
    <row r="25752" spans="1:5">
      <c r="A25752" s="94"/>
      <c r="B25752" s="94"/>
      <c r="C25752" s="94"/>
      <c r="D25752" s="94"/>
      <c r="E25752" s="94"/>
    </row>
    <row r="25753" spans="1:5">
      <c r="A25753" s="94"/>
      <c r="B25753" s="94"/>
      <c r="C25753" s="94"/>
      <c r="D25753" s="94"/>
      <c r="E25753" s="94"/>
    </row>
    <row r="25754" spans="1:5">
      <c r="A25754" s="94"/>
      <c r="B25754" s="94"/>
      <c r="C25754" s="94"/>
      <c r="D25754" s="94"/>
      <c r="E25754" s="94"/>
    </row>
    <row r="25755" spans="1:5">
      <c r="A25755" s="94"/>
      <c r="B25755" s="94"/>
      <c r="C25755" s="94"/>
      <c r="D25755" s="94"/>
      <c r="E25755" s="94"/>
    </row>
    <row r="25756" spans="1:5">
      <c r="A25756" s="94"/>
      <c r="B25756" s="94"/>
      <c r="C25756" s="94"/>
      <c r="D25756" s="94"/>
      <c r="E25756" s="94"/>
    </row>
    <row r="25757" spans="1:5">
      <c r="A25757" s="94"/>
      <c r="B25757" s="94"/>
      <c r="C25757" s="94"/>
      <c r="D25757" s="94"/>
      <c r="E25757" s="94"/>
    </row>
    <row r="25758" spans="1:5">
      <c r="A25758" s="94"/>
      <c r="B25758" s="94"/>
      <c r="C25758" s="94"/>
      <c r="D25758" s="94"/>
      <c r="E25758" s="94"/>
    </row>
    <row r="25759" spans="1:5">
      <c r="A25759" s="94"/>
      <c r="B25759" s="94"/>
      <c r="C25759" s="94"/>
      <c r="D25759" s="94"/>
      <c r="E25759" s="94"/>
    </row>
    <row r="25760" spans="1:5">
      <c r="A25760" s="94"/>
      <c r="B25760" s="94"/>
      <c r="C25760" s="94"/>
      <c r="D25760" s="94"/>
      <c r="E25760" s="94"/>
    </row>
    <row r="25761" spans="1:5">
      <c r="A25761" s="94"/>
      <c r="B25761" s="94"/>
      <c r="C25761" s="94"/>
      <c r="D25761" s="94"/>
      <c r="E25761" s="94"/>
    </row>
    <row r="25762" spans="1:5">
      <c r="A25762" s="94"/>
      <c r="B25762" s="94"/>
      <c r="C25762" s="94"/>
      <c r="D25762" s="94"/>
      <c r="E25762" s="94"/>
    </row>
    <row r="25763" spans="1:5">
      <c r="A25763" s="94"/>
      <c r="B25763" s="94"/>
      <c r="C25763" s="94"/>
      <c r="D25763" s="94"/>
      <c r="E25763" s="94"/>
    </row>
    <row r="25764" spans="1:5">
      <c r="A25764" s="94"/>
      <c r="B25764" s="94"/>
      <c r="C25764" s="94"/>
      <c r="D25764" s="94"/>
      <c r="E25764" s="94"/>
    </row>
    <row r="25765" spans="1:5">
      <c r="A25765" s="94"/>
      <c r="B25765" s="94"/>
      <c r="C25765" s="94"/>
      <c r="D25765" s="94"/>
      <c r="E25765" s="94"/>
    </row>
    <row r="25766" spans="1:5">
      <c r="A25766" s="94"/>
      <c r="B25766" s="94"/>
      <c r="C25766" s="94"/>
      <c r="D25766" s="94"/>
      <c r="E25766" s="94"/>
    </row>
    <row r="25767" spans="1:5">
      <c r="A25767" s="94"/>
      <c r="B25767" s="94"/>
      <c r="C25767" s="94"/>
      <c r="D25767" s="94"/>
      <c r="E25767" s="94"/>
    </row>
    <row r="25768" spans="1:5">
      <c r="A25768" s="94"/>
      <c r="B25768" s="94"/>
      <c r="C25768" s="94"/>
      <c r="D25768" s="94"/>
      <c r="E25768" s="94"/>
    </row>
    <row r="25769" spans="1:5">
      <c r="A25769" s="94"/>
      <c r="B25769" s="94"/>
      <c r="C25769" s="94"/>
      <c r="D25769" s="94"/>
      <c r="E25769" s="94"/>
    </row>
    <row r="25770" spans="1:5">
      <c r="A25770" s="94"/>
      <c r="B25770" s="94"/>
      <c r="C25770" s="94"/>
      <c r="D25770" s="94"/>
      <c r="E25770" s="94"/>
    </row>
    <row r="25771" spans="1:5">
      <c r="A25771" s="94"/>
      <c r="B25771" s="94"/>
      <c r="C25771" s="94"/>
      <c r="D25771" s="94"/>
      <c r="E25771" s="94"/>
    </row>
    <row r="25772" spans="1:5">
      <c r="A25772" s="94"/>
      <c r="B25772" s="94"/>
      <c r="C25772" s="94"/>
      <c r="D25772" s="94"/>
      <c r="E25772" s="94"/>
    </row>
    <row r="25773" spans="1:5">
      <c r="A25773" s="94"/>
      <c r="B25773" s="94"/>
      <c r="C25773" s="94"/>
      <c r="D25773" s="94"/>
      <c r="E25773" s="94"/>
    </row>
    <row r="25774" spans="1:5">
      <c r="A25774" s="94"/>
      <c r="B25774" s="94"/>
      <c r="C25774" s="94"/>
      <c r="D25774" s="94"/>
      <c r="E25774" s="94"/>
    </row>
    <row r="25775" spans="1:5">
      <c r="A25775" s="94"/>
      <c r="B25775" s="94"/>
      <c r="C25775" s="94"/>
      <c r="D25775" s="94"/>
      <c r="E25775" s="94"/>
    </row>
    <row r="25776" spans="1:5">
      <c r="A25776" s="94"/>
      <c r="B25776" s="94"/>
      <c r="C25776" s="94"/>
      <c r="D25776" s="94"/>
      <c r="E25776" s="94"/>
    </row>
    <row r="25777" spans="1:5">
      <c r="A25777" s="94"/>
      <c r="B25777" s="94"/>
      <c r="C25777" s="94"/>
      <c r="D25777" s="94"/>
      <c r="E25777" s="94"/>
    </row>
    <row r="25778" spans="1:5">
      <c r="A25778" s="94"/>
      <c r="B25778" s="94"/>
      <c r="C25778" s="94"/>
      <c r="D25778" s="94"/>
      <c r="E25778" s="94"/>
    </row>
    <row r="25779" spans="1:5">
      <c r="A25779" s="94"/>
      <c r="B25779" s="94"/>
      <c r="C25779" s="94"/>
      <c r="D25779" s="94"/>
      <c r="E25779" s="94"/>
    </row>
    <row r="25780" spans="1:5">
      <c r="A25780" s="94"/>
      <c r="B25780" s="94"/>
      <c r="C25780" s="94"/>
      <c r="D25780" s="94"/>
      <c r="E25780" s="94"/>
    </row>
    <row r="25781" spans="1:5">
      <c r="A25781" s="94"/>
      <c r="B25781" s="94"/>
      <c r="C25781" s="94"/>
      <c r="D25781" s="94"/>
      <c r="E25781" s="94"/>
    </row>
    <row r="25782" spans="1:5">
      <c r="A25782" s="94"/>
      <c r="B25782" s="94"/>
      <c r="C25782" s="94"/>
      <c r="D25782" s="94"/>
      <c r="E25782" s="94"/>
    </row>
    <row r="25783" spans="1:5">
      <c r="A25783" s="94"/>
      <c r="B25783" s="94"/>
      <c r="C25783" s="94"/>
      <c r="D25783" s="94"/>
      <c r="E25783" s="94"/>
    </row>
    <row r="25784" spans="1:5">
      <c r="A25784" s="94"/>
      <c r="B25784" s="94"/>
      <c r="C25784" s="94"/>
      <c r="D25784" s="94"/>
      <c r="E25784" s="94"/>
    </row>
    <row r="25785" spans="1:5">
      <c r="A25785" s="94"/>
      <c r="B25785" s="94"/>
      <c r="C25785" s="94"/>
      <c r="D25785" s="94"/>
      <c r="E25785" s="94"/>
    </row>
    <row r="25786" spans="1:5">
      <c r="A25786" s="94"/>
      <c r="B25786" s="94"/>
      <c r="C25786" s="94"/>
      <c r="D25786" s="94"/>
      <c r="E25786" s="94"/>
    </row>
    <row r="25787" spans="1:5">
      <c r="A25787" s="94"/>
      <c r="B25787" s="94"/>
      <c r="C25787" s="94"/>
      <c r="D25787" s="94"/>
      <c r="E25787" s="94"/>
    </row>
    <row r="25788" spans="1:5">
      <c r="A25788" s="94"/>
      <c r="B25788" s="94"/>
      <c r="C25788" s="94"/>
      <c r="D25788" s="94"/>
      <c r="E25788" s="94"/>
    </row>
    <row r="25789" spans="1:5">
      <c r="A25789" s="94"/>
      <c r="B25789" s="94"/>
      <c r="C25789" s="94"/>
      <c r="D25789" s="94"/>
      <c r="E25789" s="94"/>
    </row>
    <row r="25790" spans="1:5">
      <c r="A25790" s="94"/>
      <c r="B25790" s="94"/>
      <c r="C25790" s="94"/>
      <c r="D25790" s="94"/>
      <c r="E25790" s="94"/>
    </row>
    <row r="25791" spans="1:5">
      <c r="A25791" s="94"/>
      <c r="B25791" s="94"/>
      <c r="C25791" s="94"/>
      <c r="D25791" s="94"/>
      <c r="E25791" s="94"/>
    </row>
    <row r="25792" spans="1:5">
      <c r="A25792" s="94"/>
      <c r="B25792" s="94"/>
      <c r="C25792" s="94"/>
      <c r="D25792" s="94"/>
      <c r="E25792" s="94"/>
    </row>
    <row r="25793" spans="1:5">
      <c r="A25793" s="94"/>
      <c r="B25793" s="94"/>
      <c r="C25793" s="94"/>
      <c r="D25793" s="94"/>
      <c r="E25793" s="94"/>
    </row>
    <row r="25794" spans="1:5">
      <c r="A25794" s="94"/>
      <c r="B25794" s="94"/>
      <c r="C25794" s="94"/>
      <c r="D25794" s="94"/>
      <c r="E25794" s="94"/>
    </row>
    <row r="25795" spans="1:5">
      <c r="A25795" s="94"/>
      <c r="B25795" s="94"/>
      <c r="C25795" s="94"/>
      <c r="D25795" s="94"/>
      <c r="E25795" s="94"/>
    </row>
    <row r="25796" spans="1:5">
      <c r="A25796" s="94"/>
      <c r="B25796" s="94"/>
      <c r="C25796" s="94"/>
      <c r="D25796" s="94"/>
      <c r="E25796" s="94"/>
    </row>
    <row r="25797" spans="1:5">
      <c r="A25797" s="94"/>
      <c r="B25797" s="94"/>
      <c r="C25797" s="94"/>
      <c r="D25797" s="94"/>
      <c r="E25797" s="94"/>
    </row>
    <row r="25798" spans="1:5">
      <c r="A25798" s="94"/>
      <c r="B25798" s="94"/>
      <c r="C25798" s="94"/>
      <c r="D25798" s="94"/>
      <c r="E25798" s="94"/>
    </row>
    <row r="25799" spans="1:5">
      <c r="A25799" s="94"/>
      <c r="B25799" s="94"/>
      <c r="C25799" s="94"/>
      <c r="D25799" s="94"/>
      <c r="E25799" s="94"/>
    </row>
    <row r="25800" spans="1:5">
      <c r="A25800" s="94"/>
      <c r="B25800" s="94"/>
      <c r="C25800" s="94"/>
      <c r="D25800" s="94"/>
      <c r="E25800" s="94"/>
    </row>
    <row r="25801" spans="1:5">
      <c r="A25801" s="94"/>
      <c r="B25801" s="94"/>
      <c r="C25801" s="94"/>
      <c r="D25801" s="94"/>
      <c r="E25801" s="94"/>
    </row>
    <row r="25802" spans="1:5">
      <c r="A25802" s="94"/>
      <c r="B25802" s="94"/>
      <c r="C25802" s="94"/>
      <c r="D25802" s="94"/>
      <c r="E25802" s="94"/>
    </row>
    <row r="25803" spans="1:5">
      <c r="A25803" s="94"/>
      <c r="B25803" s="94"/>
      <c r="C25803" s="94"/>
      <c r="D25803" s="94"/>
      <c r="E25803" s="94"/>
    </row>
    <row r="25804" spans="1:5">
      <c r="A25804" s="94"/>
      <c r="B25804" s="94"/>
      <c r="C25804" s="94"/>
      <c r="D25804" s="94"/>
      <c r="E25804" s="94"/>
    </row>
    <row r="25805" spans="1:5">
      <c r="A25805" s="94"/>
      <c r="B25805" s="94"/>
      <c r="C25805" s="94"/>
      <c r="D25805" s="94"/>
      <c r="E25805" s="94"/>
    </row>
    <row r="25806" spans="1:5">
      <c r="A25806" s="94"/>
      <c r="B25806" s="94"/>
      <c r="C25806" s="94"/>
      <c r="D25806" s="94"/>
      <c r="E25806" s="94"/>
    </row>
    <row r="25807" spans="1:5">
      <c r="A25807" s="94"/>
      <c r="B25807" s="94"/>
      <c r="C25807" s="94"/>
      <c r="D25807" s="94"/>
      <c r="E25807" s="94"/>
    </row>
    <row r="25808" spans="1:5">
      <c r="A25808" s="94"/>
      <c r="B25808" s="94"/>
      <c r="C25808" s="94"/>
      <c r="D25808" s="94"/>
      <c r="E25808" s="94"/>
    </row>
    <row r="25809" spans="1:5">
      <c r="A25809" s="94"/>
      <c r="B25809" s="94"/>
      <c r="C25809" s="94"/>
      <c r="D25809" s="94"/>
      <c r="E25809" s="94"/>
    </row>
    <row r="25810" spans="1:5">
      <c r="A25810" s="94"/>
      <c r="B25810" s="94"/>
      <c r="C25810" s="94"/>
      <c r="D25810" s="94"/>
      <c r="E25810" s="94"/>
    </row>
    <row r="25811" spans="1:5">
      <c r="A25811" s="94"/>
      <c r="B25811" s="94"/>
      <c r="C25811" s="94"/>
      <c r="D25811" s="94"/>
      <c r="E25811" s="94"/>
    </row>
    <row r="25812" spans="1:5">
      <c r="A25812" s="94"/>
      <c r="B25812" s="94"/>
      <c r="C25812" s="94"/>
      <c r="D25812" s="94"/>
      <c r="E25812" s="94"/>
    </row>
    <row r="25813" spans="1:5">
      <c r="A25813" s="94"/>
      <c r="B25813" s="94"/>
      <c r="C25813" s="94"/>
      <c r="D25813" s="94"/>
      <c r="E25813" s="94"/>
    </row>
    <row r="25814" spans="1:5">
      <c r="A25814" s="94"/>
      <c r="B25814" s="94"/>
      <c r="C25814" s="94"/>
      <c r="D25814" s="94"/>
      <c r="E25814" s="94"/>
    </row>
    <row r="25815" spans="1:5">
      <c r="A25815" s="94"/>
      <c r="B25815" s="94"/>
      <c r="C25815" s="94"/>
      <c r="D25815" s="94"/>
      <c r="E25815" s="94"/>
    </row>
    <row r="25816" spans="1:5">
      <c r="A25816" s="94"/>
      <c r="B25816" s="94"/>
      <c r="C25816" s="94"/>
      <c r="D25816" s="94"/>
      <c r="E25816" s="94"/>
    </row>
    <row r="25817" spans="1:5">
      <c r="A25817" s="94"/>
      <c r="B25817" s="94"/>
      <c r="C25817" s="94"/>
      <c r="D25817" s="94"/>
      <c r="E25817" s="94"/>
    </row>
    <row r="25818" spans="1:5">
      <c r="A25818" s="94"/>
      <c r="B25818" s="94"/>
      <c r="C25818" s="94"/>
      <c r="D25818" s="94"/>
      <c r="E25818" s="94"/>
    </row>
    <row r="25819" spans="1:5">
      <c r="A25819" s="94"/>
      <c r="B25819" s="94"/>
      <c r="C25819" s="94"/>
      <c r="D25819" s="94"/>
      <c r="E25819" s="94"/>
    </row>
    <row r="25820" spans="1:5">
      <c r="A25820" s="94"/>
      <c r="B25820" s="94"/>
      <c r="C25820" s="94"/>
      <c r="D25820" s="94"/>
      <c r="E25820" s="94"/>
    </row>
    <row r="25821" spans="1:5">
      <c r="A25821" s="94"/>
      <c r="B25821" s="94"/>
      <c r="C25821" s="94"/>
      <c r="D25821" s="94"/>
      <c r="E25821" s="94"/>
    </row>
    <row r="25822" spans="1:5">
      <c r="A25822" s="94"/>
      <c r="B25822" s="94"/>
      <c r="C25822" s="94"/>
      <c r="D25822" s="94"/>
      <c r="E25822" s="94"/>
    </row>
    <row r="25823" spans="1:5">
      <c r="A25823" s="94"/>
      <c r="B25823" s="94"/>
      <c r="C25823" s="94"/>
      <c r="D25823" s="94"/>
      <c r="E25823" s="94"/>
    </row>
    <row r="25824" spans="1:5">
      <c r="A25824" s="94"/>
      <c r="B25824" s="94"/>
      <c r="C25824" s="94"/>
      <c r="D25824" s="94"/>
      <c r="E25824" s="94"/>
    </row>
    <row r="25825" spans="1:5">
      <c r="A25825" s="94"/>
      <c r="B25825" s="94"/>
      <c r="C25825" s="94"/>
      <c r="D25825" s="94"/>
      <c r="E25825" s="94"/>
    </row>
    <row r="25826" spans="1:5">
      <c r="A25826" s="94"/>
      <c r="B25826" s="94"/>
      <c r="C25826" s="94"/>
      <c r="D25826" s="94"/>
      <c r="E25826" s="94"/>
    </row>
    <row r="25827" spans="1:5">
      <c r="A25827" s="94"/>
      <c r="B25827" s="94"/>
      <c r="C25827" s="94"/>
      <c r="D25827" s="94"/>
      <c r="E25827" s="94"/>
    </row>
    <row r="25828" spans="1:5">
      <c r="A25828" s="94"/>
      <c r="B25828" s="94"/>
      <c r="C25828" s="94"/>
      <c r="D25828" s="94"/>
      <c r="E25828" s="94"/>
    </row>
    <row r="25829" spans="1:5">
      <c r="A25829" s="94"/>
      <c r="B25829" s="94"/>
      <c r="C25829" s="94"/>
      <c r="D25829" s="94"/>
      <c r="E25829" s="94"/>
    </row>
    <row r="25830" spans="1:5">
      <c r="A25830" s="94"/>
      <c r="B25830" s="94"/>
      <c r="C25830" s="94"/>
      <c r="D25830" s="94"/>
      <c r="E25830" s="94"/>
    </row>
    <row r="25831" spans="1:5">
      <c r="A25831" s="94"/>
      <c r="B25831" s="94"/>
      <c r="C25831" s="94"/>
      <c r="D25831" s="94"/>
      <c r="E25831" s="94"/>
    </row>
    <row r="25832" spans="1:5">
      <c r="A25832" s="94"/>
      <c r="B25832" s="94"/>
      <c r="C25832" s="94"/>
      <c r="D25832" s="94"/>
      <c r="E25832" s="94"/>
    </row>
    <row r="25833" spans="1:5">
      <c r="A25833" s="94"/>
      <c r="B25833" s="94"/>
      <c r="C25833" s="94"/>
      <c r="D25833" s="94"/>
      <c r="E25833" s="94"/>
    </row>
    <row r="25834" spans="1:5">
      <c r="A25834" s="94"/>
      <c r="B25834" s="94"/>
      <c r="C25834" s="94"/>
      <c r="D25834" s="94"/>
      <c r="E25834" s="94"/>
    </row>
    <row r="25835" spans="1:5">
      <c r="A25835" s="94"/>
      <c r="B25835" s="94"/>
      <c r="C25835" s="94"/>
      <c r="D25835" s="94"/>
      <c r="E25835" s="94"/>
    </row>
    <row r="25836" spans="1:5">
      <c r="A25836" s="94"/>
      <c r="B25836" s="94"/>
      <c r="C25836" s="94"/>
      <c r="D25836" s="94"/>
      <c r="E25836" s="94"/>
    </row>
    <row r="25837" spans="1:5">
      <c r="A25837" s="94"/>
      <c r="B25837" s="94"/>
      <c r="C25837" s="94"/>
      <c r="D25837" s="94"/>
      <c r="E25837" s="94"/>
    </row>
    <row r="25838" spans="1:5">
      <c r="A25838" s="94"/>
      <c r="B25838" s="94"/>
      <c r="C25838" s="94"/>
      <c r="D25838" s="94"/>
      <c r="E25838" s="94"/>
    </row>
    <row r="25839" spans="1:5">
      <c r="A25839" s="94"/>
      <c r="B25839" s="94"/>
      <c r="C25839" s="94"/>
      <c r="D25839" s="94"/>
      <c r="E25839" s="94"/>
    </row>
    <row r="25840" spans="1:5">
      <c r="A25840" s="94"/>
      <c r="B25840" s="94"/>
      <c r="C25840" s="94"/>
      <c r="D25840" s="94"/>
      <c r="E25840" s="94"/>
    </row>
    <row r="25841" spans="1:5">
      <c r="A25841" s="94"/>
      <c r="B25841" s="94"/>
      <c r="C25841" s="94"/>
      <c r="D25841" s="94"/>
      <c r="E25841" s="94"/>
    </row>
    <row r="25842" spans="1:5">
      <c r="A25842" s="94"/>
      <c r="B25842" s="94"/>
      <c r="C25842" s="94"/>
      <c r="D25842" s="94"/>
      <c r="E25842" s="94"/>
    </row>
    <row r="25843" spans="1:5">
      <c r="A25843" s="94"/>
      <c r="B25843" s="94"/>
      <c r="C25843" s="94"/>
      <c r="D25843" s="94"/>
      <c r="E25843" s="94"/>
    </row>
    <row r="25844" spans="1:5">
      <c r="A25844" s="94"/>
      <c r="B25844" s="94"/>
      <c r="C25844" s="94"/>
      <c r="D25844" s="94"/>
      <c r="E25844" s="94"/>
    </row>
    <row r="25845" spans="1:5">
      <c r="A25845" s="94"/>
      <c r="B25845" s="94"/>
      <c r="C25845" s="94"/>
      <c r="D25845" s="94"/>
      <c r="E25845" s="94"/>
    </row>
    <row r="25846" spans="1:5">
      <c r="A25846" s="94"/>
      <c r="B25846" s="94"/>
      <c r="C25846" s="94"/>
      <c r="D25846" s="94"/>
      <c r="E25846" s="94"/>
    </row>
    <row r="25847" spans="1:5">
      <c r="A25847" s="94"/>
      <c r="B25847" s="94"/>
      <c r="C25847" s="94"/>
      <c r="D25847" s="94"/>
      <c r="E25847" s="94"/>
    </row>
    <row r="25848" spans="1:5">
      <c r="A25848" s="94"/>
      <c r="B25848" s="94"/>
      <c r="C25848" s="94"/>
      <c r="D25848" s="94"/>
      <c r="E25848" s="94"/>
    </row>
    <row r="25849" spans="1:5">
      <c r="A25849" s="94"/>
      <c r="B25849" s="94"/>
      <c r="C25849" s="94"/>
      <c r="D25849" s="94"/>
      <c r="E25849" s="94"/>
    </row>
    <row r="25850" spans="1:5">
      <c r="A25850" s="94"/>
      <c r="B25850" s="94"/>
      <c r="C25850" s="94"/>
      <c r="D25850" s="94"/>
      <c r="E25850" s="94"/>
    </row>
    <row r="25851" spans="1:5">
      <c r="A25851" s="94"/>
      <c r="B25851" s="94"/>
      <c r="C25851" s="94"/>
      <c r="D25851" s="94"/>
      <c r="E25851" s="94"/>
    </row>
    <row r="25852" spans="1:5">
      <c r="A25852" s="94"/>
      <c r="B25852" s="94"/>
      <c r="C25852" s="94"/>
      <c r="D25852" s="94"/>
      <c r="E25852" s="94"/>
    </row>
    <row r="25853" spans="1:5">
      <c r="A25853" s="94"/>
      <c r="B25853" s="94"/>
      <c r="C25853" s="94"/>
      <c r="D25853" s="94"/>
      <c r="E25853" s="94"/>
    </row>
    <row r="25854" spans="1:5">
      <c r="A25854" s="94"/>
      <c r="B25854" s="94"/>
      <c r="C25854" s="94"/>
      <c r="D25854" s="94"/>
      <c r="E25854" s="94"/>
    </row>
    <row r="25855" spans="1:5">
      <c r="A25855" s="94"/>
      <c r="B25855" s="94"/>
      <c r="C25855" s="94"/>
      <c r="D25855" s="94"/>
      <c r="E25855" s="94"/>
    </row>
    <row r="25856" spans="1:5">
      <c r="A25856" s="94"/>
      <c r="B25856" s="94"/>
      <c r="C25856" s="94"/>
      <c r="D25856" s="94"/>
      <c r="E25856" s="94"/>
    </row>
    <row r="25857" spans="1:5">
      <c r="A25857" s="94"/>
      <c r="B25857" s="94"/>
      <c r="C25857" s="94"/>
      <c r="D25857" s="94"/>
      <c r="E25857" s="94"/>
    </row>
    <row r="25858" spans="1:5">
      <c r="A25858" s="94"/>
      <c r="B25858" s="94"/>
      <c r="C25858" s="94"/>
      <c r="D25858" s="94"/>
      <c r="E25858" s="94"/>
    </row>
    <row r="25859" spans="1:5">
      <c r="A25859" s="94"/>
      <c r="B25859" s="94"/>
      <c r="C25859" s="94"/>
      <c r="D25859" s="94"/>
      <c r="E25859" s="94"/>
    </row>
    <row r="25860" spans="1:5">
      <c r="A25860" s="94"/>
      <c r="B25860" s="94"/>
      <c r="C25860" s="94"/>
      <c r="D25860" s="94"/>
      <c r="E25860" s="94"/>
    </row>
    <row r="25861" spans="1:5">
      <c r="A25861" s="94"/>
      <c r="B25861" s="94"/>
      <c r="C25861" s="94"/>
      <c r="D25861" s="94"/>
      <c r="E25861" s="94"/>
    </row>
    <row r="25862" spans="1:5">
      <c r="A25862" s="94"/>
      <c r="B25862" s="94"/>
      <c r="C25862" s="94"/>
      <c r="D25862" s="94"/>
      <c r="E25862" s="94"/>
    </row>
    <row r="25863" spans="1:5">
      <c r="A25863" s="94"/>
      <c r="B25863" s="94"/>
      <c r="C25863" s="94"/>
      <c r="D25863" s="94"/>
      <c r="E25863" s="94"/>
    </row>
    <row r="25864" spans="1:5">
      <c r="A25864" s="94"/>
      <c r="B25864" s="94"/>
      <c r="C25864" s="94"/>
      <c r="D25864" s="94"/>
      <c r="E25864" s="94"/>
    </row>
    <row r="25865" spans="1:5">
      <c r="A25865" s="94"/>
      <c r="B25865" s="94"/>
      <c r="C25865" s="94"/>
      <c r="D25865" s="94"/>
      <c r="E25865" s="94"/>
    </row>
    <row r="25866" spans="1:5">
      <c r="A25866" s="94"/>
      <c r="B25866" s="94"/>
      <c r="C25866" s="94"/>
      <c r="D25866" s="94"/>
      <c r="E25866" s="94"/>
    </row>
    <row r="25867" spans="1:5">
      <c r="A25867" s="94"/>
      <c r="B25867" s="94"/>
      <c r="C25867" s="94"/>
      <c r="D25867" s="94"/>
      <c r="E25867" s="94"/>
    </row>
    <row r="25868" spans="1:5">
      <c r="A25868" s="94"/>
      <c r="B25868" s="94"/>
      <c r="C25868" s="94"/>
      <c r="D25868" s="94"/>
      <c r="E25868" s="94"/>
    </row>
    <row r="25869" spans="1:5">
      <c r="A25869" s="94"/>
      <c r="B25869" s="94"/>
      <c r="C25869" s="94"/>
      <c r="D25869" s="94"/>
      <c r="E25869" s="94"/>
    </row>
    <row r="25870" spans="1:5">
      <c r="A25870" s="94"/>
      <c r="B25870" s="94"/>
      <c r="C25870" s="94"/>
      <c r="D25870" s="94"/>
      <c r="E25870" s="94"/>
    </row>
    <row r="25871" spans="1:5">
      <c r="A25871" s="94"/>
      <c r="B25871" s="94"/>
      <c r="C25871" s="94"/>
      <c r="D25871" s="94"/>
      <c r="E25871" s="94"/>
    </row>
    <row r="25872" spans="1:5">
      <c r="A25872" s="94"/>
      <c r="B25872" s="94"/>
      <c r="C25872" s="94"/>
      <c r="D25872" s="94"/>
      <c r="E25872" s="94"/>
    </row>
    <row r="25873" spans="1:5">
      <c r="A25873" s="94"/>
      <c r="B25873" s="94"/>
      <c r="C25873" s="94"/>
      <c r="D25873" s="94"/>
      <c r="E25873" s="94"/>
    </row>
    <row r="25874" spans="1:5">
      <c r="A25874" s="94"/>
      <c r="B25874" s="94"/>
      <c r="C25874" s="94"/>
      <c r="D25874" s="94"/>
      <c r="E25874" s="94"/>
    </row>
    <row r="25875" spans="1:5">
      <c r="A25875" s="94"/>
      <c r="B25875" s="94"/>
      <c r="C25875" s="94"/>
      <c r="D25875" s="94"/>
      <c r="E25875" s="94"/>
    </row>
    <row r="25876" spans="1:5">
      <c r="A25876" s="94"/>
      <c r="B25876" s="94"/>
      <c r="C25876" s="94"/>
      <c r="D25876" s="94"/>
      <c r="E25876" s="94"/>
    </row>
    <row r="25877" spans="1:5">
      <c r="A25877" s="94"/>
      <c r="B25877" s="94"/>
      <c r="C25877" s="94"/>
      <c r="D25877" s="94"/>
      <c r="E25877" s="94"/>
    </row>
    <row r="25878" spans="1:5">
      <c r="A25878" s="94"/>
      <c r="B25878" s="94"/>
      <c r="C25878" s="94"/>
      <c r="D25878" s="94"/>
      <c r="E25878" s="94"/>
    </row>
    <row r="25879" spans="1:5">
      <c r="A25879" s="94"/>
      <c r="B25879" s="94"/>
      <c r="C25879" s="94"/>
      <c r="D25879" s="94"/>
      <c r="E25879" s="94"/>
    </row>
    <row r="25880" spans="1:5">
      <c r="A25880" s="94"/>
      <c r="B25880" s="94"/>
      <c r="C25880" s="94"/>
      <c r="D25880" s="94"/>
      <c r="E25880" s="94"/>
    </row>
    <row r="25881" spans="1:5">
      <c r="A25881" s="94"/>
      <c r="B25881" s="94"/>
      <c r="C25881" s="94"/>
      <c r="D25881" s="94"/>
      <c r="E25881" s="94"/>
    </row>
    <row r="25882" spans="1:5">
      <c r="A25882" s="94"/>
      <c r="B25882" s="94"/>
      <c r="C25882" s="94"/>
      <c r="D25882" s="94"/>
      <c r="E25882" s="94"/>
    </row>
    <row r="25883" spans="1:5">
      <c r="A25883" s="94"/>
      <c r="B25883" s="94"/>
      <c r="C25883" s="94"/>
      <c r="D25883" s="94"/>
      <c r="E25883" s="94"/>
    </row>
    <row r="25884" spans="1:5">
      <c r="A25884" s="94"/>
      <c r="B25884" s="94"/>
      <c r="C25884" s="94"/>
      <c r="D25884" s="94"/>
      <c r="E25884" s="94"/>
    </row>
    <row r="25885" spans="1:5">
      <c r="A25885" s="94"/>
      <c r="B25885" s="94"/>
      <c r="C25885" s="94"/>
      <c r="D25885" s="94"/>
      <c r="E25885" s="94"/>
    </row>
    <row r="25886" spans="1:5">
      <c r="A25886" s="94"/>
      <c r="B25886" s="94"/>
      <c r="C25886" s="94"/>
      <c r="D25886" s="94"/>
      <c r="E25886" s="94"/>
    </row>
    <row r="25887" spans="1:5">
      <c r="A25887" s="94"/>
      <c r="B25887" s="94"/>
      <c r="C25887" s="94"/>
      <c r="D25887" s="94"/>
      <c r="E25887" s="94"/>
    </row>
    <row r="25888" spans="1:5">
      <c r="A25888" s="94"/>
      <c r="B25888" s="94"/>
      <c r="C25888" s="94"/>
      <c r="D25888" s="94"/>
      <c r="E25888" s="94"/>
    </row>
    <row r="25889" spans="1:5">
      <c r="A25889" s="94"/>
      <c r="B25889" s="94"/>
      <c r="C25889" s="94"/>
      <c r="D25889" s="94"/>
      <c r="E25889" s="94"/>
    </row>
    <row r="25890" spans="1:5">
      <c r="A25890" s="94"/>
      <c r="B25890" s="94"/>
      <c r="C25890" s="94"/>
      <c r="D25890" s="94"/>
      <c r="E25890" s="94"/>
    </row>
    <row r="25891" spans="1:5">
      <c r="A25891" s="94"/>
      <c r="B25891" s="94"/>
      <c r="C25891" s="94"/>
      <c r="D25891" s="94"/>
      <c r="E25891" s="94"/>
    </row>
    <row r="25892" spans="1:5">
      <c r="A25892" s="94"/>
      <c r="B25892" s="94"/>
      <c r="C25892" s="94"/>
      <c r="D25892" s="94"/>
      <c r="E25892" s="94"/>
    </row>
    <row r="25893" spans="1:5">
      <c r="A25893" s="94"/>
      <c r="B25893" s="94"/>
      <c r="C25893" s="94"/>
      <c r="D25893" s="94"/>
      <c r="E25893" s="94"/>
    </row>
    <row r="25894" spans="1:5">
      <c r="A25894" s="94"/>
      <c r="B25894" s="94"/>
      <c r="C25894" s="94"/>
      <c r="D25894" s="94"/>
      <c r="E25894" s="94"/>
    </row>
    <row r="25895" spans="1:5">
      <c r="A25895" s="94"/>
      <c r="B25895" s="94"/>
      <c r="C25895" s="94"/>
      <c r="D25895" s="94"/>
      <c r="E25895" s="94"/>
    </row>
    <row r="25896" spans="1:5">
      <c r="A25896" s="94"/>
      <c r="B25896" s="94"/>
      <c r="C25896" s="94"/>
      <c r="D25896" s="94"/>
      <c r="E25896" s="94"/>
    </row>
    <row r="25897" spans="1:5">
      <c r="A25897" s="94"/>
      <c r="B25897" s="94"/>
      <c r="C25897" s="94"/>
      <c r="D25897" s="94"/>
      <c r="E25897" s="94"/>
    </row>
    <row r="25898" spans="1:5">
      <c r="A25898" s="94"/>
      <c r="B25898" s="94"/>
      <c r="C25898" s="94"/>
      <c r="D25898" s="94"/>
      <c r="E25898" s="94"/>
    </row>
    <row r="25899" spans="1:5">
      <c r="A25899" s="94"/>
      <c r="B25899" s="94"/>
      <c r="C25899" s="94"/>
      <c r="D25899" s="94"/>
      <c r="E25899" s="94"/>
    </row>
    <row r="25900" spans="1:5">
      <c r="A25900" s="94"/>
      <c r="B25900" s="94"/>
      <c r="C25900" s="94"/>
      <c r="D25900" s="94"/>
      <c r="E25900" s="94"/>
    </row>
    <row r="25901" spans="1:5">
      <c r="A25901" s="94"/>
      <c r="B25901" s="94"/>
      <c r="C25901" s="94"/>
      <c r="D25901" s="94"/>
      <c r="E25901" s="94"/>
    </row>
    <row r="25902" spans="1:5">
      <c r="A25902" s="94"/>
      <c r="B25902" s="94"/>
      <c r="C25902" s="94"/>
      <c r="D25902" s="94"/>
      <c r="E25902" s="94"/>
    </row>
    <row r="25903" spans="1:5">
      <c r="A25903" s="94"/>
      <c r="B25903" s="94"/>
      <c r="C25903" s="94"/>
      <c r="D25903" s="94"/>
      <c r="E25903" s="94"/>
    </row>
    <row r="25904" spans="1:5">
      <c r="A25904" s="94"/>
      <c r="B25904" s="94"/>
      <c r="C25904" s="94"/>
      <c r="D25904" s="94"/>
      <c r="E25904" s="94"/>
    </row>
    <row r="25905" spans="1:5">
      <c r="A25905" s="94"/>
      <c r="B25905" s="94"/>
      <c r="C25905" s="94"/>
      <c r="D25905" s="94"/>
      <c r="E25905" s="94"/>
    </row>
    <row r="25906" spans="1:5">
      <c r="A25906" s="94"/>
      <c r="B25906" s="94"/>
      <c r="C25906" s="94"/>
      <c r="D25906" s="94"/>
      <c r="E25906" s="94"/>
    </row>
    <row r="25907" spans="1:5">
      <c r="A25907" s="94"/>
      <c r="B25907" s="94"/>
      <c r="C25907" s="94"/>
      <c r="D25907" s="94"/>
      <c r="E25907" s="94"/>
    </row>
    <row r="25908" spans="1:5">
      <c r="A25908" s="94"/>
      <c r="B25908" s="94"/>
      <c r="C25908" s="94"/>
      <c r="D25908" s="94"/>
      <c r="E25908" s="94"/>
    </row>
    <row r="25909" spans="1:5">
      <c r="A25909" s="94"/>
      <c r="B25909" s="94"/>
      <c r="C25909" s="94"/>
      <c r="D25909" s="94"/>
      <c r="E25909" s="94"/>
    </row>
    <row r="25910" spans="1:5">
      <c r="A25910" s="94"/>
      <c r="B25910" s="94"/>
      <c r="C25910" s="94"/>
      <c r="D25910" s="94"/>
      <c r="E25910" s="94"/>
    </row>
    <row r="25911" spans="1:5">
      <c r="A25911" s="94"/>
      <c r="B25911" s="94"/>
      <c r="C25911" s="94"/>
      <c r="D25911" s="94"/>
      <c r="E25911" s="94"/>
    </row>
    <row r="25912" spans="1:5">
      <c r="A25912" s="94"/>
      <c r="B25912" s="94"/>
      <c r="C25912" s="94"/>
      <c r="D25912" s="94"/>
      <c r="E25912" s="94"/>
    </row>
    <row r="25913" spans="1:5">
      <c r="A25913" s="94"/>
      <c r="B25913" s="94"/>
      <c r="C25913" s="94"/>
      <c r="D25913" s="94"/>
      <c r="E25913" s="94"/>
    </row>
    <row r="25914" spans="1:5">
      <c r="A25914" s="94"/>
      <c r="B25914" s="94"/>
      <c r="C25914" s="94"/>
      <c r="D25914" s="94"/>
      <c r="E25914" s="94"/>
    </row>
    <row r="25915" spans="1:5">
      <c r="A25915" s="94"/>
      <c r="B25915" s="94"/>
      <c r="C25915" s="94"/>
      <c r="D25915" s="94"/>
      <c r="E25915" s="94"/>
    </row>
    <row r="25916" spans="1:5">
      <c r="A25916" s="94"/>
      <c r="B25916" s="94"/>
      <c r="C25916" s="94"/>
      <c r="D25916" s="94"/>
      <c r="E25916" s="94"/>
    </row>
    <row r="25917" spans="1:5">
      <c r="A25917" s="94"/>
      <c r="B25917" s="94"/>
      <c r="C25917" s="94"/>
      <c r="D25917" s="94"/>
      <c r="E25917" s="94"/>
    </row>
    <row r="25918" spans="1:5">
      <c r="A25918" s="94"/>
      <c r="B25918" s="94"/>
      <c r="C25918" s="94"/>
      <c r="D25918" s="94"/>
      <c r="E25918" s="94"/>
    </row>
    <row r="25919" spans="1:5">
      <c r="A25919" s="94"/>
      <c r="B25919" s="94"/>
      <c r="C25919" s="94"/>
      <c r="D25919" s="94"/>
      <c r="E25919" s="94"/>
    </row>
    <row r="25920" spans="1:5">
      <c r="A25920" s="94"/>
      <c r="B25920" s="94"/>
      <c r="C25920" s="94"/>
      <c r="D25920" s="94"/>
      <c r="E25920" s="94"/>
    </row>
    <row r="25921" spans="1:5">
      <c r="A25921" s="94"/>
      <c r="B25921" s="94"/>
      <c r="C25921" s="94"/>
      <c r="D25921" s="94"/>
      <c r="E25921" s="94"/>
    </row>
    <row r="25922" spans="1:5">
      <c r="A25922" s="94"/>
      <c r="B25922" s="94"/>
      <c r="C25922" s="94"/>
      <c r="D25922" s="94"/>
      <c r="E25922" s="94"/>
    </row>
    <row r="25923" spans="1:5">
      <c r="A25923" s="94"/>
      <c r="B25923" s="94"/>
      <c r="C25923" s="94"/>
      <c r="D25923" s="94"/>
      <c r="E25923" s="94"/>
    </row>
    <row r="25924" spans="1:5">
      <c r="A25924" s="94"/>
      <c r="B25924" s="94"/>
      <c r="C25924" s="94"/>
      <c r="D25924" s="94"/>
      <c r="E25924" s="94"/>
    </row>
    <row r="25925" spans="1:5">
      <c r="A25925" s="94"/>
      <c r="B25925" s="94"/>
      <c r="C25925" s="94"/>
      <c r="D25925" s="94"/>
      <c r="E25925" s="94"/>
    </row>
    <row r="25926" spans="1:5">
      <c r="A25926" s="94"/>
      <c r="B25926" s="94"/>
      <c r="C25926" s="94"/>
      <c r="D25926" s="94"/>
      <c r="E25926" s="94"/>
    </row>
    <row r="25927" spans="1:5">
      <c r="A25927" s="94"/>
      <c r="B25927" s="94"/>
      <c r="C25927" s="94"/>
      <c r="D25927" s="94"/>
      <c r="E25927" s="94"/>
    </row>
    <row r="25928" spans="1:5">
      <c r="A25928" s="94"/>
      <c r="B25928" s="94"/>
      <c r="C25928" s="94"/>
      <c r="D25928" s="94"/>
      <c r="E25928" s="94"/>
    </row>
    <row r="25929" spans="1:5">
      <c r="A25929" s="94"/>
      <c r="B25929" s="94"/>
      <c r="C25929" s="94"/>
      <c r="D25929" s="94"/>
      <c r="E25929" s="94"/>
    </row>
    <row r="25930" spans="1:5">
      <c r="A25930" s="94"/>
      <c r="B25930" s="94"/>
      <c r="C25930" s="94"/>
      <c r="D25930" s="94"/>
      <c r="E25930" s="94"/>
    </row>
    <row r="25931" spans="1:5">
      <c r="A25931" s="94"/>
      <c r="B25931" s="94"/>
      <c r="C25931" s="94"/>
      <c r="D25931" s="94"/>
      <c r="E25931" s="94"/>
    </row>
    <row r="25932" spans="1:5">
      <c r="A25932" s="94"/>
      <c r="B25932" s="94"/>
      <c r="C25932" s="94"/>
      <c r="D25932" s="94"/>
      <c r="E25932" s="94"/>
    </row>
    <row r="25933" spans="1:5">
      <c r="A25933" s="94"/>
      <c r="B25933" s="94"/>
      <c r="C25933" s="94"/>
      <c r="D25933" s="94"/>
      <c r="E25933" s="94"/>
    </row>
    <row r="25934" spans="1:5">
      <c r="A25934" s="94"/>
      <c r="B25934" s="94"/>
      <c r="C25934" s="94"/>
      <c r="D25934" s="94"/>
      <c r="E25934" s="94"/>
    </row>
    <row r="25935" spans="1:5">
      <c r="A25935" s="94"/>
      <c r="B25935" s="94"/>
      <c r="C25935" s="94"/>
      <c r="D25935" s="94"/>
      <c r="E25935" s="94"/>
    </row>
    <row r="25936" spans="1:5">
      <c r="A25936" s="94"/>
      <c r="B25936" s="94"/>
      <c r="C25936" s="94"/>
      <c r="D25936" s="94"/>
      <c r="E25936" s="94"/>
    </row>
    <row r="25937" spans="1:5">
      <c r="A25937" s="94"/>
      <c r="B25937" s="94"/>
      <c r="C25937" s="94"/>
      <c r="D25937" s="94"/>
      <c r="E25937" s="94"/>
    </row>
    <row r="25938" spans="1:5">
      <c r="A25938" s="94"/>
      <c r="B25938" s="94"/>
      <c r="C25938" s="94"/>
      <c r="D25938" s="94"/>
      <c r="E25938" s="94"/>
    </row>
    <row r="25939" spans="1:5">
      <c r="A25939" s="94"/>
      <c r="B25939" s="94"/>
      <c r="C25939" s="94"/>
      <c r="D25939" s="94"/>
      <c r="E25939" s="94"/>
    </row>
    <row r="25940" spans="1:5">
      <c r="A25940" s="94"/>
      <c r="B25940" s="94"/>
      <c r="C25940" s="94"/>
      <c r="D25940" s="94"/>
      <c r="E25940" s="94"/>
    </row>
    <row r="25941" spans="1:5">
      <c r="A25941" s="94"/>
      <c r="B25941" s="94"/>
      <c r="C25941" s="94"/>
      <c r="D25941" s="94"/>
      <c r="E25941" s="94"/>
    </row>
    <row r="25942" spans="1:5">
      <c r="A25942" s="94"/>
      <c r="B25942" s="94"/>
      <c r="C25942" s="94"/>
      <c r="D25942" s="94"/>
      <c r="E25942" s="94"/>
    </row>
    <row r="25943" spans="1:5">
      <c r="A25943" s="94"/>
      <c r="B25943" s="94"/>
      <c r="C25943" s="94"/>
      <c r="D25943" s="94"/>
      <c r="E25943" s="94"/>
    </row>
    <row r="25944" spans="1:5">
      <c r="A25944" s="94"/>
      <c r="B25944" s="94"/>
      <c r="C25944" s="94"/>
      <c r="D25944" s="94"/>
      <c r="E25944" s="94"/>
    </row>
    <row r="25945" spans="1:5">
      <c r="A25945" s="94"/>
      <c r="B25945" s="94"/>
      <c r="C25945" s="94"/>
      <c r="D25945" s="94"/>
      <c r="E25945" s="94"/>
    </row>
    <row r="25946" spans="1:5">
      <c r="A25946" s="94"/>
      <c r="B25946" s="94"/>
      <c r="C25946" s="94"/>
      <c r="D25946" s="94"/>
      <c r="E25946" s="94"/>
    </row>
    <row r="25947" spans="1:5">
      <c r="A25947" s="94"/>
      <c r="B25947" s="94"/>
      <c r="C25947" s="94"/>
      <c r="D25947" s="94"/>
      <c r="E25947" s="94"/>
    </row>
    <row r="25948" spans="1:5">
      <c r="A25948" s="94"/>
      <c r="B25948" s="94"/>
      <c r="C25948" s="94"/>
      <c r="D25948" s="94"/>
      <c r="E25948" s="94"/>
    </row>
    <row r="25949" spans="1:5">
      <c r="A25949" s="94"/>
      <c r="B25949" s="94"/>
      <c r="C25949" s="94"/>
      <c r="D25949" s="94"/>
      <c r="E25949" s="94"/>
    </row>
    <row r="25950" spans="1:5">
      <c r="A25950" s="94"/>
      <c r="B25950" s="94"/>
      <c r="C25950" s="94"/>
      <c r="D25950" s="94"/>
      <c r="E25950" s="94"/>
    </row>
    <row r="25951" spans="1:5">
      <c r="A25951" s="94"/>
      <c r="B25951" s="94"/>
      <c r="C25951" s="94"/>
      <c r="D25951" s="94"/>
      <c r="E25951" s="94"/>
    </row>
    <row r="25952" spans="1:5">
      <c r="A25952" s="94"/>
      <c r="B25952" s="94"/>
      <c r="C25952" s="94"/>
      <c r="D25952" s="94"/>
      <c r="E25952" s="94"/>
    </row>
    <row r="25953" spans="1:5">
      <c r="A25953" s="94"/>
      <c r="B25953" s="94"/>
      <c r="C25953" s="94"/>
      <c r="D25953" s="94"/>
      <c r="E25953" s="94"/>
    </row>
    <row r="25954" spans="1:5">
      <c r="A25954" s="94"/>
      <c r="B25954" s="94"/>
      <c r="C25954" s="94"/>
      <c r="D25954" s="94"/>
      <c r="E25954" s="94"/>
    </row>
    <row r="25955" spans="1:5">
      <c r="A25955" s="94"/>
      <c r="B25955" s="94"/>
      <c r="C25955" s="94"/>
      <c r="D25955" s="94"/>
      <c r="E25955" s="94"/>
    </row>
    <row r="25956" spans="1:5">
      <c r="A25956" s="94"/>
      <c r="B25956" s="94"/>
      <c r="C25956" s="94"/>
      <c r="D25956" s="94"/>
      <c r="E25956" s="94"/>
    </row>
    <row r="25957" spans="1:5">
      <c r="A25957" s="94"/>
      <c r="B25957" s="94"/>
      <c r="C25957" s="94"/>
      <c r="D25957" s="94"/>
      <c r="E25957" s="94"/>
    </row>
    <row r="25958" spans="1:5">
      <c r="A25958" s="94"/>
      <c r="B25958" s="94"/>
      <c r="C25958" s="94"/>
      <c r="D25958" s="94"/>
      <c r="E25958" s="94"/>
    </row>
    <row r="25959" spans="1:5">
      <c r="A25959" s="94"/>
      <c r="B25959" s="94"/>
      <c r="C25959" s="94"/>
      <c r="D25959" s="94"/>
      <c r="E25959" s="94"/>
    </row>
    <row r="25960" spans="1:5">
      <c r="A25960" s="94"/>
      <c r="B25960" s="94"/>
      <c r="C25960" s="94"/>
      <c r="D25960" s="94"/>
      <c r="E25960" s="94"/>
    </row>
    <row r="25961" spans="1:5">
      <c r="A25961" s="94"/>
      <c r="B25961" s="94"/>
      <c r="C25961" s="94"/>
      <c r="D25961" s="94"/>
      <c r="E25961" s="94"/>
    </row>
    <row r="25962" spans="1:5">
      <c r="A25962" s="94"/>
      <c r="B25962" s="94"/>
      <c r="C25962" s="94"/>
      <c r="D25962" s="94"/>
      <c r="E25962" s="94"/>
    </row>
    <row r="25963" spans="1:5">
      <c r="A25963" s="94"/>
      <c r="B25963" s="94"/>
      <c r="C25963" s="94"/>
      <c r="D25963" s="94"/>
      <c r="E25963" s="94"/>
    </row>
    <row r="25964" spans="1:5">
      <c r="A25964" s="94"/>
      <c r="B25964" s="94"/>
      <c r="C25964" s="94"/>
      <c r="D25964" s="94"/>
      <c r="E25964" s="94"/>
    </row>
    <row r="25965" spans="1:5">
      <c r="A25965" s="94"/>
      <c r="B25965" s="94"/>
      <c r="C25965" s="94"/>
      <c r="D25965" s="94"/>
      <c r="E25965" s="94"/>
    </row>
    <row r="25966" spans="1:5">
      <c r="A25966" s="94"/>
      <c r="B25966" s="94"/>
      <c r="C25966" s="94"/>
      <c r="D25966" s="94"/>
      <c r="E25966" s="94"/>
    </row>
    <row r="25967" spans="1:5">
      <c r="A25967" s="94"/>
      <c r="B25967" s="94"/>
      <c r="C25967" s="94"/>
      <c r="D25967" s="94"/>
      <c r="E25967" s="94"/>
    </row>
    <row r="25968" spans="1:5">
      <c r="A25968" s="94"/>
      <c r="B25968" s="94"/>
      <c r="C25968" s="94"/>
      <c r="D25968" s="94"/>
      <c r="E25968" s="94"/>
    </row>
    <row r="25969" spans="1:5">
      <c r="A25969" s="94"/>
      <c r="B25969" s="94"/>
      <c r="C25969" s="94"/>
      <c r="D25969" s="94"/>
      <c r="E25969" s="94"/>
    </row>
    <row r="25970" spans="1:5">
      <c r="A25970" s="94"/>
      <c r="B25970" s="94"/>
      <c r="C25970" s="94"/>
      <c r="D25970" s="94"/>
      <c r="E25970" s="94"/>
    </row>
    <row r="25971" spans="1:5">
      <c r="A25971" s="94"/>
      <c r="B25971" s="94"/>
      <c r="C25971" s="94"/>
      <c r="D25971" s="94"/>
      <c r="E25971" s="94"/>
    </row>
    <row r="25972" spans="1:5">
      <c r="A25972" s="94"/>
      <c r="B25972" s="94"/>
      <c r="C25972" s="94"/>
      <c r="D25972" s="94"/>
      <c r="E25972" s="94"/>
    </row>
    <row r="25973" spans="1:5">
      <c r="A25973" s="94"/>
      <c r="B25973" s="94"/>
      <c r="C25973" s="94"/>
      <c r="D25973" s="94"/>
      <c r="E25973" s="94"/>
    </row>
    <row r="25974" spans="1:5">
      <c r="A25974" s="94"/>
      <c r="B25974" s="94"/>
      <c r="C25974" s="94"/>
      <c r="D25974" s="94"/>
      <c r="E25974" s="94"/>
    </row>
    <row r="25975" spans="1:5">
      <c r="A25975" s="94"/>
      <c r="B25975" s="94"/>
      <c r="C25975" s="94"/>
      <c r="D25975" s="94"/>
      <c r="E25975" s="94"/>
    </row>
    <row r="25976" spans="1:5">
      <c r="A25976" s="94"/>
      <c r="B25976" s="94"/>
      <c r="C25976" s="94"/>
      <c r="D25976" s="94"/>
      <c r="E25976" s="94"/>
    </row>
    <row r="25977" spans="1:5">
      <c r="A25977" s="94"/>
      <c r="B25977" s="94"/>
      <c r="C25977" s="94"/>
      <c r="D25977" s="94"/>
      <c r="E25977" s="94"/>
    </row>
    <row r="25978" spans="1:5">
      <c r="A25978" s="94"/>
      <c r="B25978" s="94"/>
      <c r="C25978" s="94"/>
      <c r="D25978" s="94"/>
      <c r="E25978" s="94"/>
    </row>
    <row r="25979" spans="1:5">
      <c r="A25979" s="94"/>
      <c r="B25979" s="94"/>
      <c r="C25979" s="94"/>
      <c r="D25979" s="94"/>
      <c r="E25979" s="94"/>
    </row>
    <row r="25980" spans="1:5">
      <c r="A25980" s="94"/>
      <c r="B25980" s="94"/>
      <c r="C25980" s="94"/>
      <c r="D25980" s="94"/>
      <c r="E25980" s="94"/>
    </row>
    <row r="25981" spans="1:5">
      <c r="A25981" s="94"/>
      <c r="B25981" s="94"/>
      <c r="C25981" s="94"/>
      <c r="D25981" s="94"/>
      <c r="E25981" s="94"/>
    </row>
    <row r="25982" spans="1:5">
      <c r="A25982" s="94"/>
      <c r="B25982" s="94"/>
      <c r="C25982" s="94"/>
      <c r="D25982" s="94"/>
      <c r="E25982" s="94"/>
    </row>
    <row r="25983" spans="1:5">
      <c r="A25983" s="94"/>
      <c r="B25983" s="94"/>
      <c r="C25983" s="94"/>
      <c r="D25983" s="94"/>
      <c r="E25983" s="94"/>
    </row>
    <row r="25984" spans="1:5">
      <c r="A25984" s="94"/>
      <c r="B25984" s="94"/>
      <c r="C25984" s="94"/>
      <c r="D25984" s="94"/>
      <c r="E25984" s="94"/>
    </row>
    <row r="25985" spans="1:5">
      <c r="A25985" s="94"/>
      <c r="B25985" s="94"/>
      <c r="C25985" s="94"/>
      <c r="D25985" s="94"/>
      <c r="E25985" s="94"/>
    </row>
    <row r="25986" spans="1:5">
      <c r="A25986" s="94"/>
      <c r="B25986" s="94"/>
      <c r="C25986" s="94"/>
      <c r="D25986" s="94"/>
      <c r="E25986" s="94"/>
    </row>
    <row r="25987" spans="1:5">
      <c r="A25987" s="94"/>
      <c r="B25987" s="94"/>
      <c r="C25987" s="94"/>
      <c r="D25987" s="94"/>
      <c r="E25987" s="94"/>
    </row>
    <row r="25988" spans="1:5">
      <c r="A25988" s="94"/>
      <c r="B25988" s="94"/>
      <c r="C25988" s="94"/>
      <c r="D25988" s="94"/>
      <c r="E25988" s="94"/>
    </row>
    <row r="25989" spans="1:5">
      <c r="A25989" s="94"/>
      <c r="B25989" s="94"/>
      <c r="C25989" s="94"/>
      <c r="D25989" s="94"/>
      <c r="E25989" s="94"/>
    </row>
    <row r="25990" spans="1:5">
      <c r="A25990" s="94"/>
      <c r="B25990" s="94"/>
      <c r="C25990" s="94"/>
      <c r="D25990" s="94"/>
      <c r="E25990" s="94"/>
    </row>
    <row r="25991" spans="1:5">
      <c r="A25991" s="94"/>
      <c r="B25991" s="94"/>
      <c r="C25991" s="94"/>
      <c r="D25991" s="94"/>
      <c r="E25991" s="94"/>
    </row>
    <row r="25992" spans="1:5">
      <c r="A25992" s="94"/>
      <c r="B25992" s="94"/>
      <c r="C25992" s="94"/>
      <c r="D25992" s="94"/>
      <c r="E25992" s="94"/>
    </row>
    <row r="25993" spans="1:5">
      <c r="A25993" s="94"/>
      <c r="B25993" s="94"/>
      <c r="C25993" s="94"/>
      <c r="D25993" s="94"/>
      <c r="E25993" s="94"/>
    </row>
    <row r="25994" spans="1:5">
      <c r="A25994" s="94"/>
      <c r="B25994" s="94"/>
      <c r="C25994" s="94"/>
      <c r="D25994" s="94"/>
      <c r="E25994" s="94"/>
    </row>
    <row r="25995" spans="1:5">
      <c r="A25995" s="94"/>
      <c r="B25995" s="94"/>
      <c r="C25995" s="94"/>
      <c r="D25995" s="94"/>
      <c r="E25995" s="94"/>
    </row>
    <row r="25996" spans="1:5">
      <c r="A25996" s="94"/>
      <c r="B25996" s="94"/>
      <c r="C25996" s="94"/>
      <c r="D25996" s="94"/>
      <c r="E25996" s="94"/>
    </row>
    <row r="25997" spans="1:5">
      <c r="A25997" s="94"/>
      <c r="B25997" s="94"/>
      <c r="C25997" s="94"/>
      <c r="D25997" s="94"/>
      <c r="E25997" s="94"/>
    </row>
    <row r="25998" spans="1:5">
      <c r="A25998" s="94"/>
      <c r="B25998" s="94"/>
      <c r="C25998" s="94"/>
      <c r="D25998" s="94"/>
      <c r="E25998" s="94"/>
    </row>
    <row r="25999" spans="1:5">
      <c r="A25999" s="94"/>
      <c r="B25999" s="94"/>
      <c r="C25999" s="94"/>
      <c r="D25999" s="94"/>
      <c r="E25999" s="94"/>
    </row>
    <row r="26000" spans="1:5">
      <c r="A26000" s="94"/>
      <c r="B26000" s="94"/>
      <c r="C26000" s="94"/>
      <c r="D26000" s="94"/>
      <c r="E26000" s="94"/>
    </row>
    <row r="26001" spans="1:5">
      <c r="A26001" s="94"/>
      <c r="B26001" s="94"/>
      <c r="C26001" s="94"/>
      <c r="D26001" s="94"/>
      <c r="E26001" s="94"/>
    </row>
    <row r="26002" spans="1:5">
      <c r="A26002" s="94"/>
      <c r="B26002" s="94"/>
      <c r="C26002" s="94"/>
      <c r="D26002" s="94"/>
      <c r="E26002" s="94"/>
    </row>
    <row r="26003" spans="1:5">
      <c r="A26003" s="94"/>
      <c r="B26003" s="94"/>
      <c r="C26003" s="94"/>
      <c r="D26003" s="94"/>
      <c r="E26003" s="94"/>
    </row>
    <row r="26004" spans="1:5">
      <c r="A26004" s="94"/>
      <c r="B26004" s="94"/>
      <c r="C26004" s="94"/>
      <c r="D26004" s="94"/>
      <c r="E26004" s="94"/>
    </row>
    <row r="26005" spans="1:5">
      <c r="A26005" s="94"/>
      <c r="B26005" s="94"/>
      <c r="C26005" s="94"/>
      <c r="D26005" s="94"/>
      <c r="E26005" s="94"/>
    </row>
    <row r="26006" spans="1:5">
      <c r="A26006" s="94"/>
      <c r="B26006" s="94"/>
      <c r="C26006" s="94"/>
      <c r="D26006" s="94"/>
      <c r="E26006" s="94"/>
    </row>
    <row r="26007" spans="1:5">
      <c r="A26007" s="94"/>
      <c r="B26007" s="94"/>
      <c r="C26007" s="94"/>
      <c r="D26007" s="94"/>
      <c r="E26007" s="94"/>
    </row>
    <row r="26008" spans="1:5">
      <c r="A26008" s="94"/>
      <c r="B26008" s="94"/>
      <c r="C26008" s="94"/>
      <c r="D26008" s="94"/>
      <c r="E26008" s="94"/>
    </row>
    <row r="26009" spans="1:5">
      <c r="A26009" s="94"/>
      <c r="B26009" s="94"/>
      <c r="C26009" s="94"/>
      <c r="D26009" s="94"/>
      <c r="E26009" s="94"/>
    </row>
    <row r="26010" spans="1:5">
      <c r="A26010" s="94"/>
      <c r="B26010" s="94"/>
      <c r="C26010" s="94"/>
      <c r="D26010" s="94"/>
      <c r="E26010" s="94"/>
    </row>
    <row r="26011" spans="1:5">
      <c r="A26011" s="94"/>
      <c r="B26011" s="94"/>
      <c r="C26011" s="94"/>
      <c r="D26011" s="94"/>
      <c r="E26011" s="94"/>
    </row>
    <row r="26012" spans="1:5">
      <c r="A26012" s="94"/>
      <c r="B26012" s="94"/>
      <c r="C26012" s="94"/>
      <c r="D26012" s="94"/>
      <c r="E26012" s="94"/>
    </row>
    <row r="26013" spans="1:5">
      <c r="A26013" s="94"/>
      <c r="B26013" s="94"/>
      <c r="C26013" s="94"/>
      <c r="D26013" s="94"/>
      <c r="E26013" s="94"/>
    </row>
    <row r="26014" spans="1:5">
      <c r="A26014" s="94"/>
      <c r="B26014" s="94"/>
      <c r="C26014" s="94"/>
      <c r="D26014" s="94"/>
      <c r="E26014" s="94"/>
    </row>
    <row r="26015" spans="1:5">
      <c r="A26015" s="94"/>
      <c r="B26015" s="94"/>
      <c r="C26015" s="94"/>
      <c r="D26015" s="94"/>
      <c r="E26015" s="94"/>
    </row>
    <row r="26016" spans="1:5">
      <c r="A26016" s="94"/>
      <c r="B26016" s="94"/>
      <c r="C26016" s="94"/>
      <c r="D26016" s="94"/>
      <c r="E26016" s="94"/>
    </row>
    <row r="26017" spans="1:5">
      <c r="A26017" s="94"/>
      <c r="B26017" s="94"/>
      <c r="C26017" s="94"/>
      <c r="D26017" s="94"/>
      <c r="E26017" s="94"/>
    </row>
    <row r="26018" spans="1:5">
      <c r="A26018" s="94"/>
      <c r="B26018" s="94"/>
      <c r="C26018" s="94"/>
      <c r="D26018" s="94"/>
      <c r="E26018" s="94"/>
    </row>
    <row r="26019" spans="1:5">
      <c r="A26019" s="94"/>
      <c r="B26019" s="94"/>
      <c r="C26019" s="94"/>
      <c r="D26019" s="94"/>
      <c r="E26019" s="94"/>
    </row>
    <row r="26020" spans="1:5">
      <c r="A26020" s="94"/>
      <c r="B26020" s="94"/>
      <c r="C26020" s="94"/>
      <c r="D26020" s="94"/>
      <c r="E26020" s="94"/>
    </row>
    <row r="26021" spans="1:5">
      <c r="A26021" s="94"/>
      <c r="B26021" s="94"/>
      <c r="C26021" s="94"/>
      <c r="D26021" s="94"/>
      <c r="E26021" s="94"/>
    </row>
    <row r="26022" spans="1:5">
      <c r="A26022" s="94"/>
      <c r="B26022" s="94"/>
      <c r="C26022" s="94"/>
      <c r="D26022" s="94"/>
      <c r="E26022" s="94"/>
    </row>
    <row r="26023" spans="1:5">
      <c r="A26023" s="94"/>
      <c r="B26023" s="94"/>
      <c r="C26023" s="94"/>
      <c r="D26023" s="94"/>
      <c r="E26023" s="94"/>
    </row>
    <row r="26024" spans="1:5">
      <c r="A26024" s="94"/>
      <c r="B26024" s="94"/>
      <c r="C26024" s="94"/>
      <c r="D26024" s="94"/>
      <c r="E26024" s="94"/>
    </row>
    <row r="26025" spans="1:5">
      <c r="A26025" s="94"/>
      <c r="B26025" s="94"/>
      <c r="C26025" s="94"/>
      <c r="D26025" s="94"/>
      <c r="E26025" s="94"/>
    </row>
    <row r="26026" spans="1:5">
      <c r="A26026" s="94"/>
      <c r="B26026" s="94"/>
      <c r="C26026" s="94"/>
      <c r="D26026" s="94"/>
      <c r="E26026" s="94"/>
    </row>
    <row r="26027" spans="1:5">
      <c r="A26027" s="94"/>
      <c r="B26027" s="94"/>
      <c r="C26027" s="94"/>
      <c r="D26027" s="94"/>
      <c r="E26027" s="94"/>
    </row>
    <row r="26028" spans="1:5">
      <c r="A26028" s="94"/>
      <c r="B26028" s="94"/>
      <c r="C26028" s="94"/>
      <c r="D26028" s="94"/>
      <c r="E26028" s="94"/>
    </row>
    <row r="26029" spans="1:5">
      <c r="A26029" s="94"/>
      <c r="B26029" s="94"/>
      <c r="C26029" s="94"/>
      <c r="D26029" s="94"/>
      <c r="E26029" s="94"/>
    </row>
    <row r="26030" spans="1:5">
      <c r="A26030" s="94"/>
      <c r="B26030" s="94"/>
      <c r="C26030" s="94"/>
      <c r="D26030" s="94"/>
      <c r="E26030" s="94"/>
    </row>
    <row r="26031" spans="1:5">
      <c r="A26031" s="94"/>
      <c r="B26031" s="94"/>
      <c r="C26031" s="94"/>
      <c r="D26031" s="94"/>
      <c r="E26031" s="94"/>
    </row>
    <row r="26032" spans="1:5">
      <c r="A26032" s="94"/>
      <c r="B26032" s="94"/>
      <c r="C26032" s="94"/>
      <c r="D26032" s="94"/>
      <c r="E26032" s="94"/>
    </row>
    <row r="26033" spans="1:5">
      <c r="A26033" s="94"/>
      <c r="B26033" s="94"/>
      <c r="C26033" s="94"/>
      <c r="D26033" s="94"/>
      <c r="E26033" s="94"/>
    </row>
    <row r="26034" spans="1:5">
      <c r="A26034" s="94"/>
      <c r="B26034" s="94"/>
      <c r="C26034" s="94"/>
      <c r="D26034" s="94"/>
      <c r="E26034" s="94"/>
    </row>
    <row r="26035" spans="1:5">
      <c r="A26035" s="94"/>
      <c r="B26035" s="94"/>
      <c r="C26035" s="94"/>
      <c r="D26035" s="94"/>
      <c r="E26035" s="94"/>
    </row>
    <row r="26036" spans="1:5">
      <c r="A26036" s="94"/>
      <c r="B26036" s="94"/>
      <c r="C26036" s="94"/>
      <c r="D26036" s="94"/>
      <c r="E26036" s="94"/>
    </row>
    <row r="26037" spans="1:5">
      <c r="A26037" s="94"/>
      <c r="B26037" s="94"/>
      <c r="C26037" s="94"/>
      <c r="D26037" s="94"/>
      <c r="E26037" s="94"/>
    </row>
    <row r="26038" spans="1:5">
      <c r="A26038" s="94"/>
      <c r="B26038" s="94"/>
      <c r="C26038" s="94"/>
      <c r="D26038" s="94"/>
      <c r="E26038" s="94"/>
    </row>
    <row r="26039" spans="1:5">
      <c r="A26039" s="94"/>
      <c r="B26039" s="94"/>
      <c r="C26039" s="94"/>
      <c r="D26039" s="94"/>
      <c r="E26039" s="94"/>
    </row>
    <row r="26040" spans="1:5">
      <c r="A26040" s="94"/>
      <c r="B26040" s="94"/>
      <c r="C26040" s="94"/>
      <c r="D26040" s="94"/>
      <c r="E26040" s="94"/>
    </row>
    <row r="26041" spans="1:5">
      <c r="A26041" s="94"/>
      <c r="B26041" s="94"/>
      <c r="C26041" s="94"/>
      <c r="D26041" s="94"/>
      <c r="E26041" s="94"/>
    </row>
    <row r="26042" spans="1:5">
      <c r="A26042" s="94"/>
      <c r="B26042" s="94"/>
      <c r="C26042" s="94"/>
      <c r="D26042" s="94"/>
      <c r="E26042" s="94"/>
    </row>
    <row r="26043" spans="1:5">
      <c r="A26043" s="94"/>
      <c r="B26043" s="94"/>
      <c r="C26043" s="94"/>
      <c r="D26043" s="94"/>
      <c r="E26043" s="94"/>
    </row>
    <row r="26044" spans="1:5">
      <c r="A26044" s="94"/>
      <c r="B26044" s="94"/>
      <c r="C26044" s="94"/>
      <c r="D26044" s="94"/>
      <c r="E26044" s="94"/>
    </row>
    <row r="26045" spans="1:5">
      <c r="A26045" s="94"/>
      <c r="B26045" s="94"/>
      <c r="C26045" s="94"/>
      <c r="D26045" s="94"/>
      <c r="E26045" s="94"/>
    </row>
    <row r="26046" spans="1:5">
      <c r="A26046" s="94"/>
      <c r="B26046" s="94"/>
      <c r="C26046" s="94"/>
      <c r="D26046" s="94"/>
      <c r="E26046" s="94"/>
    </row>
    <row r="26047" spans="1:5">
      <c r="A26047" s="94"/>
      <c r="B26047" s="94"/>
      <c r="C26047" s="94"/>
      <c r="D26047" s="94"/>
      <c r="E26047" s="94"/>
    </row>
    <row r="26048" spans="1:5">
      <c r="A26048" s="94"/>
      <c r="B26048" s="94"/>
      <c r="C26048" s="94"/>
      <c r="D26048" s="94"/>
      <c r="E26048" s="94"/>
    </row>
    <row r="26049" spans="1:5">
      <c r="A26049" s="94"/>
      <c r="B26049" s="94"/>
      <c r="C26049" s="94"/>
      <c r="D26049" s="94"/>
      <c r="E26049" s="94"/>
    </row>
    <row r="26050" spans="1:5">
      <c r="A26050" s="94"/>
      <c r="B26050" s="94"/>
      <c r="C26050" s="94"/>
      <c r="D26050" s="94"/>
      <c r="E26050" s="94"/>
    </row>
    <row r="26051" spans="1:5">
      <c r="A26051" s="94"/>
      <c r="B26051" s="94"/>
      <c r="C26051" s="94"/>
      <c r="D26051" s="94"/>
      <c r="E26051" s="94"/>
    </row>
    <row r="26052" spans="1:5">
      <c r="A26052" s="94"/>
      <c r="B26052" s="94"/>
      <c r="C26052" s="94"/>
      <c r="D26052" s="94"/>
      <c r="E26052" s="94"/>
    </row>
    <row r="26053" spans="1:5">
      <c r="A26053" s="94"/>
      <c r="B26053" s="94"/>
      <c r="C26053" s="94"/>
      <c r="D26053" s="94"/>
      <c r="E26053" s="94"/>
    </row>
    <row r="26054" spans="1:5">
      <c r="A26054" s="94"/>
      <c r="B26054" s="94"/>
      <c r="C26054" s="94"/>
      <c r="D26054" s="94"/>
      <c r="E26054" s="94"/>
    </row>
    <row r="26055" spans="1:5">
      <c r="A26055" s="94"/>
      <c r="B26055" s="94"/>
      <c r="C26055" s="94"/>
      <c r="D26055" s="94"/>
      <c r="E26055" s="94"/>
    </row>
    <row r="26056" spans="1:5">
      <c r="A26056" s="94"/>
      <c r="B26056" s="94"/>
      <c r="C26056" s="94"/>
      <c r="D26056" s="94"/>
      <c r="E26056" s="94"/>
    </row>
    <row r="26057" spans="1:5">
      <c r="A26057" s="94"/>
      <c r="B26057" s="94"/>
      <c r="C26057" s="94"/>
      <c r="D26057" s="94"/>
      <c r="E26057" s="94"/>
    </row>
    <row r="26058" spans="1:5">
      <c r="A26058" s="94"/>
      <c r="B26058" s="94"/>
      <c r="C26058" s="94"/>
      <c r="D26058" s="94"/>
      <c r="E26058" s="94"/>
    </row>
    <row r="26059" spans="1:5">
      <c r="A26059" s="94"/>
      <c r="B26059" s="94"/>
      <c r="C26059" s="94"/>
      <c r="D26059" s="94"/>
      <c r="E26059" s="94"/>
    </row>
    <row r="26060" spans="1:5">
      <c r="A26060" s="94"/>
      <c r="B26060" s="94"/>
      <c r="C26060" s="94"/>
      <c r="D26060" s="94"/>
      <c r="E26060" s="94"/>
    </row>
    <row r="26061" spans="1:5">
      <c r="A26061" s="94"/>
      <c r="B26061" s="94"/>
      <c r="C26061" s="94"/>
      <c r="D26061" s="94"/>
      <c r="E26061" s="94"/>
    </row>
    <row r="26062" spans="1:5">
      <c r="A26062" s="94"/>
      <c r="B26062" s="94"/>
      <c r="C26062" s="94"/>
      <c r="D26062" s="94"/>
      <c r="E26062" s="94"/>
    </row>
    <row r="26063" spans="1:5">
      <c r="A26063" s="94"/>
      <c r="B26063" s="94"/>
      <c r="C26063" s="94"/>
      <c r="D26063" s="94"/>
      <c r="E26063" s="94"/>
    </row>
    <row r="26064" spans="1:5">
      <c r="A26064" s="94"/>
      <c r="B26064" s="94"/>
      <c r="C26064" s="94"/>
      <c r="D26064" s="94"/>
      <c r="E26064" s="94"/>
    </row>
    <row r="26065" spans="1:5">
      <c r="A26065" s="94"/>
      <c r="B26065" s="94"/>
      <c r="C26065" s="94"/>
      <c r="D26065" s="94"/>
      <c r="E26065" s="94"/>
    </row>
    <row r="26066" spans="1:5">
      <c r="A26066" s="94"/>
      <c r="B26066" s="94"/>
      <c r="C26066" s="94"/>
      <c r="D26066" s="94"/>
      <c r="E26066" s="94"/>
    </row>
    <row r="26067" spans="1:5">
      <c r="A26067" s="94"/>
      <c r="B26067" s="94"/>
      <c r="C26067" s="94"/>
      <c r="D26067" s="94"/>
      <c r="E26067" s="94"/>
    </row>
    <row r="26068" spans="1:5">
      <c r="A26068" s="94"/>
      <c r="B26068" s="94"/>
      <c r="C26068" s="94"/>
      <c r="D26068" s="94"/>
      <c r="E26068" s="94"/>
    </row>
    <row r="26069" spans="1:5">
      <c r="A26069" s="94"/>
      <c r="B26069" s="94"/>
      <c r="C26069" s="94"/>
      <c r="D26069" s="94"/>
      <c r="E26069" s="94"/>
    </row>
    <row r="26070" spans="1:5">
      <c r="A26070" s="94"/>
      <c r="B26070" s="94"/>
      <c r="C26070" s="94"/>
      <c r="D26070" s="94"/>
      <c r="E26070" s="94"/>
    </row>
    <row r="26071" spans="1:5">
      <c r="A26071" s="94"/>
      <c r="B26071" s="94"/>
      <c r="C26071" s="94"/>
      <c r="D26071" s="94"/>
      <c r="E26071" s="94"/>
    </row>
    <row r="26072" spans="1:5">
      <c r="A26072" s="94"/>
      <c r="B26072" s="94"/>
      <c r="C26072" s="94"/>
      <c r="D26072" s="94"/>
      <c r="E26072" s="94"/>
    </row>
    <row r="26073" spans="1:5">
      <c r="A26073" s="94"/>
      <c r="B26073" s="94"/>
      <c r="C26073" s="94"/>
      <c r="D26073" s="94"/>
      <c r="E26073" s="94"/>
    </row>
    <row r="26074" spans="1:5">
      <c r="A26074" s="94"/>
      <c r="B26074" s="94"/>
      <c r="C26074" s="94"/>
      <c r="D26074" s="94"/>
      <c r="E26074" s="94"/>
    </row>
    <row r="26075" spans="1:5">
      <c r="A26075" s="94"/>
      <c r="B26075" s="94"/>
      <c r="C26075" s="94"/>
      <c r="D26075" s="94"/>
      <c r="E26075" s="94"/>
    </row>
    <row r="26076" spans="1:5">
      <c r="A26076" s="94"/>
      <c r="B26076" s="94"/>
      <c r="C26076" s="94"/>
      <c r="D26076" s="94"/>
      <c r="E26076" s="94"/>
    </row>
    <row r="26077" spans="1:5">
      <c r="A26077" s="94"/>
      <c r="B26077" s="94"/>
      <c r="C26077" s="94"/>
      <c r="D26077" s="94"/>
      <c r="E26077" s="94"/>
    </row>
    <row r="26078" spans="1:5">
      <c r="A26078" s="94"/>
      <c r="B26078" s="94"/>
      <c r="C26078" s="94"/>
      <c r="D26078" s="94"/>
      <c r="E26078" s="94"/>
    </row>
    <row r="26079" spans="1:5">
      <c r="A26079" s="94"/>
      <c r="B26079" s="94"/>
      <c r="C26079" s="94"/>
      <c r="D26079" s="94"/>
      <c r="E26079" s="94"/>
    </row>
    <row r="26080" spans="1:5">
      <c r="A26080" s="94"/>
      <c r="B26080" s="94"/>
      <c r="C26080" s="94"/>
      <c r="D26080" s="94"/>
      <c r="E26080" s="94"/>
    </row>
    <row r="26081" spans="1:5">
      <c r="A26081" s="94"/>
      <c r="B26081" s="94"/>
      <c r="C26081" s="94"/>
      <c r="D26081" s="94"/>
      <c r="E26081" s="94"/>
    </row>
    <row r="26082" spans="1:5">
      <c r="A26082" s="94"/>
      <c r="B26082" s="94"/>
      <c r="C26082" s="94"/>
      <c r="D26082" s="94"/>
      <c r="E26082" s="94"/>
    </row>
    <row r="26083" spans="1:5">
      <c r="A26083" s="94"/>
      <c r="B26083" s="94"/>
      <c r="C26083" s="94"/>
      <c r="D26083" s="94"/>
      <c r="E26083" s="94"/>
    </row>
    <row r="26084" spans="1:5">
      <c r="A26084" s="94"/>
      <c r="B26084" s="94"/>
      <c r="C26084" s="94"/>
      <c r="D26084" s="94"/>
      <c r="E26084" s="94"/>
    </row>
    <row r="26085" spans="1:5">
      <c r="A26085" s="94"/>
      <c r="B26085" s="94"/>
      <c r="C26085" s="94"/>
      <c r="D26085" s="94"/>
      <c r="E26085" s="94"/>
    </row>
    <row r="26086" spans="1:5">
      <c r="A26086" s="94"/>
      <c r="B26086" s="94"/>
      <c r="C26086" s="94"/>
      <c r="D26086" s="94"/>
      <c r="E26086" s="94"/>
    </row>
    <row r="26087" spans="1:5">
      <c r="A26087" s="94"/>
      <c r="B26087" s="94"/>
      <c r="C26087" s="94"/>
      <c r="D26087" s="94"/>
      <c r="E26087" s="94"/>
    </row>
    <row r="26088" spans="1:5">
      <c r="A26088" s="94"/>
      <c r="B26088" s="94"/>
      <c r="C26088" s="94"/>
      <c r="D26088" s="94"/>
      <c r="E26088" s="94"/>
    </row>
    <row r="26089" spans="1:5">
      <c r="A26089" s="94"/>
      <c r="B26089" s="94"/>
      <c r="C26089" s="94"/>
      <c r="D26089" s="94"/>
      <c r="E26089" s="94"/>
    </row>
    <row r="26090" spans="1:5">
      <c r="A26090" s="94"/>
      <c r="B26090" s="94"/>
      <c r="C26090" s="94"/>
      <c r="D26090" s="94"/>
      <c r="E26090" s="94"/>
    </row>
    <row r="26091" spans="1:5">
      <c r="A26091" s="94"/>
      <c r="B26091" s="94"/>
      <c r="C26091" s="94"/>
      <c r="D26091" s="94"/>
      <c r="E26091" s="94"/>
    </row>
    <row r="26092" spans="1:5">
      <c r="A26092" s="94"/>
      <c r="B26092" s="94"/>
      <c r="C26092" s="94"/>
      <c r="D26092" s="94"/>
      <c r="E26092" s="94"/>
    </row>
    <row r="26093" spans="1:5">
      <c r="A26093" s="94"/>
      <c r="B26093" s="94"/>
      <c r="C26093" s="94"/>
      <c r="D26093" s="94"/>
      <c r="E26093" s="94"/>
    </row>
    <row r="26094" spans="1:5">
      <c r="A26094" s="94"/>
      <c r="B26094" s="94"/>
      <c r="C26094" s="94"/>
      <c r="D26094" s="94"/>
      <c r="E26094" s="94"/>
    </row>
    <row r="26095" spans="1:5">
      <c r="A26095" s="94"/>
      <c r="B26095" s="94"/>
      <c r="C26095" s="94"/>
      <c r="D26095" s="94"/>
      <c r="E26095" s="94"/>
    </row>
    <row r="26096" spans="1:5">
      <c r="A26096" s="94"/>
      <c r="B26096" s="94"/>
      <c r="C26096" s="94"/>
      <c r="D26096" s="94"/>
      <c r="E26096" s="94"/>
    </row>
    <row r="26097" spans="1:5">
      <c r="A26097" s="94"/>
      <c r="B26097" s="94"/>
      <c r="C26097" s="94"/>
      <c r="D26097" s="94"/>
      <c r="E26097" s="94"/>
    </row>
    <row r="26098" spans="1:5">
      <c r="A26098" s="94"/>
      <c r="B26098" s="94"/>
      <c r="C26098" s="94"/>
      <c r="D26098" s="94"/>
      <c r="E26098" s="94"/>
    </row>
    <row r="26099" spans="1:5">
      <c r="A26099" s="94"/>
      <c r="B26099" s="94"/>
      <c r="C26099" s="94"/>
      <c r="D26099" s="94"/>
      <c r="E26099" s="94"/>
    </row>
    <row r="26100" spans="1:5">
      <c r="A26100" s="94"/>
      <c r="B26100" s="94"/>
      <c r="C26100" s="94"/>
      <c r="D26100" s="94"/>
      <c r="E26100" s="94"/>
    </row>
    <row r="26101" spans="1:5">
      <c r="A26101" s="94"/>
      <c r="B26101" s="94"/>
      <c r="C26101" s="94"/>
      <c r="D26101" s="94"/>
      <c r="E26101" s="94"/>
    </row>
    <row r="26102" spans="1:5">
      <c r="A26102" s="94"/>
      <c r="B26102" s="94"/>
      <c r="C26102" s="94"/>
      <c r="D26102" s="94"/>
      <c r="E26102" s="94"/>
    </row>
    <row r="26103" spans="1:5">
      <c r="A26103" s="94"/>
      <c r="B26103" s="94"/>
      <c r="C26103" s="94"/>
      <c r="D26103" s="94"/>
      <c r="E26103" s="94"/>
    </row>
    <row r="26104" spans="1:5">
      <c r="A26104" s="94"/>
      <c r="B26104" s="94"/>
      <c r="C26104" s="94"/>
      <c r="D26104" s="94"/>
      <c r="E26104" s="94"/>
    </row>
    <row r="26105" spans="1:5">
      <c r="A26105" s="94"/>
      <c r="B26105" s="94"/>
      <c r="C26105" s="94"/>
      <c r="D26105" s="94"/>
      <c r="E26105" s="94"/>
    </row>
    <row r="26106" spans="1:5">
      <c r="A26106" s="94"/>
      <c r="B26106" s="94"/>
      <c r="C26106" s="94"/>
      <c r="D26106" s="94"/>
      <c r="E26106" s="94"/>
    </row>
    <row r="26107" spans="1:5">
      <c r="A26107" s="94"/>
      <c r="B26107" s="94"/>
      <c r="C26107" s="94"/>
      <c r="D26107" s="94"/>
      <c r="E26107" s="94"/>
    </row>
    <row r="26108" spans="1:5">
      <c r="A26108" s="94"/>
      <c r="B26108" s="94"/>
      <c r="C26108" s="94"/>
      <c r="D26108" s="94"/>
      <c r="E26108" s="94"/>
    </row>
    <row r="26109" spans="1:5">
      <c r="A26109" s="94"/>
      <c r="B26109" s="94"/>
      <c r="C26109" s="94"/>
      <c r="D26109" s="94"/>
      <c r="E26109" s="94"/>
    </row>
    <row r="26110" spans="1:5">
      <c r="A26110" s="94"/>
      <c r="B26110" s="94"/>
      <c r="C26110" s="94"/>
      <c r="D26110" s="94"/>
      <c r="E26110" s="94"/>
    </row>
    <row r="26111" spans="1:5">
      <c r="A26111" s="94"/>
      <c r="B26111" s="94"/>
      <c r="C26111" s="94"/>
      <c r="D26111" s="94"/>
      <c r="E26111" s="94"/>
    </row>
    <row r="26112" spans="1:5">
      <c r="A26112" s="94"/>
      <c r="B26112" s="94"/>
      <c r="C26112" s="94"/>
      <c r="D26112" s="94"/>
      <c r="E26112" s="94"/>
    </row>
    <row r="26113" spans="1:5">
      <c r="A26113" s="94"/>
      <c r="B26113" s="94"/>
      <c r="C26113" s="94"/>
      <c r="D26113" s="94"/>
      <c r="E26113" s="94"/>
    </row>
    <row r="26114" spans="1:5">
      <c r="A26114" s="94"/>
      <c r="B26114" s="94"/>
      <c r="C26114" s="94"/>
      <c r="D26114" s="94"/>
      <c r="E26114" s="94"/>
    </row>
    <row r="26115" spans="1:5">
      <c r="A26115" s="94"/>
      <c r="B26115" s="94"/>
      <c r="C26115" s="94"/>
      <c r="D26115" s="94"/>
      <c r="E26115" s="94"/>
    </row>
    <row r="26116" spans="1:5">
      <c r="A26116" s="94"/>
      <c r="B26116" s="94"/>
      <c r="C26116" s="94"/>
      <c r="D26116" s="94"/>
      <c r="E26116" s="94"/>
    </row>
    <row r="26117" spans="1:5">
      <c r="A26117" s="94"/>
      <c r="B26117" s="94"/>
      <c r="C26117" s="94"/>
      <c r="D26117" s="94"/>
      <c r="E26117" s="94"/>
    </row>
    <row r="26118" spans="1:5">
      <c r="A26118" s="94"/>
      <c r="B26118" s="94"/>
      <c r="C26118" s="94"/>
      <c r="D26118" s="94"/>
      <c r="E26118" s="94"/>
    </row>
    <row r="26119" spans="1:5">
      <c r="A26119" s="94"/>
      <c r="B26119" s="94"/>
      <c r="C26119" s="94"/>
      <c r="D26119" s="94"/>
      <c r="E26119" s="94"/>
    </row>
    <row r="26120" spans="1:5">
      <c r="A26120" s="94"/>
      <c r="B26120" s="94"/>
      <c r="C26120" s="94"/>
      <c r="D26120" s="94"/>
      <c r="E26120" s="94"/>
    </row>
    <row r="26121" spans="1:5">
      <c r="A26121" s="94"/>
      <c r="B26121" s="94"/>
      <c r="C26121" s="94"/>
      <c r="D26121" s="94"/>
      <c r="E26121" s="94"/>
    </row>
    <row r="26122" spans="1:5">
      <c r="A26122" s="94"/>
      <c r="B26122" s="94"/>
      <c r="C26122" s="94"/>
      <c r="D26122" s="94"/>
      <c r="E26122" s="94"/>
    </row>
    <row r="26123" spans="1:5">
      <c r="A26123" s="94"/>
      <c r="B26123" s="94"/>
      <c r="C26123" s="94"/>
      <c r="D26123" s="94"/>
      <c r="E26123" s="94"/>
    </row>
    <row r="26124" spans="1:5">
      <c r="A26124" s="94"/>
      <c r="B26124" s="94"/>
      <c r="C26124" s="94"/>
      <c r="D26124" s="94"/>
      <c r="E26124" s="94"/>
    </row>
    <row r="26125" spans="1:5">
      <c r="A26125" s="94"/>
      <c r="B26125" s="94"/>
      <c r="C26125" s="94"/>
      <c r="D26125" s="94"/>
      <c r="E26125" s="94"/>
    </row>
    <row r="26126" spans="1:5">
      <c r="A26126" s="94"/>
      <c r="B26126" s="94"/>
      <c r="C26126" s="94"/>
      <c r="D26126" s="94"/>
      <c r="E26126" s="94"/>
    </row>
    <row r="26127" spans="1:5">
      <c r="A26127" s="94"/>
      <c r="B26127" s="94"/>
      <c r="C26127" s="94"/>
      <c r="D26127" s="94"/>
      <c r="E26127" s="94"/>
    </row>
    <row r="26128" spans="1:5">
      <c r="A26128" s="94"/>
      <c r="B26128" s="94"/>
      <c r="C26128" s="94"/>
      <c r="D26128" s="94"/>
      <c r="E26128" s="94"/>
    </row>
    <row r="26129" spans="1:5">
      <c r="A26129" s="94"/>
      <c r="B26129" s="94"/>
      <c r="C26129" s="94"/>
      <c r="D26129" s="94"/>
      <c r="E26129" s="94"/>
    </row>
    <row r="26130" spans="1:5">
      <c r="A26130" s="94"/>
      <c r="B26130" s="94"/>
      <c r="C26130" s="94"/>
      <c r="D26130" s="94"/>
      <c r="E26130" s="94"/>
    </row>
    <row r="26131" spans="1:5">
      <c r="A26131" s="94"/>
      <c r="B26131" s="94"/>
      <c r="C26131" s="94"/>
      <c r="D26131" s="94"/>
      <c r="E26131" s="94"/>
    </row>
    <row r="26132" spans="1:5">
      <c r="A26132" s="94"/>
      <c r="B26132" s="94"/>
      <c r="C26132" s="94"/>
      <c r="D26132" s="94"/>
      <c r="E26132" s="94"/>
    </row>
    <row r="26133" spans="1:5">
      <c r="A26133" s="94"/>
      <c r="B26133" s="94"/>
      <c r="C26133" s="94"/>
      <c r="D26133" s="94"/>
      <c r="E26133" s="94"/>
    </row>
    <row r="26134" spans="1:5">
      <c r="A26134" s="94"/>
      <c r="B26134" s="94"/>
      <c r="C26134" s="94"/>
      <c r="D26134" s="94"/>
      <c r="E26134" s="94"/>
    </row>
    <row r="26135" spans="1:5">
      <c r="A26135" s="94"/>
      <c r="B26135" s="94"/>
      <c r="C26135" s="94"/>
      <c r="D26135" s="94"/>
      <c r="E26135" s="94"/>
    </row>
    <row r="26136" spans="1:5">
      <c r="A26136" s="94"/>
      <c r="B26136" s="94"/>
      <c r="C26136" s="94"/>
      <c r="D26136" s="94"/>
      <c r="E26136" s="94"/>
    </row>
    <row r="26137" spans="1:5">
      <c r="A26137" s="94"/>
      <c r="B26137" s="94"/>
      <c r="C26137" s="94"/>
      <c r="D26137" s="94"/>
      <c r="E26137" s="94"/>
    </row>
    <row r="26138" spans="1:5">
      <c r="A26138" s="94"/>
      <c r="B26138" s="94"/>
      <c r="C26138" s="94"/>
      <c r="D26138" s="94"/>
      <c r="E26138" s="94"/>
    </row>
    <row r="26139" spans="1:5">
      <c r="A26139" s="94"/>
      <c r="B26139" s="94"/>
      <c r="C26139" s="94"/>
      <c r="D26139" s="94"/>
      <c r="E26139" s="94"/>
    </row>
    <row r="26140" spans="1:5">
      <c r="A26140" s="94"/>
      <c r="B26140" s="94"/>
      <c r="C26140" s="94"/>
      <c r="D26140" s="94"/>
      <c r="E26140" s="94"/>
    </row>
    <row r="26141" spans="1:5">
      <c r="A26141" s="94"/>
      <c r="B26141" s="94"/>
      <c r="C26141" s="94"/>
      <c r="D26141" s="94"/>
      <c r="E26141" s="94"/>
    </row>
    <row r="26142" spans="1:5">
      <c r="A26142" s="94"/>
      <c r="B26142" s="94"/>
      <c r="C26142" s="94"/>
      <c r="D26142" s="94"/>
      <c r="E26142" s="94"/>
    </row>
    <row r="26143" spans="1:5">
      <c r="A26143" s="94"/>
      <c r="B26143" s="94"/>
      <c r="C26143" s="94"/>
      <c r="D26143" s="94"/>
      <c r="E26143" s="94"/>
    </row>
    <row r="26144" spans="1:5">
      <c r="A26144" s="94"/>
      <c r="B26144" s="94"/>
      <c r="C26144" s="94"/>
      <c r="D26144" s="94"/>
      <c r="E26144" s="94"/>
    </row>
    <row r="26145" spans="1:5">
      <c r="A26145" s="94"/>
      <c r="B26145" s="94"/>
      <c r="C26145" s="94"/>
      <c r="D26145" s="94"/>
      <c r="E26145" s="94"/>
    </row>
    <row r="26146" spans="1:5">
      <c r="A26146" s="94"/>
      <c r="B26146" s="94"/>
      <c r="C26146" s="94"/>
      <c r="D26146" s="94"/>
      <c r="E26146" s="94"/>
    </row>
    <row r="26147" spans="1:5">
      <c r="A26147" s="94"/>
      <c r="B26147" s="94"/>
      <c r="C26147" s="94"/>
      <c r="D26147" s="94"/>
      <c r="E26147" s="94"/>
    </row>
    <row r="26148" spans="1:5">
      <c r="A26148" s="94"/>
      <c r="B26148" s="94"/>
      <c r="C26148" s="94"/>
      <c r="D26148" s="94"/>
      <c r="E26148" s="94"/>
    </row>
    <row r="26149" spans="1:5">
      <c r="A26149" s="94"/>
      <c r="B26149" s="94"/>
      <c r="C26149" s="94"/>
      <c r="D26149" s="94"/>
      <c r="E26149" s="94"/>
    </row>
    <row r="26150" spans="1:5">
      <c r="A26150" s="94"/>
      <c r="B26150" s="94"/>
      <c r="C26150" s="94"/>
      <c r="D26150" s="94"/>
      <c r="E26150" s="94"/>
    </row>
    <row r="26151" spans="1:5">
      <c r="A26151" s="94"/>
      <c r="B26151" s="94"/>
      <c r="C26151" s="94"/>
      <c r="D26151" s="94"/>
      <c r="E26151" s="94"/>
    </row>
    <row r="26152" spans="1:5">
      <c r="A26152" s="94"/>
      <c r="B26152" s="94"/>
      <c r="C26152" s="94"/>
      <c r="D26152" s="94"/>
      <c r="E26152" s="94"/>
    </row>
    <row r="26153" spans="1:5">
      <c r="A26153" s="94"/>
      <c r="B26153" s="94"/>
      <c r="C26153" s="94"/>
      <c r="D26153" s="94"/>
      <c r="E26153" s="94"/>
    </row>
    <row r="26154" spans="1:5">
      <c r="A26154" s="94"/>
      <c r="B26154" s="94"/>
      <c r="C26154" s="94"/>
      <c r="D26154" s="94"/>
      <c r="E26154" s="94"/>
    </row>
    <row r="26155" spans="1:5">
      <c r="A26155" s="94"/>
      <c r="B26155" s="94"/>
      <c r="C26155" s="94"/>
      <c r="D26155" s="94"/>
      <c r="E26155" s="94"/>
    </row>
    <row r="26156" spans="1:5">
      <c r="A26156" s="94"/>
      <c r="B26156" s="94"/>
      <c r="C26156" s="94"/>
      <c r="D26156" s="94"/>
      <c r="E26156" s="94"/>
    </row>
    <row r="26157" spans="1:5">
      <c r="A26157" s="94"/>
      <c r="B26157" s="94"/>
      <c r="C26157" s="94"/>
      <c r="D26157" s="94"/>
      <c r="E26157" s="94"/>
    </row>
    <row r="26158" spans="1:5">
      <c r="A26158" s="94"/>
      <c r="B26158" s="94"/>
      <c r="C26158" s="94"/>
      <c r="D26158" s="94"/>
      <c r="E26158" s="94"/>
    </row>
    <row r="26159" spans="1:5">
      <c r="A26159" s="94"/>
      <c r="B26159" s="94"/>
      <c r="C26159" s="94"/>
      <c r="D26159" s="94"/>
      <c r="E26159" s="94"/>
    </row>
    <row r="26160" spans="1:5">
      <c r="A26160" s="94"/>
      <c r="B26160" s="94"/>
      <c r="C26160" s="94"/>
      <c r="D26160" s="94"/>
      <c r="E26160" s="94"/>
    </row>
    <row r="26161" spans="1:5">
      <c r="A26161" s="94"/>
      <c r="B26161" s="94"/>
      <c r="C26161" s="94"/>
      <c r="D26161" s="94"/>
      <c r="E26161" s="94"/>
    </row>
    <row r="26162" spans="1:5">
      <c r="A26162" s="94"/>
      <c r="B26162" s="94"/>
      <c r="C26162" s="94"/>
      <c r="D26162" s="94"/>
      <c r="E26162" s="94"/>
    </row>
    <row r="26163" spans="1:5">
      <c r="A26163" s="94"/>
      <c r="B26163" s="94"/>
      <c r="C26163" s="94"/>
      <c r="D26163" s="94"/>
      <c r="E26163" s="94"/>
    </row>
    <row r="26164" spans="1:5">
      <c r="A26164" s="94"/>
      <c r="B26164" s="94"/>
      <c r="C26164" s="94"/>
      <c r="D26164" s="94"/>
      <c r="E26164" s="94"/>
    </row>
    <row r="26165" spans="1:5">
      <c r="A26165" s="94"/>
      <c r="B26165" s="94"/>
      <c r="C26165" s="94"/>
      <c r="D26165" s="94"/>
      <c r="E26165" s="94"/>
    </row>
    <row r="26166" spans="1:5">
      <c r="A26166" s="94"/>
      <c r="B26166" s="94"/>
      <c r="C26166" s="94"/>
      <c r="D26166" s="94"/>
      <c r="E26166" s="94"/>
    </row>
    <row r="26167" spans="1:5">
      <c r="A26167" s="94"/>
      <c r="B26167" s="94"/>
      <c r="C26167" s="94"/>
      <c r="D26167" s="94"/>
      <c r="E26167" s="94"/>
    </row>
    <row r="26168" spans="1:5">
      <c r="A26168" s="94"/>
      <c r="B26168" s="94"/>
      <c r="C26168" s="94"/>
      <c r="D26168" s="94"/>
      <c r="E26168" s="94"/>
    </row>
    <row r="26169" spans="1:5">
      <c r="A26169" s="94"/>
      <c r="B26169" s="94"/>
      <c r="C26169" s="94"/>
      <c r="D26169" s="94"/>
      <c r="E26169" s="94"/>
    </row>
    <row r="26170" spans="1:5">
      <c r="A26170" s="94"/>
      <c r="B26170" s="94"/>
      <c r="C26170" s="94"/>
      <c r="D26170" s="94"/>
      <c r="E26170" s="94"/>
    </row>
    <row r="26171" spans="1:5">
      <c r="A26171" s="94"/>
      <c r="B26171" s="94"/>
      <c r="C26171" s="94"/>
      <c r="D26171" s="94"/>
      <c r="E26171" s="94"/>
    </row>
    <row r="26172" spans="1:5">
      <c r="A26172" s="94"/>
      <c r="B26172" s="94"/>
      <c r="C26172" s="94"/>
      <c r="D26172" s="94"/>
      <c r="E26172" s="94"/>
    </row>
    <row r="26173" spans="1:5">
      <c r="A26173" s="94"/>
      <c r="B26173" s="94"/>
      <c r="C26173" s="94"/>
      <c r="D26173" s="94"/>
      <c r="E26173" s="94"/>
    </row>
    <row r="26174" spans="1:5">
      <c r="A26174" s="94"/>
      <c r="B26174" s="94"/>
      <c r="C26174" s="94"/>
      <c r="D26174" s="94"/>
      <c r="E26174" s="94"/>
    </row>
    <row r="26175" spans="1:5">
      <c r="A26175" s="94"/>
      <c r="B26175" s="94"/>
      <c r="C26175" s="94"/>
      <c r="D26175" s="94"/>
      <c r="E26175" s="94"/>
    </row>
    <row r="26176" spans="1:5">
      <c r="A26176" s="94"/>
      <c r="B26176" s="94"/>
      <c r="C26176" s="94"/>
      <c r="D26176" s="94"/>
      <c r="E26176" s="94"/>
    </row>
    <row r="26177" spans="1:5">
      <c r="A26177" s="94"/>
      <c r="B26177" s="94"/>
      <c r="C26177" s="94"/>
      <c r="D26177" s="94"/>
      <c r="E26177" s="94"/>
    </row>
    <row r="26178" spans="1:5">
      <c r="A26178" s="94"/>
      <c r="B26178" s="94"/>
      <c r="C26178" s="94"/>
      <c r="D26178" s="94"/>
      <c r="E26178" s="94"/>
    </row>
    <row r="26179" spans="1:5">
      <c r="A26179" s="94"/>
      <c r="B26179" s="94"/>
      <c r="C26179" s="94"/>
      <c r="D26179" s="94"/>
      <c r="E26179" s="94"/>
    </row>
    <row r="26180" spans="1:5">
      <c r="A26180" s="94"/>
      <c r="B26180" s="94"/>
      <c r="C26180" s="94"/>
      <c r="D26180" s="94"/>
      <c r="E26180" s="94"/>
    </row>
    <row r="26181" spans="1:5">
      <c r="A26181" s="94"/>
      <c r="B26181" s="94"/>
      <c r="C26181" s="94"/>
      <c r="D26181" s="94"/>
      <c r="E26181" s="94"/>
    </row>
    <row r="26182" spans="1:5">
      <c r="A26182" s="94"/>
      <c r="B26182" s="94"/>
      <c r="C26182" s="94"/>
      <c r="D26182" s="94"/>
      <c r="E26182" s="94"/>
    </row>
    <row r="26183" spans="1:5">
      <c r="A26183" s="94"/>
      <c r="B26183" s="94"/>
      <c r="C26183" s="94"/>
      <c r="D26183" s="94"/>
      <c r="E26183" s="94"/>
    </row>
    <row r="26184" spans="1:5">
      <c r="A26184" s="94"/>
      <c r="B26184" s="94"/>
      <c r="C26184" s="94"/>
      <c r="D26184" s="94"/>
      <c r="E26184" s="94"/>
    </row>
    <row r="26185" spans="1:5">
      <c r="A26185" s="94"/>
      <c r="B26185" s="94"/>
      <c r="C26185" s="94"/>
      <c r="D26185" s="94"/>
      <c r="E26185" s="94"/>
    </row>
    <row r="26186" spans="1:5">
      <c r="A26186" s="94"/>
      <c r="B26186" s="94"/>
      <c r="C26186" s="94"/>
      <c r="D26186" s="94"/>
      <c r="E26186" s="94"/>
    </row>
    <row r="26187" spans="1:5">
      <c r="A26187" s="94"/>
      <c r="B26187" s="94"/>
      <c r="C26187" s="94"/>
      <c r="D26187" s="94"/>
      <c r="E26187" s="94"/>
    </row>
    <row r="26188" spans="1:5">
      <c r="A26188" s="94"/>
      <c r="B26188" s="94"/>
      <c r="C26188" s="94"/>
      <c r="D26188" s="94"/>
      <c r="E26188" s="94"/>
    </row>
    <row r="26189" spans="1:5">
      <c r="A26189" s="94"/>
      <c r="B26189" s="94"/>
      <c r="C26189" s="94"/>
      <c r="D26189" s="94"/>
      <c r="E26189" s="94"/>
    </row>
    <row r="26190" spans="1:5">
      <c r="A26190" s="94"/>
      <c r="B26190" s="94"/>
      <c r="C26190" s="94"/>
      <c r="D26190" s="94"/>
      <c r="E26190" s="94"/>
    </row>
    <row r="26191" spans="1:5">
      <c r="A26191" s="94"/>
      <c r="B26191" s="94"/>
      <c r="C26191" s="94"/>
      <c r="D26191" s="94"/>
      <c r="E26191" s="94"/>
    </row>
    <row r="26192" spans="1:5">
      <c r="A26192" s="94"/>
      <c r="B26192" s="94"/>
      <c r="C26192" s="94"/>
      <c r="D26192" s="94"/>
      <c r="E26192" s="94"/>
    </row>
    <row r="26193" spans="1:5">
      <c r="A26193" s="94"/>
      <c r="B26193" s="94"/>
      <c r="C26193" s="94"/>
      <c r="D26193" s="94"/>
      <c r="E26193" s="94"/>
    </row>
    <row r="26194" spans="1:5">
      <c r="A26194" s="94"/>
      <c r="B26194" s="94"/>
      <c r="C26194" s="94"/>
      <c r="D26194" s="94"/>
      <c r="E26194" s="94"/>
    </row>
    <row r="26195" spans="1:5">
      <c r="A26195" s="94"/>
      <c r="B26195" s="94"/>
      <c r="C26195" s="94"/>
      <c r="D26195" s="94"/>
      <c r="E26195" s="94"/>
    </row>
    <row r="26196" spans="1:5">
      <c r="A26196" s="94"/>
      <c r="B26196" s="94"/>
      <c r="C26196" s="94"/>
      <c r="D26196" s="94"/>
      <c r="E26196" s="94"/>
    </row>
    <row r="26197" spans="1:5">
      <c r="A26197" s="94"/>
      <c r="B26197" s="94"/>
      <c r="C26197" s="94"/>
      <c r="D26197" s="94"/>
      <c r="E26197" s="94"/>
    </row>
    <row r="26198" spans="1:5">
      <c r="A26198" s="94"/>
      <c r="B26198" s="94"/>
      <c r="C26198" s="94"/>
      <c r="D26198" s="94"/>
      <c r="E26198" s="94"/>
    </row>
    <row r="26199" spans="1:5">
      <c r="A26199" s="94"/>
      <c r="B26199" s="94"/>
      <c r="C26199" s="94"/>
      <c r="D26199" s="94"/>
      <c r="E26199" s="94"/>
    </row>
    <row r="26200" spans="1:5">
      <c r="A26200" s="94"/>
      <c r="B26200" s="94"/>
      <c r="C26200" s="94"/>
      <c r="D26200" s="94"/>
      <c r="E26200" s="94"/>
    </row>
    <row r="26201" spans="1:5">
      <c r="A26201" s="94"/>
      <c r="B26201" s="94"/>
      <c r="C26201" s="94"/>
      <c r="D26201" s="94"/>
      <c r="E26201" s="94"/>
    </row>
    <row r="26202" spans="1:5">
      <c r="A26202" s="94"/>
      <c r="B26202" s="94"/>
      <c r="C26202" s="94"/>
      <c r="D26202" s="94"/>
      <c r="E26202" s="94"/>
    </row>
    <row r="26203" spans="1:5">
      <c r="A26203" s="94"/>
      <c r="B26203" s="94"/>
      <c r="C26203" s="94"/>
      <c r="D26203" s="94"/>
      <c r="E26203" s="94"/>
    </row>
    <row r="26204" spans="1:5">
      <c r="A26204" s="94"/>
      <c r="B26204" s="94"/>
      <c r="C26204" s="94"/>
      <c r="D26204" s="94"/>
      <c r="E26204" s="94"/>
    </row>
    <row r="26205" spans="1:5">
      <c r="A26205" s="94"/>
      <c r="B26205" s="94"/>
      <c r="C26205" s="94"/>
      <c r="D26205" s="94"/>
      <c r="E26205" s="94"/>
    </row>
    <row r="26206" spans="1:5">
      <c r="A26206" s="94"/>
      <c r="B26206" s="94"/>
      <c r="C26206" s="94"/>
      <c r="D26206" s="94"/>
      <c r="E26206" s="94"/>
    </row>
    <row r="26207" spans="1:5">
      <c r="A26207" s="94"/>
      <c r="B26207" s="94"/>
      <c r="C26207" s="94"/>
      <c r="D26207" s="94"/>
      <c r="E26207" s="94"/>
    </row>
    <row r="26208" spans="1:5">
      <c r="A26208" s="94"/>
      <c r="B26208" s="94"/>
      <c r="C26208" s="94"/>
      <c r="D26208" s="94"/>
      <c r="E26208" s="94"/>
    </row>
    <row r="26209" spans="1:5">
      <c r="A26209" s="94"/>
      <c r="B26209" s="94"/>
      <c r="C26209" s="94"/>
      <c r="D26209" s="94"/>
      <c r="E26209" s="94"/>
    </row>
    <row r="26210" spans="1:5">
      <c r="A26210" s="94"/>
      <c r="B26210" s="94"/>
      <c r="C26210" s="94"/>
      <c r="D26210" s="94"/>
      <c r="E26210" s="94"/>
    </row>
    <row r="26211" spans="1:5">
      <c r="A26211" s="94"/>
      <c r="B26211" s="94"/>
      <c r="C26211" s="94"/>
      <c r="D26211" s="94"/>
      <c r="E26211" s="94"/>
    </row>
    <row r="26212" spans="1:5">
      <c r="A26212" s="94"/>
      <c r="B26212" s="94"/>
      <c r="C26212" s="94"/>
      <c r="D26212" s="94"/>
      <c r="E26212" s="94"/>
    </row>
    <row r="26213" spans="1:5">
      <c r="A26213" s="94"/>
      <c r="B26213" s="94"/>
      <c r="C26213" s="94"/>
      <c r="D26213" s="94"/>
      <c r="E26213" s="94"/>
    </row>
    <row r="26214" spans="1:5">
      <c r="A26214" s="94"/>
      <c r="B26214" s="94"/>
      <c r="C26214" s="94"/>
      <c r="D26214" s="94"/>
      <c r="E26214" s="94"/>
    </row>
    <row r="26215" spans="1:5">
      <c r="A26215" s="94"/>
      <c r="B26215" s="94"/>
      <c r="C26215" s="94"/>
      <c r="D26215" s="94"/>
      <c r="E26215" s="94"/>
    </row>
    <row r="26216" spans="1:5">
      <c r="A26216" s="94"/>
      <c r="B26216" s="94"/>
      <c r="C26216" s="94"/>
      <c r="D26216" s="94"/>
      <c r="E26216" s="94"/>
    </row>
    <row r="26217" spans="1:5">
      <c r="A26217" s="94"/>
      <c r="B26217" s="94"/>
      <c r="C26217" s="94"/>
      <c r="D26217" s="94"/>
      <c r="E26217" s="94"/>
    </row>
    <row r="26218" spans="1:5">
      <c r="A26218" s="94"/>
      <c r="B26218" s="94"/>
      <c r="C26218" s="94"/>
      <c r="D26218" s="94"/>
      <c r="E26218" s="94"/>
    </row>
    <row r="26219" spans="1:5">
      <c r="A26219" s="94"/>
      <c r="B26219" s="94"/>
      <c r="C26219" s="94"/>
      <c r="D26219" s="94"/>
      <c r="E26219" s="94"/>
    </row>
    <row r="26220" spans="1:5">
      <c r="A26220" s="94"/>
      <c r="B26220" s="94"/>
      <c r="C26220" s="94"/>
      <c r="D26220" s="94"/>
      <c r="E26220" s="94"/>
    </row>
    <row r="26221" spans="1:5">
      <c r="A26221" s="94"/>
      <c r="B26221" s="94"/>
      <c r="C26221" s="94"/>
      <c r="D26221" s="94"/>
      <c r="E26221" s="94"/>
    </row>
    <row r="26222" spans="1:5">
      <c r="A26222" s="94"/>
      <c r="B26222" s="94"/>
      <c r="C26222" s="94"/>
      <c r="D26222" s="94"/>
      <c r="E26222" s="94"/>
    </row>
    <row r="26223" spans="1:5">
      <c r="A26223" s="94"/>
      <c r="B26223" s="94"/>
      <c r="C26223" s="94"/>
      <c r="D26223" s="94"/>
      <c r="E26223" s="94"/>
    </row>
    <row r="26224" spans="1:5">
      <c r="A26224" s="94"/>
      <c r="B26224" s="94"/>
      <c r="C26224" s="94"/>
      <c r="D26224" s="94"/>
      <c r="E26224" s="94"/>
    </row>
    <row r="26225" spans="1:5">
      <c r="A26225" s="94"/>
      <c r="B26225" s="94"/>
      <c r="C26225" s="94"/>
      <c r="D26225" s="94"/>
      <c r="E26225" s="94"/>
    </row>
    <row r="26226" spans="1:5">
      <c r="A26226" s="94"/>
      <c r="B26226" s="94"/>
      <c r="C26226" s="94"/>
      <c r="D26226" s="94"/>
      <c r="E26226" s="94"/>
    </row>
    <row r="26227" spans="1:5">
      <c r="A26227" s="94"/>
      <c r="B26227" s="94"/>
      <c r="C26227" s="94"/>
      <c r="D26227" s="94"/>
      <c r="E26227" s="94"/>
    </row>
    <row r="26228" spans="1:5">
      <c r="A26228" s="94"/>
      <c r="B26228" s="94"/>
      <c r="C26228" s="94"/>
      <c r="D26228" s="94"/>
      <c r="E26228" s="94"/>
    </row>
    <row r="26229" spans="1:5">
      <c r="A26229" s="94"/>
      <c r="B26229" s="94"/>
      <c r="C26229" s="94"/>
      <c r="D26229" s="94"/>
      <c r="E26229" s="94"/>
    </row>
    <row r="26230" spans="1:5">
      <c r="A26230" s="94"/>
      <c r="B26230" s="94"/>
      <c r="C26230" s="94"/>
      <c r="D26230" s="94"/>
      <c r="E26230" s="94"/>
    </row>
    <row r="26231" spans="1:5">
      <c r="A26231" s="94"/>
      <c r="B26231" s="94"/>
      <c r="C26231" s="94"/>
      <c r="D26231" s="94"/>
      <c r="E26231" s="94"/>
    </row>
    <row r="26232" spans="1:5">
      <c r="A26232" s="94"/>
      <c r="B26232" s="94"/>
      <c r="C26232" s="94"/>
      <c r="D26232" s="94"/>
      <c r="E26232" s="94"/>
    </row>
    <row r="26233" spans="1:5">
      <c r="A26233" s="94"/>
      <c r="B26233" s="94"/>
      <c r="C26233" s="94"/>
      <c r="D26233" s="94"/>
      <c r="E26233" s="94"/>
    </row>
    <row r="26234" spans="1:5">
      <c r="A26234" s="94"/>
      <c r="B26234" s="94"/>
      <c r="C26234" s="94"/>
      <c r="D26234" s="94"/>
      <c r="E26234" s="94"/>
    </row>
    <row r="26235" spans="1:5">
      <c r="A26235" s="94"/>
      <c r="B26235" s="94"/>
      <c r="C26235" s="94"/>
      <c r="D26235" s="94"/>
      <c r="E26235" s="94"/>
    </row>
    <row r="26236" spans="1:5">
      <c r="A26236" s="94"/>
      <c r="B26236" s="94"/>
      <c r="C26236" s="94"/>
      <c r="D26236" s="94"/>
      <c r="E26236" s="94"/>
    </row>
    <row r="26237" spans="1:5">
      <c r="A26237" s="94"/>
      <c r="B26237" s="94"/>
      <c r="C26237" s="94"/>
      <c r="D26237" s="94"/>
      <c r="E26237" s="94"/>
    </row>
    <row r="26238" spans="1:5">
      <c r="A26238" s="94"/>
      <c r="B26238" s="94"/>
      <c r="C26238" s="94"/>
      <c r="D26238" s="94"/>
      <c r="E26238" s="94"/>
    </row>
    <row r="26239" spans="1:5">
      <c r="A26239" s="94"/>
      <c r="B26239" s="94"/>
      <c r="C26239" s="94"/>
      <c r="D26239" s="94"/>
      <c r="E26239" s="94"/>
    </row>
    <row r="26240" spans="1:5">
      <c r="A26240" s="94"/>
      <c r="B26240" s="94"/>
      <c r="C26240" s="94"/>
      <c r="D26240" s="94"/>
      <c r="E26240" s="94"/>
    </row>
    <row r="26241" spans="1:5">
      <c r="A26241" s="94"/>
      <c r="B26241" s="94"/>
      <c r="C26241" s="94"/>
      <c r="D26241" s="94"/>
      <c r="E26241" s="94"/>
    </row>
    <row r="26242" spans="1:5">
      <c r="A26242" s="94"/>
      <c r="B26242" s="94"/>
      <c r="C26242" s="94"/>
      <c r="D26242" s="94"/>
      <c r="E26242" s="94"/>
    </row>
    <row r="26243" spans="1:5">
      <c r="A26243" s="94"/>
      <c r="B26243" s="94"/>
      <c r="C26243" s="94"/>
      <c r="D26243" s="94"/>
      <c r="E26243" s="94"/>
    </row>
    <row r="26244" spans="1:5">
      <c r="A26244" s="94"/>
      <c r="B26244" s="94"/>
      <c r="C26244" s="94"/>
      <c r="D26244" s="94"/>
      <c r="E26244" s="94"/>
    </row>
    <row r="26245" spans="1:5">
      <c r="A26245" s="94"/>
      <c r="B26245" s="94"/>
      <c r="C26245" s="94"/>
      <c r="D26245" s="94"/>
      <c r="E26245" s="94"/>
    </row>
    <row r="26246" spans="1:5">
      <c r="A26246" s="94"/>
      <c r="B26246" s="94"/>
      <c r="C26246" s="94"/>
      <c r="D26246" s="94"/>
      <c r="E26246" s="94"/>
    </row>
    <row r="26247" spans="1:5">
      <c r="A26247" s="94"/>
      <c r="B26247" s="94"/>
      <c r="C26247" s="94"/>
      <c r="D26247" s="94"/>
      <c r="E26247" s="94"/>
    </row>
    <row r="26248" spans="1:5">
      <c r="A26248" s="94"/>
      <c r="B26248" s="94"/>
      <c r="C26248" s="94"/>
      <c r="D26248" s="94"/>
      <c r="E26248" s="94"/>
    </row>
    <row r="26249" spans="1:5">
      <c r="A26249" s="94"/>
      <c r="B26249" s="94"/>
      <c r="C26249" s="94"/>
      <c r="D26249" s="94"/>
      <c r="E26249" s="94"/>
    </row>
    <row r="26250" spans="1:5">
      <c r="A26250" s="94"/>
      <c r="B26250" s="94"/>
      <c r="C26250" s="94"/>
      <c r="D26250" s="94"/>
      <c r="E26250" s="94"/>
    </row>
    <row r="26251" spans="1:5">
      <c r="A26251" s="94"/>
      <c r="B26251" s="94"/>
      <c r="C26251" s="94"/>
      <c r="D26251" s="94"/>
      <c r="E26251" s="94"/>
    </row>
    <row r="26252" spans="1:5">
      <c r="A26252" s="94"/>
      <c r="B26252" s="94"/>
      <c r="C26252" s="94"/>
      <c r="D26252" s="94"/>
      <c r="E26252" s="94"/>
    </row>
    <row r="26253" spans="1:5">
      <c r="A26253" s="94"/>
      <c r="B26253" s="94"/>
      <c r="C26253" s="94"/>
      <c r="D26253" s="94"/>
      <c r="E26253" s="94"/>
    </row>
    <row r="26254" spans="1:5">
      <c r="A26254" s="94"/>
      <c r="B26254" s="94"/>
      <c r="C26254" s="94"/>
      <c r="D26254" s="94"/>
      <c r="E26254" s="94"/>
    </row>
    <row r="26255" spans="1:5">
      <c r="A26255" s="94"/>
      <c r="B26255" s="94"/>
      <c r="C26255" s="94"/>
      <c r="D26255" s="94"/>
      <c r="E26255" s="94"/>
    </row>
    <row r="26256" spans="1:5">
      <c r="A26256" s="94"/>
      <c r="B26256" s="94"/>
      <c r="C26256" s="94"/>
      <c r="D26256" s="94"/>
      <c r="E26256" s="94"/>
    </row>
    <row r="26257" spans="1:5">
      <c r="A26257" s="94"/>
      <c r="B26257" s="94"/>
      <c r="C26257" s="94"/>
      <c r="D26257" s="94"/>
      <c r="E26257" s="94"/>
    </row>
    <row r="26258" spans="1:5">
      <c r="A26258" s="94"/>
      <c r="B26258" s="94"/>
      <c r="C26258" s="94"/>
      <c r="D26258" s="94"/>
      <c r="E26258" s="94"/>
    </row>
    <row r="26259" spans="1:5">
      <c r="A26259" s="94"/>
      <c r="B26259" s="94"/>
      <c r="C26259" s="94"/>
      <c r="D26259" s="94"/>
      <c r="E26259" s="94"/>
    </row>
    <row r="26260" spans="1:5">
      <c r="A26260" s="94"/>
      <c r="B26260" s="94"/>
      <c r="C26260" s="94"/>
      <c r="D26260" s="94"/>
      <c r="E26260" s="94"/>
    </row>
    <row r="26261" spans="1:5">
      <c r="A26261" s="94"/>
      <c r="B26261" s="94"/>
      <c r="C26261" s="94"/>
      <c r="D26261" s="94"/>
      <c r="E26261" s="94"/>
    </row>
    <row r="26262" spans="1:5">
      <c r="A26262" s="94"/>
      <c r="B26262" s="94"/>
      <c r="C26262" s="94"/>
      <c r="D26262" s="94"/>
      <c r="E26262" s="94"/>
    </row>
    <row r="26263" spans="1:5">
      <c r="A26263" s="94"/>
      <c r="B26263" s="94"/>
      <c r="C26263" s="94"/>
      <c r="D26263" s="94"/>
      <c r="E26263" s="94"/>
    </row>
    <row r="26264" spans="1:5">
      <c r="A26264" s="94"/>
      <c r="B26264" s="94"/>
      <c r="C26264" s="94"/>
      <c r="D26264" s="94"/>
      <c r="E26264" s="94"/>
    </row>
    <row r="26265" spans="1:5">
      <c r="A26265" s="94"/>
      <c r="B26265" s="94"/>
      <c r="C26265" s="94"/>
      <c r="D26265" s="94"/>
      <c r="E26265" s="94"/>
    </row>
    <row r="26266" spans="1:5">
      <c r="A26266" s="94"/>
      <c r="B26266" s="94"/>
      <c r="C26266" s="94"/>
      <c r="D26266" s="94"/>
      <c r="E26266" s="94"/>
    </row>
    <row r="26267" spans="1:5">
      <c r="A26267" s="94"/>
      <c r="B26267" s="94"/>
      <c r="C26267" s="94"/>
      <c r="D26267" s="94"/>
      <c r="E26267" s="94"/>
    </row>
    <row r="26268" spans="1:5">
      <c r="A26268" s="94"/>
      <c r="B26268" s="94"/>
      <c r="C26268" s="94"/>
      <c r="D26268" s="94"/>
      <c r="E26268" s="94"/>
    </row>
    <row r="26269" spans="1:5">
      <c r="A26269" s="94"/>
      <c r="B26269" s="94"/>
      <c r="C26269" s="94"/>
      <c r="D26269" s="94"/>
      <c r="E26269" s="94"/>
    </row>
    <row r="26270" spans="1:5">
      <c r="A26270" s="94"/>
      <c r="B26270" s="94"/>
      <c r="C26270" s="94"/>
      <c r="D26270" s="94"/>
      <c r="E26270" s="94"/>
    </row>
    <row r="26271" spans="1:5">
      <c r="A26271" s="94"/>
      <c r="B26271" s="94"/>
      <c r="C26271" s="94"/>
      <c r="D26271" s="94"/>
      <c r="E26271" s="94"/>
    </row>
    <row r="26272" spans="1:5">
      <c r="A26272" s="94"/>
      <c r="B26272" s="94"/>
      <c r="C26272" s="94"/>
      <c r="D26272" s="94"/>
      <c r="E26272" s="94"/>
    </row>
    <row r="26273" spans="1:5">
      <c r="A26273" s="94"/>
      <c r="B26273" s="94"/>
      <c r="C26273" s="94"/>
      <c r="D26273" s="94"/>
      <c r="E26273" s="94"/>
    </row>
    <row r="26274" spans="1:5">
      <c r="A26274" s="94"/>
      <c r="B26274" s="94"/>
      <c r="C26274" s="94"/>
      <c r="D26274" s="94"/>
      <c r="E26274" s="94"/>
    </row>
    <row r="26275" spans="1:5">
      <c r="A26275" s="94"/>
      <c r="B26275" s="94"/>
      <c r="C26275" s="94"/>
      <c r="D26275" s="94"/>
      <c r="E26275" s="94"/>
    </row>
    <row r="26276" spans="1:5">
      <c r="A26276" s="94"/>
      <c r="B26276" s="94"/>
      <c r="C26276" s="94"/>
      <c r="D26276" s="94"/>
      <c r="E26276" s="94"/>
    </row>
    <row r="26277" spans="1:5">
      <c r="A26277" s="94"/>
      <c r="B26277" s="94"/>
      <c r="C26277" s="94"/>
      <c r="D26277" s="94"/>
      <c r="E26277" s="94"/>
    </row>
    <row r="26278" spans="1:5">
      <c r="A26278" s="94"/>
      <c r="B26278" s="94"/>
      <c r="C26278" s="94"/>
      <c r="D26278" s="94"/>
      <c r="E26278" s="94"/>
    </row>
    <row r="26279" spans="1:5">
      <c r="A26279" s="94"/>
      <c r="B26279" s="94"/>
      <c r="C26279" s="94"/>
      <c r="D26279" s="94"/>
      <c r="E26279" s="94"/>
    </row>
    <row r="26280" spans="1:5">
      <c r="A26280" s="94"/>
      <c r="B26280" s="94"/>
      <c r="C26280" s="94"/>
      <c r="D26280" s="94"/>
      <c r="E26280" s="94"/>
    </row>
    <row r="26281" spans="1:5">
      <c r="A26281" s="94"/>
      <c r="B26281" s="94"/>
      <c r="C26281" s="94"/>
      <c r="D26281" s="94"/>
      <c r="E26281" s="94"/>
    </row>
    <row r="26282" spans="1:5">
      <c r="A26282" s="94"/>
      <c r="B26282" s="94"/>
      <c r="C26282" s="94"/>
      <c r="D26282" s="94"/>
      <c r="E26282" s="94"/>
    </row>
    <row r="26283" spans="1:5">
      <c r="A26283" s="94"/>
      <c r="B26283" s="94"/>
      <c r="C26283" s="94"/>
      <c r="D26283" s="94"/>
      <c r="E26283" s="94"/>
    </row>
    <row r="26284" spans="1:5">
      <c r="A26284" s="94"/>
      <c r="B26284" s="94"/>
      <c r="C26284" s="94"/>
      <c r="D26284" s="94"/>
      <c r="E26284" s="94"/>
    </row>
    <row r="26285" spans="1:5">
      <c r="A26285" s="94"/>
      <c r="B26285" s="94"/>
      <c r="C26285" s="94"/>
      <c r="D26285" s="94"/>
      <c r="E26285" s="94"/>
    </row>
    <row r="26286" spans="1:5">
      <c r="A26286" s="94"/>
      <c r="B26286" s="94"/>
      <c r="C26286" s="94"/>
      <c r="D26286" s="94"/>
      <c r="E26286" s="94"/>
    </row>
    <row r="26287" spans="1:5">
      <c r="A26287" s="94"/>
      <c r="B26287" s="94"/>
      <c r="C26287" s="94"/>
      <c r="D26287" s="94"/>
      <c r="E26287" s="94"/>
    </row>
    <row r="26288" spans="1:5">
      <c r="A26288" s="94"/>
      <c r="B26288" s="94"/>
      <c r="C26288" s="94"/>
      <c r="D26288" s="94"/>
      <c r="E26288" s="94"/>
    </row>
    <row r="26289" spans="1:5">
      <c r="A26289" s="94"/>
      <c r="B26289" s="94"/>
      <c r="C26289" s="94"/>
      <c r="D26289" s="94"/>
      <c r="E26289" s="94"/>
    </row>
    <row r="26290" spans="1:5">
      <c r="A26290" s="94"/>
      <c r="B26290" s="94"/>
      <c r="C26290" s="94"/>
      <c r="D26290" s="94"/>
      <c r="E26290" s="94"/>
    </row>
    <row r="26291" spans="1:5">
      <c r="A26291" s="94"/>
      <c r="B26291" s="94"/>
      <c r="C26291" s="94"/>
      <c r="D26291" s="94"/>
      <c r="E26291" s="94"/>
    </row>
    <row r="26292" spans="1:5">
      <c r="A26292" s="94"/>
      <c r="B26292" s="94"/>
      <c r="C26292" s="94"/>
      <c r="D26292" s="94"/>
      <c r="E26292" s="94"/>
    </row>
    <row r="26293" spans="1:5">
      <c r="A26293" s="94"/>
      <c r="B26293" s="94"/>
      <c r="C26293" s="94"/>
      <c r="D26293" s="94"/>
      <c r="E26293" s="94"/>
    </row>
    <row r="26294" spans="1:5">
      <c r="A26294" s="94"/>
      <c r="B26294" s="94"/>
      <c r="C26294" s="94"/>
      <c r="D26294" s="94"/>
      <c r="E26294" s="94"/>
    </row>
    <row r="26295" spans="1:5">
      <c r="A26295" s="94"/>
      <c r="B26295" s="94"/>
      <c r="C26295" s="94"/>
      <c r="D26295" s="94"/>
      <c r="E26295" s="94"/>
    </row>
    <row r="26296" spans="1:5">
      <c r="A26296" s="94"/>
      <c r="B26296" s="94"/>
      <c r="C26296" s="94"/>
      <c r="D26296" s="94"/>
      <c r="E26296" s="94"/>
    </row>
    <row r="26297" spans="1:5">
      <c r="A26297" s="94"/>
      <c r="B26297" s="94"/>
      <c r="C26297" s="94"/>
      <c r="D26297" s="94"/>
      <c r="E26297" s="94"/>
    </row>
    <row r="26298" spans="1:5">
      <c r="A26298" s="94"/>
      <c r="B26298" s="94"/>
      <c r="C26298" s="94"/>
      <c r="D26298" s="94"/>
      <c r="E26298" s="94"/>
    </row>
    <row r="26299" spans="1:5">
      <c r="A26299" s="94"/>
      <c r="B26299" s="94"/>
      <c r="C26299" s="94"/>
      <c r="D26299" s="94"/>
      <c r="E26299" s="94"/>
    </row>
    <row r="26300" spans="1:5">
      <c r="A26300" s="94"/>
      <c r="B26300" s="94"/>
      <c r="C26300" s="94"/>
      <c r="D26300" s="94"/>
      <c r="E26300" s="94"/>
    </row>
    <row r="26301" spans="1:5">
      <c r="A26301" s="94"/>
      <c r="B26301" s="94"/>
      <c r="C26301" s="94"/>
      <c r="D26301" s="94"/>
      <c r="E26301" s="94"/>
    </row>
    <row r="26302" spans="1:5">
      <c r="A26302" s="94"/>
      <c r="B26302" s="94"/>
      <c r="C26302" s="94"/>
      <c r="D26302" s="94"/>
      <c r="E26302" s="94"/>
    </row>
    <row r="26303" spans="1:5">
      <c r="A26303" s="94"/>
      <c r="B26303" s="94"/>
      <c r="C26303" s="94"/>
      <c r="D26303" s="94"/>
      <c r="E26303" s="94"/>
    </row>
    <row r="26304" spans="1:5">
      <c r="A26304" s="94"/>
      <c r="B26304" s="94"/>
      <c r="C26304" s="94"/>
      <c r="D26304" s="94"/>
      <c r="E26304" s="94"/>
    </row>
    <row r="26305" spans="1:5">
      <c r="A26305" s="94"/>
      <c r="B26305" s="94"/>
      <c r="C26305" s="94"/>
      <c r="D26305" s="94"/>
      <c r="E26305" s="94"/>
    </row>
    <row r="26306" spans="1:5">
      <c r="A26306" s="94"/>
      <c r="B26306" s="94"/>
      <c r="C26306" s="94"/>
      <c r="D26306" s="94"/>
      <c r="E26306" s="94"/>
    </row>
    <row r="26307" spans="1:5">
      <c r="A26307" s="94"/>
      <c r="B26307" s="94"/>
      <c r="C26307" s="94"/>
      <c r="D26307" s="94"/>
      <c r="E26307" s="94"/>
    </row>
    <row r="26308" spans="1:5">
      <c r="A26308" s="94"/>
      <c r="B26308" s="94"/>
      <c r="C26308" s="94"/>
      <c r="D26308" s="94"/>
      <c r="E26308" s="94"/>
    </row>
    <row r="26309" spans="1:5">
      <c r="A26309" s="94"/>
      <c r="B26309" s="94"/>
      <c r="C26309" s="94"/>
      <c r="D26309" s="94"/>
      <c r="E26309" s="94"/>
    </row>
    <row r="26310" spans="1:5">
      <c r="A26310" s="94"/>
      <c r="B26310" s="94"/>
      <c r="C26310" s="94"/>
      <c r="D26310" s="94"/>
      <c r="E26310" s="94"/>
    </row>
    <row r="26311" spans="1:5">
      <c r="A26311" s="94"/>
      <c r="B26311" s="94"/>
      <c r="C26311" s="94"/>
      <c r="D26311" s="94"/>
      <c r="E26311" s="94"/>
    </row>
    <row r="26312" spans="1:5">
      <c r="A26312" s="94"/>
      <c r="B26312" s="94"/>
      <c r="C26312" s="94"/>
      <c r="D26312" s="94"/>
      <c r="E26312" s="94"/>
    </row>
    <row r="26313" spans="1:5">
      <c r="A26313" s="94"/>
      <c r="B26313" s="94"/>
      <c r="C26313" s="94"/>
      <c r="D26313" s="94"/>
      <c r="E26313" s="94"/>
    </row>
    <row r="26314" spans="1:5">
      <c r="A26314" s="94"/>
      <c r="B26314" s="94"/>
      <c r="C26314" s="94"/>
      <c r="D26314" s="94"/>
      <c r="E26314" s="94"/>
    </row>
    <row r="26315" spans="1:5">
      <c r="A26315" s="94"/>
      <c r="B26315" s="94"/>
      <c r="C26315" s="94"/>
      <c r="D26315" s="94"/>
      <c r="E26315" s="94"/>
    </row>
    <row r="26316" spans="1:5">
      <c r="A26316" s="94"/>
      <c r="B26316" s="94"/>
      <c r="C26316" s="94"/>
      <c r="D26316" s="94"/>
      <c r="E26316" s="94"/>
    </row>
    <row r="26317" spans="1:5">
      <c r="A26317" s="94"/>
      <c r="B26317" s="94"/>
      <c r="C26317" s="94"/>
      <c r="D26317" s="94"/>
      <c r="E26317" s="94"/>
    </row>
    <row r="26318" spans="1:5">
      <c r="A26318" s="94"/>
      <c r="B26318" s="94"/>
      <c r="C26318" s="94"/>
      <c r="D26318" s="94"/>
      <c r="E26318" s="94"/>
    </row>
    <row r="26319" spans="1:5">
      <c r="A26319" s="94"/>
      <c r="B26319" s="94"/>
      <c r="C26319" s="94"/>
      <c r="D26319" s="94"/>
      <c r="E26319" s="94"/>
    </row>
    <row r="26320" spans="1:5">
      <c r="A26320" s="94"/>
      <c r="B26320" s="94"/>
      <c r="C26320" s="94"/>
      <c r="D26320" s="94"/>
      <c r="E26320" s="94"/>
    </row>
    <row r="26321" spans="1:5">
      <c r="A26321" s="94"/>
      <c r="B26321" s="94"/>
      <c r="C26321" s="94"/>
      <c r="D26321" s="94"/>
      <c r="E26321" s="94"/>
    </row>
    <row r="26322" spans="1:5">
      <c r="A26322" s="94"/>
      <c r="B26322" s="94"/>
      <c r="C26322" s="94"/>
      <c r="D26322" s="94"/>
      <c r="E26322" s="94"/>
    </row>
    <row r="26323" spans="1:5">
      <c r="A26323" s="94"/>
      <c r="B26323" s="94"/>
      <c r="C26323" s="94"/>
      <c r="D26323" s="94"/>
      <c r="E26323" s="94"/>
    </row>
    <row r="26324" spans="1:5">
      <c r="A26324" s="94"/>
      <c r="B26324" s="94"/>
      <c r="C26324" s="94"/>
      <c r="D26324" s="94"/>
      <c r="E26324" s="94"/>
    </row>
    <row r="26325" spans="1:5">
      <c r="A26325" s="94"/>
      <c r="B26325" s="94"/>
      <c r="C26325" s="94"/>
      <c r="D26325" s="94"/>
      <c r="E26325" s="94"/>
    </row>
    <row r="26326" spans="1:5">
      <c r="A26326" s="94"/>
      <c r="B26326" s="94"/>
      <c r="C26326" s="94"/>
      <c r="D26326" s="94"/>
      <c r="E26326" s="94"/>
    </row>
    <row r="26327" spans="1:5">
      <c r="A26327" s="94"/>
      <c r="B26327" s="94"/>
      <c r="C26327" s="94"/>
      <c r="D26327" s="94"/>
      <c r="E26327" s="94"/>
    </row>
    <row r="26328" spans="1:5">
      <c r="A26328" s="94"/>
      <c r="B26328" s="94"/>
      <c r="C26328" s="94"/>
      <c r="D26328" s="94"/>
      <c r="E26328" s="94"/>
    </row>
    <row r="26329" spans="1:5">
      <c r="A26329" s="94"/>
      <c r="B26329" s="94"/>
      <c r="C26329" s="94"/>
      <c r="D26329" s="94"/>
      <c r="E26329" s="94"/>
    </row>
    <row r="26330" spans="1:5">
      <c r="A26330" s="94"/>
      <c r="B26330" s="94"/>
      <c r="C26330" s="94"/>
      <c r="D26330" s="94"/>
      <c r="E26330" s="94"/>
    </row>
    <row r="26331" spans="1:5">
      <c r="A26331" s="94"/>
      <c r="B26331" s="94"/>
      <c r="C26331" s="94"/>
      <c r="D26331" s="94"/>
      <c r="E26331" s="94"/>
    </row>
    <row r="26332" spans="1:5">
      <c r="A26332" s="94"/>
      <c r="B26332" s="94"/>
      <c r="C26332" s="94"/>
      <c r="D26332" s="94"/>
      <c r="E26332" s="94"/>
    </row>
    <row r="26333" spans="1:5">
      <c r="A26333" s="94"/>
      <c r="B26333" s="94"/>
      <c r="C26333" s="94"/>
      <c r="D26333" s="94"/>
      <c r="E26333" s="94"/>
    </row>
    <row r="26334" spans="1:5">
      <c r="A26334" s="94"/>
      <c r="B26334" s="94"/>
      <c r="C26334" s="94"/>
      <c r="D26334" s="94"/>
      <c r="E26334" s="94"/>
    </row>
    <row r="26335" spans="1:5">
      <c r="A26335" s="94"/>
      <c r="B26335" s="94"/>
      <c r="C26335" s="94"/>
      <c r="D26335" s="94"/>
      <c r="E26335" s="94"/>
    </row>
    <row r="26336" spans="1:5">
      <c r="A26336" s="94"/>
      <c r="B26336" s="94"/>
      <c r="C26336" s="94"/>
      <c r="D26336" s="94"/>
      <c r="E26336" s="94"/>
    </row>
    <row r="26337" spans="1:5">
      <c r="A26337" s="94"/>
      <c r="B26337" s="94"/>
      <c r="C26337" s="94"/>
      <c r="D26337" s="94"/>
      <c r="E26337" s="94"/>
    </row>
    <row r="26338" spans="1:5">
      <c r="A26338" s="94"/>
      <c r="B26338" s="94"/>
      <c r="C26338" s="94"/>
      <c r="D26338" s="94"/>
      <c r="E26338" s="94"/>
    </row>
    <row r="26339" spans="1:5">
      <c r="A26339" s="94"/>
      <c r="B26339" s="94"/>
      <c r="C26339" s="94"/>
      <c r="D26339" s="94"/>
      <c r="E26339" s="94"/>
    </row>
    <row r="26340" spans="1:5">
      <c r="A26340" s="94"/>
      <c r="B26340" s="94"/>
      <c r="C26340" s="94"/>
      <c r="D26340" s="94"/>
      <c r="E26340" s="94"/>
    </row>
    <row r="26341" spans="1:5">
      <c r="A26341" s="94"/>
      <c r="B26341" s="94"/>
      <c r="C26341" s="94"/>
      <c r="D26341" s="94"/>
      <c r="E26341" s="94"/>
    </row>
    <row r="26342" spans="1:5">
      <c r="A26342" s="94"/>
      <c r="B26342" s="94"/>
      <c r="C26342" s="94"/>
      <c r="D26342" s="94"/>
      <c r="E26342" s="94"/>
    </row>
    <row r="26343" spans="1:5">
      <c r="A26343" s="94"/>
      <c r="B26343" s="94"/>
      <c r="C26343" s="94"/>
      <c r="D26343" s="94"/>
      <c r="E26343" s="94"/>
    </row>
    <row r="26344" spans="1:5">
      <c r="A26344" s="94"/>
      <c r="B26344" s="94"/>
      <c r="C26344" s="94"/>
      <c r="D26344" s="94"/>
      <c r="E26344" s="94"/>
    </row>
    <row r="26345" spans="1:5">
      <c r="A26345" s="94"/>
      <c r="B26345" s="94"/>
      <c r="C26345" s="94"/>
      <c r="D26345" s="94"/>
      <c r="E26345" s="94"/>
    </row>
    <row r="26346" spans="1:5">
      <c r="A26346" s="94"/>
      <c r="B26346" s="94"/>
      <c r="C26346" s="94"/>
      <c r="D26346" s="94"/>
      <c r="E26346" s="94"/>
    </row>
    <row r="26347" spans="1:5">
      <c r="A26347" s="94"/>
      <c r="B26347" s="94"/>
      <c r="C26347" s="94"/>
      <c r="D26347" s="94"/>
      <c r="E26347" s="94"/>
    </row>
    <row r="26348" spans="1:5">
      <c r="A26348" s="94"/>
      <c r="B26348" s="94"/>
      <c r="C26348" s="94"/>
      <c r="D26348" s="94"/>
      <c r="E26348" s="94"/>
    </row>
    <row r="26349" spans="1:5">
      <c r="A26349" s="94"/>
      <c r="B26349" s="94"/>
      <c r="C26349" s="94"/>
      <c r="D26349" s="94"/>
      <c r="E26349" s="94"/>
    </row>
    <row r="26350" spans="1:5">
      <c r="A26350" s="94"/>
      <c r="B26350" s="94"/>
      <c r="C26350" s="94"/>
      <c r="D26350" s="94"/>
      <c r="E26350" s="94"/>
    </row>
    <row r="26351" spans="1:5">
      <c r="A26351" s="94"/>
      <c r="B26351" s="94"/>
      <c r="C26351" s="94"/>
      <c r="D26351" s="94"/>
      <c r="E26351" s="94"/>
    </row>
    <row r="26352" spans="1:5">
      <c r="A26352" s="94"/>
      <c r="B26352" s="94"/>
      <c r="C26352" s="94"/>
      <c r="D26352" s="94"/>
      <c r="E26352" s="94"/>
    </row>
    <row r="26353" spans="1:5">
      <c r="A26353" s="94"/>
      <c r="B26353" s="94"/>
      <c r="C26353" s="94"/>
      <c r="D26353" s="94"/>
      <c r="E26353" s="94"/>
    </row>
    <row r="26354" spans="1:5">
      <c r="A26354" s="94"/>
      <c r="B26354" s="94"/>
      <c r="C26354" s="94"/>
      <c r="D26354" s="94"/>
      <c r="E26354" s="94"/>
    </row>
    <row r="26355" spans="1:5">
      <c r="A26355" s="94"/>
      <c r="B26355" s="94"/>
      <c r="C26355" s="94"/>
      <c r="D26355" s="94"/>
      <c r="E26355" s="94"/>
    </row>
    <row r="26356" spans="1:5">
      <c r="A26356" s="94"/>
      <c r="B26356" s="94"/>
      <c r="C26356" s="94"/>
      <c r="D26356" s="94"/>
      <c r="E26356" s="94"/>
    </row>
    <row r="26357" spans="1:5">
      <c r="A26357" s="94"/>
      <c r="B26357" s="94"/>
      <c r="C26357" s="94"/>
      <c r="D26357" s="94"/>
      <c r="E26357" s="94"/>
    </row>
    <row r="26358" spans="1:5">
      <c r="A26358" s="94"/>
      <c r="B26358" s="94"/>
      <c r="C26358" s="94"/>
      <c r="D26358" s="94"/>
      <c r="E26358" s="94"/>
    </row>
    <row r="26359" spans="1:5">
      <c r="A26359" s="94"/>
      <c r="B26359" s="94"/>
      <c r="C26359" s="94"/>
      <c r="D26359" s="94"/>
      <c r="E26359" s="94"/>
    </row>
    <row r="26360" spans="1:5">
      <c r="A26360" s="94"/>
      <c r="B26360" s="94"/>
      <c r="C26360" s="94"/>
      <c r="D26360" s="94"/>
      <c r="E26360" s="94"/>
    </row>
    <row r="26361" spans="1:5">
      <c r="A26361" s="94"/>
      <c r="B26361" s="94"/>
      <c r="C26361" s="94"/>
      <c r="D26361" s="94"/>
      <c r="E26361" s="94"/>
    </row>
    <row r="26362" spans="1:5">
      <c r="A26362" s="94"/>
      <c r="B26362" s="94"/>
      <c r="C26362" s="94"/>
      <c r="D26362" s="94"/>
      <c r="E26362" s="94"/>
    </row>
    <row r="26363" spans="1:5">
      <c r="A26363" s="94"/>
      <c r="B26363" s="94"/>
      <c r="C26363" s="94"/>
      <c r="D26363" s="94"/>
      <c r="E26363" s="94"/>
    </row>
    <row r="26364" spans="1:5">
      <c r="A26364" s="94"/>
      <c r="B26364" s="94"/>
      <c r="C26364" s="94"/>
      <c r="D26364" s="94"/>
      <c r="E26364" s="94"/>
    </row>
    <row r="26365" spans="1:5">
      <c r="A26365" s="94"/>
      <c r="B26365" s="94"/>
      <c r="C26365" s="94"/>
      <c r="D26365" s="94"/>
      <c r="E26365" s="94"/>
    </row>
    <row r="26366" spans="1:5">
      <c r="A26366" s="94"/>
      <c r="B26366" s="94"/>
      <c r="C26366" s="94"/>
      <c r="D26366" s="94"/>
      <c r="E26366" s="94"/>
    </row>
    <row r="26367" spans="1:5">
      <c r="A26367" s="94"/>
      <c r="B26367" s="94"/>
      <c r="C26367" s="94"/>
      <c r="D26367" s="94"/>
      <c r="E26367" s="94"/>
    </row>
    <row r="26368" spans="1:5">
      <c r="A26368" s="94"/>
      <c r="B26368" s="94"/>
      <c r="C26368" s="94"/>
      <c r="D26368" s="94"/>
      <c r="E26368" s="94"/>
    </row>
    <row r="26369" spans="1:5">
      <c r="A26369" s="94"/>
      <c r="B26369" s="94"/>
      <c r="C26369" s="94"/>
      <c r="D26369" s="94"/>
      <c r="E26369" s="94"/>
    </row>
    <row r="26370" spans="1:5">
      <c r="A26370" s="94"/>
      <c r="B26370" s="94"/>
      <c r="C26370" s="94"/>
      <c r="D26370" s="94"/>
      <c r="E26370" s="94"/>
    </row>
    <row r="26371" spans="1:5">
      <c r="A26371" s="94"/>
      <c r="B26371" s="94"/>
      <c r="C26371" s="94"/>
      <c r="D26371" s="94"/>
      <c r="E26371" s="94"/>
    </row>
    <row r="26372" spans="1:5">
      <c r="A26372" s="94"/>
      <c r="B26372" s="94"/>
      <c r="C26372" s="94"/>
      <c r="D26372" s="94"/>
      <c r="E26372" s="94"/>
    </row>
    <row r="26373" spans="1:5">
      <c r="A26373" s="94"/>
      <c r="B26373" s="94"/>
      <c r="C26373" s="94"/>
      <c r="D26373" s="94"/>
      <c r="E26373" s="94"/>
    </row>
    <row r="26374" spans="1:5">
      <c r="A26374" s="94"/>
      <c r="B26374" s="94"/>
      <c r="C26374" s="94"/>
      <c r="D26374" s="94"/>
      <c r="E26374" s="94"/>
    </row>
    <row r="26375" spans="1:5">
      <c r="A26375" s="94"/>
      <c r="B26375" s="94"/>
      <c r="C26375" s="94"/>
      <c r="D26375" s="94"/>
      <c r="E26375" s="94"/>
    </row>
    <row r="26376" spans="1:5">
      <c r="A26376" s="94"/>
      <c r="B26376" s="94"/>
      <c r="C26376" s="94"/>
      <c r="D26376" s="94"/>
      <c r="E26376" s="94"/>
    </row>
    <row r="26377" spans="1:5">
      <c r="A26377" s="94"/>
      <c r="B26377" s="94"/>
      <c r="C26377" s="94"/>
      <c r="D26377" s="94"/>
      <c r="E26377" s="94"/>
    </row>
    <row r="26378" spans="1:5">
      <c r="A26378" s="94"/>
      <c r="B26378" s="94"/>
      <c r="C26378" s="94"/>
      <c r="D26378" s="94"/>
      <c r="E26378" s="94"/>
    </row>
    <row r="26379" spans="1:5">
      <c r="A26379" s="94"/>
      <c r="B26379" s="94"/>
      <c r="C26379" s="94"/>
      <c r="D26379" s="94"/>
      <c r="E26379" s="94"/>
    </row>
    <row r="26380" spans="1:5">
      <c r="A26380" s="94"/>
      <c r="B26380" s="94"/>
      <c r="C26380" s="94"/>
      <c r="D26380" s="94"/>
      <c r="E26380" s="94"/>
    </row>
    <row r="26381" spans="1:5">
      <c r="A26381" s="94"/>
      <c r="B26381" s="94"/>
      <c r="C26381" s="94"/>
      <c r="D26381" s="94"/>
      <c r="E26381" s="94"/>
    </row>
    <row r="26382" spans="1:5">
      <c r="A26382" s="94"/>
      <c r="B26382" s="94"/>
      <c r="C26382" s="94"/>
      <c r="D26382" s="94"/>
      <c r="E26382" s="94"/>
    </row>
    <row r="26383" spans="1:5">
      <c r="A26383" s="94"/>
      <c r="B26383" s="94"/>
      <c r="C26383" s="94"/>
      <c r="D26383" s="94"/>
      <c r="E26383" s="94"/>
    </row>
    <row r="26384" spans="1:5">
      <c r="A26384" s="94"/>
      <c r="B26384" s="94"/>
      <c r="C26384" s="94"/>
      <c r="D26384" s="94"/>
      <c r="E26384" s="94"/>
    </row>
    <row r="26385" spans="1:5">
      <c r="A26385" s="94"/>
      <c r="B26385" s="94"/>
      <c r="C26385" s="94"/>
      <c r="D26385" s="94"/>
      <c r="E26385" s="94"/>
    </row>
    <row r="26386" spans="1:5">
      <c r="A26386" s="94"/>
      <c r="B26386" s="94"/>
      <c r="C26386" s="94"/>
      <c r="D26386" s="94"/>
      <c r="E26386" s="94"/>
    </row>
    <row r="26387" spans="1:5">
      <c r="A26387" s="94"/>
      <c r="B26387" s="94"/>
      <c r="C26387" s="94"/>
      <c r="D26387" s="94"/>
      <c r="E26387" s="94"/>
    </row>
    <row r="26388" spans="1:5">
      <c r="A26388" s="94"/>
      <c r="B26388" s="94"/>
      <c r="C26388" s="94"/>
      <c r="D26388" s="94"/>
      <c r="E26388" s="94"/>
    </row>
    <row r="26389" spans="1:5">
      <c r="A26389" s="94"/>
      <c r="B26389" s="94"/>
      <c r="C26389" s="94"/>
      <c r="D26389" s="94"/>
      <c r="E26389" s="94"/>
    </row>
    <row r="26390" spans="1:5">
      <c r="A26390" s="94"/>
      <c r="B26390" s="94"/>
      <c r="C26390" s="94"/>
      <c r="D26390" s="94"/>
      <c r="E26390" s="94"/>
    </row>
    <row r="26391" spans="1:5">
      <c r="A26391" s="94"/>
      <c r="B26391" s="94"/>
      <c r="C26391" s="94"/>
      <c r="D26391" s="94"/>
      <c r="E26391" s="94"/>
    </row>
    <row r="26392" spans="1:5">
      <c r="A26392" s="94"/>
      <c r="B26392" s="94"/>
      <c r="C26392" s="94"/>
      <c r="D26392" s="94"/>
      <c r="E26392" s="94"/>
    </row>
    <row r="26393" spans="1:5">
      <c r="A26393" s="94"/>
      <c r="B26393" s="94"/>
      <c r="C26393" s="94"/>
      <c r="D26393" s="94"/>
      <c r="E26393" s="94"/>
    </row>
    <row r="26394" spans="1:5">
      <c r="A26394" s="94"/>
      <c r="B26394" s="94"/>
      <c r="C26394" s="94"/>
      <c r="D26394" s="94"/>
      <c r="E26394" s="94"/>
    </row>
    <row r="26395" spans="1:5">
      <c r="A26395" s="94"/>
      <c r="B26395" s="94"/>
      <c r="C26395" s="94"/>
      <c r="D26395" s="94"/>
      <c r="E26395" s="94"/>
    </row>
    <row r="26396" spans="1:5">
      <c r="A26396" s="94"/>
      <c r="B26396" s="94"/>
      <c r="C26396" s="94"/>
      <c r="D26396" s="94"/>
      <c r="E26396" s="94"/>
    </row>
    <row r="26397" spans="1:5">
      <c r="A26397" s="94"/>
      <c r="B26397" s="94"/>
      <c r="C26397" s="94"/>
      <c r="D26397" s="94"/>
      <c r="E26397" s="94"/>
    </row>
    <row r="26398" spans="1:5">
      <c r="A26398" s="94"/>
      <c r="B26398" s="94"/>
      <c r="C26398" s="94"/>
      <c r="D26398" s="94"/>
      <c r="E26398" s="94"/>
    </row>
    <row r="26399" spans="1:5">
      <c r="A26399" s="94"/>
      <c r="B26399" s="94"/>
      <c r="C26399" s="94"/>
      <c r="D26399" s="94"/>
      <c r="E26399" s="94"/>
    </row>
    <row r="26400" spans="1:5">
      <c r="A26400" s="94"/>
      <c r="B26400" s="94"/>
      <c r="C26400" s="94"/>
      <c r="D26400" s="94"/>
      <c r="E26400" s="94"/>
    </row>
    <row r="26401" spans="1:5">
      <c r="A26401" s="94"/>
      <c r="B26401" s="94"/>
      <c r="C26401" s="94"/>
      <c r="D26401" s="94"/>
      <c r="E26401" s="94"/>
    </row>
    <row r="26402" spans="1:5">
      <c r="A26402" s="94"/>
      <c r="B26402" s="94"/>
      <c r="C26402" s="94"/>
      <c r="D26402" s="94"/>
      <c r="E26402" s="94"/>
    </row>
    <row r="26403" spans="1:5">
      <c r="A26403" s="94"/>
      <c r="B26403" s="94"/>
      <c r="C26403" s="94"/>
      <c r="D26403" s="94"/>
      <c r="E26403" s="94"/>
    </row>
    <row r="26404" spans="1:5">
      <c r="A26404" s="94"/>
      <c r="B26404" s="94"/>
      <c r="C26404" s="94"/>
      <c r="D26404" s="94"/>
      <c r="E26404" s="94"/>
    </row>
    <row r="26405" spans="1:5">
      <c r="A26405" s="94"/>
      <c r="B26405" s="94"/>
      <c r="C26405" s="94"/>
      <c r="D26405" s="94"/>
      <c r="E26405" s="94"/>
    </row>
    <row r="26406" spans="1:5">
      <c r="A26406" s="94"/>
      <c r="B26406" s="94"/>
      <c r="C26406" s="94"/>
      <c r="D26406" s="94"/>
      <c r="E26406" s="94"/>
    </row>
    <row r="26407" spans="1:5">
      <c r="A26407" s="94"/>
      <c r="B26407" s="94"/>
      <c r="C26407" s="94"/>
      <c r="D26407" s="94"/>
      <c r="E26407" s="94"/>
    </row>
    <row r="26408" spans="1:5">
      <c r="A26408" s="94"/>
      <c r="B26408" s="94"/>
      <c r="C26408" s="94"/>
      <c r="D26408" s="94"/>
      <c r="E26408" s="94"/>
    </row>
    <row r="26409" spans="1:5">
      <c r="A26409" s="94"/>
      <c r="B26409" s="94"/>
      <c r="C26409" s="94"/>
      <c r="D26409" s="94"/>
      <c r="E26409" s="94"/>
    </row>
    <row r="26410" spans="1:5">
      <c r="A26410" s="94"/>
      <c r="B26410" s="94"/>
      <c r="C26410" s="94"/>
      <c r="D26410" s="94"/>
      <c r="E26410" s="94"/>
    </row>
    <row r="26411" spans="1:5">
      <c r="A26411" s="94"/>
      <c r="B26411" s="94"/>
      <c r="C26411" s="94"/>
      <c r="D26411" s="94"/>
      <c r="E26411" s="94"/>
    </row>
    <row r="26412" spans="1:5">
      <c r="A26412" s="94"/>
      <c r="B26412" s="94"/>
      <c r="C26412" s="94"/>
      <c r="D26412" s="94"/>
      <c r="E26412" s="94"/>
    </row>
    <row r="26413" spans="1:5">
      <c r="A26413" s="94"/>
      <c r="B26413" s="94"/>
      <c r="C26413" s="94"/>
      <c r="D26413" s="94"/>
      <c r="E26413" s="94"/>
    </row>
    <row r="26414" spans="1:5">
      <c r="A26414" s="94"/>
      <c r="B26414" s="94"/>
      <c r="C26414" s="94"/>
      <c r="D26414" s="94"/>
      <c r="E26414" s="94"/>
    </row>
    <row r="26415" spans="1:5">
      <c r="A26415" s="94"/>
      <c r="B26415" s="94"/>
      <c r="C26415" s="94"/>
      <c r="D26415" s="94"/>
      <c r="E26415" s="94"/>
    </row>
    <row r="26416" spans="1:5">
      <c r="A26416" s="94"/>
      <c r="B26416" s="94"/>
      <c r="C26416" s="94"/>
      <c r="D26416" s="94"/>
      <c r="E26416" s="94"/>
    </row>
    <row r="26417" spans="1:5">
      <c r="A26417" s="94"/>
      <c r="B26417" s="94"/>
      <c r="C26417" s="94"/>
      <c r="D26417" s="94"/>
      <c r="E26417" s="94"/>
    </row>
    <row r="26418" spans="1:5">
      <c r="A26418" s="94"/>
      <c r="B26418" s="94"/>
      <c r="C26418" s="94"/>
      <c r="D26418" s="94"/>
      <c r="E26418" s="94"/>
    </row>
    <row r="26419" spans="1:5">
      <c r="A26419" s="94"/>
      <c r="B26419" s="94"/>
      <c r="C26419" s="94"/>
      <c r="D26419" s="94"/>
      <c r="E26419" s="94"/>
    </row>
    <row r="26420" spans="1:5">
      <c r="A26420" s="94"/>
      <c r="B26420" s="94"/>
      <c r="C26420" s="94"/>
      <c r="D26420" s="94"/>
      <c r="E26420" s="94"/>
    </row>
    <row r="26421" spans="1:5">
      <c r="A26421" s="94"/>
      <c r="B26421" s="94"/>
      <c r="C26421" s="94"/>
      <c r="D26421" s="94"/>
      <c r="E26421" s="94"/>
    </row>
    <row r="26422" spans="1:5">
      <c r="A26422" s="94"/>
      <c r="B26422" s="94"/>
      <c r="C26422" s="94"/>
      <c r="D26422" s="94"/>
      <c r="E26422" s="94"/>
    </row>
    <row r="26423" spans="1:5">
      <c r="A26423" s="94"/>
      <c r="B26423" s="94"/>
      <c r="C26423" s="94"/>
      <c r="D26423" s="94"/>
      <c r="E26423" s="94"/>
    </row>
    <row r="26424" spans="1:5">
      <c r="A26424" s="94"/>
      <c r="B26424" s="94"/>
      <c r="C26424" s="94"/>
      <c r="D26424" s="94"/>
      <c r="E26424" s="94"/>
    </row>
    <row r="26425" spans="1:5">
      <c r="A26425" s="94"/>
      <c r="B26425" s="94"/>
      <c r="C26425" s="94"/>
      <c r="D26425" s="94"/>
      <c r="E26425" s="94"/>
    </row>
    <row r="26426" spans="1:5">
      <c r="A26426" s="94"/>
      <c r="B26426" s="94"/>
      <c r="C26426" s="94"/>
      <c r="D26426" s="94"/>
      <c r="E26426" s="94"/>
    </row>
    <row r="26427" spans="1:5">
      <c r="A26427" s="94"/>
      <c r="B26427" s="94"/>
      <c r="C26427" s="94"/>
      <c r="D26427" s="94"/>
      <c r="E26427" s="94"/>
    </row>
    <row r="26428" spans="1:5">
      <c r="A26428" s="94"/>
      <c r="B26428" s="94"/>
      <c r="C26428" s="94"/>
      <c r="D26428" s="94"/>
      <c r="E26428" s="94"/>
    </row>
    <row r="26429" spans="1:5">
      <c r="A26429" s="94"/>
      <c r="B26429" s="94"/>
      <c r="C26429" s="94"/>
      <c r="D26429" s="94"/>
      <c r="E26429" s="94"/>
    </row>
    <row r="26430" spans="1:5">
      <c r="A26430" s="94"/>
      <c r="B26430" s="94"/>
      <c r="C26430" s="94"/>
      <c r="D26430" s="94"/>
      <c r="E26430" s="94"/>
    </row>
    <row r="26431" spans="1:5">
      <c r="A26431" s="94"/>
      <c r="B26431" s="94"/>
      <c r="C26431" s="94"/>
      <c r="D26431" s="94"/>
      <c r="E26431" s="94"/>
    </row>
    <row r="26432" spans="1:5">
      <c r="A26432" s="94"/>
      <c r="B26432" s="94"/>
      <c r="C26432" s="94"/>
      <c r="D26432" s="94"/>
      <c r="E26432" s="94"/>
    </row>
    <row r="26433" spans="1:5">
      <c r="A26433" s="94"/>
      <c r="B26433" s="94"/>
      <c r="C26433" s="94"/>
      <c r="D26433" s="94"/>
      <c r="E26433" s="94"/>
    </row>
    <row r="26434" spans="1:5">
      <c r="A26434" s="94"/>
      <c r="B26434" s="94"/>
      <c r="C26434" s="94"/>
      <c r="D26434" s="94"/>
      <c r="E26434" s="94"/>
    </row>
    <row r="26435" spans="1:5">
      <c r="A26435" s="94"/>
      <c r="B26435" s="94"/>
      <c r="C26435" s="94"/>
      <c r="D26435" s="94"/>
      <c r="E26435" s="94"/>
    </row>
    <row r="26436" spans="1:5">
      <c r="A26436" s="94"/>
      <c r="B26436" s="94"/>
      <c r="C26436" s="94"/>
      <c r="D26436" s="94"/>
      <c r="E26436" s="94"/>
    </row>
    <row r="26437" spans="1:5">
      <c r="A26437" s="94"/>
      <c r="B26437" s="94"/>
      <c r="C26437" s="94"/>
      <c r="D26437" s="94"/>
      <c r="E26437" s="94"/>
    </row>
    <row r="26438" spans="1:5">
      <c r="A26438" s="94"/>
      <c r="B26438" s="94"/>
      <c r="C26438" s="94"/>
      <c r="D26438" s="94"/>
      <c r="E26438" s="94"/>
    </row>
    <row r="26439" spans="1:5">
      <c r="A26439" s="94"/>
      <c r="B26439" s="94"/>
      <c r="C26439" s="94"/>
      <c r="D26439" s="94"/>
      <c r="E26439" s="94"/>
    </row>
    <row r="26440" spans="1:5">
      <c r="A26440" s="94"/>
      <c r="B26440" s="94"/>
      <c r="C26440" s="94"/>
      <c r="D26440" s="94"/>
      <c r="E26440" s="94"/>
    </row>
    <row r="26441" spans="1:5">
      <c r="A26441" s="94"/>
      <c r="B26441" s="94"/>
      <c r="C26441" s="94"/>
      <c r="D26441" s="94"/>
      <c r="E26441" s="94"/>
    </row>
    <row r="26442" spans="1:5">
      <c r="A26442" s="94"/>
      <c r="B26442" s="94"/>
      <c r="C26442" s="94"/>
      <c r="D26442" s="94"/>
      <c r="E26442" s="94"/>
    </row>
    <row r="26443" spans="1:5">
      <c r="A26443" s="94"/>
      <c r="B26443" s="94"/>
      <c r="C26443" s="94"/>
      <c r="D26443" s="94"/>
      <c r="E26443" s="94"/>
    </row>
    <row r="26444" spans="1:5">
      <c r="A26444" s="94"/>
      <c r="B26444" s="94"/>
      <c r="C26444" s="94"/>
      <c r="D26444" s="94"/>
      <c r="E26444" s="94"/>
    </row>
    <row r="26445" spans="1:5">
      <c r="A26445" s="94"/>
      <c r="B26445" s="94"/>
      <c r="C26445" s="94"/>
      <c r="D26445" s="94"/>
      <c r="E26445" s="94"/>
    </row>
    <row r="26446" spans="1:5">
      <c r="A26446" s="94"/>
      <c r="B26446" s="94"/>
      <c r="C26446" s="94"/>
      <c r="D26446" s="94"/>
      <c r="E26446" s="94"/>
    </row>
    <row r="26447" spans="1:5">
      <c r="A26447" s="94"/>
      <c r="B26447" s="94"/>
      <c r="C26447" s="94"/>
      <c r="D26447" s="94"/>
      <c r="E26447" s="94"/>
    </row>
    <row r="26448" spans="1:5">
      <c r="A26448" s="94"/>
      <c r="B26448" s="94"/>
      <c r="C26448" s="94"/>
      <c r="D26448" s="94"/>
      <c r="E26448" s="94"/>
    </row>
    <row r="26449" spans="1:5">
      <c r="A26449" s="94"/>
      <c r="B26449" s="94"/>
      <c r="C26449" s="94"/>
      <c r="D26449" s="94"/>
      <c r="E26449" s="94"/>
    </row>
    <row r="26450" spans="1:5">
      <c r="A26450" s="94"/>
      <c r="B26450" s="94"/>
      <c r="C26450" s="94"/>
      <c r="D26450" s="94"/>
      <c r="E26450" s="94"/>
    </row>
    <row r="26451" spans="1:5">
      <c r="A26451" s="94"/>
      <c r="B26451" s="94"/>
      <c r="C26451" s="94"/>
      <c r="D26451" s="94"/>
      <c r="E26451" s="94"/>
    </row>
    <row r="26452" spans="1:5">
      <c r="A26452" s="94"/>
      <c r="B26452" s="94"/>
      <c r="C26452" s="94"/>
      <c r="D26452" s="94"/>
      <c r="E26452" s="94"/>
    </row>
    <row r="26453" spans="1:5">
      <c r="A26453" s="94"/>
      <c r="B26453" s="94"/>
      <c r="C26453" s="94"/>
      <c r="D26453" s="94"/>
      <c r="E26453" s="94"/>
    </row>
    <row r="26454" spans="1:5">
      <c r="A26454" s="94"/>
      <c r="B26454" s="94"/>
      <c r="C26454" s="94"/>
      <c r="D26454" s="94"/>
      <c r="E26454" s="94"/>
    </row>
    <row r="26455" spans="1:5">
      <c r="A26455" s="94"/>
      <c r="B26455" s="94"/>
      <c r="C26455" s="94"/>
      <c r="D26455" s="94"/>
      <c r="E26455" s="94"/>
    </row>
    <row r="26456" spans="1:5">
      <c r="A26456" s="94"/>
      <c r="B26456" s="94"/>
      <c r="C26456" s="94"/>
      <c r="D26456" s="94"/>
      <c r="E26456" s="94"/>
    </row>
    <row r="26457" spans="1:5">
      <c r="A26457" s="94"/>
      <c r="B26457" s="94"/>
      <c r="C26457" s="94"/>
      <c r="D26457" s="94"/>
      <c r="E26457" s="94"/>
    </row>
    <row r="26458" spans="1:5">
      <c r="A26458" s="94"/>
      <c r="B26458" s="94"/>
      <c r="C26458" s="94"/>
      <c r="D26458" s="94"/>
      <c r="E26458" s="94"/>
    </row>
    <row r="26459" spans="1:5">
      <c r="A26459" s="94"/>
      <c r="B26459" s="94"/>
      <c r="C26459" s="94"/>
      <c r="D26459" s="94"/>
      <c r="E26459" s="94"/>
    </row>
    <row r="26460" spans="1:5">
      <c r="A26460" s="94"/>
      <c r="B26460" s="94"/>
      <c r="C26460" s="94"/>
      <c r="D26460" s="94"/>
      <c r="E26460" s="94"/>
    </row>
    <row r="26461" spans="1:5">
      <c r="A26461" s="94"/>
      <c r="B26461" s="94"/>
      <c r="C26461" s="94"/>
      <c r="D26461" s="94"/>
      <c r="E26461" s="94"/>
    </row>
    <row r="26462" spans="1:5">
      <c r="A26462" s="94"/>
      <c r="B26462" s="94"/>
      <c r="C26462" s="94"/>
      <c r="D26462" s="94"/>
      <c r="E26462" s="94"/>
    </row>
    <row r="26463" spans="1:5">
      <c r="A26463" s="94"/>
      <c r="B26463" s="94"/>
      <c r="C26463" s="94"/>
      <c r="D26463" s="94"/>
      <c r="E26463" s="94"/>
    </row>
    <row r="26464" spans="1:5">
      <c r="A26464" s="94"/>
      <c r="B26464" s="94"/>
      <c r="C26464" s="94"/>
      <c r="D26464" s="94"/>
      <c r="E26464" s="94"/>
    </row>
    <row r="26465" spans="1:5">
      <c r="A26465" s="94"/>
      <c r="B26465" s="94"/>
      <c r="C26465" s="94"/>
      <c r="D26465" s="94"/>
      <c r="E26465" s="94"/>
    </row>
    <row r="26466" spans="1:5">
      <c r="A26466" s="94"/>
      <c r="B26466" s="94"/>
      <c r="C26466" s="94"/>
      <c r="D26466" s="94"/>
      <c r="E26466" s="94"/>
    </row>
    <row r="26467" spans="1:5">
      <c r="A26467" s="94"/>
      <c r="B26467" s="94"/>
      <c r="C26467" s="94"/>
      <c r="D26467" s="94"/>
      <c r="E26467" s="94"/>
    </row>
    <row r="26468" spans="1:5">
      <c r="A26468" s="94"/>
      <c r="B26468" s="94"/>
      <c r="C26468" s="94"/>
      <c r="D26468" s="94"/>
      <c r="E26468" s="94"/>
    </row>
    <row r="26469" spans="1:5">
      <c r="A26469" s="94"/>
      <c r="B26469" s="94"/>
      <c r="C26469" s="94"/>
      <c r="D26469" s="94"/>
      <c r="E26469" s="94"/>
    </row>
    <row r="26470" spans="1:5">
      <c r="A26470" s="94"/>
      <c r="B26470" s="94"/>
      <c r="C26470" s="94"/>
      <c r="D26470" s="94"/>
      <c r="E26470" s="94"/>
    </row>
    <row r="26471" spans="1:5">
      <c r="A26471" s="94"/>
      <c r="B26471" s="94"/>
      <c r="C26471" s="94"/>
      <c r="D26471" s="94"/>
      <c r="E26471" s="94"/>
    </row>
    <row r="26472" spans="1:5">
      <c r="A26472" s="94"/>
      <c r="B26472" s="94"/>
      <c r="C26472" s="94"/>
      <c r="D26472" s="94"/>
      <c r="E26472" s="94"/>
    </row>
    <row r="26473" spans="1:5">
      <c r="A26473" s="94"/>
      <c r="B26473" s="94"/>
      <c r="C26473" s="94"/>
      <c r="D26473" s="94"/>
      <c r="E26473" s="94"/>
    </row>
    <row r="26474" spans="1:5">
      <c r="A26474" s="94"/>
      <c r="B26474" s="94"/>
      <c r="C26474" s="94"/>
      <c r="D26474" s="94"/>
      <c r="E26474" s="94"/>
    </row>
    <row r="26475" spans="1:5">
      <c r="A26475" s="94"/>
      <c r="B26475" s="94"/>
      <c r="C26475" s="94"/>
      <c r="D26475" s="94"/>
      <c r="E26475" s="94"/>
    </row>
    <row r="26476" spans="1:5">
      <c r="A26476" s="94"/>
      <c r="B26476" s="94"/>
      <c r="C26476" s="94"/>
      <c r="D26476" s="94"/>
      <c r="E26476" s="94"/>
    </row>
    <row r="26477" spans="1:5">
      <c r="A26477" s="94"/>
      <c r="B26477" s="94"/>
      <c r="C26477" s="94"/>
      <c r="D26477" s="94"/>
      <c r="E26477" s="94"/>
    </row>
    <row r="26478" spans="1:5">
      <c r="A26478" s="94"/>
      <c r="B26478" s="94"/>
      <c r="C26478" s="94"/>
      <c r="D26478" s="94"/>
      <c r="E26478" s="94"/>
    </row>
    <row r="26479" spans="1:5">
      <c r="A26479" s="94"/>
      <c r="B26479" s="94"/>
      <c r="C26479" s="94"/>
      <c r="D26479" s="94"/>
      <c r="E26479" s="94"/>
    </row>
    <row r="26480" spans="1:5">
      <c r="A26480" s="94"/>
      <c r="B26480" s="94"/>
      <c r="C26480" s="94"/>
      <c r="D26480" s="94"/>
      <c r="E26480" s="94"/>
    </row>
    <row r="26481" spans="1:5">
      <c r="A26481" s="94"/>
      <c r="B26481" s="94"/>
      <c r="C26481" s="94"/>
      <c r="D26481" s="94"/>
      <c r="E26481" s="94"/>
    </row>
    <row r="26482" spans="1:5">
      <c r="A26482" s="94"/>
      <c r="B26482" s="94"/>
      <c r="C26482" s="94"/>
      <c r="D26482" s="94"/>
      <c r="E26482" s="94"/>
    </row>
    <row r="26483" spans="1:5">
      <c r="A26483" s="94"/>
      <c r="B26483" s="94"/>
      <c r="C26483" s="94"/>
      <c r="D26483" s="94"/>
      <c r="E26483" s="94"/>
    </row>
    <row r="26484" spans="1:5">
      <c r="A26484" s="94"/>
      <c r="B26484" s="94"/>
      <c r="C26484" s="94"/>
      <c r="D26484" s="94"/>
      <c r="E26484" s="94"/>
    </row>
    <row r="26485" spans="1:5">
      <c r="A26485" s="94"/>
      <c r="B26485" s="94"/>
      <c r="C26485" s="94"/>
      <c r="D26485" s="94"/>
      <c r="E26485" s="94"/>
    </row>
    <row r="26486" spans="1:5">
      <c r="A26486" s="94"/>
      <c r="B26486" s="94"/>
      <c r="C26486" s="94"/>
      <c r="D26486" s="94"/>
      <c r="E26486" s="94"/>
    </row>
    <row r="26487" spans="1:5">
      <c r="A26487" s="94"/>
      <c r="B26487" s="94"/>
      <c r="C26487" s="94"/>
      <c r="D26487" s="94"/>
      <c r="E26487" s="94"/>
    </row>
    <row r="26488" spans="1:5">
      <c r="A26488" s="94"/>
      <c r="B26488" s="94"/>
      <c r="C26488" s="94"/>
      <c r="D26488" s="94"/>
      <c r="E26488" s="94"/>
    </row>
    <row r="26489" spans="1:5">
      <c r="A26489" s="94"/>
      <c r="B26489" s="94"/>
      <c r="C26489" s="94"/>
      <c r="D26489" s="94"/>
      <c r="E26489" s="94"/>
    </row>
    <row r="26490" spans="1:5">
      <c r="A26490" s="94"/>
      <c r="B26490" s="94"/>
      <c r="C26490" s="94"/>
      <c r="D26490" s="94"/>
      <c r="E26490" s="94"/>
    </row>
    <row r="26491" spans="1:5">
      <c r="A26491" s="94"/>
      <c r="B26491" s="94"/>
      <c r="C26491" s="94"/>
      <c r="D26491" s="94"/>
      <c r="E26491" s="94"/>
    </row>
    <row r="26492" spans="1:5">
      <c r="A26492" s="94"/>
      <c r="B26492" s="94"/>
      <c r="C26492" s="94"/>
      <c r="D26492" s="94"/>
      <c r="E26492" s="94"/>
    </row>
    <row r="26493" spans="1:5">
      <c r="A26493" s="94"/>
      <c r="B26493" s="94"/>
      <c r="C26493" s="94"/>
      <c r="D26493" s="94"/>
      <c r="E26493" s="94"/>
    </row>
    <row r="26494" spans="1:5">
      <c r="A26494" s="94"/>
      <c r="B26494" s="94"/>
      <c r="C26494" s="94"/>
      <c r="D26494" s="94"/>
      <c r="E26494" s="94"/>
    </row>
    <row r="26495" spans="1:5">
      <c r="A26495" s="94"/>
      <c r="B26495" s="94"/>
      <c r="C26495" s="94"/>
      <c r="D26495" s="94"/>
      <c r="E26495" s="94"/>
    </row>
    <row r="26496" spans="1:5">
      <c r="A26496" s="94"/>
      <c r="B26496" s="94"/>
      <c r="C26496" s="94"/>
      <c r="D26496" s="94"/>
      <c r="E26496" s="94"/>
    </row>
    <row r="26497" spans="1:5">
      <c r="A26497" s="94"/>
      <c r="B26497" s="94"/>
      <c r="C26497" s="94"/>
      <c r="D26497" s="94"/>
      <c r="E26497" s="94"/>
    </row>
    <row r="26498" spans="1:5">
      <c r="A26498" s="94"/>
      <c r="B26498" s="94"/>
      <c r="C26498" s="94"/>
      <c r="D26498" s="94"/>
      <c r="E26498" s="94"/>
    </row>
    <row r="26499" spans="1:5">
      <c r="A26499" s="94"/>
      <c r="B26499" s="94"/>
      <c r="C26499" s="94"/>
      <c r="D26499" s="94"/>
      <c r="E26499" s="94"/>
    </row>
    <row r="26500" spans="1:5">
      <c r="A26500" s="94"/>
      <c r="B26500" s="94"/>
      <c r="C26500" s="94"/>
      <c r="D26500" s="94"/>
      <c r="E26500" s="94"/>
    </row>
    <row r="26501" spans="1:5">
      <c r="A26501" s="94"/>
      <c r="B26501" s="94"/>
      <c r="C26501" s="94"/>
      <c r="D26501" s="94"/>
      <c r="E26501" s="94"/>
    </row>
    <row r="26502" spans="1:5">
      <c r="A26502" s="94"/>
      <c r="B26502" s="94"/>
      <c r="C26502" s="94"/>
      <c r="D26502" s="94"/>
      <c r="E26502" s="94"/>
    </row>
    <row r="26503" spans="1:5">
      <c r="A26503" s="94"/>
      <c r="B26503" s="94"/>
      <c r="C26503" s="94"/>
      <c r="D26503" s="94"/>
      <c r="E26503" s="94"/>
    </row>
    <row r="26504" spans="1:5">
      <c r="A26504" s="94"/>
      <c r="B26504" s="94"/>
      <c r="C26504" s="94"/>
      <c r="D26504" s="94"/>
      <c r="E26504" s="94"/>
    </row>
    <row r="26505" spans="1:5">
      <c r="A26505" s="94"/>
      <c r="B26505" s="94"/>
      <c r="C26505" s="94"/>
      <c r="D26505" s="94"/>
      <c r="E26505" s="94"/>
    </row>
    <row r="26506" spans="1:5">
      <c r="A26506" s="94"/>
      <c r="B26506" s="94"/>
      <c r="C26506" s="94"/>
      <c r="D26506" s="94"/>
      <c r="E26506" s="94"/>
    </row>
    <row r="26507" spans="1:5">
      <c r="A26507" s="94"/>
      <c r="B26507" s="94"/>
      <c r="C26507" s="94"/>
      <c r="D26507" s="94"/>
      <c r="E26507" s="94"/>
    </row>
    <row r="26508" spans="1:5">
      <c r="A26508" s="94"/>
      <c r="B26508" s="94"/>
      <c r="C26508" s="94"/>
      <c r="D26508" s="94"/>
      <c r="E26508" s="94"/>
    </row>
    <row r="26509" spans="1:5">
      <c r="A26509" s="94"/>
      <c r="B26509" s="94"/>
      <c r="C26509" s="94"/>
      <c r="D26509" s="94"/>
      <c r="E26509" s="94"/>
    </row>
    <row r="26510" spans="1:5">
      <c r="A26510" s="94"/>
      <c r="B26510" s="94"/>
      <c r="C26510" s="94"/>
      <c r="D26510" s="94"/>
      <c r="E26510" s="94"/>
    </row>
    <row r="26511" spans="1:5">
      <c r="A26511" s="94"/>
      <c r="B26511" s="94"/>
      <c r="C26511" s="94"/>
      <c r="D26511" s="94"/>
      <c r="E26511" s="94"/>
    </row>
    <row r="26512" spans="1:5">
      <c r="A26512" s="94"/>
      <c r="B26512" s="94"/>
      <c r="C26512" s="94"/>
      <c r="D26512" s="94"/>
      <c r="E26512" s="94"/>
    </row>
    <row r="26513" spans="1:5">
      <c r="A26513" s="94"/>
      <c r="B26513" s="94"/>
      <c r="C26513" s="94"/>
      <c r="D26513" s="94"/>
      <c r="E26513" s="94"/>
    </row>
    <row r="26514" spans="1:5">
      <c r="A26514" s="94"/>
      <c r="B26514" s="94"/>
      <c r="C26514" s="94"/>
      <c r="D26514" s="94"/>
      <c r="E26514" s="94"/>
    </row>
    <row r="26515" spans="1:5">
      <c r="A26515" s="94"/>
      <c r="B26515" s="94"/>
      <c r="C26515" s="94"/>
      <c r="D26515" s="94"/>
      <c r="E26515" s="94"/>
    </row>
    <row r="26516" spans="1:5">
      <c r="A26516" s="94"/>
      <c r="B26516" s="94"/>
      <c r="C26516" s="94"/>
      <c r="D26516" s="94"/>
      <c r="E26516" s="94"/>
    </row>
    <row r="26517" spans="1:5">
      <c r="A26517" s="94"/>
      <c r="B26517" s="94"/>
      <c r="C26517" s="94"/>
      <c r="D26517" s="94"/>
      <c r="E26517" s="94"/>
    </row>
    <row r="26518" spans="1:5">
      <c r="A26518" s="94"/>
      <c r="B26518" s="94"/>
      <c r="C26518" s="94"/>
      <c r="D26518" s="94"/>
      <c r="E26518" s="94"/>
    </row>
    <row r="26519" spans="1:5">
      <c r="A26519" s="94"/>
      <c r="B26519" s="94"/>
      <c r="C26519" s="94"/>
      <c r="D26519" s="94"/>
      <c r="E26519" s="94"/>
    </row>
    <row r="26520" spans="1:5">
      <c r="A26520" s="94"/>
      <c r="B26520" s="94"/>
      <c r="C26520" s="94"/>
      <c r="D26520" s="94"/>
      <c r="E26520" s="94"/>
    </row>
    <row r="26521" spans="1:5">
      <c r="A26521" s="94"/>
      <c r="B26521" s="94"/>
      <c r="C26521" s="94"/>
      <c r="D26521" s="94"/>
      <c r="E26521" s="94"/>
    </row>
    <row r="26522" spans="1:5">
      <c r="A26522" s="94"/>
      <c r="B26522" s="94"/>
      <c r="C26522" s="94"/>
      <c r="D26522" s="94"/>
      <c r="E26522" s="94"/>
    </row>
    <row r="26523" spans="1:5">
      <c r="A26523" s="94"/>
      <c r="B26523" s="94"/>
      <c r="C26523" s="94"/>
      <c r="D26523" s="94"/>
      <c r="E26523" s="94"/>
    </row>
    <row r="26524" spans="1:5">
      <c r="A26524" s="94"/>
      <c r="B26524" s="94"/>
      <c r="C26524" s="94"/>
      <c r="D26524" s="94"/>
      <c r="E26524" s="94"/>
    </row>
    <row r="26525" spans="1:5">
      <c r="A26525" s="94"/>
      <c r="B26525" s="94"/>
      <c r="C26525" s="94"/>
      <c r="D26525" s="94"/>
      <c r="E26525" s="94"/>
    </row>
    <row r="26526" spans="1:5">
      <c r="A26526" s="94"/>
      <c r="B26526" s="94"/>
      <c r="C26526" s="94"/>
      <c r="D26526" s="94"/>
      <c r="E26526" s="94"/>
    </row>
    <row r="26527" spans="1:5">
      <c r="A26527" s="94"/>
      <c r="B26527" s="94"/>
      <c r="C26527" s="94"/>
      <c r="D26527" s="94"/>
      <c r="E26527" s="94"/>
    </row>
    <row r="26528" spans="1:5">
      <c r="A26528" s="94"/>
      <c r="B26528" s="94"/>
      <c r="C26528" s="94"/>
      <c r="D26528" s="94"/>
      <c r="E26528" s="94"/>
    </row>
    <row r="26529" spans="1:5">
      <c r="A26529" s="94"/>
      <c r="B26529" s="94"/>
      <c r="C26529" s="94"/>
      <c r="D26529" s="94"/>
      <c r="E26529" s="94"/>
    </row>
    <row r="26530" spans="1:5">
      <c r="A26530" s="94"/>
      <c r="B26530" s="94"/>
      <c r="C26530" s="94"/>
      <c r="D26530" s="94"/>
      <c r="E26530" s="94"/>
    </row>
    <row r="26531" spans="1:5">
      <c r="A26531" s="94"/>
      <c r="B26531" s="94"/>
      <c r="C26531" s="94"/>
      <c r="D26531" s="94"/>
      <c r="E26531" s="94"/>
    </row>
    <row r="26532" spans="1:5">
      <c r="A26532" s="94"/>
      <c r="B26532" s="94"/>
      <c r="C26532" s="94"/>
      <c r="D26532" s="94"/>
      <c r="E26532" s="94"/>
    </row>
    <row r="26533" spans="1:5">
      <c r="A26533" s="94"/>
      <c r="B26533" s="94"/>
      <c r="C26533" s="94"/>
      <c r="D26533" s="94"/>
      <c r="E26533" s="94"/>
    </row>
    <row r="26534" spans="1:5">
      <c r="A26534" s="94"/>
      <c r="B26534" s="94"/>
      <c r="C26534" s="94"/>
      <c r="D26534" s="94"/>
      <c r="E26534" s="94"/>
    </row>
    <row r="26535" spans="1:5">
      <c r="A26535" s="94"/>
      <c r="B26535" s="94"/>
      <c r="C26535" s="94"/>
      <c r="D26535" s="94"/>
      <c r="E26535" s="94"/>
    </row>
    <row r="26536" spans="1:5">
      <c r="A26536" s="94"/>
      <c r="B26536" s="94"/>
      <c r="C26536" s="94"/>
      <c r="D26536" s="94"/>
      <c r="E26536" s="94"/>
    </row>
    <row r="26537" spans="1:5">
      <c r="A26537" s="94"/>
      <c r="B26537" s="94"/>
      <c r="C26537" s="94"/>
      <c r="D26537" s="94"/>
      <c r="E26537" s="94"/>
    </row>
    <row r="26538" spans="1:5">
      <c r="A26538" s="94"/>
      <c r="B26538" s="94"/>
      <c r="C26538" s="94"/>
      <c r="D26538" s="94"/>
      <c r="E26538" s="94"/>
    </row>
    <row r="26539" spans="1:5">
      <c r="A26539" s="94"/>
      <c r="B26539" s="94"/>
      <c r="C26539" s="94"/>
      <c r="D26539" s="94"/>
      <c r="E26539" s="94"/>
    </row>
    <row r="26540" spans="1:5">
      <c r="A26540" s="94"/>
      <c r="B26540" s="94"/>
      <c r="C26540" s="94"/>
      <c r="D26540" s="94"/>
      <c r="E26540" s="94"/>
    </row>
    <row r="26541" spans="1:5">
      <c r="A26541" s="94"/>
      <c r="B26541" s="94"/>
      <c r="C26541" s="94"/>
      <c r="D26541" s="94"/>
      <c r="E26541" s="94"/>
    </row>
    <row r="26542" spans="1:5">
      <c r="A26542" s="94"/>
      <c r="B26542" s="94"/>
      <c r="C26542" s="94"/>
      <c r="D26542" s="94"/>
      <c r="E26542" s="94"/>
    </row>
    <row r="26543" spans="1:5">
      <c r="A26543" s="94"/>
      <c r="B26543" s="94"/>
      <c r="C26543" s="94"/>
      <c r="D26543" s="94"/>
      <c r="E26543" s="94"/>
    </row>
    <row r="26544" spans="1:5">
      <c r="A26544" s="94"/>
      <c r="B26544" s="94"/>
      <c r="C26544" s="94"/>
      <c r="D26544" s="94"/>
      <c r="E26544" s="94"/>
    </row>
    <row r="26545" spans="1:5">
      <c r="A26545" s="94"/>
      <c r="B26545" s="94"/>
      <c r="C26545" s="94"/>
      <c r="D26545" s="94"/>
      <c r="E26545" s="94"/>
    </row>
    <row r="26546" spans="1:5">
      <c r="A26546" s="94"/>
      <c r="B26546" s="94"/>
      <c r="C26546" s="94"/>
      <c r="D26546" s="94"/>
      <c r="E26546" s="94"/>
    </row>
    <row r="26547" spans="1:5">
      <c r="A26547" s="94"/>
      <c r="B26547" s="94"/>
      <c r="C26547" s="94"/>
      <c r="D26547" s="94"/>
      <c r="E26547" s="94"/>
    </row>
    <row r="26548" spans="1:5">
      <c r="A26548" s="94"/>
      <c r="B26548" s="94"/>
      <c r="C26548" s="94"/>
      <c r="D26548" s="94"/>
      <c r="E26548" s="94"/>
    </row>
    <row r="26549" spans="1:5">
      <c r="A26549" s="94"/>
      <c r="B26549" s="94"/>
      <c r="C26549" s="94"/>
      <c r="D26549" s="94"/>
      <c r="E26549" s="94"/>
    </row>
    <row r="26550" spans="1:5">
      <c r="A26550" s="94"/>
      <c r="B26550" s="94"/>
      <c r="C26550" s="94"/>
      <c r="D26550" s="94"/>
      <c r="E26550" s="94"/>
    </row>
    <row r="26551" spans="1:5">
      <c r="A26551" s="94"/>
      <c r="B26551" s="94"/>
      <c r="C26551" s="94"/>
      <c r="D26551" s="94"/>
      <c r="E26551" s="94"/>
    </row>
    <row r="26552" spans="1:5">
      <c r="A26552" s="94"/>
      <c r="B26552" s="94"/>
      <c r="C26552" s="94"/>
      <c r="D26552" s="94"/>
      <c r="E26552" s="94"/>
    </row>
    <row r="26553" spans="1:5">
      <c r="A26553" s="94"/>
      <c r="B26553" s="94"/>
      <c r="C26553" s="94"/>
      <c r="D26553" s="94"/>
      <c r="E26553" s="94"/>
    </row>
    <row r="26554" spans="1:5">
      <c r="A26554" s="94"/>
      <c r="B26554" s="94"/>
      <c r="C26554" s="94"/>
      <c r="D26554" s="94"/>
      <c r="E26554" s="94"/>
    </row>
    <row r="26555" spans="1:5">
      <c r="A26555" s="94"/>
      <c r="B26555" s="94"/>
      <c r="C26555" s="94"/>
      <c r="D26555" s="94"/>
      <c r="E26555" s="94"/>
    </row>
    <row r="26556" spans="1:5">
      <c r="A26556" s="94"/>
      <c r="B26556" s="94"/>
      <c r="C26556" s="94"/>
      <c r="D26556" s="94"/>
      <c r="E26556" s="94"/>
    </row>
    <row r="26557" spans="1:5">
      <c r="A26557" s="94"/>
      <c r="B26557" s="94"/>
      <c r="C26557" s="94"/>
      <c r="D26557" s="94"/>
      <c r="E26557" s="94"/>
    </row>
    <row r="26558" spans="1:5">
      <c r="A26558" s="94"/>
      <c r="B26558" s="94"/>
      <c r="C26558" s="94"/>
      <c r="D26558" s="94"/>
      <c r="E26558" s="94"/>
    </row>
    <row r="26559" spans="1:5">
      <c r="A26559" s="94"/>
      <c r="B26559" s="94"/>
      <c r="C26559" s="94"/>
      <c r="D26559" s="94"/>
      <c r="E26559" s="94"/>
    </row>
    <row r="26560" spans="1:5">
      <c r="A26560" s="94"/>
      <c r="B26560" s="94"/>
      <c r="C26560" s="94"/>
      <c r="D26560" s="94"/>
      <c r="E26560" s="94"/>
    </row>
    <row r="26561" spans="1:5">
      <c r="A26561" s="94"/>
      <c r="B26561" s="94"/>
      <c r="C26561" s="94"/>
      <c r="D26561" s="94"/>
      <c r="E26561" s="94"/>
    </row>
    <row r="26562" spans="1:5">
      <c r="A26562" s="94"/>
      <c r="B26562" s="94"/>
      <c r="C26562" s="94"/>
      <c r="D26562" s="94"/>
      <c r="E26562" s="94"/>
    </row>
    <row r="26563" spans="1:5">
      <c r="A26563" s="94"/>
      <c r="B26563" s="94"/>
      <c r="C26563" s="94"/>
      <c r="D26563" s="94"/>
      <c r="E26563" s="94"/>
    </row>
    <row r="26564" spans="1:5">
      <c r="A26564" s="94"/>
      <c r="B26564" s="94"/>
      <c r="C26564" s="94"/>
      <c r="D26564" s="94"/>
      <c r="E26564" s="94"/>
    </row>
    <row r="26565" spans="1:5">
      <c r="A26565" s="94"/>
      <c r="B26565" s="94"/>
      <c r="C26565" s="94"/>
      <c r="D26565" s="94"/>
      <c r="E26565" s="94"/>
    </row>
    <row r="26566" spans="1:5">
      <c r="A26566" s="94"/>
      <c r="B26566" s="94"/>
      <c r="C26566" s="94"/>
      <c r="D26566" s="94"/>
      <c r="E26566" s="94"/>
    </row>
    <row r="26567" spans="1:5">
      <c r="A26567" s="94"/>
      <c r="B26567" s="94"/>
      <c r="C26567" s="94"/>
      <c r="D26567" s="94"/>
      <c r="E26567" s="94"/>
    </row>
    <row r="26568" spans="1:5">
      <c r="A26568" s="94"/>
      <c r="B26568" s="94"/>
      <c r="C26568" s="94"/>
      <c r="D26568" s="94"/>
      <c r="E26568" s="94"/>
    </row>
    <row r="26569" spans="1:5">
      <c r="A26569" s="94"/>
      <c r="B26569" s="94"/>
      <c r="C26569" s="94"/>
      <c r="D26569" s="94"/>
      <c r="E26569" s="94"/>
    </row>
    <row r="26570" spans="1:5">
      <c r="A26570" s="94"/>
      <c r="B26570" s="94"/>
      <c r="C26570" s="94"/>
      <c r="D26570" s="94"/>
      <c r="E26570" s="94"/>
    </row>
    <row r="26571" spans="1:5">
      <c r="A26571" s="94"/>
      <c r="B26571" s="94"/>
      <c r="C26571" s="94"/>
      <c r="D26571" s="94"/>
      <c r="E26571" s="94"/>
    </row>
    <row r="26572" spans="1:5">
      <c r="A26572" s="94"/>
      <c r="B26572" s="94"/>
      <c r="C26572" s="94"/>
      <c r="D26572" s="94"/>
      <c r="E26572" s="94"/>
    </row>
    <row r="26573" spans="1:5">
      <c r="A26573" s="94"/>
      <c r="B26573" s="94"/>
      <c r="C26573" s="94"/>
      <c r="D26573" s="94"/>
      <c r="E26573" s="94"/>
    </row>
    <row r="26574" spans="1:5">
      <c r="A26574" s="94"/>
      <c r="B26574" s="94"/>
      <c r="C26574" s="94"/>
      <c r="D26574" s="94"/>
      <c r="E26574" s="94"/>
    </row>
    <row r="26575" spans="1:5">
      <c r="A26575" s="94"/>
      <c r="B26575" s="94"/>
      <c r="C26575" s="94"/>
      <c r="D26575" s="94"/>
      <c r="E26575" s="94"/>
    </row>
    <row r="26576" spans="1:5">
      <c r="A26576" s="94"/>
      <c r="B26576" s="94"/>
      <c r="C26576" s="94"/>
      <c r="D26576" s="94"/>
      <c r="E26576" s="94"/>
    </row>
    <row r="26577" spans="1:5">
      <c r="A26577" s="94"/>
      <c r="B26577" s="94"/>
      <c r="C26577" s="94"/>
      <c r="D26577" s="94"/>
      <c r="E26577" s="94"/>
    </row>
    <row r="26578" spans="1:5">
      <c r="A26578" s="94"/>
      <c r="B26578" s="94"/>
      <c r="C26578" s="94"/>
      <c r="D26578" s="94"/>
      <c r="E26578" s="94"/>
    </row>
    <row r="26579" spans="1:5">
      <c r="A26579" s="94"/>
      <c r="B26579" s="94"/>
      <c r="C26579" s="94"/>
      <c r="D26579" s="94"/>
      <c r="E26579" s="94"/>
    </row>
    <row r="26580" spans="1:5">
      <c r="A26580" s="94"/>
      <c r="B26580" s="94"/>
      <c r="C26580" s="94"/>
      <c r="D26580" s="94"/>
      <c r="E26580" s="94"/>
    </row>
    <row r="26581" spans="1:5">
      <c r="A26581" s="94"/>
      <c r="B26581" s="94"/>
      <c r="C26581" s="94"/>
      <c r="D26581" s="94"/>
      <c r="E26581" s="94"/>
    </row>
    <row r="26582" spans="1:5">
      <c r="A26582" s="94"/>
      <c r="B26582" s="94"/>
      <c r="C26582" s="94"/>
      <c r="D26582" s="94"/>
      <c r="E26582" s="94"/>
    </row>
    <row r="26583" spans="1:5">
      <c r="A26583" s="94"/>
      <c r="B26583" s="94"/>
      <c r="C26583" s="94"/>
      <c r="D26583" s="94"/>
      <c r="E26583" s="94"/>
    </row>
    <row r="26584" spans="1:5">
      <c r="A26584" s="94"/>
      <c r="B26584" s="94"/>
      <c r="C26584" s="94"/>
      <c r="D26584" s="94"/>
      <c r="E26584" s="94"/>
    </row>
    <row r="26585" spans="1:5">
      <c r="A26585" s="94"/>
      <c r="B26585" s="94"/>
      <c r="C26585" s="94"/>
      <c r="D26585" s="94"/>
      <c r="E26585" s="94"/>
    </row>
    <row r="26586" spans="1:5">
      <c r="A26586" s="94"/>
      <c r="B26586" s="94"/>
      <c r="C26586" s="94"/>
      <c r="D26586" s="94"/>
      <c r="E26586" s="94"/>
    </row>
    <row r="26587" spans="1:5">
      <c r="A26587" s="94"/>
      <c r="B26587" s="94"/>
      <c r="C26587" s="94"/>
      <c r="D26587" s="94"/>
      <c r="E26587" s="94"/>
    </row>
    <row r="26588" spans="1:5">
      <c r="A26588" s="94"/>
      <c r="B26588" s="94"/>
      <c r="C26588" s="94"/>
      <c r="D26588" s="94"/>
      <c r="E26588" s="94"/>
    </row>
    <row r="26589" spans="1:5">
      <c r="A26589" s="94"/>
      <c r="B26589" s="94"/>
      <c r="C26589" s="94"/>
      <c r="D26589" s="94"/>
      <c r="E26589" s="94"/>
    </row>
    <row r="26590" spans="1:5">
      <c r="A26590" s="94"/>
      <c r="B26590" s="94"/>
      <c r="C26590" s="94"/>
      <c r="D26590" s="94"/>
      <c r="E26590" s="94"/>
    </row>
    <row r="26591" spans="1:5">
      <c r="A26591" s="94"/>
      <c r="B26591" s="94"/>
      <c r="C26591" s="94"/>
      <c r="D26591" s="94"/>
      <c r="E26591" s="94"/>
    </row>
    <row r="26592" spans="1:5">
      <c r="A26592" s="94"/>
      <c r="B26592" s="94"/>
      <c r="C26592" s="94"/>
      <c r="D26592" s="94"/>
      <c r="E26592" s="94"/>
    </row>
    <row r="26593" spans="1:5">
      <c r="A26593" s="94"/>
      <c r="B26593" s="94"/>
      <c r="C26593" s="94"/>
      <c r="D26593" s="94"/>
      <c r="E26593" s="94"/>
    </row>
    <row r="26594" spans="1:5">
      <c r="A26594" s="94"/>
      <c r="B26594" s="94"/>
      <c r="C26594" s="94"/>
      <c r="D26594" s="94"/>
      <c r="E26594" s="94"/>
    </row>
    <row r="26595" spans="1:5">
      <c r="A26595" s="94"/>
      <c r="B26595" s="94"/>
      <c r="C26595" s="94"/>
      <c r="D26595" s="94"/>
      <c r="E26595" s="94"/>
    </row>
    <row r="26596" spans="1:5">
      <c r="A26596" s="94"/>
      <c r="B26596" s="94"/>
      <c r="C26596" s="94"/>
      <c r="D26596" s="94"/>
      <c r="E26596" s="94"/>
    </row>
    <row r="26597" spans="1:5">
      <c r="A26597" s="94"/>
      <c r="B26597" s="94"/>
      <c r="C26597" s="94"/>
      <c r="D26597" s="94"/>
      <c r="E26597" s="94"/>
    </row>
    <row r="26598" spans="1:5">
      <c r="A26598" s="94"/>
      <c r="B26598" s="94"/>
      <c r="C26598" s="94"/>
      <c r="D26598" s="94"/>
      <c r="E26598" s="94"/>
    </row>
    <row r="26599" spans="1:5">
      <c r="A26599" s="94"/>
      <c r="B26599" s="94"/>
      <c r="C26599" s="94"/>
      <c r="D26599" s="94"/>
      <c r="E26599" s="94"/>
    </row>
    <row r="26600" spans="1:5">
      <c r="A26600" s="94"/>
      <c r="B26600" s="94"/>
      <c r="C26600" s="94"/>
      <c r="D26600" s="94"/>
      <c r="E26600" s="94"/>
    </row>
    <row r="26601" spans="1:5">
      <c r="A26601" s="94"/>
      <c r="B26601" s="94"/>
      <c r="C26601" s="94"/>
      <c r="D26601" s="94"/>
      <c r="E26601" s="94"/>
    </row>
    <row r="26602" spans="1:5">
      <c r="A26602" s="94"/>
      <c r="B26602" s="94"/>
      <c r="C26602" s="94"/>
      <c r="D26602" s="94"/>
      <c r="E26602" s="94"/>
    </row>
    <row r="26603" spans="1:5">
      <c r="A26603" s="94"/>
      <c r="B26603" s="94"/>
      <c r="C26603" s="94"/>
      <c r="D26603" s="94"/>
      <c r="E26603" s="94"/>
    </row>
    <row r="26604" spans="1:5">
      <c r="A26604" s="94"/>
      <c r="B26604" s="94"/>
      <c r="C26604" s="94"/>
      <c r="D26604" s="94"/>
      <c r="E26604" s="94"/>
    </row>
    <row r="26605" spans="1:5">
      <c r="A26605" s="94"/>
      <c r="B26605" s="94"/>
      <c r="C26605" s="94"/>
      <c r="D26605" s="94"/>
      <c r="E26605" s="94"/>
    </row>
    <row r="26606" spans="1:5">
      <c r="A26606" s="94"/>
      <c r="B26606" s="94"/>
      <c r="C26606" s="94"/>
      <c r="D26606" s="94"/>
      <c r="E26606" s="94"/>
    </row>
    <row r="26607" spans="1:5">
      <c r="A26607" s="94"/>
      <c r="B26607" s="94"/>
      <c r="C26607" s="94"/>
      <c r="D26607" s="94"/>
      <c r="E26607" s="94"/>
    </row>
    <row r="26608" spans="1:5">
      <c r="A26608" s="94"/>
      <c r="B26608" s="94"/>
      <c r="C26608" s="94"/>
      <c r="D26608" s="94"/>
      <c r="E26608" s="94"/>
    </row>
    <row r="26609" spans="1:5">
      <c r="A26609" s="94"/>
      <c r="B26609" s="94"/>
      <c r="C26609" s="94"/>
      <c r="D26609" s="94"/>
      <c r="E26609" s="94"/>
    </row>
    <row r="26610" spans="1:5">
      <c r="A26610" s="94"/>
      <c r="B26610" s="94"/>
      <c r="C26610" s="94"/>
      <c r="D26610" s="94"/>
      <c r="E26610" s="94"/>
    </row>
    <row r="26611" spans="1:5">
      <c r="A26611" s="94"/>
      <c r="B26611" s="94"/>
      <c r="C26611" s="94"/>
      <c r="D26611" s="94"/>
      <c r="E26611" s="94"/>
    </row>
    <row r="26612" spans="1:5">
      <c r="A26612" s="94"/>
      <c r="B26612" s="94"/>
      <c r="C26612" s="94"/>
      <c r="D26612" s="94"/>
      <c r="E26612" s="94"/>
    </row>
    <row r="26613" spans="1:5">
      <c r="A26613" s="94"/>
      <c r="B26613" s="94"/>
      <c r="C26613" s="94"/>
      <c r="D26613" s="94"/>
      <c r="E26613" s="94"/>
    </row>
    <row r="26614" spans="1:5">
      <c r="A26614" s="94"/>
      <c r="B26614" s="94"/>
      <c r="C26614" s="94"/>
      <c r="D26614" s="94"/>
      <c r="E26614" s="94"/>
    </row>
    <row r="26615" spans="1:5">
      <c r="A26615" s="94"/>
      <c r="B26615" s="94"/>
      <c r="C26615" s="94"/>
      <c r="D26615" s="94"/>
      <c r="E26615" s="94"/>
    </row>
    <row r="26616" spans="1:5">
      <c r="A26616" s="94"/>
      <c r="B26616" s="94"/>
      <c r="C26616" s="94"/>
      <c r="D26616" s="94"/>
      <c r="E26616" s="94"/>
    </row>
    <row r="26617" spans="1:5">
      <c r="A26617" s="94"/>
      <c r="B26617" s="94"/>
      <c r="C26617" s="94"/>
      <c r="D26617" s="94"/>
      <c r="E26617" s="94"/>
    </row>
    <row r="26618" spans="1:5">
      <c r="A26618" s="94"/>
      <c r="B26618" s="94"/>
      <c r="C26618" s="94"/>
      <c r="D26618" s="94"/>
      <c r="E26618" s="94"/>
    </row>
    <row r="26619" spans="1:5">
      <c r="A26619" s="94"/>
      <c r="B26619" s="94"/>
      <c r="C26619" s="94"/>
      <c r="D26619" s="94"/>
      <c r="E26619" s="94"/>
    </row>
    <row r="26620" spans="1:5">
      <c r="A26620" s="94"/>
      <c r="B26620" s="94"/>
      <c r="C26620" s="94"/>
      <c r="D26620" s="94"/>
      <c r="E26620" s="94"/>
    </row>
    <row r="26621" spans="1:5">
      <c r="A26621" s="94"/>
      <c r="B26621" s="94"/>
      <c r="C26621" s="94"/>
      <c r="D26621" s="94"/>
      <c r="E26621" s="94"/>
    </row>
    <row r="26622" spans="1:5">
      <c r="A26622" s="94"/>
      <c r="B26622" s="94"/>
      <c r="C26622" s="94"/>
      <c r="D26622" s="94"/>
      <c r="E26622" s="94"/>
    </row>
    <row r="26623" spans="1:5">
      <c r="A26623" s="94"/>
      <c r="B26623" s="94"/>
      <c r="C26623" s="94"/>
      <c r="D26623" s="94"/>
      <c r="E26623" s="94"/>
    </row>
    <row r="26624" spans="1:5">
      <c r="A26624" s="94"/>
      <c r="B26624" s="94"/>
      <c r="C26624" s="94"/>
      <c r="D26624" s="94"/>
      <c r="E26624" s="94"/>
    </row>
    <row r="26625" spans="1:5">
      <c r="A26625" s="94"/>
      <c r="B26625" s="94"/>
      <c r="C26625" s="94"/>
      <c r="D26625" s="94"/>
      <c r="E26625" s="94"/>
    </row>
    <row r="26626" spans="1:5">
      <c r="A26626" s="94"/>
      <c r="B26626" s="94"/>
      <c r="C26626" s="94"/>
      <c r="D26626" s="94"/>
      <c r="E26626" s="94"/>
    </row>
    <row r="26627" spans="1:5">
      <c r="A26627" s="94"/>
      <c r="B26627" s="94"/>
      <c r="C26627" s="94"/>
      <c r="D26627" s="94"/>
      <c r="E26627" s="94"/>
    </row>
    <row r="26628" spans="1:5">
      <c r="A26628" s="94"/>
      <c r="B26628" s="94"/>
      <c r="C26628" s="94"/>
      <c r="D26628" s="94"/>
      <c r="E26628" s="94"/>
    </row>
    <row r="26629" spans="1:5">
      <c r="A26629" s="94"/>
      <c r="B26629" s="94"/>
      <c r="C26629" s="94"/>
      <c r="D26629" s="94"/>
      <c r="E26629" s="94"/>
    </row>
    <row r="26630" spans="1:5">
      <c r="A26630" s="94"/>
      <c r="B26630" s="94"/>
      <c r="C26630" s="94"/>
      <c r="D26630" s="94"/>
      <c r="E26630" s="94"/>
    </row>
    <row r="26631" spans="1:5">
      <c r="A26631" s="94"/>
      <c r="B26631" s="94"/>
      <c r="C26631" s="94"/>
      <c r="D26631" s="94"/>
      <c r="E26631" s="94"/>
    </row>
    <row r="26632" spans="1:5">
      <c r="A26632" s="94"/>
      <c r="B26632" s="94"/>
      <c r="C26632" s="94"/>
      <c r="D26632" s="94"/>
      <c r="E26632" s="94"/>
    </row>
    <row r="26633" spans="1:5">
      <c r="A26633" s="94"/>
      <c r="B26633" s="94"/>
      <c r="C26633" s="94"/>
      <c r="D26633" s="94"/>
      <c r="E26633" s="94"/>
    </row>
    <row r="26634" spans="1:5">
      <c r="A26634" s="94"/>
      <c r="B26634" s="94"/>
      <c r="C26634" s="94"/>
      <c r="D26634" s="94"/>
      <c r="E26634" s="94"/>
    </row>
    <row r="26635" spans="1:5">
      <c r="A26635" s="94"/>
      <c r="B26635" s="94"/>
      <c r="C26635" s="94"/>
      <c r="D26635" s="94"/>
      <c r="E26635" s="94"/>
    </row>
    <row r="26636" spans="1:5">
      <c r="A26636" s="94"/>
      <c r="B26636" s="94"/>
      <c r="C26636" s="94"/>
      <c r="D26636" s="94"/>
      <c r="E26636" s="94"/>
    </row>
    <row r="26637" spans="1:5">
      <c r="A26637" s="94"/>
      <c r="B26637" s="94"/>
      <c r="C26637" s="94"/>
      <c r="D26637" s="94"/>
      <c r="E26637" s="94"/>
    </row>
    <row r="26638" spans="1:5">
      <c r="A26638" s="94"/>
      <c r="B26638" s="94"/>
      <c r="C26638" s="94"/>
      <c r="D26638" s="94"/>
      <c r="E26638" s="94"/>
    </row>
    <row r="26639" spans="1:5">
      <c r="A26639" s="94"/>
      <c r="B26639" s="94"/>
      <c r="C26639" s="94"/>
      <c r="D26639" s="94"/>
      <c r="E26639" s="94"/>
    </row>
    <row r="26640" spans="1:5">
      <c r="A26640" s="94"/>
      <c r="B26640" s="94"/>
      <c r="C26640" s="94"/>
      <c r="D26640" s="94"/>
      <c r="E26640" s="94"/>
    </row>
    <row r="26641" spans="1:5">
      <c r="A26641" s="94"/>
      <c r="B26641" s="94"/>
      <c r="C26641" s="94"/>
      <c r="D26641" s="94"/>
      <c r="E26641" s="94"/>
    </row>
    <row r="26642" spans="1:5">
      <c r="A26642" s="94"/>
      <c r="B26642" s="94"/>
      <c r="C26642" s="94"/>
      <c r="D26642" s="94"/>
      <c r="E26642" s="94"/>
    </row>
    <row r="26643" spans="1:5">
      <c r="A26643" s="94"/>
      <c r="B26643" s="94"/>
      <c r="C26643" s="94"/>
      <c r="D26643" s="94"/>
      <c r="E26643" s="94"/>
    </row>
    <row r="26644" spans="1:5">
      <c r="A26644" s="94"/>
      <c r="B26644" s="94"/>
      <c r="C26644" s="94"/>
      <c r="D26644" s="94"/>
      <c r="E26644" s="94"/>
    </row>
    <row r="26645" spans="1:5">
      <c r="A26645" s="94"/>
      <c r="B26645" s="94"/>
      <c r="C26645" s="94"/>
      <c r="D26645" s="94"/>
      <c r="E26645" s="94"/>
    </row>
    <row r="26646" spans="1:5">
      <c r="A26646" s="94"/>
      <c r="B26646" s="94"/>
      <c r="C26646" s="94"/>
      <c r="D26646" s="94"/>
      <c r="E26646" s="94"/>
    </row>
    <row r="26647" spans="1:5">
      <c r="A26647" s="94"/>
      <c r="B26647" s="94"/>
      <c r="C26647" s="94"/>
      <c r="D26647" s="94"/>
      <c r="E26647" s="94"/>
    </row>
    <row r="26648" spans="1:5">
      <c r="A26648" s="94"/>
      <c r="B26648" s="94"/>
      <c r="C26648" s="94"/>
      <c r="D26648" s="94"/>
      <c r="E26648" s="94"/>
    </row>
    <row r="26649" spans="1:5">
      <c r="A26649" s="94"/>
      <c r="B26649" s="94"/>
      <c r="C26649" s="94"/>
      <c r="D26649" s="94"/>
      <c r="E26649" s="94"/>
    </row>
    <row r="26650" spans="1:5">
      <c r="A26650" s="94"/>
      <c r="B26650" s="94"/>
      <c r="C26650" s="94"/>
      <c r="D26650" s="94"/>
      <c r="E26650" s="94"/>
    </row>
    <row r="26651" spans="1:5">
      <c r="A26651" s="94"/>
      <c r="B26651" s="94"/>
      <c r="C26651" s="94"/>
      <c r="D26651" s="94"/>
      <c r="E26651" s="94"/>
    </row>
    <row r="26652" spans="1:5">
      <c r="A26652" s="94"/>
      <c r="B26652" s="94"/>
      <c r="C26652" s="94"/>
      <c r="D26652" s="94"/>
      <c r="E26652" s="94"/>
    </row>
    <row r="26653" spans="1:5">
      <c r="A26653" s="94"/>
      <c r="B26653" s="94"/>
      <c r="C26653" s="94"/>
      <c r="D26653" s="94"/>
      <c r="E26653" s="94"/>
    </row>
    <row r="26654" spans="1:5">
      <c r="A26654" s="94"/>
      <c r="B26654" s="94"/>
      <c r="C26654" s="94"/>
      <c r="D26654" s="94"/>
      <c r="E26654" s="94"/>
    </row>
    <row r="26655" spans="1:5">
      <c r="A26655" s="94"/>
      <c r="B26655" s="94"/>
      <c r="C26655" s="94"/>
      <c r="D26655" s="94"/>
      <c r="E26655" s="94"/>
    </row>
    <row r="26656" spans="1:5">
      <c r="A26656" s="94"/>
      <c r="B26656" s="94"/>
      <c r="C26656" s="94"/>
      <c r="D26656" s="94"/>
      <c r="E26656" s="94"/>
    </row>
    <row r="26657" spans="1:5">
      <c r="A26657" s="94"/>
      <c r="B26657" s="94"/>
      <c r="C26657" s="94"/>
      <c r="D26657" s="94"/>
      <c r="E26657" s="94"/>
    </row>
    <row r="26658" spans="1:5">
      <c r="A26658" s="94"/>
      <c r="B26658" s="94"/>
      <c r="C26658" s="94"/>
      <c r="D26658" s="94"/>
      <c r="E26658" s="94"/>
    </row>
    <row r="26659" spans="1:5">
      <c r="A26659" s="94"/>
      <c r="B26659" s="94"/>
      <c r="C26659" s="94"/>
      <c r="D26659" s="94"/>
      <c r="E26659" s="94"/>
    </row>
    <row r="26660" spans="1:5">
      <c r="A26660" s="94"/>
      <c r="B26660" s="94"/>
      <c r="C26660" s="94"/>
      <c r="D26660" s="94"/>
      <c r="E26660" s="94"/>
    </row>
    <row r="26661" spans="1:5">
      <c r="A26661" s="94"/>
      <c r="B26661" s="94"/>
      <c r="C26661" s="94"/>
      <c r="D26661" s="94"/>
      <c r="E26661" s="94"/>
    </row>
    <row r="26662" spans="1:5">
      <c r="A26662" s="94"/>
      <c r="B26662" s="94"/>
      <c r="C26662" s="94"/>
      <c r="D26662" s="94"/>
      <c r="E26662" s="94"/>
    </row>
    <row r="26663" spans="1:5">
      <c r="A26663" s="94"/>
      <c r="B26663" s="94"/>
      <c r="C26663" s="94"/>
      <c r="D26663" s="94"/>
      <c r="E26663" s="94"/>
    </row>
    <row r="26664" spans="1:5">
      <c r="A26664" s="94"/>
      <c r="B26664" s="94"/>
      <c r="C26664" s="94"/>
      <c r="D26664" s="94"/>
      <c r="E26664" s="94"/>
    </row>
    <row r="26665" spans="1:5">
      <c r="A26665" s="94"/>
      <c r="B26665" s="94"/>
      <c r="C26665" s="94"/>
      <c r="D26665" s="94"/>
      <c r="E26665" s="94"/>
    </row>
    <row r="26666" spans="1:5">
      <c r="A26666" s="94"/>
      <c r="B26666" s="94"/>
      <c r="C26666" s="94"/>
      <c r="D26666" s="94"/>
      <c r="E26666" s="94"/>
    </row>
    <row r="26667" spans="1:5">
      <c r="A26667" s="94"/>
      <c r="B26667" s="94"/>
      <c r="C26667" s="94"/>
      <c r="D26667" s="94"/>
      <c r="E26667" s="94"/>
    </row>
    <row r="26668" spans="1:5">
      <c r="A26668" s="94"/>
      <c r="B26668" s="94"/>
      <c r="C26668" s="94"/>
      <c r="D26668" s="94"/>
      <c r="E26668" s="94"/>
    </row>
    <row r="26669" spans="1:5">
      <c r="A26669" s="94"/>
      <c r="B26669" s="94"/>
      <c r="C26669" s="94"/>
      <c r="D26669" s="94"/>
      <c r="E26669" s="94"/>
    </row>
    <row r="26670" spans="1:5">
      <c r="A26670" s="94"/>
      <c r="B26670" s="94"/>
      <c r="C26670" s="94"/>
      <c r="D26670" s="94"/>
      <c r="E26670" s="94"/>
    </row>
    <row r="26671" spans="1:5">
      <c r="A26671" s="94"/>
      <c r="B26671" s="94"/>
      <c r="C26671" s="94"/>
      <c r="D26671" s="94"/>
      <c r="E26671" s="94"/>
    </row>
    <row r="26672" spans="1:5">
      <c r="A26672" s="94"/>
      <c r="B26672" s="94"/>
      <c r="C26672" s="94"/>
      <c r="D26672" s="94"/>
      <c r="E26672" s="94"/>
    </row>
    <row r="26673" spans="1:5">
      <c r="A26673" s="94"/>
      <c r="B26673" s="94"/>
      <c r="C26673" s="94"/>
      <c r="D26673" s="94"/>
      <c r="E26673" s="94"/>
    </row>
    <row r="26674" spans="1:5">
      <c r="A26674" s="94"/>
      <c r="B26674" s="94"/>
      <c r="C26674" s="94"/>
      <c r="D26674" s="94"/>
      <c r="E26674" s="94"/>
    </row>
    <row r="26675" spans="1:5">
      <c r="A26675" s="94"/>
      <c r="B26675" s="94"/>
      <c r="C26675" s="94"/>
      <c r="D26675" s="94"/>
      <c r="E26675" s="94"/>
    </row>
    <row r="26676" spans="1:5">
      <c r="A26676" s="94"/>
      <c r="B26676" s="94"/>
      <c r="C26676" s="94"/>
      <c r="D26676" s="94"/>
      <c r="E26676" s="94"/>
    </row>
    <row r="26677" spans="1:5">
      <c r="A26677" s="94"/>
      <c r="B26677" s="94"/>
      <c r="C26677" s="94"/>
      <c r="D26677" s="94"/>
      <c r="E26677" s="94"/>
    </row>
    <row r="26678" spans="1:5">
      <c r="A26678" s="94"/>
      <c r="B26678" s="94"/>
      <c r="C26678" s="94"/>
      <c r="D26678" s="94"/>
      <c r="E26678" s="94"/>
    </row>
    <row r="26679" spans="1:5">
      <c r="A26679" s="94"/>
      <c r="B26679" s="94"/>
      <c r="C26679" s="94"/>
      <c r="D26679" s="94"/>
      <c r="E26679" s="94"/>
    </row>
    <row r="26680" spans="1:5">
      <c r="A26680" s="94"/>
      <c r="B26680" s="94"/>
      <c r="C26680" s="94"/>
      <c r="D26680" s="94"/>
      <c r="E26680" s="94"/>
    </row>
    <row r="26681" spans="1:5">
      <c r="A26681" s="94"/>
      <c r="B26681" s="94"/>
      <c r="C26681" s="94"/>
      <c r="D26681" s="94"/>
      <c r="E26681" s="94"/>
    </row>
    <row r="26682" spans="1:5">
      <c r="A26682" s="94"/>
      <c r="B26682" s="94"/>
      <c r="C26682" s="94"/>
      <c r="D26682" s="94"/>
      <c r="E26682" s="94"/>
    </row>
    <row r="26683" spans="1:5">
      <c r="A26683" s="94"/>
      <c r="B26683" s="94"/>
      <c r="C26683" s="94"/>
      <c r="D26683" s="94"/>
      <c r="E26683" s="94"/>
    </row>
    <row r="26684" spans="1:5">
      <c r="A26684" s="94"/>
      <c r="B26684" s="94"/>
      <c r="C26684" s="94"/>
      <c r="D26684" s="94"/>
      <c r="E26684" s="94"/>
    </row>
    <row r="26685" spans="1:5">
      <c r="A26685" s="94"/>
      <c r="B26685" s="94"/>
      <c r="C26685" s="94"/>
      <c r="D26685" s="94"/>
      <c r="E26685" s="94"/>
    </row>
    <row r="26686" spans="1:5">
      <c r="A26686" s="94"/>
      <c r="B26686" s="94"/>
      <c r="C26686" s="94"/>
      <c r="D26686" s="94"/>
      <c r="E26686" s="94"/>
    </row>
    <row r="26687" spans="1:5">
      <c r="A26687" s="94"/>
      <c r="B26687" s="94"/>
      <c r="C26687" s="94"/>
      <c r="D26687" s="94"/>
      <c r="E26687" s="94"/>
    </row>
    <row r="26688" spans="1:5">
      <c r="A26688" s="94"/>
      <c r="B26688" s="94"/>
      <c r="C26688" s="94"/>
      <c r="D26688" s="94"/>
      <c r="E26688" s="94"/>
    </row>
    <row r="26689" spans="1:5">
      <c r="A26689" s="94"/>
      <c r="B26689" s="94"/>
      <c r="C26689" s="94"/>
      <c r="D26689" s="94"/>
      <c r="E26689" s="94"/>
    </row>
    <row r="26690" spans="1:5">
      <c r="A26690" s="94"/>
      <c r="B26690" s="94"/>
      <c r="C26690" s="94"/>
      <c r="D26690" s="94"/>
      <c r="E26690" s="94"/>
    </row>
    <row r="26691" spans="1:5">
      <c r="A26691" s="94"/>
      <c r="B26691" s="94"/>
      <c r="C26691" s="94"/>
      <c r="D26691" s="94"/>
      <c r="E26691" s="94"/>
    </row>
    <row r="26692" spans="1:5">
      <c r="A26692" s="94"/>
      <c r="B26692" s="94"/>
      <c r="C26692" s="94"/>
      <c r="D26692" s="94"/>
      <c r="E26692" s="94"/>
    </row>
    <row r="26693" spans="1:5">
      <c r="A26693" s="94"/>
      <c r="B26693" s="94"/>
      <c r="C26693" s="94"/>
      <c r="D26693" s="94"/>
      <c r="E26693" s="94"/>
    </row>
    <row r="26694" spans="1:5">
      <c r="A26694" s="94"/>
      <c r="B26694" s="94"/>
      <c r="C26694" s="94"/>
      <c r="D26694" s="94"/>
      <c r="E26694" s="94"/>
    </row>
    <row r="26695" spans="1:5">
      <c r="A26695" s="94"/>
      <c r="B26695" s="94"/>
      <c r="C26695" s="94"/>
      <c r="D26695" s="94"/>
      <c r="E26695" s="94"/>
    </row>
    <row r="26696" spans="1:5">
      <c r="A26696" s="94"/>
      <c r="B26696" s="94"/>
      <c r="C26696" s="94"/>
      <c r="D26696" s="94"/>
      <c r="E26696" s="94"/>
    </row>
    <row r="26697" spans="1:5">
      <c r="A26697" s="94"/>
      <c r="B26697" s="94"/>
      <c r="C26697" s="94"/>
      <c r="D26697" s="94"/>
      <c r="E26697" s="94"/>
    </row>
    <row r="26698" spans="1:5">
      <c r="A26698" s="94"/>
      <c r="B26698" s="94"/>
      <c r="C26698" s="94"/>
      <c r="D26698" s="94"/>
      <c r="E26698" s="94"/>
    </row>
    <row r="26699" spans="1:5">
      <c r="A26699" s="94"/>
      <c r="B26699" s="94"/>
      <c r="C26699" s="94"/>
      <c r="D26699" s="94"/>
      <c r="E26699" s="94"/>
    </row>
    <row r="26700" spans="1:5">
      <c r="A26700" s="94"/>
      <c r="B26700" s="94"/>
      <c r="C26700" s="94"/>
      <c r="D26700" s="94"/>
      <c r="E26700" s="94"/>
    </row>
    <row r="26701" spans="1:5">
      <c r="A26701" s="94"/>
      <c r="B26701" s="94"/>
      <c r="C26701" s="94"/>
      <c r="D26701" s="94"/>
      <c r="E26701" s="94"/>
    </row>
    <row r="26702" spans="1:5">
      <c r="A26702" s="94"/>
      <c r="B26702" s="94"/>
      <c r="C26702" s="94"/>
      <c r="D26702" s="94"/>
      <c r="E26702" s="94"/>
    </row>
    <row r="26703" spans="1:5">
      <c r="A26703" s="94"/>
      <c r="B26703" s="94"/>
      <c r="C26703" s="94"/>
      <c r="D26703" s="94"/>
      <c r="E26703" s="94"/>
    </row>
    <row r="26704" spans="1:5">
      <c r="A26704" s="94"/>
      <c r="B26704" s="94"/>
      <c r="C26704" s="94"/>
      <c r="D26704" s="94"/>
      <c r="E26704" s="94"/>
    </row>
    <row r="26705" spans="1:5">
      <c r="A26705" s="94"/>
      <c r="B26705" s="94"/>
      <c r="C26705" s="94"/>
      <c r="D26705" s="94"/>
      <c r="E26705" s="94"/>
    </row>
    <row r="26706" spans="1:5">
      <c r="A26706" s="94"/>
      <c r="B26706" s="94"/>
      <c r="C26706" s="94"/>
      <c r="D26706" s="94"/>
      <c r="E26706" s="94"/>
    </row>
    <row r="26707" spans="1:5">
      <c r="A26707" s="94"/>
      <c r="B26707" s="94"/>
      <c r="C26707" s="94"/>
      <c r="D26707" s="94"/>
      <c r="E26707" s="94"/>
    </row>
    <row r="26708" spans="1:5">
      <c r="A26708" s="94"/>
      <c r="B26708" s="94"/>
      <c r="C26708" s="94"/>
      <c r="D26708" s="94"/>
      <c r="E26708" s="94"/>
    </row>
    <row r="26709" spans="1:5">
      <c r="A26709" s="94"/>
      <c r="B26709" s="94"/>
      <c r="C26709" s="94"/>
      <c r="D26709" s="94"/>
      <c r="E26709" s="94"/>
    </row>
    <row r="26710" spans="1:5">
      <c r="A26710" s="94"/>
      <c r="B26710" s="94"/>
      <c r="C26710" s="94"/>
      <c r="D26710" s="94"/>
      <c r="E26710" s="94"/>
    </row>
    <row r="26711" spans="1:5">
      <c r="A26711" s="94"/>
      <c r="B26711" s="94"/>
      <c r="C26711" s="94"/>
      <c r="D26711" s="94"/>
      <c r="E26711" s="94"/>
    </row>
    <row r="26712" spans="1:5">
      <c r="A26712" s="94"/>
      <c r="B26712" s="94"/>
      <c r="C26712" s="94"/>
      <c r="D26712" s="94"/>
      <c r="E26712" s="94"/>
    </row>
    <row r="26713" spans="1:5">
      <c r="A26713" s="94"/>
      <c r="B26713" s="94"/>
      <c r="C26713" s="94"/>
      <c r="D26713" s="94"/>
      <c r="E26713" s="94"/>
    </row>
    <row r="26714" spans="1:5">
      <c r="A26714" s="94"/>
      <c r="B26714" s="94"/>
      <c r="C26714" s="94"/>
      <c r="D26714" s="94"/>
      <c r="E26714" s="94"/>
    </row>
    <row r="26715" spans="1:5">
      <c r="A26715" s="94"/>
      <c r="B26715" s="94"/>
      <c r="C26715" s="94"/>
      <c r="D26715" s="94"/>
      <c r="E26715" s="94"/>
    </row>
    <row r="26716" spans="1:5">
      <c r="A26716" s="94"/>
      <c r="B26716" s="94"/>
      <c r="C26716" s="94"/>
      <c r="D26716" s="94"/>
      <c r="E26716" s="94"/>
    </row>
    <row r="26717" spans="1:5">
      <c r="A26717" s="94"/>
      <c r="B26717" s="94"/>
      <c r="C26717" s="94"/>
      <c r="D26717" s="94"/>
      <c r="E26717" s="94"/>
    </row>
    <row r="26718" spans="1:5">
      <c r="A26718" s="94"/>
      <c r="B26718" s="94"/>
      <c r="C26718" s="94"/>
      <c r="D26718" s="94"/>
      <c r="E26718" s="94"/>
    </row>
    <row r="26719" spans="1:5">
      <c r="A26719" s="94"/>
      <c r="B26719" s="94"/>
      <c r="C26719" s="94"/>
      <c r="D26719" s="94"/>
      <c r="E26719" s="94"/>
    </row>
    <row r="26720" spans="1:5">
      <c r="A26720" s="94"/>
      <c r="B26720" s="94"/>
      <c r="C26720" s="94"/>
      <c r="D26720" s="94"/>
      <c r="E26720" s="94"/>
    </row>
    <row r="26721" spans="1:5">
      <c r="A26721" s="94"/>
      <c r="B26721" s="94"/>
      <c r="C26721" s="94"/>
      <c r="D26721" s="94"/>
      <c r="E26721" s="94"/>
    </row>
    <row r="26722" spans="1:5">
      <c r="A26722" s="94"/>
      <c r="B26722" s="94"/>
      <c r="C26722" s="94"/>
      <c r="D26722" s="94"/>
      <c r="E26722" s="94"/>
    </row>
    <row r="26723" spans="1:5">
      <c r="A26723" s="94"/>
      <c r="B26723" s="94"/>
      <c r="C26723" s="94"/>
      <c r="D26723" s="94"/>
      <c r="E26723" s="94"/>
    </row>
    <row r="26724" spans="1:5">
      <c r="A26724" s="94"/>
      <c r="B26724" s="94"/>
      <c r="C26724" s="94"/>
      <c r="D26724" s="94"/>
      <c r="E26724" s="94"/>
    </row>
    <row r="26725" spans="1:5">
      <c r="A26725" s="94"/>
      <c r="B26725" s="94"/>
      <c r="C26725" s="94"/>
      <c r="D26725" s="94"/>
      <c r="E26725" s="94"/>
    </row>
    <row r="26726" spans="1:5">
      <c r="A26726" s="94"/>
      <c r="B26726" s="94"/>
      <c r="C26726" s="94"/>
      <c r="D26726" s="94"/>
      <c r="E26726" s="94"/>
    </row>
    <row r="26727" spans="1:5">
      <c r="A26727" s="94"/>
      <c r="B26727" s="94"/>
      <c r="C26727" s="94"/>
      <c r="D26727" s="94"/>
      <c r="E26727" s="94"/>
    </row>
    <row r="26728" spans="1:5">
      <c r="A26728" s="94"/>
      <c r="B26728" s="94"/>
      <c r="C26728" s="94"/>
      <c r="D26728" s="94"/>
      <c r="E26728" s="94"/>
    </row>
    <row r="26729" spans="1:5">
      <c r="A26729" s="94"/>
      <c r="B26729" s="94"/>
      <c r="C26729" s="94"/>
      <c r="D26729" s="94"/>
      <c r="E26729" s="94"/>
    </row>
    <row r="26730" spans="1:5">
      <c r="A26730" s="94"/>
      <c r="B26730" s="94"/>
      <c r="C26730" s="94"/>
      <c r="D26730" s="94"/>
      <c r="E26730" s="94"/>
    </row>
    <row r="26731" spans="1:5">
      <c r="A26731" s="94"/>
      <c r="B26731" s="94"/>
      <c r="C26731" s="94"/>
      <c r="D26731" s="94"/>
      <c r="E26731" s="94"/>
    </row>
    <row r="26732" spans="1:5">
      <c r="A26732" s="94"/>
      <c r="B26732" s="94"/>
      <c r="C26732" s="94"/>
      <c r="D26732" s="94"/>
      <c r="E26732" s="94"/>
    </row>
    <row r="26733" spans="1:5">
      <c r="A26733" s="94"/>
      <c r="B26733" s="94"/>
      <c r="C26733" s="94"/>
      <c r="D26733" s="94"/>
      <c r="E26733" s="94"/>
    </row>
    <row r="26734" spans="1:5">
      <c r="A26734" s="94"/>
      <c r="B26734" s="94"/>
      <c r="C26734" s="94"/>
      <c r="D26734" s="94"/>
      <c r="E26734" s="94"/>
    </row>
    <row r="26735" spans="1:5">
      <c r="A26735" s="94"/>
      <c r="B26735" s="94"/>
      <c r="C26735" s="94"/>
      <c r="D26735" s="94"/>
      <c r="E26735" s="94"/>
    </row>
    <row r="26736" spans="1:5">
      <c r="A26736" s="94"/>
      <c r="B26736" s="94"/>
      <c r="C26736" s="94"/>
      <c r="D26736" s="94"/>
      <c r="E26736" s="94"/>
    </row>
    <row r="26737" spans="1:5">
      <c r="A26737" s="94"/>
      <c r="B26737" s="94"/>
      <c r="C26737" s="94"/>
      <c r="D26737" s="94"/>
      <c r="E26737" s="94"/>
    </row>
    <row r="26738" spans="1:5">
      <c r="A26738" s="94"/>
      <c r="B26738" s="94"/>
      <c r="C26738" s="94"/>
      <c r="D26738" s="94"/>
      <c r="E26738" s="94"/>
    </row>
    <row r="26739" spans="1:5">
      <c r="A26739" s="94"/>
      <c r="B26739" s="94"/>
      <c r="C26739" s="94"/>
      <c r="D26739" s="94"/>
      <c r="E26739" s="94"/>
    </row>
    <row r="26740" spans="1:5">
      <c r="A26740" s="94"/>
      <c r="B26740" s="94"/>
      <c r="C26740" s="94"/>
      <c r="D26740" s="94"/>
      <c r="E26740" s="94"/>
    </row>
    <row r="26741" spans="1:5">
      <c r="A26741" s="94"/>
      <c r="B26741" s="94"/>
      <c r="C26741" s="94"/>
      <c r="D26741" s="94"/>
      <c r="E26741" s="94"/>
    </row>
    <row r="26742" spans="1:5">
      <c r="A26742" s="94"/>
      <c r="B26742" s="94"/>
      <c r="C26742" s="94"/>
      <c r="D26742" s="94"/>
      <c r="E26742" s="94"/>
    </row>
    <row r="26743" spans="1:5">
      <c r="A26743" s="94"/>
      <c r="B26743" s="94"/>
      <c r="C26743" s="94"/>
      <c r="D26743" s="94"/>
      <c r="E26743" s="94"/>
    </row>
    <row r="26744" spans="1:5">
      <c r="A26744" s="94"/>
      <c r="B26744" s="94"/>
      <c r="C26744" s="94"/>
      <c r="D26744" s="94"/>
      <c r="E26744" s="94"/>
    </row>
    <row r="26745" spans="1:5">
      <c r="A26745" s="94"/>
      <c r="B26745" s="94"/>
      <c r="C26745" s="94"/>
      <c r="D26745" s="94"/>
      <c r="E26745" s="94"/>
    </row>
    <row r="26746" spans="1:5">
      <c r="A26746" s="94"/>
      <c r="B26746" s="94"/>
      <c r="C26746" s="94"/>
      <c r="D26746" s="94"/>
      <c r="E26746" s="94"/>
    </row>
    <row r="26747" spans="1:5">
      <c r="A26747" s="94"/>
      <c r="B26747" s="94"/>
      <c r="C26747" s="94"/>
      <c r="D26747" s="94"/>
      <c r="E26747" s="94"/>
    </row>
    <row r="26748" spans="1:5">
      <c r="A26748" s="94"/>
      <c r="B26748" s="94"/>
      <c r="C26748" s="94"/>
      <c r="D26748" s="94"/>
      <c r="E26748" s="94"/>
    </row>
    <row r="26749" spans="1:5">
      <c r="A26749" s="94"/>
      <c r="B26749" s="94"/>
      <c r="C26749" s="94"/>
      <c r="D26749" s="94"/>
      <c r="E26749" s="94"/>
    </row>
    <row r="26750" spans="1:5">
      <c r="A26750" s="94"/>
      <c r="B26750" s="94"/>
      <c r="C26750" s="94"/>
      <c r="D26750" s="94"/>
      <c r="E26750" s="94"/>
    </row>
    <row r="26751" spans="1:5">
      <c r="A26751" s="94"/>
      <c r="B26751" s="94"/>
      <c r="C26751" s="94"/>
      <c r="D26751" s="94"/>
      <c r="E26751" s="94"/>
    </row>
    <row r="26752" spans="1:5">
      <c r="A26752" s="94"/>
      <c r="B26752" s="94"/>
      <c r="C26752" s="94"/>
      <c r="D26752" s="94"/>
      <c r="E26752" s="94"/>
    </row>
    <row r="26753" spans="1:5">
      <c r="A26753" s="94"/>
      <c r="B26753" s="94"/>
      <c r="C26753" s="94"/>
      <c r="D26753" s="94"/>
      <c r="E26753" s="94"/>
    </row>
    <row r="26754" spans="1:5">
      <c r="A26754" s="94"/>
      <c r="B26754" s="94"/>
      <c r="C26754" s="94"/>
      <c r="D26754" s="94"/>
      <c r="E26754" s="94"/>
    </row>
    <row r="26755" spans="1:5">
      <c r="A26755" s="94"/>
      <c r="B26755" s="94"/>
      <c r="C26755" s="94"/>
      <c r="D26755" s="94"/>
      <c r="E26755" s="94"/>
    </row>
    <row r="26756" spans="1:5">
      <c r="A26756" s="94"/>
      <c r="B26756" s="94"/>
      <c r="C26756" s="94"/>
      <c r="D26756" s="94"/>
      <c r="E26756" s="94"/>
    </row>
    <row r="26757" spans="1:5">
      <c r="A26757" s="94"/>
      <c r="B26757" s="94"/>
      <c r="C26757" s="94"/>
      <c r="D26757" s="94"/>
      <c r="E26757" s="94"/>
    </row>
    <row r="26758" spans="1:5">
      <c r="A26758" s="94"/>
      <c r="B26758" s="94"/>
      <c r="C26758" s="94"/>
      <c r="D26758" s="94"/>
      <c r="E26758" s="94"/>
    </row>
    <row r="26759" spans="1:5">
      <c r="A26759" s="94"/>
      <c r="B26759" s="94"/>
      <c r="C26759" s="94"/>
      <c r="D26759" s="94"/>
      <c r="E26759" s="94"/>
    </row>
    <row r="26760" spans="1:5">
      <c r="A26760" s="94"/>
      <c r="B26760" s="94"/>
      <c r="C26760" s="94"/>
      <c r="D26760" s="94"/>
      <c r="E26760" s="94"/>
    </row>
    <row r="26761" spans="1:5">
      <c r="A26761" s="94"/>
      <c r="B26761" s="94"/>
      <c r="C26761" s="94"/>
      <c r="D26761" s="94"/>
      <c r="E26761" s="94"/>
    </row>
    <row r="26762" spans="1:5">
      <c r="A26762" s="94"/>
      <c r="B26762" s="94"/>
      <c r="C26762" s="94"/>
      <c r="D26762" s="94"/>
      <c r="E26762" s="94"/>
    </row>
    <row r="26763" spans="1:5">
      <c r="A26763" s="94"/>
      <c r="B26763" s="94"/>
      <c r="C26763" s="94"/>
      <c r="D26763" s="94"/>
      <c r="E26763" s="94"/>
    </row>
    <row r="26764" spans="1:5">
      <c r="A26764" s="94"/>
      <c r="B26764" s="94"/>
      <c r="C26764" s="94"/>
      <c r="D26764" s="94"/>
      <c r="E26764" s="94"/>
    </row>
    <row r="26765" spans="1:5">
      <c r="A26765" s="94"/>
      <c r="B26765" s="94"/>
      <c r="C26765" s="94"/>
      <c r="D26765" s="94"/>
      <c r="E26765" s="94"/>
    </row>
    <row r="26766" spans="1:5">
      <c r="A26766" s="94"/>
      <c r="B26766" s="94"/>
      <c r="C26766" s="94"/>
      <c r="D26766" s="94"/>
      <c r="E26766" s="94"/>
    </row>
    <row r="26767" spans="1:5">
      <c r="A26767" s="94"/>
      <c r="B26767" s="94"/>
      <c r="C26767" s="94"/>
      <c r="D26767" s="94"/>
      <c r="E26767" s="94"/>
    </row>
    <row r="26768" spans="1:5">
      <c r="A26768" s="94"/>
      <c r="B26768" s="94"/>
      <c r="C26768" s="94"/>
      <c r="D26768" s="94"/>
      <c r="E26768" s="94"/>
    </row>
    <row r="26769" spans="1:5">
      <c r="A26769" s="94"/>
      <c r="B26769" s="94"/>
      <c r="C26769" s="94"/>
      <c r="D26769" s="94"/>
      <c r="E26769" s="94"/>
    </row>
    <row r="26770" spans="1:5">
      <c r="A26770" s="94"/>
      <c r="B26770" s="94"/>
      <c r="C26770" s="94"/>
      <c r="D26770" s="94"/>
      <c r="E26770" s="94"/>
    </row>
    <row r="26771" spans="1:5">
      <c r="A26771" s="94"/>
      <c r="B26771" s="94"/>
      <c r="C26771" s="94"/>
      <c r="D26771" s="94"/>
      <c r="E26771" s="94"/>
    </row>
    <row r="26772" spans="1:5">
      <c r="A26772" s="94"/>
      <c r="B26772" s="94"/>
      <c r="C26772" s="94"/>
      <c r="D26772" s="94"/>
      <c r="E26772" s="94"/>
    </row>
    <row r="26773" spans="1:5">
      <c r="A26773" s="94"/>
      <c r="B26773" s="94"/>
      <c r="C26773" s="94"/>
      <c r="D26773" s="94"/>
      <c r="E26773" s="94"/>
    </row>
    <row r="26774" spans="1:5">
      <c r="A26774" s="94"/>
      <c r="B26774" s="94"/>
      <c r="C26774" s="94"/>
      <c r="D26774" s="94"/>
      <c r="E26774" s="94"/>
    </row>
    <row r="26775" spans="1:5">
      <c r="A26775" s="94"/>
      <c r="B26775" s="94"/>
      <c r="C26775" s="94"/>
      <c r="D26775" s="94"/>
      <c r="E26775" s="94"/>
    </row>
    <row r="26776" spans="1:5">
      <c r="A26776" s="94"/>
      <c r="B26776" s="94"/>
      <c r="C26776" s="94"/>
      <c r="D26776" s="94"/>
      <c r="E26776" s="94"/>
    </row>
    <row r="26777" spans="1:5">
      <c r="A26777" s="94"/>
      <c r="B26777" s="94"/>
      <c r="C26777" s="94"/>
      <c r="D26777" s="94"/>
      <c r="E26777" s="94"/>
    </row>
    <row r="26778" spans="1:5">
      <c r="A26778" s="94"/>
      <c r="B26778" s="94"/>
      <c r="C26778" s="94"/>
      <c r="D26778" s="94"/>
      <c r="E26778" s="94"/>
    </row>
    <row r="26779" spans="1:5">
      <c r="A26779" s="94"/>
      <c r="B26779" s="94"/>
      <c r="C26779" s="94"/>
      <c r="D26779" s="94"/>
      <c r="E26779" s="94"/>
    </row>
    <row r="26780" spans="1:5">
      <c r="A26780" s="94"/>
      <c r="B26780" s="94"/>
      <c r="C26780" s="94"/>
      <c r="D26780" s="94"/>
      <c r="E26780" s="94"/>
    </row>
    <row r="26781" spans="1:5">
      <c r="A26781" s="94"/>
      <c r="B26781" s="94"/>
      <c r="C26781" s="94"/>
      <c r="D26781" s="94"/>
      <c r="E26781" s="94"/>
    </row>
    <row r="26782" spans="1:5">
      <c r="A26782" s="94"/>
      <c r="B26782" s="94"/>
      <c r="C26782" s="94"/>
      <c r="D26782" s="94"/>
      <c r="E26782" s="94"/>
    </row>
    <row r="26783" spans="1:5">
      <c r="A26783" s="94"/>
      <c r="B26783" s="94"/>
      <c r="C26783" s="94"/>
      <c r="D26783" s="94"/>
      <c r="E26783" s="94"/>
    </row>
    <row r="26784" spans="1:5">
      <c r="A26784" s="94"/>
      <c r="B26784" s="94"/>
      <c r="C26784" s="94"/>
      <c r="D26784" s="94"/>
      <c r="E26784" s="94"/>
    </row>
    <row r="26785" spans="1:5">
      <c r="A26785" s="94"/>
      <c r="B26785" s="94"/>
      <c r="C26785" s="94"/>
      <c r="D26785" s="94"/>
      <c r="E26785" s="94"/>
    </row>
    <row r="26786" spans="1:5">
      <c r="A26786" s="94"/>
      <c r="B26786" s="94"/>
      <c r="C26786" s="94"/>
      <c r="D26786" s="94"/>
      <c r="E26786" s="94"/>
    </row>
    <row r="26787" spans="1:5">
      <c r="A26787" s="94"/>
      <c r="B26787" s="94"/>
      <c r="C26787" s="94"/>
      <c r="D26787" s="94"/>
      <c r="E26787" s="94"/>
    </row>
    <row r="26788" spans="1:5">
      <c r="A26788" s="94"/>
      <c r="B26788" s="94"/>
      <c r="C26788" s="94"/>
      <c r="D26788" s="94"/>
      <c r="E26788" s="94"/>
    </row>
    <row r="26789" spans="1:5">
      <c r="A26789" s="94"/>
      <c r="B26789" s="94"/>
      <c r="C26789" s="94"/>
      <c r="D26789" s="94"/>
      <c r="E26789" s="94"/>
    </row>
    <row r="26790" spans="1:5">
      <c r="A26790" s="94"/>
      <c r="B26790" s="94"/>
      <c r="C26790" s="94"/>
      <c r="D26790" s="94"/>
      <c r="E26790" s="94"/>
    </row>
    <row r="26791" spans="1:5">
      <c r="A26791" s="94"/>
      <c r="B26791" s="94"/>
      <c r="C26791" s="94"/>
      <c r="D26791" s="94"/>
      <c r="E26791" s="94"/>
    </row>
    <row r="26792" spans="1:5">
      <c r="A26792" s="94"/>
      <c r="B26792" s="94"/>
      <c r="C26792" s="94"/>
      <c r="D26792" s="94"/>
      <c r="E26792" s="94"/>
    </row>
    <row r="26793" spans="1:5">
      <c r="A26793" s="94"/>
      <c r="B26793" s="94"/>
      <c r="C26793" s="94"/>
      <c r="D26793" s="94"/>
      <c r="E26793" s="94"/>
    </row>
    <row r="26794" spans="1:5">
      <c r="A26794" s="94"/>
      <c r="B26794" s="94"/>
      <c r="C26794" s="94"/>
      <c r="D26794" s="94"/>
      <c r="E26794" s="94"/>
    </row>
    <row r="26795" spans="1:5">
      <c r="A26795" s="94"/>
      <c r="B26795" s="94"/>
      <c r="C26795" s="94"/>
      <c r="D26795" s="94"/>
      <c r="E26795" s="94"/>
    </row>
    <row r="26796" spans="1:5">
      <c r="A26796" s="94"/>
      <c r="B26796" s="94"/>
      <c r="C26796" s="94"/>
      <c r="D26796" s="94"/>
      <c r="E26796" s="94"/>
    </row>
    <row r="26797" spans="1:5">
      <c r="A26797" s="94"/>
      <c r="B26797" s="94"/>
      <c r="C26797" s="94"/>
      <c r="D26797" s="94"/>
      <c r="E26797" s="94"/>
    </row>
    <row r="26798" spans="1:5">
      <c r="A26798" s="94"/>
      <c r="B26798" s="94"/>
      <c r="C26798" s="94"/>
      <c r="D26798" s="94"/>
      <c r="E26798" s="94"/>
    </row>
    <row r="26799" spans="1:5">
      <c r="A26799" s="94"/>
      <c r="B26799" s="94"/>
      <c r="C26799" s="94"/>
      <c r="D26799" s="94"/>
      <c r="E26799" s="94"/>
    </row>
    <row r="26800" spans="1:5">
      <c r="A26800" s="94"/>
      <c r="B26800" s="94"/>
      <c r="C26800" s="94"/>
      <c r="D26800" s="94"/>
      <c r="E26800" s="94"/>
    </row>
    <row r="26801" spans="1:5">
      <c r="A26801" s="94"/>
      <c r="B26801" s="94"/>
      <c r="C26801" s="94"/>
      <c r="D26801" s="94"/>
      <c r="E26801" s="94"/>
    </row>
    <row r="26802" spans="1:5">
      <c r="A26802" s="94"/>
      <c r="B26802" s="94"/>
      <c r="C26802" s="94"/>
      <c r="D26802" s="94"/>
      <c r="E26802" s="94"/>
    </row>
    <row r="26803" spans="1:5">
      <c r="A26803" s="94"/>
      <c r="B26803" s="94"/>
      <c r="C26803" s="94"/>
      <c r="D26803" s="94"/>
      <c r="E26803" s="94"/>
    </row>
    <row r="26804" spans="1:5">
      <c r="A26804" s="94"/>
      <c r="B26804" s="94"/>
      <c r="C26804" s="94"/>
      <c r="D26804" s="94"/>
      <c r="E26804" s="94"/>
    </row>
    <row r="26805" spans="1:5">
      <c r="A26805" s="94"/>
      <c r="B26805" s="94"/>
      <c r="C26805" s="94"/>
      <c r="D26805" s="94"/>
      <c r="E26805" s="94"/>
    </row>
    <row r="26806" spans="1:5">
      <c r="A26806" s="94"/>
      <c r="B26806" s="94"/>
      <c r="C26806" s="94"/>
      <c r="D26806" s="94"/>
      <c r="E26806" s="94"/>
    </row>
    <row r="26807" spans="1:5">
      <c r="A26807" s="94"/>
      <c r="B26807" s="94"/>
      <c r="C26807" s="94"/>
      <c r="D26807" s="94"/>
      <c r="E26807" s="94"/>
    </row>
    <row r="26808" spans="1:5">
      <c r="A26808" s="94"/>
      <c r="B26808" s="94"/>
      <c r="C26808" s="94"/>
      <c r="D26808" s="94"/>
      <c r="E26808" s="94"/>
    </row>
    <row r="26809" spans="1:5">
      <c r="A26809" s="94"/>
      <c r="B26809" s="94"/>
      <c r="C26809" s="94"/>
      <c r="D26809" s="94"/>
      <c r="E26809" s="94"/>
    </row>
    <row r="26810" spans="1:5">
      <c r="A26810" s="94"/>
      <c r="B26810" s="94"/>
      <c r="C26810" s="94"/>
      <c r="D26810" s="94"/>
      <c r="E26810" s="94"/>
    </row>
    <row r="26811" spans="1:5">
      <c r="A26811" s="94"/>
      <c r="B26811" s="94"/>
      <c r="C26811" s="94"/>
      <c r="D26811" s="94"/>
      <c r="E26811" s="94"/>
    </row>
    <row r="26812" spans="1:5">
      <c r="A26812" s="94"/>
      <c r="B26812" s="94"/>
      <c r="C26812" s="94"/>
      <c r="D26812" s="94"/>
      <c r="E26812" s="94"/>
    </row>
    <row r="26813" spans="1:5">
      <c r="A26813" s="94"/>
      <c r="B26813" s="94"/>
      <c r="C26813" s="94"/>
      <c r="D26813" s="94"/>
      <c r="E26813" s="94"/>
    </row>
    <row r="26814" spans="1:5">
      <c r="A26814" s="94"/>
      <c r="B26814" s="94"/>
      <c r="C26814" s="94"/>
      <c r="D26814" s="94"/>
      <c r="E26814" s="94"/>
    </row>
    <row r="26815" spans="1:5">
      <c r="A26815" s="94"/>
      <c r="B26815" s="94"/>
      <c r="C26815" s="94"/>
      <c r="D26815" s="94"/>
      <c r="E26815" s="94"/>
    </row>
    <row r="26816" spans="1:5">
      <c r="A26816" s="94"/>
      <c r="B26816" s="94"/>
      <c r="C26816" s="94"/>
      <c r="D26816" s="94"/>
      <c r="E26816" s="94"/>
    </row>
    <row r="26817" spans="1:5">
      <c r="A26817" s="94"/>
      <c r="B26817" s="94"/>
      <c r="C26817" s="94"/>
      <c r="D26817" s="94"/>
      <c r="E26817" s="94"/>
    </row>
    <row r="26818" spans="1:5">
      <c r="A26818" s="94"/>
      <c r="B26818" s="94"/>
      <c r="C26818" s="94"/>
      <c r="D26818" s="94"/>
      <c r="E26818" s="94"/>
    </row>
    <row r="26819" spans="1:5">
      <c r="A26819" s="94"/>
      <c r="B26819" s="94"/>
      <c r="C26819" s="94"/>
      <c r="D26819" s="94"/>
      <c r="E26819" s="94"/>
    </row>
    <row r="26820" spans="1:5">
      <c r="A26820" s="94"/>
      <c r="B26820" s="94"/>
      <c r="C26820" s="94"/>
      <c r="D26820" s="94"/>
      <c r="E26820" s="94"/>
    </row>
    <row r="26821" spans="1:5">
      <c r="A26821" s="94"/>
      <c r="B26821" s="94"/>
      <c r="C26821" s="94"/>
      <c r="D26821" s="94"/>
      <c r="E26821" s="94"/>
    </row>
    <row r="26822" spans="1:5">
      <c r="A26822" s="94"/>
      <c r="B26822" s="94"/>
      <c r="C26822" s="94"/>
      <c r="D26822" s="94"/>
      <c r="E26822" s="94"/>
    </row>
    <row r="26823" spans="1:5">
      <c r="A26823" s="94"/>
      <c r="B26823" s="94"/>
      <c r="C26823" s="94"/>
      <c r="D26823" s="94"/>
      <c r="E26823" s="94"/>
    </row>
    <row r="26824" spans="1:5">
      <c r="A26824" s="94"/>
      <c r="B26824" s="94"/>
      <c r="C26824" s="94"/>
      <c r="D26824" s="94"/>
      <c r="E26824" s="94"/>
    </row>
    <row r="26825" spans="1:5">
      <c r="A26825" s="94"/>
      <c r="B26825" s="94"/>
      <c r="C26825" s="94"/>
      <c r="D26825" s="94"/>
      <c r="E26825" s="94"/>
    </row>
    <row r="26826" spans="1:5">
      <c r="A26826" s="94"/>
      <c r="B26826" s="94"/>
      <c r="C26826" s="94"/>
      <c r="D26826" s="94"/>
      <c r="E26826" s="94"/>
    </row>
    <row r="26827" spans="1:5">
      <c r="A26827" s="94"/>
      <c r="B26827" s="94"/>
      <c r="C26827" s="94"/>
      <c r="D26827" s="94"/>
      <c r="E26827" s="94"/>
    </row>
    <row r="26828" spans="1:5">
      <c r="A26828" s="94"/>
      <c r="B26828" s="94"/>
      <c r="C26828" s="94"/>
      <c r="D26828" s="94"/>
      <c r="E26828" s="94"/>
    </row>
    <row r="26829" spans="1:5">
      <c r="A26829" s="94"/>
      <c r="B26829" s="94"/>
      <c r="C26829" s="94"/>
      <c r="D26829" s="94"/>
      <c r="E26829" s="94"/>
    </row>
    <row r="26830" spans="1:5">
      <c r="A26830" s="94"/>
      <c r="B26830" s="94"/>
      <c r="C26830" s="94"/>
      <c r="D26830" s="94"/>
      <c r="E26830" s="94"/>
    </row>
    <row r="26831" spans="1:5">
      <c r="A26831" s="94"/>
      <c r="B26831" s="94"/>
      <c r="C26831" s="94"/>
      <c r="D26831" s="94"/>
      <c r="E26831" s="94"/>
    </row>
    <row r="26832" spans="1:5">
      <c r="A26832" s="94"/>
      <c r="B26832" s="94"/>
      <c r="C26832" s="94"/>
      <c r="D26832" s="94"/>
      <c r="E26832" s="94"/>
    </row>
    <row r="26833" spans="1:5">
      <c r="A26833" s="94"/>
      <c r="B26833" s="94"/>
      <c r="C26833" s="94"/>
      <c r="D26833" s="94"/>
      <c r="E26833" s="94"/>
    </row>
    <row r="26834" spans="1:5">
      <c r="A26834" s="94"/>
      <c r="B26834" s="94"/>
      <c r="C26834" s="94"/>
      <c r="D26834" s="94"/>
      <c r="E26834" s="94"/>
    </row>
    <row r="26835" spans="1:5">
      <c r="A26835" s="94"/>
      <c r="B26835" s="94"/>
      <c r="C26835" s="94"/>
      <c r="D26835" s="94"/>
      <c r="E26835" s="94"/>
    </row>
    <row r="26836" spans="1:5">
      <c r="A26836" s="94"/>
      <c r="B26836" s="94"/>
      <c r="C26836" s="94"/>
      <c r="D26836" s="94"/>
      <c r="E26836" s="94"/>
    </row>
    <row r="26837" spans="1:5">
      <c r="A26837" s="94"/>
      <c r="B26837" s="94"/>
      <c r="C26837" s="94"/>
      <c r="D26837" s="94"/>
      <c r="E26837" s="94"/>
    </row>
    <row r="26838" spans="1:5">
      <c r="A26838" s="94"/>
      <c r="B26838" s="94"/>
      <c r="C26838" s="94"/>
      <c r="D26838" s="94"/>
      <c r="E26838" s="94"/>
    </row>
    <row r="26839" spans="1:5">
      <c r="A26839" s="94"/>
      <c r="B26839" s="94"/>
      <c r="C26839" s="94"/>
      <c r="D26839" s="94"/>
      <c r="E26839" s="94"/>
    </row>
    <row r="26840" spans="1:5">
      <c r="A26840" s="94"/>
      <c r="B26840" s="94"/>
      <c r="C26840" s="94"/>
      <c r="D26840" s="94"/>
      <c r="E26840" s="94"/>
    </row>
    <row r="26841" spans="1:5">
      <c r="A26841" s="94"/>
      <c r="B26841" s="94"/>
      <c r="C26841" s="94"/>
      <c r="D26841" s="94"/>
      <c r="E26841" s="94"/>
    </row>
    <row r="26842" spans="1:5">
      <c r="A26842" s="94"/>
      <c r="B26842" s="94"/>
      <c r="C26842" s="94"/>
      <c r="D26842" s="94"/>
      <c r="E26842" s="94"/>
    </row>
    <row r="26843" spans="1:5">
      <c r="A26843" s="94"/>
      <c r="B26843" s="94"/>
      <c r="C26843" s="94"/>
      <c r="D26843" s="94"/>
      <c r="E26843" s="94"/>
    </row>
    <row r="26844" spans="1:5">
      <c r="A26844" s="94"/>
      <c r="B26844" s="94"/>
      <c r="C26844" s="94"/>
      <c r="D26844" s="94"/>
      <c r="E26844" s="94"/>
    </row>
    <row r="26845" spans="1:5">
      <c r="A26845" s="94"/>
      <c r="B26845" s="94"/>
      <c r="C26845" s="94"/>
      <c r="D26845" s="94"/>
      <c r="E26845" s="94"/>
    </row>
    <row r="26846" spans="1:5">
      <c r="A26846" s="94"/>
      <c r="B26846" s="94"/>
      <c r="C26846" s="94"/>
      <c r="D26846" s="94"/>
      <c r="E26846" s="94"/>
    </row>
    <row r="26847" spans="1:5">
      <c r="A26847" s="94"/>
      <c r="B26847" s="94"/>
      <c r="C26847" s="94"/>
      <c r="D26847" s="94"/>
      <c r="E26847" s="94"/>
    </row>
    <row r="26848" spans="1:5">
      <c r="A26848" s="94"/>
      <c r="B26848" s="94"/>
      <c r="C26848" s="94"/>
      <c r="D26848" s="94"/>
      <c r="E26848" s="94"/>
    </row>
    <row r="26849" spans="1:5">
      <c r="A26849" s="94"/>
      <c r="B26849" s="94"/>
      <c r="C26849" s="94"/>
      <c r="D26849" s="94"/>
      <c r="E26849" s="94"/>
    </row>
    <row r="26850" spans="1:5">
      <c r="A26850" s="94"/>
      <c r="B26850" s="94"/>
      <c r="C26850" s="94"/>
      <c r="D26850" s="94"/>
      <c r="E26850" s="94"/>
    </row>
    <row r="26851" spans="1:5">
      <c r="A26851" s="94"/>
      <c r="B26851" s="94"/>
      <c r="C26851" s="94"/>
      <c r="D26851" s="94"/>
      <c r="E26851" s="94"/>
    </row>
    <row r="26852" spans="1:5">
      <c r="A26852" s="94"/>
      <c r="B26852" s="94"/>
      <c r="C26852" s="94"/>
      <c r="D26852" s="94"/>
      <c r="E26852" s="94"/>
    </row>
    <row r="26853" spans="1:5">
      <c r="A26853" s="94"/>
      <c r="B26853" s="94"/>
      <c r="C26853" s="94"/>
      <c r="D26853" s="94"/>
      <c r="E26853" s="94"/>
    </row>
    <row r="26854" spans="1:5">
      <c r="A26854" s="94"/>
      <c r="B26854" s="94"/>
      <c r="C26854" s="94"/>
      <c r="D26854" s="94"/>
      <c r="E26854" s="94"/>
    </row>
    <row r="26855" spans="1:5">
      <c r="A26855" s="94"/>
      <c r="B26855" s="94"/>
      <c r="C26855" s="94"/>
      <c r="D26855" s="94"/>
      <c r="E26855" s="94"/>
    </row>
    <row r="26856" spans="1:5">
      <c r="A26856" s="94"/>
      <c r="B26856" s="94"/>
      <c r="C26856" s="94"/>
      <c r="D26856" s="94"/>
      <c r="E26856" s="94"/>
    </row>
    <row r="26857" spans="1:5">
      <c r="A26857" s="94"/>
      <c r="B26857" s="94"/>
      <c r="C26857" s="94"/>
      <c r="D26857" s="94"/>
      <c r="E26857" s="94"/>
    </row>
    <row r="26858" spans="1:5">
      <c r="A26858" s="94"/>
      <c r="B26858" s="94"/>
      <c r="C26858" s="94"/>
      <c r="D26858" s="94"/>
      <c r="E26858" s="94"/>
    </row>
    <row r="26859" spans="1:5">
      <c r="A26859" s="94"/>
      <c r="B26859" s="94"/>
      <c r="C26859" s="94"/>
      <c r="D26859" s="94"/>
      <c r="E26859" s="94"/>
    </row>
    <row r="26860" spans="1:5">
      <c r="A26860" s="94"/>
      <c r="B26860" s="94"/>
      <c r="C26860" s="94"/>
      <c r="D26860" s="94"/>
      <c r="E26860" s="94"/>
    </row>
    <row r="26861" spans="1:5">
      <c r="A26861" s="94"/>
      <c r="B26861" s="94"/>
      <c r="C26861" s="94"/>
      <c r="D26861" s="94"/>
      <c r="E26861" s="94"/>
    </row>
    <row r="26862" spans="1:5">
      <c r="A26862" s="94"/>
      <c r="B26862" s="94"/>
      <c r="C26862" s="94"/>
      <c r="D26862" s="94"/>
      <c r="E26862" s="94"/>
    </row>
    <row r="26863" spans="1:5">
      <c r="A26863" s="94"/>
      <c r="B26863" s="94"/>
      <c r="C26863" s="94"/>
      <c r="D26863" s="94"/>
      <c r="E26863" s="94"/>
    </row>
    <row r="26864" spans="1:5">
      <c r="A26864" s="94"/>
      <c r="B26864" s="94"/>
      <c r="C26864" s="94"/>
      <c r="D26864" s="94"/>
      <c r="E26864" s="94"/>
    </row>
    <row r="26865" spans="1:5">
      <c r="A26865" s="94"/>
      <c r="B26865" s="94"/>
      <c r="C26865" s="94"/>
      <c r="D26865" s="94"/>
      <c r="E26865" s="94"/>
    </row>
    <row r="26866" spans="1:5">
      <c r="A26866" s="94"/>
      <c r="B26866" s="94"/>
      <c r="C26866" s="94"/>
      <c r="D26866" s="94"/>
      <c r="E26866" s="94"/>
    </row>
    <row r="26867" spans="1:5">
      <c r="A26867" s="94"/>
      <c r="B26867" s="94"/>
      <c r="C26867" s="94"/>
      <c r="D26867" s="94"/>
      <c r="E26867" s="94"/>
    </row>
    <row r="26868" spans="1:5">
      <c r="A26868" s="94"/>
      <c r="B26868" s="94"/>
      <c r="C26868" s="94"/>
      <c r="D26868" s="94"/>
      <c r="E26868" s="94"/>
    </row>
    <row r="26869" spans="1:5">
      <c r="A26869" s="94"/>
      <c r="B26869" s="94"/>
      <c r="C26869" s="94"/>
      <c r="D26869" s="94"/>
      <c r="E26869" s="94"/>
    </row>
    <row r="26870" spans="1:5">
      <c r="A26870" s="94"/>
      <c r="B26870" s="94"/>
      <c r="C26870" s="94"/>
      <c r="D26870" s="94"/>
      <c r="E26870" s="94"/>
    </row>
    <row r="26871" spans="1:5">
      <c r="A26871" s="94"/>
      <c r="B26871" s="94"/>
      <c r="C26871" s="94"/>
      <c r="D26871" s="94"/>
      <c r="E26871" s="94"/>
    </row>
    <row r="26872" spans="1:5">
      <c r="A26872" s="94"/>
      <c r="B26872" s="94"/>
      <c r="C26872" s="94"/>
      <c r="D26872" s="94"/>
      <c r="E26872" s="94"/>
    </row>
    <row r="26873" spans="1:5">
      <c r="A26873" s="94"/>
      <c r="B26873" s="94"/>
      <c r="C26873" s="94"/>
      <c r="D26873" s="94"/>
      <c r="E26873" s="94"/>
    </row>
    <row r="26874" spans="1:5">
      <c r="A26874" s="94"/>
      <c r="B26874" s="94"/>
      <c r="C26874" s="94"/>
      <c r="D26874" s="94"/>
      <c r="E26874" s="94"/>
    </row>
    <row r="26875" spans="1:5">
      <c r="A26875" s="94"/>
      <c r="B26875" s="94"/>
      <c r="C26875" s="94"/>
      <c r="D26875" s="94"/>
      <c r="E26875" s="94"/>
    </row>
    <row r="26876" spans="1:5">
      <c r="A26876" s="94"/>
      <c r="B26876" s="94"/>
      <c r="C26876" s="94"/>
      <c r="D26876" s="94"/>
      <c r="E26876" s="94"/>
    </row>
    <row r="26877" spans="1:5">
      <c r="A26877" s="94"/>
      <c r="B26877" s="94"/>
      <c r="C26877" s="94"/>
      <c r="D26877" s="94"/>
      <c r="E26877" s="94"/>
    </row>
    <row r="26878" spans="1:5">
      <c r="A26878" s="94"/>
      <c r="B26878" s="94"/>
      <c r="C26878" s="94"/>
      <c r="D26878" s="94"/>
      <c r="E26878" s="94"/>
    </row>
    <row r="26879" spans="1:5">
      <c r="A26879" s="94"/>
      <c r="B26879" s="94"/>
      <c r="C26879" s="94"/>
      <c r="D26879" s="94"/>
      <c r="E26879" s="94"/>
    </row>
    <row r="26880" spans="1:5">
      <c r="A26880" s="94"/>
      <c r="B26880" s="94"/>
      <c r="C26880" s="94"/>
      <c r="D26880" s="94"/>
      <c r="E26880" s="94"/>
    </row>
    <row r="26881" spans="1:5">
      <c r="A26881" s="94"/>
      <c r="B26881" s="94"/>
      <c r="C26881" s="94"/>
      <c r="D26881" s="94"/>
      <c r="E26881" s="94"/>
    </row>
    <row r="26882" spans="1:5">
      <c r="A26882" s="94"/>
      <c r="B26882" s="94"/>
      <c r="C26882" s="94"/>
      <c r="D26882" s="94"/>
      <c r="E26882" s="94"/>
    </row>
    <row r="26883" spans="1:5">
      <c r="A26883" s="94"/>
      <c r="B26883" s="94"/>
      <c r="C26883" s="94"/>
      <c r="D26883" s="94"/>
      <c r="E26883" s="94"/>
    </row>
    <row r="26884" spans="1:5">
      <c r="A26884" s="94"/>
      <c r="B26884" s="94"/>
      <c r="C26884" s="94"/>
      <c r="D26884" s="94"/>
      <c r="E26884" s="94"/>
    </row>
    <row r="26885" spans="1:5">
      <c r="A26885" s="94"/>
      <c r="B26885" s="94"/>
      <c r="C26885" s="94"/>
      <c r="D26885" s="94"/>
      <c r="E26885" s="94"/>
    </row>
    <row r="26886" spans="1:5">
      <c r="A26886" s="94"/>
      <c r="B26886" s="94"/>
      <c r="C26886" s="94"/>
      <c r="D26886" s="94"/>
      <c r="E26886" s="94"/>
    </row>
    <row r="26887" spans="1:5">
      <c r="A26887" s="94"/>
      <c r="B26887" s="94"/>
      <c r="C26887" s="94"/>
      <c r="D26887" s="94"/>
      <c r="E26887" s="94"/>
    </row>
    <row r="26888" spans="1:5">
      <c r="A26888" s="94"/>
      <c r="B26888" s="94"/>
      <c r="C26888" s="94"/>
      <c r="D26888" s="94"/>
      <c r="E26888" s="94"/>
    </row>
    <row r="26889" spans="1:5">
      <c r="A26889" s="94"/>
      <c r="B26889" s="94"/>
      <c r="C26889" s="94"/>
      <c r="D26889" s="94"/>
      <c r="E26889" s="94"/>
    </row>
    <row r="26890" spans="1:5">
      <c r="A26890" s="94"/>
      <c r="B26890" s="94"/>
      <c r="C26890" s="94"/>
      <c r="D26890" s="94"/>
      <c r="E26890" s="94"/>
    </row>
    <row r="26891" spans="1:5">
      <c r="A26891" s="94"/>
      <c r="B26891" s="94"/>
      <c r="C26891" s="94"/>
      <c r="D26891" s="94"/>
      <c r="E26891" s="94"/>
    </row>
    <row r="26892" spans="1:5">
      <c r="A26892" s="94"/>
      <c r="B26892" s="94"/>
      <c r="C26892" s="94"/>
      <c r="D26892" s="94"/>
      <c r="E26892" s="94"/>
    </row>
    <row r="26893" spans="1:5">
      <c r="A26893" s="94"/>
      <c r="B26893" s="94"/>
      <c r="C26893" s="94"/>
      <c r="D26893" s="94"/>
      <c r="E26893" s="94"/>
    </row>
    <row r="26894" spans="1:5">
      <c r="A26894" s="94"/>
      <c r="B26894" s="94"/>
      <c r="C26894" s="94"/>
      <c r="D26894" s="94"/>
      <c r="E26894" s="94"/>
    </row>
    <row r="26895" spans="1:5">
      <c r="A26895" s="94"/>
      <c r="B26895" s="94"/>
      <c r="C26895" s="94"/>
      <c r="D26895" s="94"/>
      <c r="E26895" s="94"/>
    </row>
    <row r="26896" spans="1:5">
      <c r="A26896" s="94"/>
      <c r="B26896" s="94"/>
      <c r="C26896" s="94"/>
      <c r="D26896" s="94"/>
      <c r="E26896" s="94"/>
    </row>
    <row r="26897" spans="1:5">
      <c r="A26897" s="94"/>
      <c r="B26897" s="94"/>
      <c r="C26897" s="94"/>
      <c r="D26897" s="94"/>
      <c r="E26897" s="94"/>
    </row>
    <row r="26898" spans="1:5">
      <c r="A26898" s="94"/>
      <c r="B26898" s="94"/>
      <c r="C26898" s="94"/>
      <c r="D26898" s="94"/>
      <c r="E26898" s="94"/>
    </row>
    <row r="26899" spans="1:5">
      <c r="A26899" s="94"/>
      <c r="B26899" s="94"/>
      <c r="C26899" s="94"/>
      <c r="D26899" s="94"/>
      <c r="E26899" s="94"/>
    </row>
    <row r="26900" spans="1:5">
      <c r="A26900" s="94"/>
      <c r="B26900" s="94"/>
      <c r="C26900" s="94"/>
      <c r="D26900" s="94"/>
      <c r="E26900" s="94"/>
    </row>
    <row r="26901" spans="1:5">
      <c r="A26901" s="94"/>
      <c r="B26901" s="94"/>
      <c r="C26901" s="94"/>
      <c r="D26901" s="94"/>
      <c r="E26901" s="94"/>
    </row>
    <row r="26902" spans="1:5">
      <c r="A26902" s="94"/>
      <c r="B26902" s="94"/>
      <c r="C26902" s="94"/>
      <c r="D26902" s="94"/>
      <c r="E26902" s="94"/>
    </row>
    <row r="26903" spans="1:5">
      <c r="A26903" s="94"/>
      <c r="B26903" s="94"/>
      <c r="C26903" s="94"/>
      <c r="D26903" s="94"/>
      <c r="E26903" s="94"/>
    </row>
    <row r="26904" spans="1:5">
      <c r="A26904" s="94"/>
      <c r="B26904" s="94"/>
      <c r="C26904" s="94"/>
      <c r="D26904" s="94"/>
      <c r="E26904" s="94"/>
    </row>
    <row r="26905" spans="1:5">
      <c r="A26905" s="94"/>
      <c r="B26905" s="94"/>
      <c r="C26905" s="94"/>
      <c r="D26905" s="94"/>
      <c r="E26905" s="94"/>
    </row>
    <row r="26906" spans="1:5">
      <c r="A26906" s="94"/>
      <c r="B26906" s="94"/>
      <c r="C26906" s="94"/>
      <c r="D26906" s="94"/>
      <c r="E26906" s="94"/>
    </row>
    <row r="26907" spans="1:5">
      <c r="A26907" s="94"/>
      <c r="B26907" s="94"/>
      <c r="C26907" s="94"/>
      <c r="D26907" s="94"/>
      <c r="E26907" s="94"/>
    </row>
    <row r="26908" spans="1:5">
      <c r="A26908" s="94"/>
      <c r="B26908" s="94"/>
      <c r="C26908" s="94"/>
      <c r="D26908" s="94"/>
      <c r="E26908" s="94"/>
    </row>
    <row r="26909" spans="1:5">
      <c r="A26909" s="94"/>
      <c r="B26909" s="94"/>
      <c r="C26909" s="94"/>
      <c r="D26909" s="94"/>
      <c r="E26909" s="94"/>
    </row>
    <row r="26910" spans="1:5">
      <c r="A26910" s="94"/>
      <c r="B26910" s="94"/>
      <c r="C26910" s="94"/>
      <c r="D26910" s="94"/>
      <c r="E26910" s="94"/>
    </row>
    <row r="26911" spans="1:5">
      <c r="A26911" s="94"/>
      <c r="B26911" s="94"/>
      <c r="C26911" s="94"/>
      <c r="D26911" s="94"/>
      <c r="E26911" s="94"/>
    </row>
    <row r="26912" spans="1:5">
      <c r="A26912" s="94"/>
      <c r="B26912" s="94"/>
      <c r="C26912" s="94"/>
      <c r="D26912" s="94"/>
      <c r="E26912" s="94"/>
    </row>
    <row r="26913" spans="1:5">
      <c r="A26913" s="94"/>
      <c r="B26913" s="94"/>
      <c r="C26913" s="94"/>
      <c r="D26913" s="94"/>
      <c r="E26913" s="94"/>
    </row>
    <row r="26914" spans="1:5">
      <c r="A26914" s="94"/>
      <c r="B26914" s="94"/>
      <c r="C26914" s="94"/>
      <c r="D26914" s="94"/>
      <c r="E26914" s="94"/>
    </row>
    <row r="26915" spans="1:5">
      <c r="A26915" s="94"/>
      <c r="B26915" s="94"/>
      <c r="C26915" s="94"/>
      <c r="D26915" s="94"/>
      <c r="E26915" s="94"/>
    </row>
    <row r="26916" spans="1:5">
      <c r="A26916" s="94"/>
      <c r="B26916" s="94"/>
      <c r="C26916" s="94"/>
      <c r="D26916" s="94"/>
      <c r="E26916" s="94"/>
    </row>
    <row r="26917" spans="1:5">
      <c r="A26917" s="94"/>
      <c r="B26917" s="94"/>
      <c r="C26917" s="94"/>
      <c r="D26917" s="94"/>
      <c r="E26917" s="94"/>
    </row>
    <row r="26918" spans="1:5">
      <c r="A26918" s="94"/>
      <c r="B26918" s="94"/>
      <c r="C26918" s="94"/>
      <c r="D26918" s="94"/>
      <c r="E26918" s="94"/>
    </row>
    <row r="26919" spans="1:5">
      <c r="A26919" s="94"/>
      <c r="B26919" s="94"/>
      <c r="C26919" s="94"/>
      <c r="D26919" s="94"/>
      <c r="E26919" s="94"/>
    </row>
    <row r="26920" spans="1:5">
      <c r="A26920" s="94"/>
      <c r="B26920" s="94"/>
      <c r="C26920" s="94"/>
      <c r="D26920" s="94"/>
      <c r="E26920" s="94"/>
    </row>
    <row r="26921" spans="1:5">
      <c r="A26921" s="94"/>
      <c r="B26921" s="94"/>
      <c r="C26921" s="94"/>
      <c r="D26921" s="94"/>
      <c r="E26921" s="94"/>
    </row>
    <row r="26922" spans="1:5">
      <c r="A26922" s="94"/>
      <c r="B26922" s="94"/>
      <c r="C26922" s="94"/>
      <c r="D26922" s="94"/>
      <c r="E26922" s="94"/>
    </row>
    <row r="26923" spans="1:5">
      <c r="A26923" s="94"/>
      <c r="B26923" s="94"/>
      <c r="C26923" s="94"/>
      <c r="D26923" s="94"/>
      <c r="E26923" s="94"/>
    </row>
    <row r="26924" spans="1:5">
      <c r="A26924" s="94"/>
      <c r="B26924" s="94"/>
      <c r="C26924" s="94"/>
      <c r="D26924" s="94"/>
      <c r="E26924" s="94"/>
    </row>
    <row r="26925" spans="1:5">
      <c r="A26925" s="94"/>
      <c r="B26925" s="94"/>
      <c r="C26925" s="94"/>
      <c r="D26925" s="94"/>
      <c r="E26925" s="94"/>
    </row>
    <row r="26926" spans="1:5">
      <c r="A26926" s="94"/>
      <c r="B26926" s="94"/>
      <c r="C26926" s="94"/>
      <c r="D26926" s="94"/>
      <c r="E26926" s="94"/>
    </row>
    <row r="26927" spans="1:5">
      <c r="A26927" s="94"/>
      <c r="B26927" s="94"/>
      <c r="C26927" s="94"/>
      <c r="D26927" s="94"/>
      <c r="E26927" s="94"/>
    </row>
    <row r="26928" spans="1:5">
      <c r="A26928" s="94"/>
      <c r="B26928" s="94"/>
      <c r="C26928" s="94"/>
      <c r="D26928" s="94"/>
      <c r="E26928" s="94"/>
    </row>
    <row r="26929" spans="1:5">
      <c r="A26929" s="94"/>
      <c r="B26929" s="94"/>
      <c r="C26929" s="94"/>
      <c r="D26929" s="94"/>
      <c r="E26929" s="94"/>
    </row>
    <row r="26930" spans="1:5">
      <c r="A26930" s="94"/>
      <c r="B26930" s="94"/>
      <c r="C26930" s="94"/>
      <c r="D26930" s="94"/>
      <c r="E26930" s="94"/>
    </row>
    <row r="26931" spans="1:5">
      <c r="A26931" s="94"/>
      <c r="B26931" s="94"/>
      <c r="C26931" s="94"/>
      <c r="D26931" s="94"/>
      <c r="E26931" s="94"/>
    </row>
    <row r="26932" spans="1:5">
      <c r="A26932" s="94"/>
      <c r="B26932" s="94"/>
      <c r="C26932" s="94"/>
      <c r="D26932" s="94"/>
      <c r="E26932" s="94"/>
    </row>
    <row r="26933" spans="1:5">
      <c r="A26933" s="94"/>
      <c r="B26933" s="94"/>
      <c r="C26933" s="94"/>
      <c r="D26933" s="94"/>
      <c r="E26933" s="94"/>
    </row>
    <row r="26934" spans="1:5">
      <c r="A26934" s="94"/>
      <c r="B26934" s="94"/>
      <c r="C26934" s="94"/>
      <c r="D26934" s="94"/>
      <c r="E26934" s="94"/>
    </row>
    <row r="26935" spans="1:5">
      <c r="A26935" s="94"/>
      <c r="B26935" s="94"/>
      <c r="C26935" s="94"/>
      <c r="D26935" s="94"/>
      <c r="E26935" s="94"/>
    </row>
    <row r="26936" spans="1:5">
      <c r="A26936" s="94"/>
      <c r="B26936" s="94"/>
      <c r="C26936" s="94"/>
      <c r="D26936" s="94"/>
      <c r="E26936" s="94"/>
    </row>
    <row r="26937" spans="1:5">
      <c r="A26937" s="94"/>
      <c r="B26937" s="94"/>
      <c r="C26937" s="94"/>
      <c r="D26937" s="94"/>
      <c r="E26937" s="94"/>
    </row>
    <row r="26938" spans="1:5">
      <c r="A26938" s="94"/>
      <c r="B26938" s="94"/>
      <c r="C26938" s="94"/>
      <c r="D26938" s="94"/>
      <c r="E26938" s="94"/>
    </row>
    <row r="26939" spans="1:5">
      <c r="A26939" s="94"/>
      <c r="B26939" s="94"/>
      <c r="C26939" s="94"/>
      <c r="D26939" s="94"/>
      <c r="E26939" s="94"/>
    </row>
    <row r="26940" spans="1:5">
      <c r="A26940" s="94"/>
      <c r="B26940" s="94"/>
      <c r="C26940" s="94"/>
      <c r="D26940" s="94"/>
      <c r="E26940" s="94"/>
    </row>
    <row r="26941" spans="1:5">
      <c r="A26941" s="94"/>
      <c r="B26941" s="94"/>
      <c r="C26941" s="94"/>
      <c r="D26941" s="94"/>
      <c r="E26941" s="94"/>
    </row>
    <row r="26942" spans="1:5">
      <c r="A26942" s="94"/>
      <c r="B26942" s="94"/>
      <c r="C26942" s="94"/>
      <c r="D26942" s="94"/>
      <c r="E26942" s="94"/>
    </row>
    <row r="26943" spans="1:5">
      <c r="A26943" s="94"/>
      <c r="B26943" s="94"/>
      <c r="C26943" s="94"/>
      <c r="D26943" s="94"/>
      <c r="E26943" s="94"/>
    </row>
    <row r="26944" spans="1:5">
      <c r="A26944" s="94"/>
      <c r="B26944" s="94"/>
      <c r="C26944" s="94"/>
      <c r="D26944" s="94"/>
      <c r="E26944" s="94"/>
    </row>
    <row r="26945" spans="1:5">
      <c r="A26945" s="94"/>
      <c r="B26945" s="94"/>
      <c r="C26945" s="94"/>
      <c r="D26945" s="94"/>
      <c r="E26945" s="94"/>
    </row>
    <row r="26946" spans="1:5">
      <c r="A26946" s="94"/>
      <c r="B26946" s="94"/>
      <c r="C26946" s="94"/>
      <c r="D26946" s="94"/>
      <c r="E26946" s="94"/>
    </row>
    <row r="26947" spans="1:5">
      <c r="A26947" s="94"/>
      <c r="B26947" s="94"/>
      <c r="C26947" s="94"/>
      <c r="D26947" s="94"/>
      <c r="E26947" s="94"/>
    </row>
    <row r="26948" spans="1:5">
      <c r="A26948" s="94"/>
      <c r="B26948" s="94"/>
      <c r="C26948" s="94"/>
      <c r="D26948" s="94"/>
      <c r="E26948" s="94"/>
    </row>
    <row r="26949" spans="1:5">
      <c r="A26949" s="94"/>
      <c r="B26949" s="94"/>
      <c r="C26949" s="94"/>
      <c r="D26949" s="94"/>
      <c r="E26949" s="94"/>
    </row>
    <row r="26950" spans="1:5">
      <c r="A26950" s="94"/>
      <c r="B26950" s="94"/>
      <c r="C26950" s="94"/>
      <c r="D26950" s="94"/>
      <c r="E26950" s="94"/>
    </row>
    <row r="26951" spans="1:5">
      <c r="A26951" s="94"/>
      <c r="B26951" s="94"/>
      <c r="C26951" s="94"/>
      <c r="D26951" s="94"/>
      <c r="E26951" s="94"/>
    </row>
    <row r="26952" spans="1:5">
      <c r="A26952" s="94"/>
      <c r="B26952" s="94"/>
      <c r="C26952" s="94"/>
      <c r="D26952" s="94"/>
      <c r="E26952" s="94"/>
    </row>
    <row r="26953" spans="1:5">
      <c r="A26953" s="94"/>
      <c r="B26953" s="94"/>
      <c r="C26953" s="94"/>
      <c r="D26953" s="94"/>
      <c r="E26953" s="94"/>
    </row>
    <row r="26954" spans="1:5">
      <c r="A26954" s="94"/>
      <c r="B26954" s="94"/>
      <c r="C26954" s="94"/>
      <c r="D26954" s="94"/>
      <c r="E26954" s="94"/>
    </row>
    <row r="26955" spans="1:5">
      <c r="A26955" s="94"/>
      <c r="B26955" s="94"/>
      <c r="C26955" s="94"/>
      <c r="D26955" s="94"/>
      <c r="E26955" s="94"/>
    </row>
    <row r="26956" spans="1:5">
      <c r="A26956" s="94"/>
      <c r="B26956" s="94"/>
      <c r="C26956" s="94"/>
      <c r="D26956" s="94"/>
      <c r="E26956" s="94"/>
    </row>
    <row r="26957" spans="1:5">
      <c r="A26957" s="94"/>
      <c r="B26957" s="94"/>
      <c r="C26957" s="94"/>
      <c r="D26957" s="94"/>
      <c r="E26957" s="94"/>
    </row>
    <row r="26958" spans="1:5">
      <c r="A26958" s="94"/>
      <c r="B26958" s="94"/>
      <c r="C26958" s="94"/>
      <c r="D26958" s="94"/>
      <c r="E26958" s="94"/>
    </row>
    <row r="26959" spans="1:5">
      <c r="A26959" s="94"/>
      <c r="B26959" s="94"/>
      <c r="C26959" s="94"/>
      <c r="D26959" s="94"/>
      <c r="E26959" s="94"/>
    </row>
    <row r="26960" spans="1:5">
      <c r="A26960" s="94"/>
      <c r="B26960" s="94"/>
      <c r="C26960" s="94"/>
      <c r="D26960" s="94"/>
      <c r="E26960" s="94"/>
    </row>
    <row r="26961" spans="1:5">
      <c r="A26961" s="94"/>
      <c r="B26961" s="94"/>
      <c r="C26961" s="94"/>
      <c r="D26961" s="94"/>
      <c r="E26961" s="94"/>
    </row>
    <row r="26962" spans="1:5">
      <c r="A26962" s="94"/>
      <c r="B26962" s="94"/>
      <c r="C26962" s="94"/>
      <c r="D26962" s="94"/>
      <c r="E26962" s="94"/>
    </row>
    <row r="26963" spans="1:5">
      <c r="A26963" s="94"/>
      <c r="B26963" s="94"/>
      <c r="C26963" s="94"/>
      <c r="D26963" s="94"/>
      <c r="E26963" s="94"/>
    </row>
    <row r="26964" spans="1:5">
      <c r="A26964" s="94"/>
      <c r="B26964" s="94"/>
      <c r="C26964" s="94"/>
      <c r="D26964" s="94"/>
      <c r="E26964" s="94"/>
    </row>
    <row r="26965" spans="1:5">
      <c r="A26965" s="94"/>
      <c r="B26965" s="94"/>
      <c r="C26965" s="94"/>
      <c r="D26965" s="94"/>
      <c r="E26965" s="94"/>
    </row>
    <row r="26966" spans="1:5">
      <c r="A26966" s="94"/>
      <c r="B26966" s="94"/>
      <c r="C26966" s="94"/>
      <c r="D26966" s="94"/>
      <c r="E26966" s="94"/>
    </row>
    <row r="26967" spans="1:5">
      <c r="A26967" s="94"/>
      <c r="B26967" s="94"/>
      <c r="C26967" s="94"/>
      <c r="D26967" s="94"/>
      <c r="E26967" s="94"/>
    </row>
    <row r="26968" spans="1:5">
      <c r="A26968" s="94"/>
      <c r="B26968" s="94"/>
      <c r="C26968" s="94"/>
      <c r="D26968" s="94"/>
      <c r="E26968" s="94"/>
    </row>
    <row r="26969" spans="1:5">
      <c r="A26969" s="94"/>
      <c r="B26969" s="94"/>
      <c r="C26969" s="94"/>
      <c r="D26969" s="94"/>
      <c r="E26969" s="94"/>
    </row>
    <row r="26970" spans="1:5">
      <c r="A26970" s="94"/>
      <c r="B26970" s="94"/>
      <c r="C26970" s="94"/>
      <c r="D26970" s="94"/>
      <c r="E26970" s="94"/>
    </row>
    <row r="26971" spans="1:5">
      <c r="A26971" s="94"/>
      <c r="B26971" s="94"/>
      <c r="C26971" s="94"/>
      <c r="D26971" s="94"/>
      <c r="E26971" s="94"/>
    </row>
    <row r="26972" spans="1:5">
      <c r="A26972" s="94"/>
      <c r="B26972" s="94"/>
      <c r="C26972" s="94"/>
      <c r="D26972" s="94"/>
      <c r="E26972" s="94"/>
    </row>
    <row r="26973" spans="1:5">
      <c r="A26973" s="94"/>
      <c r="B26973" s="94"/>
      <c r="C26973" s="94"/>
      <c r="D26973" s="94"/>
      <c r="E26973" s="94"/>
    </row>
    <row r="26974" spans="1:5">
      <c r="A26974" s="94"/>
      <c r="B26974" s="94"/>
      <c r="C26974" s="94"/>
      <c r="D26974" s="94"/>
      <c r="E26974" s="94"/>
    </row>
    <row r="26975" spans="1:5">
      <c r="A26975" s="94"/>
      <c r="B26975" s="94"/>
      <c r="C26975" s="94"/>
      <c r="D26975" s="94"/>
      <c r="E26975" s="94"/>
    </row>
    <row r="26976" spans="1:5">
      <c r="A26976" s="94"/>
      <c r="B26976" s="94"/>
      <c r="C26976" s="94"/>
      <c r="D26976" s="94"/>
      <c r="E26976" s="94"/>
    </row>
    <row r="26977" spans="1:5">
      <c r="A26977" s="94"/>
      <c r="B26977" s="94"/>
      <c r="C26977" s="94"/>
      <c r="D26977" s="94"/>
      <c r="E26977" s="94"/>
    </row>
    <row r="26978" spans="1:5">
      <c r="A26978" s="94"/>
      <c r="B26978" s="94"/>
      <c r="C26978" s="94"/>
      <c r="D26978" s="94"/>
      <c r="E26978" s="94"/>
    </row>
    <row r="26979" spans="1:5">
      <c r="A26979" s="94"/>
      <c r="B26979" s="94"/>
      <c r="C26979" s="94"/>
      <c r="D26979" s="94"/>
      <c r="E26979" s="94"/>
    </row>
    <row r="26980" spans="1:5">
      <c r="A26980" s="94"/>
      <c r="B26980" s="94"/>
      <c r="C26980" s="94"/>
      <c r="D26980" s="94"/>
      <c r="E26980" s="94"/>
    </row>
    <row r="26981" spans="1:5">
      <c r="A26981" s="94"/>
      <c r="B26981" s="94"/>
      <c r="C26981" s="94"/>
      <c r="D26981" s="94"/>
      <c r="E26981" s="94"/>
    </row>
    <row r="26982" spans="1:5">
      <c r="A26982" s="94"/>
      <c r="B26982" s="94"/>
      <c r="C26982" s="94"/>
      <c r="D26982" s="94"/>
      <c r="E26982" s="94"/>
    </row>
    <row r="26983" spans="1:5">
      <c r="A26983" s="94"/>
      <c r="B26983" s="94"/>
      <c r="C26983" s="94"/>
      <c r="D26983" s="94"/>
      <c r="E26983" s="94"/>
    </row>
    <row r="26984" spans="1:5">
      <c r="A26984" s="94"/>
      <c r="B26984" s="94"/>
      <c r="C26984" s="94"/>
      <c r="D26984" s="94"/>
      <c r="E26984" s="94"/>
    </row>
    <row r="26985" spans="1:5">
      <c r="A26985" s="94"/>
      <c r="B26985" s="94"/>
      <c r="C26985" s="94"/>
      <c r="D26985" s="94"/>
      <c r="E26985" s="94"/>
    </row>
    <row r="26986" spans="1:5">
      <c r="A26986" s="94"/>
      <c r="B26986" s="94"/>
      <c r="C26986" s="94"/>
      <c r="D26986" s="94"/>
      <c r="E26986" s="94"/>
    </row>
    <row r="26987" spans="1:5">
      <c r="A26987" s="94"/>
      <c r="B26987" s="94"/>
      <c r="C26987" s="94"/>
      <c r="D26987" s="94"/>
      <c r="E26987" s="94"/>
    </row>
    <row r="26988" spans="1:5">
      <c r="A26988" s="94"/>
      <c r="B26988" s="94"/>
      <c r="C26988" s="94"/>
      <c r="D26988" s="94"/>
      <c r="E26988" s="94"/>
    </row>
    <row r="26989" spans="1:5">
      <c r="A26989" s="94"/>
      <c r="B26989" s="94"/>
      <c r="C26989" s="94"/>
      <c r="D26989" s="94"/>
      <c r="E26989" s="94"/>
    </row>
    <row r="26990" spans="1:5">
      <c r="A26990" s="94"/>
      <c r="B26990" s="94"/>
      <c r="C26990" s="94"/>
      <c r="D26990" s="94"/>
      <c r="E26990" s="94"/>
    </row>
    <row r="26991" spans="1:5">
      <c r="A26991" s="94"/>
      <c r="B26991" s="94"/>
      <c r="C26991" s="94"/>
      <c r="D26991" s="94"/>
      <c r="E26991" s="94"/>
    </row>
    <row r="26992" spans="1:5">
      <c r="A26992" s="94"/>
      <c r="B26992" s="94"/>
      <c r="C26992" s="94"/>
      <c r="D26992" s="94"/>
      <c r="E26992" s="94"/>
    </row>
    <row r="26993" spans="1:5">
      <c r="A26993" s="94"/>
      <c r="B26993" s="94"/>
      <c r="C26993" s="94"/>
      <c r="D26993" s="94"/>
      <c r="E26993" s="94"/>
    </row>
    <row r="26994" spans="1:5">
      <c r="A26994" s="94"/>
      <c r="B26994" s="94"/>
      <c r="C26994" s="94"/>
      <c r="D26994" s="94"/>
      <c r="E26994" s="94"/>
    </row>
    <row r="26995" spans="1:5">
      <c r="A26995" s="94"/>
      <c r="B26995" s="94"/>
      <c r="C26995" s="94"/>
      <c r="D26995" s="94"/>
      <c r="E26995" s="94"/>
    </row>
    <row r="26996" spans="1:5">
      <c r="A26996" s="94"/>
      <c r="B26996" s="94"/>
      <c r="C26996" s="94"/>
      <c r="D26996" s="94"/>
      <c r="E26996" s="94"/>
    </row>
    <row r="26997" spans="1:5">
      <c r="A26997" s="94"/>
      <c r="B26997" s="94"/>
      <c r="C26997" s="94"/>
      <c r="D26997" s="94"/>
      <c r="E26997" s="94"/>
    </row>
    <row r="26998" spans="1:5">
      <c r="A26998" s="94"/>
      <c r="B26998" s="94"/>
      <c r="C26998" s="94"/>
      <c r="D26998" s="94"/>
      <c r="E26998" s="94"/>
    </row>
    <row r="26999" spans="1:5">
      <c r="A26999" s="94"/>
      <c r="B26999" s="94"/>
      <c r="C26999" s="94"/>
      <c r="D26999" s="94"/>
      <c r="E26999" s="94"/>
    </row>
    <row r="27000" spans="1:5">
      <c r="A27000" s="94"/>
      <c r="B27000" s="94"/>
      <c r="C27000" s="94"/>
      <c r="D27000" s="94"/>
      <c r="E27000" s="94"/>
    </row>
    <row r="27001" spans="1:5">
      <c r="A27001" s="94"/>
      <c r="B27001" s="94"/>
      <c r="C27001" s="94"/>
      <c r="D27001" s="94"/>
      <c r="E27001" s="94"/>
    </row>
    <row r="27002" spans="1:5">
      <c r="A27002" s="94"/>
      <c r="B27002" s="94"/>
      <c r="C27002" s="94"/>
      <c r="D27002" s="94"/>
      <c r="E27002" s="94"/>
    </row>
    <row r="27003" spans="1:5">
      <c r="A27003" s="94"/>
      <c r="B27003" s="94"/>
      <c r="C27003" s="94"/>
      <c r="D27003" s="94"/>
      <c r="E27003" s="94"/>
    </row>
    <row r="27004" spans="1:5">
      <c r="A27004" s="94"/>
      <c r="B27004" s="94"/>
      <c r="C27004" s="94"/>
      <c r="D27004" s="94"/>
      <c r="E27004" s="94"/>
    </row>
    <row r="27005" spans="1:5">
      <c r="A27005" s="94"/>
      <c r="B27005" s="94"/>
      <c r="C27005" s="94"/>
      <c r="D27005" s="94"/>
      <c r="E27005" s="94"/>
    </row>
    <row r="27006" spans="1:5">
      <c r="A27006" s="94"/>
      <c r="B27006" s="94"/>
      <c r="C27006" s="94"/>
      <c r="D27006" s="94"/>
      <c r="E27006" s="94"/>
    </row>
    <row r="27007" spans="1:5">
      <c r="A27007" s="94"/>
      <c r="B27007" s="94"/>
      <c r="C27007" s="94"/>
      <c r="D27007" s="94"/>
      <c r="E27007" s="94"/>
    </row>
    <row r="27008" spans="1:5">
      <c r="A27008" s="94"/>
      <c r="B27008" s="94"/>
      <c r="C27008" s="94"/>
      <c r="D27008" s="94"/>
      <c r="E27008" s="94"/>
    </row>
    <row r="27009" spans="1:5">
      <c r="A27009" s="94"/>
      <c r="B27009" s="94"/>
      <c r="C27009" s="94"/>
      <c r="D27009" s="94"/>
      <c r="E27009" s="94"/>
    </row>
    <row r="27010" spans="1:5">
      <c r="A27010" s="94"/>
      <c r="B27010" s="94"/>
      <c r="C27010" s="94"/>
      <c r="D27010" s="94"/>
      <c r="E27010" s="94"/>
    </row>
    <row r="27011" spans="1:5">
      <c r="A27011" s="94"/>
      <c r="B27011" s="94"/>
      <c r="C27011" s="94"/>
      <c r="D27011" s="94"/>
      <c r="E27011" s="94"/>
    </row>
    <row r="27012" spans="1:5">
      <c r="A27012" s="94"/>
      <c r="B27012" s="94"/>
      <c r="C27012" s="94"/>
      <c r="D27012" s="94"/>
      <c r="E27012" s="94"/>
    </row>
    <row r="27013" spans="1:5">
      <c r="A27013" s="94"/>
      <c r="B27013" s="94"/>
      <c r="C27013" s="94"/>
      <c r="D27013" s="94"/>
      <c r="E27013" s="94"/>
    </row>
    <row r="27014" spans="1:5">
      <c r="A27014" s="94"/>
      <c r="B27014" s="94"/>
      <c r="C27014" s="94"/>
      <c r="D27014" s="94"/>
      <c r="E27014" s="94"/>
    </row>
    <row r="27015" spans="1:5">
      <c r="A27015" s="94"/>
      <c r="B27015" s="94"/>
      <c r="C27015" s="94"/>
      <c r="D27015" s="94"/>
      <c r="E27015" s="94"/>
    </row>
    <row r="27016" spans="1:5">
      <c r="A27016" s="94"/>
      <c r="B27016" s="94"/>
      <c r="C27016" s="94"/>
      <c r="D27016" s="94"/>
      <c r="E27016" s="94"/>
    </row>
    <row r="27017" spans="1:5">
      <c r="A27017" s="94"/>
      <c r="B27017" s="94"/>
      <c r="C27017" s="94"/>
      <c r="D27017" s="94"/>
      <c r="E27017" s="94"/>
    </row>
    <row r="27018" spans="1:5">
      <c r="A27018" s="94"/>
      <c r="B27018" s="94"/>
      <c r="C27018" s="94"/>
      <c r="D27018" s="94"/>
      <c r="E27018" s="94"/>
    </row>
    <row r="27019" spans="1:5">
      <c r="A27019" s="94"/>
      <c r="B27019" s="94"/>
      <c r="C27019" s="94"/>
      <c r="D27019" s="94"/>
      <c r="E27019" s="94"/>
    </row>
    <row r="27020" spans="1:5">
      <c r="A27020" s="94"/>
      <c r="B27020" s="94"/>
      <c r="C27020" s="94"/>
      <c r="D27020" s="94"/>
      <c r="E27020" s="94"/>
    </row>
    <row r="27021" spans="1:5">
      <c r="A27021" s="94"/>
      <c r="B27021" s="94"/>
      <c r="C27021" s="94"/>
      <c r="D27021" s="94"/>
      <c r="E27021" s="94"/>
    </row>
    <row r="27022" spans="1:5">
      <c r="A27022" s="94"/>
      <c r="B27022" s="94"/>
      <c r="C27022" s="94"/>
      <c r="D27022" s="94"/>
      <c r="E27022" s="94"/>
    </row>
    <row r="27023" spans="1:5">
      <c r="A27023" s="94"/>
      <c r="B27023" s="94"/>
      <c r="C27023" s="94"/>
      <c r="D27023" s="94"/>
      <c r="E27023" s="94"/>
    </row>
    <row r="27024" spans="1:5">
      <c r="A27024" s="94"/>
      <c r="B27024" s="94"/>
      <c r="C27024" s="94"/>
      <c r="D27024" s="94"/>
      <c r="E27024" s="94"/>
    </row>
    <row r="27025" spans="1:5">
      <c r="A27025" s="94"/>
      <c r="B27025" s="94"/>
      <c r="C27025" s="94"/>
      <c r="D27025" s="94"/>
      <c r="E27025" s="94"/>
    </row>
    <row r="27026" spans="1:5">
      <c r="A27026" s="94"/>
      <c r="B27026" s="94"/>
      <c r="C27026" s="94"/>
      <c r="D27026" s="94"/>
      <c r="E27026" s="94"/>
    </row>
    <row r="27027" spans="1:5">
      <c r="A27027" s="94"/>
      <c r="B27027" s="94"/>
      <c r="C27027" s="94"/>
      <c r="D27027" s="94"/>
      <c r="E27027" s="94"/>
    </row>
    <row r="27028" spans="1:5">
      <c r="A27028" s="94"/>
      <c r="B27028" s="94"/>
      <c r="C27028" s="94"/>
      <c r="D27028" s="94"/>
      <c r="E27028" s="94"/>
    </row>
    <row r="27029" spans="1:5">
      <c r="A27029" s="94"/>
      <c r="B27029" s="94"/>
      <c r="C27029" s="94"/>
      <c r="D27029" s="94"/>
      <c r="E27029" s="94"/>
    </row>
    <row r="27030" spans="1:5">
      <c r="A27030" s="94"/>
      <c r="B27030" s="94"/>
      <c r="C27030" s="94"/>
      <c r="D27030" s="94"/>
      <c r="E27030" s="94"/>
    </row>
    <row r="27031" spans="1:5">
      <c r="A27031" s="94"/>
      <c r="B27031" s="94"/>
      <c r="C27031" s="94"/>
      <c r="D27031" s="94"/>
      <c r="E27031" s="94"/>
    </row>
    <row r="27032" spans="1:5">
      <c r="A27032" s="94"/>
      <c r="B27032" s="94"/>
      <c r="C27032" s="94"/>
      <c r="D27032" s="94"/>
      <c r="E27032" s="94"/>
    </row>
    <row r="27033" spans="1:5">
      <c r="A27033" s="94"/>
      <c r="B27033" s="94"/>
      <c r="C27033" s="94"/>
      <c r="D27033" s="94"/>
      <c r="E27033" s="94"/>
    </row>
    <row r="27034" spans="1:5">
      <c r="A27034" s="94"/>
      <c r="B27034" s="94"/>
      <c r="C27034" s="94"/>
      <c r="D27034" s="94"/>
      <c r="E27034" s="94"/>
    </row>
    <row r="27035" spans="1:5">
      <c r="A27035" s="94"/>
      <c r="B27035" s="94"/>
      <c r="C27035" s="94"/>
      <c r="D27035" s="94"/>
      <c r="E27035" s="94"/>
    </row>
    <row r="27036" spans="1:5">
      <c r="A27036" s="94"/>
      <c r="B27036" s="94"/>
      <c r="C27036" s="94"/>
      <c r="D27036" s="94"/>
      <c r="E27036" s="94"/>
    </row>
    <row r="27037" spans="1:5">
      <c r="A27037" s="94"/>
      <c r="B27037" s="94"/>
      <c r="C27037" s="94"/>
      <c r="D27037" s="94"/>
      <c r="E27037" s="94"/>
    </row>
    <row r="27038" spans="1:5">
      <c r="A27038" s="94"/>
      <c r="B27038" s="94"/>
      <c r="C27038" s="94"/>
      <c r="D27038" s="94"/>
      <c r="E27038" s="94"/>
    </row>
    <row r="27039" spans="1:5">
      <c r="A27039" s="94"/>
      <c r="B27039" s="94"/>
      <c r="C27039" s="94"/>
      <c r="D27039" s="94"/>
      <c r="E27039" s="94"/>
    </row>
    <row r="27040" spans="1:5">
      <c r="A27040" s="94"/>
      <c r="B27040" s="94"/>
      <c r="C27040" s="94"/>
      <c r="D27040" s="94"/>
      <c r="E27040" s="94"/>
    </row>
    <row r="27041" spans="1:5">
      <c r="A27041" s="94"/>
      <c r="B27041" s="94"/>
      <c r="C27041" s="94"/>
      <c r="D27041" s="94"/>
      <c r="E27041" s="94"/>
    </row>
    <row r="27042" spans="1:5">
      <c r="A27042" s="94"/>
      <c r="B27042" s="94"/>
      <c r="C27042" s="94"/>
      <c r="D27042" s="94"/>
      <c r="E27042" s="94"/>
    </row>
    <row r="27043" spans="1:5">
      <c r="A27043" s="94"/>
      <c r="B27043" s="94"/>
      <c r="C27043" s="94"/>
      <c r="D27043" s="94"/>
      <c r="E27043" s="94"/>
    </row>
    <row r="27044" spans="1:5">
      <c r="A27044" s="94"/>
      <c r="B27044" s="94"/>
      <c r="C27044" s="94"/>
      <c r="D27044" s="94"/>
      <c r="E27044" s="94"/>
    </row>
    <row r="27045" spans="1:5">
      <c r="A27045" s="94"/>
      <c r="B27045" s="94"/>
      <c r="C27045" s="94"/>
      <c r="D27045" s="94"/>
      <c r="E27045" s="94"/>
    </row>
    <row r="27046" spans="1:5">
      <c r="A27046" s="94"/>
      <c r="B27046" s="94"/>
      <c r="C27046" s="94"/>
      <c r="D27046" s="94"/>
      <c r="E27046" s="94"/>
    </row>
    <row r="27047" spans="1:5">
      <c r="A27047" s="94"/>
      <c r="B27047" s="94"/>
      <c r="C27047" s="94"/>
      <c r="D27047" s="94"/>
      <c r="E27047" s="94"/>
    </row>
    <row r="27048" spans="1:5">
      <c r="A27048" s="94"/>
      <c r="B27048" s="94"/>
      <c r="C27048" s="94"/>
      <c r="D27048" s="94"/>
      <c r="E27048" s="94"/>
    </row>
    <row r="27049" spans="1:5">
      <c r="A27049" s="94"/>
      <c r="B27049" s="94"/>
      <c r="C27049" s="94"/>
      <c r="D27049" s="94"/>
      <c r="E27049" s="94"/>
    </row>
    <row r="27050" spans="1:5">
      <c r="A27050" s="94"/>
      <c r="B27050" s="94"/>
      <c r="C27050" s="94"/>
      <c r="D27050" s="94"/>
      <c r="E27050" s="94"/>
    </row>
    <row r="27051" spans="1:5">
      <c r="A27051" s="94"/>
      <c r="B27051" s="94"/>
      <c r="C27051" s="94"/>
      <c r="D27051" s="94"/>
      <c r="E27051" s="94"/>
    </row>
    <row r="27052" spans="1:5">
      <c r="A27052" s="94"/>
      <c r="B27052" s="94"/>
      <c r="C27052" s="94"/>
      <c r="D27052" s="94"/>
      <c r="E27052" s="94"/>
    </row>
    <row r="27053" spans="1:5">
      <c r="A27053" s="94"/>
      <c r="B27053" s="94"/>
      <c r="C27053" s="94"/>
      <c r="D27053" s="94"/>
      <c r="E27053" s="94"/>
    </row>
    <row r="27054" spans="1:5">
      <c r="A27054" s="94"/>
      <c r="B27054" s="94"/>
      <c r="C27054" s="94"/>
      <c r="D27054" s="94"/>
      <c r="E27054" s="94"/>
    </row>
    <row r="27055" spans="1:5">
      <c r="A27055" s="94"/>
      <c r="B27055" s="94"/>
      <c r="C27055" s="94"/>
      <c r="D27055" s="94"/>
      <c r="E27055" s="94"/>
    </row>
    <row r="27056" spans="1:5">
      <c r="A27056" s="94"/>
      <c r="B27056" s="94"/>
      <c r="C27056" s="94"/>
      <c r="D27056" s="94"/>
      <c r="E27056" s="94"/>
    </row>
    <row r="27057" spans="1:5">
      <c r="A27057" s="94"/>
      <c r="B27057" s="94"/>
      <c r="C27057" s="94"/>
      <c r="D27057" s="94"/>
      <c r="E27057" s="94"/>
    </row>
    <row r="27058" spans="1:5">
      <c r="A27058" s="94"/>
      <c r="B27058" s="94"/>
      <c r="C27058" s="94"/>
      <c r="D27058" s="94"/>
      <c r="E27058" s="94"/>
    </row>
    <row r="27059" spans="1:5">
      <c r="A27059" s="94"/>
      <c r="B27059" s="94"/>
      <c r="C27059" s="94"/>
      <c r="D27059" s="94"/>
      <c r="E27059" s="94"/>
    </row>
    <row r="27060" spans="1:5">
      <c r="A27060" s="94"/>
      <c r="B27060" s="94"/>
      <c r="C27060" s="94"/>
      <c r="D27060" s="94"/>
      <c r="E27060" s="94"/>
    </row>
    <row r="27061" spans="1:5">
      <c r="A27061" s="94"/>
      <c r="B27061" s="94"/>
      <c r="C27061" s="94"/>
      <c r="D27061" s="94"/>
      <c r="E27061" s="94"/>
    </row>
    <row r="27062" spans="1:5">
      <c r="A27062" s="94"/>
      <c r="B27062" s="94"/>
      <c r="C27062" s="94"/>
      <c r="D27062" s="94"/>
      <c r="E27062" s="94"/>
    </row>
    <row r="27063" spans="1:5">
      <c r="A27063" s="94"/>
      <c r="B27063" s="94"/>
      <c r="C27063" s="94"/>
      <c r="D27063" s="94"/>
      <c r="E27063" s="94"/>
    </row>
    <row r="27064" spans="1:5">
      <c r="A27064" s="94"/>
      <c r="B27064" s="94"/>
      <c r="C27064" s="94"/>
      <c r="D27064" s="94"/>
      <c r="E27064" s="94"/>
    </row>
    <row r="27065" spans="1:5">
      <c r="A27065" s="94"/>
      <c r="B27065" s="94"/>
      <c r="C27065" s="94"/>
      <c r="D27065" s="94"/>
      <c r="E27065" s="94"/>
    </row>
    <row r="27066" spans="1:5">
      <c r="A27066" s="94"/>
      <c r="B27066" s="94"/>
      <c r="C27066" s="94"/>
      <c r="D27066" s="94"/>
      <c r="E27066" s="94"/>
    </row>
    <row r="27067" spans="1:5">
      <c r="A27067" s="94"/>
      <c r="B27067" s="94"/>
      <c r="C27067" s="94"/>
      <c r="D27067" s="94"/>
      <c r="E27067" s="94"/>
    </row>
    <row r="27068" spans="1:5">
      <c r="A27068" s="94"/>
      <c r="B27068" s="94"/>
      <c r="C27068" s="94"/>
      <c r="D27068" s="94"/>
      <c r="E27068" s="94"/>
    </row>
    <row r="27069" spans="1:5">
      <c r="A27069" s="94"/>
      <c r="B27069" s="94"/>
      <c r="C27069" s="94"/>
      <c r="D27069" s="94"/>
      <c r="E27069" s="94"/>
    </row>
    <row r="27070" spans="1:5">
      <c r="A27070" s="94"/>
      <c r="B27070" s="94"/>
      <c r="C27070" s="94"/>
      <c r="D27070" s="94"/>
      <c r="E27070" s="94"/>
    </row>
    <row r="27071" spans="1:5">
      <c r="A27071" s="94"/>
      <c r="B27071" s="94"/>
      <c r="C27071" s="94"/>
      <c r="D27071" s="94"/>
      <c r="E27071" s="94"/>
    </row>
    <row r="27072" spans="1:5">
      <c r="A27072" s="94"/>
      <c r="B27072" s="94"/>
      <c r="C27072" s="94"/>
      <c r="D27072" s="94"/>
      <c r="E27072" s="94"/>
    </row>
    <row r="27073" spans="1:5">
      <c r="A27073" s="94"/>
      <c r="B27073" s="94"/>
      <c r="C27073" s="94"/>
      <c r="D27073" s="94"/>
      <c r="E27073" s="94"/>
    </row>
    <row r="27074" spans="1:5">
      <c r="A27074" s="94"/>
      <c r="B27074" s="94"/>
      <c r="C27074" s="94"/>
      <c r="D27074" s="94"/>
      <c r="E27074" s="94"/>
    </row>
    <row r="27075" spans="1:5">
      <c r="A27075" s="94"/>
      <c r="B27075" s="94"/>
      <c r="C27075" s="94"/>
      <c r="D27075" s="94"/>
      <c r="E27075" s="94"/>
    </row>
    <row r="27076" spans="1:5">
      <c r="A27076" s="94"/>
      <c r="B27076" s="94"/>
      <c r="C27076" s="94"/>
      <c r="D27076" s="94"/>
      <c r="E27076" s="94"/>
    </row>
    <row r="27077" spans="1:5">
      <c r="A27077" s="94"/>
      <c r="B27077" s="94"/>
      <c r="C27077" s="94"/>
      <c r="D27077" s="94"/>
      <c r="E27077" s="94"/>
    </row>
    <row r="27078" spans="1:5">
      <c r="A27078" s="94"/>
      <c r="B27078" s="94"/>
      <c r="C27078" s="94"/>
      <c r="D27078" s="94"/>
      <c r="E27078" s="94"/>
    </row>
    <row r="27079" spans="1:5">
      <c r="A27079" s="94"/>
      <c r="B27079" s="94"/>
      <c r="C27079" s="94"/>
      <c r="D27079" s="94"/>
      <c r="E27079" s="94"/>
    </row>
    <row r="27080" spans="1:5">
      <c r="A27080" s="94"/>
      <c r="B27080" s="94"/>
      <c r="C27080" s="94"/>
      <c r="D27080" s="94"/>
      <c r="E27080" s="94"/>
    </row>
    <row r="27081" spans="1:5">
      <c r="A27081" s="94"/>
      <c r="B27081" s="94"/>
      <c r="C27081" s="94"/>
      <c r="D27081" s="94"/>
      <c r="E27081" s="94"/>
    </row>
    <row r="27082" spans="1:5">
      <c r="A27082" s="94"/>
      <c r="B27082" s="94"/>
      <c r="C27082" s="94"/>
      <c r="D27082" s="94"/>
      <c r="E27082" s="94"/>
    </row>
    <row r="27083" spans="1:5">
      <c r="A27083" s="94"/>
      <c r="B27083" s="94"/>
      <c r="C27083" s="94"/>
      <c r="D27083" s="94"/>
      <c r="E27083" s="94"/>
    </row>
    <row r="27084" spans="1:5">
      <c r="A27084" s="94"/>
      <c r="B27084" s="94"/>
      <c r="C27084" s="94"/>
      <c r="D27084" s="94"/>
      <c r="E27084" s="94"/>
    </row>
    <row r="27085" spans="1:5">
      <c r="A27085" s="94"/>
      <c r="B27085" s="94"/>
      <c r="C27085" s="94"/>
      <c r="D27085" s="94"/>
      <c r="E27085" s="94"/>
    </row>
    <row r="27086" spans="1:5">
      <c r="A27086" s="94"/>
      <c r="B27086" s="94"/>
      <c r="C27086" s="94"/>
      <c r="D27086" s="94"/>
      <c r="E27086" s="94"/>
    </row>
    <row r="27087" spans="1:5">
      <c r="A27087" s="94"/>
      <c r="B27087" s="94"/>
      <c r="C27087" s="94"/>
      <c r="D27087" s="94"/>
      <c r="E27087" s="94"/>
    </row>
    <row r="27088" spans="1:5">
      <c r="A27088" s="94"/>
      <c r="B27088" s="94"/>
      <c r="C27088" s="94"/>
      <c r="D27088" s="94"/>
      <c r="E27088" s="94"/>
    </row>
    <row r="27089" spans="1:5">
      <c r="A27089" s="94"/>
      <c r="B27089" s="94"/>
      <c r="C27089" s="94"/>
      <c r="D27089" s="94"/>
      <c r="E27089" s="94"/>
    </row>
    <row r="27090" spans="1:5">
      <c r="A27090" s="94"/>
      <c r="B27090" s="94"/>
      <c r="C27090" s="94"/>
      <c r="D27090" s="94"/>
      <c r="E27090" s="94"/>
    </row>
    <row r="27091" spans="1:5">
      <c r="A27091" s="94"/>
      <c r="B27091" s="94"/>
      <c r="C27091" s="94"/>
      <c r="D27091" s="94"/>
      <c r="E27091" s="94"/>
    </row>
    <row r="27092" spans="1:5">
      <c r="A27092" s="94"/>
      <c r="B27092" s="94"/>
      <c r="C27092" s="94"/>
      <c r="D27092" s="94"/>
      <c r="E27092" s="94"/>
    </row>
    <row r="27093" spans="1:5">
      <c r="A27093" s="94"/>
      <c r="B27093" s="94"/>
      <c r="C27093" s="94"/>
      <c r="D27093" s="94"/>
      <c r="E27093" s="94"/>
    </row>
    <row r="27094" spans="1:5">
      <c r="A27094" s="94"/>
      <c r="B27094" s="94"/>
      <c r="C27094" s="94"/>
      <c r="D27094" s="94"/>
      <c r="E27094" s="94"/>
    </row>
    <row r="27095" spans="1:5">
      <c r="A27095" s="94"/>
      <c r="B27095" s="94"/>
      <c r="C27095" s="94"/>
      <c r="D27095" s="94"/>
      <c r="E27095" s="94"/>
    </row>
    <row r="27096" spans="1:5">
      <c r="A27096" s="94"/>
      <c r="B27096" s="94"/>
      <c r="C27096" s="94"/>
      <c r="D27096" s="94"/>
      <c r="E27096" s="94"/>
    </row>
    <row r="27097" spans="1:5">
      <c r="A27097" s="94"/>
      <c r="B27097" s="94"/>
      <c r="C27097" s="94"/>
      <c r="D27097" s="94"/>
      <c r="E27097" s="94"/>
    </row>
    <row r="27098" spans="1:5">
      <c r="A27098" s="94"/>
      <c r="B27098" s="94"/>
      <c r="C27098" s="94"/>
      <c r="D27098" s="94"/>
      <c r="E27098" s="94"/>
    </row>
    <row r="27099" spans="1:5">
      <c r="A27099" s="94"/>
      <c r="B27099" s="94"/>
      <c r="C27099" s="94"/>
      <c r="D27099" s="94"/>
      <c r="E27099" s="94"/>
    </row>
    <row r="27100" spans="1:5">
      <c r="A27100" s="94"/>
      <c r="B27100" s="94"/>
      <c r="C27100" s="94"/>
      <c r="D27100" s="94"/>
      <c r="E27100" s="94"/>
    </row>
    <row r="27101" spans="1:5">
      <c r="A27101" s="94"/>
      <c r="B27101" s="94"/>
      <c r="C27101" s="94"/>
      <c r="D27101" s="94"/>
      <c r="E27101" s="94"/>
    </row>
    <row r="27102" spans="1:5">
      <c r="A27102" s="94"/>
      <c r="B27102" s="94"/>
      <c r="C27102" s="94"/>
      <c r="D27102" s="94"/>
      <c r="E27102" s="94"/>
    </row>
    <row r="27103" spans="1:5">
      <c r="A27103" s="94"/>
      <c r="B27103" s="94"/>
      <c r="C27103" s="94"/>
      <c r="D27103" s="94"/>
      <c r="E27103" s="94"/>
    </row>
    <row r="27104" spans="1:5">
      <c r="A27104" s="94"/>
      <c r="B27104" s="94"/>
      <c r="C27104" s="94"/>
      <c r="D27104" s="94"/>
      <c r="E27104" s="94"/>
    </row>
    <row r="27105" spans="1:5">
      <c r="A27105" s="94"/>
      <c r="B27105" s="94"/>
      <c r="C27105" s="94"/>
      <c r="D27105" s="94"/>
      <c r="E27105" s="94"/>
    </row>
    <row r="27106" spans="1:5">
      <c r="A27106" s="94"/>
      <c r="B27106" s="94"/>
      <c r="C27106" s="94"/>
      <c r="D27106" s="94"/>
      <c r="E27106" s="94"/>
    </row>
    <row r="27107" spans="1:5">
      <c r="A27107" s="94"/>
      <c r="B27107" s="94"/>
      <c r="C27107" s="94"/>
      <c r="D27107" s="94"/>
      <c r="E27107" s="94"/>
    </row>
    <row r="27108" spans="1:5">
      <c r="A27108" s="94"/>
      <c r="B27108" s="94"/>
      <c r="C27108" s="94"/>
      <c r="D27108" s="94"/>
      <c r="E27108" s="94"/>
    </row>
    <row r="27109" spans="1:5">
      <c r="A27109" s="94"/>
      <c r="B27109" s="94"/>
      <c r="C27109" s="94"/>
      <c r="D27109" s="94"/>
      <c r="E27109" s="94"/>
    </row>
    <row r="27110" spans="1:5">
      <c r="A27110" s="94"/>
      <c r="B27110" s="94"/>
      <c r="C27110" s="94"/>
      <c r="D27110" s="94"/>
      <c r="E27110" s="94"/>
    </row>
    <row r="27111" spans="1:5">
      <c r="A27111" s="94"/>
      <c r="B27111" s="94"/>
      <c r="C27111" s="94"/>
      <c r="D27111" s="94"/>
      <c r="E27111" s="94"/>
    </row>
    <row r="27112" spans="1:5">
      <c r="A27112" s="94"/>
      <c r="B27112" s="94"/>
      <c r="C27112" s="94"/>
      <c r="D27112" s="94"/>
      <c r="E27112" s="94"/>
    </row>
    <row r="27113" spans="1:5">
      <c r="A27113" s="94"/>
      <c r="B27113" s="94"/>
      <c r="C27113" s="94"/>
      <c r="D27113" s="94"/>
      <c r="E27113" s="94"/>
    </row>
    <row r="27114" spans="1:5">
      <c r="A27114" s="94"/>
      <c r="B27114" s="94"/>
      <c r="C27114" s="94"/>
      <c r="D27114" s="94"/>
      <c r="E27114" s="94"/>
    </row>
    <row r="27115" spans="1:5">
      <c r="A27115" s="94"/>
      <c r="B27115" s="94"/>
      <c r="C27115" s="94"/>
      <c r="D27115" s="94"/>
      <c r="E27115" s="94"/>
    </row>
    <row r="27116" spans="1:5">
      <c r="A27116" s="94"/>
      <c r="B27116" s="94"/>
      <c r="C27116" s="94"/>
      <c r="D27116" s="94"/>
      <c r="E27116" s="94"/>
    </row>
    <row r="27117" spans="1:5">
      <c r="A27117" s="94"/>
      <c r="B27117" s="94"/>
      <c r="C27117" s="94"/>
      <c r="D27117" s="94"/>
      <c r="E27117" s="94"/>
    </row>
    <row r="27118" spans="1:5">
      <c r="A27118" s="94"/>
      <c r="B27118" s="94"/>
      <c r="C27118" s="94"/>
      <c r="D27118" s="94"/>
      <c r="E27118" s="94"/>
    </row>
    <row r="27119" spans="1:5">
      <c r="A27119" s="94"/>
      <c r="B27119" s="94"/>
      <c r="C27119" s="94"/>
      <c r="D27119" s="94"/>
      <c r="E27119" s="94"/>
    </row>
    <row r="27120" spans="1:5">
      <c r="A27120" s="94"/>
      <c r="B27120" s="94"/>
      <c r="C27120" s="94"/>
      <c r="D27120" s="94"/>
      <c r="E27120" s="94"/>
    </row>
    <row r="27121" spans="1:5">
      <c r="A27121" s="94"/>
      <c r="B27121" s="94"/>
      <c r="C27121" s="94"/>
      <c r="D27121" s="94"/>
      <c r="E27121" s="94"/>
    </row>
    <row r="27122" spans="1:5">
      <c r="A27122" s="94"/>
      <c r="B27122" s="94"/>
      <c r="C27122" s="94"/>
      <c r="D27122" s="94"/>
      <c r="E27122" s="94"/>
    </row>
    <row r="27123" spans="1:5">
      <c r="A27123" s="94"/>
      <c r="B27123" s="94"/>
      <c r="C27123" s="94"/>
      <c r="D27123" s="94"/>
      <c r="E27123" s="94"/>
    </row>
    <row r="27124" spans="1:5">
      <c r="A27124" s="94"/>
      <c r="B27124" s="94"/>
      <c r="C27124" s="94"/>
      <c r="D27124" s="94"/>
      <c r="E27124" s="94"/>
    </row>
    <row r="27125" spans="1:5">
      <c r="A27125" s="94"/>
      <c r="B27125" s="94"/>
      <c r="C27125" s="94"/>
      <c r="D27125" s="94"/>
      <c r="E27125" s="94"/>
    </row>
    <row r="27126" spans="1:5">
      <c r="A27126" s="94"/>
      <c r="B27126" s="94"/>
      <c r="C27126" s="94"/>
      <c r="D27126" s="94"/>
      <c r="E27126" s="94"/>
    </row>
    <row r="27127" spans="1:5">
      <c r="A27127" s="94"/>
      <c r="B27127" s="94"/>
      <c r="C27127" s="94"/>
      <c r="D27127" s="94"/>
      <c r="E27127" s="94"/>
    </row>
    <row r="27128" spans="1:5">
      <c r="A27128" s="94"/>
      <c r="B27128" s="94"/>
      <c r="C27128" s="94"/>
      <c r="D27128" s="94"/>
      <c r="E27128" s="94"/>
    </row>
    <row r="27129" spans="1:5">
      <c r="A27129" s="94"/>
      <c r="B27129" s="94"/>
      <c r="C27129" s="94"/>
      <c r="D27129" s="94"/>
      <c r="E27129" s="94"/>
    </row>
    <row r="27130" spans="1:5">
      <c r="A27130" s="94"/>
      <c r="B27130" s="94"/>
      <c r="C27130" s="94"/>
      <c r="D27130" s="94"/>
      <c r="E27130" s="94"/>
    </row>
    <row r="27131" spans="1:5">
      <c r="A27131" s="94"/>
      <c r="B27131" s="94"/>
      <c r="C27131" s="94"/>
      <c r="D27131" s="94"/>
      <c r="E27131" s="94"/>
    </row>
    <row r="27132" spans="1:5">
      <c r="A27132" s="94"/>
      <c r="B27132" s="94"/>
      <c r="C27132" s="94"/>
      <c r="D27132" s="94"/>
      <c r="E27132" s="94"/>
    </row>
    <row r="27133" spans="1:5">
      <c r="A27133" s="94"/>
      <c r="B27133" s="94"/>
      <c r="C27133" s="94"/>
      <c r="D27133" s="94"/>
      <c r="E27133" s="94"/>
    </row>
    <row r="27134" spans="1:5">
      <c r="A27134" s="94"/>
      <c r="B27134" s="94"/>
      <c r="C27134" s="94"/>
      <c r="D27134" s="94"/>
      <c r="E27134" s="94"/>
    </row>
    <row r="27135" spans="1:5">
      <c r="A27135" s="94"/>
      <c r="B27135" s="94"/>
      <c r="C27135" s="94"/>
      <c r="D27135" s="94"/>
      <c r="E27135" s="94"/>
    </row>
    <row r="27136" spans="1:5">
      <c r="A27136" s="94"/>
      <c r="B27136" s="94"/>
      <c r="C27136" s="94"/>
      <c r="D27136" s="94"/>
      <c r="E27136" s="94"/>
    </row>
    <row r="27137" spans="1:5">
      <c r="A27137" s="94"/>
      <c r="B27137" s="94"/>
      <c r="C27137" s="94"/>
      <c r="D27137" s="94"/>
      <c r="E27137" s="94"/>
    </row>
    <row r="27138" spans="1:5">
      <c r="A27138" s="94"/>
      <c r="B27138" s="94"/>
      <c r="C27138" s="94"/>
      <c r="D27138" s="94"/>
      <c r="E27138" s="94"/>
    </row>
    <row r="27139" spans="1:5">
      <c r="A27139" s="94"/>
      <c r="B27139" s="94"/>
      <c r="C27139" s="94"/>
      <c r="D27139" s="94"/>
      <c r="E27139" s="94"/>
    </row>
    <row r="27140" spans="1:5">
      <c r="A27140" s="94"/>
      <c r="B27140" s="94"/>
      <c r="C27140" s="94"/>
      <c r="D27140" s="94"/>
      <c r="E27140" s="94"/>
    </row>
    <row r="27141" spans="1:5">
      <c r="A27141" s="94"/>
      <c r="B27141" s="94"/>
      <c r="C27141" s="94"/>
      <c r="D27141" s="94"/>
      <c r="E27141" s="94"/>
    </row>
    <row r="27142" spans="1:5">
      <c r="A27142" s="94"/>
      <c r="B27142" s="94"/>
      <c r="C27142" s="94"/>
      <c r="D27142" s="94"/>
      <c r="E27142" s="94"/>
    </row>
    <row r="27143" spans="1:5">
      <c r="A27143" s="94"/>
      <c r="B27143" s="94"/>
      <c r="C27143" s="94"/>
      <c r="D27143" s="94"/>
      <c r="E27143" s="94"/>
    </row>
    <row r="27144" spans="1:5">
      <c r="A27144" s="94"/>
      <c r="B27144" s="94"/>
      <c r="C27144" s="94"/>
      <c r="D27144" s="94"/>
      <c r="E27144" s="94"/>
    </row>
    <row r="27145" spans="1:5">
      <c r="A27145" s="94"/>
      <c r="B27145" s="94"/>
      <c r="C27145" s="94"/>
      <c r="D27145" s="94"/>
      <c r="E27145" s="94"/>
    </row>
    <row r="27146" spans="1:5">
      <c r="A27146" s="94"/>
      <c r="B27146" s="94"/>
      <c r="C27146" s="94"/>
      <c r="D27146" s="94"/>
      <c r="E27146" s="94"/>
    </row>
    <row r="27147" spans="1:5">
      <c r="A27147" s="94"/>
      <c r="B27147" s="94"/>
      <c r="C27147" s="94"/>
      <c r="D27147" s="94"/>
      <c r="E27147" s="94"/>
    </row>
    <row r="27148" spans="1:5">
      <c r="A27148" s="94"/>
      <c r="B27148" s="94"/>
      <c r="C27148" s="94"/>
      <c r="D27148" s="94"/>
      <c r="E27148" s="94"/>
    </row>
    <row r="27149" spans="1:5">
      <c r="A27149" s="94"/>
      <c r="B27149" s="94"/>
      <c r="C27149" s="94"/>
      <c r="D27149" s="94"/>
      <c r="E27149" s="94"/>
    </row>
    <row r="27150" spans="1:5">
      <c r="A27150" s="94"/>
      <c r="B27150" s="94"/>
      <c r="C27150" s="94"/>
      <c r="D27150" s="94"/>
      <c r="E27150" s="94"/>
    </row>
    <row r="27151" spans="1:5">
      <c r="A27151" s="94"/>
      <c r="B27151" s="94"/>
      <c r="C27151" s="94"/>
      <c r="D27151" s="94"/>
      <c r="E27151" s="94"/>
    </row>
    <row r="27152" spans="1:5">
      <c r="A27152" s="94"/>
      <c r="B27152" s="94"/>
      <c r="C27152" s="94"/>
      <c r="D27152" s="94"/>
      <c r="E27152" s="94"/>
    </row>
    <row r="27153" spans="1:5">
      <c r="A27153" s="94"/>
      <c r="B27153" s="94"/>
      <c r="C27153" s="94"/>
      <c r="D27153" s="94"/>
      <c r="E27153" s="94"/>
    </row>
    <row r="27154" spans="1:5">
      <c r="A27154" s="94"/>
      <c r="B27154" s="94"/>
      <c r="C27154" s="94"/>
      <c r="D27154" s="94"/>
      <c r="E27154" s="94"/>
    </row>
    <row r="27155" spans="1:5">
      <c r="A27155" s="94"/>
      <c r="B27155" s="94"/>
      <c r="C27155" s="94"/>
      <c r="D27155" s="94"/>
      <c r="E27155" s="94"/>
    </row>
    <row r="27156" spans="1:5">
      <c r="A27156" s="94"/>
      <c r="B27156" s="94"/>
      <c r="C27156" s="94"/>
      <c r="D27156" s="94"/>
      <c r="E27156" s="94"/>
    </row>
    <row r="27157" spans="1:5">
      <c r="A27157" s="94"/>
      <c r="B27157" s="94"/>
      <c r="C27157" s="94"/>
      <c r="D27157" s="94"/>
      <c r="E27157" s="94"/>
    </row>
    <row r="27158" spans="1:5">
      <c r="A27158" s="94"/>
      <c r="B27158" s="94"/>
      <c r="C27158" s="94"/>
      <c r="D27158" s="94"/>
      <c r="E27158" s="94"/>
    </row>
    <row r="27159" spans="1:5">
      <c r="A27159" s="94"/>
      <c r="B27159" s="94"/>
      <c r="C27159" s="94"/>
      <c r="D27159" s="94"/>
      <c r="E27159" s="94"/>
    </row>
    <row r="27160" spans="1:5">
      <c r="A27160" s="94"/>
      <c r="B27160" s="94"/>
      <c r="C27160" s="94"/>
      <c r="D27160" s="94"/>
      <c r="E27160" s="94"/>
    </row>
    <row r="27161" spans="1:5">
      <c r="A27161" s="94"/>
      <c r="B27161" s="94"/>
      <c r="C27161" s="94"/>
      <c r="D27161" s="94"/>
      <c r="E27161" s="94"/>
    </row>
    <row r="27162" spans="1:5">
      <c r="A27162" s="94"/>
      <c r="B27162" s="94"/>
      <c r="C27162" s="94"/>
      <c r="D27162" s="94"/>
      <c r="E27162" s="94"/>
    </row>
    <row r="27163" spans="1:5">
      <c r="A27163" s="94"/>
      <c r="B27163" s="94"/>
      <c r="C27163" s="94"/>
      <c r="D27163" s="94"/>
      <c r="E27163" s="94"/>
    </row>
    <row r="27164" spans="1:5">
      <c r="A27164" s="94"/>
      <c r="B27164" s="94"/>
      <c r="C27164" s="94"/>
      <c r="D27164" s="94"/>
      <c r="E27164" s="94"/>
    </row>
    <row r="27165" spans="1:5">
      <c r="A27165" s="94"/>
      <c r="B27165" s="94"/>
      <c r="C27165" s="94"/>
      <c r="D27165" s="94"/>
      <c r="E27165" s="94"/>
    </row>
    <row r="27166" spans="1:5">
      <c r="A27166" s="94"/>
      <c r="B27166" s="94"/>
      <c r="C27166" s="94"/>
      <c r="D27166" s="94"/>
      <c r="E27166" s="94"/>
    </row>
    <row r="27167" spans="1:5">
      <c r="A27167" s="94"/>
      <c r="B27167" s="94"/>
      <c r="C27167" s="94"/>
      <c r="D27167" s="94"/>
      <c r="E27167" s="94"/>
    </row>
    <row r="27168" spans="1:5">
      <c r="A27168" s="94"/>
      <c r="B27168" s="94"/>
      <c r="C27168" s="94"/>
      <c r="D27168" s="94"/>
      <c r="E27168" s="94"/>
    </row>
    <row r="27169" spans="1:5">
      <c r="A27169" s="94"/>
      <c r="B27169" s="94"/>
      <c r="C27169" s="94"/>
      <c r="D27169" s="94"/>
      <c r="E27169" s="94"/>
    </row>
    <row r="27170" spans="1:5">
      <c r="A27170" s="94"/>
      <c r="B27170" s="94"/>
      <c r="C27170" s="94"/>
      <c r="D27170" s="94"/>
      <c r="E27170" s="94"/>
    </row>
    <row r="27171" spans="1:5">
      <c r="A27171" s="94"/>
      <c r="B27171" s="94"/>
      <c r="C27171" s="94"/>
      <c r="D27171" s="94"/>
      <c r="E27171" s="94"/>
    </row>
    <row r="27172" spans="1:5">
      <c r="A27172" s="94"/>
      <c r="B27172" s="94"/>
      <c r="C27172" s="94"/>
      <c r="D27172" s="94"/>
      <c r="E27172" s="94"/>
    </row>
    <row r="27173" spans="1:5">
      <c r="A27173" s="94"/>
      <c r="B27173" s="94"/>
      <c r="C27173" s="94"/>
      <c r="D27173" s="94"/>
      <c r="E27173" s="94"/>
    </row>
    <row r="27174" spans="1:5">
      <c r="A27174" s="94"/>
      <c r="B27174" s="94"/>
      <c r="C27174" s="94"/>
      <c r="D27174" s="94"/>
      <c r="E27174" s="94"/>
    </row>
    <row r="27175" spans="1:5">
      <c r="A27175" s="94"/>
      <c r="B27175" s="94"/>
      <c r="C27175" s="94"/>
      <c r="D27175" s="94"/>
      <c r="E27175" s="94"/>
    </row>
    <row r="27176" spans="1:5">
      <c r="A27176" s="94"/>
      <c r="B27176" s="94"/>
      <c r="C27176" s="94"/>
      <c r="D27176" s="94"/>
      <c r="E27176" s="94"/>
    </row>
    <row r="27177" spans="1:5">
      <c r="A27177" s="94"/>
      <c r="B27177" s="94"/>
      <c r="C27177" s="94"/>
      <c r="D27177" s="94"/>
      <c r="E27177" s="94"/>
    </row>
    <row r="27178" spans="1:5">
      <c r="A27178" s="94"/>
      <c r="B27178" s="94"/>
      <c r="C27178" s="94"/>
      <c r="D27178" s="94"/>
      <c r="E27178" s="94"/>
    </row>
    <row r="27179" spans="1:5">
      <c r="A27179" s="94"/>
      <c r="B27179" s="94"/>
      <c r="C27179" s="94"/>
      <c r="D27179" s="94"/>
      <c r="E27179" s="94"/>
    </row>
    <row r="27180" spans="1:5">
      <c r="A27180" s="94"/>
      <c r="B27180" s="94"/>
      <c r="C27180" s="94"/>
      <c r="D27180" s="94"/>
      <c r="E27180" s="94"/>
    </row>
    <row r="27181" spans="1:5">
      <c r="A27181" s="94"/>
      <c r="B27181" s="94"/>
      <c r="C27181" s="94"/>
      <c r="D27181" s="94"/>
      <c r="E27181" s="94"/>
    </row>
    <row r="27182" spans="1:5">
      <c r="A27182" s="94"/>
      <c r="B27182" s="94"/>
      <c r="C27182" s="94"/>
      <c r="D27182" s="94"/>
      <c r="E27182" s="94"/>
    </row>
    <row r="27183" spans="1:5">
      <c r="A27183" s="94"/>
      <c r="B27183" s="94"/>
      <c r="C27183" s="94"/>
      <c r="D27183" s="94"/>
      <c r="E27183" s="94"/>
    </row>
    <row r="27184" spans="1:5">
      <c r="A27184" s="94"/>
      <c r="B27184" s="94"/>
      <c r="C27184" s="94"/>
      <c r="D27184" s="94"/>
      <c r="E27184" s="94"/>
    </row>
    <row r="27185" spans="1:5">
      <c r="A27185" s="94"/>
      <c r="B27185" s="94"/>
      <c r="C27185" s="94"/>
      <c r="D27185" s="94"/>
      <c r="E27185" s="94"/>
    </row>
    <row r="27186" spans="1:5">
      <c r="A27186" s="94"/>
      <c r="B27186" s="94"/>
      <c r="C27186" s="94"/>
      <c r="D27186" s="94"/>
      <c r="E27186" s="94"/>
    </row>
    <row r="27187" spans="1:5">
      <c r="A27187" s="94"/>
      <c r="B27187" s="94"/>
      <c r="C27187" s="94"/>
      <c r="D27187" s="94"/>
      <c r="E27187" s="94"/>
    </row>
    <row r="27188" spans="1:5">
      <c r="A27188" s="94"/>
      <c r="B27188" s="94"/>
      <c r="C27188" s="94"/>
      <c r="D27188" s="94"/>
      <c r="E27188" s="94"/>
    </row>
    <row r="27189" spans="1:5">
      <c r="A27189" s="94"/>
      <c r="B27189" s="94"/>
      <c r="C27189" s="94"/>
      <c r="D27189" s="94"/>
      <c r="E27189" s="94"/>
    </row>
    <row r="27190" spans="1:5">
      <c r="A27190" s="94"/>
      <c r="B27190" s="94"/>
      <c r="C27190" s="94"/>
      <c r="D27190" s="94"/>
      <c r="E27190" s="94"/>
    </row>
    <row r="27191" spans="1:5">
      <c r="A27191" s="94"/>
      <c r="B27191" s="94"/>
      <c r="C27191" s="94"/>
      <c r="D27191" s="94"/>
      <c r="E27191" s="94"/>
    </row>
    <row r="27192" spans="1:5">
      <c r="A27192" s="94"/>
      <c r="B27192" s="94"/>
      <c r="C27192" s="94"/>
      <c r="D27192" s="94"/>
      <c r="E27192" s="94"/>
    </row>
    <row r="27193" spans="1:5">
      <c r="A27193" s="94"/>
      <c r="B27193" s="94"/>
      <c r="C27193" s="94"/>
      <c r="D27193" s="94"/>
      <c r="E27193" s="94"/>
    </row>
    <row r="27194" spans="1:5">
      <c r="A27194" s="94"/>
      <c r="B27194" s="94"/>
      <c r="C27194" s="94"/>
      <c r="D27194" s="94"/>
      <c r="E27194" s="94"/>
    </row>
    <row r="27195" spans="1:5">
      <c r="A27195" s="94"/>
      <c r="B27195" s="94"/>
      <c r="C27195" s="94"/>
      <c r="D27195" s="94"/>
      <c r="E27195" s="94"/>
    </row>
    <row r="27196" spans="1:5">
      <c r="A27196" s="94"/>
      <c r="B27196" s="94"/>
      <c r="C27196" s="94"/>
      <c r="D27196" s="94"/>
      <c r="E27196" s="94"/>
    </row>
    <row r="27197" spans="1:5">
      <c r="A27197" s="94"/>
      <c r="B27197" s="94"/>
      <c r="C27197" s="94"/>
      <c r="D27197" s="94"/>
      <c r="E27197" s="94"/>
    </row>
    <row r="27198" spans="1:5">
      <c r="A27198" s="94"/>
      <c r="B27198" s="94"/>
      <c r="C27198" s="94"/>
      <c r="D27198" s="94"/>
      <c r="E27198" s="94"/>
    </row>
    <row r="27199" spans="1:5">
      <c r="A27199" s="94"/>
      <c r="B27199" s="94"/>
      <c r="C27199" s="94"/>
      <c r="D27199" s="94"/>
      <c r="E27199" s="94"/>
    </row>
    <row r="27200" spans="1:5">
      <c r="A27200" s="94"/>
      <c r="B27200" s="94"/>
      <c r="C27200" s="94"/>
      <c r="D27200" s="94"/>
      <c r="E27200" s="94"/>
    </row>
    <row r="27201" spans="1:5">
      <c r="A27201" s="94"/>
      <c r="B27201" s="94"/>
      <c r="C27201" s="94"/>
      <c r="D27201" s="94"/>
      <c r="E27201" s="94"/>
    </row>
    <row r="27202" spans="1:5">
      <c r="A27202" s="94"/>
      <c r="B27202" s="94"/>
      <c r="C27202" s="94"/>
      <c r="D27202" s="94"/>
      <c r="E27202" s="94"/>
    </row>
    <row r="27203" spans="1:5">
      <c r="A27203" s="94"/>
      <c r="B27203" s="94"/>
      <c r="C27203" s="94"/>
      <c r="D27203" s="94"/>
      <c r="E27203" s="94"/>
    </row>
    <row r="27204" spans="1:5">
      <c r="A27204" s="94"/>
      <c r="B27204" s="94"/>
      <c r="C27204" s="94"/>
      <c r="D27204" s="94"/>
      <c r="E27204" s="94"/>
    </row>
    <row r="27205" spans="1:5">
      <c r="A27205" s="94"/>
      <c r="B27205" s="94"/>
      <c r="C27205" s="94"/>
      <c r="D27205" s="94"/>
      <c r="E27205" s="94"/>
    </row>
    <row r="27206" spans="1:5">
      <c r="A27206" s="94"/>
      <c r="B27206" s="94"/>
      <c r="C27206" s="94"/>
      <c r="D27206" s="94"/>
      <c r="E27206" s="94"/>
    </row>
    <row r="27207" spans="1:5">
      <c r="A27207" s="94"/>
      <c r="B27207" s="94"/>
      <c r="C27207" s="94"/>
      <c r="D27207" s="94"/>
      <c r="E27207" s="94"/>
    </row>
    <row r="27208" spans="1:5">
      <c r="A27208" s="94"/>
      <c r="B27208" s="94"/>
      <c r="C27208" s="94"/>
      <c r="D27208" s="94"/>
      <c r="E27208" s="94"/>
    </row>
    <row r="27209" spans="1:5">
      <c r="A27209" s="94"/>
      <c r="B27209" s="94"/>
      <c r="C27209" s="94"/>
      <c r="D27209" s="94"/>
      <c r="E27209" s="94"/>
    </row>
    <row r="27210" spans="1:5">
      <c r="A27210" s="94"/>
      <c r="B27210" s="94"/>
      <c r="C27210" s="94"/>
      <c r="D27210" s="94"/>
      <c r="E27210" s="94"/>
    </row>
    <row r="27211" spans="1:5">
      <c r="A27211" s="94"/>
      <c r="B27211" s="94"/>
      <c r="C27211" s="94"/>
      <c r="D27211" s="94"/>
      <c r="E27211" s="94"/>
    </row>
    <row r="27212" spans="1:5">
      <c r="A27212" s="94"/>
      <c r="B27212" s="94"/>
      <c r="C27212" s="94"/>
      <c r="D27212" s="94"/>
      <c r="E27212" s="94"/>
    </row>
    <row r="27213" spans="1:5">
      <c r="A27213" s="94"/>
      <c r="B27213" s="94"/>
      <c r="C27213" s="94"/>
      <c r="D27213" s="94"/>
      <c r="E27213" s="94"/>
    </row>
    <row r="27214" spans="1:5">
      <c r="A27214" s="94"/>
      <c r="B27214" s="94"/>
      <c r="C27214" s="94"/>
      <c r="D27214" s="94"/>
      <c r="E27214" s="94"/>
    </row>
    <row r="27215" spans="1:5">
      <c r="A27215" s="94"/>
      <c r="B27215" s="94"/>
      <c r="C27215" s="94"/>
      <c r="D27215" s="94"/>
      <c r="E27215" s="94"/>
    </row>
    <row r="27216" spans="1:5">
      <c r="A27216" s="94"/>
      <c r="B27216" s="94"/>
      <c r="C27216" s="94"/>
      <c r="D27216" s="94"/>
      <c r="E27216" s="94"/>
    </row>
    <row r="27217" spans="1:5">
      <c r="A27217" s="94"/>
      <c r="B27217" s="94"/>
      <c r="C27217" s="94"/>
      <c r="D27217" s="94"/>
      <c r="E27217" s="94"/>
    </row>
    <row r="27218" spans="1:5">
      <c r="A27218" s="94"/>
      <c r="B27218" s="94"/>
      <c r="C27218" s="94"/>
      <c r="D27218" s="94"/>
      <c r="E27218" s="94"/>
    </row>
    <row r="27219" spans="1:5">
      <c r="A27219" s="94"/>
      <c r="B27219" s="94"/>
      <c r="C27219" s="94"/>
      <c r="D27219" s="94"/>
      <c r="E27219" s="94"/>
    </row>
    <row r="27220" spans="1:5">
      <c r="A27220" s="94"/>
      <c r="B27220" s="94"/>
      <c r="C27220" s="94"/>
      <c r="D27220" s="94"/>
      <c r="E27220" s="94"/>
    </row>
    <row r="27221" spans="1:5">
      <c r="A27221" s="94"/>
      <c r="B27221" s="94"/>
      <c r="C27221" s="94"/>
      <c r="D27221" s="94"/>
      <c r="E27221" s="94"/>
    </row>
    <row r="27222" spans="1:5">
      <c r="A27222" s="94"/>
      <c r="B27222" s="94"/>
      <c r="C27222" s="94"/>
      <c r="D27222" s="94"/>
      <c r="E27222" s="94"/>
    </row>
    <row r="27223" spans="1:5">
      <c r="A27223" s="94"/>
      <c r="B27223" s="94"/>
      <c r="C27223" s="94"/>
      <c r="D27223" s="94"/>
      <c r="E27223" s="94"/>
    </row>
    <row r="27224" spans="1:5">
      <c r="A27224" s="94"/>
      <c r="B27224" s="94"/>
      <c r="C27224" s="94"/>
      <c r="D27224" s="94"/>
      <c r="E27224" s="94"/>
    </row>
    <row r="27225" spans="1:5">
      <c r="A27225" s="94"/>
      <c r="B27225" s="94"/>
      <c r="C27225" s="94"/>
      <c r="D27225" s="94"/>
      <c r="E27225" s="94"/>
    </row>
    <row r="27226" spans="1:5">
      <c r="A27226" s="94"/>
      <c r="B27226" s="94"/>
      <c r="C27226" s="94"/>
      <c r="D27226" s="94"/>
      <c r="E27226" s="94"/>
    </row>
    <row r="27227" spans="1:5">
      <c r="A27227" s="94"/>
      <c r="B27227" s="94"/>
      <c r="C27227" s="94"/>
      <c r="D27227" s="94"/>
      <c r="E27227" s="94"/>
    </row>
    <row r="27228" spans="1:5">
      <c r="A27228" s="94"/>
      <c r="B27228" s="94"/>
      <c r="C27228" s="94"/>
      <c r="D27228" s="94"/>
      <c r="E27228" s="94"/>
    </row>
    <row r="27229" spans="1:5">
      <c r="A27229" s="94"/>
      <c r="B27229" s="94"/>
      <c r="C27229" s="94"/>
      <c r="D27229" s="94"/>
      <c r="E27229" s="94"/>
    </row>
    <row r="27230" spans="1:5">
      <c r="A27230" s="94"/>
      <c r="B27230" s="94"/>
      <c r="C27230" s="94"/>
      <c r="D27230" s="94"/>
      <c r="E27230" s="94"/>
    </row>
    <row r="27231" spans="1:5">
      <c r="A27231" s="94"/>
      <c r="B27231" s="94"/>
      <c r="C27231" s="94"/>
      <c r="D27231" s="94"/>
      <c r="E27231" s="94"/>
    </row>
    <row r="27232" spans="1:5">
      <c r="A27232" s="94"/>
      <c r="B27232" s="94"/>
      <c r="C27232" s="94"/>
      <c r="D27232" s="94"/>
      <c r="E27232" s="94"/>
    </row>
    <row r="27233" spans="1:5">
      <c r="A27233" s="94"/>
      <c r="B27233" s="94"/>
      <c r="C27233" s="94"/>
      <c r="D27233" s="94"/>
      <c r="E27233" s="94"/>
    </row>
    <row r="27234" spans="1:5">
      <c r="A27234" s="94"/>
      <c r="B27234" s="94"/>
      <c r="C27234" s="94"/>
      <c r="D27234" s="94"/>
      <c r="E27234" s="94"/>
    </row>
    <row r="27235" spans="1:5">
      <c r="A27235" s="94"/>
      <c r="B27235" s="94"/>
      <c r="C27235" s="94"/>
      <c r="D27235" s="94"/>
      <c r="E27235" s="94"/>
    </row>
    <row r="27236" spans="1:5">
      <c r="A27236" s="94"/>
      <c r="B27236" s="94"/>
      <c r="C27236" s="94"/>
      <c r="D27236" s="94"/>
      <c r="E27236" s="94"/>
    </row>
    <row r="27237" spans="1:5">
      <c r="A27237" s="94"/>
      <c r="B27237" s="94"/>
      <c r="C27237" s="94"/>
      <c r="D27237" s="94"/>
      <c r="E27237" s="94"/>
    </row>
    <row r="27238" spans="1:5">
      <c r="A27238" s="94"/>
      <c r="B27238" s="94"/>
      <c r="C27238" s="94"/>
      <c r="D27238" s="94"/>
      <c r="E27238" s="94"/>
    </row>
    <row r="27239" spans="1:5">
      <c r="A27239" s="94"/>
      <c r="B27239" s="94"/>
      <c r="C27239" s="94"/>
      <c r="D27239" s="94"/>
      <c r="E27239" s="94"/>
    </row>
    <row r="27240" spans="1:5">
      <c r="A27240" s="94"/>
      <c r="B27240" s="94"/>
      <c r="C27240" s="94"/>
      <c r="D27240" s="94"/>
      <c r="E27240" s="94"/>
    </row>
    <row r="27241" spans="1:5">
      <c r="A27241" s="94"/>
      <c r="B27241" s="94"/>
      <c r="C27241" s="94"/>
      <c r="D27241" s="94"/>
      <c r="E27241" s="94"/>
    </row>
    <row r="27242" spans="1:5">
      <c r="A27242" s="94"/>
      <c r="B27242" s="94"/>
      <c r="C27242" s="94"/>
      <c r="D27242" s="94"/>
      <c r="E27242" s="94"/>
    </row>
    <row r="27243" spans="1:5">
      <c r="A27243" s="94"/>
      <c r="B27243" s="94"/>
      <c r="C27243" s="94"/>
      <c r="D27243" s="94"/>
      <c r="E27243" s="94"/>
    </row>
    <row r="27244" spans="1:5">
      <c r="A27244" s="94"/>
      <c r="B27244" s="94"/>
      <c r="C27244" s="94"/>
      <c r="D27244" s="94"/>
      <c r="E27244" s="94"/>
    </row>
    <row r="27245" spans="1:5">
      <c r="A27245" s="94"/>
      <c r="B27245" s="94"/>
      <c r="C27245" s="94"/>
      <c r="D27245" s="94"/>
      <c r="E27245" s="94"/>
    </row>
    <row r="27246" spans="1:5">
      <c r="A27246" s="94"/>
      <c r="B27246" s="94"/>
      <c r="C27246" s="94"/>
      <c r="D27246" s="94"/>
      <c r="E27246" s="94"/>
    </row>
    <row r="27247" spans="1:5">
      <c r="A27247" s="94"/>
      <c r="B27247" s="94"/>
      <c r="C27247" s="94"/>
      <c r="D27247" s="94"/>
      <c r="E27247" s="94"/>
    </row>
    <row r="27248" spans="1:5">
      <c r="A27248" s="94"/>
      <c r="B27248" s="94"/>
      <c r="C27248" s="94"/>
      <c r="D27248" s="94"/>
      <c r="E27248" s="94"/>
    </row>
    <row r="27249" spans="1:5">
      <c r="A27249" s="94"/>
      <c r="B27249" s="94"/>
      <c r="C27249" s="94"/>
      <c r="D27249" s="94"/>
      <c r="E27249" s="94"/>
    </row>
    <row r="27250" spans="1:5">
      <c r="A27250" s="94"/>
      <c r="B27250" s="94"/>
      <c r="C27250" s="94"/>
      <c r="D27250" s="94"/>
      <c r="E27250" s="94"/>
    </row>
    <row r="27251" spans="1:5">
      <c r="A27251" s="94"/>
      <c r="B27251" s="94"/>
      <c r="C27251" s="94"/>
      <c r="D27251" s="94"/>
      <c r="E27251" s="94"/>
    </row>
    <row r="27252" spans="1:5">
      <c r="A27252" s="94"/>
      <c r="B27252" s="94"/>
      <c r="C27252" s="94"/>
      <c r="D27252" s="94"/>
      <c r="E27252" s="94"/>
    </row>
    <row r="27253" spans="1:5">
      <c r="A27253" s="94"/>
      <c r="B27253" s="94"/>
      <c r="C27253" s="94"/>
      <c r="D27253" s="94"/>
      <c r="E27253" s="94"/>
    </row>
    <row r="27254" spans="1:5">
      <c r="A27254" s="94"/>
      <c r="B27254" s="94"/>
      <c r="C27254" s="94"/>
      <c r="D27254" s="94"/>
      <c r="E27254" s="94"/>
    </row>
    <row r="27255" spans="1:5">
      <c r="A27255" s="94"/>
      <c r="B27255" s="94"/>
      <c r="C27255" s="94"/>
      <c r="D27255" s="94"/>
      <c r="E27255" s="94"/>
    </row>
    <row r="27256" spans="1:5">
      <c r="A27256" s="94"/>
      <c r="B27256" s="94"/>
      <c r="C27256" s="94"/>
      <c r="D27256" s="94"/>
      <c r="E27256" s="94"/>
    </row>
    <row r="27257" spans="1:5">
      <c r="A27257" s="94"/>
      <c r="B27257" s="94"/>
      <c r="C27257" s="94"/>
      <c r="D27257" s="94"/>
      <c r="E27257" s="94"/>
    </row>
    <row r="27258" spans="1:5">
      <c r="A27258" s="94"/>
      <c r="B27258" s="94"/>
      <c r="C27258" s="94"/>
      <c r="D27258" s="94"/>
      <c r="E27258" s="94"/>
    </row>
    <row r="27259" spans="1:5">
      <c r="A27259" s="94"/>
      <c r="B27259" s="94"/>
      <c r="C27259" s="94"/>
      <c r="D27259" s="94"/>
      <c r="E27259" s="94"/>
    </row>
    <row r="27260" spans="1:5">
      <c r="A27260" s="94"/>
      <c r="B27260" s="94"/>
      <c r="C27260" s="94"/>
      <c r="D27260" s="94"/>
      <c r="E27260" s="94"/>
    </row>
    <row r="27261" spans="1:5">
      <c r="A27261" s="94"/>
      <c r="B27261" s="94"/>
      <c r="C27261" s="94"/>
      <c r="D27261" s="94"/>
      <c r="E27261" s="94"/>
    </row>
    <row r="27262" spans="1:5">
      <c r="A27262" s="94"/>
      <c r="B27262" s="94"/>
      <c r="C27262" s="94"/>
      <c r="D27262" s="94"/>
      <c r="E27262" s="94"/>
    </row>
    <row r="27263" spans="1:5">
      <c r="A27263" s="94"/>
      <c r="B27263" s="94"/>
      <c r="C27263" s="94"/>
      <c r="D27263" s="94"/>
      <c r="E27263" s="94"/>
    </row>
    <row r="27264" spans="1:5">
      <c r="A27264" s="94"/>
      <c r="B27264" s="94"/>
      <c r="C27264" s="94"/>
      <c r="D27264" s="94"/>
      <c r="E27264" s="94"/>
    </row>
    <row r="27265" spans="1:5">
      <c r="A27265" s="94"/>
      <c r="B27265" s="94"/>
      <c r="C27265" s="94"/>
      <c r="D27265" s="94"/>
      <c r="E27265" s="94"/>
    </row>
    <row r="27266" spans="1:5">
      <c r="A27266" s="94"/>
      <c r="B27266" s="94"/>
      <c r="C27266" s="94"/>
      <c r="D27266" s="94"/>
      <c r="E27266" s="94"/>
    </row>
    <row r="27267" spans="1:5">
      <c r="A27267" s="94"/>
      <c r="B27267" s="94"/>
      <c r="C27267" s="94"/>
      <c r="D27267" s="94"/>
      <c r="E27267" s="94"/>
    </row>
    <row r="27268" spans="1:5">
      <c r="A27268" s="94"/>
      <c r="B27268" s="94"/>
      <c r="C27268" s="94"/>
      <c r="D27268" s="94"/>
      <c r="E27268" s="94"/>
    </row>
    <row r="27269" spans="1:5">
      <c r="A27269" s="94"/>
      <c r="B27269" s="94"/>
      <c r="C27269" s="94"/>
      <c r="D27269" s="94"/>
      <c r="E27269" s="94"/>
    </row>
    <row r="27270" spans="1:5">
      <c r="A27270" s="94"/>
      <c r="B27270" s="94"/>
      <c r="C27270" s="94"/>
      <c r="D27270" s="94"/>
      <c r="E27270" s="94"/>
    </row>
    <row r="27271" spans="1:5">
      <c r="A27271" s="94"/>
      <c r="B27271" s="94"/>
      <c r="C27271" s="94"/>
      <c r="D27271" s="94"/>
      <c r="E27271" s="94"/>
    </row>
    <row r="27272" spans="1:5">
      <c r="A27272" s="94"/>
      <c r="B27272" s="94"/>
      <c r="C27272" s="94"/>
      <c r="D27272" s="94"/>
      <c r="E27272" s="94"/>
    </row>
    <row r="27273" spans="1:5">
      <c r="A27273" s="94"/>
      <c r="B27273" s="94"/>
      <c r="C27273" s="94"/>
      <c r="D27273" s="94"/>
      <c r="E27273" s="94"/>
    </row>
    <row r="27274" spans="1:5">
      <c r="A27274" s="94"/>
      <c r="B27274" s="94"/>
      <c r="C27274" s="94"/>
      <c r="D27274" s="94"/>
      <c r="E27274" s="94"/>
    </row>
    <row r="27275" spans="1:5">
      <c r="A27275" s="94"/>
      <c r="B27275" s="94"/>
      <c r="C27275" s="94"/>
      <c r="D27275" s="94"/>
      <c r="E27275" s="94"/>
    </row>
    <row r="27276" spans="1:5">
      <c r="A27276" s="94"/>
      <c r="B27276" s="94"/>
      <c r="C27276" s="94"/>
      <c r="D27276" s="94"/>
      <c r="E27276" s="94"/>
    </row>
    <row r="27277" spans="1:5">
      <c r="A27277" s="94"/>
      <c r="B27277" s="94"/>
      <c r="C27277" s="94"/>
      <c r="D27277" s="94"/>
      <c r="E27277" s="94"/>
    </row>
    <row r="27278" spans="1:5">
      <c r="A27278" s="94"/>
      <c r="B27278" s="94"/>
      <c r="C27278" s="94"/>
      <c r="D27278" s="94"/>
      <c r="E27278" s="94"/>
    </row>
    <row r="27279" spans="1:5">
      <c r="A27279" s="94"/>
      <c r="B27279" s="94"/>
      <c r="C27279" s="94"/>
      <c r="D27279" s="94"/>
      <c r="E27279" s="94"/>
    </row>
    <row r="27280" spans="1:5">
      <c r="A27280" s="94"/>
      <c r="B27280" s="94"/>
      <c r="C27280" s="94"/>
      <c r="D27280" s="94"/>
      <c r="E27280" s="94"/>
    </row>
    <row r="27281" spans="1:5">
      <c r="A27281" s="94"/>
      <c r="B27281" s="94"/>
      <c r="C27281" s="94"/>
      <c r="D27281" s="94"/>
      <c r="E27281" s="94"/>
    </row>
    <row r="27282" spans="1:5">
      <c r="A27282" s="94"/>
      <c r="B27282" s="94"/>
      <c r="C27282" s="94"/>
      <c r="D27282" s="94"/>
      <c r="E27282" s="94"/>
    </row>
    <row r="27283" spans="1:5">
      <c r="A27283" s="94"/>
      <c r="B27283" s="94"/>
      <c r="C27283" s="94"/>
      <c r="D27283" s="94"/>
      <c r="E27283" s="94"/>
    </row>
    <row r="27284" spans="1:5">
      <c r="A27284" s="94"/>
      <c r="B27284" s="94"/>
      <c r="C27284" s="94"/>
      <c r="D27284" s="94"/>
      <c r="E27284" s="94"/>
    </row>
    <row r="27285" spans="1:5">
      <c r="A27285" s="94"/>
      <c r="B27285" s="94"/>
      <c r="C27285" s="94"/>
      <c r="D27285" s="94"/>
      <c r="E27285" s="94"/>
    </row>
    <row r="27286" spans="1:5">
      <c r="A27286" s="94"/>
      <c r="B27286" s="94"/>
      <c r="C27286" s="94"/>
      <c r="D27286" s="94"/>
      <c r="E27286" s="94"/>
    </row>
    <row r="27287" spans="1:5">
      <c r="A27287" s="94"/>
      <c r="B27287" s="94"/>
      <c r="C27287" s="94"/>
      <c r="D27287" s="94"/>
      <c r="E27287" s="94"/>
    </row>
    <row r="27288" spans="1:5">
      <c r="A27288" s="94"/>
      <c r="B27288" s="94"/>
      <c r="C27288" s="94"/>
      <c r="D27288" s="94"/>
      <c r="E27288" s="94"/>
    </row>
    <row r="27289" spans="1:5">
      <c r="A27289" s="94"/>
      <c r="B27289" s="94"/>
      <c r="C27289" s="94"/>
      <c r="D27289" s="94"/>
      <c r="E27289" s="94"/>
    </row>
    <row r="27290" spans="1:5">
      <c r="A27290" s="94"/>
      <c r="B27290" s="94"/>
      <c r="C27290" s="94"/>
      <c r="D27290" s="94"/>
      <c r="E27290" s="94"/>
    </row>
    <row r="27291" spans="1:5">
      <c r="A27291" s="94"/>
      <c r="B27291" s="94"/>
      <c r="C27291" s="94"/>
      <c r="D27291" s="94"/>
      <c r="E27291" s="94"/>
    </row>
    <row r="27292" spans="1:5">
      <c r="A27292" s="94"/>
      <c r="B27292" s="94"/>
      <c r="C27292" s="94"/>
      <c r="D27292" s="94"/>
      <c r="E27292" s="94"/>
    </row>
    <row r="27293" spans="1:5">
      <c r="A27293" s="94"/>
      <c r="B27293" s="94"/>
      <c r="C27293" s="94"/>
      <c r="D27293" s="94"/>
      <c r="E27293" s="94"/>
    </row>
    <row r="27294" spans="1:5">
      <c r="A27294" s="94"/>
      <c r="B27294" s="94"/>
      <c r="C27294" s="94"/>
      <c r="D27294" s="94"/>
      <c r="E27294" s="94"/>
    </row>
    <row r="27295" spans="1:5">
      <c r="A27295" s="94"/>
      <c r="B27295" s="94"/>
      <c r="C27295" s="94"/>
      <c r="D27295" s="94"/>
      <c r="E27295" s="94"/>
    </row>
    <row r="27296" spans="1:5">
      <c r="A27296" s="94"/>
      <c r="B27296" s="94"/>
      <c r="C27296" s="94"/>
      <c r="D27296" s="94"/>
      <c r="E27296" s="94"/>
    </row>
    <row r="27297" spans="1:5">
      <c r="A27297" s="94"/>
      <c r="B27297" s="94"/>
      <c r="C27297" s="94"/>
      <c r="D27297" s="94"/>
      <c r="E27297" s="94"/>
    </row>
    <row r="27298" spans="1:5">
      <c r="A27298" s="94"/>
      <c r="B27298" s="94"/>
      <c r="C27298" s="94"/>
      <c r="D27298" s="94"/>
      <c r="E27298" s="94"/>
    </row>
    <row r="27299" spans="1:5">
      <c r="A27299" s="94"/>
      <c r="B27299" s="94"/>
      <c r="C27299" s="94"/>
      <c r="D27299" s="94"/>
      <c r="E27299" s="94"/>
    </row>
    <row r="27300" spans="1:5">
      <c r="A27300" s="94"/>
      <c r="B27300" s="94"/>
      <c r="C27300" s="94"/>
      <c r="D27300" s="94"/>
      <c r="E27300" s="94"/>
    </row>
    <row r="27301" spans="1:5">
      <c r="A27301" s="94"/>
      <c r="B27301" s="94"/>
      <c r="C27301" s="94"/>
      <c r="D27301" s="94"/>
      <c r="E27301" s="94"/>
    </row>
    <row r="27302" spans="1:5">
      <c r="A27302" s="94"/>
      <c r="B27302" s="94"/>
      <c r="C27302" s="94"/>
      <c r="D27302" s="94"/>
      <c r="E27302" s="94"/>
    </row>
    <row r="27303" spans="1:5">
      <c r="A27303" s="94"/>
      <c r="B27303" s="94"/>
      <c r="C27303" s="94"/>
      <c r="D27303" s="94"/>
      <c r="E27303" s="94"/>
    </row>
    <row r="27304" spans="1:5">
      <c r="A27304" s="94"/>
      <c r="B27304" s="94"/>
      <c r="C27304" s="94"/>
      <c r="D27304" s="94"/>
      <c r="E27304" s="94"/>
    </row>
    <row r="27305" spans="1:5">
      <c r="A27305" s="94"/>
      <c r="B27305" s="94"/>
      <c r="C27305" s="94"/>
      <c r="D27305" s="94"/>
      <c r="E27305" s="94"/>
    </row>
    <row r="27306" spans="1:5">
      <c r="A27306" s="94"/>
      <c r="B27306" s="94"/>
      <c r="C27306" s="94"/>
      <c r="D27306" s="94"/>
      <c r="E27306" s="94"/>
    </row>
    <row r="27307" spans="1:5">
      <c r="A27307" s="94"/>
      <c r="B27307" s="94"/>
      <c r="C27307" s="94"/>
      <c r="D27307" s="94"/>
      <c r="E27307" s="94"/>
    </row>
    <row r="27308" spans="1:5">
      <c r="A27308" s="94"/>
      <c r="B27308" s="94"/>
      <c r="C27308" s="94"/>
      <c r="D27308" s="94"/>
      <c r="E27308" s="94"/>
    </row>
    <row r="27309" spans="1:5">
      <c r="A27309" s="94"/>
      <c r="B27309" s="94"/>
      <c r="C27309" s="94"/>
      <c r="D27309" s="94"/>
      <c r="E27309" s="94"/>
    </row>
    <row r="27310" spans="1:5">
      <c r="A27310" s="94"/>
      <c r="B27310" s="94"/>
      <c r="C27310" s="94"/>
      <c r="D27310" s="94"/>
      <c r="E27310" s="94"/>
    </row>
    <row r="27311" spans="1:5">
      <c r="A27311" s="94"/>
      <c r="B27311" s="94"/>
      <c r="C27311" s="94"/>
      <c r="D27311" s="94"/>
      <c r="E27311" s="94"/>
    </row>
    <row r="27312" spans="1:5">
      <c r="A27312" s="94"/>
      <c r="B27312" s="94"/>
      <c r="C27312" s="94"/>
      <c r="D27312" s="94"/>
      <c r="E27312" s="94"/>
    </row>
    <row r="27313" spans="1:5">
      <c r="A27313" s="94"/>
      <c r="B27313" s="94"/>
      <c r="C27313" s="94"/>
      <c r="D27313" s="94"/>
      <c r="E27313" s="94"/>
    </row>
    <row r="27314" spans="1:5">
      <c r="A27314" s="94"/>
      <c r="B27314" s="94"/>
      <c r="C27314" s="94"/>
      <c r="D27314" s="94"/>
      <c r="E27314" s="94"/>
    </row>
    <row r="27315" spans="1:5">
      <c r="A27315" s="94"/>
      <c r="B27315" s="94"/>
      <c r="C27315" s="94"/>
      <c r="D27315" s="94"/>
      <c r="E27315" s="94"/>
    </row>
    <row r="27316" spans="1:5">
      <c r="A27316" s="94"/>
      <c r="B27316" s="94"/>
      <c r="C27316" s="94"/>
      <c r="D27316" s="94"/>
      <c r="E27316" s="94"/>
    </row>
    <row r="27317" spans="1:5">
      <c r="A27317" s="94"/>
      <c r="B27317" s="94"/>
      <c r="C27317" s="94"/>
      <c r="D27317" s="94"/>
      <c r="E27317" s="94"/>
    </row>
    <row r="27318" spans="1:5">
      <c r="A27318" s="94"/>
      <c r="B27318" s="94"/>
      <c r="C27318" s="94"/>
      <c r="D27318" s="94"/>
      <c r="E27318" s="94"/>
    </row>
    <row r="27319" spans="1:5">
      <c r="A27319" s="94"/>
      <c r="B27319" s="94"/>
      <c r="C27319" s="94"/>
      <c r="D27319" s="94"/>
      <c r="E27319" s="94"/>
    </row>
    <row r="27320" spans="1:5">
      <c r="A27320" s="94"/>
      <c r="B27320" s="94"/>
      <c r="C27320" s="94"/>
      <c r="D27320" s="94"/>
      <c r="E27320" s="94"/>
    </row>
    <row r="27321" spans="1:5">
      <c r="A27321" s="94"/>
      <c r="B27321" s="94"/>
      <c r="C27321" s="94"/>
      <c r="D27321" s="94"/>
      <c r="E27321" s="94"/>
    </row>
    <row r="27322" spans="1:5">
      <c r="A27322" s="94"/>
      <c r="B27322" s="94"/>
      <c r="C27322" s="94"/>
      <c r="D27322" s="94"/>
      <c r="E27322" s="94"/>
    </row>
    <row r="27323" spans="1:5">
      <c r="A27323" s="94"/>
      <c r="B27323" s="94"/>
      <c r="C27323" s="94"/>
      <c r="D27323" s="94"/>
      <c r="E27323" s="94"/>
    </row>
    <row r="27324" spans="1:5">
      <c r="A27324" s="94"/>
      <c r="B27324" s="94"/>
      <c r="C27324" s="94"/>
      <c r="D27324" s="94"/>
      <c r="E27324" s="94"/>
    </row>
    <row r="27325" spans="1:5">
      <c r="A27325" s="94"/>
      <c r="B27325" s="94"/>
      <c r="C27325" s="94"/>
      <c r="D27325" s="94"/>
      <c r="E27325" s="94"/>
    </row>
    <row r="27326" spans="1:5">
      <c r="A27326" s="94"/>
      <c r="B27326" s="94"/>
      <c r="C27326" s="94"/>
      <c r="D27326" s="94"/>
      <c r="E27326" s="94"/>
    </row>
    <row r="27327" spans="1:5">
      <c r="A27327" s="94"/>
      <c r="B27327" s="94"/>
      <c r="C27327" s="94"/>
      <c r="D27327" s="94"/>
      <c r="E27327" s="94"/>
    </row>
    <row r="27328" spans="1:5">
      <c r="A27328" s="94"/>
      <c r="B27328" s="94"/>
      <c r="C27328" s="94"/>
      <c r="D27328" s="94"/>
      <c r="E27328" s="94"/>
    </row>
    <row r="27329" spans="1:5">
      <c r="A27329" s="94"/>
      <c r="B27329" s="94"/>
      <c r="C27329" s="94"/>
      <c r="D27329" s="94"/>
      <c r="E27329" s="94"/>
    </row>
    <row r="27330" spans="1:5">
      <c r="A27330" s="94"/>
      <c r="B27330" s="94"/>
      <c r="C27330" s="94"/>
      <c r="D27330" s="94"/>
      <c r="E27330" s="94"/>
    </row>
    <row r="27331" spans="1:5">
      <c r="A27331" s="94"/>
      <c r="B27331" s="94"/>
      <c r="C27331" s="94"/>
      <c r="D27331" s="94"/>
      <c r="E27331" s="94"/>
    </row>
    <row r="27332" spans="1:5">
      <c r="A27332" s="94"/>
      <c r="B27332" s="94"/>
      <c r="C27332" s="94"/>
      <c r="D27332" s="94"/>
      <c r="E27332" s="94"/>
    </row>
    <row r="27333" spans="1:5">
      <c r="A27333" s="94"/>
      <c r="B27333" s="94"/>
      <c r="C27333" s="94"/>
      <c r="D27333" s="94"/>
      <c r="E27333" s="94"/>
    </row>
    <row r="27334" spans="1:5">
      <c r="A27334" s="94"/>
      <c r="B27334" s="94"/>
      <c r="C27334" s="94"/>
      <c r="D27334" s="94"/>
      <c r="E27334" s="94"/>
    </row>
    <row r="27335" spans="1:5">
      <c r="A27335" s="94"/>
      <c r="B27335" s="94"/>
      <c r="C27335" s="94"/>
      <c r="D27335" s="94"/>
      <c r="E27335" s="94"/>
    </row>
    <row r="27336" spans="1:5">
      <c r="A27336" s="94"/>
      <c r="B27336" s="94"/>
      <c r="C27336" s="94"/>
      <c r="D27336" s="94"/>
      <c r="E27336" s="94"/>
    </row>
    <row r="27337" spans="1:5">
      <c r="A27337" s="94"/>
      <c r="B27337" s="94"/>
      <c r="C27337" s="94"/>
      <c r="D27337" s="94"/>
      <c r="E27337" s="94"/>
    </row>
    <row r="27338" spans="1:5">
      <c r="A27338" s="94"/>
      <c r="B27338" s="94"/>
      <c r="C27338" s="94"/>
      <c r="D27338" s="94"/>
      <c r="E27338" s="94"/>
    </row>
    <row r="27339" spans="1:5">
      <c r="A27339" s="94"/>
      <c r="B27339" s="94"/>
      <c r="C27339" s="94"/>
      <c r="D27339" s="94"/>
      <c r="E27339" s="94"/>
    </row>
    <row r="27340" spans="1:5">
      <c r="A27340" s="94"/>
      <c r="B27340" s="94"/>
      <c r="C27340" s="94"/>
      <c r="D27340" s="94"/>
      <c r="E27340" s="94"/>
    </row>
    <row r="27341" spans="1:5">
      <c r="A27341" s="94"/>
      <c r="B27341" s="94"/>
      <c r="C27341" s="94"/>
      <c r="D27341" s="94"/>
      <c r="E27341" s="94"/>
    </row>
    <row r="27342" spans="1:5">
      <c r="A27342" s="94"/>
      <c r="B27342" s="94"/>
      <c r="C27342" s="94"/>
      <c r="D27342" s="94"/>
      <c r="E27342" s="94"/>
    </row>
    <row r="27343" spans="1:5">
      <c r="A27343" s="94"/>
      <c r="B27343" s="94"/>
      <c r="C27343" s="94"/>
      <c r="D27343" s="94"/>
      <c r="E27343" s="94"/>
    </row>
    <row r="27344" spans="1:5">
      <c r="A27344" s="94"/>
      <c r="B27344" s="94"/>
      <c r="C27344" s="94"/>
      <c r="D27344" s="94"/>
      <c r="E27344" s="94"/>
    </row>
    <row r="27345" spans="1:5">
      <c r="A27345" s="94"/>
      <c r="B27345" s="94"/>
      <c r="C27345" s="94"/>
      <c r="D27345" s="94"/>
      <c r="E27345" s="94"/>
    </row>
    <row r="27346" spans="1:5">
      <c r="A27346" s="94"/>
      <c r="B27346" s="94"/>
      <c r="C27346" s="94"/>
      <c r="D27346" s="94"/>
      <c r="E27346" s="94"/>
    </row>
    <row r="27347" spans="1:5">
      <c r="A27347" s="94"/>
      <c r="B27347" s="94"/>
      <c r="C27347" s="94"/>
      <c r="D27347" s="94"/>
      <c r="E27347" s="94"/>
    </row>
    <row r="27348" spans="1:5">
      <c r="A27348" s="94"/>
      <c r="B27348" s="94"/>
      <c r="C27348" s="94"/>
      <c r="D27348" s="94"/>
      <c r="E27348" s="94"/>
    </row>
    <row r="27349" spans="1:5">
      <c r="A27349" s="94"/>
      <c r="B27349" s="94"/>
      <c r="C27349" s="94"/>
      <c r="D27349" s="94"/>
      <c r="E27349" s="94"/>
    </row>
    <row r="27350" spans="1:5">
      <c r="A27350" s="94"/>
      <c r="B27350" s="94"/>
      <c r="C27350" s="94"/>
      <c r="D27350" s="94"/>
      <c r="E27350" s="94"/>
    </row>
    <row r="27351" spans="1:5">
      <c r="A27351" s="94"/>
      <c r="B27351" s="94"/>
      <c r="C27351" s="94"/>
      <c r="D27351" s="94"/>
      <c r="E27351" s="94"/>
    </row>
    <row r="27352" spans="1:5">
      <c r="A27352" s="94"/>
      <c r="B27352" s="94"/>
      <c r="C27352" s="94"/>
      <c r="D27352" s="94"/>
      <c r="E27352" s="94"/>
    </row>
    <row r="27353" spans="1:5">
      <c r="A27353" s="94"/>
      <c r="B27353" s="94"/>
      <c r="C27353" s="94"/>
      <c r="D27353" s="94"/>
      <c r="E27353" s="94"/>
    </row>
    <row r="27354" spans="1:5">
      <c r="A27354" s="94"/>
      <c r="B27354" s="94"/>
      <c r="C27354" s="94"/>
      <c r="D27354" s="94"/>
      <c r="E27354" s="94"/>
    </row>
    <row r="27355" spans="1:5">
      <c r="A27355" s="94"/>
      <c r="B27355" s="94"/>
      <c r="C27355" s="94"/>
      <c r="D27355" s="94"/>
      <c r="E27355" s="94"/>
    </row>
    <row r="27356" spans="1:5">
      <c r="A27356" s="94"/>
      <c r="B27356" s="94"/>
      <c r="C27356" s="94"/>
      <c r="D27356" s="94"/>
      <c r="E27356" s="94"/>
    </row>
    <row r="27357" spans="1:5">
      <c r="A27357" s="94"/>
      <c r="B27357" s="94"/>
      <c r="C27357" s="94"/>
      <c r="D27357" s="94"/>
      <c r="E27357" s="94"/>
    </row>
    <row r="27358" spans="1:5">
      <c r="A27358" s="94"/>
      <c r="B27358" s="94"/>
      <c r="C27358" s="94"/>
      <c r="D27358" s="94"/>
      <c r="E27358" s="94"/>
    </row>
    <row r="27359" spans="1:5">
      <c r="A27359" s="94"/>
      <c r="B27359" s="94"/>
      <c r="C27359" s="94"/>
      <c r="D27359" s="94"/>
      <c r="E27359" s="94"/>
    </row>
    <row r="27360" spans="1:5">
      <c r="A27360" s="94"/>
      <c r="B27360" s="94"/>
      <c r="C27360" s="94"/>
      <c r="D27360" s="94"/>
      <c r="E27360" s="94"/>
    </row>
    <row r="27361" spans="1:5">
      <c r="A27361" s="94"/>
      <c r="B27361" s="94"/>
      <c r="C27361" s="94"/>
      <c r="D27361" s="94"/>
      <c r="E27361" s="94"/>
    </row>
    <row r="27362" spans="1:5">
      <c r="A27362" s="94"/>
      <c r="B27362" s="94"/>
      <c r="C27362" s="94"/>
      <c r="D27362" s="94"/>
      <c r="E27362" s="94"/>
    </row>
    <row r="27363" spans="1:5">
      <c r="A27363" s="94"/>
      <c r="B27363" s="94"/>
      <c r="C27363" s="94"/>
      <c r="D27363" s="94"/>
      <c r="E27363" s="94"/>
    </row>
    <row r="27364" spans="1:5">
      <c r="A27364" s="94"/>
      <c r="B27364" s="94"/>
      <c r="C27364" s="94"/>
      <c r="D27364" s="94"/>
      <c r="E27364" s="94"/>
    </row>
    <row r="27365" spans="1:5">
      <c r="A27365" s="94"/>
      <c r="B27365" s="94"/>
      <c r="C27365" s="94"/>
      <c r="D27365" s="94"/>
      <c r="E27365" s="94"/>
    </row>
    <row r="27366" spans="1:5">
      <c r="A27366" s="94"/>
      <c r="B27366" s="94"/>
      <c r="C27366" s="94"/>
      <c r="D27366" s="94"/>
      <c r="E27366" s="94"/>
    </row>
    <row r="27367" spans="1:5">
      <c r="A27367" s="94"/>
      <c r="B27367" s="94"/>
      <c r="C27367" s="94"/>
      <c r="D27367" s="94"/>
      <c r="E27367" s="94"/>
    </row>
    <row r="27368" spans="1:5">
      <c r="A27368" s="94"/>
      <c r="B27368" s="94"/>
      <c r="C27368" s="94"/>
      <c r="D27368" s="94"/>
      <c r="E27368" s="94"/>
    </row>
    <row r="27369" spans="1:5">
      <c r="A27369" s="94"/>
      <c r="B27369" s="94"/>
      <c r="C27369" s="94"/>
      <c r="D27369" s="94"/>
      <c r="E27369" s="94"/>
    </row>
    <row r="27370" spans="1:5">
      <c r="A27370" s="94"/>
      <c r="B27370" s="94"/>
      <c r="C27370" s="94"/>
      <c r="D27370" s="94"/>
      <c r="E27370" s="94"/>
    </row>
    <row r="27371" spans="1:5">
      <c r="A27371" s="94"/>
      <c r="B27371" s="94"/>
      <c r="C27371" s="94"/>
      <c r="D27371" s="94"/>
      <c r="E27371" s="94"/>
    </row>
    <row r="27372" spans="1:5">
      <c r="A27372" s="94"/>
      <c r="B27372" s="94"/>
      <c r="C27372" s="94"/>
      <c r="D27372" s="94"/>
      <c r="E27372" s="94"/>
    </row>
    <row r="27373" spans="1:5">
      <c r="A27373" s="94"/>
      <c r="B27373" s="94"/>
      <c r="C27373" s="94"/>
      <c r="D27373" s="94"/>
      <c r="E27373" s="94"/>
    </row>
    <row r="27374" spans="1:5">
      <c r="A27374" s="94"/>
      <c r="B27374" s="94"/>
      <c r="C27374" s="94"/>
      <c r="D27374" s="94"/>
      <c r="E27374" s="94"/>
    </row>
    <row r="27375" spans="1:5">
      <c r="A27375" s="94"/>
      <c r="B27375" s="94"/>
      <c r="C27375" s="94"/>
      <c r="D27375" s="94"/>
      <c r="E27375" s="94"/>
    </row>
    <row r="27376" spans="1:5">
      <c r="A27376" s="94"/>
      <c r="B27376" s="94"/>
      <c r="C27376" s="94"/>
      <c r="D27376" s="94"/>
      <c r="E27376" s="94"/>
    </row>
    <row r="27377" spans="1:5">
      <c r="A27377" s="94"/>
      <c r="B27377" s="94"/>
      <c r="C27377" s="94"/>
      <c r="D27377" s="94"/>
      <c r="E27377" s="94"/>
    </row>
    <row r="27378" spans="1:5">
      <c r="A27378" s="94"/>
      <c r="B27378" s="94"/>
      <c r="C27378" s="94"/>
      <c r="D27378" s="94"/>
      <c r="E27378" s="94"/>
    </row>
    <row r="27379" spans="1:5">
      <c r="A27379" s="94"/>
      <c r="B27379" s="94"/>
      <c r="C27379" s="94"/>
      <c r="D27379" s="94"/>
      <c r="E27379" s="94"/>
    </row>
    <row r="27380" spans="1:5">
      <c r="A27380" s="94"/>
      <c r="B27380" s="94"/>
      <c r="C27380" s="94"/>
      <c r="D27380" s="94"/>
      <c r="E27380" s="94"/>
    </row>
    <row r="27381" spans="1:5">
      <c r="A27381" s="94"/>
      <c r="B27381" s="94"/>
      <c r="C27381" s="94"/>
      <c r="D27381" s="94"/>
      <c r="E27381" s="94"/>
    </row>
    <row r="27382" spans="1:5">
      <c r="A27382" s="94"/>
      <c r="B27382" s="94"/>
      <c r="C27382" s="94"/>
      <c r="D27382" s="94"/>
      <c r="E27382" s="94"/>
    </row>
    <row r="27383" spans="1:5">
      <c r="A27383" s="94"/>
      <c r="B27383" s="94"/>
      <c r="C27383" s="94"/>
      <c r="D27383" s="94"/>
      <c r="E27383" s="94"/>
    </row>
    <row r="27384" spans="1:5">
      <c r="A27384" s="94"/>
      <c r="B27384" s="94"/>
      <c r="C27384" s="94"/>
      <c r="D27384" s="94"/>
      <c r="E27384" s="94"/>
    </row>
    <row r="27385" spans="1:5">
      <c r="A27385" s="94"/>
      <c r="B27385" s="94"/>
      <c r="C27385" s="94"/>
      <c r="D27385" s="94"/>
      <c r="E27385" s="94"/>
    </row>
    <row r="27386" spans="1:5">
      <c r="A27386" s="94"/>
      <c r="B27386" s="94"/>
      <c r="C27386" s="94"/>
      <c r="D27386" s="94"/>
      <c r="E27386" s="94"/>
    </row>
    <row r="27387" spans="1:5">
      <c r="A27387" s="94"/>
      <c r="B27387" s="94"/>
      <c r="C27387" s="94"/>
      <c r="D27387" s="94"/>
      <c r="E27387" s="94"/>
    </row>
    <row r="27388" spans="1:5">
      <c r="A27388" s="94"/>
      <c r="B27388" s="94"/>
      <c r="C27388" s="94"/>
      <c r="D27388" s="94"/>
      <c r="E27388" s="94"/>
    </row>
    <row r="27389" spans="1:5">
      <c r="A27389" s="94"/>
      <c r="B27389" s="94"/>
      <c r="C27389" s="94"/>
      <c r="D27389" s="94"/>
      <c r="E27389" s="94"/>
    </row>
    <row r="27390" spans="1:5">
      <c r="A27390" s="94"/>
      <c r="B27390" s="94"/>
      <c r="C27390" s="94"/>
      <c r="D27390" s="94"/>
      <c r="E27390" s="94"/>
    </row>
    <row r="27391" spans="1:5">
      <c r="A27391" s="94"/>
      <c r="B27391" s="94"/>
      <c r="C27391" s="94"/>
      <c r="D27391" s="94"/>
      <c r="E27391" s="94"/>
    </row>
    <row r="27392" spans="1:5">
      <c r="A27392" s="94"/>
      <c r="B27392" s="94"/>
      <c r="C27392" s="94"/>
      <c r="D27392" s="94"/>
      <c r="E27392" s="94"/>
    </row>
    <row r="27393" spans="1:5">
      <c r="A27393" s="94"/>
      <c r="B27393" s="94"/>
      <c r="C27393" s="94"/>
      <c r="D27393" s="94"/>
      <c r="E27393" s="94"/>
    </row>
    <row r="27394" spans="1:5">
      <c r="A27394" s="94"/>
      <c r="B27394" s="94"/>
      <c r="C27394" s="94"/>
      <c r="D27394" s="94"/>
      <c r="E27394" s="94"/>
    </row>
    <row r="27395" spans="1:5">
      <c r="A27395" s="94"/>
      <c r="B27395" s="94"/>
      <c r="C27395" s="94"/>
      <c r="D27395" s="94"/>
      <c r="E27395" s="94"/>
    </row>
    <row r="27396" spans="1:5">
      <c r="A27396" s="94"/>
      <c r="B27396" s="94"/>
      <c r="C27396" s="94"/>
      <c r="D27396" s="94"/>
      <c r="E27396" s="94"/>
    </row>
    <row r="27397" spans="1:5">
      <c r="A27397" s="94"/>
      <c r="B27397" s="94"/>
      <c r="C27397" s="94"/>
      <c r="D27397" s="94"/>
      <c r="E27397" s="94"/>
    </row>
    <row r="27398" spans="1:5">
      <c r="A27398" s="94"/>
      <c r="B27398" s="94"/>
      <c r="C27398" s="94"/>
      <c r="D27398" s="94"/>
      <c r="E27398" s="94"/>
    </row>
    <row r="27399" spans="1:5">
      <c r="A27399" s="94"/>
      <c r="B27399" s="94"/>
      <c r="C27399" s="94"/>
      <c r="D27399" s="94"/>
      <c r="E27399" s="94"/>
    </row>
    <row r="27400" spans="1:5">
      <c r="A27400" s="94"/>
      <c r="B27400" s="94"/>
      <c r="C27400" s="94"/>
      <c r="D27400" s="94"/>
      <c r="E27400" s="94"/>
    </row>
    <row r="27401" spans="1:5">
      <c r="A27401" s="94"/>
      <c r="B27401" s="94"/>
      <c r="C27401" s="94"/>
      <c r="D27401" s="94"/>
      <c r="E27401" s="94"/>
    </row>
    <row r="27402" spans="1:5">
      <c r="A27402" s="94"/>
      <c r="B27402" s="94"/>
      <c r="C27402" s="94"/>
      <c r="D27402" s="94"/>
      <c r="E27402" s="94"/>
    </row>
    <row r="27403" spans="1:5">
      <c r="A27403" s="94"/>
      <c r="B27403" s="94"/>
      <c r="C27403" s="94"/>
      <c r="D27403" s="94"/>
      <c r="E27403" s="94"/>
    </row>
    <row r="27404" spans="1:5">
      <c r="A27404" s="94"/>
      <c r="B27404" s="94"/>
      <c r="C27404" s="94"/>
      <c r="D27404" s="94"/>
      <c r="E27404" s="94"/>
    </row>
    <row r="27405" spans="1:5">
      <c r="A27405" s="94"/>
      <c r="B27405" s="94"/>
      <c r="C27405" s="94"/>
      <c r="D27405" s="94"/>
      <c r="E27405" s="94"/>
    </row>
    <row r="27406" spans="1:5">
      <c r="A27406" s="94"/>
      <c r="B27406" s="94"/>
      <c r="C27406" s="94"/>
      <c r="D27406" s="94"/>
      <c r="E27406" s="94"/>
    </row>
    <row r="27407" spans="1:5">
      <c r="A27407" s="94"/>
      <c r="B27407" s="94"/>
      <c r="C27407" s="94"/>
      <c r="D27407" s="94"/>
      <c r="E27407" s="94"/>
    </row>
    <row r="27408" spans="1:5">
      <c r="A27408" s="94"/>
      <c r="B27408" s="94"/>
      <c r="C27408" s="94"/>
      <c r="D27408" s="94"/>
      <c r="E27408" s="94"/>
    </row>
    <row r="27409" spans="1:5">
      <c r="A27409" s="94"/>
      <c r="B27409" s="94"/>
      <c r="C27409" s="94"/>
      <c r="D27409" s="94"/>
      <c r="E27409" s="94"/>
    </row>
    <row r="27410" spans="1:5">
      <c r="A27410" s="94"/>
      <c r="B27410" s="94"/>
      <c r="C27410" s="94"/>
      <c r="D27410" s="94"/>
      <c r="E27410" s="94"/>
    </row>
    <row r="27411" spans="1:5">
      <c r="A27411" s="94"/>
      <c r="B27411" s="94"/>
      <c r="C27411" s="94"/>
      <c r="D27411" s="94"/>
      <c r="E27411" s="94"/>
    </row>
    <row r="27412" spans="1:5">
      <c r="A27412" s="94"/>
      <c r="B27412" s="94"/>
      <c r="C27412" s="94"/>
      <c r="D27412" s="94"/>
      <c r="E27412" s="94"/>
    </row>
    <row r="27413" spans="1:5">
      <c r="A27413" s="94"/>
      <c r="B27413" s="94"/>
      <c r="C27413" s="94"/>
      <c r="D27413" s="94"/>
      <c r="E27413" s="94"/>
    </row>
    <row r="27414" spans="1:5">
      <c r="A27414" s="94"/>
      <c r="B27414" s="94"/>
      <c r="C27414" s="94"/>
      <c r="D27414" s="94"/>
      <c r="E27414" s="94"/>
    </row>
    <row r="27415" spans="1:5">
      <c r="A27415" s="94"/>
      <c r="B27415" s="94"/>
      <c r="C27415" s="94"/>
      <c r="D27415" s="94"/>
      <c r="E27415" s="94"/>
    </row>
    <row r="27416" spans="1:5">
      <c r="A27416" s="94"/>
      <c r="B27416" s="94"/>
      <c r="C27416" s="94"/>
      <c r="D27416" s="94"/>
      <c r="E27416" s="94"/>
    </row>
    <row r="27417" spans="1:5">
      <c r="A27417" s="94"/>
      <c r="B27417" s="94"/>
      <c r="C27417" s="94"/>
      <c r="D27417" s="94"/>
      <c r="E27417" s="94"/>
    </row>
    <row r="27418" spans="1:5">
      <c r="A27418" s="94"/>
      <c r="B27418" s="94"/>
      <c r="C27418" s="94"/>
      <c r="D27418" s="94"/>
      <c r="E27418" s="94"/>
    </row>
    <row r="27419" spans="1:5">
      <c r="A27419" s="94"/>
      <c r="B27419" s="94"/>
      <c r="C27419" s="94"/>
      <c r="D27419" s="94"/>
      <c r="E27419" s="94"/>
    </row>
    <row r="27420" spans="1:5">
      <c r="A27420" s="94"/>
      <c r="B27420" s="94"/>
      <c r="C27420" s="94"/>
      <c r="D27420" s="94"/>
      <c r="E27420" s="94"/>
    </row>
    <row r="27421" spans="1:5">
      <c r="A27421" s="94"/>
      <c r="B27421" s="94"/>
      <c r="C27421" s="94"/>
      <c r="D27421" s="94"/>
      <c r="E27421" s="94"/>
    </row>
    <row r="27422" spans="1:5">
      <c r="A27422" s="94"/>
      <c r="B27422" s="94"/>
      <c r="C27422" s="94"/>
      <c r="D27422" s="94"/>
      <c r="E27422" s="94"/>
    </row>
    <row r="27423" spans="1:5">
      <c r="A27423" s="94"/>
      <c r="B27423" s="94"/>
      <c r="C27423" s="94"/>
      <c r="D27423" s="94"/>
      <c r="E27423" s="94"/>
    </row>
    <row r="27424" spans="1:5">
      <c r="A27424" s="94"/>
      <c r="B27424" s="94"/>
      <c r="C27424" s="94"/>
      <c r="D27424" s="94"/>
      <c r="E27424" s="94"/>
    </row>
    <row r="27425" spans="1:5">
      <c r="A27425" s="94"/>
      <c r="B27425" s="94"/>
      <c r="C27425" s="94"/>
      <c r="D27425" s="94"/>
      <c r="E27425" s="94"/>
    </row>
    <row r="27426" spans="1:5">
      <c r="A27426" s="94"/>
      <c r="B27426" s="94"/>
      <c r="C27426" s="94"/>
      <c r="D27426" s="94"/>
      <c r="E27426" s="94"/>
    </row>
    <row r="27427" spans="1:5">
      <c r="A27427" s="94"/>
      <c r="B27427" s="94"/>
      <c r="C27427" s="94"/>
      <c r="D27427" s="94"/>
      <c r="E27427" s="94"/>
    </row>
    <row r="27428" spans="1:5">
      <c r="A27428" s="94"/>
      <c r="B27428" s="94"/>
      <c r="C27428" s="94"/>
      <c r="D27428" s="94"/>
      <c r="E27428" s="94"/>
    </row>
    <row r="27429" spans="1:5">
      <c r="A27429" s="94"/>
      <c r="B27429" s="94"/>
      <c r="C27429" s="94"/>
      <c r="D27429" s="94"/>
      <c r="E27429" s="94"/>
    </row>
    <row r="27430" spans="1:5">
      <c r="A27430" s="94"/>
      <c r="B27430" s="94"/>
      <c r="C27430" s="94"/>
      <c r="D27430" s="94"/>
      <c r="E27430" s="94"/>
    </row>
    <row r="27431" spans="1:5">
      <c r="A27431" s="94"/>
      <c r="B27431" s="94"/>
      <c r="C27431" s="94"/>
      <c r="D27431" s="94"/>
      <c r="E27431" s="94"/>
    </row>
    <row r="27432" spans="1:5">
      <c r="A27432" s="94"/>
      <c r="B27432" s="94"/>
      <c r="C27432" s="94"/>
      <c r="D27432" s="94"/>
      <c r="E27432" s="94"/>
    </row>
    <row r="27433" spans="1:5">
      <c r="A27433" s="94"/>
      <c r="B27433" s="94"/>
      <c r="C27433" s="94"/>
      <c r="D27433" s="94"/>
      <c r="E27433" s="94"/>
    </row>
    <row r="27434" spans="1:5">
      <c r="A27434" s="94"/>
      <c r="B27434" s="94"/>
      <c r="C27434" s="94"/>
      <c r="D27434" s="94"/>
      <c r="E27434" s="94"/>
    </row>
    <row r="27435" spans="1:5">
      <c r="A27435" s="94"/>
      <c r="B27435" s="94"/>
      <c r="C27435" s="94"/>
      <c r="D27435" s="94"/>
      <c r="E27435" s="94"/>
    </row>
    <row r="27436" spans="1:5">
      <c r="A27436" s="94"/>
      <c r="B27436" s="94"/>
      <c r="C27436" s="94"/>
      <c r="D27436" s="94"/>
      <c r="E27436" s="94"/>
    </row>
    <row r="27437" spans="1:5">
      <c r="A27437" s="94"/>
      <c r="B27437" s="94"/>
      <c r="C27437" s="94"/>
      <c r="D27437" s="94"/>
      <c r="E27437" s="94"/>
    </row>
    <row r="27438" spans="1:5">
      <c r="A27438" s="94"/>
      <c r="B27438" s="94"/>
      <c r="C27438" s="94"/>
      <c r="D27438" s="94"/>
      <c r="E27438" s="94"/>
    </row>
    <row r="27439" spans="1:5">
      <c r="A27439" s="94"/>
      <c r="B27439" s="94"/>
      <c r="C27439" s="94"/>
      <c r="D27439" s="94"/>
      <c r="E27439" s="94"/>
    </row>
    <row r="27440" spans="1:5">
      <c r="A27440" s="94"/>
      <c r="B27440" s="94"/>
      <c r="C27440" s="94"/>
      <c r="D27440" s="94"/>
      <c r="E27440" s="94"/>
    </row>
    <row r="27441" spans="1:5">
      <c r="A27441" s="94"/>
      <c r="B27441" s="94"/>
      <c r="C27441" s="94"/>
      <c r="D27441" s="94"/>
      <c r="E27441" s="94"/>
    </row>
    <row r="27442" spans="1:5">
      <c r="A27442" s="94"/>
      <c r="B27442" s="94"/>
      <c r="C27442" s="94"/>
      <c r="D27442" s="94"/>
      <c r="E27442" s="94"/>
    </row>
    <row r="27443" spans="1:5">
      <c r="A27443" s="94"/>
      <c r="B27443" s="94"/>
      <c r="C27443" s="94"/>
      <c r="D27443" s="94"/>
      <c r="E27443" s="94"/>
    </row>
    <row r="27444" spans="1:5">
      <c r="A27444" s="94"/>
      <c r="B27444" s="94"/>
      <c r="C27444" s="94"/>
      <c r="D27444" s="94"/>
      <c r="E27444" s="94"/>
    </row>
    <row r="27445" spans="1:5">
      <c r="A27445" s="94"/>
      <c r="B27445" s="94"/>
      <c r="C27445" s="94"/>
      <c r="D27445" s="94"/>
      <c r="E27445" s="94"/>
    </row>
    <row r="27446" spans="1:5">
      <c r="A27446" s="94"/>
      <c r="B27446" s="94"/>
      <c r="C27446" s="94"/>
      <c r="D27446" s="94"/>
      <c r="E27446" s="94"/>
    </row>
    <row r="27447" spans="1:5">
      <c r="A27447" s="94"/>
      <c r="B27447" s="94"/>
      <c r="C27447" s="94"/>
      <c r="D27447" s="94"/>
      <c r="E27447" s="94"/>
    </row>
    <row r="27448" spans="1:5">
      <c r="A27448" s="94"/>
      <c r="B27448" s="94"/>
      <c r="C27448" s="94"/>
      <c r="D27448" s="94"/>
      <c r="E27448" s="94"/>
    </row>
    <row r="27449" spans="1:5">
      <c r="A27449" s="94"/>
      <c r="B27449" s="94"/>
      <c r="C27449" s="94"/>
      <c r="D27449" s="94"/>
      <c r="E27449" s="94"/>
    </row>
    <row r="27450" spans="1:5">
      <c r="A27450" s="94"/>
      <c r="B27450" s="94"/>
      <c r="C27450" s="94"/>
      <c r="D27450" s="94"/>
      <c r="E27450" s="94"/>
    </row>
    <row r="27451" spans="1:5">
      <c r="A27451" s="94"/>
      <c r="B27451" s="94"/>
      <c r="C27451" s="94"/>
      <c r="D27451" s="94"/>
      <c r="E27451" s="94"/>
    </row>
    <row r="27452" spans="1:5">
      <c r="A27452" s="94"/>
      <c r="B27452" s="94"/>
      <c r="C27452" s="94"/>
      <c r="D27452" s="94"/>
      <c r="E27452" s="94"/>
    </row>
    <row r="27453" spans="1:5">
      <c r="A27453" s="94"/>
      <c r="B27453" s="94"/>
      <c r="C27453" s="94"/>
      <c r="D27453" s="94"/>
      <c r="E27453" s="94"/>
    </row>
    <row r="27454" spans="1:5">
      <c r="A27454" s="94"/>
      <c r="B27454" s="94"/>
      <c r="C27454" s="94"/>
      <c r="D27454" s="94"/>
      <c r="E27454" s="94"/>
    </row>
    <row r="27455" spans="1:5">
      <c r="A27455" s="94"/>
      <c r="B27455" s="94"/>
      <c r="C27455" s="94"/>
      <c r="D27455" s="94"/>
      <c r="E27455" s="94"/>
    </row>
    <row r="27456" spans="1:5">
      <c r="A27456" s="94"/>
      <c r="B27456" s="94"/>
      <c r="C27456" s="94"/>
      <c r="D27456" s="94"/>
      <c r="E27456" s="94"/>
    </row>
    <row r="27457" spans="1:5">
      <c r="A27457" s="94"/>
      <c r="B27457" s="94"/>
      <c r="C27457" s="94"/>
      <c r="D27457" s="94"/>
      <c r="E27457" s="94"/>
    </row>
    <row r="27458" spans="1:5">
      <c r="A27458" s="94"/>
      <c r="B27458" s="94"/>
      <c r="C27458" s="94"/>
      <c r="D27458" s="94"/>
      <c r="E27458" s="94"/>
    </row>
    <row r="27459" spans="1:5">
      <c r="A27459" s="94"/>
      <c r="B27459" s="94"/>
      <c r="C27459" s="94"/>
      <c r="D27459" s="94"/>
      <c r="E27459" s="94"/>
    </row>
    <row r="27460" spans="1:5">
      <c r="A27460" s="94"/>
      <c r="B27460" s="94"/>
      <c r="C27460" s="94"/>
      <c r="D27460" s="94"/>
      <c r="E27460" s="94"/>
    </row>
    <row r="27461" spans="1:5">
      <c r="A27461" s="94"/>
      <c r="B27461" s="94"/>
      <c r="C27461" s="94"/>
      <c r="D27461" s="94"/>
      <c r="E27461" s="94"/>
    </row>
    <row r="27462" spans="1:5">
      <c r="A27462" s="94"/>
      <c r="B27462" s="94"/>
      <c r="C27462" s="94"/>
      <c r="D27462" s="94"/>
      <c r="E27462" s="94"/>
    </row>
    <row r="27463" spans="1:5">
      <c r="A27463" s="94"/>
      <c r="B27463" s="94"/>
      <c r="C27463" s="94"/>
      <c r="D27463" s="94"/>
      <c r="E27463" s="94"/>
    </row>
    <row r="27464" spans="1:5">
      <c r="A27464" s="94"/>
      <c r="B27464" s="94"/>
      <c r="C27464" s="94"/>
      <c r="D27464" s="94"/>
      <c r="E27464" s="94"/>
    </row>
    <row r="27465" spans="1:5">
      <c r="A27465" s="94"/>
      <c r="B27465" s="94"/>
      <c r="C27465" s="94"/>
      <c r="D27465" s="94"/>
      <c r="E27465" s="94"/>
    </row>
    <row r="27466" spans="1:5">
      <c r="A27466" s="94"/>
      <c r="B27466" s="94"/>
      <c r="C27466" s="94"/>
      <c r="D27466" s="94"/>
      <c r="E27466" s="94"/>
    </row>
    <row r="27467" spans="1:5">
      <c r="A27467" s="94"/>
      <c r="B27467" s="94"/>
      <c r="C27467" s="94"/>
      <c r="D27467" s="94"/>
      <c r="E27467" s="94"/>
    </row>
    <row r="27468" spans="1:5">
      <c r="A27468" s="94"/>
      <c r="B27468" s="94"/>
      <c r="C27468" s="94"/>
      <c r="D27468" s="94"/>
      <c r="E27468" s="94"/>
    </row>
    <row r="27469" spans="1:5">
      <c r="A27469" s="94"/>
      <c r="B27469" s="94"/>
      <c r="C27469" s="94"/>
      <c r="D27469" s="94"/>
      <c r="E27469" s="94"/>
    </row>
    <row r="27470" spans="1:5">
      <c r="A27470" s="94"/>
      <c r="B27470" s="94"/>
      <c r="C27470" s="94"/>
      <c r="D27470" s="94"/>
      <c r="E27470" s="94"/>
    </row>
    <row r="27471" spans="1:5">
      <c r="A27471" s="94"/>
      <c r="B27471" s="94"/>
      <c r="C27471" s="94"/>
      <c r="D27471" s="94"/>
      <c r="E27471" s="94"/>
    </row>
    <row r="27472" spans="1:5">
      <c r="A27472" s="94"/>
      <c r="B27472" s="94"/>
      <c r="C27472" s="94"/>
      <c r="D27472" s="94"/>
      <c r="E27472" s="94"/>
    </row>
    <row r="27473" spans="1:5">
      <c r="A27473" s="94"/>
      <c r="B27473" s="94"/>
      <c r="C27473" s="94"/>
      <c r="D27473" s="94"/>
      <c r="E27473" s="94"/>
    </row>
    <row r="27474" spans="1:5">
      <c r="A27474" s="94"/>
      <c r="B27474" s="94"/>
      <c r="C27474" s="94"/>
      <c r="D27474" s="94"/>
      <c r="E27474" s="94"/>
    </row>
    <row r="27475" spans="1:5">
      <c r="A27475" s="94"/>
      <c r="B27475" s="94"/>
      <c r="C27475" s="94"/>
      <c r="D27475" s="94"/>
      <c r="E27475" s="94"/>
    </row>
    <row r="27476" spans="1:5">
      <c r="A27476" s="94"/>
      <c r="B27476" s="94"/>
      <c r="C27476" s="94"/>
      <c r="D27476" s="94"/>
      <c r="E27476" s="94"/>
    </row>
    <row r="27477" spans="1:5">
      <c r="A27477" s="94"/>
      <c r="B27477" s="94"/>
      <c r="C27477" s="94"/>
      <c r="D27477" s="94"/>
      <c r="E27477" s="94"/>
    </row>
    <row r="27478" spans="1:5">
      <c r="A27478" s="94"/>
      <c r="B27478" s="94"/>
      <c r="C27478" s="94"/>
      <c r="D27478" s="94"/>
      <c r="E27478" s="94"/>
    </row>
    <row r="27479" spans="1:5">
      <c r="A27479" s="94"/>
      <c r="B27479" s="94"/>
      <c r="C27479" s="94"/>
      <c r="D27479" s="94"/>
      <c r="E27479" s="94"/>
    </row>
    <row r="27480" spans="1:5">
      <c r="A27480" s="94"/>
      <c r="B27480" s="94"/>
      <c r="C27480" s="94"/>
      <c r="D27480" s="94"/>
      <c r="E27480" s="94"/>
    </row>
    <row r="27481" spans="1:5">
      <c r="A27481" s="94"/>
      <c r="B27481" s="94"/>
      <c r="C27481" s="94"/>
      <c r="D27481" s="94"/>
      <c r="E27481" s="94"/>
    </row>
    <row r="27482" spans="1:5">
      <c r="A27482" s="94"/>
      <c r="B27482" s="94"/>
      <c r="C27482" s="94"/>
      <c r="D27482" s="94"/>
      <c r="E27482" s="94"/>
    </row>
    <row r="27483" spans="1:5">
      <c r="A27483" s="94"/>
      <c r="B27483" s="94"/>
      <c r="C27483" s="94"/>
      <c r="D27483" s="94"/>
      <c r="E27483" s="94"/>
    </row>
    <row r="27484" spans="1:5">
      <c r="A27484" s="94"/>
      <c r="B27484" s="94"/>
      <c r="C27484" s="94"/>
      <c r="D27484" s="94"/>
      <c r="E27484" s="94"/>
    </row>
    <row r="27485" spans="1:5">
      <c r="A27485" s="94"/>
      <c r="B27485" s="94"/>
      <c r="C27485" s="94"/>
      <c r="D27485" s="94"/>
      <c r="E27485" s="94"/>
    </row>
    <row r="27486" spans="1:5">
      <c r="A27486" s="94"/>
      <c r="B27486" s="94"/>
      <c r="C27486" s="94"/>
      <c r="D27486" s="94"/>
      <c r="E27486" s="94"/>
    </row>
    <row r="27487" spans="1:5">
      <c r="A27487" s="94"/>
      <c r="B27487" s="94"/>
      <c r="C27487" s="94"/>
      <c r="D27487" s="94"/>
      <c r="E27487" s="94"/>
    </row>
    <row r="27488" spans="1:5">
      <c r="A27488" s="94"/>
      <c r="B27488" s="94"/>
      <c r="C27488" s="94"/>
      <c r="D27488" s="94"/>
      <c r="E27488" s="94"/>
    </row>
    <row r="27489" spans="1:5">
      <c r="A27489" s="94"/>
      <c r="B27489" s="94"/>
      <c r="C27489" s="94"/>
      <c r="D27489" s="94"/>
      <c r="E27489" s="94"/>
    </row>
    <row r="27490" spans="1:5">
      <c r="A27490" s="94"/>
      <c r="B27490" s="94"/>
      <c r="C27490" s="94"/>
      <c r="D27490" s="94"/>
      <c r="E27490" s="94"/>
    </row>
    <row r="27491" spans="1:5">
      <c r="A27491" s="94"/>
      <c r="B27491" s="94"/>
      <c r="C27491" s="94"/>
      <c r="D27491" s="94"/>
      <c r="E27491" s="94"/>
    </row>
    <row r="27492" spans="1:5">
      <c r="A27492" s="94"/>
      <c r="B27492" s="94"/>
      <c r="C27492" s="94"/>
      <c r="D27492" s="94"/>
      <c r="E27492" s="94"/>
    </row>
    <row r="27493" spans="1:5">
      <c r="A27493" s="94"/>
      <c r="B27493" s="94"/>
      <c r="C27493" s="94"/>
      <c r="D27493" s="94"/>
      <c r="E27493" s="94"/>
    </row>
    <row r="27494" spans="1:5">
      <c r="A27494" s="94"/>
      <c r="B27494" s="94"/>
      <c r="C27494" s="94"/>
      <c r="D27494" s="94"/>
      <c r="E27494" s="94"/>
    </row>
    <row r="27495" spans="1:5">
      <c r="A27495" s="94"/>
      <c r="B27495" s="94"/>
      <c r="C27495" s="94"/>
      <c r="D27495" s="94"/>
      <c r="E27495" s="94"/>
    </row>
    <row r="27496" spans="1:5">
      <c r="A27496" s="94"/>
      <c r="B27496" s="94"/>
      <c r="C27496" s="94"/>
      <c r="D27496" s="94"/>
      <c r="E27496" s="94"/>
    </row>
    <row r="27497" spans="1:5">
      <c r="A27497" s="94"/>
      <c r="B27497" s="94"/>
      <c r="C27497" s="94"/>
      <c r="D27497" s="94"/>
      <c r="E27497" s="94"/>
    </row>
    <row r="27498" spans="1:5">
      <c r="A27498" s="94"/>
      <c r="B27498" s="94"/>
      <c r="C27498" s="94"/>
      <c r="D27498" s="94"/>
      <c r="E27498" s="94"/>
    </row>
    <row r="27499" spans="1:5">
      <c r="A27499" s="94"/>
      <c r="B27499" s="94"/>
      <c r="C27499" s="94"/>
      <c r="D27499" s="94"/>
      <c r="E27499" s="94"/>
    </row>
    <row r="27500" spans="1:5">
      <c r="A27500" s="94"/>
      <c r="B27500" s="94"/>
      <c r="C27500" s="94"/>
      <c r="D27500" s="94"/>
      <c r="E27500" s="94"/>
    </row>
    <row r="27501" spans="1:5">
      <c r="A27501" s="94"/>
      <c r="B27501" s="94"/>
      <c r="C27501" s="94"/>
      <c r="D27501" s="94"/>
      <c r="E27501" s="94"/>
    </row>
    <row r="27502" spans="1:5">
      <c r="A27502" s="94"/>
      <c r="B27502" s="94"/>
      <c r="C27502" s="94"/>
      <c r="D27502" s="94"/>
      <c r="E27502" s="94"/>
    </row>
    <row r="27503" spans="1:5">
      <c r="A27503" s="94"/>
      <c r="B27503" s="94"/>
      <c r="C27503" s="94"/>
      <c r="D27503" s="94"/>
      <c r="E27503" s="94"/>
    </row>
    <row r="27504" spans="1:5">
      <c r="A27504" s="94"/>
      <c r="B27504" s="94"/>
      <c r="C27504" s="94"/>
      <c r="D27504" s="94"/>
      <c r="E27504" s="94"/>
    </row>
    <row r="27505" spans="1:5">
      <c r="A27505" s="94"/>
      <c r="B27505" s="94"/>
      <c r="C27505" s="94"/>
      <c r="D27505" s="94"/>
      <c r="E27505" s="94"/>
    </row>
    <row r="27506" spans="1:5">
      <c r="A27506" s="94"/>
      <c r="B27506" s="94"/>
      <c r="C27506" s="94"/>
      <c r="D27506" s="94"/>
      <c r="E27506" s="94"/>
    </row>
    <row r="27507" spans="1:5">
      <c r="A27507" s="94"/>
      <c r="B27507" s="94"/>
      <c r="C27507" s="94"/>
      <c r="D27507" s="94"/>
      <c r="E27507" s="94"/>
    </row>
    <row r="27508" spans="1:5">
      <c r="A27508" s="94"/>
      <c r="B27508" s="94"/>
      <c r="C27508" s="94"/>
      <c r="D27508" s="94"/>
      <c r="E27508" s="94"/>
    </row>
    <row r="27509" spans="1:5">
      <c r="A27509" s="94"/>
      <c r="B27509" s="94"/>
      <c r="C27509" s="94"/>
      <c r="D27509" s="94"/>
      <c r="E27509" s="94"/>
    </row>
    <row r="27510" spans="1:5">
      <c r="A27510" s="94"/>
      <c r="B27510" s="94"/>
      <c r="C27510" s="94"/>
      <c r="D27510" s="94"/>
      <c r="E27510" s="94"/>
    </row>
    <row r="27511" spans="1:5">
      <c r="A27511" s="94"/>
      <c r="B27511" s="94"/>
      <c r="C27511" s="94"/>
      <c r="D27511" s="94"/>
      <c r="E27511" s="94"/>
    </row>
    <row r="27512" spans="1:5">
      <c r="A27512" s="94"/>
      <c r="B27512" s="94"/>
      <c r="C27512" s="94"/>
      <c r="D27512" s="94"/>
      <c r="E27512" s="94"/>
    </row>
    <row r="27513" spans="1:5">
      <c r="A27513" s="94"/>
      <c r="B27513" s="94"/>
      <c r="C27513" s="94"/>
      <c r="D27513" s="94"/>
      <c r="E27513" s="94"/>
    </row>
    <row r="27514" spans="1:5">
      <c r="A27514" s="94"/>
      <c r="B27514" s="94"/>
      <c r="C27514" s="94"/>
      <c r="D27514" s="94"/>
      <c r="E27514" s="94"/>
    </row>
    <row r="27515" spans="1:5">
      <c r="A27515" s="94"/>
      <c r="B27515" s="94"/>
      <c r="C27515" s="94"/>
      <c r="D27515" s="94"/>
      <c r="E27515" s="94"/>
    </row>
    <row r="27516" spans="1:5">
      <c r="A27516" s="94"/>
      <c r="B27516" s="94"/>
      <c r="C27516" s="94"/>
      <c r="D27516" s="94"/>
      <c r="E27516" s="94"/>
    </row>
    <row r="27517" spans="1:5">
      <c r="A27517" s="94"/>
      <c r="B27517" s="94"/>
      <c r="C27517" s="94"/>
      <c r="D27517" s="94"/>
      <c r="E27517" s="94"/>
    </row>
    <row r="27518" spans="1:5">
      <c r="A27518" s="94"/>
      <c r="B27518" s="94"/>
      <c r="C27518" s="94"/>
      <c r="D27518" s="94"/>
      <c r="E27518" s="94"/>
    </row>
    <row r="27519" spans="1:5">
      <c r="A27519" s="94"/>
      <c r="B27519" s="94"/>
      <c r="C27519" s="94"/>
      <c r="D27519" s="94"/>
      <c r="E27519" s="94"/>
    </row>
    <row r="27520" spans="1:5">
      <c r="A27520" s="94"/>
      <c r="B27520" s="94"/>
      <c r="C27520" s="94"/>
      <c r="D27520" s="94"/>
      <c r="E27520" s="94"/>
    </row>
    <row r="27521" spans="1:5">
      <c r="A27521" s="94"/>
      <c r="B27521" s="94"/>
      <c r="C27521" s="94"/>
      <c r="D27521" s="94"/>
      <c r="E27521" s="94"/>
    </row>
    <row r="27522" spans="1:5">
      <c r="A27522" s="94"/>
      <c r="B27522" s="94"/>
      <c r="C27522" s="94"/>
      <c r="D27522" s="94"/>
      <c r="E27522" s="94"/>
    </row>
    <row r="27523" spans="1:5">
      <c r="A27523" s="94"/>
      <c r="B27523" s="94"/>
      <c r="C27523" s="94"/>
      <c r="D27523" s="94"/>
      <c r="E27523" s="94"/>
    </row>
    <row r="27524" spans="1:5">
      <c r="A27524" s="94"/>
      <c r="B27524" s="94"/>
      <c r="C27524" s="94"/>
      <c r="D27524" s="94"/>
      <c r="E27524" s="94"/>
    </row>
    <row r="27525" spans="1:5">
      <c r="A27525" s="94"/>
      <c r="B27525" s="94"/>
      <c r="C27525" s="94"/>
      <c r="D27525" s="94"/>
      <c r="E27525" s="94"/>
    </row>
    <row r="27526" spans="1:5">
      <c r="A27526" s="94"/>
      <c r="B27526" s="94"/>
      <c r="C27526" s="94"/>
      <c r="D27526" s="94"/>
      <c r="E27526" s="94"/>
    </row>
    <row r="27527" spans="1:5">
      <c r="A27527" s="94"/>
      <c r="B27527" s="94"/>
      <c r="C27527" s="94"/>
      <c r="D27527" s="94"/>
      <c r="E27527" s="94"/>
    </row>
    <row r="27528" spans="1:5">
      <c r="A27528" s="94"/>
      <c r="B27528" s="94"/>
      <c r="C27528" s="94"/>
      <c r="D27528" s="94"/>
      <c r="E27528" s="94"/>
    </row>
    <row r="27529" spans="1:5">
      <c r="A27529" s="94"/>
      <c r="B27529" s="94"/>
      <c r="C27529" s="94"/>
      <c r="D27529" s="94"/>
      <c r="E27529" s="94"/>
    </row>
    <row r="27530" spans="1:5">
      <c r="A27530" s="94"/>
      <c r="B27530" s="94"/>
      <c r="C27530" s="94"/>
      <c r="D27530" s="94"/>
      <c r="E27530" s="94"/>
    </row>
    <row r="27531" spans="1:5">
      <c r="A27531" s="94"/>
      <c r="B27531" s="94"/>
      <c r="C27531" s="94"/>
      <c r="D27531" s="94"/>
      <c r="E27531" s="94"/>
    </row>
    <row r="27532" spans="1:5">
      <c r="A27532" s="94"/>
      <c r="B27532" s="94"/>
      <c r="C27532" s="94"/>
      <c r="D27532" s="94"/>
      <c r="E27532" s="94"/>
    </row>
    <row r="27533" spans="1:5">
      <c r="A27533" s="94"/>
      <c r="B27533" s="94"/>
      <c r="C27533" s="94"/>
      <c r="D27533" s="94"/>
      <c r="E27533" s="94"/>
    </row>
    <row r="27534" spans="1:5">
      <c r="A27534" s="94"/>
      <c r="B27534" s="94"/>
      <c r="C27534" s="94"/>
      <c r="D27534" s="94"/>
      <c r="E27534" s="94"/>
    </row>
    <row r="27535" spans="1:5">
      <c r="A27535" s="94"/>
      <c r="B27535" s="94"/>
      <c r="C27535" s="94"/>
      <c r="D27535" s="94"/>
      <c r="E27535" s="94"/>
    </row>
    <row r="27536" spans="1:5">
      <c r="A27536" s="94"/>
      <c r="B27536" s="94"/>
      <c r="C27536" s="94"/>
      <c r="D27536" s="94"/>
      <c r="E27536" s="94"/>
    </row>
    <row r="27537" spans="1:5">
      <c r="A27537" s="94"/>
      <c r="B27537" s="94"/>
      <c r="C27537" s="94"/>
      <c r="D27537" s="94"/>
      <c r="E27537" s="94"/>
    </row>
    <row r="27538" spans="1:5">
      <c r="A27538" s="94"/>
      <c r="B27538" s="94"/>
      <c r="C27538" s="94"/>
      <c r="D27538" s="94"/>
      <c r="E27538" s="94"/>
    </row>
    <row r="27539" spans="1:5">
      <c r="A27539" s="94"/>
      <c r="B27539" s="94"/>
      <c r="C27539" s="94"/>
      <c r="D27539" s="94"/>
      <c r="E27539" s="94"/>
    </row>
    <row r="27540" spans="1:5">
      <c r="A27540" s="94"/>
      <c r="B27540" s="94"/>
      <c r="C27540" s="94"/>
      <c r="D27540" s="94"/>
      <c r="E27540" s="94"/>
    </row>
    <row r="27541" spans="1:5">
      <c r="A27541" s="94"/>
      <c r="B27541" s="94"/>
      <c r="C27541" s="94"/>
      <c r="D27541" s="94"/>
      <c r="E27541" s="94"/>
    </row>
    <row r="27542" spans="1:5">
      <c r="A27542" s="94"/>
      <c r="B27542" s="94"/>
      <c r="C27542" s="94"/>
      <c r="D27542" s="94"/>
      <c r="E27542" s="94"/>
    </row>
    <row r="27543" spans="1:5">
      <c r="A27543" s="94"/>
      <c r="B27543" s="94"/>
      <c r="C27543" s="94"/>
      <c r="D27543" s="94"/>
      <c r="E27543" s="94"/>
    </row>
    <row r="27544" spans="1:5">
      <c r="A27544" s="94"/>
      <c r="B27544" s="94"/>
      <c r="C27544" s="94"/>
      <c r="D27544" s="94"/>
      <c r="E27544" s="94"/>
    </row>
    <row r="27545" spans="1:5">
      <c r="A27545" s="94"/>
      <c r="B27545" s="94"/>
      <c r="C27545" s="94"/>
      <c r="D27545" s="94"/>
      <c r="E27545" s="94"/>
    </row>
    <row r="27546" spans="1:5">
      <c r="A27546" s="94"/>
      <c r="B27546" s="94"/>
      <c r="C27546" s="94"/>
      <c r="D27546" s="94"/>
      <c r="E27546" s="94"/>
    </row>
    <row r="27547" spans="1:5">
      <c r="A27547" s="94"/>
      <c r="B27547" s="94"/>
      <c r="C27547" s="94"/>
      <c r="D27547" s="94"/>
      <c r="E27547" s="94"/>
    </row>
    <row r="27548" spans="1:5">
      <c r="A27548" s="94"/>
      <c r="B27548" s="94"/>
      <c r="C27548" s="94"/>
      <c r="D27548" s="94"/>
      <c r="E27548" s="94"/>
    </row>
    <row r="27549" spans="1:5">
      <c r="A27549" s="94"/>
      <c r="B27549" s="94"/>
      <c r="C27549" s="94"/>
      <c r="D27549" s="94"/>
      <c r="E27549" s="94"/>
    </row>
    <row r="27550" spans="1:5">
      <c r="A27550" s="94"/>
      <c r="B27550" s="94"/>
      <c r="C27550" s="94"/>
      <c r="D27550" s="94"/>
      <c r="E27550" s="94"/>
    </row>
    <row r="27551" spans="1:5">
      <c r="A27551" s="94"/>
      <c r="B27551" s="94"/>
      <c r="C27551" s="94"/>
      <c r="D27551" s="94"/>
      <c r="E27551" s="94"/>
    </row>
    <row r="27552" spans="1:5">
      <c r="A27552" s="94"/>
      <c r="B27552" s="94"/>
      <c r="C27552" s="94"/>
      <c r="D27552" s="94"/>
      <c r="E27552" s="94"/>
    </row>
    <row r="27553" spans="1:5">
      <c r="A27553" s="94"/>
      <c r="B27553" s="94"/>
      <c r="C27553" s="94"/>
      <c r="D27553" s="94"/>
      <c r="E27553" s="94"/>
    </row>
    <row r="27554" spans="1:5">
      <c r="A27554" s="94"/>
      <c r="B27554" s="94"/>
      <c r="C27554" s="94"/>
      <c r="D27554" s="94"/>
      <c r="E27554" s="94"/>
    </row>
    <row r="27555" spans="1:5">
      <c r="A27555" s="94"/>
      <c r="B27555" s="94"/>
      <c r="C27555" s="94"/>
      <c r="D27555" s="94"/>
      <c r="E27555" s="94"/>
    </row>
    <row r="27556" spans="1:5">
      <c r="A27556" s="94"/>
      <c r="B27556" s="94"/>
      <c r="C27556" s="94"/>
      <c r="D27556" s="94"/>
      <c r="E27556" s="94"/>
    </row>
    <row r="27557" spans="1:5">
      <c r="A27557" s="94"/>
      <c r="B27557" s="94"/>
      <c r="C27557" s="94"/>
      <c r="D27557" s="94"/>
      <c r="E27557" s="94"/>
    </row>
    <row r="27558" spans="1:5">
      <c r="A27558" s="94"/>
      <c r="B27558" s="94"/>
      <c r="C27558" s="94"/>
      <c r="D27558" s="94"/>
      <c r="E27558" s="94"/>
    </row>
    <row r="27559" spans="1:5">
      <c r="A27559" s="94"/>
      <c r="B27559" s="94"/>
      <c r="C27559" s="94"/>
      <c r="D27559" s="94"/>
      <c r="E27559" s="94"/>
    </row>
    <row r="27560" spans="1:5">
      <c r="A27560" s="94"/>
      <c r="B27560" s="94"/>
      <c r="C27560" s="94"/>
      <c r="D27560" s="94"/>
      <c r="E27560" s="94"/>
    </row>
    <row r="27561" spans="1:5">
      <c r="A27561" s="94"/>
      <c r="B27561" s="94"/>
      <c r="C27561" s="94"/>
      <c r="D27561" s="94"/>
      <c r="E27561" s="94"/>
    </row>
    <row r="27562" spans="1:5">
      <c r="A27562" s="94"/>
      <c r="B27562" s="94"/>
      <c r="C27562" s="94"/>
      <c r="D27562" s="94"/>
      <c r="E27562" s="94"/>
    </row>
    <row r="27563" spans="1:5">
      <c r="A27563" s="94"/>
      <c r="B27563" s="94"/>
      <c r="C27563" s="94"/>
      <c r="D27563" s="94"/>
      <c r="E27563" s="94"/>
    </row>
    <row r="27564" spans="1:5">
      <c r="A27564" s="94"/>
      <c r="B27564" s="94"/>
      <c r="C27564" s="94"/>
      <c r="D27564" s="94"/>
      <c r="E27564" s="94"/>
    </row>
    <row r="27565" spans="1:5">
      <c r="A27565" s="94"/>
      <c r="B27565" s="94"/>
      <c r="C27565" s="94"/>
      <c r="D27565" s="94"/>
      <c r="E27565" s="94"/>
    </row>
    <row r="27566" spans="1:5">
      <c r="A27566" s="94"/>
      <c r="B27566" s="94"/>
      <c r="C27566" s="94"/>
      <c r="D27566" s="94"/>
      <c r="E27566" s="94"/>
    </row>
    <row r="27567" spans="1:5">
      <c r="A27567" s="94"/>
      <c r="B27567" s="94"/>
      <c r="C27567" s="94"/>
      <c r="D27567" s="94"/>
      <c r="E27567" s="94"/>
    </row>
    <row r="27568" spans="1:5">
      <c r="A27568" s="94"/>
      <c r="B27568" s="94"/>
      <c r="C27568" s="94"/>
      <c r="D27568" s="94"/>
      <c r="E27568" s="94"/>
    </row>
    <row r="27569" spans="1:5">
      <c r="A27569" s="94"/>
      <c r="B27569" s="94"/>
      <c r="C27569" s="94"/>
      <c r="D27569" s="94"/>
      <c r="E27569" s="94"/>
    </row>
    <row r="27570" spans="1:5">
      <c r="A27570" s="94"/>
      <c r="B27570" s="94"/>
      <c r="C27570" s="94"/>
      <c r="D27570" s="94"/>
      <c r="E27570" s="94"/>
    </row>
    <row r="27571" spans="1:5">
      <c r="A27571" s="94"/>
      <c r="B27571" s="94"/>
      <c r="C27571" s="94"/>
      <c r="D27571" s="94"/>
      <c r="E27571" s="94"/>
    </row>
    <row r="27572" spans="1:5">
      <c r="A27572" s="94"/>
      <c r="B27572" s="94"/>
      <c r="C27572" s="94"/>
      <c r="D27572" s="94"/>
      <c r="E27572" s="94"/>
    </row>
    <row r="27573" spans="1:5">
      <c r="A27573" s="94"/>
      <c r="B27573" s="94"/>
      <c r="C27573" s="94"/>
      <c r="D27573" s="94"/>
      <c r="E27573" s="94"/>
    </row>
    <row r="27574" spans="1:5">
      <c r="A27574" s="94"/>
      <c r="B27574" s="94"/>
      <c r="C27574" s="94"/>
      <c r="D27574" s="94"/>
      <c r="E27574" s="94"/>
    </row>
    <row r="27575" spans="1:5">
      <c r="A27575" s="94"/>
      <c r="B27575" s="94"/>
      <c r="C27575" s="94"/>
      <c r="D27575" s="94"/>
      <c r="E27575" s="94"/>
    </row>
    <row r="27576" spans="1:5">
      <c r="A27576" s="94"/>
      <c r="B27576" s="94"/>
      <c r="C27576" s="94"/>
      <c r="D27576" s="94"/>
      <c r="E27576" s="94"/>
    </row>
    <row r="27577" spans="1:5">
      <c r="A27577" s="94"/>
      <c r="B27577" s="94"/>
      <c r="C27577" s="94"/>
      <c r="D27577" s="94"/>
      <c r="E27577" s="94"/>
    </row>
    <row r="27578" spans="1:5">
      <c r="A27578" s="94"/>
      <c r="B27578" s="94"/>
      <c r="C27578" s="94"/>
      <c r="D27578" s="94"/>
      <c r="E27578" s="94"/>
    </row>
    <row r="27579" spans="1:5">
      <c r="A27579" s="94"/>
      <c r="B27579" s="94"/>
      <c r="C27579" s="94"/>
      <c r="D27579" s="94"/>
      <c r="E27579" s="94"/>
    </row>
    <row r="27580" spans="1:5">
      <c r="A27580" s="94"/>
      <c r="B27580" s="94"/>
      <c r="C27580" s="94"/>
      <c r="D27580" s="94"/>
      <c r="E27580" s="94"/>
    </row>
    <row r="27581" spans="1:5">
      <c r="A27581" s="94"/>
      <c r="B27581" s="94"/>
      <c r="C27581" s="94"/>
      <c r="D27581" s="94"/>
      <c r="E27581" s="94"/>
    </row>
    <row r="27582" spans="1:5">
      <c r="A27582" s="94"/>
      <c r="B27582" s="94"/>
      <c r="C27582" s="94"/>
      <c r="D27582" s="94"/>
      <c r="E27582" s="94"/>
    </row>
    <row r="27583" spans="1:5">
      <c r="A27583" s="94"/>
      <c r="B27583" s="94"/>
      <c r="C27583" s="94"/>
      <c r="D27583" s="94"/>
      <c r="E27583" s="94"/>
    </row>
    <row r="27584" spans="1:5">
      <c r="A27584" s="94"/>
      <c r="B27584" s="94"/>
      <c r="C27584" s="94"/>
      <c r="D27584" s="94"/>
      <c r="E27584" s="94"/>
    </row>
    <row r="27585" spans="1:5">
      <c r="A27585" s="94"/>
      <c r="B27585" s="94"/>
      <c r="C27585" s="94"/>
      <c r="D27585" s="94"/>
      <c r="E27585" s="94"/>
    </row>
    <row r="27586" spans="1:5">
      <c r="A27586" s="94"/>
      <c r="B27586" s="94"/>
      <c r="C27586" s="94"/>
      <c r="D27586" s="94"/>
      <c r="E27586" s="94"/>
    </row>
    <row r="27587" spans="1:5">
      <c r="A27587" s="94"/>
      <c r="B27587" s="94"/>
      <c r="C27587" s="94"/>
      <c r="D27587" s="94"/>
      <c r="E27587" s="94"/>
    </row>
    <row r="27588" spans="1:5">
      <c r="A27588" s="94"/>
      <c r="B27588" s="94"/>
      <c r="C27588" s="94"/>
      <c r="D27588" s="94"/>
      <c r="E27588" s="94"/>
    </row>
    <row r="27589" spans="1:5">
      <c r="A27589" s="94"/>
      <c r="B27589" s="94"/>
      <c r="C27589" s="94"/>
      <c r="D27589" s="94"/>
      <c r="E27589" s="94"/>
    </row>
    <row r="27590" spans="1:5">
      <c r="A27590" s="94"/>
      <c r="B27590" s="94"/>
      <c r="C27590" s="94"/>
      <c r="D27590" s="94"/>
      <c r="E27590" s="94"/>
    </row>
    <row r="27591" spans="1:5">
      <c r="A27591" s="94"/>
      <c r="B27591" s="94"/>
      <c r="C27591" s="94"/>
      <c r="D27591" s="94"/>
      <c r="E27591" s="94"/>
    </row>
    <row r="27592" spans="1:5">
      <c r="A27592" s="94"/>
      <c r="B27592" s="94"/>
      <c r="C27592" s="94"/>
      <c r="D27592" s="94"/>
      <c r="E27592" s="94"/>
    </row>
    <row r="27593" spans="1:5">
      <c r="A27593" s="94"/>
      <c r="B27593" s="94"/>
      <c r="C27593" s="94"/>
      <c r="D27593" s="94"/>
      <c r="E27593" s="94"/>
    </row>
    <row r="27594" spans="1:5">
      <c r="A27594" s="94"/>
      <c r="B27594" s="94"/>
      <c r="C27594" s="94"/>
      <c r="D27594" s="94"/>
      <c r="E27594" s="94"/>
    </row>
    <row r="27595" spans="1:5">
      <c r="A27595" s="94"/>
      <c r="B27595" s="94"/>
      <c r="C27595" s="94"/>
      <c r="D27595" s="94"/>
      <c r="E27595" s="94"/>
    </row>
    <row r="27596" spans="1:5">
      <c r="A27596" s="94"/>
      <c r="B27596" s="94"/>
      <c r="C27596" s="94"/>
      <c r="D27596" s="94"/>
      <c r="E27596" s="94"/>
    </row>
    <row r="27597" spans="1:5">
      <c r="A27597" s="94"/>
      <c r="B27597" s="94"/>
      <c r="C27597" s="94"/>
      <c r="D27597" s="94"/>
      <c r="E27597" s="94"/>
    </row>
    <row r="27598" spans="1:5">
      <c r="A27598" s="94"/>
      <c r="B27598" s="94"/>
      <c r="C27598" s="94"/>
      <c r="D27598" s="94"/>
      <c r="E27598" s="94"/>
    </row>
    <row r="27599" spans="1:5">
      <c r="A27599" s="94"/>
      <c r="B27599" s="94"/>
      <c r="C27599" s="94"/>
      <c r="D27599" s="94"/>
      <c r="E27599" s="94"/>
    </row>
    <row r="27600" spans="1:5">
      <c r="A27600" s="94"/>
      <c r="B27600" s="94"/>
      <c r="C27600" s="94"/>
      <c r="D27600" s="94"/>
      <c r="E27600" s="94"/>
    </row>
    <row r="27601" spans="1:5">
      <c r="A27601" s="94"/>
      <c r="B27601" s="94"/>
      <c r="C27601" s="94"/>
      <c r="D27601" s="94"/>
      <c r="E27601" s="94"/>
    </row>
    <row r="27602" spans="1:5">
      <c r="A27602" s="94"/>
      <c r="B27602" s="94"/>
      <c r="C27602" s="94"/>
      <c r="D27602" s="94"/>
      <c r="E27602" s="94"/>
    </row>
    <row r="27603" spans="1:5">
      <c r="A27603" s="94"/>
      <c r="B27603" s="94"/>
      <c r="C27603" s="94"/>
      <c r="D27603" s="94"/>
      <c r="E27603" s="94"/>
    </row>
    <row r="27604" spans="1:5">
      <c r="A27604" s="94"/>
      <c r="B27604" s="94"/>
      <c r="C27604" s="94"/>
      <c r="D27604" s="94"/>
      <c r="E27604" s="94"/>
    </row>
    <row r="27605" spans="1:5">
      <c r="A27605" s="94"/>
      <c r="B27605" s="94"/>
      <c r="C27605" s="94"/>
      <c r="D27605" s="94"/>
      <c r="E27605" s="94"/>
    </row>
    <row r="27606" spans="1:5">
      <c r="A27606" s="94"/>
      <c r="B27606" s="94"/>
      <c r="C27606" s="94"/>
      <c r="D27606" s="94"/>
      <c r="E27606" s="94"/>
    </row>
    <row r="27607" spans="1:5">
      <c r="A27607" s="94"/>
      <c r="B27607" s="94"/>
      <c r="C27607" s="94"/>
      <c r="D27607" s="94"/>
      <c r="E27607" s="94"/>
    </row>
    <row r="27608" spans="1:5">
      <c r="A27608" s="94"/>
      <c r="B27608" s="94"/>
      <c r="C27608" s="94"/>
      <c r="D27608" s="94"/>
      <c r="E27608" s="94"/>
    </row>
    <row r="27609" spans="1:5">
      <c r="A27609" s="94"/>
      <c r="B27609" s="94"/>
      <c r="C27609" s="94"/>
      <c r="D27609" s="94"/>
      <c r="E27609" s="94"/>
    </row>
    <row r="27610" spans="1:5">
      <c r="A27610" s="94"/>
      <c r="B27610" s="94"/>
      <c r="C27610" s="94"/>
      <c r="D27610" s="94"/>
      <c r="E27610" s="94"/>
    </row>
    <row r="27611" spans="1:5">
      <c r="A27611" s="94"/>
      <c r="B27611" s="94"/>
      <c r="C27611" s="94"/>
      <c r="D27611" s="94"/>
      <c r="E27611" s="94"/>
    </row>
    <row r="27612" spans="1:5">
      <c r="A27612" s="94"/>
      <c r="B27612" s="94"/>
      <c r="C27612" s="94"/>
      <c r="D27612" s="94"/>
      <c r="E27612" s="94"/>
    </row>
    <row r="27613" spans="1:5">
      <c r="A27613" s="94"/>
      <c r="B27613" s="94"/>
      <c r="C27613" s="94"/>
      <c r="D27613" s="94"/>
      <c r="E27613" s="94"/>
    </row>
    <row r="27614" spans="1:5">
      <c r="A27614" s="94"/>
      <c r="B27614" s="94"/>
      <c r="C27614" s="94"/>
      <c r="D27614" s="94"/>
      <c r="E27614" s="94"/>
    </row>
    <row r="27615" spans="1:5">
      <c r="A27615" s="94"/>
      <c r="B27615" s="94"/>
      <c r="C27615" s="94"/>
      <c r="D27615" s="94"/>
      <c r="E27615" s="94"/>
    </row>
    <row r="27616" spans="1:5">
      <c r="A27616" s="94"/>
      <c r="B27616" s="94"/>
      <c r="C27616" s="94"/>
      <c r="D27616" s="94"/>
      <c r="E27616" s="94"/>
    </row>
    <row r="27617" spans="1:5">
      <c r="A27617" s="94"/>
      <c r="B27617" s="94"/>
      <c r="C27617" s="94"/>
      <c r="D27617" s="94"/>
      <c r="E27617" s="94"/>
    </row>
    <row r="27618" spans="1:5">
      <c r="A27618" s="94"/>
      <c r="B27618" s="94"/>
      <c r="C27618" s="94"/>
      <c r="D27618" s="94"/>
      <c r="E27618" s="94"/>
    </row>
    <row r="27619" spans="1:5">
      <c r="A27619" s="94"/>
      <c r="B27619" s="94"/>
      <c r="C27619" s="94"/>
      <c r="D27619" s="94"/>
      <c r="E27619" s="94"/>
    </row>
    <row r="27620" spans="1:5">
      <c r="A27620" s="94"/>
      <c r="B27620" s="94"/>
      <c r="C27620" s="94"/>
      <c r="D27620" s="94"/>
      <c r="E27620" s="94"/>
    </row>
    <row r="27621" spans="1:5">
      <c r="A27621" s="94"/>
      <c r="B27621" s="94"/>
      <c r="C27621" s="94"/>
      <c r="D27621" s="94"/>
      <c r="E27621" s="94"/>
    </row>
    <row r="27622" spans="1:5">
      <c r="A27622" s="94"/>
      <c r="B27622" s="94"/>
      <c r="C27622" s="94"/>
      <c r="D27622" s="94"/>
      <c r="E27622" s="94"/>
    </row>
    <row r="27623" spans="1:5">
      <c r="A27623" s="94"/>
      <c r="B27623" s="94"/>
      <c r="C27623" s="94"/>
      <c r="D27623" s="94"/>
      <c r="E27623" s="94"/>
    </row>
    <row r="27624" spans="1:5">
      <c r="A27624" s="94"/>
      <c r="B27624" s="94"/>
      <c r="C27624" s="94"/>
      <c r="D27624" s="94"/>
      <c r="E27624" s="94"/>
    </row>
    <row r="27625" spans="1:5">
      <c r="A27625" s="94"/>
      <c r="B27625" s="94"/>
      <c r="C27625" s="94"/>
      <c r="D27625" s="94"/>
      <c r="E27625" s="94"/>
    </row>
    <row r="27626" spans="1:5">
      <c r="A27626" s="94"/>
      <c r="B27626" s="94"/>
      <c r="C27626" s="94"/>
      <c r="D27626" s="94"/>
      <c r="E27626" s="94"/>
    </row>
    <row r="27627" spans="1:5">
      <c r="A27627" s="94"/>
      <c r="B27627" s="94"/>
      <c r="C27627" s="94"/>
      <c r="D27627" s="94"/>
      <c r="E27627" s="94"/>
    </row>
    <row r="27628" spans="1:5">
      <c r="A27628" s="94"/>
      <c r="B27628" s="94"/>
      <c r="C27628" s="94"/>
      <c r="D27628" s="94"/>
      <c r="E27628" s="94"/>
    </row>
    <row r="27629" spans="1:5">
      <c r="A27629" s="94"/>
      <c r="B27629" s="94"/>
      <c r="C27629" s="94"/>
      <c r="D27629" s="94"/>
      <c r="E27629" s="94"/>
    </row>
    <row r="27630" spans="1:5">
      <c r="A27630" s="94"/>
      <c r="B27630" s="94"/>
      <c r="C27630" s="94"/>
      <c r="D27630" s="94"/>
      <c r="E27630" s="94"/>
    </row>
    <row r="27631" spans="1:5">
      <c r="A27631" s="94"/>
      <c r="B27631" s="94"/>
      <c r="C27631" s="94"/>
      <c r="D27631" s="94"/>
      <c r="E27631" s="94"/>
    </row>
    <row r="27632" spans="1:5">
      <c r="A27632" s="94"/>
      <c r="B27632" s="94"/>
      <c r="C27632" s="94"/>
      <c r="D27632" s="94"/>
      <c r="E27632" s="94"/>
    </row>
    <row r="27633" spans="1:5">
      <c r="A27633" s="94"/>
      <c r="B27633" s="94"/>
      <c r="C27633" s="94"/>
      <c r="D27633" s="94"/>
      <c r="E27633" s="94"/>
    </row>
    <row r="27634" spans="1:5">
      <c r="A27634" s="94"/>
      <c r="B27634" s="94"/>
      <c r="C27634" s="94"/>
      <c r="D27634" s="94"/>
      <c r="E27634" s="94"/>
    </row>
    <row r="27635" spans="1:5">
      <c r="A27635" s="94"/>
      <c r="B27635" s="94"/>
      <c r="C27635" s="94"/>
      <c r="D27635" s="94"/>
      <c r="E27635" s="94"/>
    </row>
    <row r="27636" spans="1:5">
      <c r="A27636" s="94"/>
      <c r="B27636" s="94"/>
      <c r="C27636" s="94"/>
      <c r="D27636" s="94"/>
      <c r="E27636" s="94"/>
    </row>
    <row r="27637" spans="1:5">
      <c r="A27637" s="94"/>
      <c r="B27637" s="94"/>
      <c r="C27637" s="94"/>
      <c r="D27637" s="94"/>
      <c r="E27637" s="94"/>
    </row>
    <row r="27638" spans="1:5">
      <c r="A27638" s="94"/>
      <c r="B27638" s="94"/>
      <c r="C27638" s="94"/>
      <c r="D27638" s="94"/>
      <c r="E27638" s="94"/>
    </row>
    <row r="27639" spans="1:5">
      <c r="A27639" s="94"/>
      <c r="B27639" s="94"/>
      <c r="C27639" s="94"/>
      <c r="D27639" s="94"/>
      <c r="E27639" s="94"/>
    </row>
    <row r="27640" spans="1:5">
      <c r="A27640" s="94"/>
      <c r="B27640" s="94"/>
      <c r="C27640" s="94"/>
      <c r="D27640" s="94"/>
      <c r="E27640" s="94"/>
    </row>
    <row r="27641" spans="1:5">
      <c r="A27641" s="94"/>
      <c r="B27641" s="94"/>
      <c r="C27641" s="94"/>
      <c r="D27641" s="94"/>
      <c r="E27641" s="94"/>
    </row>
    <row r="27642" spans="1:5">
      <c r="A27642" s="94"/>
      <c r="B27642" s="94"/>
      <c r="C27642" s="94"/>
      <c r="D27642" s="94"/>
      <c r="E27642" s="94"/>
    </row>
    <row r="27643" spans="1:5">
      <c r="A27643" s="94"/>
      <c r="B27643" s="94"/>
      <c r="C27643" s="94"/>
      <c r="D27643" s="94"/>
      <c r="E27643" s="94"/>
    </row>
    <row r="27644" spans="1:5">
      <c r="A27644" s="94"/>
      <c r="B27644" s="94"/>
      <c r="C27644" s="94"/>
      <c r="D27644" s="94"/>
      <c r="E27644" s="94"/>
    </row>
    <row r="27645" spans="1:5">
      <c r="A27645" s="94"/>
      <c r="B27645" s="94"/>
      <c r="C27645" s="94"/>
      <c r="D27645" s="94"/>
      <c r="E27645" s="94"/>
    </row>
    <row r="27646" spans="1:5">
      <c r="A27646" s="94"/>
      <c r="B27646" s="94"/>
      <c r="C27646" s="94"/>
      <c r="D27646" s="94"/>
      <c r="E27646" s="94"/>
    </row>
    <row r="27647" spans="1:5">
      <c r="A27647" s="94"/>
      <c r="B27647" s="94"/>
      <c r="C27647" s="94"/>
      <c r="D27647" s="94"/>
      <c r="E27647" s="94"/>
    </row>
    <row r="27648" spans="1:5">
      <c r="A27648" s="94"/>
      <c r="B27648" s="94"/>
      <c r="C27648" s="94"/>
      <c r="D27648" s="94"/>
      <c r="E27648" s="94"/>
    </row>
    <row r="27649" spans="1:5">
      <c r="A27649" s="94"/>
      <c r="B27649" s="94"/>
      <c r="C27649" s="94"/>
      <c r="D27649" s="94"/>
      <c r="E27649" s="94"/>
    </row>
    <row r="27650" spans="1:5">
      <c r="A27650" s="94"/>
      <c r="B27650" s="94"/>
      <c r="C27650" s="94"/>
      <c r="D27650" s="94"/>
      <c r="E27650" s="94"/>
    </row>
    <row r="27651" spans="1:5">
      <c r="A27651" s="94"/>
      <c r="B27651" s="94"/>
      <c r="C27651" s="94"/>
      <c r="D27651" s="94"/>
      <c r="E27651" s="94"/>
    </row>
    <row r="27652" spans="1:5">
      <c r="A27652" s="94"/>
      <c r="B27652" s="94"/>
      <c r="C27652" s="94"/>
      <c r="D27652" s="94"/>
      <c r="E27652" s="94"/>
    </row>
    <row r="27653" spans="1:5">
      <c r="A27653" s="94"/>
      <c r="B27653" s="94"/>
      <c r="C27653" s="94"/>
      <c r="D27653" s="94"/>
      <c r="E27653" s="94"/>
    </row>
    <row r="27654" spans="1:5">
      <c r="A27654" s="94"/>
      <c r="B27654" s="94"/>
      <c r="C27654" s="94"/>
      <c r="D27654" s="94"/>
      <c r="E27654" s="94"/>
    </row>
    <row r="27655" spans="1:5">
      <c r="A27655" s="94"/>
      <c r="B27655" s="94"/>
      <c r="C27655" s="94"/>
      <c r="D27655" s="94"/>
      <c r="E27655" s="94"/>
    </row>
    <row r="27656" spans="1:5">
      <c r="A27656" s="94"/>
      <c r="B27656" s="94"/>
      <c r="C27656" s="94"/>
      <c r="D27656" s="94"/>
      <c r="E27656" s="94"/>
    </row>
    <row r="27657" spans="1:5">
      <c r="A27657" s="94"/>
      <c r="B27657" s="94"/>
      <c r="C27657" s="94"/>
      <c r="D27657" s="94"/>
      <c r="E27657" s="94"/>
    </row>
    <row r="27658" spans="1:5">
      <c r="A27658" s="94"/>
      <c r="B27658" s="94"/>
      <c r="C27658" s="94"/>
      <c r="D27658" s="94"/>
      <c r="E27658" s="94"/>
    </row>
    <row r="27659" spans="1:5">
      <c r="A27659" s="94"/>
      <c r="B27659" s="94"/>
      <c r="C27659" s="94"/>
      <c r="D27659" s="94"/>
      <c r="E27659" s="94"/>
    </row>
    <row r="27660" spans="1:5">
      <c r="A27660" s="94"/>
      <c r="B27660" s="94"/>
      <c r="C27660" s="94"/>
      <c r="D27660" s="94"/>
      <c r="E27660" s="94"/>
    </row>
    <row r="27661" spans="1:5">
      <c r="A27661" s="94"/>
      <c r="B27661" s="94"/>
      <c r="C27661" s="94"/>
      <c r="D27661" s="94"/>
      <c r="E27661" s="94"/>
    </row>
    <row r="27662" spans="1:5">
      <c r="A27662" s="94"/>
      <c r="B27662" s="94"/>
      <c r="C27662" s="94"/>
      <c r="D27662" s="94"/>
      <c r="E27662" s="94"/>
    </row>
    <row r="27663" spans="1:5">
      <c r="A27663" s="94"/>
      <c r="B27663" s="94"/>
      <c r="C27663" s="94"/>
      <c r="D27663" s="94"/>
      <c r="E27663" s="94"/>
    </row>
    <row r="27664" spans="1:5">
      <c r="A27664" s="94"/>
      <c r="B27664" s="94"/>
      <c r="C27664" s="94"/>
      <c r="D27664" s="94"/>
      <c r="E27664" s="94"/>
    </row>
    <row r="27665" spans="1:5">
      <c r="A27665" s="94"/>
      <c r="B27665" s="94"/>
      <c r="C27665" s="94"/>
      <c r="D27665" s="94"/>
      <c r="E27665" s="94"/>
    </row>
    <row r="27666" spans="1:5">
      <c r="A27666" s="94"/>
      <c r="B27666" s="94"/>
      <c r="C27666" s="94"/>
      <c r="D27666" s="94"/>
      <c r="E27666" s="94"/>
    </row>
    <row r="27667" spans="1:5">
      <c r="A27667" s="94"/>
      <c r="B27667" s="94"/>
      <c r="C27667" s="94"/>
      <c r="D27667" s="94"/>
      <c r="E27667" s="94"/>
    </row>
    <row r="27668" spans="1:5">
      <c r="A27668" s="94"/>
      <c r="B27668" s="94"/>
      <c r="C27668" s="94"/>
      <c r="D27668" s="94"/>
      <c r="E27668" s="94"/>
    </row>
    <row r="27669" spans="1:5">
      <c r="A27669" s="94"/>
      <c r="B27669" s="94"/>
      <c r="C27669" s="94"/>
      <c r="D27669" s="94"/>
      <c r="E27669" s="94"/>
    </row>
    <row r="27670" spans="1:5">
      <c r="A27670" s="94"/>
      <c r="B27670" s="94"/>
      <c r="C27670" s="94"/>
      <c r="D27670" s="94"/>
      <c r="E27670" s="94"/>
    </row>
    <row r="27671" spans="1:5">
      <c r="A27671" s="94"/>
      <c r="B27671" s="94"/>
      <c r="C27671" s="94"/>
      <c r="D27671" s="94"/>
      <c r="E27671" s="94"/>
    </row>
    <row r="27672" spans="1:5">
      <c r="A27672" s="94"/>
      <c r="B27672" s="94"/>
      <c r="C27672" s="94"/>
      <c r="D27672" s="94"/>
      <c r="E27672" s="94"/>
    </row>
    <row r="27673" spans="1:5">
      <c r="A27673" s="94"/>
      <c r="B27673" s="94"/>
      <c r="C27673" s="94"/>
      <c r="D27673" s="94"/>
      <c r="E27673" s="94"/>
    </row>
    <row r="27674" spans="1:5">
      <c r="A27674" s="94"/>
      <c r="B27674" s="94"/>
      <c r="C27674" s="94"/>
      <c r="D27674" s="94"/>
      <c r="E27674" s="94"/>
    </row>
    <row r="27675" spans="1:5">
      <c r="A27675" s="94"/>
      <c r="B27675" s="94"/>
      <c r="C27675" s="94"/>
      <c r="D27675" s="94"/>
      <c r="E27675" s="94"/>
    </row>
    <row r="27676" spans="1:5">
      <c r="A27676" s="94"/>
      <c r="B27676" s="94"/>
      <c r="C27676" s="94"/>
      <c r="D27676" s="94"/>
      <c r="E27676" s="94"/>
    </row>
    <row r="27677" spans="1:5">
      <c r="A27677" s="94"/>
      <c r="B27677" s="94"/>
      <c r="C27677" s="94"/>
      <c r="D27677" s="94"/>
      <c r="E27677" s="94"/>
    </row>
    <row r="27678" spans="1:5">
      <c r="A27678" s="94"/>
      <c r="B27678" s="94"/>
      <c r="C27678" s="94"/>
      <c r="D27678" s="94"/>
      <c r="E27678" s="94"/>
    </row>
    <row r="27679" spans="1:5">
      <c r="A27679" s="94"/>
      <c r="B27679" s="94"/>
      <c r="C27679" s="94"/>
      <c r="D27679" s="94"/>
      <c r="E27679" s="94"/>
    </row>
    <row r="27680" spans="1:5">
      <c r="A27680" s="94"/>
      <c r="B27680" s="94"/>
      <c r="C27680" s="94"/>
      <c r="D27680" s="94"/>
      <c r="E27680" s="94"/>
    </row>
    <row r="27681" spans="1:5">
      <c r="A27681" s="94"/>
      <c r="B27681" s="94"/>
      <c r="C27681" s="94"/>
      <c r="D27681" s="94"/>
      <c r="E27681" s="94"/>
    </row>
    <row r="27682" spans="1:5">
      <c r="A27682" s="94"/>
      <c r="B27682" s="94"/>
      <c r="C27682" s="94"/>
      <c r="D27682" s="94"/>
      <c r="E27682" s="94"/>
    </row>
    <row r="27683" spans="1:5">
      <c r="A27683" s="94"/>
      <c r="B27683" s="94"/>
      <c r="C27683" s="94"/>
      <c r="D27683" s="94"/>
      <c r="E27683" s="94"/>
    </row>
    <row r="27684" spans="1:5">
      <c r="A27684" s="94"/>
      <c r="B27684" s="94"/>
      <c r="C27684" s="94"/>
      <c r="D27684" s="94"/>
      <c r="E27684" s="94"/>
    </row>
    <row r="27685" spans="1:5">
      <c r="A27685" s="94"/>
      <c r="B27685" s="94"/>
      <c r="C27685" s="94"/>
      <c r="D27685" s="94"/>
      <c r="E27685" s="94"/>
    </row>
    <row r="27686" spans="1:5">
      <c r="A27686" s="94"/>
      <c r="B27686" s="94"/>
      <c r="C27686" s="94"/>
      <c r="D27686" s="94"/>
      <c r="E27686" s="94"/>
    </row>
    <row r="27687" spans="1:5">
      <c r="A27687" s="94"/>
      <c r="B27687" s="94"/>
      <c r="C27687" s="94"/>
      <c r="D27687" s="94"/>
      <c r="E27687" s="94"/>
    </row>
    <row r="27688" spans="1:5">
      <c r="A27688" s="94"/>
      <c r="B27688" s="94"/>
      <c r="C27688" s="94"/>
      <c r="D27688" s="94"/>
      <c r="E27688" s="94"/>
    </row>
    <row r="27689" spans="1:5">
      <c r="A27689" s="94"/>
      <c r="B27689" s="94"/>
      <c r="C27689" s="94"/>
      <c r="D27689" s="94"/>
      <c r="E27689" s="94"/>
    </row>
    <row r="27690" spans="1:5">
      <c r="A27690" s="94"/>
      <c r="B27690" s="94"/>
      <c r="C27690" s="94"/>
      <c r="D27690" s="94"/>
      <c r="E27690" s="94"/>
    </row>
    <row r="27691" spans="1:5">
      <c r="A27691" s="94"/>
      <c r="B27691" s="94"/>
      <c r="C27691" s="94"/>
      <c r="D27691" s="94"/>
      <c r="E27691" s="94"/>
    </row>
    <row r="27692" spans="1:5">
      <c r="A27692" s="94"/>
      <c r="B27692" s="94"/>
      <c r="C27692" s="94"/>
      <c r="D27692" s="94"/>
      <c r="E27692" s="94"/>
    </row>
    <row r="27693" spans="1:5">
      <c r="A27693" s="94"/>
      <c r="B27693" s="94"/>
      <c r="C27693" s="94"/>
      <c r="D27693" s="94"/>
      <c r="E27693" s="94"/>
    </row>
    <row r="27694" spans="1:5">
      <c r="A27694" s="94"/>
      <c r="B27694" s="94"/>
      <c r="C27694" s="94"/>
      <c r="D27694" s="94"/>
      <c r="E27694" s="94"/>
    </row>
    <row r="27695" spans="1:5">
      <c r="A27695" s="94"/>
      <c r="B27695" s="94"/>
      <c r="C27695" s="94"/>
      <c r="D27695" s="94"/>
      <c r="E27695" s="94"/>
    </row>
    <row r="27696" spans="1:5">
      <c r="A27696" s="94"/>
      <c r="B27696" s="94"/>
      <c r="C27696" s="94"/>
      <c r="D27696" s="94"/>
      <c r="E27696" s="94"/>
    </row>
    <row r="27697" spans="1:5">
      <c r="A27697" s="94"/>
      <c r="B27697" s="94"/>
      <c r="C27697" s="94"/>
      <c r="D27697" s="94"/>
      <c r="E27697" s="94"/>
    </row>
    <row r="27698" spans="1:5">
      <c r="A27698" s="94"/>
      <c r="B27698" s="94"/>
      <c r="C27698" s="94"/>
      <c r="D27698" s="94"/>
      <c r="E27698" s="94"/>
    </row>
    <row r="27699" spans="1:5">
      <c r="A27699" s="94"/>
      <c r="B27699" s="94"/>
      <c r="C27699" s="94"/>
      <c r="D27699" s="94"/>
      <c r="E27699" s="94"/>
    </row>
    <row r="27700" spans="1:5">
      <c r="A27700" s="94"/>
      <c r="B27700" s="94"/>
      <c r="C27700" s="94"/>
      <c r="D27700" s="94"/>
      <c r="E27700" s="94"/>
    </row>
    <row r="27701" spans="1:5">
      <c r="A27701" s="94"/>
      <c r="B27701" s="94"/>
      <c r="C27701" s="94"/>
      <c r="D27701" s="94"/>
      <c r="E27701" s="94"/>
    </row>
    <row r="27702" spans="1:5">
      <c r="A27702" s="94"/>
      <c r="B27702" s="94"/>
      <c r="C27702" s="94"/>
      <c r="D27702" s="94"/>
      <c r="E27702" s="94"/>
    </row>
    <row r="27703" spans="1:5">
      <c r="A27703" s="94"/>
      <c r="B27703" s="94"/>
      <c r="C27703" s="94"/>
      <c r="D27703" s="94"/>
      <c r="E27703" s="94"/>
    </row>
    <row r="27704" spans="1:5">
      <c r="A27704" s="94"/>
      <c r="B27704" s="94"/>
      <c r="C27704" s="94"/>
      <c r="D27704" s="94"/>
      <c r="E27704" s="94"/>
    </row>
    <row r="27705" spans="1:5">
      <c r="A27705" s="94"/>
      <c r="B27705" s="94"/>
      <c r="C27705" s="94"/>
      <c r="D27705" s="94"/>
      <c r="E27705" s="94"/>
    </row>
    <row r="27706" spans="1:5">
      <c r="A27706" s="94"/>
      <c r="B27706" s="94"/>
      <c r="C27706" s="94"/>
      <c r="D27706" s="94"/>
      <c r="E27706" s="94"/>
    </row>
    <row r="27707" spans="1:5">
      <c r="A27707" s="94"/>
      <c r="B27707" s="94"/>
      <c r="C27707" s="94"/>
      <c r="D27707" s="94"/>
      <c r="E27707" s="94"/>
    </row>
    <row r="27708" spans="1:5">
      <c r="A27708" s="94"/>
      <c r="B27708" s="94"/>
      <c r="C27708" s="94"/>
      <c r="D27708" s="94"/>
      <c r="E27708" s="94"/>
    </row>
    <row r="27709" spans="1:5">
      <c r="A27709" s="94"/>
      <c r="B27709" s="94"/>
      <c r="C27709" s="94"/>
      <c r="D27709" s="94"/>
      <c r="E27709" s="94"/>
    </row>
    <row r="27710" spans="1:5">
      <c r="A27710" s="94"/>
      <c r="B27710" s="94"/>
      <c r="C27710" s="94"/>
      <c r="D27710" s="94"/>
      <c r="E27710" s="94"/>
    </row>
    <row r="27711" spans="1:5">
      <c r="A27711" s="94"/>
      <c r="B27711" s="94"/>
      <c r="C27711" s="94"/>
      <c r="D27711" s="94"/>
      <c r="E27711" s="94"/>
    </row>
    <row r="27712" spans="1:5">
      <c r="A27712" s="94"/>
      <c r="B27712" s="94"/>
      <c r="C27712" s="94"/>
      <c r="D27712" s="94"/>
      <c r="E27712" s="94"/>
    </row>
    <row r="27713" spans="1:5">
      <c r="A27713" s="94"/>
      <c r="B27713" s="94"/>
      <c r="C27713" s="94"/>
      <c r="D27713" s="94"/>
      <c r="E27713" s="94"/>
    </row>
    <row r="27714" spans="1:5">
      <c r="A27714" s="94"/>
      <c r="B27714" s="94"/>
      <c r="C27714" s="94"/>
      <c r="D27714" s="94"/>
      <c r="E27714" s="94"/>
    </row>
    <row r="27715" spans="1:5">
      <c r="A27715" s="94"/>
      <c r="B27715" s="94"/>
      <c r="C27715" s="94"/>
      <c r="D27715" s="94"/>
      <c r="E27715" s="94"/>
    </row>
    <row r="27716" spans="1:5">
      <c r="A27716" s="94"/>
      <c r="B27716" s="94"/>
      <c r="C27716" s="94"/>
      <c r="D27716" s="94"/>
      <c r="E27716" s="94"/>
    </row>
    <row r="27717" spans="1:5">
      <c r="A27717" s="94"/>
      <c r="B27717" s="94"/>
      <c r="C27717" s="94"/>
      <c r="D27717" s="94"/>
      <c r="E27717" s="94"/>
    </row>
    <row r="27718" spans="1:5">
      <c r="A27718" s="94"/>
      <c r="B27718" s="94"/>
      <c r="C27718" s="94"/>
      <c r="D27718" s="94"/>
      <c r="E27718" s="94"/>
    </row>
    <row r="27719" spans="1:5">
      <c r="A27719" s="94"/>
      <c r="B27719" s="94"/>
      <c r="C27719" s="94"/>
      <c r="D27719" s="94"/>
      <c r="E27719" s="94"/>
    </row>
    <row r="27720" spans="1:5">
      <c r="A27720" s="94"/>
      <c r="B27720" s="94"/>
      <c r="C27720" s="94"/>
      <c r="D27720" s="94"/>
      <c r="E27720" s="94"/>
    </row>
    <row r="27721" spans="1:5">
      <c r="A27721" s="94"/>
      <c r="B27721" s="94"/>
      <c r="C27721" s="94"/>
      <c r="D27721" s="94"/>
      <c r="E27721" s="94"/>
    </row>
    <row r="27722" spans="1:5">
      <c r="A27722" s="94"/>
      <c r="B27722" s="94"/>
      <c r="C27722" s="94"/>
      <c r="D27722" s="94"/>
      <c r="E27722" s="94"/>
    </row>
    <row r="27723" spans="1:5">
      <c r="A27723" s="94"/>
      <c r="B27723" s="94"/>
      <c r="C27723" s="94"/>
      <c r="D27723" s="94"/>
      <c r="E27723" s="94"/>
    </row>
    <row r="27724" spans="1:5">
      <c r="A27724" s="94"/>
      <c r="B27724" s="94"/>
      <c r="C27724" s="94"/>
      <c r="D27724" s="94"/>
      <c r="E27724" s="94"/>
    </row>
    <row r="27725" spans="1:5">
      <c r="A27725" s="94"/>
      <c r="B27725" s="94"/>
      <c r="C27725" s="94"/>
      <c r="D27725" s="94"/>
      <c r="E27725" s="94"/>
    </row>
    <row r="27726" spans="1:5">
      <c r="A27726" s="94"/>
      <c r="B27726" s="94"/>
      <c r="C27726" s="94"/>
      <c r="D27726" s="94"/>
      <c r="E27726" s="94"/>
    </row>
    <row r="27727" spans="1:5">
      <c r="A27727" s="94"/>
      <c r="B27727" s="94"/>
      <c r="C27727" s="94"/>
      <c r="D27727" s="94"/>
      <c r="E27727" s="94"/>
    </row>
    <row r="27728" spans="1:5">
      <c r="A27728" s="94"/>
      <c r="B27728" s="94"/>
      <c r="C27728" s="94"/>
      <c r="D27728" s="94"/>
      <c r="E27728" s="94"/>
    </row>
    <row r="27729" spans="1:5">
      <c r="A27729" s="94"/>
      <c r="B27729" s="94"/>
      <c r="C27729" s="94"/>
      <c r="D27729" s="94"/>
      <c r="E27729" s="94"/>
    </row>
    <row r="27730" spans="1:5">
      <c r="A27730" s="94"/>
      <c r="B27730" s="94"/>
      <c r="C27730" s="94"/>
      <c r="D27730" s="94"/>
      <c r="E27730" s="94"/>
    </row>
    <row r="27731" spans="1:5">
      <c r="A27731" s="94"/>
      <c r="B27731" s="94"/>
      <c r="C27731" s="94"/>
      <c r="D27731" s="94"/>
      <c r="E27731" s="94"/>
    </row>
    <row r="27732" spans="1:5">
      <c r="A27732" s="94"/>
      <c r="B27732" s="94"/>
      <c r="C27732" s="94"/>
      <c r="D27732" s="94"/>
      <c r="E27732" s="94"/>
    </row>
    <row r="27733" spans="1:5">
      <c r="A27733" s="94"/>
      <c r="B27733" s="94"/>
      <c r="C27733" s="94"/>
      <c r="D27733" s="94"/>
      <c r="E27733" s="94"/>
    </row>
    <row r="27734" spans="1:5">
      <c r="A27734" s="94"/>
      <c r="B27734" s="94"/>
      <c r="C27734" s="94"/>
      <c r="D27734" s="94"/>
      <c r="E27734" s="94"/>
    </row>
    <row r="27735" spans="1:5">
      <c r="A27735" s="94"/>
      <c r="B27735" s="94"/>
      <c r="C27735" s="94"/>
      <c r="D27735" s="94"/>
      <c r="E27735" s="94"/>
    </row>
    <row r="27736" spans="1:5">
      <c r="A27736" s="94"/>
      <c r="B27736" s="94"/>
      <c r="C27736" s="94"/>
      <c r="D27736" s="94"/>
      <c r="E27736" s="94"/>
    </row>
    <row r="27737" spans="1:5">
      <c r="A27737" s="94"/>
      <c r="B27737" s="94"/>
      <c r="C27737" s="94"/>
      <c r="D27737" s="94"/>
      <c r="E27737" s="94"/>
    </row>
    <row r="27738" spans="1:5">
      <c r="A27738" s="94"/>
      <c r="B27738" s="94"/>
      <c r="C27738" s="94"/>
      <c r="D27738" s="94"/>
      <c r="E27738" s="94"/>
    </row>
    <row r="27739" spans="1:5">
      <c r="A27739" s="94"/>
      <c r="B27739" s="94"/>
      <c r="C27739" s="94"/>
      <c r="D27739" s="94"/>
      <c r="E27739" s="94"/>
    </row>
    <row r="27740" spans="1:5">
      <c r="A27740" s="94"/>
      <c r="B27740" s="94"/>
      <c r="C27740" s="94"/>
      <c r="D27740" s="94"/>
      <c r="E27740" s="94"/>
    </row>
    <row r="27741" spans="1:5">
      <c r="A27741" s="94"/>
      <c r="B27741" s="94"/>
      <c r="C27741" s="94"/>
      <c r="D27741" s="94"/>
      <c r="E27741" s="94"/>
    </row>
    <row r="27742" spans="1:5">
      <c r="A27742" s="94"/>
      <c r="B27742" s="94"/>
      <c r="C27742" s="94"/>
      <c r="D27742" s="94"/>
      <c r="E27742" s="94"/>
    </row>
    <row r="27743" spans="1:5">
      <c r="A27743" s="94"/>
      <c r="B27743" s="94"/>
      <c r="C27743" s="94"/>
      <c r="D27743" s="94"/>
      <c r="E27743" s="94"/>
    </row>
    <row r="27744" spans="1:5">
      <c r="A27744" s="94"/>
      <c r="B27744" s="94"/>
      <c r="C27744" s="94"/>
      <c r="D27744" s="94"/>
      <c r="E27744" s="94"/>
    </row>
    <row r="27745" spans="1:5">
      <c r="A27745" s="94"/>
      <c r="B27745" s="94"/>
      <c r="C27745" s="94"/>
      <c r="D27745" s="94"/>
      <c r="E27745" s="94"/>
    </row>
    <row r="27746" spans="1:5">
      <c r="A27746" s="94"/>
      <c r="B27746" s="94"/>
      <c r="C27746" s="94"/>
      <c r="D27746" s="94"/>
      <c r="E27746" s="94"/>
    </row>
    <row r="27747" spans="1:5">
      <c r="A27747" s="94"/>
      <c r="B27747" s="94"/>
      <c r="C27747" s="94"/>
      <c r="D27747" s="94"/>
      <c r="E27747" s="94"/>
    </row>
    <row r="27748" spans="1:5">
      <c r="A27748" s="94"/>
      <c r="B27748" s="94"/>
      <c r="C27748" s="94"/>
      <c r="D27748" s="94"/>
      <c r="E27748" s="94"/>
    </row>
    <row r="27749" spans="1:5">
      <c r="A27749" s="94"/>
      <c r="B27749" s="94"/>
      <c r="C27749" s="94"/>
      <c r="D27749" s="94"/>
      <c r="E27749" s="94"/>
    </row>
    <row r="27750" spans="1:5">
      <c r="A27750" s="94"/>
      <c r="B27750" s="94"/>
      <c r="C27750" s="94"/>
      <c r="D27750" s="94"/>
      <c r="E27750" s="94"/>
    </row>
    <row r="27751" spans="1:5">
      <c r="A27751" s="94"/>
      <c r="B27751" s="94"/>
      <c r="C27751" s="94"/>
      <c r="D27751" s="94"/>
      <c r="E27751" s="94"/>
    </row>
    <row r="27752" spans="1:5">
      <c r="A27752" s="94"/>
      <c r="B27752" s="94"/>
      <c r="C27752" s="94"/>
      <c r="D27752" s="94"/>
      <c r="E27752" s="94"/>
    </row>
    <row r="27753" spans="1:5">
      <c r="A27753" s="94"/>
      <c r="B27753" s="94"/>
      <c r="C27753" s="94"/>
      <c r="D27753" s="94"/>
      <c r="E27753" s="94"/>
    </row>
    <row r="27754" spans="1:5">
      <c r="A27754" s="94"/>
      <c r="B27754" s="94"/>
      <c r="C27754" s="94"/>
      <c r="D27754" s="94"/>
      <c r="E27754" s="94"/>
    </row>
    <row r="27755" spans="1:5">
      <c r="A27755" s="94"/>
      <c r="B27755" s="94"/>
      <c r="C27755" s="94"/>
      <c r="D27755" s="94"/>
      <c r="E27755" s="94"/>
    </row>
    <row r="27756" spans="1:5">
      <c r="A27756" s="94"/>
      <c r="B27756" s="94"/>
      <c r="C27756" s="94"/>
      <c r="D27756" s="94"/>
      <c r="E27756" s="94"/>
    </row>
    <row r="27757" spans="1:5">
      <c r="A27757" s="94"/>
      <c r="B27757" s="94"/>
      <c r="C27757" s="94"/>
      <c r="D27757" s="94"/>
      <c r="E27757" s="94"/>
    </row>
    <row r="27758" spans="1:5">
      <c r="A27758" s="94"/>
      <c r="B27758" s="94"/>
      <c r="C27758" s="94"/>
      <c r="D27758" s="94"/>
      <c r="E27758" s="94"/>
    </row>
    <row r="27759" spans="1:5">
      <c r="A27759" s="94"/>
      <c r="B27759" s="94"/>
      <c r="C27759" s="94"/>
      <c r="D27759" s="94"/>
      <c r="E27759" s="94"/>
    </row>
    <row r="27760" spans="1:5">
      <c r="A27760" s="94"/>
      <c r="B27760" s="94"/>
      <c r="C27760" s="94"/>
      <c r="D27760" s="94"/>
      <c r="E27760" s="94"/>
    </row>
    <row r="27761" spans="1:5">
      <c r="A27761" s="94"/>
      <c r="B27761" s="94"/>
      <c r="C27761" s="94"/>
      <c r="D27761" s="94"/>
      <c r="E27761" s="94"/>
    </row>
    <row r="27762" spans="1:5">
      <c r="A27762" s="94"/>
      <c r="B27762" s="94"/>
      <c r="C27762" s="94"/>
      <c r="D27762" s="94"/>
      <c r="E27762" s="94"/>
    </row>
    <row r="27763" spans="1:5">
      <c r="A27763" s="94"/>
      <c r="B27763" s="94"/>
      <c r="C27763" s="94"/>
      <c r="D27763" s="94"/>
      <c r="E27763" s="94"/>
    </row>
    <row r="27764" spans="1:5">
      <c r="A27764" s="94"/>
      <c r="B27764" s="94"/>
      <c r="C27764" s="94"/>
      <c r="D27764" s="94"/>
      <c r="E27764" s="94"/>
    </row>
    <row r="27765" spans="1:5">
      <c r="A27765" s="94"/>
      <c r="B27765" s="94"/>
      <c r="C27765" s="94"/>
      <c r="D27765" s="94"/>
      <c r="E27765" s="94"/>
    </row>
    <row r="27766" spans="1:5">
      <c r="A27766" s="94"/>
      <c r="B27766" s="94"/>
      <c r="C27766" s="94"/>
      <c r="D27766" s="94"/>
      <c r="E27766" s="94"/>
    </row>
    <row r="27767" spans="1:5">
      <c r="A27767" s="94"/>
      <c r="B27767" s="94"/>
      <c r="C27767" s="94"/>
      <c r="D27767" s="94"/>
      <c r="E27767" s="94"/>
    </row>
    <row r="27768" spans="1:5">
      <c r="A27768" s="94"/>
      <c r="B27768" s="94"/>
      <c r="C27768" s="94"/>
      <c r="D27768" s="94"/>
      <c r="E27768" s="94"/>
    </row>
    <row r="27769" spans="1:5">
      <c r="A27769" s="94"/>
      <c r="B27769" s="94"/>
      <c r="C27769" s="94"/>
      <c r="D27769" s="94"/>
      <c r="E27769" s="94"/>
    </row>
    <row r="27770" spans="1:5">
      <c r="A27770" s="94"/>
      <c r="B27770" s="94"/>
      <c r="C27770" s="94"/>
      <c r="D27770" s="94"/>
      <c r="E27770" s="94"/>
    </row>
    <row r="27771" spans="1:5">
      <c r="A27771" s="94"/>
      <c r="B27771" s="94"/>
      <c r="C27771" s="94"/>
      <c r="D27771" s="94"/>
      <c r="E27771" s="94"/>
    </row>
    <row r="27772" spans="1:5">
      <c r="A27772" s="94"/>
      <c r="B27772" s="94"/>
      <c r="C27772" s="94"/>
      <c r="D27772" s="94"/>
      <c r="E27772" s="94"/>
    </row>
    <row r="27773" spans="1:5">
      <c r="A27773" s="94"/>
      <c r="B27773" s="94"/>
      <c r="C27773" s="94"/>
      <c r="D27773" s="94"/>
      <c r="E27773" s="94"/>
    </row>
    <row r="27774" spans="1:5">
      <c r="A27774" s="94"/>
      <c r="B27774" s="94"/>
      <c r="C27774" s="94"/>
      <c r="D27774" s="94"/>
      <c r="E27774" s="94"/>
    </row>
    <row r="27775" spans="1:5">
      <c r="A27775" s="94"/>
      <c r="B27775" s="94"/>
      <c r="C27775" s="94"/>
      <c r="D27775" s="94"/>
      <c r="E27775" s="94"/>
    </row>
    <row r="27776" spans="1:5">
      <c r="A27776" s="94"/>
      <c r="B27776" s="94"/>
      <c r="C27776" s="94"/>
      <c r="D27776" s="94"/>
      <c r="E27776" s="94"/>
    </row>
    <row r="27777" spans="1:5">
      <c r="A27777" s="94"/>
      <c r="B27777" s="94"/>
      <c r="C27777" s="94"/>
      <c r="D27777" s="94"/>
      <c r="E27777" s="94"/>
    </row>
    <row r="27778" spans="1:5">
      <c r="A27778" s="94"/>
      <c r="B27778" s="94"/>
      <c r="C27778" s="94"/>
      <c r="D27778" s="94"/>
      <c r="E27778" s="94"/>
    </row>
    <row r="27779" spans="1:5">
      <c r="A27779" s="94"/>
      <c r="B27779" s="94"/>
      <c r="C27779" s="94"/>
      <c r="D27779" s="94"/>
      <c r="E27779" s="94"/>
    </row>
    <row r="27780" spans="1:5">
      <c r="A27780" s="94"/>
      <c r="B27780" s="94"/>
      <c r="C27780" s="94"/>
      <c r="D27780" s="94"/>
      <c r="E27780" s="94"/>
    </row>
    <row r="27781" spans="1:5">
      <c r="A27781" s="94"/>
      <c r="B27781" s="94"/>
      <c r="C27781" s="94"/>
      <c r="D27781" s="94"/>
      <c r="E27781" s="94"/>
    </row>
    <row r="27782" spans="1:5">
      <c r="A27782" s="94"/>
      <c r="B27782" s="94"/>
      <c r="C27782" s="94"/>
      <c r="D27782" s="94"/>
      <c r="E27782" s="94"/>
    </row>
    <row r="27783" spans="1:5">
      <c r="A27783" s="94"/>
      <c r="B27783" s="94"/>
      <c r="C27783" s="94"/>
      <c r="D27783" s="94"/>
      <c r="E27783" s="94"/>
    </row>
    <row r="27784" spans="1:5">
      <c r="A27784" s="94"/>
      <c r="B27784" s="94"/>
      <c r="C27784" s="94"/>
      <c r="D27784" s="94"/>
      <c r="E27784" s="94"/>
    </row>
    <row r="27785" spans="1:5">
      <c r="A27785" s="94"/>
      <c r="B27785" s="94"/>
      <c r="C27785" s="94"/>
      <c r="D27785" s="94"/>
      <c r="E27785" s="94"/>
    </row>
    <row r="27786" spans="1:5">
      <c r="A27786" s="94"/>
      <c r="B27786" s="94"/>
      <c r="C27786" s="94"/>
      <c r="D27786" s="94"/>
      <c r="E27786" s="94"/>
    </row>
    <row r="27787" spans="1:5">
      <c r="A27787" s="94"/>
      <c r="B27787" s="94"/>
      <c r="C27787" s="94"/>
      <c r="D27787" s="94"/>
      <c r="E27787" s="94"/>
    </row>
    <row r="27788" spans="1:5">
      <c r="A27788" s="94"/>
      <c r="B27788" s="94"/>
      <c r="C27788" s="94"/>
      <c r="D27788" s="94"/>
      <c r="E27788" s="94"/>
    </row>
    <row r="27789" spans="1:5">
      <c r="A27789" s="94"/>
      <c r="B27789" s="94"/>
      <c r="C27789" s="94"/>
      <c r="D27789" s="94"/>
      <c r="E27789" s="94"/>
    </row>
    <row r="27790" spans="1:5">
      <c r="A27790" s="94"/>
      <c r="B27790" s="94"/>
      <c r="C27790" s="94"/>
      <c r="D27790" s="94"/>
      <c r="E27790" s="94"/>
    </row>
    <row r="27791" spans="1:5">
      <c r="A27791" s="94"/>
      <c r="B27791" s="94"/>
      <c r="C27791" s="94"/>
      <c r="D27791" s="94"/>
      <c r="E27791" s="94"/>
    </row>
    <row r="27792" spans="1:5">
      <c r="A27792" s="94"/>
      <c r="B27792" s="94"/>
      <c r="C27792" s="94"/>
      <c r="D27792" s="94"/>
      <c r="E27792" s="94"/>
    </row>
    <row r="27793" spans="1:5">
      <c r="A27793" s="94"/>
      <c r="B27793" s="94"/>
      <c r="C27793" s="94"/>
      <c r="D27793" s="94"/>
      <c r="E27793" s="94"/>
    </row>
    <row r="27794" spans="1:5">
      <c r="A27794" s="94"/>
      <c r="B27794" s="94"/>
      <c r="C27794" s="94"/>
      <c r="D27794" s="94"/>
      <c r="E27794" s="94"/>
    </row>
    <row r="27795" spans="1:5">
      <c r="A27795" s="94"/>
      <c r="B27795" s="94"/>
      <c r="C27795" s="94"/>
      <c r="D27795" s="94"/>
      <c r="E27795" s="94"/>
    </row>
    <row r="27796" spans="1:5">
      <c r="A27796" s="94"/>
      <c r="B27796" s="94"/>
      <c r="C27796" s="94"/>
      <c r="D27796" s="94"/>
      <c r="E27796" s="94"/>
    </row>
    <row r="27797" spans="1:5">
      <c r="A27797" s="94"/>
      <c r="B27797" s="94"/>
      <c r="C27797" s="94"/>
      <c r="D27797" s="94"/>
      <c r="E27797" s="94"/>
    </row>
    <row r="27798" spans="1:5">
      <c r="A27798" s="94"/>
      <c r="B27798" s="94"/>
      <c r="C27798" s="94"/>
      <c r="D27798" s="94"/>
      <c r="E27798" s="94"/>
    </row>
    <row r="27799" spans="1:5">
      <c r="A27799" s="94"/>
      <c r="B27799" s="94"/>
      <c r="C27799" s="94"/>
      <c r="D27799" s="94"/>
      <c r="E27799" s="94"/>
    </row>
    <row r="27800" spans="1:5">
      <c r="A27800" s="94"/>
      <c r="B27800" s="94"/>
      <c r="C27800" s="94"/>
      <c r="D27800" s="94"/>
      <c r="E27800" s="94"/>
    </row>
    <row r="27801" spans="1:5">
      <c r="A27801" s="94"/>
      <c r="B27801" s="94"/>
      <c r="C27801" s="94"/>
      <c r="D27801" s="94"/>
      <c r="E27801" s="94"/>
    </row>
    <row r="27802" spans="1:5">
      <c r="A27802" s="94"/>
      <c r="B27802" s="94"/>
      <c r="C27802" s="94"/>
      <c r="D27802" s="94"/>
      <c r="E27802" s="94"/>
    </row>
    <row r="27803" spans="1:5">
      <c r="A27803" s="94"/>
      <c r="B27803" s="94"/>
      <c r="C27803" s="94"/>
      <c r="D27803" s="94"/>
      <c r="E27803" s="94"/>
    </row>
    <row r="27804" spans="1:5">
      <c r="A27804" s="94"/>
      <c r="B27804" s="94"/>
      <c r="C27804" s="94"/>
      <c r="D27804" s="94"/>
      <c r="E27804" s="94"/>
    </row>
    <row r="27805" spans="1:5">
      <c r="A27805" s="94"/>
      <c r="B27805" s="94"/>
      <c r="C27805" s="94"/>
      <c r="D27805" s="94"/>
      <c r="E27805" s="94"/>
    </row>
    <row r="27806" spans="1:5">
      <c r="A27806" s="94"/>
      <c r="B27806" s="94"/>
      <c r="C27806" s="94"/>
      <c r="D27806" s="94"/>
      <c r="E27806" s="94"/>
    </row>
    <row r="27807" spans="1:5">
      <c r="A27807" s="94"/>
      <c r="B27807" s="94"/>
      <c r="C27807" s="94"/>
      <c r="D27807" s="94"/>
      <c r="E27807" s="94"/>
    </row>
    <row r="27808" spans="1:5">
      <c r="A27808" s="94"/>
      <c r="B27808" s="94"/>
      <c r="C27808" s="94"/>
      <c r="D27808" s="94"/>
      <c r="E27808" s="94"/>
    </row>
    <row r="27809" spans="1:5">
      <c r="A27809" s="94"/>
      <c r="B27809" s="94"/>
      <c r="C27809" s="94"/>
      <c r="D27809" s="94"/>
      <c r="E27809" s="94"/>
    </row>
    <row r="27810" spans="1:5">
      <c r="A27810" s="94"/>
      <c r="B27810" s="94"/>
      <c r="C27810" s="94"/>
      <c r="D27810" s="94"/>
      <c r="E27810" s="94"/>
    </row>
    <row r="27811" spans="1:5">
      <c r="A27811" s="94"/>
      <c r="B27811" s="94"/>
      <c r="C27811" s="94"/>
      <c r="D27811" s="94"/>
      <c r="E27811" s="94"/>
    </row>
    <row r="27812" spans="1:5">
      <c r="A27812" s="94"/>
      <c r="B27812" s="94"/>
      <c r="C27812" s="94"/>
      <c r="D27812" s="94"/>
      <c r="E27812" s="94"/>
    </row>
    <row r="27813" spans="1:5">
      <c r="A27813" s="94"/>
      <c r="B27813" s="94"/>
      <c r="C27813" s="94"/>
      <c r="D27813" s="94"/>
      <c r="E27813" s="94"/>
    </row>
    <row r="27814" spans="1:5">
      <c r="A27814" s="94"/>
      <c r="B27814" s="94"/>
      <c r="C27814" s="94"/>
      <c r="D27814" s="94"/>
      <c r="E27814" s="94"/>
    </row>
    <row r="27815" spans="1:5">
      <c r="A27815" s="94"/>
      <c r="B27815" s="94"/>
      <c r="C27815" s="94"/>
      <c r="D27815" s="94"/>
      <c r="E27815" s="94"/>
    </row>
    <row r="27816" spans="1:5">
      <c r="A27816" s="94"/>
      <c r="B27816" s="94"/>
      <c r="C27816" s="94"/>
      <c r="D27816" s="94"/>
      <c r="E27816" s="94"/>
    </row>
    <row r="27817" spans="1:5">
      <c r="A27817" s="94"/>
      <c r="B27817" s="94"/>
      <c r="C27817" s="94"/>
      <c r="D27817" s="94"/>
      <c r="E27817" s="94"/>
    </row>
    <row r="27818" spans="1:5">
      <c r="A27818" s="94"/>
      <c r="B27818" s="94"/>
      <c r="C27818" s="94"/>
      <c r="D27818" s="94"/>
      <c r="E27818" s="94"/>
    </row>
    <row r="27819" spans="1:5">
      <c r="A27819" s="94"/>
      <c r="B27819" s="94"/>
      <c r="C27819" s="94"/>
      <c r="D27819" s="94"/>
      <c r="E27819" s="94"/>
    </row>
    <row r="27820" spans="1:5">
      <c r="A27820" s="94"/>
      <c r="B27820" s="94"/>
      <c r="C27820" s="94"/>
      <c r="D27820" s="94"/>
      <c r="E27820" s="94"/>
    </row>
    <row r="27821" spans="1:5">
      <c r="A27821" s="94"/>
      <c r="B27821" s="94"/>
      <c r="C27821" s="94"/>
      <c r="D27821" s="94"/>
      <c r="E27821" s="94"/>
    </row>
    <row r="27822" spans="1:5">
      <c r="A27822" s="94"/>
      <c r="B27822" s="94"/>
      <c r="C27822" s="94"/>
      <c r="D27822" s="94"/>
      <c r="E27822" s="94"/>
    </row>
    <row r="27823" spans="1:5">
      <c r="A27823" s="94"/>
      <c r="B27823" s="94"/>
      <c r="C27823" s="94"/>
      <c r="D27823" s="94"/>
      <c r="E27823" s="94"/>
    </row>
    <row r="27824" spans="1:5">
      <c r="A27824" s="94"/>
      <c r="B27824" s="94"/>
      <c r="C27824" s="94"/>
      <c r="D27824" s="94"/>
      <c r="E27824" s="94"/>
    </row>
    <row r="27825" spans="1:5">
      <c r="A27825" s="94"/>
      <c r="B27825" s="94"/>
      <c r="C27825" s="94"/>
      <c r="D27825" s="94"/>
      <c r="E27825" s="94"/>
    </row>
    <row r="27826" spans="1:5">
      <c r="A27826" s="94"/>
      <c r="B27826" s="94"/>
      <c r="C27826" s="94"/>
      <c r="D27826" s="94"/>
      <c r="E27826" s="94"/>
    </row>
    <row r="27827" spans="1:5">
      <c r="A27827" s="94"/>
      <c r="B27827" s="94"/>
      <c r="C27827" s="94"/>
      <c r="D27827" s="94"/>
      <c r="E27827" s="94"/>
    </row>
    <row r="27828" spans="1:5">
      <c r="A27828" s="94"/>
      <c r="B27828" s="94"/>
      <c r="C27828" s="94"/>
      <c r="D27828" s="94"/>
      <c r="E27828" s="94"/>
    </row>
    <row r="27829" spans="1:5">
      <c r="A27829" s="94"/>
      <c r="B27829" s="94"/>
      <c r="C27829" s="94"/>
      <c r="D27829" s="94"/>
      <c r="E27829" s="94"/>
    </row>
    <row r="27830" spans="1:5">
      <c r="A27830" s="94"/>
      <c r="B27830" s="94"/>
      <c r="C27830" s="94"/>
      <c r="D27830" s="94"/>
      <c r="E27830" s="94"/>
    </row>
    <row r="27831" spans="1:5">
      <c r="A27831" s="94"/>
      <c r="B27831" s="94"/>
      <c r="C27831" s="94"/>
      <c r="D27831" s="94"/>
      <c r="E27831" s="94"/>
    </row>
    <row r="27832" spans="1:5">
      <c r="A27832" s="94"/>
      <c r="B27832" s="94"/>
      <c r="C27832" s="94"/>
      <c r="D27832" s="94"/>
      <c r="E27832" s="94"/>
    </row>
    <row r="27833" spans="1:5">
      <c r="A27833" s="94"/>
      <c r="B27833" s="94"/>
      <c r="C27833" s="94"/>
      <c r="D27833" s="94"/>
      <c r="E27833" s="94"/>
    </row>
    <row r="27834" spans="1:5">
      <c r="A27834" s="94"/>
      <c r="B27834" s="94"/>
      <c r="C27834" s="94"/>
      <c r="D27834" s="94"/>
      <c r="E27834" s="94"/>
    </row>
    <row r="27835" spans="1:5">
      <c r="A27835" s="94"/>
      <c r="B27835" s="94"/>
      <c r="C27835" s="94"/>
      <c r="D27835" s="94"/>
      <c r="E27835" s="94"/>
    </row>
    <row r="27836" spans="1:5">
      <c r="A27836" s="94"/>
      <c r="B27836" s="94"/>
      <c r="C27836" s="94"/>
      <c r="D27836" s="94"/>
      <c r="E27836" s="94"/>
    </row>
    <row r="27837" spans="1:5">
      <c r="A27837" s="94"/>
      <c r="B27837" s="94"/>
      <c r="C27837" s="94"/>
      <c r="D27837" s="94"/>
      <c r="E27837" s="94"/>
    </row>
    <row r="27838" spans="1:5">
      <c r="A27838" s="94"/>
      <c r="B27838" s="94"/>
      <c r="C27838" s="94"/>
      <c r="D27838" s="94"/>
      <c r="E27838" s="94"/>
    </row>
    <row r="27839" spans="1:5">
      <c r="A27839" s="94"/>
      <c r="B27839" s="94"/>
      <c r="C27839" s="94"/>
      <c r="D27839" s="94"/>
      <c r="E27839" s="94"/>
    </row>
    <row r="27840" spans="1:5">
      <c r="A27840" s="94"/>
      <c r="B27840" s="94"/>
      <c r="C27840" s="94"/>
      <c r="D27840" s="94"/>
      <c r="E27840" s="94"/>
    </row>
    <row r="27841" spans="1:5">
      <c r="A27841" s="94"/>
      <c r="B27841" s="94"/>
      <c r="C27841" s="94"/>
      <c r="D27841" s="94"/>
      <c r="E27841" s="94"/>
    </row>
    <row r="27842" spans="1:5">
      <c r="A27842" s="94"/>
      <c r="B27842" s="94"/>
      <c r="C27842" s="94"/>
      <c r="D27842" s="94"/>
      <c r="E27842" s="94"/>
    </row>
    <row r="27843" spans="1:5">
      <c r="A27843" s="94"/>
      <c r="B27843" s="94"/>
      <c r="C27843" s="94"/>
      <c r="D27843" s="94"/>
      <c r="E27843" s="94"/>
    </row>
    <row r="27844" spans="1:5">
      <c r="A27844" s="94"/>
      <c r="B27844" s="94"/>
      <c r="C27844" s="94"/>
      <c r="D27844" s="94"/>
      <c r="E27844" s="94"/>
    </row>
    <row r="27845" spans="1:5">
      <c r="A27845" s="94"/>
      <c r="B27845" s="94"/>
      <c r="C27845" s="94"/>
      <c r="D27845" s="94"/>
      <c r="E27845" s="94"/>
    </row>
    <row r="27846" spans="1:5">
      <c r="A27846" s="94"/>
      <c r="B27846" s="94"/>
      <c r="C27846" s="94"/>
      <c r="D27846" s="94"/>
      <c r="E27846" s="94"/>
    </row>
    <row r="27847" spans="1:5">
      <c r="A27847" s="94"/>
      <c r="B27847" s="94"/>
      <c r="C27847" s="94"/>
      <c r="D27847" s="94"/>
      <c r="E27847" s="94"/>
    </row>
    <row r="27848" spans="1:5">
      <c r="A27848" s="94"/>
      <c r="B27848" s="94"/>
      <c r="C27848" s="94"/>
      <c r="D27848" s="94"/>
      <c r="E27848" s="94"/>
    </row>
    <row r="27849" spans="1:5">
      <c r="A27849" s="94"/>
      <c r="B27849" s="94"/>
      <c r="C27849" s="94"/>
      <c r="D27849" s="94"/>
      <c r="E27849" s="94"/>
    </row>
    <row r="27850" spans="1:5">
      <c r="A27850" s="94"/>
      <c r="B27850" s="94"/>
      <c r="C27850" s="94"/>
      <c r="D27850" s="94"/>
      <c r="E27850" s="94"/>
    </row>
    <row r="27851" spans="1:5">
      <c r="A27851" s="94"/>
      <c r="B27851" s="94"/>
      <c r="C27851" s="94"/>
      <c r="D27851" s="94"/>
      <c r="E27851" s="94"/>
    </row>
    <row r="27852" spans="1:5">
      <c r="A27852" s="94"/>
      <c r="B27852" s="94"/>
      <c r="C27852" s="94"/>
      <c r="D27852" s="94"/>
      <c r="E27852" s="94"/>
    </row>
    <row r="27853" spans="1:5">
      <c r="A27853" s="94"/>
      <c r="B27853" s="94"/>
      <c r="C27853" s="94"/>
      <c r="D27853" s="94"/>
      <c r="E27853" s="94"/>
    </row>
    <row r="27854" spans="1:5">
      <c r="A27854" s="94"/>
      <c r="B27854" s="94"/>
      <c r="C27854" s="94"/>
      <c r="D27854" s="94"/>
      <c r="E27854" s="94"/>
    </row>
    <row r="27855" spans="1:5">
      <c r="A27855" s="94"/>
      <c r="B27855" s="94"/>
      <c r="C27855" s="94"/>
      <c r="D27855" s="94"/>
      <c r="E27855" s="94"/>
    </row>
    <row r="27856" spans="1:5">
      <c r="A27856" s="94"/>
      <c r="B27856" s="94"/>
      <c r="C27856" s="94"/>
      <c r="D27856" s="94"/>
      <c r="E27856" s="94"/>
    </row>
    <row r="27857" spans="1:5">
      <c r="A27857" s="94"/>
      <c r="B27857" s="94"/>
      <c r="C27857" s="94"/>
      <c r="D27857" s="94"/>
      <c r="E27857" s="94"/>
    </row>
    <row r="27858" spans="1:5">
      <c r="A27858" s="94"/>
      <c r="B27858" s="94"/>
      <c r="C27858" s="94"/>
      <c r="D27858" s="94"/>
      <c r="E27858" s="94"/>
    </row>
    <row r="27859" spans="1:5">
      <c r="A27859" s="94"/>
      <c r="B27859" s="94"/>
      <c r="C27859" s="94"/>
      <c r="D27859" s="94"/>
      <c r="E27859" s="94"/>
    </row>
    <row r="27860" spans="1:5">
      <c r="A27860" s="94"/>
      <c r="B27860" s="94"/>
      <c r="C27860" s="94"/>
      <c r="D27860" s="94"/>
      <c r="E27860" s="94"/>
    </row>
    <row r="27861" spans="1:5">
      <c r="A27861" s="94"/>
      <c r="B27861" s="94"/>
      <c r="C27861" s="94"/>
      <c r="D27861" s="94"/>
      <c r="E27861" s="94"/>
    </row>
    <row r="27862" spans="1:5">
      <c r="A27862" s="94"/>
      <c r="B27862" s="94"/>
      <c r="C27862" s="94"/>
      <c r="D27862" s="94"/>
      <c r="E27862" s="94"/>
    </row>
    <row r="27863" spans="1:5">
      <c r="A27863" s="94"/>
      <c r="B27863" s="94"/>
      <c r="C27863" s="94"/>
      <c r="D27863" s="94"/>
      <c r="E27863" s="94"/>
    </row>
    <row r="27864" spans="1:5">
      <c r="A27864" s="94"/>
      <c r="B27864" s="94"/>
      <c r="C27864" s="94"/>
      <c r="D27864" s="94"/>
      <c r="E27864" s="94"/>
    </row>
    <row r="27865" spans="1:5">
      <c r="A27865" s="94"/>
      <c r="B27865" s="94"/>
      <c r="C27865" s="94"/>
      <c r="D27865" s="94"/>
      <c r="E27865" s="94"/>
    </row>
    <row r="27866" spans="1:5">
      <c r="A27866" s="94"/>
      <c r="B27866" s="94"/>
      <c r="C27866" s="94"/>
      <c r="D27866" s="94"/>
      <c r="E27866" s="94"/>
    </row>
    <row r="27867" spans="1:5">
      <c r="A27867" s="94"/>
      <c r="B27867" s="94"/>
      <c r="C27867" s="94"/>
      <c r="D27867" s="94"/>
      <c r="E27867" s="94"/>
    </row>
    <row r="27868" spans="1:5">
      <c r="A27868" s="94"/>
      <c r="B27868" s="94"/>
      <c r="C27868" s="94"/>
      <c r="D27868" s="94"/>
      <c r="E27868" s="94"/>
    </row>
    <row r="27869" spans="1:5">
      <c r="A27869" s="94"/>
      <c r="B27869" s="94"/>
      <c r="C27869" s="94"/>
      <c r="D27869" s="94"/>
      <c r="E27869" s="94"/>
    </row>
    <row r="27870" spans="1:5">
      <c r="A27870" s="94"/>
      <c r="B27870" s="94"/>
      <c r="C27870" s="94"/>
      <c r="D27870" s="94"/>
      <c r="E27870" s="94"/>
    </row>
    <row r="27871" spans="1:5">
      <c r="A27871" s="94"/>
      <c r="B27871" s="94"/>
      <c r="C27871" s="94"/>
      <c r="D27871" s="94"/>
      <c r="E27871" s="94"/>
    </row>
    <row r="27872" spans="1:5">
      <c r="A27872" s="94"/>
      <c r="B27872" s="94"/>
      <c r="C27872" s="94"/>
      <c r="D27872" s="94"/>
      <c r="E27872" s="94"/>
    </row>
    <row r="27873" spans="1:5">
      <c r="A27873" s="94"/>
      <c r="B27873" s="94"/>
      <c r="C27873" s="94"/>
      <c r="D27873" s="94"/>
      <c r="E27873" s="94"/>
    </row>
    <row r="27874" spans="1:5">
      <c r="A27874" s="94"/>
      <c r="B27874" s="94"/>
      <c r="C27874" s="94"/>
      <c r="D27874" s="94"/>
      <c r="E27874" s="94"/>
    </row>
    <row r="27875" spans="1:5">
      <c r="A27875" s="94"/>
      <c r="B27875" s="94"/>
      <c r="C27875" s="94"/>
      <c r="D27875" s="94"/>
      <c r="E27875" s="94"/>
    </row>
    <row r="27876" spans="1:5">
      <c r="A27876" s="94"/>
      <c r="B27876" s="94"/>
      <c r="C27876" s="94"/>
      <c r="D27876" s="94"/>
      <c r="E27876" s="94"/>
    </row>
    <row r="27877" spans="1:5">
      <c r="A27877" s="94"/>
      <c r="B27877" s="94"/>
      <c r="C27877" s="94"/>
      <c r="D27877" s="94"/>
      <c r="E27877" s="94"/>
    </row>
    <row r="27878" spans="1:5">
      <c r="A27878" s="94"/>
      <c r="B27878" s="94"/>
      <c r="C27878" s="94"/>
      <c r="D27878" s="94"/>
      <c r="E27878" s="94"/>
    </row>
    <row r="27879" spans="1:5">
      <c r="A27879" s="94"/>
      <c r="B27879" s="94"/>
      <c r="C27879" s="94"/>
      <c r="D27879" s="94"/>
      <c r="E27879" s="94"/>
    </row>
    <row r="27880" spans="1:5">
      <c r="A27880" s="94"/>
      <c r="B27880" s="94"/>
      <c r="C27880" s="94"/>
      <c r="D27880" s="94"/>
      <c r="E27880" s="94"/>
    </row>
    <row r="27881" spans="1:5">
      <c r="A27881" s="94"/>
      <c r="B27881" s="94"/>
      <c r="C27881" s="94"/>
      <c r="D27881" s="94"/>
      <c r="E27881" s="94"/>
    </row>
    <row r="27882" spans="1:5">
      <c r="A27882" s="94"/>
      <c r="B27882" s="94"/>
      <c r="C27882" s="94"/>
      <c r="D27882" s="94"/>
      <c r="E27882" s="94"/>
    </row>
    <row r="27883" spans="1:5">
      <c r="A27883" s="94"/>
      <c r="B27883" s="94"/>
      <c r="C27883" s="94"/>
      <c r="D27883" s="94"/>
      <c r="E27883" s="94"/>
    </row>
    <row r="27884" spans="1:5">
      <c r="A27884" s="94"/>
      <c r="B27884" s="94"/>
      <c r="C27884" s="94"/>
      <c r="D27884" s="94"/>
      <c r="E27884" s="94"/>
    </row>
    <row r="27885" spans="1:5">
      <c r="A27885" s="94"/>
      <c r="B27885" s="94"/>
      <c r="C27885" s="94"/>
      <c r="D27885" s="94"/>
      <c r="E27885" s="94"/>
    </row>
    <row r="27886" spans="1:5">
      <c r="A27886" s="94"/>
      <c r="B27886" s="94"/>
      <c r="C27886" s="94"/>
      <c r="D27886" s="94"/>
      <c r="E27886" s="94"/>
    </row>
    <row r="27887" spans="1:5">
      <c r="A27887" s="94"/>
      <c r="B27887" s="94"/>
      <c r="C27887" s="94"/>
      <c r="D27887" s="94"/>
      <c r="E27887" s="94"/>
    </row>
    <row r="27888" spans="1:5">
      <c r="A27888" s="94"/>
      <c r="B27888" s="94"/>
      <c r="C27888" s="94"/>
      <c r="D27888" s="94"/>
      <c r="E27888" s="94"/>
    </row>
    <row r="27889" spans="1:5">
      <c r="A27889" s="94"/>
      <c r="B27889" s="94"/>
      <c r="C27889" s="94"/>
      <c r="D27889" s="94"/>
      <c r="E27889" s="94"/>
    </row>
    <row r="27890" spans="1:5">
      <c r="A27890" s="94"/>
      <c r="B27890" s="94"/>
      <c r="C27890" s="94"/>
      <c r="D27890" s="94"/>
      <c r="E27890" s="94"/>
    </row>
    <row r="27891" spans="1:5">
      <c r="A27891" s="94"/>
      <c r="B27891" s="94"/>
      <c r="C27891" s="94"/>
      <c r="D27891" s="94"/>
      <c r="E27891" s="94"/>
    </row>
    <row r="27892" spans="1:5">
      <c r="A27892" s="94"/>
      <c r="B27892" s="94"/>
      <c r="C27892" s="94"/>
      <c r="D27892" s="94"/>
      <c r="E27892" s="94"/>
    </row>
    <row r="27893" spans="1:5">
      <c r="A27893" s="94"/>
      <c r="B27893" s="94"/>
      <c r="C27893" s="94"/>
      <c r="D27893" s="94"/>
      <c r="E27893" s="94"/>
    </row>
    <row r="27894" spans="1:5">
      <c r="A27894" s="94"/>
      <c r="B27894" s="94"/>
      <c r="C27894" s="94"/>
      <c r="D27894" s="94"/>
      <c r="E27894" s="94"/>
    </row>
    <row r="27895" spans="1:5">
      <c r="A27895" s="94"/>
      <c r="B27895" s="94"/>
      <c r="C27895" s="94"/>
      <c r="D27895" s="94"/>
      <c r="E27895" s="94"/>
    </row>
    <row r="27896" spans="1:5">
      <c r="A27896" s="94"/>
      <c r="B27896" s="94"/>
      <c r="C27896" s="94"/>
      <c r="D27896" s="94"/>
      <c r="E27896" s="94"/>
    </row>
    <row r="27897" spans="1:5">
      <c r="A27897" s="94"/>
      <c r="B27897" s="94"/>
      <c r="C27897" s="94"/>
      <c r="D27897" s="94"/>
      <c r="E27897" s="94"/>
    </row>
    <row r="27898" spans="1:5">
      <c r="A27898" s="94"/>
      <c r="B27898" s="94"/>
      <c r="C27898" s="94"/>
      <c r="D27898" s="94"/>
      <c r="E27898" s="94"/>
    </row>
    <row r="27899" spans="1:5">
      <c r="A27899" s="94"/>
      <c r="B27899" s="94"/>
      <c r="C27899" s="94"/>
      <c r="D27899" s="94"/>
      <c r="E27899" s="94"/>
    </row>
    <row r="27900" spans="1:5">
      <c r="A27900" s="94"/>
      <c r="B27900" s="94"/>
      <c r="C27900" s="94"/>
      <c r="D27900" s="94"/>
      <c r="E27900" s="94"/>
    </row>
    <row r="27901" spans="1:5">
      <c r="A27901" s="94"/>
      <c r="B27901" s="94"/>
      <c r="C27901" s="94"/>
      <c r="D27901" s="94"/>
      <c r="E27901" s="94"/>
    </row>
    <row r="27902" spans="1:5">
      <c r="A27902" s="94"/>
      <c r="B27902" s="94"/>
      <c r="C27902" s="94"/>
      <c r="D27902" s="94"/>
      <c r="E27902" s="94"/>
    </row>
    <row r="27903" spans="1:5">
      <c r="A27903" s="94"/>
      <c r="B27903" s="94"/>
      <c r="C27903" s="94"/>
      <c r="D27903" s="94"/>
      <c r="E27903" s="94"/>
    </row>
    <row r="27904" spans="1:5">
      <c r="A27904" s="94"/>
      <c r="B27904" s="94"/>
      <c r="C27904" s="94"/>
      <c r="D27904" s="94"/>
      <c r="E27904" s="94"/>
    </row>
    <row r="27905" spans="1:5">
      <c r="A27905" s="94"/>
      <c r="B27905" s="94"/>
      <c r="C27905" s="94"/>
      <c r="D27905" s="94"/>
      <c r="E27905" s="94"/>
    </row>
    <row r="27906" spans="1:5">
      <c r="A27906" s="94"/>
      <c r="B27906" s="94"/>
      <c r="C27906" s="94"/>
      <c r="D27906" s="94"/>
      <c r="E27906" s="94"/>
    </row>
    <row r="27907" spans="1:5">
      <c r="A27907" s="94"/>
      <c r="B27907" s="94"/>
      <c r="C27907" s="94"/>
      <c r="D27907" s="94"/>
      <c r="E27907" s="94"/>
    </row>
    <row r="27908" spans="1:5">
      <c r="A27908" s="94"/>
      <c r="B27908" s="94"/>
      <c r="C27908" s="94"/>
      <c r="D27908" s="94"/>
      <c r="E27908" s="94"/>
    </row>
    <row r="27909" spans="1:5">
      <c r="A27909" s="94"/>
      <c r="B27909" s="94"/>
      <c r="C27909" s="94"/>
      <c r="D27909" s="94"/>
      <c r="E27909" s="94"/>
    </row>
    <row r="27910" spans="1:5">
      <c r="A27910" s="94"/>
      <c r="B27910" s="94"/>
      <c r="C27910" s="94"/>
      <c r="D27910" s="94"/>
      <c r="E27910" s="94"/>
    </row>
    <row r="27911" spans="1:5">
      <c r="A27911" s="94"/>
      <c r="B27911" s="94"/>
      <c r="C27911" s="94"/>
      <c r="D27911" s="94"/>
      <c r="E27911" s="94"/>
    </row>
    <row r="27912" spans="1:5">
      <c r="A27912" s="94"/>
      <c r="B27912" s="94"/>
      <c r="C27912" s="94"/>
      <c r="D27912" s="94"/>
      <c r="E27912" s="94"/>
    </row>
    <row r="27913" spans="1:5">
      <c r="A27913" s="94"/>
      <c r="B27913" s="94"/>
      <c r="C27913" s="94"/>
      <c r="D27913" s="94"/>
      <c r="E27913" s="94"/>
    </row>
    <row r="27914" spans="1:5">
      <c r="A27914" s="94"/>
      <c r="B27914" s="94"/>
      <c r="C27914" s="94"/>
      <c r="D27914" s="94"/>
      <c r="E27914" s="94"/>
    </row>
    <row r="27915" spans="1:5">
      <c r="A27915" s="94"/>
      <c r="B27915" s="94"/>
      <c r="C27915" s="94"/>
      <c r="D27915" s="94"/>
      <c r="E27915" s="94"/>
    </row>
    <row r="27916" spans="1:5">
      <c r="A27916" s="94"/>
      <c r="B27916" s="94"/>
      <c r="C27916" s="94"/>
      <c r="D27916" s="94"/>
      <c r="E27916" s="94"/>
    </row>
    <row r="27917" spans="1:5">
      <c r="A27917" s="94"/>
      <c r="B27917" s="94"/>
      <c r="C27917" s="94"/>
      <c r="D27917" s="94"/>
      <c r="E27917" s="94"/>
    </row>
    <row r="27918" spans="1:5">
      <c r="A27918" s="94"/>
      <c r="B27918" s="94"/>
      <c r="C27918" s="94"/>
      <c r="D27918" s="94"/>
      <c r="E27918" s="94"/>
    </row>
    <row r="27919" spans="1:5">
      <c r="A27919" s="94"/>
      <c r="B27919" s="94"/>
      <c r="C27919" s="94"/>
      <c r="D27919" s="94"/>
      <c r="E27919" s="94"/>
    </row>
    <row r="27920" spans="1:5">
      <c r="A27920" s="94"/>
      <c r="B27920" s="94"/>
      <c r="C27920" s="94"/>
      <c r="D27920" s="94"/>
      <c r="E27920" s="94"/>
    </row>
    <row r="27921" spans="1:5">
      <c r="A27921" s="94"/>
      <c r="B27921" s="94"/>
      <c r="C27921" s="94"/>
      <c r="D27921" s="94"/>
      <c r="E27921" s="94"/>
    </row>
    <row r="27922" spans="1:5">
      <c r="A27922" s="94"/>
      <c r="B27922" s="94"/>
      <c r="C27922" s="94"/>
      <c r="D27922" s="94"/>
      <c r="E27922" s="94"/>
    </row>
    <row r="27923" spans="1:5">
      <c r="A27923" s="94"/>
      <c r="B27923" s="94"/>
      <c r="C27923" s="94"/>
      <c r="D27923" s="94"/>
      <c r="E27923" s="94"/>
    </row>
    <row r="27924" spans="1:5">
      <c r="A27924" s="94"/>
      <c r="B27924" s="94"/>
      <c r="C27924" s="94"/>
      <c r="D27924" s="94"/>
      <c r="E27924" s="94"/>
    </row>
    <row r="27925" spans="1:5">
      <c r="A27925" s="94"/>
      <c r="B27925" s="94"/>
      <c r="C27925" s="94"/>
      <c r="D27925" s="94"/>
      <c r="E27925" s="94"/>
    </row>
    <row r="27926" spans="1:5">
      <c r="A27926" s="94"/>
      <c r="B27926" s="94"/>
      <c r="C27926" s="94"/>
      <c r="D27926" s="94"/>
      <c r="E27926" s="94"/>
    </row>
    <row r="27927" spans="1:5">
      <c r="A27927" s="94"/>
      <c r="B27927" s="94"/>
      <c r="C27927" s="94"/>
      <c r="D27927" s="94"/>
      <c r="E27927" s="94"/>
    </row>
    <row r="27928" spans="1:5">
      <c r="A27928" s="94"/>
      <c r="B27928" s="94"/>
      <c r="C27928" s="94"/>
      <c r="D27928" s="94"/>
      <c r="E27928" s="94"/>
    </row>
    <row r="27929" spans="1:5">
      <c r="A27929" s="94"/>
      <c r="B27929" s="94"/>
      <c r="C27929" s="94"/>
      <c r="D27929" s="94"/>
      <c r="E27929" s="94"/>
    </row>
    <row r="27930" spans="1:5">
      <c r="A27930" s="94"/>
      <c r="B27930" s="94"/>
      <c r="C27930" s="94"/>
      <c r="D27930" s="94"/>
      <c r="E27930" s="94"/>
    </row>
    <row r="27931" spans="1:5">
      <c r="A27931" s="94"/>
      <c r="B27931" s="94"/>
      <c r="C27931" s="94"/>
      <c r="D27931" s="94"/>
      <c r="E27931" s="94"/>
    </row>
    <row r="27932" spans="1:5">
      <c r="A27932" s="94"/>
      <c r="B27932" s="94"/>
      <c r="C27932" s="94"/>
      <c r="D27932" s="94"/>
      <c r="E27932" s="94"/>
    </row>
    <row r="27933" spans="1:5">
      <c r="A27933" s="94"/>
      <c r="B27933" s="94"/>
      <c r="C27933" s="94"/>
      <c r="D27933" s="94"/>
      <c r="E27933" s="94"/>
    </row>
    <row r="27934" spans="1:5">
      <c r="A27934" s="94"/>
      <c r="B27934" s="94"/>
      <c r="C27934" s="94"/>
      <c r="D27934" s="94"/>
      <c r="E27934" s="94"/>
    </row>
    <row r="27935" spans="1:5">
      <c r="A27935" s="94"/>
      <c r="B27935" s="94"/>
      <c r="C27935" s="94"/>
      <c r="D27935" s="94"/>
      <c r="E27935" s="94"/>
    </row>
    <row r="27936" spans="1:5">
      <c r="A27936" s="94"/>
      <c r="B27936" s="94"/>
      <c r="C27936" s="94"/>
      <c r="D27936" s="94"/>
      <c r="E27936" s="94"/>
    </row>
    <row r="27937" spans="1:5">
      <c r="A27937" s="94"/>
      <c r="B27937" s="94"/>
      <c r="C27937" s="94"/>
      <c r="D27937" s="94"/>
      <c r="E27937" s="94"/>
    </row>
    <row r="27938" spans="1:5">
      <c r="A27938" s="94"/>
      <c r="B27938" s="94"/>
      <c r="C27938" s="94"/>
      <c r="D27938" s="94"/>
      <c r="E27938" s="94"/>
    </row>
    <row r="27939" spans="1:5">
      <c r="A27939" s="94"/>
      <c r="B27939" s="94"/>
      <c r="C27939" s="94"/>
      <c r="D27939" s="94"/>
      <c r="E27939" s="94"/>
    </row>
    <row r="27940" spans="1:5">
      <c r="A27940" s="94"/>
      <c r="B27940" s="94"/>
      <c r="C27940" s="94"/>
      <c r="D27940" s="94"/>
      <c r="E27940" s="94"/>
    </row>
    <row r="27941" spans="1:5">
      <c r="A27941" s="94"/>
      <c r="B27941" s="94"/>
      <c r="C27941" s="94"/>
      <c r="D27941" s="94"/>
      <c r="E27941" s="94"/>
    </row>
    <row r="27942" spans="1:5">
      <c r="A27942" s="94"/>
      <c r="B27942" s="94"/>
      <c r="C27942" s="94"/>
      <c r="D27942" s="94"/>
      <c r="E27942" s="94"/>
    </row>
    <row r="27943" spans="1:5">
      <c r="A27943" s="94"/>
      <c r="B27943" s="94"/>
      <c r="C27943" s="94"/>
      <c r="D27943" s="94"/>
      <c r="E27943" s="94"/>
    </row>
    <row r="27944" spans="1:5">
      <c r="A27944" s="94"/>
      <c r="B27944" s="94"/>
      <c r="C27944" s="94"/>
      <c r="D27944" s="94"/>
      <c r="E27944" s="94"/>
    </row>
    <row r="27945" spans="1:5">
      <c r="A27945" s="94"/>
      <c r="B27945" s="94"/>
      <c r="C27945" s="94"/>
      <c r="D27945" s="94"/>
      <c r="E27945" s="94"/>
    </row>
    <row r="27946" spans="1:5">
      <c r="A27946" s="94"/>
      <c r="B27946" s="94"/>
      <c r="C27946" s="94"/>
      <c r="D27946" s="94"/>
      <c r="E27946" s="94"/>
    </row>
    <row r="27947" spans="1:5">
      <c r="A27947" s="94"/>
      <c r="B27947" s="94"/>
      <c r="C27947" s="94"/>
      <c r="D27947" s="94"/>
      <c r="E27947" s="94"/>
    </row>
    <row r="27948" spans="1:5">
      <c r="A27948" s="94"/>
      <c r="B27948" s="94"/>
      <c r="C27948" s="94"/>
      <c r="D27948" s="94"/>
      <c r="E27948" s="94"/>
    </row>
    <row r="27949" spans="1:5">
      <c r="A27949" s="94"/>
      <c r="B27949" s="94"/>
      <c r="C27949" s="94"/>
      <c r="D27949" s="94"/>
      <c r="E27949" s="94"/>
    </row>
    <row r="27950" spans="1:5">
      <c r="A27950" s="94"/>
      <c r="B27950" s="94"/>
      <c r="C27950" s="94"/>
      <c r="D27950" s="94"/>
      <c r="E27950" s="94"/>
    </row>
    <row r="27951" spans="1:5">
      <c r="A27951" s="94"/>
      <c r="B27951" s="94"/>
      <c r="C27951" s="94"/>
      <c r="D27951" s="94"/>
      <c r="E27951" s="94"/>
    </row>
    <row r="27952" spans="1:5">
      <c r="A27952" s="94"/>
      <c r="B27952" s="94"/>
      <c r="C27952" s="94"/>
      <c r="D27952" s="94"/>
      <c r="E27952" s="94"/>
    </row>
    <row r="27953" spans="1:5">
      <c r="A27953" s="94"/>
      <c r="B27953" s="94"/>
      <c r="C27953" s="94"/>
      <c r="D27953" s="94"/>
      <c r="E27953" s="94"/>
    </row>
    <row r="27954" spans="1:5">
      <c r="A27954" s="94"/>
      <c r="B27954" s="94"/>
      <c r="C27954" s="94"/>
      <c r="D27954" s="94"/>
      <c r="E27954" s="94"/>
    </row>
    <row r="27955" spans="1:5">
      <c r="A27955" s="94"/>
      <c r="B27955" s="94"/>
      <c r="C27955" s="94"/>
      <c r="D27955" s="94"/>
      <c r="E27955" s="94"/>
    </row>
    <row r="27956" spans="1:5">
      <c r="A27956" s="94"/>
      <c r="B27956" s="94"/>
      <c r="C27956" s="94"/>
      <c r="D27956" s="94"/>
      <c r="E27956" s="94"/>
    </row>
    <row r="27957" spans="1:5">
      <c r="A27957" s="94"/>
      <c r="B27957" s="94"/>
      <c r="C27957" s="94"/>
      <c r="D27957" s="94"/>
      <c r="E27957" s="94"/>
    </row>
    <row r="27958" spans="1:5">
      <c r="A27958" s="94"/>
      <c r="B27958" s="94"/>
      <c r="C27958" s="94"/>
      <c r="D27958" s="94"/>
      <c r="E27958" s="94"/>
    </row>
    <row r="27959" spans="1:5">
      <c r="A27959" s="94"/>
      <c r="B27959" s="94"/>
      <c r="C27959" s="94"/>
      <c r="D27959" s="94"/>
      <c r="E27959" s="94"/>
    </row>
    <row r="27960" spans="1:5">
      <c r="A27960" s="94"/>
      <c r="B27960" s="94"/>
      <c r="C27960" s="94"/>
      <c r="D27960" s="94"/>
      <c r="E27960" s="94"/>
    </row>
    <row r="27961" spans="1:5">
      <c r="A27961" s="94"/>
      <c r="B27961" s="94"/>
      <c r="C27961" s="94"/>
      <c r="D27961" s="94"/>
      <c r="E27961" s="94"/>
    </row>
    <row r="27962" spans="1:5">
      <c r="A27962" s="94"/>
      <c r="B27962" s="94"/>
      <c r="C27962" s="94"/>
      <c r="D27962" s="94"/>
      <c r="E27962" s="94"/>
    </row>
    <row r="27963" spans="1:5">
      <c r="A27963" s="94"/>
      <c r="B27963" s="94"/>
      <c r="C27963" s="94"/>
      <c r="D27963" s="94"/>
      <c r="E27963" s="94"/>
    </row>
    <row r="27964" spans="1:5">
      <c r="A27964" s="94"/>
      <c r="B27964" s="94"/>
      <c r="C27964" s="94"/>
      <c r="D27964" s="94"/>
      <c r="E27964" s="94"/>
    </row>
    <row r="27965" spans="1:5">
      <c r="A27965" s="94"/>
      <c r="B27965" s="94"/>
      <c r="C27965" s="94"/>
      <c r="D27965" s="94"/>
      <c r="E27965" s="94"/>
    </row>
    <row r="27966" spans="1:5">
      <c r="A27966" s="94"/>
      <c r="B27966" s="94"/>
      <c r="C27966" s="94"/>
      <c r="D27966" s="94"/>
      <c r="E27966" s="94"/>
    </row>
    <row r="27967" spans="1:5">
      <c r="A27967" s="94"/>
      <c r="B27967" s="94"/>
      <c r="C27967" s="94"/>
      <c r="D27967" s="94"/>
      <c r="E27967" s="94"/>
    </row>
    <row r="27968" spans="1:5">
      <c r="A27968" s="94"/>
      <c r="B27968" s="94"/>
      <c r="C27968" s="94"/>
      <c r="D27968" s="94"/>
      <c r="E27968" s="94"/>
    </row>
    <row r="27969" spans="1:5">
      <c r="A27969" s="94"/>
      <c r="B27969" s="94"/>
      <c r="C27969" s="94"/>
      <c r="D27969" s="94"/>
      <c r="E27969" s="94"/>
    </row>
    <row r="27970" spans="1:5">
      <c r="A27970" s="94"/>
      <c r="B27970" s="94"/>
      <c r="C27970" s="94"/>
      <c r="D27970" s="94"/>
      <c r="E27970" s="94"/>
    </row>
    <row r="27971" spans="1:5">
      <c r="A27971" s="94"/>
      <c r="B27971" s="94"/>
      <c r="C27971" s="94"/>
      <c r="D27971" s="94"/>
      <c r="E27971" s="94"/>
    </row>
    <row r="27972" spans="1:5">
      <c r="A27972" s="94"/>
      <c r="B27972" s="94"/>
      <c r="C27972" s="94"/>
      <c r="D27972" s="94"/>
      <c r="E27972" s="94"/>
    </row>
    <row r="27973" spans="1:5">
      <c r="A27973" s="94"/>
      <c r="B27973" s="94"/>
      <c r="C27973" s="94"/>
      <c r="D27973" s="94"/>
      <c r="E27973" s="94"/>
    </row>
    <row r="27974" spans="1:5">
      <c r="A27974" s="94"/>
      <c r="B27974" s="94"/>
      <c r="C27974" s="94"/>
      <c r="D27974" s="94"/>
      <c r="E27974" s="94"/>
    </row>
    <row r="27975" spans="1:5">
      <c r="A27975" s="94"/>
      <c r="B27975" s="94"/>
      <c r="C27975" s="94"/>
      <c r="D27975" s="94"/>
      <c r="E27975" s="94"/>
    </row>
    <row r="27976" spans="1:5">
      <c r="A27976" s="94"/>
      <c r="B27976" s="94"/>
      <c r="C27976" s="94"/>
      <c r="D27976" s="94"/>
      <c r="E27976" s="94"/>
    </row>
    <row r="27977" spans="1:5">
      <c r="A27977" s="94"/>
      <c r="B27977" s="94"/>
      <c r="C27977" s="94"/>
      <c r="D27977" s="94"/>
      <c r="E27977" s="94"/>
    </row>
    <row r="27978" spans="1:5">
      <c r="A27978" s="94"/>
      <c r="B27978" s="94"/>
      <c r="C27978" s="94"/>
      <c r="D27978" s="94"/>
      <c r="E27978" s="94"/>
    </row>
    <row r="27979" spans="1:5">
      <c r="A27979" s="94"/>
      <c r="B27979" s="94"/>
      <c r="C27979" s="94"/>
      <c r="D27979" s="94"/>
      <c r="E27979" s="94"/>
    </row>
    <row r="27980" spans="1:5">
      <c r="A27980" s="94"/>
      <c r="B27980" s="94"/>
      <c r="C27980" s="94"/>
      <c r="D27980" s="94"/>
      <c r="E27980" s="94"/>
    </row>
    <row r="27981" spans="1:5">
      <c r="A27981" s="94"/>
      <c r="B27981" s="94"/>
      <c r="C27981" s="94"/>
      <c r="D27981" s="94"/>
      <c r="E27981" s="94"/>
    </row>
    <row r="27982" spans="1:5">
      <c r="A27982" s="94"/>
      <c r="B27982" s="94"/>
      <c r="C27982" s="94"/>
      <c r="D27982" s="94"/>
      <c r="E27982" s="94"/>
    </row>
    <row r="27983" spans="1:5">
      <c r="A27983" s="94"/>
      <c r="B27983" s="94"/>
      <c r="C27983" s="94"/>
      <c r="D27983" s="94"/>
      <c r="E27983" s="94"/>
    </row>
    <row r="27984" spans="1:5">
      <c r="A27984" s="94"/>
      <c r="B27984" s="94"/>
      <c r="C27984" s="94"/>
      <c r="D27984" s="94"/>
      <c r="E27984" s="94"/>
    </row>
    <row r="27985" spans="1:5">
      <c r="A27985" s="94"/>
      <c r="B27985" s="94"/>
      <c r="C27985" s="94"/>
      <c r="D27985" s="94"/>
      <c r="E27985" s="94"/>
    </row>
    <row r="27986" spans="1:5">
      <c r="A27986" s="94"/>
      <c r="B27986" s="94"/>
      <c r="C27986" s="94"/>
      <c r="D27986" s="94"/>
      <c r="E27986" s="94"/>
    </row>
    <row r="27987" spans="1:5">
      <c r="A27987" s="94"/>
      <c r="B27987" s="94"/>
      <c r="C27987" s="94"/>
      <c r="D27987" s="94"/>
      <c r="E27987" s="94"/>
    </row>
    <row r="27988" spans="1:5">
      <c r="A27988" s="94"/>
      <c r="B27988" s="94"/>
      <c r="C27988" s="94"/>
      <c r="D27988" s="94"/>
      <c r="E27988" s="94"/>
    </row>
    <row r="27989" spans="1:5">
      <c r="A27989" s="94"/>
      <c r="B27989" s="94"/>
      <c r="C27989" s="94"/>
      <c r="D27989" s="94"/>
      <c r="E27989" s="94"/>
    </row>
    <row r="27990" spans="1:5">
      <c r="A27990" s="94"/>
      <c r="B27990" s="94"/>
      <c r="C27990" s="94"/>
      <c r="D27990" s="94"/>
      <c r="E27990" s="94"/>
    </row>
    <row r="27991" spans="1:5">
      <c r="A27991" s="94"/>
      <c r="B27991" s="94"/>
      <c r="C27991" s="94"/>
      <c r="D27991" s="94"/>
      <c r="E27991" s="94"/>
    </row>
    <row r="27992" spans="1:5">
      <c r="A27992" s="94"/>
      <c r="B27992" s="94"/>
      <c r="C27992" s="94"/>
      <c r="D27992" s="94"/>
      <c r="E27992" s="94"/>
    </row>
    <row r="27993" spans="1:5">
      <c r="A27993" s="94"/>
      <c r="B27993" s="94"/>
      <c r="C27993" s="94"/>
      <c r="D27993" s="94"/>
      <c r="E27993" s="94"/>
    </row>
    <row r="27994" spans="1:5">
      <c r="A27994" s="94"/>
      <c r="B27994" s="94"/>
      <c r="C27994" s="94"/>
      <c r="D27994" s="94"/>
      <c r="E27994" s="94"/>
    </row>
    <row r="27995" spans="1:5">
      <c r="A27995" s="94"/>
      <c r="B27995" s="94"/>
      <c r="C27995" s="94"/>
      <c r="D27995" s="94"/>
      <c r="E27995" s="94"/>
    </row>
    <row r="27996" spans="1:5">
      <c r="A27996" s="94"/>
      <c r="B27996" s="94"/>
      <c r="C27996" s="94"/>
      <c r="D27996" s="94"/>
      <c r="E27996" s="94"/>
    </row>
    <row r="27997" spans="1:5">
      <c r="A27997" s="94"/>
      <c r="B27997" s="94"/>
      <c r="C27997" s="94"/>
      <c r="D27997" s="94"/>
      <c r="E27997" s="94"/>
    </row>
    <row r="27998" spans="1:5">
      <c r="A27998" s="94"/>
      <c r="B27998" s="94"/>
      <c r="C27998" s="94"/>
      <c r="D27998" s="94"/>
      <c r="E27998" s="94"/>
    </row>
    <row r="27999" spans="1:5">
      <c r="A27999" s="94"/>
      <c r="B27999" s="94"/>
      <c r="C27999" s="94"/>
      <c r="D27999" s="94"/>
      <c r="E27999" s="94"/>
    </row>
    <row r="28000" spans="1:5">
      <c r="A28000" s="94"/>
      <c r="B28000" s="94"/>
      <c r="C28000" s="94"/>
      <c r="D28000" s="94"/>
      <c r="E28000" s="94"/>
    </row>
    <row r="28001" spans="1:5">
      <c r="A28001" s="94"/>
      <c r="B28001" s="94"/>
      <c r="C28001" s="94"/>
      <c r="D28001" s="94"/>
      <c r="E28001" s="94"/>
    </row>
    <row r="28002" spans="1:5">
      <c r="A28002" s="94"/>
      <c r="B28002" s="94"/>
      <c r="C28002" s="94"/>
      <c r="D28002" s="94"/>
      <c r="E28002" s="94"/>
    </row>
    <row r="28003" spans="1:5">
      <c r="A28003" s="94"/>
      <c r="B28003" s="94"/>
      <c r="C28003" s="94"/>
      <c r="D28003" s="94"/>
      <c r="E28003" s="94"/>
    </row>
    <row r="28004" spans="1:5">
      <c r="A28004" s="94"/>
      <c r="B28004" s="94"/>
      <c r="C28004" s="94"/>
      <c r="D28004" s="94"/>
      <c r="E28004" s="94"/>
    </row>
    <row r="28005" spans="1:5">
      <c r="A28005" s="94"/>
      <c r="B28005" s="94"/>
      <c r="C28005" s="94"/>
      <c r="D28005" s="94"/>
      <c r="E28005" s="94"/>
    </row>
    <row r="28006" spans="1:5">
      <c r="A28006" s="94"/>
      <c r="B28006" s="94"/>
      <c r="C28006" s="94"/>
      <c r="D28006" s="94"/>
      <c r="E28006" s="94"/>
    </row>
    <row r="28007" spans="1:5">
      <c r="A28007" s="94"/>
      <c r="B28007" s="94"/>
      <c r="C28007" s="94"/>
      <c r="D28007" s="94"/>
      <c r="E28007" s="94"/>
    </row>
    <row r="28008" spans="1:5">
      <c r="A28008" s="94"/>
      <c r="B28008" s="94"/>
      <c r="C28008" s="94"/>
      <c r="D28008" s="94"/>
      <c r="E28008" s="94"/>
    </row>
    <row r="28009" spans="1:5">
      <c r="A28009" s="94"/>
      <c r="B28009" s="94"/>
      <c r="C28009" s="94"/>
      <c r="D28009" s="94"/>
      <c r="E28009" s="94"/>
    </row>
    <row r="28010" spans="1:5">
      <c r="A28010" s="94"/>
      <c r="B28010" s="94"/>
      <c r="C28010" s="94"/>
      <c r="D28010" s="94"/>
      <c r="E28010" s="94"/>
    </row>
    <row r="28011" spans="1:5">
      <c r="A28011" s="94"/>
      <c r="B28011" s="94"/>
      <c r="C28011" s="94"/>
      <c r="D28011" s="94"/>
      <c r="E28011" s="94"/>
    </row>
    <row r="28012" spans="1:5">
      <c r="A28012" s="94"/>
      <c r="B28012" s="94"/>
      <c r="C28012" s="94"/>
      <c r="D28012" s="94"/>
      <c r="E28012" s="94"/>
    </row>
    <row r="28013" spans="1:5">
      <c r="A28013" s="94"/>
      <c r="B28013" s="94"/>
      <c r="C28013" s="94"/>
      <c r="D28013" s="94"/>
      <c r="E28013" s="94"/>
    </row>
    <row r="28014" spans="1:5">
      <c r="A28014" s="94"/>
      <c r="B28014" s="94"/>
      <c r="C28014" s="94"/>
      <c r="D28014" s="94"/>
      <c r="E28014" s="94"/>
    </row>
    <row r="28015" spans="1:5">
      <c r="A28015" s="94"/>
      <c r="B28015" s="94"/>
      <c r="C28015" s="94"/>
      <c r="D28015" s="94"/>
      <c r="E28015" s="94"/>
    </row>
    <row r="28016" spans="1:5">
      <c r="A28016" s="94"/>
      <c r="B28016" s="94"/>
      <c r="C28016" s="94"/>
      <c r="D28016" s="94"/>
      <c r="E28016" s="94"/>
    </row>
    <row r="28017" spans="1:5">
      <c r="A28017" s="94"/>
      <c r="B28017" s="94"/>
      <c r="C28017" s="94"/>
      <c r="D28017" s="94"/>
      <c r="E28017" s="94"/>
    </row>
    <row r="28018" spans="1:5">
      <c r="A28018" s="94"/>
      <c r="B28018" s="94"/>
      <c r="C28018" s="94"/>
      <c r="D28018" s="94"/>
      <c r="E28018" s="94"/>
    </row>
    <row r="28019" spans="1:5">
      <c r="A28019" s="94"/>
      <c r="B28019" s="94"/>
      <c r="C28019" s="94"/>
      <c r="D28019" s="94"/>
      <c r="E28019" s="94"/>
    </row>
    <row r="28020" spans="1:5">
      <c r="A28020" s="94"/>
      <c r="B28020" s="94"/>
      <c r="C28020" s="94"/>
      <c r="D28020" s="94"/>
      <c r="E28020" s="94"/>
    </row>
    <row r="28021" spans="1:5">
      <c r="A28021" s="94"/>
      <c r="B28021" s="94"/>
      <c r="C28021" s="94"/>
      <c r="D28021" s="94"/>
      <c r="E28021" s="94"/>
    </row>
    <row r="28022" spans="1:5">
      <c r="A28022" s="94"/>
      <c r="B28022" s="94"/>
      <c r="C28022" s="94"/>
      <c r="D28022" s="94"/>
      <c r="E28022" s="94"/>
    </row>
    <row r="28023" spans="1:5">
      <c r="A28023" s="94"/>
      <c r="B28023" s="94"/>
      <c r="C28023" s="94"/>
      <c r="D28023" s="94"/>
      <c r="E28023" s="94"/>
    </row>
    <row r="28024" spans="1:5">
      <c r="A28024" s="94"/>
      <c r="B28024" s="94"/>
      <c r="C28024" s="94"/>
      <c r="D28024" s="94"/>
      <c r="E28024" s="94"/>
    </row>
    <row r="28025" spans="1:5">
      <c r="A28025" s="94"/>
      <c r="B28025" s="94"/>
      <c r="C28025" s="94"/>
      <c r="D28025" s="94"/>
      <c r="E28025" s="94"/>
    </row>
    <row r="28026" spans="1:5">
      <c r="A28026" s="94"/>
      <c r="B28026" s="94"/>
      <c r="C28026" s="94"/>
      <c r="D28026" s="94"/>
      <c r="E28026" s="94"/>
    </row>
    <row r="28027" spans="1:5">
      <c r="A28027" s="94"/>
      <c r="B28027" s="94"/>
      <c r="C28027" s="94"/>
      <c r="D28027" s="94"/>
      <c r="E28027" s="94"/>
    </row>
    <row r="28028" spans="1:5">
      <c r="A28028" s="94"/>
      <c r="B28028" s="94"/>
      <c r="C28028" s="94"/>
      <c r="D28028" s="94"/>
      <c r="E28028" s="94"/>
    </row>
    <row r="28029" spans="1:5">
      <c r="A28029" s="94"/>
      <c r="B28029" s="94"/>
      <c r="C28029" s="94"/>
      <c r="D28029" s="94"/>
      <c r="E28029" s="94"/>
    </row>
    <row r="28030" spans="1:5">
      <c r="A28030" s="94"/>
      <c r="B28030" s="94"/>
      <c r="C28030" s="94"/>
      <c r="D28030" s="94"/>
      <c r="E28030" s="94"/>
    </row>
    <row r="28031" spans="1:5">
      <c r="A28031" s="94"/>
      <c r="B28031" s="94"/>
      <c r="C28031" s="94"/>
      <c r="D28031" s="94"/>
      <c r="E28031" s="94"/>
    </row>
    <row r="28032" spans="1:5">
      <c r="A28032" s="94"/>
      <c r="B28032" s="94"/>
      <c r="C28032" s="94"/>
      <c r="D28032" s="94"/>
      <c r="E28032" s="94"/>
    </row>
    <row r="28033" spans="1:5">
      <c r="A28033" s="94"/>
      <c r="B28033" s="94"/>
      <c r="C28033" s="94"/>
      <c r="D28033" s="94"/>
      <c r="E28033" s="94"/>
    </row>
    <row r="28034" spans="1:5">
      <c r="A28034" s="94"/>
      <c r="B28034" s="94"/>
      <c r="C28034" s="94"/>
      <c r="D28034" s="94"/>
      <c r="E28034" s="94"/>
    </row>
    <row r="28035" spans="1:5">
      <c r="A28035" s="94"/>
      <c r="B28035" s="94"/>
      <c r="C28035" s="94"/>
      <c r="D28035" s="94"/>
      <c r="E28035" s="94"/>
    </row>
    <row r="28036" spans="1:5">
      <c r="A28036" s="94"/>
      <c r="B28036" s="94"/>
      <c r="C28036" s="94"/>
      <c r="D28036" s="94"/>
      <c r="E28036" s="94"/>
    </row>
    <row r="28037" spans="1:5">
      <c r="A28037" s="94"/>
      <c r="B28037" s="94"/>
      <c r="C28037" s="94"/>
      <c r="D28037" s="94"/>
      <c r="E28037" s="94"/>
    </row>
    <row r="28038" spans="1:5">
      <c r="A28038" s="94"/>
      <c r="B28038" s="94"/>
      <c r="C28038" s="94"/>
      <c r="D28038" s="94"/>
      <c r="E28038" s="94"/>
    </row>
    <row r="28039" spans="1:5">
      <c r="A28039" s="94"/>
      <c r="B28039" s="94"/>
      <c r="C28039" s="94"/>
      <c r="D28039" s="94"/>
      <c r="E28039" s="94"/>
    </row>
    <row r="28040" spans="1:5">
      <c r="A28040" s="94"/>
      <c r="B28040" s="94"/>
      <c r="C28040" s="94"/>
      <c r="D28040" s="94"/>
      <c r="E28040" s="94"/>
    </row>
    <row r="28041" spans="1:5">
      <c r="A28041" s="94"/>
      <c r="B28041" s="94"/>
      <c r="C28041" s="94"/>
      <c r="D28041" s="94"/>
      <c r="E28041" s="94"/>
    </row>
    <row r="28042" spans="1:5">
      <c r="A28042" s="94"/>
      <c r="B28042" s="94"/>
      <c r="C28042" s="94"/>
      <c r="D28042" s="94"/>
      <c r="E28042" s="94"/>
    </row>
    <row r="28043" spans="1:5">
      <c r="A28043" s="94"/>
      <c r="B28043" s="94"/>
      <c r="C28043" s="94"/>
      <c r="D28043" s="94"/>
      <c r="E28043" s="94"/>
    </row>
    <row r="28044" spans="1:5">
      <c r="A28044" s="94"/>
      <c r="B28044" s="94"/>
      <c r="C28044" s="94"/>
      <c r="D28044" s="94"/>
      <c r="E28044" s="94"/>
    </row>
    <row r="28045" spans="1:5">
      <c r="A28045" s="94"/>
      <c r="B28045" s="94"/>
      <c r="C28045" s="94"/>
      <c r="D28045" s="94"/>
      <c r="E28045" s="94"/>
    </row>
    <row r="28046" spans="1:5">
      <c r="A28046" s="94"/>
      <c r="B28046" s="94"/>
      <c r="C28046" s="94"/>
      <c r="D28046" s="94"/>
      <c r="E28046" s="94"/>
    </row>
    <row r="28047" spans="1:5">
      <c r="A28047" s="94"/>
      <c r="B28047" s="94"/>
      <c r="C28047" s="94"/>
      <c r="D28047" s="94"/>
      <c r="E28047" s="94"/>
    </row>
    <row r="28048" spans="1:5">
      <c r="A28048" s="94"/>
      <c r="B28048" s="94"/>
      <c r="C28048" s="94"/>
      <c r="D28048" s="94"/>
      <c r="E28048" s="94"/>
    </row>
    <row r="28049" spans="1:5">
      <c r="A28049" s="94"/>
      <c r="B28049" s="94"/>
      <c r="C28049" s="94"/>
      <c r="D28049" s="94"/>
      <c r="E28049" s="94"/>
    </row>
    <row r="28050" spans="1:5">
      <c r="A28050" s="94"/>
      <c r="B28050" s="94"/>
      <c r="C28050" s="94"/>
      <c r="D28050" s="94"/>
      <c r="E28050" s="94"/>
    </row>
    <row r="28051" spans="1:5">
      <c r="A28051" s="94"/>
      <c r="B28051" s="94"/>
      <c r="C28051" s="94"/>
      <c r="D28051" s="94"/>
      <c r="E28051" s="94"/>
    </row>
    <row r="28052" spans="1:5">
      <c r="A28052" s="94"/>
      <c r="B28052" s="94"/>
      <c r="C28052" s="94"/>
      <c r="D28052" s="94"/>
      <c r="E28052" s="94"/>
    </row>
    <row r="28053" spans="1:5">
      <c r="A28053" s="94"/>
      <c r="B28053" s="94"/>
      <c r="C28053" s="94"/>
      <c r="D28053" s="94"/>
      <c r="E28053" s="94"/>
    </row>
    <row r="28054" spans="1:5">
      <c r="A28054" s="94"/>
      <c r="B28054" s="94"/>
      <c r="C28054" s="94"/>
      <c r="D28054" s="94"/>
      <c r="E28054" s="94"/>
    </row>
    <row r="28055" spans="1:5">
      <c r="A28055" s="94"/>
      <c r="B28055" s="94"/>
      <c r="C28055" s="94"/>
      <c r="D28055" s="94"/>
      <c r="E28055" s="94"/>
    </row>
    <row r="28056" spans="1:5">
      <c r="A28056" s="94"/>
      <c r="B28056" s="94"/>
      <c r="C28056" s="94"/>
      <c r="D28056" s="94"/>
      <c r="E28056" s="94"/>
    </row>
    <row r="28057" spans="1:5">
      <c r="A28057" s="94"/>
      <c r="B28057" s="94"/>
      <c r="C28057" s="94"/>
      <c r="D28057" s="94"/>
      <c r="E28057" s="94"/>
    </row>
    <row r="28058" spans="1:5">
      <c r="A28058" s="94"/>
      <c r="B28058" s="94"/>
      <c r="C28058" s="94"/>
      <c r="D28058" s="94"/>
      <c r="E28058" s="94"/>
    </row>
    <row r="28059" spans="1:5">
      <c r="A28059" s="94"/>
      <c r="B28059" s="94"/>
      <c r="C28059" s="94"/>
      <c r="D28059" s="94"/>
      <c r="E28059" s="94"/>
    </row>
    <row r="28060" spans="1:5">
      <c r="A28060" s="94"/>
      <c r="B28060" s="94"/>
      <c r="C28060" s="94"/>
      <c r="D28060" s="94"/>
      <c r="E28060" s="94"/>
    </row>
    <row r="28061" spans="1:5">
      <c r="A28061" s="94"/>
      <c r="B28061" s="94"/>
      <c r="C28061" s="94"/>
      <c r="D28061" s="94"/>
      <c r="E28061" s="94"/>
    </row>
    <row r="28062" spans="1:5">
      <c r="A28062" s="94"/>
      <c r="B28062" s="94"/>
      <c r="C28062" s="94"/>
      <c r="D28062" s="94"/>
      <c r="E28062" s="94"/>
    </row>
    <row r="28063" spans="1:5">
      <c r="A28063" s="94"/>
      <c r="B28063" s="94"/>
      <c r="C28063" s="94"/>
      <c r="D28063" s="94"/>
      <c r="E28063" s="94"/>
    </row>
    <row r="28064" spans="1:5">
      <c r="A28064" s="94"/>
      <c r="B28064" s="94"/>
      <c r="C28064" s="94"/>
      <c r="D28064" s="94"/>
      <c r="E28064" s="94"/>
    </row>
    <row r="28065" spans="1:5">
      <c r="A28065" s="94"/>
      <c r="B28065" s="94"/>
      <c r="C28065" s="94"/>
      <c r="D28065" s="94"/>
      <c r="E28065" s="94"/>
    </row>
    <row r="28066" spans="1:5">
      <c r="A28066" s="94"/>
      <c r="B28066" s="94"/>
      <c r="C28066" s="94"/>
      <c r="D28066" s="94"/>
      <c r="E28066" s="94"/>
    </row>
    <row r="28067" spans="1:5">
      <c r="A28067" s="94"/>
      <c r="B28067" s="94"/>
      <c r="C28067" s="94"/>
      <c r="D28067" s="94"/>
      <c r="E28067" s="94"/>
    </row>
    <row r="28068" spans="1:5">
      <c r="A28068" s="94"/>
      <c r="B28068" s="94"/>
      <c r="C28068" s="94"/>
      <c r="D28068" s="94"/>
      <c r="E28068" s="94"/>
    </row>
    <row r="28069" spans="1:5">
      <c r="A28069" s="94"/>
      <c r="B28069" s="94"/>
      <c r="C28069" s="94"/>
      <c r="D28069" s="94"/>
      <c r="E28069" s="94"/>
    </row>
    <row r="28070" spans="1:5">
      <c r="A28070" s="94"/>
      <c r="B28070" s="94"/>
      <c r="C28070" s="94"/>
      <c r="D28070" s="94"/>
      <c r="E28070" s="94"/>
    </row>
    <row r="28071" spans="1:5">
      <c r="A28071" s="94"/>
      <c r="B28071" s="94"/>
      <c r="C28071" s="94"/>
      <c r="D28071" s="94"/>
      <c r="E28071" s="94"/>
    </row>
    <row r="28072" spans="1:5">
      <c r="A28072" s="94"/>
      <c r="B28072" s="94"/>
      <c r="C28072" s="94"/>
      <c r="D28072" s="94"/>
      <c r="E28072" s="94"/>
    </row>
    <row r="28073" spans="1:5">
      <c r="A28073" s="94"/>
      <c r="B28073" s="94"/>
      <c r="C28073" s="94"/>
      <c r="D28073" s="94"/>
      <c r="E28073" s="94"/>
    </row>
    <row r="28074" spans="1:5">
      <c r="A28074" s="94"/>
      <c r="B28074" s="94"/>
      <c r="C28074" s="94"/>
      <c r="D28074" s="94"/>
      <c r="E28074" s="94"/>
    </row>
    <row r="28075" spans="1:5">
      <c r="A28075" s="94"/>
      <c r="B28075" s="94"/>
      <c r="C28075" s="94"/>
      <c r="D28075" s="94"/>
      <c r="E28075" s="94"/>
    </row>
    <row r="28076" spans="1:5">
      <c r="A28076" s="94"/>
      <c r="B28076" s="94"/>
      <c r="C28076" s="94"/>
      <c r="D28076" s="94"/>
      <c r="E28076" s="94"/>
    </row>
    <row r="28077" spans="1:5">
      <c r="A28077" s="94"/>
      <c r="B28077" s="94"/>
      <c r="C28077" s="94"/>
      <c r="D28077" s="94"/>
      <c r="E28077" s="94"/>
    </row>
    <row r="28078" spans="1:5">
      <c r="A28078" s="94"/>
      <c r="B28078" s="94"/>
      <c r="C28078" s="94"/>
      <c r="D28078" s="94"/>
      <c r="E28078" s="94"/>
    </row>
    <row r="28079" spans="1:5">
      <c r="A28079" s="94"/>
      <c r="B28079" s="94"/>
      <c r="C28079" s="94"/>
      <c r="D28079" s="94"/>
      <c r="E28079" s="94"/>
    </row>
    <row r="28080" spans="1:5">
      <c r="A28080" s="94"/>
      <c r="B28080" s="94"/>
      <c r="C28080" s="94"/>
      <c r="D28080" s="94"/>
      <c r="E28080" s="94"/>
    </row>
    <row r="28081" spans="1:5">
      <c r="A28081" s="94"/>
      <c r="B28081" s="94"/>
      <c r="C28081" s="94"/>
      <c r="D28081" s="94"/>
      <c r="E28081" s="94"/>
    </row>
    <row r="28082" spans="1:5">
      <c r="A28082" s="94"/>
      <c r="B28082" s="94"/>
      <c r="C28082" s="94"/>
      <c r="D28082" s="94"/>
      <c r="E28082" s="94"/>
    </row>
    <row r="28083" spans="1:5">
      <c r="A28083" s="94"/>
      <c r="B28083" s="94"/>
      <c r="C28083" s="94"/>
      <c r="D28083" s="94"/>
      <c r="E28083" s="94"/>
    </row>
    <row r="28084" spans="1:5">
      <c r="A28084" s="94"/>
      <c r="B28084" s="94"/>
      <c r="C28084" s="94"/>
      <c r="D28084" s="94"/>
      <c r="E28084" s="94"/>
    </row>
    <row r="28085" spans="1:5">
      <c r="A28085" s="94"/>
      <c r="B28085" s="94"/>
      <c r="C28085" s="94"/>
      <c r="D28085" s="94"/>
      <c r="E28085" s="94"/>
    </row>
    <row r="28086" spans="1:5">
      <c r="A28086" s="94"/>
      <c r="B28086" s="94"/>
      <c r="C28086" s="94"/>
      <c r="D28086" s="94"/>
      <c r="E28086" s="94"/>
    </row>
    <row r="28087" spans="1:5">
      <c r="A28087" s="94"/>
      <c r="B28087" s="94"/>
      <c r="C28087" s="94"/>
      <c r="D28087" s="94"/>
      <c r="E28087" s="94"/>
    </row>
    <row r="28088" spans="1:5">
      <c r="A28088" s="94"/>
      <c r="B28088" s="94"/>
      <c r="C28088" s="94"/>
      <c r="D28088" s="94"/>
      <c r="E28088" s="94"/>
    </row>
    <row r="28089" spans="1:5">
      <c r="A28089" s="94"/>
      <c r="B28089" s="94"/>
      <c r="C28089" s="94"/>
      <c r="D28089" s="94"/>
      <c r="E28089" s="94"/>
    </row>
    <row r="28090" spans="1:5">
      <c r="A28090" s="94"/>
      <c r="B28090" s="94"/>
      <c r="C28090" s="94"/>
      <c r="D28090" s="94"/>
      <c r="E28090" s="94"/>
    </row>
    <row r="28091" spans="1:5">
      <c r="A28091" s="94"/>
      <c r="B28091" s="94"/>
      <c r="C28091" s="94"/>
      <c r="D28091" s="94"/>
      <c r="E28091" s="94"/>
    </row>
    <row r="28092" spans="1:5">
      <c r="A28092" s="94"/>
      <c r="B28092" s="94"/>
      <c r="C28092" s="94"/>
      <c r="D28092" s="94"/>
      <c r="E28092" s="94"/>
    </row>
    <row r="28093" spans="1:5">
      <c r="A28093" s="94"/>
      <c r="B28093" s="94"/>
      <c r="C28093" s="94"/>
      <c r="D28093" s="94"/>
      <c r="E28093" s="94"/>
    </row>
    <row r="28094" spans="1:5">
      <c r="A28094" s="94"/>
      <c r="B28094" s="94"/>
      <c r="C28094" s="94"/>
      <c r="D28094" s="94"/>
      <c r="E28094" s="94"/>
    </row>
    <row r="28095" spans="1:5">
      <c r="A28095" s="94"/>
      <c r="B28095" s="94"/>
      <c r="C28095" s="94"/>
      <c r="D28095" s="94"/>
      <c r="E28095" s="94"/>
    </row>
    <row r="28096" spans="1:5">
      <c r="A28096" s="94"/>
      <c r="B28096" s="94"/>
      <c r="C28096" s="94"/>
      <c r="D28096" s="94"/>
      <c r="E28096" s="94"/>
    </row>
    <row r="28097" spans="1:5">
      <c r="A28097" s="94"/>
      <c r="B28097" s="94"/>
      <c r="C28097" s="94"/>
      <c r="D28097" s="94"/>
      <c r="E28097" s="94"/>
    </row>
    <row r="28098" spans="1:5">
      <c r="A28098" s="94"/>
      <c r="B28098" s="94"/>
      <c r="C28098" s="94"/>
      <c r="D28098" s="94"/>
      <c r="E28098" s="94"/>
    </row>
    <row r="28099" spans="1:5">
      <c r="A28099" s="94"/>
      <c r="B28099" s="94"/>
      <c r="C28099" s="94"/>
      <c r="D28099" s="94"/>
      <c r="E28099" s="94"/>
    </row>
    <row r="28100" spans="1:5">
      <c r="A28100" s="94"/>
      <c r="B28100" s="94"/>
      <c r="C28100" s="94"/>
      <c r="D28100" s="94"/>
      <c r="E28100" s="94"/>
    </row>
    <row r="28101" spans="1:5">
      <c r="A28101" s="94"/>
      <c r="B28101" s="94"/>
      <c r="C28101" s="94"/>
      <c r="D28101" s="94"/>
      <c r="E28101" s="94"/>
    </row>
    <row r="28102" spans="1:5">
      <c r="A28102" s="94"/>
      <c r="B28102" s="94"/>
      <c r="C28102" s="94"/>
      <c r="D28102" s="94"/>
      <c r="E28102" s="94"/>
    </row>
    <row r="28103" spans="1:5">
      <c r="A28103" s="94"/>
      <c r="B28103" s="94"/>
      <c r="C28103" s="94"/>
      <c r="D28103" s="94"/>
      <c r="E28103" s="94"/>
    </row>
    <row r="28104" spans="1:5">
      <c r="A28104" s="94"/>
      <c r="B28104" s="94"/>
      <c r="C28104" s="94"/>
      <c r="D28104" s="94"/>
      <c r="E28104" s="94"/>
    </row>
    <row r="28105" spans="1:5">
      <c r="A28105" s="94"/>
      <c r="B28105" s="94"/>
      <c r="C28105" s="94"/>
      <c r="D28105" s="94"/>
      <c r="E28105" s="94"/>
    </row>
    <row r="28106" spans="1:5">
      <c r="A28106" s="94"/>
      <c r="B28106" s="94"/>
      <c r="C28106" s="94"/>
      <c r="D28106" s="94"/>
      <c r="E28106" s="94"/>
    </row>
    <row r="28107" spans="1:5">
      <c r="A28107" s="94"/>
      <c r="B28107" s="94"/>
      <c r="C28107" s="94"/>
      <c r="D28107" s="94"/>
      <c r="E28107" s="94"/>
    </row>
    <row r="28108" spans="1:5">
      <c r="A28108" s="94"/>
      <c r="B28108" s="94"/>
      <c r="C28108" s="94"/>
      <c r="D28108" s="94"/>
      <c r="E28108" s="94"/>
    </row>
    <row r="28109" spans="1:5">
      <c r="A28109" s="94"/>
      <c r="B28109" s="94"/>
      <c r="C28109" s="94"/>
      <c r="D28109" s="94"/>
      <c r="E28109" s="94"/>
    </row>
    <row r="28110" spans="1:5">
      <c r="A28110" s="94"/>
      <c r="B28110" s="94"/>
      <c r="C28110" s="94"/>
      <c r="D28110" s="94"/>
      <c r="E28110" s="94"/>
    </row>
    <row r="28111" spans="1:5">
      <c r="A28111" s="94"/>
      <c r="B28111" s="94"/>
      <c r="C28111" s="94"/>
      <c r="D28111" s="94"/>
      <c r="E28111" s="94"/>
    </row>
    <row r="28112" spans="1:5">
      <c r="A28112" s="94"/>
      <c r="B28112" s="94"/>
      <c r="C28112" s="94"/>
      <c r="D28112" s="94"/>
      <c r="E28112" s="94"/>
    </row>
    <row r="28113" spans="1:5">
      <c r="A28113" s="94"/>
      <c r="B28113" s="94"/>
      <c r="C28113" s="94"/>
      <c r="D28113" s="94"/>
      <c r="E28113" s="94"/>
    </row>
    <row r="28114" spans="1:5">
      <c r="A28114" s="94"/>
      <c r="B28114" s="94"/>
      <c r="C28114" s="94"/>
      <c r="D28114" s="94"/>
      <c r="E28114" s="94"/>
    </row>
    <row r="28115" spans="1:5">
      <c r="A28115" s="94"/>
      <c r="B28115" s="94"/>
      <c r="C28115" s="94"/>
      <c r="D28115" s="94"/>
      <c r="E28115" s="94"/>
    </row>
    <row r="28116" spans="1:5">
      <c r="A28116" s="94"/>
      <c r="B28116" s="94"/>
      <c r="C28116" s="94"/>
      <c r="D28116" s="94"/>
      <c r="E28116" s="94"/>
    </row>
    <row r="28117" spans="1:5">
      <c r="A28117" s="94"/>
      <c r="B28117" s="94"/>
      <c r="C28117" s="94"/>
      <c r="D28117" s="94"/>
      <c r="E28117" s="94"/>
    </row>
    <row r="28118" spans="1:5">
      <c r="A28118" s="94"/>
      <c r="B28118" s="94"/>
      <c r="C28118" s="94"/>
      <c r="D28118" s="94"/>
      <c r="E28118" s="94"/>
    </row>
    <row r="28119" spans="1:5">
      <c r="A28119" s="94"/>
      <c r="B28119" s="94"/>
      <c r="C28119" s="94"/>
      <c r="D28119" s="94"/>
      <c r="E28119" s="94"/>
    </row>
    <row r="28120" spans="1:5">
      <c r="A28120" s="94"/>
      <c r="B28120" s="94"/>
      <c r="C28120" s="94"/>
      <c r="D28120" s="94"/>
      <c r="E28120" s="94"/>
    </row>
    <row r="28121" spans="1:5">
      <c r="A28121" s="94"/>
      <c r="B28121" s="94"/>
      <c r="C28121" s="94"/>
      <c r="D28121" s="94"/>
      <c r="E28121" s="94"/>
    </row>
    <row r="28122" spans="1:5">
      <c r="A28122" s="94"/>
      <c r="B28122" s="94"/>
      <c r="C28122" s="94"/>
      <c r="D28122" s="94"/>
      <c r="E28122" s="94"/>
    </row>
    <row r="28123" spans="1:5">
      <c r="A28123" s="94"/>
      <c r="B28123" s="94"/>
      <c r="C28123" s="94"/>
      <c r="D28123" s="94"/>
      <c r="E28123" s="94"/>
    </row>
    <row r="28124" spans="1:5">
      <c r="A28124" s="94"/>
      <c r="B28124" s="94"/>
      <c r="C28124" s="94"/>
      <c r="D28124" s="94"/>
      <c r="E28124" s="94"/>
    </row>
    <row r="28125" spans="1:5">
      <c r="A28125" s="94"/>
      <c r="B28125" s="94"/>
      <c r="C28125" s="94"/>
      <c r="D28125" s="94"/>
      <c r="E28125" s="94"/>
    </row>
    <row r="28126" spans="1:5">
      <c r="A28126" s="94"/>
      <c r="B28126" s="94"/>
      <c r="C28126" s="94"/>
      <c r="D28126" s="94"/>
      <c r="E28126" s="94"/>
    </row>
    <row r="28127" spans="1:5">
      <c r="A28127" s="94"/>
      <c r="B28127" s="94"/>
      <c r="C28127" s="94"/>
      <c r="D28127" s="94"/>
      <c r="E28127" s="94"/>
    </row>
    <row r="28128" spans="1:5">
      <c r="A28128" s="94"/>
      <c r="B28128" s="94"/>
      <c r="C28128" s="94"/>
      <c r="D28128" s="94"/>
      <c r="E28128" s="94"/>
    </row>
    <row r="28129" spans="1:5">
      <c r="A28129" s="94"/>
      <c r="B28129" s="94"/>
      <c r="C28129" s="94"/>
      <c r="D28129" s="94"/>
      <c r="E28129" s="94"/>
    </row>
    <row r="28130" spans="1:5">
      <c r="A28130" s="94"/>
      <c r="B28130" s="94"/>
      <c r="C28130" s="94"/>
      <c r="D28130" s="94"/>
      <c r="E28130" s="94"/>
    </row>
    <row r="28131" spans="1:5">
      <c r="A28131" s="94"/>
      <c r="B28131" s="94"/>
      <c r="C28131" s="94"/>
      <c r="D28131" s="94"/>
      <c r="E28131" s="94"/>
    </row>
    <row r="28132" spans="1:5">
      <c r="A28132" s="94"/>
      <c r="B28132" s="94"/>
      <c r="C28132" s="94"/>
      <c r="D28132" s="94"/>
      <c r="E28132" s="94"/>
    </row>
    <row r="28133" spans="1:5">
      <c r="A28133" s="94"/>
      <c r="B28133" s="94"/>
      <c r="C28133" s="94"/>
      <c r="D28133" s="94"/>
      <c r="E28133" s="94"/>
    </row>
    <row r="28134" spans="1:5">
      <c r="A28134" s="94"/>
      <c r="B28134" s="94"/>
      <c r="C28134" s="94"/>
      <c r="D28134" s="94"/>
      <c r="E28134" s="94"/>
    </row>
    <row r="28135" spans="1:5">
      <c r="A28135" s="94"/>
      <c r="B28135" s="94"/>
      <c r="C28135" s="94"/>
      <c r="D28135" s="94"/>
      <c r="E28135" s="94"/>
    </row>
    <row r="28136" spans="1:5">
      <c r="A28136" s="94"/>
      <c r="B28136" s="94"/>
      <c r="C28136" s="94"/>
      <c r="D28136" s="94"/>
      <c r="E28136" s="94"/>
    </row>
    <row r="28137" spans="1:5">
      <c r="A28137" s="94"/>
      <c r="B28137" s="94"/>
      <c r="C28137" s="94"/>
      <c r="D28137" s="94"/>
      <c r="E28137" s="94"/>
    </row>
    <row r="28138" spans="1:5">
      <c r="A28138" s="94"/>
      <c r="B28138" s="94"/>
      <c r="C28138" s="94"/>
      <c r="D28138" s="94"/>
      <c r="E28138" s="94"/>
    </row>
    <row r="28139" spans="1:5">
      <c r="A28139" s="94"/>
      <c r="B28139" s="94"/>
      <c r="C28139" s="94"/>
      <c r="D28139" s="94"/>
      <c r="E28139" s="94"/>
    </row>
    <row r="28140" spans="1:5">
      <c r="A28140" s="94"/>
      <c r="B28140" s="94"/>
      <c r="C28140" s="94"/>
      <c r="D28140" s="94"/>
      <c r="E28140" s="94"/>
    </row>
    <row r="28141" spans="1:5">
      <c r="A28141" s="94"/>
      <c r="B28141" s="94"/>
      <c r="C28141" s="94"/>
      <c r="D28141" s="94"/>
      <c r="E28141" s="94"/>
    </row>
    <row r="28142" spans="1:5">
      <c r="A28142" s="94"/>
      <c r="B28142" s="94"/>
      <c r="C28142" s="94"/>
      <c r="D28142" s="94"/>
      <c r="E28142" s="94"/>
    </row>
    <row r="28143" spans="1:5">
      <c r="A28143" s="94"/>
      <c r="B28143" s="94"/>
      <c r="C28143" s="94"/>
      <c r="D28143" s="94"/>
      <c r="E28143" s="94"/>
    </row>
    <row r="28144" spans="1:5">
      <c r="A28144" s="94"/>
      <c r="B28144" s="94"/>
      <c r="C28144" s="94"/>
      <c r="D28144" s="94"/>
      <c r="E28144" s="94"/>
    </row>
    <row r="28145" spans="1:5">
      <c r="A28145" s="94"/>
      <c r="B28145" s="94"/>
      <c r="C28145" s="94"/>
      <c r="D28145" s="94"/>
      <c r="E28145" s="94"/>
    </row>
    <row r="28146" spans="1:5">
      <c r="A28146" s="94"/>
      <c r="B28146" s="94"/>
      <c r="C28146" s="94"/>
      <c r="D28146" s="94"/>
      <c r="E28146" s="94"/>
    </row>
    <row r="28147" spans="1:5">
      <c r="A28147" s="94"/>
      <c r="B28147" s="94"/>
      <c r="C28147" s="94"/>
      <c r="D28147" s="94"/>
      <c r="E28147" s="94"/>
    </row>
    <row r="28148" spans="1:5">
      <c r="A28148" s="94"/>
      <c r="B28148" s="94"/>
      <c r="C28148" s="94"/>
      <c r="D28148" s="94"/>
      <c r="E28148" s="94"/>
    </row>
    <row r="28149" spans="1:5">
      <c r="A28149" s="94"/>
      <c r="B28149" s="94"/>
      <c r="C28149" s="94"/>
      <c r="D28149" s="94"/>
      <c r="E28149" s="94"/>
    </row>
    <row r="28150" spans="1:5">
      <c r="A28150" s="94"/>
      <c r="B28150" s="94"/>
      <c r="C28150" s="94"/>
      <c r="D28150" s="94"/>
      <c r="E28150" s="94"/>
    </row>
    <row r="28151" spans="1:5">
      <c r="A28151" s="94"/>
      <c r="B28151" s="94"/>
      <c r="C28151" s="94"/>
      <c r="D28151" s="94"/>
      <c r="E28151" s="94"/>
    </row>
    <row r="28152" spans="1:5">
      <c r="A28152" s="94"/>
      <c r="B28152" s="94"/>
      <c r="C28152" s="94"/>
      <c r="D28152" s="94"/>
      <c r="E28152" s="94"/>
    </row>
    <row r="28153" spans="1:5">
      <c r="A28153" s="94"/>
      <c r="B28153" s="94"/>
      <c r="C28153" s="94"/>
      <c r="D28153" s="94"/>
      <c r="E28153" s="94"/>
    </row>
    <row r="28154" spans="1:5">
      <c r="A28154" s="94"/>
      <c r="B28154" s="94"/>
      <c r="C28154" s="94"/>
      <c r="D28154" s="94"/>
      <c r="E28154" s="94"/>
    </row>
    <row r="28155" spans="1:5">
      <c r="A28155" s="94"/>
      <c r="B28155" s="94"/>
      <c r="C28155" s="94"/>
      <c r="D28155" s="94"/>
      <c r="E28155" s="94"/>
    </row>
    <row r="28156" spans="1:5">
      <c r="A28156" s="94"/>
      <c r="B28156" s="94"/>
      <c r="C28156" s="94"/>
      <c r="D28156" s="94"/>
      <c r="E28156" s="94"/>
    </row>
    <row r="28157" spans="1:5">
      <c r="A28157" s="94"/>
      <c r="B28157" s="94"/>
      <c r="C28157" s="94"/>
      <c r="D28157" s="94"/>
      <c r="E28157" s="94"/>
    </row>
    <row r="28158" spans="1:5">
      <c r="A28158" s="94"/>
      <c r="B28158" s="94"/>
      <c r="C28158" s="94"/>
      <c r="D28158" s="94"/>
      <c r="E28158" s="94"/>
    </row>
    <row r="28159" spans="1:5">
      <c r="A28159" s="94"/>
      <c r="B28159" s="94"/>
      <c r="C28159" s="94"/>
      <c r="D28159" s="94"/>
      <c r="E28159" s="94"/>
    </row>
    <row r="28160" spans="1:5">
      <c r="A28160" s="94"/>
      <c r="B28160" s="94"/>
      <c r="C28160" s="94"/>
      <c r="D28160" s="94"/>
      <c r="E28160" s="94"/>
    </row>
    <row r="28161" spans="1:5">
      <c r="A28161" s="94"/>
      <c r="B28161" s="94"/>
      <c r="C28161" s="94"/>
      <c r="D28161" s="94"/>
      <c r="E28161" s="94"/>
    </row>
    <row r="28162" spans="1:5">
      <c r="A28162" s="94"/>
      <c r="B28162" s="94"/>
      <c r="C28162" s="94"/>
      <c r="D28162" s="94"/>
      <c r="E28162" s="94"/>
    </row>
    <row r="28163" spans="1:5">
      <c r="A28163" s="94"/>
      <c r="B28163" s="94"/>
      <c r="C28163" s="94"/>
      <c r="D28163" s="94"/>
      <c r="E28163" s="94"/>
    </row>
    <row r="28164" spans="1:5">
      <c r="A28164" s="94"/>
      <c r="B28164" s="94"/>
      <c r="C28164" s="94"/>
      <c r="D28164" s="94"/>
      <c r="E28164" s="94"/>
    </row>
    <row r="28165" spans="1:5">
      <c r="A28165" s="94"/>
      <c r="B28165" s="94"/>
      <c r="C28165" s="94"/>
      <c r="D28165" s="94"/>
      <c r="E28165" s="94"/>
    </row>
    <row r="28166" spans="1:5">
      <c r="A28166" s="94"/>
      <c r="B28166" s="94"/>
      <c r="C28166" s="94"/>
      <c r="D28166" s="94"/>
      <c r="E28166" s="94"/>
    </row>
    <row r="28167" spans="1:5">
      <c r="A28167" s="94"/>
      <c r="B28167" s="94"/>
      <c r="C28167" s="94"/>
      <c r="D28167" s="94"/>
      <c r="E28167" s="94"/>
    </row>
    <row r="28168" spans="1:5">
      <c r="A28168" s="94"/>
      <c r="B28168" s="94"/>
      <c r="C28168" s="94"/>
      <c r="D28168" s="94"/>
      <c r="E28168" s="94"/>
    </row>
    <row r="28169" spans="1:5">
      <c r="A28169" s="94"/>
      <c r="B28169" s="94"/>
      <c r="C28169" s="94"/>
      <c r="D28169" s="94"/>
      <c r="E28169" s="94"/>
    </row>
    <row r="28170" spans="1:5">
      <c r="A28170" s="94"/>
      <c r="B28170" s="94"/>
      <c r="C28170" s="94"/>
      <c r="D28170" s="94"/>
      <c r="E28170" s="94"/>
    </row>
    <row r="28171" spans="1:5">
      <c r="A28171" s="94"/>
      <c r="B28171" s="94"/>
      <c r="C28171" s="94"/>
      <c r="D28171" s="94"/>
      <c r="E28171" s="94"/>
    </row>
    <row r="28172" spans="1:5">
      <c r="A28172" s="94"/>
      <c r="B28172" s="94"/>
      <c r="C28172" s="94"/>
      <c r="D28172" s="94"/>
      <c r="E28172" s="94"/>
    </row>
    <row r="28173" spans="1:5">
      <c r="A28173" s="94"/>
      <c r="B28173" s="94"/>
      <c r="C28173" s="94"/>
      <c r="D28173" s="94"/>
      <c r="E28173" s="94"/>
    </row>
    <row r="28174" spans="1:5">
      <c r="A28174" s="94"/>
      <c r="B28174" s="94"/>
      <c r="C28174" s="94"/>
      <c r="D28174" s="94"/>
      <c r="E28174" s="94"/>
    </row>
    <row r="28175" spans="1:5">
      <c r="A28175" s="94"/>
      <c r="B28175" s="94"/>
      <c r="C28175" s="94"/>
      <c r="D28175" s="94"/>
      <c r="E28175" s="94"/>
    </row>
    <row r="28176" spans="1:5">
      <c r="A28176" s="94"/>
      <c r="B28176" s="94"/>
      <c r="C28176" s="94"/>
      <c r="D28176" s="94"/>
      <c r="E28176" s="94"/>
    </row>
    <row r="28177" spans="1:5">
      <c r="A28177" s="94"/>
      <c r="B28177" s="94"/>
      <c r="C28177" s="94"/>
      <c r="D28177" s="94"/>
      <c r="E28177" s="94"/>
    </row>
    <row r="28178" spans="1:5">
      <c r="A28178" s="94"/>
      <c r="B28178" s="94"/>
      <c r="C28178" s="94"/>
      <c r="D28178" s="94"/>
      <c r="E28178" s="94"/>
    </row>
    <row r="28179" spans="1:5">
      <c r="A28179" s="94"/>
      <c r="B28179" s="94"/>
      <c r="C28179" s="94"/>
      <c r="D28179" s="94"/>
      <c r="E28179" s="94"/>
    </row>
    <row r="28180" spans="1:5">
      <c r="A28180" s="94"/>
      <c r="B28180" s="94"/>
      <c r="C28180" s="94"/>
      <c r="D28180" s="94"/>
      <c r="E28180" s="94"/>
    </row>
    <row r="28181" spans="1:5">
      <c r="A28181" s="94"/>
      <c r="B28181" s="94"/>
      <c r="C28181" s="94"/>
      <c r="D28181" s="94"/>
      <c r="E28181" s="94"/>
    </row>
    <row r="28182" spans="1:5">
      <c r="A28182" s="94"/>
      <c r="B28182" s="94"/>
      <c r="C28182" s="94"/>
      <c r="D28182" s="94"/>
      <c r="E28182" s="94"/>
    </row>
    <row r="28183" spans="1:5">
      <c r="A28183" s="94"/>
      <c r="B28183" s="94"/>
      <c r="C28183" s="94"/>
      <c r="D28183" s="94"/>
      <c r="E28183" s="94"/>
    </row>
    <row r="28184" spans="1:5">
      <c r="A28184" s="94"/>
      <c r="B28184" s="94"/>
      <c r="C28184" s="94"/>
      <c r="D28184" s="94"/>
      <c r="E28184" s="94"/>
    </row>
    <row r="28185" spans="1:5">
      <c r="A28185" s="94"/>
      <c r="B28185" s="94"/>
      <c r="C28185" s="94"/>
      <c r="D28185" s="94"/>
      <c r="E28185" s="94"/>
    </row>
    <row r="28186" spans="1:5">
      <c r="A28186" s="94"/>
      <c r="B28186" s="94"/>
      <c r="C28186" s="94"/>
      <c r="D28186" s="94"/>
      <c r="E28186" s="94"/>
    </row>
    <row r="28187" spans="1:5">
      <c r="A28187" s="94"/>
      <c r="B28187" s="94"/>
      <c r="C28187" s="94"/>
      <c r="D28187" s="94"/>
      <c r="E28187" s="94"/>
    </row>
    <row r="28188" spans="1:5">
      <c r="A28188" s="94"/>
      <c r="B28188" s="94"/>
      <c r="C28188" s="94"/>
      <c r="D28188" s="94"/>
      <c r="E28188" s="94"/>
    </row>
    <row r="28189" spans="1:5">
      <c r="A28189" s="94"/>
      <c r="B28189" s="94"/>
      <c r="C28189" s="94"/>
      <c r="D28189" s="94"/>
      <c r="E28189" s="94"/>
    </row>
    <row r="28190" spans="1:5">
      <c r="A28190" s="94"/>
      <c r="B28190" s="94"/>
      <c r="C28190" s="94"/>
      <c r="D28190" s="94"/>
      <c r="E28190" s="94"/>
    </row>
    <row r="28191" spans="1:5">
      <c r="A28191" s="94"/>
      <c r="B28191" s="94"/>
      <c r="C28191" s="94"/>
      <c r="D28191" s="94"/>
      <c r="E28191" s="94"/>
    </row>
    <row r="28192" spans="1:5">
      <c r="A28192" s="94"/>
      <c r="B28192" s="94"/>
      <c r="C28192" s="94"/>
      <c r="D28192" s="94"/>
      <c r="E28192" s="94"/>
    </row>
    <row r="28193" spans="1:5">
      <c r="A28193" s="94"/>
      <c r="B28193" s="94"/>
      <c r="C28193" s="94"/>
      <c r="D28193" s="94"/>
      <c r="E28193" s="94"/>
    </row>
    <row r="28194" spans="1:5">
      <c r="A28194" s="94"/>
      <c r="B28194" s="94"/>
      <c r="C28194" s="94"/>
      <c r="D28194" s="94"/>
      <c r="E28194" s="94"/>
    </row>
    <row r="28195" spans="1:5">
      <c r="A28195" s="94"/>
      <c r="B28195" s="94"/>
      <c r="C28195" s="94"/>
      <c r="D28195" s="94"/>
      <c r="E28195" s="94"/>
    </row>
    <row r="28196" spans="1:5">
      <c r="A28196" s="94"/>
      <c r="B28196" s="94"/>
      <c r="C28196" s="94"/>
      <c r="D28196" s="94"/>
      <c r="E28196" s="94"/>
    </row>
    <row r="28197" spans="1:5">
      <c r="A28197" s="94"/>
      <c r="B28197" s="94"/>
      <c r="C28197" s="94"/>
      <c r="D28197" s="94"/>
      <c r="E28197" s="94"/>
    </row>
    <row r="28198" spans="1:5">
      <c r="A28198" s="94"/>
      <c r="B28198" s="94"/>
      <c r="C28198" s="94"/>
      <c r="D28198" s="94"/>
      <c r="E28198" s="94"/>
    </row>
    <row r="28199" spans="1:5">
      <c r="A28199" s="94"/>
      <c r="B28199" s="94"/>
      <c r="C28199" s="94"/>
      <c r="D28199" s="94"/>
      <c r="E28199" s="94"/>
    </row>
    <row r="28200" spans="1:5">
      <c r="A28200" s="94"/>
      <c r="B28200" s="94"/>
      <c r="C28200" s="94"/>
      <c r="D28200" s="94"/>
      <c r="E28200" s="94"/>
    </row>
    <row r="28201" spans="1:5">
      <c r="A28201" s="94"/>
      <c r="B28201" s="94"/>
      <c r="C28201" s="94"/>
      <c r="D28201" s="94"/>
      <c r="E28201" s="94"/>
    </row>
    <row r="28202" spans="1:5">
      <c r="A28202" s="94"/>
      <c r="B28202" s="94"/>
      <c r="C28202" s="94"/>
      <c r="D28202" s="94"/>
      <c r="E28202" s="94"/>
    </row>
    <row r="28203" spans="1:5">
      <c r="A28203" s="94"/>
      <c r="B28203" s="94"/>
      <c r="C28203" s="94"/>
      <c r="D28203" s="94"/>
      <c r="E28203" s="94"/>
    </row>
    <row r="28204" spans="1:5">
      <c r="A28204" s="94"/>
      <c r="B28204" s="94"/>
      <c r="C28204" s="94"/>
      <c r="D28204" s="94"/>
      <c r="E28204" s="94"/>
    </row>
    <row r="28205" spans="1:5">
      <c r="A28205" s="94"/>
      <c r="B28205" s="94"/>
      <c r="C28205" s="94"/>
      <c r="D28205" s="94"/>
      <c r="E28205" s="94"/>
    </row>
    <row r="28206" spans="1:5">
      <c r="A28206" s="94"/>
      <c r="B28206" s="94"/>
      <c r="C28206" s="94"/>
      <c r="D28206" s="94"/>
      <c r="E28206" s="94"/>
    </row>
    <row r="28207" spans="1:5">
      <c r="A28207" s="94"/>
      <c r="B28207" s="94"/>
      <c r="C28207" s="94"/>
      <c r="D28207" s="94"/>
      <c r="E28207" s="94"/>
    </row>
    <row r="28208" spans="1:5">
      <c r="A28208" s="94"/>
      <c r="B28208" s="94"/>
      <c r="C28208" s="94"/>
      <c r="D28208" s="94"/>
      <c r="E28208" s="94"/>
    </row>
    <row r="28209" spans="1:5">
      <c r="A28209" s="94"/>
      <c r="B28209" s="94"/>
      <c r="C28209" s="94"/>
      <c r="D28209" s="94"/>
      <c r="E28209" s="94"/>
    </row>
    <row r="28210" spans="1:5">
      <c r="A28210" s="94"/>
      <c r="B28210" s="94"/>
      <c r="C28210" s="94"/>
      <c r="D28210" s="94"/>
      <c r="E28210" s="94"/>
    </row>
    <row r="28211" spans="1:5">
      <c r="A28211" s="94"/>
      <c r="B28211" s="94"/>
      <c r="C28211" s="94"/>
      <c r="D28211" s="94"/>
      <c r="E28211" s="94"/>
    </row>
    <row r="28212" spans="1:5">
      <c r="A28212" s="94"/>
      <c r="B28212" s="94"/>
      <c r="C28212" s="94"/>
      <c r="D28212" s="94"/>
      <c r="E28212" s="94"/>
    </row>
    <row r="28213" spans="1:5">
      <c r="A28213" s="94"/>
      <c r="B28213" s="94"/>
      <c r="C28213" s="94"/>
      <c r="D28213" s="94"/>
      <c r="E28213" s="94"/>
    </row>
    <row r="28214" spans="1:5">
      <c r="A28214" s="94"/>
      <c r="B28214" s="94"/>
      <c r="C28214" s="94"/>
      <c r="D28214" s="94"/>
      <c r="E28214" s="94"/>
    </row>
    <row r="28215" spans="1:5">
      <c r="A28215" s="94"/>
      <c r="B28215" s="94"/>
      <c r="C28215" s="94"/>
      <c r="D28215" s="94"/>
      <c r="E28215" s="94"/>
    </row>
    <row r="28216" spans="1:5">
      <c r="A28216" s="94"/>
      <c r="B28216" s="94"/>
      <c r="C28216" s="94"/>
      <c r="D28216" s="94"/>
      <c r="E28216" s="94"/>
    </row>
    <row r="28217" spans="1:5">
      <c r="A28217" s="94"/>
      <c r="B28217" s="94"/>
      <c r="C28217" s="94"/>
      <c r="D28217" s="94"/>
      <c r="E28217" s="94"/>
    </row>
    <row r="28218" spans="1:5">
      <c r="A28218" s="94"/>
      <c r="B28218" s="94"/>
      <c r="C28218" s="94"/>
      <c r="D28218" s="94"/>
      <c r="E28218" s="94"/>
    </row>
    <row r="28219" spans="1:5">
      <c r="A28219" s="94"/>
      <c r="B28219" s="94"/>
      <c r="C28219" s="94"/>
      <c r="D28219" s="94"/>
      <c r="E28219" s="94"/>
    </row>
    <row r="28220" spans="1:5">
      <c r="A28220" s="94"/>
      <c r="B28220" s="94"/>
      <c r="C28220" s="94"/>
      <c r="D28220" s="94"/>
      <c r="E28220" s="94"/>
    </row>
    <row r="28221" spans="1:5">
      <c r="A28221" s="94"/>
      <c r="B28221" s="94"/>
      <c r="C28221" s="94"/>
      <c r="D28221" s="94"/>
      <c r="E28221" s="94"/>
    </row>
    <row r="28222" spans="1:5">
      <c r="A28222" s="94"/>
      <c r="B28222" s="94"/>
      <c r="C28222" s="94"/>
      <c r="D28222" s="94"/>
      <c r="E28222" s="94"/>
    </row>
    <row r="28223" spans="1:5">
      <c r="A28223" s="94"/>
      <c r="B28223" s="94"/>
      <c r="C28223" s="94"/>
      <c r="D28223" s="94"/>
      <c r="E28223" s="94"/>
    </row>
    <row r="28224" spans="1:5">
      <c r="A28224" s="94"/>
      <c r="B28224" s="94"/>
      <c r="C28224" s="94"/>
      <c r="D28224" s="94"/>
      <c r="E28224" s="94"/>
    </row>
    <row r="28225" spans="1:5">
      <c r="A28225" s="94"/>
      <c r="B28225" s="94"/>
      <c r="C28225" s="94"/>
      <c r="D28225" s="94"/>
      <c r="E28225" s="94"/>
    </row>
    <row r="28226" spans="1:5">
      <c r="A28226" s="94"/>
      <c r="B28226" s="94"/>
      <c r="C28226" s="94"/>
      <c r="D28226" s="94"/>
      <c r="E28226" s="94"/>
    </row>
    <row r="28227" spans="1:5">
      <c r="A28227" s="94"/>
      <c r="B28227" s="94"/>
      <c r="C28227" s="94"/>
      <c r="D28227" s="94"/>
      <c r="E28227" s="94"/>
    </row>
    <row r="28228" spans="1:5">
      <c r="A28228" s="94"/>
      <c r="B28228" s="94"/>
      <c r="C28228" s="94"/>
      <c r="D28228" s="94"/>
      <c r="E28228" s="94"/>
    </row>
    <row r="28229" spans="1:5">
      <c r="A28229" s="94"/>
      <c r="B28229" s="94"/>
      <c r="C28229" s="94"/>
      <c r="D28229" s="94"/>
      <c r="E28229" s="94"/>
    </row>
    <row r="28230" spans="1:5">
      <c r="A28230" s="94"/>
      <c r="B28230" s="94"/>
      <c r="C28230" s="94"/>
      <c r="D28230" s="94"/>
      <c r="E28230" s="94"/>
    </row>
    <row r="28231" spans="1:5">
      <c r="A28231" s="94"/>
      <c r="B28231" s="94"/>
      <c r="C28231" s="94"/>
      <c r="D28231" s="94"/>
      <c r="E28231" s="94"/>
    </row>
    <row r="28232" spans="1:5">
      <c r="A28232" s="94"/>
      <c r="B28232" s="94"/>
      <c r="C28232" s="94"/>
      <c r="D28232" s="94"/>
      <c r="E28232" s="94"/>
    </row>
    <row r="28233" spans="1:5">
      <c r="A28233" s="94"/>
      <c r="B28233" s="94"/>
      <c r="C28233" s="94"/>
      <c r="D28233" s="94"/>
      <c r="E28233" s="94"/>
    </row>
    <row r="28234" spans="1:5">
      <c r="A28234" s="94"/>
      <c r="B28234" s="94"/>
      <c r="C28234" s="94"/>
      <c r="D28234" s="94"/>
      <c r="E28234" s="94"/>
    </row>
    <row r="28235" spans="1:5">
      <c r="A28235" s="94"/>
      <c r="B28235" s="94"/>
      <c r="C28235" s="94"/>
      <c r="D28235" s="94"/>
      <c r="E28235" s="94"/>
    </row>
    <row r="28236" spans="1:5">
      <c r="A28236" s="94"/>
      <c r="B28236" s="94"/>
      <c r="C28236" s="94"/>
      <c r="D28236" s="94"/>
      <c r="E28236" s="94"/>
    </row>
    <row r="28237" spans="1:5">
      <c r="A28237" s="94"/>
      <c r="B28237" s="94"/>
      <c r="C28237" s="94"/>
      <c r="D28237" s="94"/>
      <c r="E28237" s="94"/>
    </row>
    <row r="28238" spans="1:5">
      <c r="A28238" s="94"/>
      <c r="B28238" s="94"/>
      <c r="C28238" s="94"/>
      <c r="D28238" s="94"/>
      <c r="E28238" s="94"/>
    </row>
    <row r="28239" spans="1:5">
      <c r="A28239" s="94"/>
      <c r="B28239" s="94"/>
      <c r="C28239" s="94"/>
      <c r="D28239" s="94"/>
      <c r="E28239" s="94"/>
    </row>
    <row r="28240" spans="1:5">
      <c r="A28240" s="94"/>
      <c r="B28240" s="94"/>
      <c r="C28240" s="94"/>
      <c r="D28240" s="94"/>
      <c r="E28240" s="94"/>
    </row>
    <row r="28241" spans="1:5">
      <c r="A28241" s="94"/>
      <c r="B28241" s="94"/>
      <c r="C28241" s="94"/>
      <c r="D28241" s="94"/>
      <c r="E28241" s="94"/>
    </row>
    <row r="28242" spans="1:5">
      <c r="A28242" s="94"/>
      <c r="B28242" s="94"/>
      <c r="C28242" s="94"/>
      <c r="D28242" s="94"/>
      <c r="E28242" s="94"/>
    </row>
    <row r="28243" spans="1:5">
      <c r="A28243" s="94"/>
      <c r="B28243" s="94"/>
      <c r="C28243" s="94"/>
      <c r="D28243" s="94"/>
      <c r="E28243" s="94"/>
    </row>
    <row r="28244" spans="1:5">
      <c r="A28244" s="94"/>
      <c r="B28244" s="94"/>
      <c r="C28244" s="94"/>
      <c r="D28244" s="94"/>
      <c r="E28244" s="94"/>
    </row>
    <row r="28245" spans="1:5">
      <c r="A28245" s="94"/>
      <c r="B28245" s="94"/>
      <c r="C28245" s="94"/>
      <c r="D28245" s="94"/>
      <c r="E28245" s="94"/>
    </row>
    <row r="28246" spans="1:5">
      <c r="A28246" s="94"/>
      <c r="B28246" s="94"/>
      <c r="C28246" s="94"/>
      <c r="D28246" s="94"/>
      <c r="E28246" s="94"/>
    </row>
    <row r="28247" spans="1:5">
      <c r="A28247" s="94"/>
      <c r="B28247" s="94"/>
      <c r="C28247" s="94"/>
      <c r="D28247" s="94"/>
      <c r="E28247" s="94"/>
    </row>
    <row r="28248" spans="1:5">
      <c r="A28248" s="94"/>
      <c r="B28248" s="94"/>
      <c r="C28248" s="94"/>
      <c r="D28248" s="94"/>
      <c r="E28248" s="94"/>
    </row>
    <row r="28249" spans="1:5">
      <c r="A28249" s="94"/>
      <c r="B28249" s="94"/>
      <c r="C28249" s="94"/>
      <c r="D28249" s="94"/>
      <c r="E28249" s="94"/>
    </row>
    <row r="28250" spans="1:5">
      <c r="A28250" s="94"/>
      <c r="B28250" s="94"/>
      <c r="C28250" s="94"/>
      <c r="D28250" s="94"/>
      <c r="E28250" s="94"/>
    </row>
    <row r="28251" spans="1:5">
      <c r="A28251" s="94"/>
      <c r="B28251" s="94"/>
      <c r="C28251" s="94"/>
      <c r="D28251" s="94"/>
      <c r="E28251" s="94"/>
    </row>
    <row r="28252" spans="1:5">
      <c r="A28252" s="94"/>
      <c r="B28252" s="94"/>
      <c r="C28252" s="94"/>
      <c r="D28252" s="94"/>
      <c r="E28252" s="94"/>
    </row>
    <row r="28253" spans="1:5">
      <c r="A28253" s="94"/>
      <c r="B28253" s="94"/>
      <c r="C28253" s="94"/>
      <c r="D28253" s="94"/>
      <c r="E28253" s="94"/>
    </row>
    <row r="28254" spans="1:5">
      <c r="A28254" s="94"/>
      <c r="B28254" s="94"/>
      <c r="C28254" s="94"/>
      <c r="D28254" s="94"/>
      <c r="E28254" s="94"/>
    </row>
    <row r="28255" spans="1:5">
      <c r="A28255" s="94"/>
      <c r="B28255" s="94"/>
      <c r="C28255" s="94"/>
      <c r="D28255" s="94"/>
      <c r="E28255" s="94"/>
    </row>
    <row r="28256" spans="1:5">
      <c r="A28256" s="94"/>
      <c r="B28256" s="94"/>
      <c r="C28256" s="94"/>
      <c r="D28256" s="94"/>
      <c r="E28256" s="94"/>
    </row>
    <row r="28257" spans="1:5">
      <c r="A28257" s="94"/>
      <c r="B28257" s="94"/>
      <c r="C28257" s="94"/>
      <c r="D28257" s="94"/>
      <c r="E28257" s="94"/>
    </row>
    <row r="28258" spans="1:5">
      <c r="A28258" s="94"/>
      <c r="B28258" s="94"/>
      <c r="C28258" s="94"/>
      <c r="D28258" s="94"/>
      <c r="E28258" s="94"/>
    </row>
    <row r="28259" spans="1:5">
      <c r="A28259" s="94"/>
      <c r="B28259" s="94"/>
      <c r="C28259" s="94"/>
      <c r="D28259" s="94"/>
      <c r="E28259" s="94"/>
    </row>
    <row r="28260" spans="1:5">
      <c r="A28260" s="94"/>
      <c r="B28260" s="94"/>
      <c r="C28260" s="94"/>
      <c r="D28260" s="94"/>
      <c r="E28260" s="94"/>
    </row>
    <row r="28261" spans="1:5">
      <c r="A28261" s="94"/>
      <c r="B28261" s="94"/>
      <c r="C28261" s="94"/>
      <c r="D28261" s="94"/>
      <c r="E28261" s="94"/>
    </row>
    <row r="28262" spans="1:5">
      <c r="A28262" s="94"/>
      <c r="B28262" s="94"/>
      <c r="C28262" s="94"/>
      <c r="D28262" s="94"/>
      <c r="E28262" s="94"/>
    </row>
    <row r="28263" spans="1:5">
      <c r="A28263" s="94"/>
      <c r="B28263" s="94"/>
      <c r="C28263" s="94"/>
      <c r="D28263" s="94"/>
      <c r="E28263" s="94"/>
    </row>
    <row r="28264" spans="1:5">
      <c r="A28264" s="94"/>
      <c r="B28264" s="94"/>
      <c r="C28264" s="94"/>
      <c r="D28264" s="94"/>
      <c r="E28264" s="94"/>
    </row>
    <row r="28265" spans="1:5">
      <c r="A28265" s="94"/>
      <c r="B28265" s="94"/>
      <c r="C28265" s="94"/>
      <c r="D28265" s="94"/>
      <c r="E28265" s="94"/>
    </row>
    <row r="28266" spans="1:5">
      <c r="A28266" s="94"/>
      <c r="B28266" s="94"/>
      <c r="C28266" s="94"/>
      <c r="D28266" s="94"/>
      <c r="E28266" s="94"/>
    </row>
    <row r="28267" spans="1:5">
      <c r="A28267" s="94"/>
      <c r="B28267" s="94"/>
      <c r="C28267" s="94"/>
      <c r="D28267" s="94"/>
      <c r="E28267" s="94"/>
    </row>
    <row r="28268" spans="1:5">
      <c r="A28268" s="94"/>
      <c r="B28268" s="94"/>
      <c r="C28268" s="94"/>
      <c r="D28268" s="94"/>
      <c r="E28268" s="94"/>
    </row>
    <row r="28269" spans="1:5">
      <c r="A28269" s="94"/>
      <c r="B28269" s="94"/>
      <c r="C28269" s="94"/>
      <c r="D28269" s="94"/>
      <c r="E28269" s="94"/>
    </row>
    <row r="28270" spans="1:5">
      <c r="A28270" s="94"/>
      <c r="B28270" s="94"/>
      <c r="C28270" s="94"/>
      <c r="D28270" s="94"/>
      <c r="E28270" s="94"/>
    </row>
    <row r="28271" spans="1:5">
      <c r="A28271" s="94"/>
      <c r="B28271" s="94"/>
      <c r="C28271" s="94"/>
      <c r="D28271" s="94"/>
      <c r="E28271" s="94"/>
    </row>
    <row r="28272" spans="1:5">
      <c r="A28272" s="94"/>
      <c r="B28272" s="94"/>
      <c r="C28272" s="94"/>
      <c r="D28272" s="94"/>
      <c r="E28272" s="94"/>
    </row>
    <row r="28273" spans="1:5">
      <c r="A28273" s="94"/>
      <c r="B28273" s="94"/>
      <c r="C28273" s="94"/>
      <c r="D28273" s="94"/>
      <c r="E28273" s="94"/>
    </row>
    <row r="28274" spans="1:5">
      <c r="A28274" s="94"/>
      <c r="B28274" s="94"/>
      <c r="C28274" s="94"/>
      <c r="D28274" s="94"/>
      <c r="E28274" s="94"/>
    </row>
    <row r="28275" spans="1:5">
      <c r="A28275" s="94"/>
      <c r="B28275" s="94"/>
      <c r="C28275" s="94"/>
      <c r="D28275" s="94"/>
      <c r="E28275" s="94"/>
    </row>
    <row r="28276" spans="1:5">
      <c r="A28276" s="94"/>
      <c r="B28276" s="94"/>
      <c r="C28276" s="94"/>
      <c r="D28276" s="94"/>
      <c r="E28276" s="94"/>
    </row>
    <row r="28277" spans="1:5">
      <c r="A28277" s="94"/>
      <c r="B28277" s="94"/>
      <c r="C28277" s="94"/>
      <c r="D28277" s="94"/>
      <c r="E28277" s="94"/>
    </row>
    <row r="28278" spans="1:5">
      <c r="A28278" s="94"/>
      <c r="B28278" s="94"/>
      <c r="C28278" s="94"/>
      <c r="D28278" s="94"/>
      <c r="E28278" s="94"/>
    </row>
    <row r="28279" spans="1:5">
      <c r="A28279" s="94"/>
      <c r="B28279" s="94"/>
      <c r="C28279" s="94"/>
      <c r="D28279" s="94"/>
      <c r="E28279" s="94"/>
    </row>
    <row r="28280" spans="1:5">
      <c r="A28280" s="94"/>
      <c r="B28280" s="94"/>
      <c r="C28280" s="94"/>
      <c r="D28280" s="94"/>
      <c r="E28280" s="94"/>
    </row>
    <row r="28281" spans="1:5">
      <c r="A28281" s="94"/>
      <c r="B28281" s="94"/>
      <c r="C28281" s="94"/>
      <c r="D28281" s="94"/>
      <c r="E28281" s="94"/>
    </row>
    <row r="28282" spans="1:5">
      <c r="A28282" s="94"/>
      <c r="B28282" s="94"/>
      <c r="C28282" s="94"/>
      <c r="D28282" s="94"/>
      <c r="E28282" s="94"/>
    </row>
    <row r="28283" spans="1:5">
      <c r="A28283" s="94"/>
      <c r="B28283" s="94"/>
      <c r="C28283" s="94"/>
      <c r="D28283" s="94"/>
      <c r="E28283" s="94"/>
    </row>
    <row r="28284" spans="1:5">
      <c r="A28284" s="94"/>
      <c r="B28284" s="94"/>
      <c r="C28284" s="94"/>
      <c r="D28284" s="94"/>
      <c r="E28284" s="94"/>
    </row>
    <row r="28285" spans="1:5">
      <c r="A28285" s="94"/>
      <c r="B28285" s="94"/>
      <c r="C28285" s="94"/>
      <c r="D28285" s="94"/>
      <c r="E28285" s="94"/>
    </row>
    <row r="28286" spans="1:5">
      <c r="A28286" s="94"/>
      <c r="B28286" s="94"/>
      <c r="C28286" s="94"/>
      <c r="D28286" s="94"/>
      <c r="E28286" s="94"/>
    </row>
    <row r="28287" spans="1:5">
      <c r="A28287" s="94"/>
      <c r="B28287" s="94"/>
      <c r="C28287" s="94"/>
      <c r="D28287" s="94"/>
      <c r="E28287" s="94"/>
    </row>
    <row r="28288" spans="1:5">
      <c r="A28288" s="94"/>
      <c r="B28288" s="94"/>
      <c r="C28288" s="94"/>
      <c r="D28288" s="94"/>
      <c r="E28288" s="94"/>
    </row>
    <row r="28289" spans="1:5">
      <c r="A28289" s="94"/>
      <c r="B28289" s="94"/>
      <c r="C28289" s="94"/>
      <c r="D28289" s="94"/>
      <c r="E28289" s="94"/>
    </row>
    <row r="28290" spans="1:5">
      <c r="A28290" s="94"/>
      <c r="B28290" s="94"/>
      <c r="C28290" s="94"/>
      <c r="D28290" s="94"/>
      <c r="E28290" s="94"/>
    </row>
    <row r="28291" spans="1:5">
      <c r="A28291" s="94"/>
      <c r="B28291" s="94"/>
      <c r="C28291" s="94"/>
      <c r="D28291" s="94"/>
      <c r="E28291" s="94"/>
    </row>
    <row r="28292" spans="1:5">
      <c r="A28292" s="94"/>
      <c r="B28292" s="94"/>
      <c r="C28292" s="94"/>
      <c r="D28292" s="94"/>
      <c r="E28292" s="94"/>
    </row>
    <row r="28293" spans="1:5">
      <c r="A28293" s="94"/>
      <c r="B28293" s="94"/>
      <c r="C28293" s="94"/>
      <c r="D28293" s="94"/>
      <c r="E28293" s="94"/>
    </row>
    <row r="28294" spans="1:5">
      <c r="A28294" s="94"/>
      <c r="B28294" s="94"/>
      <c r="C28294" s="94"/>
      <c r="D28294" s="94"/>
      <c r="E28294" s="94"/>
    </row>
    <row r="28295" spans="1:5">
      <c r="A28295" s="94"/>
      <c r="B28295" s="94"/>
      <c r="C28295" s="94"/>
      <c r="D28295" s="94"/>
      <c r="E28295" s="94"/>
    </row>
    <row r="28296" spans="1:5">
      <c r="A28296" s="94"/>
      <c r="B28296" s="94"/>
      <c r="C28296" s="94"/>
      <c r="D28296" s="94"/>
      <c r="E28296" s="94"/>
    </row>
    <row r="28297" spans="1:5">
      <c r="A28297" s="94"/>
      <c r="B28297" s="94"/>
      <c r="C28297" s="94"/>
      <c r="D28297" s="94"/>
      <c r="E28297" s="94"/>
    </row>
    <row r="28298" spans="1:5">
      <c r="A28298" s="94"/>
      <c r="B28298" s="94"/>
      <c r="C28298" s="94"/>
      <c r="D28298" s="94"/>
      <c r="E28298" s="94"/>
    </row>
    <row r="28299" spans="1:5">
      <c r="A28299" s="94"/>
      <c r="B28299" s="94"/>
      <c r="C28299" s="94"/>
      <c r="D28299" s="94"/>
      <c r="E28299" s="94"/>
    </row>
    <row r="28300" spans="1:5">
      <c r="A28300" s="94"/>
      <c r="B28300" s="94"/>
      <c r="C28300" s="94"/>
      <c r="D28300" s="94"/>
      <c r="E28300" s="94"/>
    </row>
    <row r="28301" spans="1:5">
      <c r="A28301" s="94"/>
      <c r="B28301" s="94"/>
      <c r="C28301" s="94"/>
      <c r="D28301" s="94"/>
      <c r="E28301" s="94"/>
    </row>
    <row r="28302" spans="1:5">
      <c r="A28302" s="94"/>
      <c r="B28302" s="94"/>
      <c r="C28302" s="94"/>
      <c r="D28302" s="94"/>
      <c r="E28302" s="94"/>
    </row>
    <row r="28303" spans="1:5">
      <c r="A28303" s="94"/>
      <c r="B28303" s="94"/>
      <c r="C28303" s="94"/>
      <c r="D28303" s="94"/>
      <c r="E28303" s="94"/>
    </row>
    <row r="28304" spans="1:5">
      <c r="A28304" s="94"/>
      <c r="B28304" s="94"/>
      <c r="C28304" s="94"/>
      <c r="D28304" s="94"/>
      <c r="E28304" s="94"/>
    </row>
    <row r="28305" spans="1:5">
      <c r="A28305" s="94"/>
      <c r="B28305" s="94"/>
      <c r="C28305" s="94"/>
      <c r="D28305" s="94"/>
      <c r="E28305" s="94"/>
    </row>
    <row r="28306" spans="1:5">
      <c r="A28306" s="94"/>
      <c r="B28306" s="94"/>
      <c r="C28306" s="94"/>
      <c r="D28306" s="94"/>
      <c r="E28306" s="94"/>
    </row>
    <row r="28307" spans="1:5">
      <c r="A28307" s="94"/>
      <c r="B28307" s="94"/>
      <c r="C28307" s="94"/>
      <c r="D28307" s="94"/>
      <c r="E28307" s="94"/>
    </row>
    <row r="28308" spans="1:5">
      <c r="A28308" s="94"/>
      <c r="B28308" s="94"/>
      <c r="C28308" s="94"/>
      <c r="D28308" s="94"/>
      <c r="E28308" s="94"/>
    </row>
    <row r="28309" spans="1:5">
      <c r="A28309" s="94"/>
      <c r="B28309" s="94"/>
      <c r="C28309" s="94"/>
      <c r="D28309" s="94"/>
      <c r="E28309" s="94"/>
    </row>
    <row r="28310" spans="1:5">
      <c r="A28310" s="94"/>
      <c r="B28310" s="94"/>
      <c r="C28310" s="94"/>
      <c r="D28310" s="94"/>
      <c r="E28310" s="94"/>
    </row>
    <row r="28311" spans="1:5">
      <c r="A28311" s="94"/>
      <c r="B28311" s="94"/>
      <c r="C28311" s="94"/>
      <c r="D28311" s="94"/>
      <c r="E28311" s="94"/>
    </row>
    <row r="28312" spans="1:5">
      <c r="A28312" s="94"/>
      <c r="B28312" s="94"/>
      <c r="C28312" s="94"/>
      <c r="D28312" s="94"/>
      <c r="E28312" s="94"/>
    </row>
    <row r="28313" spans="1:5">
      <c r="A28313" s="94"/>
      <c r="B28313" s="94"/>
      <c r="C28313" s="94"/>
      <c r="D28313" s="94"/>
      <c r="E28313" s="94"/>
    </row>
    <row r="28314" spans="1:5">
      <c r="A28314" s="94"/>
      <c r="B28314" s="94"/>
      <c r="C28314" s="94"/>
      <c r="D28314" s="94"/>
      <c r="E28314" s="94"/>
    </row>
    <row r="28315" spans="1:5">
      <c r="A28315" s="94"/>
      <c r="B28315" s="94"/>
      <c r="C28315" s="94"/>
      <c r="D28315" s="94"/>
      <c r="E28315" s="94"/>
    </row>
    <row r="28316" spans="1:5">
      <c r="A28316" s="94"/>
      <c r="B28316" s="94"/>
      <c r="C28316" s="94"/>
      <c r="D28316" s="94"/>
      <c r="E28316" s="94"/>
    </row>
    <row r="28317" spans="1:5">
      <c r="A28317" s="94"/>
      <c r="B28317" s="94"/>
      <c r="C28317" s="94"/>
      <c r="D28317" s="94"/>
      <c r="E28317" s="94"/>
    </row>
    <row r="28318" spans="1:5">
      <c r="A28318" s="94"/>
      <c r="B28318" s="94"/>
      <c r="C28318" s="94"/>
      <c r="D28318" s="94"/>
      <c r="E28318" s="94"/>
    </row>
    <row r="28319" spans="1:5">
      <c r="A28319" s="94"/>
      <c r="B28319" s="94"/>
      <c r="C28319" s="94"/>
      <c r="D28319" s="94"/>
      <c r="E28319" s="94"/>
    </row>
    <row r="28320" spans="1:5">
      <c r="A28320" s="94"/>
      <c r="B28320" s="94"/>
      <c r="C28320" s="94"/>
      <c r="D28320" s="94"/>
      <c r="E28320" s="94"/>
    </row>
    <row r="28321" spans="1:5">
      <c r="A28321" s="94"/>
      <c r="B28321" s="94"/>
      <c r="C28321" s="94"/>
      <c r="D28321" s="94"/>
      <c r="E28321" s="94"/>
    </row>
    <row r="28322" spans="1:5">
      <c r="A28322" s="94"/>
      <c r="B28322" s="94"/>
      <c r="C28322" s="94"/>
      <c r="D28322" s="94"/>
      <c r="E28322" s="94"/>
    </row>
    <row r="28323" spans="1:5">
      <c r="A28323" s="94"/>
      <c r="B28323" s="94"/>
      <c r="C28323" s="94"/>
      <c r="D28323" s="94"/>
      <c r="E28323" s="94"/>
    </row>
    <row r="28324" spans="1:5">
      <c r="A28324" s="94"/>
      <c r="B28324" s="94"/>
      <c r="C28324" s="94"/>
      <c r="D28324" s="94"/>
      <c r="E28324" s="94"/>
    </row>
    <row r="28325" spans="1:5">
      <c r="A28325" s="94"/>
      <c r="B28325" s="94"/>
      <c r="C28325" s="94"/>
      <c r="D28325" s="94"/>
      <c r="E28325" s="94"/>
    </row>
    <row r="28326" spans="1:5">
      <c r="A28326" s="94"/>
      <c r="B28326" s="94"/>
      <c r="C28326" s="94"/>
      <c r="D28326" s="94"/>
      <c r="E28326" s="94"/>
    </row>
    <row r="28327" spans="1:5">
      <c r="A28327" s="94"/>
      <c r="B28327" s="94"/>
      <c r="C28327" s="94"/>
      <c r="D28327" s="94"/>
      <c r="E28327" s="94"/>
    </row>
    <row r="28328" spans="1:5">
      <c r="A28328" s="94"/>
      <c r="B28328" s="94"/>
      <c r="C28328" s="94"/>
      <c r="D28328" s="94"/>
      <c r="E28328" s="94"/>
    </row>
    <row r="28329" spans="1:5">
      <c r="A28329" s="94"/>
      <c r="B28329" s="94"/>
      <c r="C28329" s="94"/>
      <c r="D28329" s="94"/>
      <c r="E28329" s="94"/>
    </row>
    <row r="28330" spans="1:5">
      <c r="A28330" s="94"/>
      <c r="B28330" s="94"/>
      <c r="C28330" s="94"/>
      <c r="D28330" s="94"/>
      <c r="E28330" s="94"/>
    </row>
    <row r="28331" spans="1:5">
      <c r="A28331" s="94"/>
      <c r="B28331" s="94"/>
      <c r="C28331" s="94"/>
      <c r="D28331" s="94"/>
      <c r="E28331" s="94"/>
    </row>
    <row r="28332" spans="1:5">
      <c r="A28332" s="94"/>
      <c r="B28332" s="94"/>
      <c r="C28332" s="94"/>
      <c r="D28332" s="94"/>
      <c r="E28332" s="94"/>
    </row>
    <row r="28333" spans="1:5">
      <c r="A28333" s="94"/>
      <c r="B28333" s="94"/>
      <c r="C28333" s="94"/>
      <c r="D28333" s="94"/>
      <c r="E28333" s="94"/>
    </row>
    <row r="28334" spans="1:5">
      <c r="A28334" s="94"/>
      <c r="B28334" s="94"/>
      <c r="C28334" s="94"/>
      <c r="D28334" s="94"/>
      <c r="E28334" s="94"/>
    </row>
    <row r="28335" spans="1:5">
      <c r="A28335" s="94"/>
      <c r="B28335" s="94"/>
      <c r="C28335" s="94"/>
      <c r="D28335" s="94"/>
      <c r="E28335" s="94"/>
    </row>
    <row r="28336" spans="1:5">
      <c r="A28336" s="94"/>
      <c r="B28336" s="94"/>
      <c r="C28336" s="94"/>
      <c r="D28336" s="94"/>
      <c r="E28336" s="94"/>
    </row>
    <row r="28337" spans="1:5">
      <c r="A28337" s="94"/>
      <c r="B28337" s="94"/>
      <c r="C28337" s="94"/>
      <c r="D28337" s="94"/>
      <c r="E28337" s="94"/>
    </row>
    <row r="28338" spans="1:5">
      <c r="A28338" s="94"/>
      <c r="B28338" s="94"/>
      <c r="C28338" s="94"/>
      <c r="D28338" s="94"/>
      <c r="E28338" s="94"/>
    </row>
    <row r="28339" spans="1:5">
      <c r="A28339" s="94"/>
      <c r="B28339" s="94"/>
      <c r="C28339" s="94"/>
      <c r="D28339" s="94"/>
      <c r="E28339" s="94"/>
    </row>
    <row r="28340" spans="1:5">
      <c r="A28340" s="94"/>
      <c r="B28340" s="94"/>
      <c r="C28340" s="94"/>
      <c r="D28340" s="94"/>
      <c r="E28340" s="94"/>
    </row>
    <row r="28341" spans="1:5">
      <c r="A28341" s="94"/>
      <c r="B28341" s="94"/>
      <c r="C28341" s="94"/>
      <c r="D28341" s="94"/>
      <c r="E28341" s="94"/>
    </row>
    <row r="28342" spans="1:5">
      <c r="A28342" s="94"/>
      <c r="B28342" s="94"/>
      <c r="C28342" s="94"/>
      <c r="D28342" s="94"/>
      <c r="E28342" s="94"/>
    </row>
    <row r="28343" spans="1:5">
      <c r="A28343" s="94"/>
      <c r="B28343" s="94"/>
      <c r="C28343" s="94"/>
      <c r="D28343" s="94"/>
      <c r="E28343" s="94"/>
    </row>
    <row r="28344" spans="1:5">
      <c r="A28344" s="94"/>
      <c r="B28344" s="94"/>
      <c r="C28344" s="94"/>
      <c r="D28344" s="94"/>
      <c r="E28344" s="94"/>
    </row>
    <row r="28345" spans="1:5">
      <c r="A28345" s="94"/>
      <c r="B28345" s="94"/>
      <c r="C28345" s="94"/>
      <c r="D28345" s="94"/>
      <c r="E28345" s="94"/>
    </row>
    <row r="28346" spans="1:5">
      <c r="A28346" s="94"/>
      <c r="B28346" s="94"/>
      <c r="C28346" s="94"/>
      <c r="D28346" s="94"/>
      <c r="E28346" s="94"/>
    </row>
    <row r="28347" spans="1:5">
      <c r="A28347" s="94"/>
      <c r="B28347" s="94"/>
      <c r="C28347" s="94"/>
      <c r="D28347" s="94"/>
      <c r="E28347" s="94"/>
    </row>
    <row r="28348" spans="1:5">
      <c r="A28348" s="94"/>
      <c r="B28348" s="94"/>
      <c r="C28348" s="94"/>
      <c r="D28348" s="94"/>
      <c r="E28348" s="94"/>
    </row>
    <row r="28349" spans="1:5">
      <c r="A28349" s="94"/>
      <c r="B28349" s="94"/>
      <c r="C28349" s="94"/>
      <c r="D28349" s="94"/>
      <c r="E28349" s="94"/>
    </row>
    <row r="28350" spans="1:5">
      <c r="A28350" s="94"/>
      <c r="B28350" s="94"/>
      <c r="C28350" s="94"/>
      <c r="D28350" s="94"/>
      <c r="E28350" s="94"/>
    </row>
    <row r="28351" spans="1:5">
      <c r="A28351" s="94"/>
      <c r="B28351" s="94"/>
      <c r="C28351" s="94"/>
      <c r="D28351" s="94"/>
      <c r="E28351" s="94"/>
    </row>
    <row r="28352" spans="1:5">
      <c r="A28352" s="94"/>
      <c r="B28352" s="94"/>
      <c r="C28352" s="94"/>
      <c r="D28352" s="94"/>
      <c r="E28352" s="94"/>
    </row>
    <row r="28353" spans="1:5">
      <c r="A28353" s="94"/>
      <c r="B28353" s="94"/>
      <c r="C28353" s="94"/>
      <c r="D28353" s="94"/>
      <c r="E28353" s="94"/>
    </row>
    <row r="28354" spans="1:5">
      <c r="A28354" s="94"/>
      <c r="B28354" s="94"/>
      <c r="C28354" s="94"/>
      <c r="D28354" s="94"/>
      <c r="E28354" s="94"/>
    </row>
    <row r="28355" spans="1:5">
      <c r="A28355" s="94"/>
      <c r="B28355" s="94"/>
      <c r="C28355" s="94"/>
      <c r="D28355" s="94"/>
      <c r="E28355" s="94"/>
    </row>
    <row r="28356" spans="1:5">
      <c r="A28356" s="94"/>
      <c r="B28356" s="94"/>
      <c r="C28356" s="94"/>
      <c r="D28356" s="94"/>
      <c r="E28356" s="94"/>
    </row>
    <row r="28357" spans="1:5">
      <c r="A28357" s="94"/>
      <c r="B28357" s="94"/>
      <c r="C28357" s="94"/>
      <c r="D28357" s="94"/>
      <c r="E28357" s="94"/>
    </row>
    <row r="28358" spans="1:5">
      <c r="A28358" s="94"/>
      <c r="B28358" s="94"/>
      <c r="C28358" s="94"/>
      <c r="D28358" s="94"/>
      <c r="E28358" s="94"/>
    </row>
    <row r="28359" spans="1:5">
      <c r="A28359" s="94"/>
      <c r="B28359" s="94"/>
      <c r="C28359" s="94"/>
      <c r="D28359" s="94"/>
      <c r="E28359" s="94"/>
    </row>
    <row r="28360" spans="1:5">
      <c r="A28360" s="94"/>
      <c r="B28360" s="94"/>
      <c r="C28360" s="94"/>
      <c r="D28360" s="94"/>
      <c r="E28360" s="94"/>
    </row>
    <row r="28361" spans="1:5">
      <c r="A28361" s="94"/>
      <c r="B28361" s="94"/>
      <c r="C28361" s="94"/>
      <c r="D28361" s="94"/>
      <c r="E28361" s="94"/>
    </row>
    <row r="28362" spans="1:5">
      <c r="A28362" s="94"/>
      <c r="B28362" s="94"/>
      <c r="C28362" s="94"/>
      <c r="D28362" s="94"/>
      <c r="E28362" s="94"/>
    </row>
    <row r="28363" spans="1:5">
      <c r="A28363" s="94"/>
      <c r="B28363" s="94"/>
      <c r="C28363" s="94"/>
      <c r="D28363" s="94"/>
      <c r="E28363" s="94"/>
    </row>
    <row r="28364" spans="1:5">
      <c r="A28364" s="94"/>
      <c r="B28364" s="94"/>
      <c r="C28364" s="94"/>
      <c r="D28364" s="94"/>
      <c r="E28364" s="94"/>
    </row>
    <row r="28365" spans="1:5">
      <c r="A28365" s="94"/>
      <c r="B28365" s="94"/>
      <c r="C28365" s="94"/>
      <c r="D28365" s="94"/>
      <c r="E28365" s="94"/>
    </row>
    <row r="28366" spans="1:5">
      <c r="A28366" s="94"/>
      <c r="B28366" s="94"/>
      <c r="C28366" s="94"/>
      <c r="D28366" s="94"/>
      <c r="E28366" s="94"/>
    </row>
    <row r="28367" spans="1:5">
      <c r="A28367" s="94"/>
      <c r="B28367" s="94"/>
      <c r="C28367" s="94"/>
      <c r="D28367" s="94"/>
      <c r="E28367" s="94"/>
    </row>
    <row r="28368" spans="1:5">
      <c r="A28368" s="94"/>
      <c r="B28368" s="94"/>
      <c r="C28368" s="94"/>
      <c r="D28368" s="94"/>
      <c r="E28368" s="94"/>
    </row>
    <row r="28369" spans="1:5">
      <c r="A28369" s="94"/>
      <c r="B28369" s="94"/>
      <c r="C28369" s="94"/>
      <c r="D28369" s="94"/>
      <c r="E28369" s="94"/>
    </row>
    <row r="28370" spans="1:5">
      <c r="A28370" s="94"/>
      <c r="B28370" s="94"/>
      <c r="C28370" s="94"/>
      <c r="D28370" s="94"/>
      <c r="E28370" s="94"/>
    </row>
    <row r="28371" spans="1:5">
      <c r="A28371" s="94"/>
      <c r="B28371" s="94"/>
      <c r="C28371" s="94"/>
      <c r="D28371" s="94"/>
      <c r="E28371" s="94"/>
    </row>
    <row r="28372" spans="1:5">
      <c r="A28372" s="94"/>
      <c r="B28372" s="94"/>
      <c r="C28372" s="94"/>
      <c r="D28372" s="94"/>
      <c r="E28372" s="94"/>
    </row>
    <row r="28373" spans="1:5">
      <c r="A28373" s="94"/>
      <c r="B28373" s="94"/>
      <c r="C28373" s="94"/>
      <c r="D28373" s="94"/>
      <c r="E28373" s="94"/>
    </row>
    <row r="28374" spans="1:5">
      <c r="A28374" s="94"/>
      <c r="B28374" s="94"/>
      <c r="C28374" s="94"/>
      <c r="D28374" s="94"/>
      <c r="E28374" s="94"/>
    </row>
    <row r="28375" spans="1:5">
      <c r="A28375" s="94"/>
      <c r="B28375" s="94"/>
      <c r="C28375" s="94"/>
      <c r="D28375" s="94"/>
      <c r="E28375" s="94"/>
    </row>
    <row r="28376" spans="1:5">
      <c r="A28376" s="94"/>
      <c r="B28376" s="94"/>
      <c r="C28376" s="94"/>
      <c r="D28376" s="94"/>
      <c r="E28376" s="94"/>
    </row>
    <row r="28377" spans="1:5">
      <c r="A28377" s="94"/>
      <c r="B28377" s="94"/>
      <c r="C28377" s="94"/>
      <c r="D28377" s="94"/>
      <c r="E28377" s="94"/>
    </row>
    <row r="28378" spans="1:5">
      <c r="A28378" s="94"/>
      <c r="B28378" s="94"/>
      <c r="C28378" s="94"/>
      <c r="D28378" s="94"/>
      <c r="E28378" s="94"/>
    </row>
    <row r="28379" spans="1:5">
      <c r="A28379" s="94"/>
      <c r="B28379" s="94"/>
      <c r="C28379" s="94"/>
      <c r="D28379" s="94"/>
      <c r="E28379" s="94"/>
    </row>
    <row r="28380" spans="1:5">
      <c r="A28380" s="94"/>
      <c r="B28380" s="94"/>
      <c r="C28380" s="94"/>
      <c r="D28380" s="94"/>
      <c r="E28380" s="94"/>
    </row>
    <row r="28381" spans="1:5">
      <c r="A28381" s="94"/>
      <c r="B28381" s="94"/>
      <c r="C28381" s="94"/>
      <c r="D28381" s="94"/>
      <c r="E28381" s="94"/>
    </row>
    <row r="28382" spans="1:5">
      <c r="A28382" s="94"/>
      <c r="B28382" s="94"/>
      <c r="C28382" s="94"/>
      <c r="D28382" s="94"/>
      <c r="E28382" s="94"/>
    </row>
    <row r="28383" spans="1:5">
      <c r="A28383" s="94"/>
      <c r="B28383" s="94"/>
      <c r="C28383" s="94"/>
      <c r="D28383" s="94"/>
      <c r="E28383" s="94"/>
    </row>
    <row r="28384" spans="1:5">
      <c r="A28384" s="94"/>
      <c r="B28384" s="94"/>
      <c r="C28384" s="94"/>
      <c r="D28384" s="94"/>
      <c r="E28384" s="94"/>
    </row>
    <row r="28385" spans="1:5">
      <c r="A28385" s="94"/>
      <c r="B28385" s="94"/>
      <c r="C28385" s="94"/>
      <c r="D28385" s="94"/>
      <c r="E28385" s="94"/>
    </row>
    <row r="28386" spans="1:5">
      <c r="A28386" s="94"/>
      <c r="B28386" s="94"/>
      <c r="C28386" s="94"/>
      <c r="D28386" s="94"/>
      <c r="E28386" s="94"/>
    </row>
    <row r="28387" spans="1:5">
      <c r="A28387" s="94"/>
      <c r="B28387" s="94"/>
      <c r="C28387" s="94"/>
      <c r="D28387" s="94"/>
      <c r="E28387" s="94"/>
    </row>
    <row r="28388" spans="1:5">
      <c r="A28388" s="94"/>
      <c r="B28388" s="94"/>
      <c r="C28388" s="94"/>
      <c r="D28388" s="94"/>
      <c r="E28388" s="94"/>
    </row>
    <row r="28389" spans="1:5">
      <c r="A28389" s="94"/>
      <c r="B28389" s="94"/>
      <c r="C28389" s="94"/>
      <c r="D28389" s="94"/>
      <c r="E28389" s="94"/>
    </row>
    <row r="28390" spans="1:5">
      <c r="A28390" s="94"/>
      <c r="B28390" s="94"/>
      <c r="C28390" s="94"/>
      <c r="D28390" s="94"/>
      <c r="E28390" s="94"/>
    </row>
    <row r="28391" spans="1:5">
      <c r="A28391" s="94"/>
      <c r="B28391" s="94"/>
      <c r="C28391" s="94"/>
      <c r="D28391" s="94"/>
      <c r="E28391" s="94"/>
    </row>
    <row r="28392" spans="1:5">
      <c r="A28392" s="94"/>
      <c r="B28392" s="94"/>
      <c r="C28392" s="94"/>
      <c r="D28392" s="94"/>
      <c r="E28392" s="94"/>
    </row>
    <row r="28393" spans="1:5">
      <c r="A28393" s="94"/>
      <c r="B28393" s="94"/>
      <c r="C28393" s="94"/>
      <c r="D28393" s="94"/>
      <c r="E28393" s="94"/>
    </row>
    <row r="28394" spans="1:5">
      <c r="A28394" s="94"/>
      <c r="B28394" s="94"/>
      <c r="C28394" s="94"/>
      <c r="D28394" s="94"/>
      <c r="E28394" s="94"/>
    </row>
    <row r="28395" spans="1:5">
      <c r="A28395" s="94"/>
      <c r="B28395" s="94"/>
      <c r="C28395" s="94"/>
      <c r="D28395" s="94"/>
      <c r="E28395" s="94"/>
    </row>
    <row r="28396" spans="1:5">
      <c r="A28396" s="94"/>
      <c r="B28396" s="94"/>
      <c r="C28396" s="94"/>
      <c r="D28396" s="94"/>
      <c r="E28396" s="94"/>
    </row>
    <row r="28397" spans="1:5">
      <c r="A28397" s="94"/>
      <c r="B28397" s="94"/>
      <c r="C28397" s="94"/>
      <c r="D28397" s="94"/>
      <c r="E28397" s="94"/>
    </row>
    <row r="28398" spans="1:5">
      <c r="A28398" s="94"/>
      <c r="B28398" s="94"/>
      <c r="C28398" s="94"/>
      <c r="D28398" s="94"/>
      <c r="E28398" s="94"/>
    </row>
    <row r="28399" spans="1:5">
      <c r="A28399" s="94"/>
      <c r="B28399" s="94"/>
      <c r="C28399" s="94"/>
      <c r="D28399" s="94"/>
      <c r="E28399" s="94"/>
    </row>
    <row r="28400" spans="1:5">
      <c r="A28400" s="94"/>
      <c r="B28400" s="94"/>
      <c r="C28400" s="94"/>
      <c r="D28400" s="94"/>
      <c r="E28400" s="94"/>
    </row>
    <row r="28401" spans="1:5">
      <c r="A28401" s="94"/>
      <c r="B28401" s="94"/>
      <c r="C28401" s="94"/>
      <c r="D28401" s="94"/>
      <c r="E28401" s="94"/>
    </row>
    <row r="28402" spans="1:5">
      <c r="A28402" s="94"/>
      <c r="B28402" s="94"/>
      <c r="C28402" s="94"/>
      <c r="D28402" s="94"/>
      <c r="E28402" s="94"/>
    </row>
    <row r="28403" spans="1:5">
      <c r="A28403" s="94"/>
      <c r="B28403" s="94"/>
      <c r="C28403" s="94"/>
      <c r="D28403" s="94"/>
      <c r="E28403" s="94"/>
    </row>
    <row r="28404" spans="1:5">
      <c r="A28404" s="94"/>
      <c r="B28404" s="94"/>
      <c r="C28404" s="94"/>
      <c r="D28404" s="94"/>
      <c r="E28404" s="94"/>
    </row>
    <row r="28405" spans="1:5">
      <c r="A28405" s="94"/>
      <c r="B28405" s="94"/>
      <c r="C28405" s="94"/>
      <c r="D28405" s="94"/>
      <c r="E28405" s="94"/>
    </row>
    <row r="28406" spans="1:5">
      <c r="A28406" s="94"/>
      <c r="B28406" s="94"/>
      <c r="C28406" s="94"/>
      <c r="D28406" s="94"/>
      <c r="E28406" s="94"/>
    </row>
    <row r="28407" spans="1:5">
      <c r="A28407" s="94"/>
      <c r="B28407" s="94"/>
      <c r="C28407" s="94"/>
      <c r="D28407" s="94"/>
      <c r="E28407" s="94"/>
    </row>
    <row r="28408" spans="1:5">
      <c r="A28408" s="94"/>
      <c r="B28408" s="94"/>
      <c r="C28408" s="94"/>
      <c r="D28408" s="94"/>
      <c r="E28408" s="94"/>
    </row>
    <row r="28409" spans="1:5">
      <c r="A28409" s="94"/>
      <c r="B28409" s="94"/>
      <c r="C28409" s="94"/>
      <c r="D28409" s="94"/>
      <c r="E28409" s="94"/>
    </row>
    <row r="28410" spans="1:5">
      <c r="A28410" s="94"/>
      <c r="B28410" s="94"/>
      <c r="C28410" s="94"/>
      <c r="D28410" s="94"/>
      <c r="E28410" s="94"/>
    </row>
    <row r="28411" spans="1:5">
      <c r="A28411" s="94"/>
      <c r="B28411" s="94"/>
      <c r="C28411" s="94"/>
      <c r="D28411" s="94"/>
      <c r="E28411" s="94"/>
    </row>
    <row r="28412" spans="1:5">
      <c r="A28412" s="94"/>
      <c r="B28412" s="94"/>
      <c r="C28412" s="94"/>
      <c r="D28412" s="94"/>
      <c r="E28412" s="94"/>
    </row>
    <row r="28413" spans="1:5">
      <c r="A28413" s="94"/>
      <c r="B28413" s="94"/>
      <c r="C28413" s="94"/>
      <c r="D28413" s="94"/>
      <c r="E28413" s="94"/>
    </row>
    <row r="28414" spans="1:5">
      <c r="A28414" s="94"/>
      <c r="B28414" s="94"/>
      <c r="C28414" s="94"/>
      <c r="D28414" s="94"/>
      <c r="E28414" s="94"/>
    </row>
    <row r="28415" spans="1:5">
      <c r="A28415" s="94"/>
      <c r="B28415" s="94"/>
      <c r="C28415" s="94"/>
      <c r="D28415" s="94"/>
      <c r="E28415" s="94"/>
    </row>
    <row r="28416" spans="1:5">
      <c r="A28416" s="94"/>
      <c r="B28416" s="94"/>
      <c r="C28416" s="94"/>
      <c r="D28416" s="94"/>
      <c r="E28416" s="94"/>
    </row>
    <row r="28417" spans="1:5">
      <c r="A28417" s="94"/>
      <c r="B28417" s="94"/>
      <c r="C28417" s="94"/>
      <c r="D28417" s="94"/>
      <c r="E28417" s="94"/>
    </row>
    <row r="28418" spans="1:5">
      <c r="A28418" s="94"/>
      <c r="B28418" s="94"/>
      <c r="C28418" s="94"/>
      <c r="D28418" s="94"/>
      <c r="E28418" s="94"/>
    </row>
    <row r="28419" spans="1:5">
      <c r="A28419" s="94"/>
      <c r="B28419" s="94"/>
      <c r="C28419" s="94"/>
      <c r="D28419" s="94"/>
      <c r="E28419" s="94"/>
    </row>
    <row r="28420" spans="1:5">
      <c r="A28420" s="94"/>
      <c r="B28420" s="94"/>
      <c r="C28420" s="94"/>
      <c r="D28420" s="94"/>
      <c r="E28420" s="94"/>
    </row>
    <row r="28421" spans="1:5">
      <c r="A28421" s="94"/>
      <c r="B28421" s="94"/>
      <c r="C28421" s="94"/>
      <c r="D28421" s="94"/>
      <c r="E28421" s="94"/>
    </row>
    <row r="28422" spans="1:5">
      <c r="A28422" s="94"/>
      <c r="B28422" s="94"/>
      <c r="C28422" s="94"/>
      <c r="D28422" s="94"/>
      <c r="E28422" s="94"/>
    </row>
    <row r="28423" spans="1:5">
      <c r="A28423" s="94"/>
      <c r="B28423" s="94"/>
      <c r="C28423" s="94"/>
      <c r="D28423" s="94"/>
      <c r="E28423" s="94"/>
    </row>
    <row r="28424" spans="1:5">
      <c r="A28424" s="94"/>
      <c r="B28424" s="94"/>
      <c r="C28424" s="94"/>
      <c r="D28424" s="94"/>
      <c r="E28424" s="94"/>
    </row>
    <row r="28425" spans="1:5">
      <c r="A28425" s="94"/>
      <c r="B28425" s="94"/>
      <c r="C28425" s="94"/>
      <c r="D28425" s="94"/>
      <c r="E28425" s="94"/>
    </row>
    <row r="28426" spans="1:5">
      <c r="A28426" s="94"/>
      <c r="B28426" s="94"/>
      <c r="C28426" s="94"/>
      <c r="D28426" s="94"/>
      <c r="E28426" s="94"/>
    </row>
    <row r="28427" spans="1:5">
      <c r="A28427" s="94"/>
      <c r="B28427" s="94"/>
      <c r="C28427" s="94"/>
      <c r="D28427" s="94"/>
      <c r="E28427" s="94"/>
    </row>
    <row r="28428" spans="1:5">
      <c r="A28428" s="94"/>
      <c r="B28428" s="94"/>
      <c r="C28428" s="94"/>
      <c r="D28428" s="94"/>
      <c r="E28428" s="94"/>
    </row>
    <row r="28429" spans="1:5">
      <c r="A28429" s="94"/>
      <c r="B28429" s="94"/>
      <c r="C28429" s="94"/>
      <c r="D28429" s="94"/>
      <c r="E28429" s="94"/>
    </row>
    <row r="28430" spans="1:5">
      <c r="A28430" s="94"/>
      <c r="B28430" s="94"/>
      <c r="C28430" s="94"/>
      <c r="D28430" s="94"/>
      <c r="E28430" s="94"/>
    </row>
    <row r="28431" spans="1:5">
      <c r="A28431" s="94"/>
      <c r="B28431" s="94"/>
      <c r="C28431" s="94"/>
      <c r="D28431" s="94"/>
      <c r="E28431" s="94"/>
    </row>
    <row r="28432" spans="1:5">
      <c r="A28432" s="94"/>
      <c r="B28432" s="94"/>
      <c r="C28432" s="94"/>
      <c r="D28432" s="94"/>
      <c r="E28432" s="94"/>
    </row>
    <row r="28433" spans="1:5">
      <c r="A28433" s="94"/>
      <c r="B28433" s="94"/>
      <c r="C28433" s="94"/>
      <c r="D28433" s="94"/>
      <c r="E28433" s="94"/>
    </row>
    <row r="28434" spans="1:5">
      <c r="A28434" s="94"/>
      <c r="B28434" s="94"/>
      <c r="C28434" s="94"/>
      <c r="D28434" s="94"/>
      <c r="E28434" s="94"/>
    </row>
    <row r="28435" spans="1:5">
      <c r="A28435" s="94"/>
      <c r="B28435" s="94"/>
      <c r="C28435" s="94"/>
      <c r="D28435" s="94"/>
      <c r="E28435" s="94"/>
    </row>
    <row r="28436" spans="1:5">
      <c r="A28436" s="94"/>
      <c r="B28436" s="94"/>
      <c r="C28436" s="94"/>
      <c r="D28436" s="94"/>
      <c r="E28436" s="94"/>
    </row>
    <row r="28437" spans="1:5">
      <c r="A28437" s="94"/>
      <c r="B28437" s="94"/>
      <c r="C28437" s="94"/>
      <c r="D28437" s="94"/>
      <c r="E28437" s="94"/>
    </row>
    <row r="28438" spans="1:5">
      <c r="A28438" s="94"/>
      <c r="B28438" s="94"/>
      <c r="C28438" s="94"/>
      <c r="D28438" s="94"/>
      <c r="E28438" s="94"/>
    </row>
    <row r="28439" spans="1:5">
      <c r="A28439" s="94"/>
      <c r="B28439" s="94"/>
      <c r="C28439" s="94"/>
      <c r="D28439" s="94"/>
      <c r="E28439" s="94"/>
    </row>
    <row r="28440" spans="1:5">
      <c r="A28440" s="94"/>
      <c r="B28440" s="94"/>
      <c r="C28440" s="94"/>
      <c r="D28440" s="94"/>
      <c r="E28440" s="94"/>
    </row>
    <row r="28441" spans="1:5">
      <c r="A28441" s="94"/>
      <c r="B28441" s="94"/>
      <c r="C28441" s="94"/>
      <c r="D28441" s="94"/>
      <c r="E28441" s="94"/>
    </row>
    <row r="28442" spans="1:5">
      <c r="A28442" s="94"/>
      <c r="B28442" s="94"/>
      <c r="C28442" s="94"/>
      <c r="D28442" s="94"/>
      <c r="E28442" s="94"/>
    </row>
    <row r="28443" spans="1:5">
      <c r="A28443" s="94"/>
      <c r="B28443" s="94"/>
      <c r="C28443" s="94"/>
      <c r="D28443" s="94"/>
      <c r="E28443" s="94"/>
    </row>
    <row r="28444" spans="1:5">
      <c r="A28444" s="94"/>
      <c r="B28444" s="94"/>
      <c r="C28444" s="94"/>
      <c r="D28444" s="94"/>
      <c r="E28444" s="94"/>
    </row>
    <row r="28445" spans="1:5">
      <c r="A28445" s="94"/>
      <c r="B28445" s="94"/>
      <c r="C28445" s="94"/>
      <c r="D28445" s="94"/>
      <c r="E28445" s="94"/>
    </row>
    <row r="28446" spans="1:5">
      <c r="A28446" s="94"/>
      <c r="B28446" s="94"/>
      <c r="C28446" s="94"/>
      <c r="D28446" s="94"/>
      <c r="E28446" s="94"/>
    </row>
    <row r="28447" spans="1:5">
      <c r="A28447" s="94"/>
      <c r="B28447" s="94"/>
      <c r="C28447" s="94"/>
      <c r="D28447" s="94"/>
      <c r="E28447" s="94"/>
    </row>
    <row r="28448" spans="1:5">
      <c r="A28448" s="94"/>
      <c r="B28448" s="94"/>
      <c r="C28448" s="94"/>
      <c r="D28448" s="94"/>
      <c r="E28448" s="94"/>
    </row>
    <row r="28449" spans="1:5">
      <c r="A28449" s="94"/>
      <c r="B28449" s="94"/>
      <c r="C28449" s="94"/>
      <c r="D28449" s="94"/>
      <c r="E28449" s="94"/>
    </row>
    <row r="28450" spans="1:5">
      <c r="A28450" s="94"/>
      <c r="B28450" s="94"/>
      <c r="C28450" s="94"/>
      <c r="D28450" s="94"/>
      <c r="E28450" s="94"/>
    </row>
    <row r="28451" spans="1:5">
      <c r="A28451" s="94"/>
      <c r="B28451" s="94"/>
      <c r="C28451" s="94"/>
      <c r="D28451" s="94"/>
      <c r="E28451" s="94"/>
    </row>
    <row r="28452" spans="1:5">
      <c r="A28452" s="94"/>
      <c r="B28452" s="94"/>
      <c r="C28452" s="94"/>
      <c r="D28452" s="94"/>
      <c r="E28452" s="94"/>
    </row>
    <row r="28453" spans="1:5">
      <c r="A28453" s="94"/>
      <c r="B28453" s="94"/>
      <c r="C28453" s="94"/>
      <c r="D28453" s="94"/>
      <c r="E28453" s="94"/>
    </row>
    <row r="28454" spans="1:5">
      <c r="A28454" s="94"/>
      <c r="B28454" s="94"/>
      <c r="C28454" s="94"/>
      <c r="D28454" s="94"/>
      <c r="E28454" s="94"/>
    </row>
    <row r="28455" spans="1:5">
      <c r="A28455" s="94"/>
      <c r="B28455" s="94"/>
      <c r="C28455" s="94"/>
      <c r="D28455" s="94"/>
      <c r="E28455" s="94"/>
    </row>
    <row r="28456" spans="1:5">
      <c r="A28456" s="94"/>
      <c r="B28456" s="94"/>
      <c r="C28456" s="94"/>
      <c r="D28456" s="94"/>
      <c r="E28456" s="94"/>
    </row>
    <row r="28457" spans="1:5">
      <c r="A28457" s="94"/>
      <c r="B28457" s="94"/>
      <c r="C28457" s="94"/>
      <c r="D28457" s="94"/>
      <c r="E28457" s="94"/>
    </row>
    <row r="28458" spans="1:5">
      <c r="A28458" s="94"/>
      <c r="B28458" s="94"/>
      <c r="C28458" s="94"/>
      <c r="D28458" s="94"/>
      <c r="E28458" s="94"/>
    </row>
    <row r="28459" spans="1:5">
      <c r="A28459" s="94"/>
      <c r="B28459" s="94"/>
      <c r="C28459" s="94"/>
      <c r="D28459" s="94"/>
      <c r="E28459" s="94"/>
    </row>
    <row r="28460" spans="1:5">
      <c r="A28460" s="94"/>
      <c r="B28460" s="94"/>
      <c r="C28460" s="94"/>
      <c r="D28460" s="94"/>
      <c r="E28460" s="94"/>
    </row>
    <row r="28461" spans="1:5">
      <c r="A28461" s="94"/>
      <c r="B28461" s="94"/>
      <c r="C28461" s="94"/>
      <c r="D28461" s="94"/>
      <c r="E28461" s="94"/>
    </row>
    <row r="28462" spans="1:5">
      <c r="A28462" s="94"/>
      <c r="B28462" s="94"/>
      <c r="C28462" s="94"/>
      <c r="D28462" s="94"/>
      <c r="E28462" s="94"/>
    </row>
    <row r="28463" spans="1:5">
      <c r="A28463" s="94"/>
      <c r="B28463" s="94"/>
      <c r="C28463" s="94"/>
      <c r="D28463" s="94"/>
      <c r="E28463" s="94"/>
    </row>
    <row r="28464" spans="1:5">
      <c r="A28464" s="94"/>
      <c r="B28464" s="94"/>
      <c r="C28464" s="94"/>
      <c r="D28464" s="94"/>
      <c r="E28464" s="94"/>
    </row>
    <row r="28465" spans="1:5">
      <c r="A28465" s="94"/>
      <c r="B28465" s="94"/>
      <c r="C28465" s="94"/>
      <c r="D28465" s="94"/>
      <c r="E28465" s="94"/>
    </row>
    <row r="28466" spans="1:5">
      <c r="A28466" s="94"/>
      <c r="B28466" s="94"/>
      <c r="C28466" s="94"/>
      <c r="D28466" s="94"/>
      <c r="E28466" s="94"/>
    </row>
    <row r="28467" spans="1:5">
      <c r="A28467" s="94"/>
      <c r="B28467" s="94"/>
      <c r="C28467" s="94"/>
      <c r="D28467" s="94"/>
      <c r="E28467" s="94"/>
    </row>
    <row r="28468" spans="1:5">
      <c r="A28468" s="94"/>
      <c r="B28468" s="94"/>
      <c r="C28468" s="94"/>
      <c r="D28468" s="94"/>
      <c r="E28468" s="94"/>
    </row>
    <row r="28469" spans="1:5">
      <c r="A28469" s="94"/>
      <c r="B28469" s="94"/>
      <c r="C28469" s="94"/>
      <c r="D28469" s="94"/>
      <c r="E28469" s="94"/>
    </row>
    <row r="28470" spans="1:5">
      <c r="A28470" s="94"/>
      <c r="B28470" s="94"/>
      <c r="C28470" s="94"/>
      <c r="D28470" s="94"/>
      <c r="E28470" s="94"/>
    </row>
    <row r="28471" spans="1:5">
      <c r="A28471" s="94"/>
      <c r="B28471" s="94"/>
      <c r="C28471" s="94"/>
      <c r="D28471" s="94"/>
      <c r="E28471" s="94"/>
    </row>
    <row r="28472" spans="1:5">
      <c r="A28472" s="94"/>
      <c r="B28472" s="94"/>
      <c r="C28472" s="94"/>
      <c r="D28472" s="94"/>
      <c r="E28472" s="94"/>
    </row>
    <row r="28473" spans="1:5">
      <c r="A28473" s="94"/>
      <c r="B28473" s="94"/>
      <c r="C28473" s="94"/>
      <c r="D28473" s="94"/>
      <c r="E28473" s="94"/>
    </row>
    <row r="28474" spans="1:5">
      <c r="A28474" s="94"/>
      <c r="B28474" s="94"/>
      <c r="C28474" s="94"/>
      <c r="D28474" s="94"/>
      <c r="E28474" s="94"/>
    </row>
    <row r="28475" spans="1:5">
      <c r="A28475" s="94"/>
      <c r="B28475" s="94"/>
      <c r="C28475" s="94"/>
      <c r="D28475" s="94"/>
      <c r="E28475" s="94"/>
    </row>
    <row r="28476" spans="1:5">
      <c r="A28476" s="94"/>
      <c r="B28476" s="94"/>
      <c r="C28476" s="94"/>
      <c r="D28476" s="94"/>
      <c r="E28476" s="94"/>
    </row>
    <row r="28477" spans="1:5">
      <c r="A28477" s="94"/>
      <c r="B28477" s="94"/>
      <c r="C28477" s="94"/>
      <c r="D28477" s="94"/>
      <c r="E28477" s="94"/>
    </row>
    <row r="28478" spans="1:5">
      <c r="A28478" s="94"/>
      <c r="B28478" s="94"/>
      <c r="C28478" s="94"/>
      <c r="D28478" s="94"/>
      <c r="E28478" s="94"/>
    </row>
    <row r="28479" spans="1:5">
      <c r="A28479" s="94"/>
      <c r="B28479" s="94"/>
      <c r="C28479" s="94"/>
      <c r="D28479" s="94"/>
      <c r="E28479" s="94"/>
    </row>
    <row r="28480" spans="1:5">
      <c r="A28480" s="94"/>
      <c r="B28480" s="94"/>
      <c r="C28480" s="94"/>
      <c r="D28480" s="94"/>
      <c r="E28480" s="94"/>
    </row>
    <row r="28481" spans="1:5">
      <c r="A28481" s="94"/>
      <c r="B28481" s="94"/>
      <c r="C28481" s="94"/>
      <c r="D28481" s="94"/>
      <c r="E28481" s="94"/>
    </row>
    <row r="28482" spans="1:5">
      <c r="A28482" s="94"/>
      <c r="B28482" s="94"/>
      <c r="C28482" s="94"/>
      <c r="D28482" s="94"/>
      <c r="E28482" s="94"/>
    </row>
    <row r="28483" spans="1:5">
      <c r="A28483" s="94"/>
      <c r="B28483" s="94"/>
      <c r="C28483" s="94"/>
      <c r="D28483" s="94"/>
      <c r="E28483" s="94"/>
    </row>
    <row r="28484" spans="1:5">
      <c r="A28484" s="94"/>
      <c r="B28484" s="94"/>
      <c r="C28484" s="94"/>
      <c r="D28484" s="94"/>
      <c r="E28484" s="94"/>
    </row>
    <row r="28485" spans="1:5">
      <c r="A28485" s="94"/>
      <c r="B28485" s="94"/>
      <c r="C28485" s="94"/>
      <c r="D28485" s="94"/>
      <c r="E28485" s="94"/>
    </row>
    <row r="28486" spans="1:5">
      <c r="A28486" s="94"/>
      <c r="B28486" s="94"/>
      <c r="C28486" s="94"/>
      <c r="D28486" s="94"/>
      <c r="E28486" s="94"/>
    </row>
    <row r="28487" spans="1:5">
      <c r="A28487" s="94"/>
      <c r="B28487" s="94"/>
      <c r="C28487" s="94"/>
      <c r="D28487" s="94"/>
      <c r="E28487" s="94"/>
    </row>
    <row r="28488" spans="1:5">
      <c r="A28488" s="94"/>
      <c r="B28488" s="94"/>
      <c r="C28488" s="94"/>
      <c r="D28488" s="94"/>
      <c r="E28488" s="94"/>
    </row>
    <row r="28489" spans="1:5">
      <c r="A28489" s="94"/>
      <c r="B28489" s="94"/>
      <c r="C28489" s="94"/>
      <c r="D28489" s="94"/>
      <c r="E28489" s="94"/>
    </row>
    <row r="28490" spans="1:5">
      <c r="A28490" s="94"/>
      <c r="B28490" s="94"/>
      <c r="C28490" s="94"/>
      <c r="D28490" s="94"/>
      <c r="E28490" s="94"/>
    </row>
    <row r="28491" spans="1:5">
      <c r="A28491" s="94"/>
      <c r="B28491" s="94"/>
      <c r="C28491" s="94"/>
      <c r="D28491" s="94"/>
      <c r="E28491" s="94"/>
    </row>
    <row r="28492" spans="1:5">
      <c r="A28492" s="94"/>
      <c r="B28492" s="94"/>
      <c r="C28492" s="94"/>
      <c r="D28492" s="94"/>
      <c r="E28492" s="94"/>
    </row>
    <row r="28493" spans="1:5">
      <c r="A28493" s="94"/>
      <c r="B28493" s="94"/>
      <c r="C28493" s="94"/>
      <c r="D28493" s="94"/>
      <c r="E28493" s="94"/>
    </row>
    <row r="28494" spans="1:5">
      <c r="A28494" s="94"/>
      <c r="B28494" s="94"/>
      <c r="C28494" s="94"/>
      <c r="D28494" s="94"/>
      <c r="E28494" s="94"/>
    </row>
    <row r="28495" spans="1:5">
      <c r="A28495" s="94"/>
      <c r="B28495" s="94"/>
      <c r="C28495" s="94"/>
      <c r="D28495" s="94"/>
      <c r="E28495" s="94"/>
    </row>
    <row r="28496" spans="1:5">
      <c r="A28496" s="94"/>
      <c r="B28496" s="94"/>
      <c r="C28496" s="94"/>
      <c r="D28496" s="94"/>
      <c r="E28496" s="94"/>
    </row>
    <row r="28497" spans="1:5">
      <c r="A28497" s="94"/>
      <c r="B28497" s="94"/>
      <c r="C28497" s="94"/>
      <c r="D28497" s="94"/>
      <c r="E28497" s="94"/>
    </row>
    <row r="28498" spans="1:5">
      <c r="A28498" s="94"/>
      <c r="B28498" s="94"/>
      <c r="C28498" s="94"/>
      <c r="D28498" s="94"/>
      <c r="E28498" s="94"/>
    </row>
    <row r="28499" spans="1:5">
      <c r="A28499" s="94"/>
      <c r="B28499" s="94"/>
      <c r="C28499" s="94"/>
      <c r="D28499" s="94"/>
      <c r="E28499" s="94"/>
    </row>
    <row r="28500" spans="1:5">
      <c r="A28500" s="94"/>
      <c r="B28500" s="94"/>
      <c r="C28500" s="94"/>
      <c r="D28500" s="94"/>
      <c r="E28500" s="94"/>
    </row>
    <row r="28501" spans="1:5">
      <c r="A28501" s="94"/>
      <c r="B28501" s="94"/>
      <c r="C28501" s="94"/>
      <c r="D28501" s="94"/>
      <c r="E28501" s="94"/>
    </row>
    <row r="28502" spans="1:5">
      <c r="A28502" s="94"/>
      <c r="B28502" s="94"/>
      <c r="C28502" s="94"/>
      <c r="D28502" s="94"/>
      <c r="E28502" s="94"/>
    </row>
    <row r="28503" spans="1:5">
      <c r="A28503" s="94"/>
      <c r="B28503" s="94"/>
      <c r="C28503" s="94"/>
      <c r="D28503" s="94"/>
      <c r="E28503" s="94"/>
    </row>
    <row r="28504" spans="1:5">
      <c r="A28504" s="94"/>
      <c r="B28504" s="94"/>
      <c r="C28504" s="94"/>
      <c r="D28504" s="94"/>
      <c r="E28504" s="94"/>
    </row>
    <row r="28505" spans="1:5">
      <c r="A28505" s="94"/>
      <c r="B28505" s="94"/>
      <c r="C28505" s="94"/>
      <c r="D28505" s="94"/>
      <c r="E28505" s="94"/>
    </row>
    <row r="28506" spans="1:5">
      <c r="A28506" s="94"/>
      <c r="B28506" s="94"/>
      <c r="C28506" s="94"/>
      <c r="D28506" s="94"/>
      <c r="E28506" s="94"/>
    </row>
    <row r="28507" spans="1:5">
      <c r="A28507" s="94"/>
      <c r="B28507" s="94"/>
      <c r="C28507" s="94"/>
      <c r="D28507" s="94"/>
      <c r="E28507" s="94"/>
    </row>
    <row r="28508" spans="1:5">
      <c r="A28508" s="94"/>
      <c r="B28508" s="94"/>
      <c r="C28508" s="94"/>
      <c r="D28508" s="94"/>
      <c r="E28508" s="94"/>
    </row>
    <row r="28509" spans="1:5">
      <c r="A28509" s="94"/>
      <c r="B28509" s="94"/>
      <c r="C28509" s="94"/>
      <c r="D28509" s="94"/>
      <c r="E28509" s="94"/>
    </row>
    <row r="28510" spans="1:5">
      <c r="A28510" s="94"/>
      <c r="B28510" s="94"/>
      <c r="C28510" s="94"/>
      <c r="D28510" s="94"/>
      <c r="E28510" s="94"/>
    </row>
    <row r="28511" spans="1:5">
      <c r="A28511" s="94"/>
      <c r="B28511" s="94"/>
      <c r="C28511" s="94"/>
      <c r="D28511" s="94"/>
      <c r="E28511" s="94"/>
    </row>
    <row r="28512" spans="1:5">
      <c r="A28512" s="94"/>
      <c r="B28512" s="94"/>
      <c r="C28512" s="94"/>
      <c r="D28512" s="94"/>
      <c r="E28512" s="94"/>
    </row>
    <row r="28513" spans="1:5">
      <c r="A28513" s="94"/>
      <c r="B28513" s="94"/>
      <c r="C28513" s="94"/>
      <c r="D28513" s="94"/>
      <c r="E28513" s="94"/>
    </row>
    <row r="28514" spans="1:5">
      <c r="A28514" s="94"/>
      <c r="B28514" s="94"/>
      <c r="C28514" s="94"/>
      <c r="D28514" s="94"/>
      <c r="E28514" s="94"/>
    </row>
    <row r="28515" spans="1:5">
      <c r="A28515" s="94"/>
      <c r="B28515" s="94"/>
      <c r="C28515" s="94"/>
      <c r="D28515" s="94"/>
      <c r="E28515" s="94"/>
    </row>
    <row r="28516" spans="1:5">
      <c r="A28516" s="94"/>
      <c r="B28516" s="94"/>
      <c r="C28516" s="94"/>
      <c r="D28516" s="94"/>
      <c r="E28516" s="94"/>
    </row>
    <row r="28517" spans="1:5">
      <c r="A28517" s="94"/>
      <c r="B28517" s="94"/>
      <c r="C28517" s="94"/>
      <c r="D28517" s="94"/>
      <c r="E28517" s="94"/>
    </row>
    <row r="28518" spans="1:5">
      <c r="A28518" s="94"/>
      <c r="B28518" s="94"/>
      <c r="C28518" s="94"/>
      <c r="D28518" s="94"/>
      <c r="E28518" s="94"/>
    </row>
    <row r="28519" spans="1:5">
      <c r="A28519" s="94"/>
      <c r="B28519" s="94"/>
      <c r="C28519" s="94"/>
      <c r="D28519" s="94"/>
      <c r="E28519" s="94"/>
    </row>
    <row r="28520" spans="1:5">
      <c r="A28520" s="94"/>
      <c r="B28520" s="94"/>
      <c r="C28520" s="94"/>
      <c r="D28520" s="94"/>
      <c r="E28520" s="94"/>
    </row>
    <row r="28521" spans="1:5">
      <c r="A28521" s="94"/>
      <c r="B28521" s="94"/>
      <c r="C28521" s="94"/>
      <c r="D28521" s="94"/>
      <c r="E28521" s="94"/>
    </row>
    <row r="28522" spans="1:5">
      <c r="A28522" s="94"/>
      <c r="B28522" s="94"/>
      <c r="C28522" s="94"/>
      <c r="D28522" s="94"/>
      <c r="E28522" s="94"/>
    </row>
    <row r="28523" spans="1:5">
      <c r="A28523" s="94"/>
      <c r="B28523" s="94"/>
      <c r="C28523" s="94"/>
      <c r="D28523" s="94"/>
      <c r="E28523" s="94"/>
    </row>
    <row r="28524" spans="1:5">
      <c r="A28524" s="94"/>
      <c r="B28524" s="94"/>
      <c r="C28524" s="94"/>
      <c r="D28524" s="94"/>
      <c r="E28524" s="94"/>
    </row>
    <row r="28525" spans="1:5">
      <c r="A28525" s="94"/>
      <c r="B28525" s="94"/>
      <c r="C28525" s="94"/>
      <c r="D28525" s="94"/>
      <c r="E28525" s="94"/>
    </row>
    <row r="28526" spans="1:5">
      <c r="A28526" s="94"/>
      <c r="B28526" s="94"/>
      <c r="C28526" s="94"/>
      <c r="D28526" s="94"/>
      <c r="E28526" s="94"/>
    </row>
    <row r="28527" spans="1:5">
      <c r="A28527" s="94"/>
      <c r="B28527" s="94"/>
      <c r="C28527" s="94"/>
      <c r="D28527" s="94"/>
      <c r="E28527" s="94"/>
    </row>
    <row r="28528" spans="1:5">
      <c r="A28528" s="94"/>
      <c r="B28528" s="94"/>
      <c r="C28528" s="94"/>
      <c r="D28528" s="94"/>
      <c r="E28528" s="94"/>
    </row>
    <row r="28529" spans="1:5">
      <c r="A28529" s="94"/>
      <c r="B28529" s="94"/>
      <c r="C28529" s="94"/>
      <c r="D28529" s="94"/>
      <c r="E28529" s="94"/>
    </row>
    <row r="28530" spans="1:5">
      <c r="A28530" s="94"/>
      <c r="B28530" s="94"/>
      <c r="C28530" s="94"/>
      <c r="D28530" s="94"/>
      <c r="E28530" s="94"/>
    </row>
    <row r="28531" spans="1:5">
      <c r="A28531" s="94"/>
      <c r="B28531" s="94"/>
      <c r="C28531" s="94"/>
      <c r="D28531" s="94"/>
      <c r="E28531" s="94"/>
    </row>
    <row r="28532" spans="1:5">
      <c r="A28532" s="94"/>
      <c r="B28532" s="94"/>
      <c r="C28532" s="94"/>
      <c r="D28532" s="94"/>
      <c r="E28532" s="94"/>
    </row>
    <row r="28533" spans="1:5">
      <c r="A28533" s="94"/>
      <c r="B28533" s="94"/>
      <c r="C28533" s="94"/>
      <c r="D28533" s="94"/>
      <c r="E28533" s="94"/>
    </row>
    <row r="28534" spans="1:5">
      <c r="A28534" s="94"/>
      <c r="B28534" s="94"/>
      <c r="C28534" s="94"/>
      <c r="D28534" s="94"/>
      <c r="E28534" s="94"/>
    </row>
    <row r="28535" spans="1:5">
      <c r="A28535" s="94"/>
      <c r="B28535" s="94"/>
      <c r="C28535" s="94"/>
      <c r="D28535" s="94"/>
      <c r="E28535" s="94"/>
    </row>
    <row r="28536" spans="1:5">
      <c r="A28536" s="94"/>
      <c r="B28536" s="94"/>
      <c r="C28536" s="94"/>
      <c r="D28536" s="94"/>
      <c r="E28536" s="94"/>
    </row>
    <row r="28537" spans="1:5">
      <c r="A28537" s="94"/>
      <c r="B28537" s="94"/>
      <c r="C28537" s="94"/>
      <c r="D28537" s="94"/>
      <c r="E28537" s="94"/>
    </row>
    <row r="28538" spans="1:5">
      <c r="A28538" s="94"/>
      <c r="B28538" s="94"/>
      <c r="C28538" s="94"/>
      <c r="D28538" s="94"/>
      <c r="E28538" s="94"/>
    </row>
    <row r="28539" spans="1:5">
      <c r="A28539" s="94"/>
      <c r="B28539" s="94"/>
      <c r="C28539" s="94"/>
      <c r="D28539" s="94"/>
      <c r="E28539" s="94"/>
    </row>
    <row r="28540" spans="1:5">
      <c r="A28540" s="94"/>
      <c r="B28540" s="94"/>
      <c r="C28540" s="94"/>
      <c r="D28540" s="94"/>
      <c r="E28540" s="94"/>
    </row>
    <row r="28541" spans="1:5">
      <c r="A28541" s="94"/>
      <c r="B28541" s="94"/>
      <c r="C28541" s="94"/>
      <c r="D28541" s="94"/>
      <c r="E28541" s="94"/>
    </row>
    <row r="28542" spans="1:5">
      <c r="A28542" s="94"/>
      <c r="B28542" s="94"/>
      <c r="C28542" s="94"/>
      <c r="D28542" s="94"/>
      <c r="E28542" s="94"/>
    </row>
    <row r="28543" spans="1:5">
      <c r="A28543" s="94"/>
      <c r="B28543" s="94"/>
      <c r="C28543" s="94"/>
      <c r="D28543" s="94"/>
      <c r="E28543" s="94"/>
    </row>
    <row r="28544" spans="1:5">
      <c r="A28544" s="94"/>
      <c r="B28544" s="94"/>
      <c r="C28544" s="94"/>
      <c r="D28544" s="94"/>
      <c r="E28544" s="94"/>
    </row>
    <row r="28545" spans="1:5">
      <c r="A28545" s="94"/>
      <c r="B28545" s="94"/>
      <c r="C28545" s="94"/>
      <c r="D28545" s="94"/>
      <c r="E28545" s="94"/>
    </row>
    <row r="28546" spans="1:5">
      <c r="A28546" s="94"/>
      <c r="B28546" s="94"/>
      <c r="C28546" s="94"/>
      <c r="D28546" s="94"/>
      <c r="E28546" s="94"/>
    </row>
    <row r="28547" spans="1:5">
      <c r="A28547" s="94"/>
      <c r="B28547" s="94"/>
      <c r="C28547" s="94"/>
      <c r="D28547" s="94"/>
      <c r="E28547" s="94"/>
    </row>
    <row r="28548" spans="1:5">
      <c r="A28548" s="94"/>
      <c r="B28548" s="94"/>
      <c r="C28548" s="94"/>
      <c r="D28548" s="94"/>
      <c r="E28548" s="94"/>
    </row>
    <row r="28549" spans="1:5">
      <c r="A28549" s="94"/>
      <c r="B28549" s="94"/>
      <c r="C28549" s="94"/>
      <c r="D28549" s="94"/>
      <c r="E28549" s="94"/>
    </row>
    <row r="28550" spans="1:5">
      <c r="A28550" s="94"/>
      <c r="B28550" s="94"/>
      <c r="C28550" s="94"/>
      <c r="D28550" s="94"/>
      <c r="E28550" s="94"/>
    </row>
    <row r="28551" spans="1:5">
      <c r="A28551" s="94"/>
      <c r="B28551" s="94"/>
      <c r="C28551" s="94"/>
      <c r="D28551" s="94"/>
      <c r="E28551" s="94"/>
    </row>
    <row r="28552" spans="1:5">
      <c r="A28552" s="94"/>
      <c r="B28552" s="94"/>
      <c r="C28552" s="94"/>
      <c r="D28552" s="94"/>
      <c r="E28552" s="94"/>
    </row>
    <row r="28553" spans="1:5">
      <c r="A28553" s="94"/>
      <c r="B28553" s="94"/>
      <c r="C28553" s="94"/>
      <c r="D28553" s="94"/>
      <c r="E28553" s="94"/>
    </row>
    <row r="28554" spans="1:5">
      <c r="A28554" s="94"/>
      <c r="B28554" s="94"/>
      <c r="C28554" s="94"/>
      <c r="D28554" s="94"/>
      <c r="E28554" s="94"/>
    </row>
    <row r="28555" spans="1:5">
      <c r="A28555" s="94"/>
      <c r="B28555" s="94"/>
      <c r="C28555" s="94"/>
      <c r="D28555" s="94"/>
      <c r="E28555" s="94"/>
    </row>
    <row r="28556" spans="1:5">
      <c r="A28556" s="94"/>
      <c r="B28556" s="94"/>
      <c r="C28556" s="94"/>
      <c r="D28556" s="94"/>
      <c r="E28556" s="94"/>
    </row>
    <row r="28557" spans="1:5">
      <c r="A28557" s="94"/>
      <c r="B28557" s="94"/>
      <c r="C28557" s="94"/>
      <c r="D28557" s="94"/>
      <c r="E28557" s="94"/>
    </row>
    <row r="28558" spans="1:5">
      <c r="A28558" s="94"/>
      <c r="B28558" s="94"/>
      <c r="C28558" s="94"/>
      <c r="D28558" s="94"/>
      <c r="E28558" s="94"/>
    </row>
    <row r="28559" spans="1:5">
      <c r="A28559" s="94"/>
      <c r="B28559" s="94"/>
      <c r="C28559" s="94"/>
      <c r="D28559" s="94"/>
      <c r="E28559" s="94"/>
    </row>
    <row r="28560" spans="1:5">
      <c r="A28560" s="94"/>
      <c r="B28560" s="94"/>
      <c r="C28560" s="94"/>
      <c r="D28560" s="94"/>
      <c r="E28560" s="94"/>
    </row>
    <row r="28561" spans="1:5">
      <c r="A28561" s="94"/>
      <c r="B28561" s="94"/>
      <c r="C28561" s="94"/>
      <c r="D28561" s="94"/>
      <c r="E28561" s="94"/>
    </row>
    <row r="28562" spans="1:5">
      <c r="A28562" s="94"/>
      <c r="B28562" s="94"/>
      <c r="C28562" s="94"/>
      <c r="D28562" s="94"/>
      <c r="E28562" s="94"/>
    </row>
    <row r="28563" spans="1:5">
      <c r="A28563" s="94"/>
      <c r="B28563" s="94"/>
      <c r="C28563" s="94"/>
      <c r="D28563" s="94"/>
      <c r="E28563" s="94"/>
    </row>
    <row r="28564" spans="1:5">
      <c r="A28564" s="94"/>
      <c r="B28564" s="94"/>
      <c r="C28564" s="94"/>
      <c r="D28564" s="94"/>
      <c r="E28564" s="94"/>
    </row>
    <row r="28565" spans="1:5">
      <c r="A28565" s="94"/>
      <c r="B28565" s="94"/>
      <c r="C28565" s="94"/>
      <c r="D28565" s="94"/>
      <c r="E28565" s="94"/>
    </row>
    <row r="28566" spans="1:5">
      <c r="A28566" s="94"/>
      <c r="B28566" s="94"/>
      <c r="C28566" s="94"/>
      <c r="D28566" s="94"/>
      <c r="E28566" s="94"/>
    </row>
    <row r="28567" spans="1:5">
      <c r="A28567" s="94"/>
      <c r="B28567" s="94"/>
      <c r="C28567" s="94"/>
      <c r="D28567" s="94"/>
      <c r="E28567" s="94"/>
    </row>
    <row r="28568" spans="1:5">
      <c r="A28568" s="94"/>
      <c r="B28568" s="94"/>
      <c r="C28568" s="94"/>
      <c r="D28568" s="94"/>
      <c r="E28568" s="94"/>
    </row>
    <row r="28569" spans="1:5">
      <c r="A28569" s="94"/>
      <c r="B28569" s="94"/>
      <c r="C28569" s="94"/>
      <c r="D28569" s="94"/>
      <c r="E28569" s="94"/>
    </row>
    <row r="28570" spans="1:5">
      <c r="A28570" s="94"/>
      <c r="B28570" s="94"/>
      <c r="C28570" s="94"/>
      <c r="D28570" s="94"/>
      <c r="E28570" s="94"/>
    </row>
    <row r="28571" spans="1:5">
      <c r="A28571" s="94"/>
      <c r="B28571" s="94"/>
      <c r="C28571" s="94"/>
      <c r="D28571" s="94"/>
      <c r="E28571" s="94"/>
    </row>
    <row r="28572" spans="1:5">
      <c r="A28572" s="94"/>
      <c r="B28572" s="94"/>
      <c r="C28572" s="94"/>
      <c r="D28572" s="94"/>
      <c r="E28572" s="94"/>
    </row>
    <row r="28573" spans="1:5">
      <c r="A28573" s="94"/>
      <c r="B28573" s="94"/>
      <c r="C28573" s="94"/>
      <c r="D28573" s="94"/>
      <c r="E28573" s="94"/>
    </row>
    <row r="28574" spans="1:5">
      <c r="A28574" s="94"/>
      <c r="B28574" s="94"/>
      <c r="C28574" s="94"/>
      <c r="D28574" s="94"/>
      <c r="E28574" s="94"/>
    </row>
    <row r="28575" spans="1:5">
      <c r="A28575" s="94"/>
      <c r="B28575" s="94"/>
      <c r="C28575" s="94"/>
      <c r="D28575" s="94"/>
      <c r="E28575" s="94"/>
    </row>
    <row r="28576" spans="1:5">
      <c r="A28576" s="94"/>
      <c r="B28576" s="94"/>
      <c r="C28576" s="94"/>
      <c r="D28576" s="94"/>
      <c r="E28576" s="94"/>
    </row>
    <row r="28577" spans="1:5">
      <c r="A28577" s="94"/>
      <c r="B28577" s="94"/>
      <c r="C28577" s="94"/>
      <c r="D28577" s="94"/>
      <c r="E28577" s="94"/>
    </row>
    <row r="28578" spans="1:5">
      <c r="A28578" s="94"/>
      <c r="B28578" s="94"/>
      <c r="C28578" s="94"/>
      <c r="D28578" s="94"/>
      <c r="E28578" s="94"/>
    </row>
    <row r="28579" spans="1:5">
      <c r="A28579" s="94"/>
      <c r="B28579" s="94"/>
      <c r="C28579" s="94"/>
      <c r="D28579" s="94"/>
      <c r="E28579" s="94"/>
    </row>
    <row r="28580" spans="1:5">
      <c r="A28580" s="94"/>
      <c r="B28580" s="94"/>
      <c r="C28580" s="94"/>
      <c r="D28580" s="94"/>
      <c r="E28580" s="94"/>
    </row>
    <row r="28581" spans="1:5">
      <c r="A28581" s="94"/>
      <c r="B28581" s="94"/>
      <c r="C28581" s="94"/>
      <c r="D28581" s="94"/>
      <c r="E28581" s="94"/>
    </row>
    <row r="28582" spans="1:5">
      <c r="A28582" s="94"/>
      <c r="B28582" s="94"/>
      <c r="C28582" s="94"/>
      <c r="D28582" s="94"/>
      <c r="E28582" s="94"/>
    </row>
    <row r="28583" spans="1:5">
      <c r="A28583" s="94"/>
      <c r="B28583" s="94"/>
      <c r="C28583" s="94"/>
      <c r="D28583" s="94"/>
      <c r="E28583" s="94"/>
    </row>
    <row r="28584" spans="1:5">
      <c r="A28584" s="94"/>
      <c r="B28584" s="94"/>
      <c r="C28584" s="94"/>
      <c r="D28584" s="94"/>
      <c r="E28584" s="94"/>
    </row>
    <row r="28585" spans="1:5">
      <c r="A28585" s="94"/>
      <c r="B28585" s="94"/>
      <c r="C28585" s="94"/>
      <c r="D28585" s="94"/>
      <c r="E28585" s="94"/>
    </row>
    <row r="28586" spans="1:5">
      <c r="A28586" s="94"/>
      <c r="B28586" s="94"/>
      <c r="C28586" s="94"/>
      <c r="D28586" s="94"/>
      <c r="E28586" s="94"/>
    </row>
    <row r="28587" spans="1:5">
      <c r="A28587" s="94"/>
      <c r="B28587" s="94"/>
      <c r="C28587" s="94"/>
      <c r="D28587" s="94"/>
      <c r="E28587" s="94"/>
    </row>
    <row r="28588" spans="1:5">
      <c r="A28588" s="94"/>
      <c r="B28588" s="94"/>
      <c r="C28588" s="94"/>
      <c r="D28588" s="94"/>
      <c r="E28588" s="94"/>
    </row>
    <row r="28589" spans="1:5">
      <c r="A28589" s="94"/>
      <c r="B28589" s="94"/>
      <c r="C28589" s="94"/>
      <c r="D28589" s="94"/>
      <c r="E28589" s="94"/>
    </row>
    <row r="28590" spans="1:5">
      <c r="A28590" s="94"/>
      <c r="B28590" s="94"/>
      <c r="C28590" s="94"/>
      <c r="D28590" s="94"/>
      <c r="E28590" s="94"/>
    </row>
    <row r="28591" spans="1:5">
      <c r="A28591" s="94"/>
      <c r="B28591" s="94"/>
      <c r="C28591" s="94"/>
      <c r="D28591" s="94"/>
      <c r="E28591" s="94"/>
    </row>
    <row r="28592" spans="1:5">
      <c r="A28592" s="94"/>
      <c r="B28592" s="94"/>
      <c r="C28592" s="94"/>
      <c r="D28592" s="94"/>
      <c r="E28592" s="94"/>
    </row>
    <row r="28593" spans="1:5">
      <c r="A28593" s="94"/>
      <c r="B28593" s="94"/>
      <c r="C28593" s="94"/>
      <c r="D28593" s="94"/>
      <c r="E28593" s="94"/>
    </row>
    <row r="28594" spans="1:5">
      <c r="A28594" s="94"/>
      <c r="B28594" s="94"/>
      <c r="C28594" s="94"/>
      <c r="D28594" s="94"/>
      <c r="E28594" s="94"/>
    </row>
    <row r="28595" spans="1:5">
      <c r="A28595" s="94"/>
      <c r="B28595" s="94"/>
      <c r="C28595" s="94"/>
      <c r="D28595" s="94"/>
      <c r="E28595" s="94"/>
    </row>
    <row r="28596" spans="1:5">
      <c r="A28596" s="94"/>
      <c r="B28596" s="94"/>
      <c r="C28596" s="94"/>
      <c r="D28596" s="94"/>
      <c r="E28596" s="94"/>
    </row>
    <row r="28597" spans="1:5">
      <c r="A28597" s="94"/>
      <c r="B28597" s="94"/>
      <c r="C28597" s="94"/>
      <c r="D28597" s="94"/>
      <c r="E28597" s="94"/>
    </row>
    <row r="28598" spans="1:5">
      <c r="A28598" s="94"/>
      <c r="B28598" s="94"/>
      <c r="C28598" s="94"/>
      <c r="D28598" s="94"/>
      <c r="E28598" s="94"/>
    </row>
    <row r="28599" spans="1:5">
      <c r="A28599" s="94"/>
      <c r="B28599" s="94"/>
      <c r="C28599" s="94"/>
      <c r="D28599" s="94"/>
      <c r="E28599" s="94"/>
    </row>
    <row r="28600" spans="1:5">
      <c r="A28600" s="94"/>
      <c r="B28600" s="94"/>
      <c r="C28600" s="94"/>
      <c r="D28600" s="94"/>
      <c r="E28600" s="94"/>
    </row>
    <row r="28601" spans="1:5">
      <c r="A28601" s="94"/>
      <c r="B28601" s="94"/>
      <c r="C28601" s="94"/>
      <c r="D28601" s="94"/>
      <c r="E28601" s="94"/>
    </row>
    <row r="28602" spans="1:5">
      <c r="A28602" s="94"/>
      <c r="B28602" s="94"/>
      <c r="C28602" s="94"/>
      <c r="D28602" s="94"/>
      <c r="E28602" s="94"/>
    </row>
    <row r="28603" spans="1:5">
      <c r="A28603" s="94"/>
      <c r="B28603" s="94"/>
      <c r="C28603" s="94"/>
      <c r="D28603" s="94"/>
      <c r="E28603" s="94"/>
    </row>
    <row r="28604" spans="1:5">
      <c r="A28604" s="94"/>
      <c r="B28604" s="94"/>
      <c r="C28604" s="94"/>
      <c r="D28604" s="94"/>
      <c r="E28604" s="94"/>
    </row>
    <row r="28605" spans="1:5">
      <c r="A28605" s="94"/>
      <c r="B28605" s="94"/>
      <c r="C28605" s="94"/>
      <c r="D28605" s="94"/>
      <c r="E28605" s="94"/>
    </row>
    <row r="28606" spans="1:5">
      <c r="A28606" s="94"/>
      <c r="B28606" s="94"/>
      <c r="C28606" s="94"/>
      <c r="D28606" s="94"/>
      <c r="E28606" s="94"/>
    </row>
    <row r="28607" spans="1:5">
      <c r="A28607" s="94"/>
      <c r="B28607" s="94"/>
      <c r="C28607" s="94"/>
      <c r="D28607" s="94"/>
      <c r="E28607" s="94"/>
    </row>
    <row r="28608" spans="1:5">
      <c r="A28608" s="94"/>
      <c r="B28608" s="94"/>
      <c r="C28608" s="94"/>
      <c r="D28608" s="94"/>
      <c r="E28608" s="94"/>
    </row>
    <row r="28609" spans="1:5">
      <c r="A28609" s="94"/>
      <c r="B28609" s="94"/>
      <c r="C28609" s="94"/>
      <c r="D28609" s="94"/>
      <c r="E28609" s="94"/>
    </row>
    <row r="28610" spans="1:5">
      <c r="A28610" s="94"/>
      <c r="B28610" s="94"/>
      <c r="C28610" s="94"/>
      <c r="D28610" s="94"/>
      <c r="E28610" s="94"/>
    </row>
    <row r="28611" spans="1:5">
      <c r="A28611" s="94"/>
      <c r="B28611" s="94"/>
      <c r="C28611" s="94"/>
      <c r="D28611" s="94"/>
      <c r="E28611" s="94"/>
    </row>
    <row r="28612" spans="1:5">
      <c r="A28612" s="94"/>
      <c r="B28612" s="94"/>
      <c r="C28612" s="94"/>
      <c r="D28612" s="94"/>
      <c r="E28612" s="94"/>
    </row>
    <row r="28613" spans="1:5">
      <c r="A28613" s="94"/>
      <c r="B28613" s="94"/>
      <c r="C28613" s="94"/>
      <c r="D28613" s="94"/>
      <c r="E28613" s="94"/>
    </row>
    <row r="28614" spans="1:5">
      <c r="A28614" s="94"/>
      <c r="B28614" s="94"/>
      <c r="C28614" s="94"/>
      <c r="D28614" s="94"/>
      <c r="E28614" s="94"/>
    </row>
    <row r="28615" spans="1:5">
      <c r="A28615" s="94"/>
      <c r="B28615" s="94"/>
      <c r="C28615" s="94"/>
      <c r="D28615" s="94"/>
      <c r="E28615" s="94"/>
    </row>
    <row r="28616" spans="1:5">
      <c r="A28616" s="94"/>
      <c r="B28616" s="94"/>
      <c r="C28616" s="94"/>
      <c r="D28616" s="94"/>
      <c r="E28616" s="94"/>
    </row>
    <row r="28617" spans="1:5">
      <c r="A28617" s="94"/>
      <c r="B28617" s="94"/>
      <c r="C28617" s="94"/>
      <c r="D28617" s="94"/>
      <c r="E28617" s="94"/>
    </row>
    <row r="28618" spans="1:5">
      <c r="A28618" s="94"/>
      <c r="B28618" s="94"/>
      <c r="C28618" s="94"/>
      <c r="D28618" s="94"/>
      <c r="E28618" s="94"/>
    </row>
    <row r="28619" spans="1:5">
      <c r="A28619" s="94"/>
      <c r="B28619" s="94"/>
      <c r="C28619" s="94"/>
      <c r="D28619" s="94"/>
      <c r="E28619" s="94"/>
    </row>
    <row r="28620" spans="1:5">
      <c r="A28620" s="94"/>
      <c r="B28620" s="94"/>
      <c r="C28620" s="94"/>
      <c r="D28620" s="94"/>
      <c r="E28620" s="94"/>
    </row>
    <row r="28621" spans="1:5">
      <c r="A28621" s="94"/>
      <c r="B28621" s="94"/>
      <c r="C28621" s="94"/>
      <c r="D28621" s="94"/>
      <c r="E28621" s="94"/>
    </row>
    <row r="28622" spans="1:5">
      <c r="A28622" s="94"/>
      <c r="B28622" s="94"/>
      <c r="C28622" s="94"/>
      <c r="D28622" s="94"/>
      <c r="E28622" s="94"/>
    </row>
    <row r="28623" spans="1:5">
      <c r="A28623" s="94"/>
      <c r="B28623" s="94"/>
      <c r="C28623" s="94"/>
      <c r="D28623" s="94"/>
      <c r="E28623" s="94"/>
    </row>
    <row r="28624" spans="1:5">
      <c r="A28624" s="94"/>
      <c r="B28624" s="94"/>
      <c r="C28624" s="94"/>
      <c r="D28624" s="94"/>
      <c r="E28624" s="94"/>
    </row>
    <row r="28625" spans="1:5">
      <c r="A28625" s="94"/>
      <c r="B28625" s="94"/>
      <c r="C28625" s="94"/>
      <c r="D28625" s="94"/>
      <c r="E28625" s="94"/>
    </row>
    <row r="28626" spans="1:5">
      <c r="A28626" s="94"/>
      <c r="B28626" s="94"/>
      <c r="C28626" s="94"/>
      <c r="D28626" s="94"/>
      <c r="E28626" s="94"/>
    </row>
    <row r="28627" spans="1:5">
      <c r="A28627" s="94"/>
      <c r="B28627" s="94"/>
      <c r="C28627" s="94"/>
      <c r="D28627" s="94"/>
      <c r="E28627" s="94"/>
    </row>
    <row r="28628" spans="1:5">
      <c r="A28628" s="94"/>
      <c r="B28628" s="94"/>
      <c r="C28628" s="94"/>
      <c r="D28628" s="94"/>
      <c r="E28628" s="94"/>
    </row>
    <row r="28629" spans="1:5">
      <c r="A28629" s="94"/>
      <c r="B28629" s="94"/>
      <c r="C28629" s="94"/>
      <c r="D28629" s="94"/>
      <c r="E28629" s="94"/>
    </row>
    <row r="28630" spans="1:5">
      <c r="A28630" s="94"/>
      <c r="B28630" s="94"/>
      <c r="C28630" s="94"/>
      <c r="D28630" s="94"/>
      <c r="E28630" s="94"/>
    </row>
    <row r="28631" spans="1:5">
      <c r="A28631" s="94"/>
      <c r="B28631" s="94"/>
      <c r="C28631" s="94"/>
      <c r="D28631" s="94"/>
      <c r="E28631" s="94"/>
    </row>
    <row r="28632" spans="1:5">
      <c r="A28632" s="94"/>
      <c r="B28632" s="94"/>
      <c r="C28632" s="94"/>
      <c r="D28632" s="94"/>
      <c r="E28632" s="94"/>
    </row>
    <row r="28633" spans="1:5">
      <c r="A28633" s="94"/>
      <c r="B28633" s="94"/>
      <c r="C28633" s="94"/>
      <c r="D28633" s="94"/>
      <c r="E28633" s="94"/>
    </row>
    <row r="28634" spans="1:5">
      <c r="A28634" s="94"/>
      <c r="B28634" s="94"/>
      <c r="C28634" s="94"/>
      <c r="D28634" s="94"/>
      <c r="E28634" s="94"/>
    </row>
    <row r="28635" spans="1:5">
      <c r="A28635" s="94"/>
      <c r="B28635" s="94"/>
      <c r="C28635" s="94"/>
      <c r="D28635" s="94"/>
      <c r="E28635" s="94"/>
    </row>
    <row r="28636" spans="1:5">
      <c r="A28636" s="94"/>
      <c r="B28636" s="94"/>
      <c r="C28636" s="94"/>
      <c r="D28636" s="94"/>
      <c r="E28636" s="94"/>
    </row>
    <row r="28637" spans="1:5">
      <c r="A28637" s="94"/>
      <c r="B28637" s="94"/>
      <c r="C28637" s="94"/>
      <c r="D28637" s="94"/>
      <c r="E28637" s="94"/>
    </row>
    <row r="28638" spans="1:5">
      <c r="A28638" s="94"/>
      <c r="B28638" s="94"/>
      <c r="C28638" s="94"/>
      <c r="D28638" s="94"/>
      <c r="E28638" s="94"/>
    </row>
    <row r="28639" spans="1:5">
      <c r="A28639" s="94"/>
      <c r="B28639" s="94"/>
      <c r="C28639" s="94"/>
      <c r="D28639" s="94"/>
      <c r="E28639" s="94"/>
    </row>
    <row r="28640" spans="1:5">
      <c r="A28640" s="94"/>
      <c r="B28640" s="94"/>
      <c r="C28640" s="94"/>
      <c r="D28640" s="94"/>
      <c r="E28640" s="94"/>
    </row>
    <row r="28641" spans="1:5">
      <c r="A28641" s="94"/>
      <c r="B28641" s="94"/>
      <c r="C28641" s="94"/>
      <c r="D28641" s="94"/>
      <c r="E28641" s="94"/>
    </row>
    <row r="28642" spans="1:5">
      <c r="A28642" s="94"/>
      <c r="B28642" s="94"/>
      <c r="C28642" s="94"/>
      <c r="D28642" s="94"/>
      <c r="E28642" s="94"/>
    </row>
    <row r="28643" spans="1:5">
      <c r="A28643" s="94"/>
      <c r="B28643" s="94"/>
      <c r="C28643" s="94"/>
      <c r="D28643" s="94"/>
      <c r="E28643" s="94"/>
    </row>
    <row r="28644" spans="1:5">
      <c r="A28644" s="94"/>
      <c r="B28644" s="94"/>
      <c r="C28644" s="94"/>
      <c r="D28644" s="94"/>
      <c r="E28644" s="94"/>
    </row>
    <row r="28645" spans="1:5">
      <c r="A28645" s="94"/>
      <c r="B28645" s="94"/>
      <c r="C28645" s="94"/>
      <c r="D28645" s="94"/>
      <c r="E28645" s="94"/>
    </row>
    <row r="28646" spans="1:5">
      <c r="A28646" s="94"/>
      <c r="B28646" s="94"/>
      <c r="C28646" s="94"/>
      <c r="D28646" s="94"/>
      <c r="E28646" s="94"/>
    </row>
    <row r="28647" spans="1:5">
      <c r="A28647" s="94"/>
      <c r="B28647" s="94"/>
      <c r="C28647" s="94"/>
      <c r="D28647" s="94"/>
      <c r="E28647" s="94"/>
    </row>
    <row r="28648" spans="1:5">
      <c r="A28648" s="94"/>
      <c r="B28648" s="94"/>
      <c r="C28648" s="94"/>
      <c r="D28648" s="94"/>
      <c r="E28648" s="94"/>
    </row>
    <row r="28649" spans="1:5">
      <c r="A28649" s="94"/>
      <c r="B28649" s="94"/>
      <c r="C28649" s="94"/>
      <c r="D28649" s="94"/>
      <c r="E28649" s="94"/>
    </row>
    <row r="28650" spans="1:5">
      <c r="A28650" s="94"/>
      <c r="B28650" s="94"/>
      <c r="C28650" s="94"/>
      <c r="D28650" s="94"/>
      <c r="E28650" s="94"/>
    </row>
    <row r="28651" spans="1:5">
      <c r="A28651" s="94"/>
      <c r="B28651" s="94"/>
      <c r="C28651" s="94"/>
      <c r="D28651" s="94"/>
      <c r="E28651" s="94"/>
    </row>
    <row r="28652" spans="1:5">
      <c r="A28652" s="94"/>
      <c r="B28652" s="94"/>
      <c r="C28652" s="94"/>
      <c r="D28652" s="94"/>
      <c r="E28652" s="94"/>
    </row>
    <row r="28653" spans="1:5">
      <c r="A28653" s="94"/>
      <c r="B28653" s="94"/>
      <c r="C28653" s="94"/>
      <c r="D28653" s="94"/>
      <c r="E28653" s="94"/>
    </row>
    <row r="28654" spans="1:5">
      <c r="A28654" s="94"/>
      <c r="B28654" s="94"/>
      <c r="C28654" s="94"/>
      <c r="D28654" s="94"/>
      <c r="E28654" s="94"/>
    </row>
    <row r="28655" spans="1:5">
      <c r="A28655" s="94"/>
      <c r="B28655" s="94"/>
      <c r="C28655" s="94"/>
      <c r="D28655" s="94"/>
      <c r="E28655" s="94"/>
    </row>
    <row r="28656" spans="1:5">
      <c r="A28656" s="94"/>
      <c r="B28656" s="94"/>
      <c r="C28656" s="94"/>
      <c r="D28656" s="94"/>
      <c r="E28656" s="94"/>
    </row>
    <row r="28657" spans="1:5">
      <c r="A28657" s="94"/>
      <c r="B28657" s="94"/>
      <c r="C28657" s="94"/>
      <c r="D28657" s="94"/>
      <c r="E28657" s="94"/>
    </row>
    <row r="28658" spans="1:5">
      <c r="A28658" s="94"/>
      <c r="B28658" s="94"/>
      <c r="C28658" s="94"/>
      <c r="D28658" s="94"/>
      <c r="E28658" s="94"/>
    </row>
    <row r="28659" spans="1:5">
      <c r="A28659" s="94"/>
      <c r="B28659" s="94"/>
      <c r="C28659" s="94"/>
      <c r="D28659" s="94"/>
      <c r="E28659" s="94"/>
    </row>
    <row r="28660" spans="1:5">
      <c r="A28660" s="94"/>
      <c r="B28660" s="94"/>
      <c r="C28660" s="94"/>
      <c r="D28660" s="94"/>
      <c r="E28660" s="94"/>
    </row>
    <row r="28661" spans="1:5">
      <c r="A28661" s="94"/>
      <c r="B28661" s="94"/>
      <c r="C28661" s="94"/>
      <c r="D28661" s="94"/>
      <c r="E28661" s="94"/>
    </row>
    <row r="28662" spans="1:5">
      <c r="A28662" s="94"/>
      <c r="B28662" s="94"/>
      <c r="C28662" s="94"/>
      <c r="D28662" s="94"/>
      <c r="E28662" s="94"/>
    </row>
    <row r="28663" spans="1:5">
      <c r="A28663" s="94"/>
      <c r="B28663" s="94"/>
      <c r="C28663" s="94"/>
      <c r="D28663" s="94"/>
      <c r="E28663" s="94"/>
    </row>
    <row r="28664" spans="1:5">
      <c r="A28664" s="94"/>
      <c r="B28664" s="94"/>
      <c r="C28664" s="94"/>
      <c r="D28664" s="94"/>
      <c r="E28664" s="94"/>
    </row>
    <row r="28665" spans="1:5">
      <c r="A28665" s="94"/>
      <c r="B28665" s="94"/>
      <c r="C28665" s="94"/>
      <c r="D28665" s="94"/>
      <c r="E28665" s="94"/>
    </row>
    <row r="28666" spans="1:5">
      <c r="A28666" s="94"/>
      <c r="B28666" s="94"/>
      <c r="C28666" s="94"/>
      <c r="D28666" s="94"/>
      <c r="E28666" s="94"/>
    </row>
    <row r="28667" spans="1:5">
      <c r="A28667" s="94"/>
      <c r="B28667" s="94"/>
      <c r="C28667" s="94"/>
      <c r="D28667" s="94"/>
      <c r="E28667" s="94"/>
    </row>
    <row r="28668" spans="1:5">
      <c r="A28668" s="94"/>
      <c r="B28668" s="94"/>
      <c r="C28668" s="94"/>
      <c r="D28668" s="94"/>
      <c r="E28668" s="94"/>
    </row>
    <row r="28669" spans="1:5">
      <c r="A28669" s="94"/>
      <c r="B28669" s="94"/>
      <c r="C28669" s="94"/>
      <c r="D28669" s="94"/>
      <c r="E28669" s="94"/>
    </row>
    <row r="28670" spans="1:5">
      <c r="A28670" s="94"/>
      <c r="B28670" s="94"/>
      <c r="C28670" s="94"/>
      <c r="D28670" s="94"/>
      <c r="E28670" s="94"/>
    </row>
    <row r="28671" spans="1:5">
      <c r="A28671" s="94"/>
      <c r="B28671" s="94"/>
      <c r="C28671" s="94"/>
      <c r="D28671" s="94"/>
      <c r="E28671" s="94"/>
    </row>
    <row r="28672" spans="1:5">
      <c r="A28672" s="94"/>
      <c r="B28672" s="94"/>
      <c r="C28672" s="94"/>
      <c r="D28672" s="94"/>
      <c r="E28672" s="94"/>
    </row>
    <row r="28673" spans="1:5">
      <c r="A28673" s="94"/>
      <c r="B28673" s="94"/>
      <c r="C28673" s="94"/>
      <c r="D28673" s="94"/>
      <c r="E28673" s="94"/>
    </row>
    <row r="28674" spans="1:5">
      <c r="A28674" s="94"/>
      <c r="B28674" s="94"/>
      <c r="C28674" s="94"/>
      <c r="D28674" s="94"/>
      <c r="E28674" s="94"/>
    </row>
    <row r="28675" spans="1:5">
      <c r="A28675" s="94"/>
      <c r="B28675" s="94"/>
      <c r="C28675" s="94"/>
      <c r="D28675" s="94"/>
      <c r="E28675" s="94"/>
    </row>
    <row r="28676" spans="1:5">
      <c r="A28676" s="94"/>
      <c r="B28676" s="94"/>
      <c r="C28676" s="94"/>
      <c r="D28676" s="94"/>
      <c r="E28676" s="94"/>
    </row>
    <row r="28677" spans="1:5">
      <c r="A28677" s="94"/>
      <c r="B28677" s="94"/>
      <c r="C28677" s="94"/>
      <c r="D28677" s="94"/>
      <c r="E28677" s="94"/>
    </row>
    <row r="28678" spans="1:5">
      <c r="A28678" s="94"/>
      <c r="B28678" s="94"/>
      <c r="C28678" s="94"/>
      <c r="D28678" s="94"/>
      <c r="E28678" s="94"/>
    </row>
    <row r="28679" spans="1:5">
      <c r="A28679" s="94"/>
      <c r="B28679" s="94"/>
      <c r="C28679" s="94"/>
      <c r="D28679" s="94"/>
      <c r="E28679" s="94"/>
    </row>
    <row r="28680" spans="1:5">
      <c r="A28680" s="94"/>
      <c r="B28680" s="94"/>
      <c r="C28680" s="94"/>
      <c r="D28680" s="94"/>
      <c r="E28680" s="94"/>
    </row>
    <row r="28681" spans="1:5">
      <c r="A28681" s="94"/>
      <c r="B28681" s="94"/>
      <c r="C28681" s="94"/>
      <c r="D28681" s="94"/>
      <c r="E28681" s="94"/>
    </row>
    <row r="28682" spans="1:5">
      <c r="A28682" s="94"/>
      <c r="B28682" s="94"/>
      <c r="C28682" s="94"/>
      <c r="D28682" s="94"/>
      <c r="E28682" s="94"/>
    </row>
    <row r="28683" spans="1:5">
      <c r="A28683" s="94"/>
      <c r="B28683" s="94"/>
      <c r="C28683" s="94"/>
      <c r="D28683" s="94"/>
      <c r="E28683" s="94"/>
    </row>
    <row r="28684" spans="1:5">
      <c r="A28684" s="94"/>
      <c r="B28684" s="94"/>
      <c r="C28684" s="94"/>
      <c r="D28684" s="94"/>
      <c r="E28684" s="94"/>
    </row>
    <row r="28685" spans="1:5">
      <c r="A28685" s="94"/>
      <c r="B28685" s="94"/>
      <c r="C28685" s="94"/>
      <c r="D28685" s="94"/>
      <c r="E28685" s="94"/>
    </row>
    <row r="28686" spans="1:5">
      <c r="A28686" s="94"/>
      <c r="B28686" s="94"/>
      <c r="C28686" s="94"/>
      <c r="D28686" s="94"/>
      <c r="E28686" s="94"/>
    </row>
    <row r="28687" spans="1:5">
      <c r="A28687" s="94"/>
      <c r="B28687" s="94"/>
      <c r="C28687" s="94"/>
      <c r="D28687" s="94"/>
      <c r="E28687" s="94"/>
    </row>
    <row r="28688" spans="1:5">
      <c r="A28688" s="94"/>
      <c r="B28688" s="94"/>
      <c r="C28688" s="94"/>
      <c r="D28688" s="94"/>
      <c r="E28688" s="94"/>
    </row>
    <row r="28689" spans="1:5">
      <c r="A28689" s="94"/>
      <c r="B28689" s="94"/>
      <c r="C28689" s="94"/>
      <c r="D28689" s="94"/>
      <c r="E28689" s="94"/>
    </row>
    <row r="28690" spans="1:5">
      <c r="A28690" s="94"/>
      <c r="B28690" s="94"/>
      <c r="C28690" s="94"/>
      <c r="D28690" s="94"/>
      <c r="E28690" s="94"/>
    </row>
    <row r="28691" spans="1:5">
      <c r="A28691" s="94"/>
      <c r="B28691" s="94"/>
      <c r="C28691" s="94"/>
      <c r="D28691" s="94"/>
      <c r="E28691" s="94"/>
    </row>
    <row r="28692" spans="1:5">
      <c r="A28692" s="94"/>
      <c r="B28692" s="94"/>
      <c r="C28692" s="94"/>
      <c r="D28692" s="94"/>
      <c r="E28692" s="94"/>
    </row>
    <row r="28693" spans="1:5">
      <c r="A28693" s="94"/>
      <c r="B28693" s="94"/>
      <c r="C28693" s="94"/>
      <c r="D28693" s="94"/>
      <c r="E28693" s="94"/>
    </row>
    <row r="28694" spans="1:5">
      <c r="A28694" s="94"/>
      <c r="B28694" s="94"/>
      <c r="C28694" s="94"/>
      <c r="D28694" s="94"/>
      <c r="E28694" s="94"/>
    </row>
    <row r="28695" spans="1:5">
      <c r="A28695" s="94"/>
      <c r="B28695" s="94"/>
      <c r="C28695" s="94"/>
      <c r="D28695" s="94"/>
      <c r="E28695" s="94"/>
    </row>
    <row r="28696" spans="1:5">
      <c r="A28696" s="94"/>
      <c r="B28696" s="94"/>
      <c r="C28696" s="94"/>
      <c r="D28696" s="94"/>
      <c r="E28696" s="94"/>
    </row>
    <row r="28697" spans="1:5">
      <c r="A28697" s="94"/>
      <c r="B28697" s="94"/>
      <c r="C28697" s="94"/>
      <c r="D28697" s="94"/>
      <c r="E28697" s="94"/>
    </row>
    <row r="28698" spans="1:5">
      <c r="A28698" s="94"/>
      <c r="B28698" s="94"/>
      <c r="C28698" s="94"/>
      <c r="D28698" s="94"/>
      <c r="E28698" s="94"/>
    </row>
    <row r="28699" spans="1:5">
      <c r="A28699" s="94"/>
      <c r="B28699" s="94"/>
      <c r="C28699" s="94"/>
      <c r="D28699" s="94"/>
      <c r="E28699" s="94"/>
    </row>
    <row r="28700" spans="1:5">
      <c r="A28700" s="94"/>
      <c r="B28700" s="94"/>
      <c r="C28700" s="94"/>
      <c r="D28700" s="94"/>
      <c r="E28700" s="94"/>
    </row>
    <row r="28701" spans="1:5">
      <c r="A28701" s="94"/>
      <c r="B28701" s="94"/>
      <c r="C28701" s="94"/>
      <c r="D28701" s="94"/>
      <c r="E28701" s="94"/>
    </row>
    <row r="28702" spans="1:5">
      <c r="A28702" s="94"/>
      <c r="B28702" s="94"/>
      <c r="C28702" s="94"/>
      <c r="D28702" s="94"/>
      <c r="E28702" s="94"/>
    </row>
    <row r="28703" spans="1:5">
      <c r="A28703" s="94"/>
      <c r="B28703" s="94"/>
      <c r="C28703" s="94"/>
      <c r="D28703" s="94"/>
      <c r="E28703" s="94"/>
    </row>
    <row r="28704" spans="1:5">
      <c r="A28704" s="94"/>
      <c r="B28704" s="94"/>
      <c r="C28704" s="94"/>
      <c r="D28704" s="94"/>
      <c r="E28704" s="94"/>
    </row>
    <row r="28705" spans="1:5">
      <c r="A28705" s="94"/>
      <c r="B28705" s="94"/>
      <c r="C28705" s="94"/>
      <c r="D28705" s="94"/>
      <c r="E28705" s="94"/>
    </row>
    <row r="28706" spans="1:5">
      <c r="A28706" s="94"/>
      <c r="B28706" s="94"/>
      <c r="C28706" s="94"/>
      <c r="D28706" s="94"/>
      <c r="E28706" s="94"/>
    </row>
    <row r="28707" spans="1:5">
      <c r="A28707" s="94"/>
      <c r="B28707" s="94"/>
      <c r="C28707" s="94"/>
      <c r="D28707" s="94"/>
      <c r="E28707" s="94"/>
    </row>
    <row r="28708" spans="1:5">
      <c r="A28708" s="94"/>
      <c r="B28708" s="94"/>
      <c r="C28708" s="94"/>
      <c r="D28708" s="94"/>
      <c r="E28708" s="94"/>
    </row>
    <row r="28709" spans="1:5">
      <c r="A28709" s="94"/>
      <c r="B28709" s="94"/>
      <c r="C28709" s="94"/>
      <c r="D28709" s="94"/>
      <c r="E28709" s="94"/>
    </row>
    <row r="28710" spans="1:5">
      <c r="A28710" s="94"/>
      <c r="B28710" s="94"/>
      <c r="C28710" s="94"/>
      <c r="D28710" s="94"/>
      <c r="E28710" s="94"/>
    </row>
    <row r="28711" spans="1:5">
      <c r="A28711" s="94"/>
      <c r="B28711" s="94"/>
      <c r="C28711" s="94"/>
      <c r="D28711" s="94"/>
      <c r="E28711" s="94"/>
    </row>
    <row r="28712" spans="1:5">
      <c r="A28712" s="94"/>
      <c r="B28712" s="94"/>
      <c r="C28712" s="94"/>
      <c r="D28712" s="94"/>
      <c r="E28712" s="94"/>
    </row>
    <row r="28713" spans="1:5">
      <c r="A28713" s="94"/>
      <c r="B28713" s="94"/>
      <c r="C28713" s="94"/>
      <c r="D28713" s="94"/>
      <c r="E28713" s="94"/>
    </row>
    <row r="28714" spans="1:5">
      <c r="A28714" s="94"/>
      <c r="B28714" s="94"/>
      <c r="C28714" s="94"/>
      <c r="D28714" s="94"/>
      <c r="E28714" s="94"/>
    </row>
    <row r="28715" spans="1:5">
      <c r="A28715" s="94"/>
      <c r="B28715" s="94"/>
      <c r="C28715" s="94"/>
      <c r="D28715" s="94"/>
      <c r="E28715" s="94"/>
    </row>
    <row r="28716" spans="1:5">
      <c r="A28716" s="94"/>
      <c r="B28716" s="94"/>
      <c r="C28716" s="94"/>
      <c r="D28716" s="94"/>
      <c r="E28716" s="94"/>
    </row>
    <row r="28717" spans="1:5">
      <c r="A28717" s="94"/>
      <c r="B28717" s="94"/>
      <c r="C28717" s="94"/>
      <c r="D28717" s="94"/>
      <c r="E28717" s="94"/>
    </row>
    <row r="28718" spans="1:5">
      <c r="A28718" s="94"/>
      <c r="B28718" s="94"/>
      <c r="C28718" s="94"/>
      <c r="D28718" s="94"/>
      <c r="E28718" s="94"/>
    </row>
    <row r="28719" spans="1:5">
      <c r="A28719" s="94"/>
      <c r="B28719" s="94"/>
      <c r="C28719" s="94"/>
      <c r="D28719" s="94"/>
      <c r="E28719" s="94"/>
    </row>
    <row r="28720" spans="1:5">
      <c r="A28720" s="94"/>
      <c r="B28720" s="94"/>
      <c r="C28720" s="94"/>
      <c r="D28720" s="94"/>
      <c r="E28720" s="94"/>
    </row>
    <row r="28721" spans="1:5">
      <c r="A28721" s="94"/>
      <c r="B28721" s="94"/>
      <c r="C28721" s="94"/>
      <c r="D28721" s="94"/>
      <c r="E28721" s="94"/>
    </row>
    <row r="28722" spans="1:5">
      <c r="A28722" s="94"/>
      <c r="B28722" s="94"/>
      <c r="C28722" s="94"/>
      <c r="D28722" s="94"/>
      <c r="E28722" s="94"/>
    </row>
    <row r="28723" spans="1:5">
      <c r="A28723" s="94"/>
      <c r="B28723" s="94"/>
      <c r="C28723" s="94"/>
      <c r="D28723" s="94"/>
      <c r="E28723" s="94"/>
    </row>
    <row r="28724" spans="1:5">
      <c r="A28724" s="94"/>
      <c r="B28724" s="94"/>
      <c r="C28724" s="94"/>
      <c r="D28724" s="94"/>
      <c r="E28724" s="94"/>
    </row>
    <row r="28725" spans="1:5">
      <c r="A28725" s="94"/>
      <c r="B28725" s="94"/>
      <c r="C28725" s="94"/>
      <c r="D28725" s="94"/>
      <c r="E28725" s="94"/>
    </row>
    <row r="28726" spans="1:5">
      <c r="A28726" s="94"/>
      <c r="B28726" s="94"/>
      <c r="C28726" s="94"/>
      <c r="D28726" s="94"/>
      <c r="E28726" s="94"/>
    </row>
    <row r="28727" spans="1:5">
      <c r="A28727" s="94"/>
      <c r="B28727" s="94"/>
      <c r="C28727" s="94"/>
      <c r="D28727" s="94"/>
      <c r="E28727" s="94"/>
    </row>
    <row r="28728" spans="1:5">
      <c r="A28728" s="94"/>
      <c r="B28728" s="94"/>
      <c r="C28728" s="94"/>
      <c r="D28728" s="94"/>
      <c r="E28728" s="94"/>
    </row>
    <row r="28729" spans="1:5">
      <c r="A28729" s="94"/>
      <c r="B28729" s="94"/>
      <c r="C28729" s="94"/>
      <c r="D28729" s="94"/>
      <c r="E28729" s="94"/>
    </row>
    <row r="28730" spans="1:5">
      <c r="A28730" s="94"/>
      <c r="B28730" s="94"/>
      <c r="C28730" s="94"/>
      <c r="D28730" s="94"/>
      <c r="E28730" s="94"/>
    </row>
    <row r="28731" spans="1:5">
      <c r="A28731" s="94"/>
      <c r="B28731" s="94"/>
      <c r="C28731" s="94"/>
      <c r="D28731" s="94"/>
      <c r="E28731" s="94"/>
    </row>
    <row r="28732" spans="1:5">
      <c r="A28732" s="94"/>
      <c r="B28732" s="94"/>
      <c r="C28732" s="94"/>
      <c r="D28732" s="94"/>
      <c r="E28732" s="94"/>
    </row>
    <row r="28733" spans="1:5">
      <c r="A28733" s="94"/>
      <c r="B28733" s="94"/>
      <c r="C28733" s="94"/>
      <c r="D28733" s="94"/>
      <c r="E28733" s="94"/>
    </row>
    <row r="28734" spans="1:5">
      <c r="A28734" s="94"/>
      <c r="B28734" s="94"/>
      <c r="C28734" s="94"/>
      <c r="D28734" s="94"/>
      <c r="E28734" s="94"/>
    </row>
    <row r="28735" spans="1:5">
      <c r="A28735" s="94"/>
      <c r="B28735" s="94"/>
      <c r="C28735" s="94"/>
      <c r="D28735" s="94"/>
      <c r="E28735" s="94"/>
    </row>
    <row r="28736" spans="1:5">
      <c r="A28736" s="94"/>
      <c r="B28736" s="94"/>
      <c r="C28736" s="94"/>
      <c r="D28736" s="94"/>
      <c r="E28736" s="94"/>
    </row>
    <row r="28737" spans="1:5">
      <c r="A28737" s="94"/>
      <c r="B28737" s="94"/>
      <c r="C28737" s="94"/>
      <c r="D28737" s="94"/>
      <c r="E28737" s="94"/>
    </row>
    <row r="28738" spans="1:5">
      <c r="A28738" s="94"/>
      <c r="B28738" s="94"/>
      <c r="C28738" s="94"/>
      <c r="D28738" s="94"/>
      <c r="E28738" s="94"/>
    </row>
    <row r="28739" spans="1:5">
      <c r="A28739" s="94"/>
      <c r="B28739" s="94"/>
      <c r="C28739" s="94"/>
      <c r="D28739" s="94"/>
      <c r="E28739" s="94"/>
    </row>
    <row r="28740" spans="1:5">
      <c r="A28740" s="94"/>
      <c r="B28740" s="94"/>
      <c r="C28740" s="94"/>
      <c r="D28740" s="94"/>
      <c r="E28740" s="94"/>
    </row>
    <row r="28741" spans="1:5">
      <c r="A28741" s="94"/>
      <c r="B28741" s="94"/>
      <c r="C28741" s="94"/>
      <c r="D28741" s="94"/>
      <c r="E28741" s="94"/>
    </row>
    <row r="28742" spans="1:5">
      <c r="A28742" s="94"/>
      <c r="B28742" s="94"/>
      <c r="C28742" s="94"/>
      <c r="D28742" s="94"/>
      <c r="E28742" s="94"/>
    </row>
    <row r="28743" spans="1:5">
      <c r="A28743" s="94"/>
      <c r="B28743" s="94"/>
      <c r="C28743" s="94"/>
      <c r="D28743" s="94"/>
      <c r="E28743" s="94"/>
    </row>
    <row r="28744" spans="1:5">
      <c r="A28744" s="94"/>
      <c r="B28744" s="94"/>
      <c r="C28744" s="94"/>
      <c r="D28744" s="94"/>
      <c r="E28744" s="94"/>
    </row>
    <row r="28745" spans="1:5">
      <c r="A28745" s="94"/>
      <c r="B28745" s="94"/>
      <c r="C28745" s="94"/>
      <c r="D28745" s="94"/>
      <c r="E28745" s="94"/>
    </row>
    <row r="28746" spans="1:5">
      <c r="A28746" s="94"/>
      <c r="B28746" s="94"/>
      <c r="C28746" s="94"/>
      <c r="D28746" s="94"/>
      <c r="E28746" s="94"/>
    </row>
    <row r="28747" spans="1:5">
      <c r="A28747" s="94"/>
      <c r="B28747" s="94"/>
      <c r="C28747" s="94"/>
      <c r="D28747" s="94"/>
      <c r="E28747" s="94"/>
    </row>
    <row r="28748" spans="1:5">
      <c r="A28748" s="94"/>
      <c r="B28748" s="94"/>
      <c r="C28748" s="94"/>
      <c r="D28748" s="94"/>
      <c r="E28748" s="94"/>
    </row>
    <row r="28749" spans="1:5">
      <c r="A28749" s="94"/>
      <c r="B28749" s="94"/>
      <c r="C28749" s="94"/>
      <c r="D28749" s="94"/>
      <c r="E28749" s="94"/>
    </row>
    <row r="28750" spans="1:5">
      <c r="A28750" s="94"/>
      <c r="B28750" s="94"/>
      <c r="C28750" s="94"/>
      <c r="D28750" s="94"/>
      <c r="E28750" s="94"/>
    </row>
    <row r="28751" spans="1:5">
      <c r="A28751" s="94"/>
      <c r="B28751" s="94"/>
      <c r="C28751" s="94"/>
      <c r="D28751" s="94"/>
      <c r="E28751" s="94"/>
    </row>
    <row r="28752" spans="1:5">
      <c r="A28752" s="94"/>
      <c r="B28752" s="94"/>
      <c r="C28752" s="94"/>
      <c r="D28752" s="94"/>
      <c r="E28752" s="94"/>
    </row>
    <row r="28753" spans="1:5">
      <c r="A28753" s="94"/>
      <c r="B28753" s="94"/>
      <c r="C28753" s="94"/>
      <c r="D28753" s="94"/>
      <c r="E28753" s="94"/>
    </row>
    <row r="28754" spans="1:5">
      <c r="A28754" s="94"/>
      <c r="B28754" s="94"/>
      <c r="C28754" s="94"/>
      <c r="D28754" s="94"/>
      <c r="E28754" s="94"/>
    </row>
    <row r="28755" spans="1:5">
      <c r="A28755" s="94"/>
      <c r="B28755" s="94"/>
      <c r="C28755" s="94"/>
      <c r="D28755" s="94"/>
      <c r="E28755" s="94"/>
    </row>
    <row r="28756" spans="1:5">
      <c r="A28756" s="94"/>
      <c r="B28756" s="94"/>
      <c r="C28756" s="94"/>
      <c r="D28756" s="94"/>
      <c r="E28756" s="94"/>
    </row>
    <row r="28757" spans="1:5">
      <c r="A28757" s="94"/>
      <c r="B28757" s="94"/>
      <c r="C28757" s="94"/>
      <c r="D28757" s="94"/>
      <c r="E28757" s="94"/>
    </row>
    <row r="28758" spans="1:5">
      <c r="A28758" s="94"/>
      <c r="B28758" s="94"/>
      <c r="C28758" s="94"/>
      <c r="D28758" s="94"/>
      <c r="E28758" s="94"/>
    </row>
    <row r="28759" spans="1:5">
      <c r="A28759" s="94"/>
      <c r="B28759" s="94"/>
      <c r="C28759" s="94"/>
      <c r="D28759" s="94"/>
      <c r="E28759" s="94"/>
    </row>
    <row r="28760" spans="1:5">
      <c r="A28760" s="94"/>
      <c r="B28760" s="94"/>
      <c r="C28760" s="94"/>
      <c r="D28760" s="94"/>
      <c r="E28760" s="94"/>
    </row>
    <row r="28761" spans="1:5">
      <c r="A28761" s="94"/>
      <c r="B28761" s="94"/>
      <c r="C28761" s="94"/>
      <c r="D28761" s="94"/>
      <c r="E28761" s="94"/>
    </row>
    <row r="28762" spans="1:5">
      <c r="A28762" s="94"/>
      <c r="B28762" s="94"/>
      <c r="C28762" s="94"/>
      <c r="D28762" s="94"/>
      <c r="E28762" s="94"/>
    </row>
    <row r="28763" spans="1:5">
      <c r="A28763" s="94"/>
      <c r="B28763" s="94"/>
      <c r="C28763" s="94"/>
      <c r="D28763" s="94"/>
      <c r="E28763" s="94"/>
    </row>
    <row r="28764" spans="1:5">
      <c r="A28764" s="94"/>
      <c r="B28764" s="94"/>
      <c r="C28764" s="94"/>
      <c r="D28764" s="94"/>
      <c r="E28764" s="94"/>
    </row>
    <row r="28765" spans="1:5">
      <c r="A28765" s="94"/>
      <c r="B28765" s="94"/>
      <c r="C28765" s="94"/>
      <c r="D28765" s="94"/>
      <c r="E28765" s="94"/>
    </row>
    <row r="28766" spans="1:5">
      <c r="A28766" s="94"/>
      <c r="B28766" s="94"/>
      <c r="C28766" s="94"/>
      <c r="D28766" s="94"/>
      <c r="E28766" s="94"/>
    </row>
    <row r="28767" spans="1:5">
      <c r="A28767" s="94"/>
      <c r="B28767" s="94"/>
      <c r="C28767" s="94"/>
      <c r="D28767" s="94"/>
      <c r="E28767" s="94"/>
    </row>
    <row r="28768" spans="1:5">
      <c r="A28768" s="94"/>
      <c r="B28768" s="94"/>
      <c r="C28768" s="94"/>
      <c r="D28768" s="94"/>
      <c r="E28768" s="94"/>
    </row>
    <row r="28769" spans="1:5">
      <c r="A28769" s="94"/>
      <c r="B28769" s="94"/>
      <c r="C28769" s="94"/>
      <c r="D28769" s="94"/>
      <c r="E28769" s="94"/>
    </row>
    <row r="28770" spans="1:5">
      <c r="A28770" s="94"/>
      <c r="B28770" s="94"/>
      <c r="C28770" s="94"/>
      <c r="D28770" s="94"/>
      <c r="E28770" s="94"/>
    </row>
    <row r="28771" spans="1:5">
      <c r="A28771" s="94"/>
      <c r="B28771" s="94"/>
      <c r="C28771" s="94"/>
      <c r="D28771" s="94"/>
      <c r="E28771" s="94"/>
    </row>
    <row r="28772" spans="1:5">
      <c r="A28772" s="94"/>
      <c r="B28772" s="94"/>
      <c r="C28772" s="94"/>
      <c r="D28772" s="94"/>
      <c r="E28772" s="94"/>
    </row>
    <row r="28773" spans="1:5">
      <c r="A28773" s="94"/>
      <c r="B28773" s="94"/>
      <c r="C28773" s="94"/>
      <c r="D28773" s="94"/>
      <c r="E28773" s="94"/>
    </row>
    <row r="28774" spans="1:5">
      <c r="A28774" s="94"/>
      <c r="B28774" s="94"/>
      <c r="C28774" s="94"/>
      <c r="D28774" s="94"/>
      <c r="E28774" s="94"/>
    </row>
    <row r="28775" spans="1:5">
      <c r="A28775" s="94"/>
      <c r="B28775" s="94"/>
      <c r="C28775" s="94"/>
      <c r="D28775" s="94"/>
      <c r="E28775" s="94"/>
    </row>
    <row r="28776" spans="1:5">
      <c r="A28776" s="94"/>
      <c r="B28776" s="94"/>
      <c r="C28776" s="94"/>
      <c r="D28776" s="94"/>
      <c r="E28776" s="94"/>
    </row>
    <row r="28777" spans="1:5">
      <c r="A28777" s="94"/>
      <c r="B28777" s="94"/>
      <c r="C28777" s="94"/>
      <c r="D28777" s="94"/>
      <c r="E28777" s="94"/>
    </row>
    <row r="28778" spans="1:5">
      <c r="A28778" s="94"/>
      <c r="B28778" s="94"/>
      <c r="C28778" s="94"/>
      <c r="D28778" s="94"/>
      <c r="E28778" s="94"/>
    </row>
    <row r="28779" spans="1:5">
      <c r="A28779" s="94"/>
      <c r="B28779" s="94"/>
      <c r="C28779" s="94"/>
      <c r="D28779" s="94"/>
      <c r="E28779" s="94"/>
    </row>
    <row r="28780" spans="1:5">
      <c r="A28780" s="94"/>
      <c r="B28780" s="94"/>
      <c r="C28780" s="94"/>
      <c r="D28780" s="94"/>
      <c r="E28780" s="94"/>
    </row>
    <row r="28781" spans="1:5">
      <c r="A28781" s="94"/>
      <c r="B28781" s="94"/>
      <c r="C28781" s="94"/>
      <c r="D28781" s="94"/>
      <c r="E28781" s="94"/>
    </row>
    <row r="28782" spans="1:5">
      <c r="A28782" s="94"/>
      <c r="B28782" s="94"/>
      <c r="C28782" s="94"/>
      <c r="D28782" s="94"/>
      <c r="E28782" s="94"/>
    </row>
    <row r="28783" spans="1:5">
      <c r="A28783" s="94"/>
      <c r="B28783" s="94"/>
      <c r="C28783" s="94"/>
      <c r="D28783" s="94"/>
      <c r="E28783" s="94"/>
    </row>
    <row r="28784" spans="1:5">
      <c r="A28784" s="94"/>
      <c r="B28784" s="94"/>
      <c r="C28784" s="94"/>
      <c r="D28784" s="94"/>
      <c r="E28784" s="94"/>
    </row>
    <row r="28785" spans="1:5">
      <c r="A28785" s="94"/>
      <c r="B28785" s="94"/>
      <c r="C28785" s="94"/>
      <c r="D28785" s="94"/>
      <c r="E28785" s="94"/>
    </row>
    <row r="28786" spans="1:5">
      <c r="A28786" s="94"/>
      <c r="B28786" s="94"/>
      <c r="C28786" s="94"/>
      <c r="D28786" s="94"/>
      <c r="E28786" s="94"/>
    </row>
    <row r="28787" spans="1:5">
      <c r="A28787" s="94"/>
      <c r="B28787" s="94"/>
      <c r="C28787" s="94"/>
      <c r="D28787" s="94"/>
      <c r="E28787" s="94"/>
    </row>
    <row r="28788" spans="1:5">
      <c r="A28788" s="94"/>
      <c r="B28788" s="94"/>
      <c r="C28788" s="94"/>
      <c r="D28788" s="94"/>
      <c r="E28788" s="94"/>
    </row>
    <row r="28789" spans="1:5">
      <c r="A28789" s="94"/>
      <c r="B28789" s="94"/>
      <c r="C28789" s="94"/>
      <c r="D28789" s="94"/>
      <c r="E28789" s="94"/>
    </row>
    <row r="28790" spans="1:5">
      <c r="A28790" s="94"/>
      <c r="B28790" s="94"/>
      <c r="C28790" s="94"/>
      <c r="D28790" s="94"/>
      <c r="E28790" s="94"/>
    </row>
    <row r="28791" spans="1:5">
      <c r="A28791" s="94"/>
      <c r="B28791" s="94"/>
      <c r="C28791" s="94"/>
      <c r="D28791" s="94"/>
      <c r="E28791" s="94"/>
    </row>
    <row r="28792" spans="1:5">
      <c r="A28792" s="94"/>
      <c r="B28792" s="94"/>
      <c r="C28792" s="94"/>
      <c r="D28792" s="94"/>
      <c r="E28792" s="94"/>
    </row>
    <row r="28793" spans="1:5">
      <c r="A28793" s="94"/>
      <c r="B28793" s="94"/>
      <c r="C28793" s="94"/>
      <c r="D28793" s="94"/>
      <c r="E28793" s="94"/>
    </row>
    <row r="28794" spans="1:5">
      <c r="A28794" s="94"/>
      <c r="B28794" s="94"/>
      <c r="C28794" s="94"/>
      <c r="D28794" s="94"/>
      <c r="E28794" s="94"/>
    </row>
    <row r="28795" spans="1:5">
      <c r="A28795" s="94"/>
      <c r="B28795" s="94"/>
      <c r="C28795" s="94"/>
      <c r="D28795" s="94"/>
      <c r="E28795" s="94"/>
    </row>
    <row r="28796" spans="1:5">
      <c r="A28796" s="94"/>
      <c r="B28796" s="94"/>
      <c r="C28796" s="94"/>
      <c r="D28796" s="94"/>
      <c r="E28796" s="94"/>
    </row>
    <row r="28797" spans="1:5">
      <c r="A28797" s="94"/>
      <c r="B28797" s="94"/>
      <c r="C28797" s="94"/>
      <c r="D28797" s="94"/>
      <c r="E28797" s="94"/>
    </row>
    <row r="28798" spans="1:5">
      <c r="A28798" s="94"/>
      <c r="B28798" s="94"/>
      <c r="C28798" s="94"/>
      <c r="D28798" s="94"/>
      <c r="E28798" s="94"/>
    </row>
    <row r="28799" spans="1:5">
      <c r="A28799" s="94"/>
      <c r="B28799" s="94"/>
      <c r="C28799" s="94"/>
      <c r="D28799" s="94"/>
      <c r="E28799" s="94"/>
    </row>
    <row r="28800" spans="1:5">
      <c r="A28800" s="94"/>
      <c r="B28800" s="94"/>
      <c r="C28800" s="94"/>
      <c r="D28800" s="94"/>
      <c r="E28800" s="94"/>
    </row>
    <row r="28801" spans="1:5">
      <c r="A28801" s="94"/>
      <c r="B28801" s="94"/>
      <c r="C28801" s="94"/>
      <c r="D28801" s="94"/>
      <c r="E28801" s="94"/>
    </row>
    <row r="28802" spans="1:5">
      <c r="A28802" s="94"/>
      <c r="B28802" s="94"/>
      <c r="C28802" s="94"/>
      <c r="D28802" s="94"/>
      <c r="E28802" s="94"/>
    </row>
    <row r="28803" spans="1:5">
      <c r="A28803" s="94"/>
      <c r="B28803" s="94"/>
      <c r="C28803" s="94"/>
      <c r="D28803" s="94"/>
      <c r="E28803" s="94"/>
    </row>
    <row r="28804" spans="1:5">
      <c r="A28804" s="94"/>
      <c r="B28804" s="94"/>
      <c r="C28804" s="94"/>
      <c r="D28804" s="94"/>
      <c r="E28804" s="94"/>
    </row>
    <row r="28805" spans="1:5">
      <c r="A28805" s="94"/>
      <c r="B28805" s="94"/>
      <c r="C28805" s="94"/>
      <c r="D28805" s="94"/>
      <c r="E28805" s="94"/>
    </row>
    <row r="28806" spans="1:5">
      <c r="A28806" s="94"/>
      <c r="B28806" s="94"/>
      <c r="C28806" s="94"/>
      <c r="D28806" s="94"/>
      <c r="E28806" s="94"/>
    </row>
    <row r="28807" spans="1:5">
      <c r="A28807" s="94"/>
      <c r="B28807" s="94"/>
      <c r="C28807" s="94"/>
      <c r="D28807" s="94"/>
      <c r="E28807" s="94"/>
    </row>
    <row r="28808" spans="1:5">
      <c r="A28808" s="94"/>
      <c r="B28808" s="94"/>
      <c r="C28808" s="94"/>
      <c r="D28808" s="94"/>
      <c r="E28808" s="94"/>
    </row>
    <row r="28809" spans="1:5">
      <c r="A28809" s="94"/>
      <c r="B28809" s="94"/>
      <c r="C28809" s="94"/>
      <c r="D28809" s="94"/>
      <c r="E28809" s="94"/>
    </row>
    <row r="28810" spans="1:5">
      <c r="A28810" s="94"/>
      <c r="B28810" s="94"/>
      <c r="C28810" s="94"/>
      <c r="D28810" s="94"/>
      <c r="E28810" s="94"/>
    </row>
    <row r="28811" spans="1:5">
      <c r="A28811" s="94"/>
      <c r="B28811" s="94"/>
      <c r="C28811" s="94"/>
      <c r="D28811" s="94"/>
      <c r="E28811" s="94"/>
    </row>
    <row r="28812" spans="1:5">
      <c r="A28812" s="94"/>
      <c r="B28812" s="94"/>
      <c r="C28812" s="94"/>
      <c r="D28812" s="94"/>
      <c r="E28812" s="94"/>
    </row>
    <row r="28813" spans="1:5">
      <c r="A28813" s="94"/>
      <c r="B28813" s="94"/>
      <c r="C28813" s="94"/>
      <c r="D28813" s="94"/>
      <c r="E28813" s="94"/>
    </row>
    <row r="28814" spans="1:5">
      <c r="A28814" s="94"/>
      <c r="B28814" s="94"/>
      <c r="C28814" s="94"/>
      <c r="D28814" s="94"/>
      <c r="E28814" s="94"/>
    </row>
    <row r="28815" spans="1:5">
      <c r="A28815" s="94"/>
      <c r="B28815" s="94"/>
      <c r="C28815" s="94"/>
      <c r="D28815" s="94"/>
      <c r="E28815" s="94"/>
    </row>
    <row r="28816" spans="1:5">
      <c r="A28816" s="94"/>
      <c r="B28816" s="94"/>
      <c r="C28816" s="94"/>
      <c r="D28816" s="94"/>
      <c r="E28816" s="94"/>
    </row>
    <row r="28817" spans="1:5">
      <c r="A28817" s="94"/>
      <c r="B28817" s="94"/>
      <c r="C28817" s="94"/>
      <c r="D28817" s="94"/>
      <c r="E28817" s="94"/>
    </row>
    <row r="28818" spans="1:5">
      <c r="A28818" s="94"/>
      <c r="B28818" s="94"/>
      <c r="C28818" s="94"/>
      <c r="D28818" s="94"/>
      <c r="E28818" s="94"/>
    </row>
    <row r="28819" spans="1:5">
      <c r="A28819" s="94"/>
      <c r="B28819" s="94"/>
      <c r="C28819" s="94"/>
      <c r="D28819" s="94"/>
      <c r="E28819" s="94"/>
    </row>
    <row r="28820" spans="1:5">
      <c r="A28820" s="94"/>
      <c r="B28820" s="94"/>
      <c r="C28820" s="94"/>
      <c r="D28820" s="94"/>
      <c r="E28820" s="94"/>
    </row>
    <row r="28821" spans="1:5">
      <c r="A28821" s="94"/>
      <c r="B28821" s="94"/>
      <c r="C28821" s="94"/>
      <c r="D28821" s="94"/>
      <c r="E28821" s="94"/>
    </row>
    <row r="28822" spans="1:5">
      <c r="A28822" s="94"/>
      <c r="B28822" s="94"/>
      <c r="C28822" s="94"/>
      <c r="D28822" s="94"/>
      <c r="E28822" s="94"/>
    </row>
    <row r="28823" spans="1:5">
      <c r="A28823" s="94"/>
      <c r="B28823" s="94"/>
      <c r="C28823" s="94"/>
      <c r="D28823" s="94"/>
      <c r="E28823" s="94"/>
    </row>
    <row r="28824" spans="1:5">
      <c r="A28824" s="94"/>
      <c r="B28824" s="94"/>
      <c r="C28824" s="94"/>
      <c r="D28824" s="94"/>
      <c r="E28824" s="94"/>
    </row>
    <row r="28825" spans="1:5">
      <c r="A28825" s="94"/>
      <c r="B28825" s="94"/>
      <c r="C28825" s="94"/>
      <c r="D28825" s="94"/>
      <c r="E28825" s="94"/>
    </row>
    <row r="28826" spans="1:5">
      <c r="A28826" s="94"/>
      <c r="B28826" s="94"/>
      <c r="C28826" s="94"/>
      <c r="D28826" s="94"/>
      <c r="E28826" s="94"/>
    </row>
    <row r="28827" spans="1:5">
      <c r="A28827" s="94"/>
      <c r="B28827" s="94"/>
      <c r="C28827" s="94"/>
      <c r="D28827" s="94"/>
      <c r="E28827" s="94"/>
    </row>
    <row r="28828" spans="1:5">
      <c r="A28828" s="94"/>
      <c r="B28828" s="94"/>
      <c r="C28828" s="94"/>
      <c r="D28828" s="94"/>
      <c r="E28828" s="94"/>
    </row>
    <row r="28829" spans="1:5">
      <c r="A28829" s="94"/>
      <c r="B28829" s="94"/>
      <c r="C28829" s="94"/>
      <c r="D28829" s="94"/>
      <c r="E28829" s="94"/>
    </row>
    <row r="28830" spans="1:5">
      <c r="A28830" s="94"/>
      <c r="B28830" s="94"/>
      <c r="C28830" s="94"/>
      <c r="D28830" s="94"/>
      <c r="E28830" s="94"/>
    </row>
    <row r="28831" spans="1:5">
      <c r="A28831" s="94"/>
      <c r="B28831" s="94"/>
      <c r="C28831" s="94"/>
      <c r="D28831" s="94"/>
      <c r="E28831" s="94"/>
    </row>
    <row r="28832" spans="1:5">
      <c r="A28832" s="94"/>
      <c r="B28832" s="94"/>
      <c r="C28832" s="94"/>
      <c r="D28832" s="94"/>
      <c r="E28832" s="94"/>
    </row>
    <row r="28833" spans="1:5">
      <c r="A28833" s="94"/>
      <c r="B28833" s="94"/>
      <c r="C28833" s="94"/>
      <c r="D28833" s="94"/>
      <c r="E28833" s="94"/>
    </row>
    <row r="28834" spans="1:5">
      <c r="A28834" s="94"/>
      <c r="B28834" s="94"/>
      <c r="C28834" s="94"/>
      <c r="D28834" s="94"/>
      <c r="E28834" s="94"/>
    </row>
    <row r="28835" spans="1:5">
      <c r="A28835" s="94"/>
      <c r="B28835" s="94"/>
      <c r="C28835" s="94"/>
      <c r="D28835" s="94"/>
      <c r="E28835" s="94"/>
    </row>
    <row r="28836" spans="1:5">
      <c r="A28836" s="94"/>
      <c r="B28836" s="94"/>
      <c r="C28836" s="94"/>
      <c r="D28836" s="94"/>
      <c r="E28836" s="94"/>
    </row>
    <row r="28837" spans="1:5">
      <c r="A28837" s="94"/>
      <c r="B28837" s="94"/>
      <c r="C28837" s="94"/>
      <c r="D28837" s="94"/>
      <c r="E28837" s="94"/>
    </row>
    <row r="28838" spans="1:5">
      <c r="A28838" s="94"/>
      <c r="B28838" s="94"/>
      <c r="C28838" s="94"/>
      <c r="D28838" s="94"/>
      <c r="E28838" s="94"/>
    </row>
    <row r="28839" spans="1:5">
      <c r="A28839" s="94"/>
      <c r="B28839" s="94"/>
      <c r="C28839" s="94"/>
      <c r="D28839" s="94"/>
      <c r="E28839" s="94"/>
    </row>
    <row r="28840" spans="1:5">
      <c r="A28840" s="94"/>
      <c r="B28840" s="94"/>
      <c r="C28840" s="94"/>
      <c r="D28840" s="94"/>
      <c r="E28840" s="94"/>
    </row>
    <row r="28841" spans="1:5">
      <c r="A28841" s="94"/>
      <c r="B28841" s="94"/>
      <c r="C28841" s="94"/>
      <c r="D28841" s="94"/>
      <c r="E28841" s="94"/>
    </row>
    <row r="28842" spans="1:5">
      <c r="A28842" s="94"/>
      <c r="B28842" s="94"/>
      <c r="C28842" s="94"/>
      <c r="D28842" s="94"/>
      <c r="E28842" s="94"/>
    </row>
    <row r="28843" spans="1:5">
      <c r="A28843" s="94"/>
      <c r="B28843" s="94"/>
      <c r="C28843" s="94"/>
      <c r="D28843" s="94"/>
      <c r="E28843" s="94"/>
    </row>
    <row r="28844" spans="1:5">
      <c r="A28844" s="94"/>
      <c r="B28844" s="94"/>
      <c r="C28844" s="94"/>
      <c r="D28844" s="94"/>
      <c r="E28844" s="94"/>
    </row>
    <row r="28845" spans="1:5">
      <c r="A28845" s="94"/>
      <c r="B28845" s="94"/>
      <c r="C28845" s="94"/>
      <c r="D28845" s="94"/>
      <c r="E28845" s="94"/>
    </row>
    <row r="28846" spans="1:5">
      <c r="A28846" s="94"/>
      <c r="B28846" s="94"/>
      <c r="C28846" s="94"/>
      <c r="D28846" s="94"/>
      <c r="E28846" s="94"/>
    </row>
    <row r="28847" spans="1:5">
      <c r="A28847" s="94"/>
      <c r="B28847" s="94"/>
      <c r="C28847" s="94"/>
      <c r="D28847" s="94"/>
      <c r="E28847" s="94"/>
    </row>
    <row r="28848" spans="1:5">
      <c r="A28848" s="94"/>
      <c r="B28848" s="94"/>
      <c r="C28848" s="94"/>
      <c r="D28848" s="94"/>
      <c r="E28848" s="94"/>
    </row>
    <row r="28849" spans="1:5">
      <c r="A28849" s="94"/>
      <c r="B28849" s="94"/>
      <c r="C28849" s="94"/>
      <c r="D28849" s="94"/>
      <c r="E28849" s="94"/>
    </row>
    <row r="28850" spans="1:5">
      <c r="A28850" s="94"/>
      <c r="B28850" s="94"/>
      <c r="C28850" s="94"/>
      <c r="D28850" s="94"/>
      <c r="E28850" s="94"/>
    </row>
    <row r="28851" spans="1:5">
      <c r="A28851" s="94"/>
      <c r="B28851" s="94"/>
      <c r="C28851" s="94"/>
      <c r="D28851" s="94"/>
      <c r="E28851" s="94"/>
    </row>
    <row r="28852" spans="1:5">
      <c r="A28852" s="94"/>
      <c r="B28852" s="94"/>
      <c r="C28852" s="94"/>
      <c r="D28852" s="94"/>
      <c r="E28852" s="94"/>
    </row>
    <row r="28853" spans="1:5">
      <c r="A28853" s="94"/>
      <c r="B28853" s="94"/>
      <c r="C28853" s="94"/>
      <c r="D28853" s="94"/>
      <c r="E28853" s="94"/>
    </row>
    <row r="28854" spans="1:5">
      <c r="A28854" s="94"/>
      <c r="B28854" s="94"/>
      <c r="C28854" s="94"/>
      <c r="D28854" s="94"/>
      <c r="E28854" s="94"/>
    </row>
    <row r="28855" spans="1:5">
      <c r="A28855" s="94"/>
      <c r="B28855" s="94"/>
      <c r="C28855" s="94"/>
      <c r="D28855" s="94"/>
      <c r="E28855" s="94"/>
    </row>
    <row r="28856" spans="1:5">
      <c r="A28856" s="94"/>
      <c r="B28856" s="94"/>
      <c r="C28856" s="94"/>
      <c r="D28856" s="94"/>
      <c r="E28856" s="94"/>
    </row>
    <row r="28857" spans="1:5">
      <c r="A28857" s="94"/>
      <c r="B28857" s="94"/>
      <c r="C28857" s="94"/>
      <c r="D28857" s="94"/>
      <c r="E28857" s="94"/>
    </row>
    <row r="28858" spans="1:5">
      <c r="A28858" s="94"/>
      <c r="B28858" s="94"/>
      <c r="C28858" s="94"/>
      <c r="D28858" s="94"/>
      <c r="E28858" s="94"/>
    </row>
    <row r="28859" spans="1:5">
      <c r="A28859" s="94"/>
      <c r="B28859" s="94"/>
      <c r="C28859" s="94"/>
      <c r="D28859" s="94"/>
      <c r="E28859" s="94"/>
    </row>
    <row r="28860" spans="1:5">
      <c r="A28860" s="94"/>
      <c r="B28860" s="94"/>
      <c r="C28860" s="94"/>
      <c r="D28860" s="94"/>
      <c r="E28860" s="94"/>
    </row>
    <row r="28861" spans="1:5">
      <c r="A28861" s="94"/>
      <c r="B28861" s="94"/>
      <c r="C28861" s="94"/>
      <c r="D28861" s="94"/>
      <c r="E28861" s="94"/>
    </row>
    <row r="28862" spans="1:5">
      <c r="A28862" s="94"/>
      <c r="B28862" s="94"/>
      <c r="C28862" s="94"/>
      <c r="D28862" s="94"/>
      <c r="E28862" s="94"/>
    </row>
    <row r="28863" spans="1:5">
      <c r="A28863" s="94"/>
      <c r="B28863" s="94"/>
      <c r="C28863" s="94"/>
      <c r="D28863" s="94"/>
      <c r="E28863" s="94"/>
    </row>
    <row r="28864" spans="1:5">
      <c r="A28864" s="94"/>
      <c r="B28864" s="94"/>
      <c r="C28864" s="94"/>
      <c r="D28864" s="94"/>
      <c r="E28864" s="94"/>
    </row>
    <row r="28865" spans="1:5">
      <c r="A28865" s="94"/>
      <c r="B28865" s="94"/>
      <c r="C28865" s="94"/>
      <c r="D28865" s="94"/>
      <c r="E28865" s="94"/>
    </row>
    <row r="28866" spans="1:5">
      <c r="A28866" s="94"/>
      <c r="B28866" s="94"/>
      <c r="C28866" s="94"/>
      <c r="D28866" s="94"/>
      <c r="E28866" s="94"/>
    </row>
    <row r="28867" spans="1:5">
      <c r="A28867" s="94"/>
      <c r="B28867" s="94"/>
      <c r="C28867" s="94"/>
      <c r="D28867" s="94"/>
      <c r="E28867" s="94"/>
    </row>
    <row r="28868" spans="1:5">
      <c r="A28868" s="94"/>
      <c r="B28868" s="94"/>
      <c r="C28868" s="94"/>
      <c r="D28868" s="94"/>
      <c r="E28868" s="94"/>
    </row>
    <row r="28869" spans="1:5">
      <c r="A28869" s="94"/>
      <c r="B28869" s="94"/>
      <c r="C28869" s="94"/>
      <c r="D28869" s="94"/>
      <c r="E28869" s="94"/>
    </row>
    <row r="28870" spans="1:5">
      <c r="A28870" s="94"/>
      <c r="B28870" s="94"/>
      <c r="C28870" s="94"/>
      <c r="D28870" s="94"/>
      <c r="E28870" s="94"/>
    </row>
    <row r="28871" spans="1:5">
      <c r="A28871" s="94"/>
      <c r="B28871" s="94"/>
      <c r="C28871" s="94"/>
      <c r="D28871" s="94"/>
      <c r="E28871" s="94"/>
    </row>
    <row r="28872" spans="1:5">
      <c r="A28872" s="94"/>
      <c r="B28872" s="94"/>
      <c r="C28872" s="94"/>
      <c r="D28872" s="94"/>
      <c r="E28872" s="94"/>
    </row>
    <row r="28873" spans="1:5">
      <c r="A28873" s="94"/>
      <c r="B28873" s="94"/>
      <c r="C28873" s="94"/>
      <c r="D28873" s="94"/>
      <c r="E28873" s="94"/>
    </row>
    <row r="28874" spans="1:5">
      <c r="A28874" s="94"/>
      <c r="B28874" s="94"/>
      <c r="C28874" s="94"/>
      <c r="D28874" s="94"/>
      <c r="E28874" s="94"/>
    </row>
    <row r="28875" spans="1:5">
      <c r="A28875" s="94"/>
      <c r="B28875" s="94"/>
      <c r="C28875" s="94"/>
      <c r="D28875" s="94"/>
      <c r="E28875" s="94"/>
    </row>
    <row r="28876" spans="1:5">
      <c r="A28876" s="94"/>
      <c r="B28876" s="94"/>
      <c r="C28876" s="94"/>
      <c r="D28876" s="94"/>
      <c r="E28876" s="94"/>
    </row>
    <row r="28877" spans="1:5">
      <c r="A28877" s="94"/>
      <c r="B28877" s="94"/>
      <c r="C28877" s="94"/>
      <c r="D28877" s="94"/>
      <c r="E28877" s="94"/>
    </row>
    <row r="28878" spans="1:5">
      <c r="A28878" s="94"/>
      <c r="B28878" s="94"/>
      <c r="C28878" s="94"/>
      <c r="D28878" s="94"/>
      <c r="E28878" s="94"/>
    </row>
    <row r="28879" spans="1:5">
      <c r="A28879" s="94"/>
      <c r="B28879" s="94"/>
      <c r="C28879" s="94"/>
      <c r="D28879" s="94"/>
      <c r="E28879" s="94"/>
    </row>
    <row r="28880" spans="1:5">
      <c r="A28880" s="94"/>
      <c r="B28880" s="94"/>
      <c r="C28880" s="94"/>
      <c r="D28880" s="94"/>
      <c r="E28880" s="94"/>
    </row>
    <row r="28881" spans="1:5">
      <c r="A28881" s="94"/>
      <c r="B28881" s="94"/>
      <c r="C28881" s="94"/>
      <c r="D28881" s="94"/>
      <c r="E28881" s="94"/>
    </row>
    <row r="28882" spans="1:5">
      <c r="A28882" s="94"/>
      <c r="B28882" s="94"/>
      <c r="C28882" s="94"/>
      <c r="D28882" s="94"/>
      <c r="E28882" s="94"/>
    </row>
    <row r="28883" spans="1:5">
      <c r="A28883" s="94"/>
      <c r="B28883" s="94"/>
      <c r="C28883" s="94"/>
      <c r="D28883" s="94"/>
      <c r="E28883" s="94"/>
    </row>
    <row r="28884" spans="1:5">
      <c r="A28884" s="94"/>
      <c r="B28884" s="94"/>
      <c r="C28884" s="94"/>
      <c r="D28884" s="94"/>
      <c r="E28884" s="94"/>
    </row>
    <row r="28885" spans="1:5">
      <c r="A28885" s="94"/>
      <c r="B28885" s="94"/>
      <c r="C28885" s="94"/>
      <c r="D28885" s="94"/>
      <c r="E28885" s="94"/>
    </row>
    <row r="28886" spans="1:5">
      <c r="A28886" s="94"/>
      <c r="B28886" s="94"/>
      <c r="C28886" s="94"/>
      <c r="D28886" s="94"/>
      <c r="E28886" s="94"/>
    </row>
    <row r="28887" spans="1:5">
      <c r="A28887" s="94"/>
      <c r="B28887" s="94"/>
      <c r="C28887" s="94"/>
      <c r="D28887" s="94"/>
      <c r="E28887" s="94"/>
    </row>
    <row r="28888" spans="1:5">
      <c r="A28888" s="94"/>
      <c r="B28888" s="94"/>
      <c r="C28888" s="94"/>
      <c r="D28888" s="94"/>
      <c r="E28888" s="94"/>
    </row>
    <row r="28889" spans="1:5">
      <c r="A28889" s="94"/>
      <c r="B28889" s="94"/>
      <c r="C28889" s="94"/>
      <c r="D28889" s="94"/>
      <c r="E28889" s="94"/>
    </row>
    <row r="28890" spans="1:5">
      <c r="A28890" s="94"/>
      <c r="B28890" s="94"/>
      <c r="C28890" s="94"/>
      <c r="D28890" s="94"/>
      <c r="E28890" s="94"/>
    </row>
    <row r="28891" spans="1:5">
      <c r="A28891" s="94"/>
      <c r="B28891" s="94"/>
      <c r="C28891" s="94"/>
      <c r="D28891" s="94"/>
      <c r="E28891" s="94"/>
    </row>
    <row r="28892" spans="1:5">
      <c r="A28892" s="94"/>
      <c r="B28892" s="94"/>
      <c r="C28892" s="94"/>
      <c r="D28892" s="94"/>
      <c r="E28892" s="94"/>
    </row>
    <row r="28893" spans="1:5">
      <c r="A28893" s="94"/>
      <c r="B28893" s="94"/>
      <c r="C28893" s="94"/>
      <c r="D28893" s="94"/>
      <c r="E28893" s="94"/>
    </row>
    <row r="28894" spans="1:5">
      <c r="A28894" s="94"/>
      <c r="B28894" s="94"/>
      <c r="C28894" s="94"/>
      <c r="D28894" s="94"/>
      <c r="E28894" s="94"/>
    </row>
    <row r="28895" spans="1:5">
      <c r="A28895" s="94"/>
      <c r="B28895" s="94"/>
      <c r="C28895" s="94"/>
      <c r="D28895" s="94"/>
      <c r="E28895" s="94"/>
    </row>
    <row r="28896" spans="1:5">
      <c r="A28896" s="94"/>
      <c r="B28896" s="94"/>
      <c r="C28896" s="94"/>
      <c r="D28896" s="94"/>
      <c r="E28896" s="94"/>
    </row>
    <row r="28897" spans="1:5">
      <c r="A28897" s="94"/>
      <c r="B28897" s="94"/>
      <c r="C28897" s="94"/>
      <c r="D28897" s="94"/>
      <c r="E28897" s="94"/>
    </row>
    <row r="28898" spans="1:5">
      <c r="A28898" s="94"/>
      <c r="B28898" s="94"/>
      <c r="C28898" s="94"/>
      <c r="D28898" s="94"/>
      <c r="E28898" s="94"/>
    </row>
    <row r="28899" spans="1:5">
      <c r="A28899" s="94"/>
      <c r="B28899" s="94"/>
      <c r="C28899" s="94"/>
      <c r="D28899" s="94"/>
      <c r="E28899" s="94"/>
    </row>
    <row r="28900" spans="1:5">
      <c r="A28900" s="94"/>
      <c r="B28900" s="94"/>
      <c r="C28900" s="94"/>
      <c r="D28900" s="94"/>
      <c r="E28900" s="94"/>
    </row>
    <row r="28901" spans="1:5">
      <c r="A28901" s="94"/>
      <c r="B28901" s="94"/>
      <c r="C28901" s="94"/>
      <c r="D28901" s="94"/>
      <c r="E28901" s="94"/>
    </row>
    <row r="28902" spans="1:5">
      <c r="A28902" s="94"/>
      <c r="B28902" s="94"/>
      <c r="C28902" s="94"/>
      <c r="D28902" s="94"/>
      <c r="E28902" s="94"/>
    </row>
    <row r="28903" spans="1:5">
      <c r="A28903" s="94"/>
      <c r="B28903" s="94"/>
      <c r="C28903" s="94"/>
      <c r="D28903" s="94"/>
      <c r="E28903" s="94"/>
    </row>
    <row r="28904" spans="1:5">
      <c r="A28904" s="94"/>
      <c r="B28904" s="94"/>
      <c r="C28904" s="94"/>
      <c r="D28904" s="94"/>
      <c r="E28904" s="94"/>
    </row>
    <row r="28905" spans="1:5">
      <c r="A28905" s="94"/>
      <c r="B28905" s="94"/>
      <c r="C28905" s="94"/>
      <c r="D28905" s="94"/>
      <c r="E28905" s="94"/>
    </row>
    <row r="28906" spans="1:5">
      <c r="A28906" s="94"/>
      <c r="B28906" s="94"/>
      <c r="C28906" s="94"/>
      <c r="D28906" s="94"/>
      <c r="E28906" s="94"/>
    </row>
    <row r="28907" spans="1:5">
      <c r="A28907" s="94"/>
      <c r="B28907" s="94"/>
      <c r="C28907" s="94"/>
      <c r="D28907" s="94"/>
      <c r="E28907" s="94"/>
    </row>
    <row r="28908" spans="1:5">
      <c r="A28908" s="94"/>
      <c r="B28908" s="94"/>
      <c r="C28908" s="94"/>
      <c r="D28908" s="94"/>
      <c r="E28908" s="94"/>
    </row>
    <row r="28909" spans="1:5">
      <c r="A28909" s="94"/>
      <c r="B28909" s="94"/>
      <c r="C28909" s="94"/>
      <c r="D28909" s="94"/>
      <c r="E28909" s="94"/>
    </row>
    <row r="28910" spans="1:5">
      <c r="A28910" s="94"/>
      <c r="B28910" s="94"/>
      <c r="C28910" s="94"/>
      <c r="D28910" s="94"/>
      <c r="E28910" s="94"/>
    </row>
    <row r="28911" spans="1:5">
      <c r="A28911" s="94"/>
      <c r="B28911" s="94"/>
      <c r="C28911" s="94"/>
      <c r="D28911" s="94"/>
      <c r="E28911" s="94"/>
    </row>
    <row r="28912" spans="1:5">
      <c r="A28912" s="94"/>
      <c r="B28912" s="94"/>
      <c r="C28912" s="94"/>
      <c r="D28912" s="94"/>
      <c r="E28912" s="94"/>
    </row>
    <row r="28913" spans="1:5">
      <c r="A28913" s="94"/>
      <c r="B28913" s="94"/>
      <c r="C28913" s="94"/>
      <c r="D28913" s="94"/>
      <c r="E28913" s="94"/>
    </row>
    <row r="28914" spans="1:5">
      <c r="A28914" s="94"/>
      <c r="B28914" s="94"/>
      <c r="C28914" s="94"/>
      <c r="D28914" s="94"/>
      <c r="E28914" s="94"/>
    </row>
    <row r="28915" spans="1:5">
      <c r="A28915" s="94"/>
      <c r="B28915" s="94"/>
      <c r="C28915" s="94"/>
      <c r="D28915" s="94"/>
      <c r="E28915" s="94"/>
    </row>
    <row r="28916" spans="1:5">
      <c r="A28916" s="94"/>
      <c r="B28916" s="94"/>
      <c r="C28916" s="94"/>
      <c r="D28916" s="94"/>
      <c r="E28916" s="94"/>
    </row>
    <row r="28917" spans="1:5">
      <c r="A28917" s="94"/>
      <c r="B28917" s="94"/>
      <c r="C28917" s="94"/>
      <c r="D28917" s="94"/>
      <c r="E28917" s="94"/>
    </row>
    <row r="28918" spans="1:5">
      <c r="A28918" s="94"/>
      <c r="B28918" s="94"/>
      <c r="C28918" s="94"/>
      <c r="D28918" s="94"/>
      <c r="E28918" s="94"/>
    </row>
    <row r="28919" spans="1:5">
      <c r="A28919" s="94"/>
      <c r="B28919" s="94"/>
      <c r="C28919" s="94"/>
      <c r="D28919" s="94"/>
      <c r="E28919" s="94"/>
    </row>
    <row r="28920" spans="1:5">
      <c r="A28920" s="94"/>
      <c r="B28920" s="94"/>
      <c r="C28920" s="94"/>
      <c r="D28920" s="94"/>
      <c r="E28920" s="94"/>
    </row>
    <row r="28921" spans="1:5">
      <c r="A28921" s="94"/>
      <c r="B28921" s="94"/>
      <c r="C28921" s="94"/>
      <c r="D28921" s="94"/>
      <c r="E28921" s="94"/>
    </row>
    <row r="28922" spans="1:5">
      <c r="A28922" s="94"/>
      <c r="B28922" s="94"/>
      <c r="C28922" s="94"/>
      <c r="D28922" s="94"/>
      <c r="E28922" s="94"/>
    </row>
    <row r="28923" spans="1:5">
      <c r="A28923" s="94"/>
      <c r="B28923" s="94"/>
      <c r="C28923" s="94"/>
      <c r="D28923" s="94"/>
      <c r="E28923" s="94"/>
    </row>
    <row r="28924" spans="1:5">
      <c r="A28924" s="94"/>
      <c r="B28924" s="94"/>
      <c r="C28924" s="94"/>
      <c r="D28924" s="94"/>
      <c r="E28924" s="94"/>
    </row>
    <row r="28925" spans="1:5">
      <c r="A28925" s="94"/>
      <c r="B28925" s="94"/>
      <c r="C28925" s="94"/>
      <c r="D28925" s="94"/>
      <c r="E28925" s="94"/>
    </row>
    <row r="28926" spans="1:5">
      <c r="A28926" s="94"/>
      <c r="B28926" s="94"/>
      <c r="C28926" s="94"/>
      <c r="D28926" s="94"/>
      <c r="E28926" s="94"/>
    </row>
    <row r="28927" spans="1:5">
      <c r="A28927" s="94"/>
      <c r="B28927" s="94"/>
      <c r="C28927" s="94"/>
      <c r="D28927" s="94"/>
      <c r="E28927" s="94"/>
    </row>
    <row r="28928" spans="1:5">
      <c r="A28928" s="94"/>
      <c r="B28928" s="94"/>
      <c r="C28928" s="94"/>
      <c r="D28928" s="94"/>
      <c r="E28928" s="94"/>
    </row>
    <row r="28929" spans="1:5">
      <c r="A28929" s="94"/>
      <c r="B28929" s="94"/>
      <c r="C28929" s="94"/>
      <c r="D28929" s="94"/>
      <c r="E28929" s="94"/>
    </row>
    <row r="28930" spans="1:5">
      <c r="A28930" s="94"/>
      <c r="B28930" s="94"/>
      <c r="C28930" s="94"/>
      <c r="D28930" s="94"/>
      <c r="E28930" s="94"/>
    </row>
    <row r="28931" spans="1:5">
      <c r="A28931" s="94"/>
      <c r="B28931" s="94"/>
      <c r="C28931" s="94"/>
      <c r="D28931" s="94"/>
      <c r="E28931" s="94"/>
    </row>
    <row r="28932" spans="1:5">
      <c r="A28932" s="94"/>
      <c r="B28932" s="94"/>
      <c r="C28932" s="94"/>
      <c r="D28932" s="94"/>
      <c r="E28932" s="94"/>
    </row>
    <row r="28933" spans="1:5">
      <c r="A28933" s="94"/>
      <c r="B28933" s="94"/>
      <c r="C28933" s="94"/>
      <c r="D28933" s="94"/>
      <c r="E28933" s="94"/>
    </row>
    <row r="28934" spans="1:5">
      <c r="A28934" s="94"/>
      <c r="B28934" s="94"/>
      <c r="C28934" s="94"/>
      <c r="D28934" s="94"/>
      <c r="E28934" s="94"/>
    </row>
    <row r="28935" spans="1:5">
      <c r="A28935" s="94"/>
      <c r="B28935" s="94"/>
      <c r="C28935" s="94"/>
      <c r="D28935" s="94"/>
      <c r="E28935" s="94"/>
    </row>
    <row r="28936" spans="1:5">
      <c r="A28936" s="94"/>
      <c r="B28936" s="94"/>
      <c r="C28936" s="94"/>
      <c r="D28936" s="94"/>
      <c r="E28936" s="94"/>
    </row>
    <row r="28937" spans="1:5">
      <c r="A28937" s="94"/>
      <c r="B28937" s="94"/>
      <c r="C28937" s="94"/>
      <c r="D28937" s="94"/>
      <c r="E28937" s="94"/>
    </row>
    <row r="28938" spans="1:5">
      <c r="A28938" s="94"/>
      <c r="B28938" s="94"/>
      <c r="C28938" s="94"/>
      <c r="D28938" s="94"/>
      <c r="E28938" s="94"/>
    </row>
    <row r="28939" spans="1:5">
      <c r="A28939" s="94"/>
      <c r="B28939" s="94"/>
      <c r="C28939" s="94"/>
      <c r="D28939" s="94"/>
      <c r="E28939" s="94"/>
    </row>
    <row r="28940" spans="1:5">
      <c r="A28940" s="94"/>
      <c r="B28940" s="94"/>
      <c r="C28940" s="94"/>
      <c r="D28940" s="94"/>
      <c r="E28940" s="94"/>
    </row>
    <row r="28941" spans="1:5">
      <c r="A28941" s="94"/>
      <c r="B28941" s="94"/>
      <c r="C28941" s="94"/>
      <c r="D28941" s="94"/>
      <c r="E28941" s="94"/>
    </row>
    <row r="28942" spans="1:5">
      <c r="A28942" s="94"/>
      <c r="B28942" s="94"/>
      <c r="C28942" s="94"/>
      <c r="D28942" s="94"/>
      <c r="E28942" s="94"/>
    </row>
    <row r="28943" spans="1:5">
      <c r="A28943" s="94"/>
      <c r="B28943" s="94"/>
      <c r="C28943" s="94"/>
      <c r="D28943" s="94"/>
      <c r="E28943" s="94"/>
    </row>
    <row r="28944" spans="1:5">
      <c r="A28944" s="94"/>
      <c r="B28944" s="94"/>
      <c r="C28944" s="94"/>
      <c r="D28944" s="94"/>
      <c r="E28944" s="94"/>
    </row>
    <row r="28945" spans="1:5">
      <c r="A28945" s="94"/>
      <c r="B28945" s="94"/>
      <c r="C28945" s="94"/>
      <c r="D28945" s="94"/>
      <c r="E28945" s="94"/>
    </row>
    <row r="28946" spans="1:5">
      <c r="A28946" s="94"/>
      <c r="B28946" s="94"/>
      <c r="C28946" s="94"/>
      <c r="D28946" s="94"/>
      <c r="E28946" s="94"/>
    </row>
    <row r="28947" spans="1:5">
      <c r="A28947" s="94"/>
      <c r="B28947" s="94"/>
      <c r="C28947" s="94"/>
      <c r="D28947" s="94"/>
      <c r="E28947" s="94"/>
    </row>
    <row r="28948" spans="1:5">
      <c r="A28948" s="94"/>
      <c r="B28948" s="94"/>
      <c r="C28948" s="94"/>
      <c r="D28948" s="94"/>
      <c r="E28948" s="94"/>
    </row>
    <row r="28949" spans="1:5">
      <c r="A28949" s="94"/>
      <c r="B28949" s="94"/>
      <c r="C28949" s="94"/>
      <c r="D28949" s="94"/>
      <c r="E28949" s="94"/>
    </row>
    <row r="28950" spans="1:5">
      <c r="A28950" s="94"/>
      <c r="B28950" s="94"/>
      <c r="C28950" s="94"/>
      <c r="D28950" s="94"/>
      <c r="E28950" s="94"/>
    </row>
    <row r="28951" spans="1:5">
      <c r="A28951" s="94"/>
      <c r="B28951" s="94"/>
      <c r="C28951" s="94"/>
      <c r="D28951" s="94"/>
      <c r="E28951" s="94"/>
    </row>
    <row r="28952" spans="1:5">
      <c r="A28952" s="94"/>
      <c r="B28952" s="94"/>
      <c r="C28952" s="94"/>
      <c r="D28952" s="94"/>
      <c r="E28952" s="94"/>
    </row>
    <row r="28953" spans="1:5">
      <c r="A28953" s="94"/>
      <c r="B28953" s="94"/>
      <c r="C28953" s="94"/>
      <c r="D28953" s="94"/>
      <c r="E28953" s="94"/>
    </row>
    <row r="28954" spans="1:5">
      <c r="A28954" s="94"/>
      <c r="B28954" s="94"/>
      <c r="C28954" s="94"/>
      <c r="D28954" s="94"/>
      <c r="E28954" s="94"/>
    </row>
    <row r="28955" spans="1:5">
      <c r="A28955" s="94"/>
      <c r="B28955" s="94"/>
      <c r="C28955" s="94"/>
      <c r="D28955" s="94"/>
      <c r="E28955" s="94"/>
    </row>
    <row r="28956" spans="1:5">
      <c r="A28956" s="94"/>
      <c r="B28956" s="94"/>
      <c r="C28956" s="94"/>
      <c r="D28956" s="94"/>
      <c r="E28956" s="94"/>
    </row>
    <row r="28957" spans="1:5">
      <c r="A28957" s="94"/>
      <c r="B28957" s="94"/>
      <c r="C28957" s="94"/>
      <c r="D28957" s="94"/>
      <c r="E28957" s="94"/>
    </row>
    <row r="28958" spans="1:5">
      <c r="A28958" s="94"/>
      <c r="B28958" s="94"/>
      <c r="C28958" s="94"/>
      <c r="D28958" s="94"/>
      <c r="E28958" s="94"/>
    </row>
    <row r="28959" spans="1:5">
      <c r="A28959" s="94"/>
      <c r="B28959" s="94"/>
      <c r="C28959" s="94"/>
      <c r="D28959" s="94"/>
      <c r="E28959" s="94"/>
    </row>
    <row r="28960" spans="1:5">
      <c r="A28960" s="94"/>
      <c r="B28960" s="94"/>
      <c r="C28960" s="94"/>
      <c r="D28960" s="94"/>
      <c r="E28960" s="94"/>
    </row>
    <row r="28961" spans="1:5">
      <c r="A28961" s="94"/>
      <c r="B28961" s="94"/>
      <c r="C28961" s="94"/>
      <c r="D28961" s="94"/>
      <c r="E28961" s="94"/>
    </row>
    <row r="28962" spans="1:5">
      <c r="A28962" s="94"/>
      <c r="B28962" s="94"/>
      <c r="C28962" s="94"/>
      <c r="D28962" s="94"/>
      <c r="E28962" s="94"/>
    </row>
    <row r="28963" spans="1:5">
      <c r="A28963" s="94"/>
      <c r="B28963" s="94"/>
      <c r="C28963" s="94"/>
      <c r="D28963" s="94"/>
      <c r="E28963" s="94"/>
    </row>
    <row r="28964" spans="1:5">
      <c r="A28964" s="94"/>
      <c r="B28964" s="94"/>
      <c r="C28964" s="94"/>
      <c r="D28964" s="94"/>
      <c r="E28964" s="94"/>
    </row>
    <row r="28965" spans="1:5">
      <c r="A28965" s="94"/>
      <c r="B28965" s="94"/>
      <c r="C28965" s="94"/>
      <c r="D28965" s="94"/>
      <c r="E28965" s="94"/>
    </row>
    <row r="28966" spans="1:5">
      <c r="A28966" s="94"/>
      <c r="B28966" s="94"/>
      <c r="C28966" s="94"/>
      <c r="D28966" s="94"/>
      <c r="E28966" s="94"/>
    </row>
    <row r="28967" spans="1:5">
      <c r="A28967" s="94"/>
      <c r="B28967" s="94"/>
      <c r="C28967" s="94"/>
      <c r="D28967" s="94"/>
      <c r="E28967" s="94"/>
    </row>
    <row r="28968" spans="1:5">
      <c r="A28968" s="94"/>
      <c r="B28968" s="94"/>
      <c r="C28968" s="94"/>
      <c r="D28968" s="94"/>
      <c r="E28968" s="94"/>
    </row>
    <row r="28969" spans="1:5">
      <c r="A28969" s="94"/>
      <c r="B28969" s="94"/>
      <c r="C28969" s="94"/>
      <c r="D28969" s="94"/>
      <c r="E28969" s="94"/>
    </row>
    <row r="28970" spans="1:5">
      <c r="A28970" s="94"/>
      <c r="B28970" s="94"/>
      <c r="C28970" s="94"/>
      <c r="D28970" s="94"/>
      <c r="E28970" s="94"/>
    </row>
    <row r="28971" spans="1:5">
      <c r="A28971" s="94"/>
      <c r="B28971" s="94"/>
      <c r="C28971" s="94"/>
      <c r="D28971" s="94"/>
      <c r="E28971" s="94"/>
    </row>
    <row r="28972" spans="1:5">
      <c r="A28972" s="94"/>
      <c r="B28972" s="94"/>
      <c r="C28972" s="94"/>
      <c r="D28972" s="94"/>
      <c r="E28972" s="94"/>
    </row>
    <row r="28973" spans="1:5">
      <c r="A28973" s="94"/>
      <c r="B28973" s="94"/>
      <c r="C28973" s="94"/>
      <c r="D28973" s="94"/>
      <c r="E28973" s="94"/>
    </row>
    <row r="28974" spans="1:5">
      <c r="A28974" s="94"/>
      <c r="B28974" s="94"/>
      <c r="C28974" s="94"/>
      <c r="D28974" s="94"/>
      <c r="E28974" s="94"/>
    </row>
    <row r="28975" spans="1:5">
      <c r="A28975" s="94"/>
      <c r="B28975" s="94"/>
      <c r="C28975" s="94"/>
      <c r="D28975" s="94"/>
      <c r="E28975" s="94"/>
    </row>
    <row r="28976" spans="1:5">
      <c r="A28976" s="94"/>
      <c r="B28976" s="94"/>
      <c r="C28976" s="94"/>
      <c r="D28976" s="94"/>
      <c r="E28976" s="94"/>
    </row>
    <row r="28977" spans="1:5">
      <c r="A28977" s="94"/>
      <c r="B28977" s="94"/>
      <c r="C28977" s="94"/>
      <c r="D28977" s="94"/>
      <c r="E28977" s="94"/>
    </row>
    <row r="28978" spans="1:5">
      <c r="A28978" s="94"/>
      <c r="B28978" s="94"/>
      <c r="C28978" s="94"/>
      <c r="D28978" s="94"/>
      <c r="E28978" s="94"/>
    </row>
    <row r="28979" spans="1:5">
      <c r="A28979" s="94"/>
      <c r="B28979" s="94"/>
      <c r="C28979" s="94"/>
      <c r="D28979" s="94"/>
      <c r="E28979" s="94"/>
    </row>
    <row r="28980" spans="1:5">
      <c r="A28980" s="94"/>
      <c r="B28980" s="94"/>
      <c r="C28980" s="94"/>
      <c r="D28980" s="94"/>
      <c r="E28980" s="94"/>
    </row>
    <row r="28981" spans="1:5">
      <c r="A28981" s="94"/>
      <c r="B28981" s="94"/>
      <c r="C28981" s="94"/>
      <c r="D28981" s="94"/>
      <c r="E28981" s="94"/>
    </row>
    <row r="28982" spans="1:5">
      <c r="A28982" s="94"/>
      <c r="B28982" s="94"/>
      <c r="C28982" s="94"/>
      <c r="D28982" s="94"/>
      <c r="E28982" s="94"/>
    </row>
    <row r="28983" spans="1:5">
      <c r="A28983" s="94"/>
      <c r="B28983" s="94"/>
      <c r="C28983" s="94"/>
      <c r="D28983" s="94"/>
      <c r="E28983" s="94"/>
    </row>
    <row r="28984" spans="1:5">
      <c r="A28984" s="94"/>
      <c r="B28984" s="94"/>
      <c r="C28984" s="94"/>
      <c r="D28984" s="94"/>
      <c r="E28984" s="94"/>
    </row>
    <row r="28985" spans="1:5">
      <c r="A28985" s="94"/>
      <c r="B28985" s="94"/>
      <c r="C28985" s="94"/>
      <c r="D28985" s="94"/>
      <c r="E28985" s="94"/>
    </row>
    <row r="28986" spans="1:5">
      <c r="A28986" s="94"/>
      <c r="B28986" s="94"/>
      <c r="C28986" s="94"/>
      <c r="D28986" s="94"/>
      <c r="E28986" s="94"/>
    </row>
    <row r="28987" spans="1:5">
      <c r="A28987" s="94"/>
      <c r="B28987" s="94"/>
      <c r="C28987" s="94"/>
      <c r="D28987" s="94"/>
      <c r="E28987" s="94"/>
    </row>
    <row r="28988" spans="1:5">
      <c r="A28988" s="94"/>
      <c r="B28988" s="94"/>
      <c r="C28988" s="94"/>
      <c r="D28988" s="94"/>
      <c r="E28988" s="94"/>
    </row>
    <row r="28989" spans="1:5">
      <c r="A28989" s="94"/>
      <c r="B28989" s="94"/>
      <c r="C28989" s="94"/>
      <c r="D28989" s="94"/>
      <c r="E28989" s="94"/>
    </row>
    <row r="28990" spans="1:5">
      <c r="A28990" s="94"/>
      <c r="B28990" s="94"/>
      <c r="C28990" s="94"/>
      <c r="D28990" s="94"/>
      <c r="E28990" s="94"/>
    </row>
    <row r="28991" spans="1:5">
      <c r="A28991" s="94"/>
      <c r="B28991" s="94"/>
      <c r="C28991" s="94"/>
      <c r="D28991" s="94"/>
      <c r="E28991" s="94"/>
    </row>
    <row r="28992" spans="1:5">
      <c r="A28992" s="94"/>
      <c r="B28992" s="94"/>
      <c r="C28992" s="94"/>
      <c r="D28992" s="94"/>
      <c r="E28992" s="94"/>
    </row>
    <row r="28993" spans="1:5">
      <c r="A28993" s="94"/>
      <c r="B28993" s="94"/>
      <c r="C28993" s="94"/>
      <c r="D28993" s="94"/>
      <c r="E28993" s="94"/>
    </row>
    <row r="28994" spans="1:5">
      <c r="A28994" s="94"/>
      <c r="B28994" s="94"/>
      <c r="C28994" s="94"/>
      <c r="D28994" s="94"/>
      <c r="E28994" s="94"/>
    </row>
    <row r="28995" spans="1:5">
      <c r="A28995" s="94"/>
      <c r="B28995" s="94"/>
      <c r="C28995" s="94"/>
      <c r="D28995" s="94"/>
      <c r="E28995" s="94"/>
    </row>
    <row r="28996" spans="1:5">
      <c r="A28996" s="94"/>
      <c r="B28996" s="94"/>
      <c r="C28996" s="94"/>
      <c r="D28996" s="94"/>
      <c r="E28996" s="94"/>
    </row>
    <row r="28997" spans="1:5">
      <c r="A28997" s="94"/>
      <c r="B28997" s="94"/>
      <c r="C28997" s="94"/>
      <c r="D28997" s="94"/>
      <c r="E28997" s="94"/>
    </row>
    <row r="28998" spans="1:5">
      <c r="A28998" s="94"/>
      <c r="B28998" s="94"/>
      <c r="C28998" s="94"/>
      <c r="D28998" s="94"/>
      <c r="E28998" s="94"/>
    </row>
    <row r="28999" spans="1:5">
      <c r="A28999" s="94"/>
      <c r="B28999" s="94"/>
      <c r="C28999" s="94"/>
      <c r="D28999" s="94"/>
      <c r="E28999" s="94"/>
    </row>
    <row r="29000" spans="1:5">
      <c r="A29000" s="94"/>
      <c r="B29000" s="94"/>
      <c r="C29000" s="94"/>
      <c r="D29000" s="94"/>
      <c r="E29000" s="94"/>
    </row>
    <row r="29001" spans="1:5">
      <c r="A29001" s="94"/>
      <c r="B29001" s="94"/>
      <c r="C29001" s="94"/>
      <c r="D29001" s="94"/>
      <c r="E29001" s="94"/>
    </row>
    <row r="29002" spans="1:5">
      <c r="A29002" s="94"/>
      <c r="B29002" s="94"/>
      <c r="C29002" s="94"/>
      <c r="D29002" s="94"/>
      <c r="E29002" s="94"/>
    </row>
    <row r="29003" spans="1:5">
      <c r="A29003" s="94"/>
      <c r="B29003" s="94"/>
      <c r="C29003" s="94"/>
      <c r="D29003" s="94"/>
      <c r="E29003" s="94"/>
    </row>
    <row r="29004" spans="1:5">
      <c r="A29004" s="94"/>
      <c r="B29004" s="94"/>
      <c r="C29004" s="94"/>
      <c r="D29004" s="94"/>
      <c r="E29004" s="94"/>
    </row>
    <row r="29005" spans="1:5">
      <c r="A29005" s="94"/>
      <c r="B29005" s="94"/>
      <c r="C29005" s="94"/>
      <c r="D29005" s="94"/>
      <c r="E29005" s="94"/>
    </row>
    <row r="29006" spans="1:5">
      <c r="A29006" s="94"/>
      <c r="B29006" s="94"/>
      <c r="C29006" s="94"/>
      <c r="D29006" s="94"/>
      <c r="E29006" s="94"/>
    </row>
    <row r="29007" spans="1:5">
      <c r="A29007" s="94"/>
      <c r="B29007" s="94"/>
      <c r="C29007" s="94"/>
      <c r="D29007" s="94"/>
      <c r="E29007" s="94"/>
    </row>
    <row r="29008" spans="1:5">
      <c r="A29008" s="94"/>
      <c r="B29008" s="94"/>
      <c r="C29008" s="94"/>
      <c r="D29008" s="94"/>
      <c r="E29008" s="94"/>
    </row>
    <row r="29009" spans="1:5">
      <c r="A29009" s="94"/>
      <c r="B29009" s="94"/>
      <c r="C29009" s="94"/>
      <c r="D29009" s="94"/>
      <c r="E29009" s="94"/>
    </row>
    <row r="29010" spans="1:5">
      <c r="A29010" s="94"/>
      <c r="B29010" s="94"/>
      <c r="C29010" s="94"/>
      <c r="D29010" s="94"/>
      <c r="E29010" s="94"/>
    </row>
    <row r="29011" spans="1:5">
      <c r="A29011" s="94"/>
      <c r="B29011" s="94"/>
      <c r="C29011" s="94"/>
      <c r="D29011" s="94"/>
      <c r="E29011" s="94"/>
    </row>
    <row r="29012" spans="1:5">
      <c r="A29012" s="94"/>
      <c r="B29012" s="94"/>
      <c r="C29012" s="94"/>
      <c r="D29012" s="94"/>
      <c r="E29012" s="94"/>
    </row>
    <row r="29013" spans="1:5">
      <c r="A29013" s="94"/>
      <c r="B29013" s="94"/>
      <c r="C29013" s="94"/>
      <c r="D29013" s="94"/>
      <c r="E29013" s="94"/>
    </row>
    <row r="29014" spans="1:5">
      <c r="A29014" s="94"/>
      <c r="B29014" s="94"/>
      <c r="C29014" s="94"/>
      <c r="D29014" s="94"/>
      <c r="E29014" s="94"/>
    </row>
    <row r="29015" spans="1:5">
      <c r="A29015" s="94"/>
      <c r="B29015" s="94"/>
      <c r="C29015" s="94"/>
      <c r="D29015" s="94"/>
      <c r="E29015" s="94"/>
    </row>
    <row r="29016" spans="1:5">
      <c r="A29016" s="94"/>
      <c r="B29016" s="94"/>
      <c r="C29016" s="94"/>
      <c r="D29016" s="94"/>
      <c r="E29016" s="94"/>
    </row>
    <row r="29017" spans="1:5">
      <c r="A29017" s="94"/>
      <c r="B29017" s="94"/>
      <c r="C29017" s="94"/>
      <c r="D29017" s="94"/>
      <c r="E29017" s="94"/>
    </row>
    <row r="29018" spans="1:5">
      <c r="A29018" s="94"/>
      <c r="B29018" s="94"/>
      <c r="C29018" s="94"/>
      <c r="D29018" s="94"/>
      <c r="E29018" s="94"/>
    </row>
    <row r="29019" spans="1:5">
      <c r="A29019" s="94"/>
      <c r="B29019" s="94"/>
      <c r="C29019" s="94"/>
      <c r="D29019" s="94"/>
      <c r="E29019" s="94"/>
    </row>
    <row r="29020" spans="1:5">
      <c r="A29020" s="94"/>
      <c r="B29020" s="94"/>
      <c r="C29020" s="94"/>
      <c r="D29020" s="94"/>
      <c r="E29020" s="94"/>
    </row>
    <row r="29021" spans="1:5">
      <c r="A29021" s="94"/>
      <c r="B29021" s="94"/>
      <c r="C29021" s="94"/>
      <c r="D29021" s="94"/>
      <c r="E29021" s="94"/>
    </row>
    <row r="29022" spans="1:5">
      <c r="A29022" s="94"/>
      <c r="B29022" s="94"/>
      <c r="C29022" s="94"/>
      <c r="D29022" s="94"/>
      <c r="E29022" s="94"/>
    </row>
    <row r="29023" spans="1:5">
      <c r="A29023" s="94"/>
      <c r="B29023" s="94"/>
      <c r="C29023" s="94"/>
      <c r="D29023" s="94"/>
      <c r="E29023" s="94"/>
    </row>
    <row r="29024" spans="1:5">
      <c r="A29024" s="94"/>
      <c r="B29024" s="94"/>
      <c r="C29024" s="94"/>
      <c r="D29024" s="94"/>
      <c r="E29024" s="94"/>
    </row>
    <row r="29025" spans="1:5">
      <c r="A29025" s="94"/>
      <c r="B29025" s="94"/>
      <c r="C29025" s="94"/>
      <c r="D29025" s="94"/>
      <c r="E29025" s="94"/>
    </row>
    <row r="29026" spans="1:5">
      <c r="A29026" s="94"/>
      <c r="B29026" s="94"/>
      <c r="C29026" s="94"/>
      <c r="D29026" s="94"/>
      <c r="E29026" s="94"/>
    </row>
    <row r="29027" spans="1:5">
      <c r="A29027" s="94"/>
      <c r="B29027" s="94"/>
      <c r="C29027" s="94"/>
      <c r="D29027" s="94"/>
      <c r="E29027" s="94"/>
    </row>
    <row r="29028" spans="1:5">
      <c r="A29028" s="94"/>
      <c r="B29028" s="94"/>
      <c r="C29028" s="94"/>
      <c r="D29028" s="94"/>
      <c r="E29028" s="94"/>
    </row>
    <row r="29029" spans="1:5">
      <c r="A29029" s="94"/>
      <c r="B29029" s="94"/>
      <c r="C29029" s="94"/>
      <c r="D29029" s="94"/>
      <c r="E29029" s="94"/>
    </row>
    <row r="29030" spans="1:5">
      <c r="A29030" s="94"/>
      <c r="B29030" s="94"/>
      <c r="C29030" s="94"/>
      <c r="D29030" s="94"/>
      <c r="E29030" s="94"/>
    </row>
    <row r="29031" spans="1:5">
      <c r="A29031" s="94"/>
      <c r="B29031" s="94"/>
      <c r="C29031" s="94"/>
      <c r="D29031" s="94"/>
      <c r="E29031" s="94"/>
    </row>
    <row r="29032" spans="1:5">
      <c r="A29032" s="94"/>
      <c r="B29032" s="94"/>
      <c r="C29032" s="94"/>
      <c r="D29032" s="94"/>
      <c r="E29032" s="94"/>
    </row>
    <row r="29033" spans="1:5">
      <c r="A29033" s="94"/>
      <c r="B29033" s="94"/>
      <c r="C29033" s="94"/>
      <c r="D29033" s="94"/>
      <c r="E29033" s="94"/>
    </row>
    <row r="29034" spans="1:5">
      <c r="A29034" s="94"/>
      <c r="B29034" s="94"/>
      <c r="C29034" s="94"/>
      <c r="D29034" s="94"/>
      <c r="E29034" s="94"/>
    </row>
    <row r="29035" spans="1:5">
      <c r="A29035" s="94"/>
      <c r="B29035" s="94"/>
      <c r="C29035" s="94"/>
      <c r="D29035" s="94"/>
      <c r="E29035" s="94"/>
    </row>
    <row r="29036" spans="1:5">
      <c r="A29036" s="94"/>
      <c r="B29036" s="94"/>
      <c r="C29036" s="94"/>
      <c r="D29036" s="94"/>
      <c r="E29036" s="94"/>
    </row>
    <row r="29037" spans="1:5">
      <c r="A29037" s="94"/>
      <c r="B29037" s="94"/>
      <c r="C29037" s="94"/>
      <c r="D29037" s="94"/>
      <c r="E29037" s="94"/>
    </row>
    <row r="29038" spans="1:5">
      <c r="A29038" s="94"/>
      <c r="B29038" s="94"/>
      <c r="C29038" s="94"/>
      <c r="D29038" s="94"/>
      <c r="E29038" s="94"/>
    </row>
    <row r="29039" spans="1:5">
      <c r="A29039" s="94"/>
      <c r="B29039" s="94"/>
      <c r="C29039" s="94"/>
      <c r="D29039" s="94"/>
      <c r="E29039" s="94"/>
    </row>
    <row r="29040" spans="1:5">
      <c r="A29040" s="94"/>
      <c r="B29040" s="94"/>
      <c r="C29040" s="94"/>
      <c r="D29040" s="94"/>
      <c r="E29040" s="94"/>
    </row>
    <row r="29041" spans="1:5">
      <c r="A29041" s="94"/>
      <c r="B29041" s="94"/>
      <c r="C29041" s="94"/>
      <c r="D29041" s="94"/>
      <c r="E29041" s="94"/>
    </row>
    <row r="29042" spans="1:5">
      <c r="A29042" s="94"/>
      <c r="B29042" s="94"/>
      <c r="C29042" s="94"/>
      <c r="D29042" s="94"/>
      <c r="E29042" s="94"/>
    </row>
    <row r="29043" spans="1:5">
      <c r="A29043" s="94"/>
      <c r="B29043" s="94"/>
      <c r="C29043" s="94"/>
      <c r="D29043" s="94"/>
      <c r="E29043" s="94"/>
    </row>
    <row r="29044" spans="1:5">
      <c r="A29044" s="94"/>
      <c r="B29044" s="94"/>
      <c r="C29044" s="94"/>
      <c r="D29044" s="94"/>
      <c r="E29044" s="94"/>
    </row>
    <row r="29045" spans="1:5">
      <c r="A29045" s="94"/>
      <c r="B29045" s="94"/>
      <c r="C29045" s="94"/>
      <c r="D29045" s="94"/>
      <c r="E29045" s="94"/>
    </row>
    <row r="29046" spans="1:5">
      <c r="A29046" s="94"/>
      <c r="B29046" s="94"/>
      <c r="C29046" s="94"/>
      <c r="D29046" s="94"/>
      <c r="E29046" s="94"/>
    </row>
    <row r="29047" spans="1:5">
      <c r="A29047" s="94"/>
      <c r="B29047" s="94"/>
      <c r="C29047" s="94"/>
      <c r="D29047" s="94"/>
      <c r="E29047" s="94"/>
    </row>
    <row r="29048" spans="1:5">
      <c r="A29048" s="94"/>
      <c r="B29048" s="94"/>
      <c r="C29048" s="94"/>
      <c r="D29048" s="94"/>
      <c r="E29048" s="94"/>
    </row>
    <row r="29049" spans="1:5">
      <c r="A29049" s="94"/>
      <c r="B29049" s="94"/>
      <c r="C29049" s="94"/>
      <c r="D29049" s="94"/>
      <c r="E29049" s="94"/>
    </row>
    <row r="29050" spans="1:5">
      <c r="A29050" s="94"/>
      <c r="B29050" s="94"/>
      <c r="C29050" s="94"/>
      <c r="D29050" s="94"/>
      <c r="E29050" s="94"/>
    </row>
    <row r="29051" spans="1:5">
      <c r="A29051" s="94"/>
      <c r="B29051" s="94"/>
      <c r="C29051" s="94"/>
      <c r="D29051" s="94"/>
      <c r="E29051" s="94"/>
    </row>
    <row r="29052" spans="1:5">
      <c r="A29052" s="94"/>
      <c r="B29052" s="94"/>
      <c r="C29052" s="94"/>
      <c r="D29052" s="94"/>
      <c r="E29052" s="94"/>
    </row>
    <row r="29053" spans="1:5">
      <c r="A29053" s="94"/>
      <c r="B29053" s="94"/>
      <c r="C29053" s="94"/>
      <c r="D29053" s="94"/>
      <c r="E29053" s="94"/>
    </row>
    <row r="29054" spans="1:5">
      <c r="A29054" s="94"/>
      <c r="B29054" s="94"/>
      <c r="C29054" s="94"/>
      <c r="D29054" s="94"/>
      <c r="E29054" s="94"/>
    </row>
    <row r="29055" spans="1:5">
      <c r="A29055" s="94"/>
      <c r="B29055" s="94"/>
      <c r="C29055" s="94"/>
      <c r="D29055" s="94"/>
      <c r="E29055" s="94"/>
    </row>
    <row r="29056" spans="1:5">
      <c r="A29056" s="94"/>
      <c r="B29056" s="94"/>
      <c r="C29056" s="94"/>
      <c r="D29056" s="94"/>
      <c r="E29056" s="94"/>
    </row>
    <row r="29057" spans="1:5">
      <c r="A29057" s="94"/>
      <c r="B29057" s="94"/>
      <c r="C29057" s="94"/>
      <c r="D29057" s="94"/>
      <c r="E29057" s="94"/>
    </row>
    <row r="29058" spans="1:5">
      <c r="A29058" s="94"/>
      <c r="B29058" s="94"/>
      <c r="C29058" s="94"/>
      <c r="D29058" s="94"/>
      <c r="E29058" s="94"/>
    </row>
    <row r="29059" spans="1:5">
      <c r="A29059" s="94"/>
      <c r="B29059" s="94"/>
      <c r="C29059" s="94"/>
      <c r="D29059" s="94"/>
      <c r="E29059" s="94"/>
    </row>
    <row r="29060" spans="1:5">
      <c r="A29060" s="94"/>
      <c r="B29060" s="94"/>
      <c r="C29060" s="94"/>
      <c r="D29060" s="94"/>
      <c r="E29060" s="94"/>
    </row>
    <row r="29061" spans="1:5">
      <c r="A29061" s="94"/>
      <c r="B29061" s="94"/>
      <c r="C29061" s="94"/>
      <c r="D29061" s="94"/>
      <c r="E29061" s="94"/>
    </row>
    <row r="29062" spans="1:5">
      <c r="A29062" s="94"/>
      <c r="B29062" s="94"/>
      <c r="C29062" s="94"/>
      <c r="D29062" s="94"/>
      <c r="E29062" s="94"/>
    </row>
    <row r="29063" spans="1:5">
      <c r="A29063" s="94"/>
      <c r="B29063" s="94"/>
      <c r="C29063" s="94"/>
      <c r="D29063" s="94"/>
      <c r="E29063" s="94"/>
    </row>
    <row r="29064" spans="1:5">
      <c r="A29064" s="94"/>
      <c r="B29064" s="94"/>
      <c r="C29064" s="94"/>
      <c r="D29064" s="94"/>
      <c r="E29064" s="94"/>
    </row>
    <row r="29065" spans="1:5">
      <c r="A29065" s="94"/>
      <c r="B29065" s="94"/>
      <c r="C29065" s="94"/>
      <c r="D29065" s="94"/>
      <c r="E29065" s="94"/>
    </row>
    <row r="29066" spans="1:5">
      <c r="A29066" s="94"/>
      <c r="B29066" s="94"/>
      <c r="C29066" s="94"/>
      <c r="D29066" s="94"/>
      <c r="E29066" s="94"/>
    </row>
    <row r="29067" spans="1:5">
      <c r="A29067" s="94"/>
      <c r="B29067" s="94"/>
      <c r="C29067" s="94"/>
      <c r="D29067" s="94"/>
      <c r="E29067" s="94"/>
    </row>
    <row r="29068" spans="1:5">
      <c r="A29068" s="94"/>
      <c r="B29068" s="94"/>
      <c r="C29068" s="94"/>
      <c r="D29068" s="94"/>
      <c r="E29068" s="94"/>
    </row>
    <row r="29069" spans="1:5">
      <c r="A29069" s="94"/>
      <c r="B29069" s="94"/>
      <c r="C29069" s="94"/>
      <c r="D29069" s="94"/>
      <c r="E29069" s="94"/>
    </row>
    <row r="29070" spans="1:5">
      <c r="A29070" s="94"/>
      <c r="B29070" s="94"/>
      <c r="C29070" s="94"/>
      <c r="D29070" s="94"/>
      <c r="E29070" s="94"/>
    </row>
    <row r="29071" spans="1:5">
      <c r="A29071" s="94"/>
      <c r="B29071" s="94"/>
      <c r="C29071" s="94"/>
      <c r="D29071" s="94"/>
      <c r="E29071" s="94"/>
    </row>
    <row r="29072" spans="1:5">
      <c r="A29072" s="94"/>
      <c r="B29072" s="94"/>
      <c r="C29072" s="94"/>
      <c r="D29072" s="94"/>
      <c r="E29072" s="94"/>
    </row>
    <row r="29073" spans="1:5">
      <c r="A29073" s="94"/>
      <c r="B29073" s="94"/>
      <c r="C29073" s="94"/>
      <c r="D29073" s="94"/>
      <c r="E29073" s="94"/>
    </row>
    <row r="29074" spans="1:5">
      <c r="A29074" s="94"/>
      <c r="B29074" s="94"/>
      <c r="C29074" s="94"/>
      <c r="D29074" s="94"/>
      <c r="E29074" s="94"/>
    </row>
    <row r="29075" spans="1:5">
      <c r="A29075" s="94"/>
      <c r="B29075" s="94"/>
      <c r="C29075" s="94"/>
      <c r="D29075" s="94"/>
      <c r="E29075" s="94"/>
    </row>
    <row r="29076" spans="1:5">
      <c r="A29076" s="94"/>
      <c r="B29076" s="94"/>
      <c r="C29076" s="94"/>
      <c r="D29076" s="94"/>
      <c r="E29076" s="94"/>
    </row>
    <row r="29077" spans="1:5">
      <c r="A29077" s="94"/>
      <c r="B29077" s="94"/>
      <c r="C29077" s="94"/>
      <c r="D29077" s="94"/>
      <c r="E29077" s="94"/>
    </row>
    <row r="29078" spans="1:5">
      <c r="A29078" s="94"/>
      <c r="B29078" s="94"/>
      <c r="C29078" s="94"/>
      <c r="D29078" s="94"/>
      <c r="E29078" s="94"/>
    </row>
    <row r="29079" spans="1:5">
      <c r="A29079" s="94"/>
      <c r="B29079" s="94"/>
      <c r="C29079" s="94"/>
      <c r="D29079" s="94"/>
      <c r="E29079" s="94"/>
    </row>
    <row r="29080" spans="1:5">
      <c r="A29080" s="94"/>
      <c r="B29080" s="94"/>
      <c r="C29080" s="94"/>
      <c r="D29080" s="94"/>
      <c r="E29080" s="94"/>
    </row>
    <row r="29081" spans="1:5">
      <c r="A29081" s="94"/>
      <c r="B29081" s="94"/>
      <c r="C29081" s="94"/>
      <c r="D29081" s="94"/>
      <c r="E29081" s="94"/>
    </row>
    <row r="29082" spans="1:5">
      <c r="A29082" s="94"/>
      <c r="B29082" s="94"/>
      <c r="C29082" s="94"/>
      <c r="D29082" s="94"/>
      <c r="E29082" s="94"/>
    </row>
    <row r="29083" spans="1:5">
      <c r="A29083" s="94"/>
      <c r="B29083" s="94"/>
      <c r="C29083" s="94"/>
      <c r="D29083" s="94"/>
      <c r="E29083" s="94"/>
    </row>
    <row r="29084" spans="1:5">
      <c r="A29084" s="94"/>
      <c r="B29084" s="94"/>
      <c r="C29084" s="94"/>
      <c r="D29084" s="94"/>
      <c r="E29084" s="94"/>
    </row>
    <row r="29085" spans="1:5">
      <c r="A29085" s="94"/>
      <c r="B29085" s="94"/>
      <c r="C29085" s="94"/>
      <c r="D29085" s="94"/>
      <c r="E29085" s="94"/>
    </row>
    <row r="29086" spans="1:5">
      <c r="A29086" s="94"/>
      <c r="B29086" s="94"/>
      <c r="C29086" s="94"/>
      <c r="D29086" s="94"/>
      <c r="E29086" s="94"/>
    </row>
    <row r="29087" spans="1:5">
      <c r="A29087" s="94"/>
      <c r="B29087" s="94"/>
      <c r="C29087" s="94"/>
      <c r="D29087" s="94"/>
      <c r="E29087" s="94"/>
    </row>
    <row r="29088" spans="1:5">
      <c r="A29088" s="94"/>
      <c r="B29088" s="94"/>
      <c r="C29088" s="94"/>
      <c r="D29088" s="94"/>
      <c r="E29088" s="94"/>
    </row>
    <row r="29089" spans="1:5">
      <c r="A29089" s="94"/>
      <c r="B29089" s="94"/>
      <c r="C29089" s="94"/>
      <c r="D29089" s="94"/>
      <c r="E29089" s="94"/>
    </row>
    <row r="29090" spans="1:5">
      <c r="A29090" s="94"/>
      <c r="B29090" s="94"/>
      <c r="C29090" s="94"/>
      <c r="D29090" s="94"/>
      <c r="E29090" s="94"/>
    </row>
    <row r="29091" spans="1:5">
      <c r="A29091" s="94"/>
      <c r="B29091" s="94"/>
      <c r="C29091" s="94"/>
      <c r="D29091" s="94"/>
      <c r="E29091" s="94"/>
    </row>
    <row r="29092" spans="1:5">
      <c r="A29092" s="94"/>
      <c r="B29092" s="94"/>
      <c r="C29092" s="94"/>
      <c r="D29092" s="94"/>
      <c r="E29092" s="94"/>
    </row>
    <row r="29093" spans="1:5">
      <c r="A29093" s="94"/>
      <c r="B29093" s="94"/>
      <c r="C29093" s="94"/>
      <c r="D29093" s="94"/>
      <c r="E29093" s="94"/>
    </row>
    <row r="29094" spans="1:5">
      <c r="A29094" s="94"/>
      <c r="B29094" s="94"/>
      <c r="C29094" s="94"/>
      <c r="D29094" s="94"/>
      <c r="E29094" s="94"/>
    </row>
    <row r="29095" spans="1:5">
      <c r="A29095" s="94"/>
      <c r="B29095" s="94"/>
      <c r="C29095" s="94"/>
      <c r="D29095" s="94"/>
      <c r="E29095" s="94"/>
    </row>
    <row r="29096" spans="1:5">
      <c r="A29096" s="94"/>
      <c r="B29096" s="94"/>
      <c r="C29096" s="94"/>
      <c r="D29096" s="94"/>
      <c r="E29096" s="94"/>
    </row>
    <row r="29097" spans="1:5">
      <c r="A29097" s="94"/>
      <c r="B29097" s="94"/>
      <c r="C29097" s="94"/>
      <c r="D29097" s="94"/>
      <c r="E29097" s="94"/>
    </row>
    <row r="29098" spans="1:5">
      <c r="A29098" s="94"/>
      <c r="B29098" s="94"/>
      <c r="C29098" s="94"/>
      <c r="D29098" s="94"/>
      <c r="E29098" s="94"/>
    </row>
    <row r="29099" spans="1:5">
      <c r="A29099" s="94"/>
      <c r="B29099" s="94"/>
      <c r="C29099" s="94"/>
      <c r="D29099" s="94"/>
      <c r="E29099" s="94"/>
    </row>
    <row r="29100" spans="1:5">
      <c r="A29100" s="94"/>
      <c r="B29100" s="94"/>
      <c r="C29100" s="94"/>
      <c r="D29100" s="94"/>
      <c r="E29100" s="94"/>
    </row>
    <row r="29101" spans="1:5">
      <c r="A29101" s="94"/>
      <c r="B29101" s="94"/>
      <c r="C29101" s="94"/>
      <c r="D29101" s="94"/>
      <c r="E29101" s="94"/>
    </row>
    <row r="29102" spans="1:5">
      <c r="A29102" s="94"/>
      <c r="B29102" s="94"/>
      <c r="C29102" s="94"/>
      <c r="D29102" s="94"/>
      <c r="E29102" s="94"/>
    </row>
    <row r="29103" spans="1:5">
      <c r="A29103" s="94"/>
      <c r="B29103" s="94"/>
      <c r="C29103" s="94"/>
      <c r="D29103" s="94"/>
      <c r="E29103" s="94"/>
    </row>
    <row r="29104" spans="1:5">
      <c r="A29104" s="94"/>
      <c r="B29104" s="94"/>
      <c r="C29104" s="94"/>
      <c r="D29104" s="94"/>
      <c r="E29104" s="94"/>
    </row>
    <row r="29105" spans="1:5">
      <c r="A29105" s="94"/>
      <c r="B29105" s="94"/>
      <c r="C29105" s="94"/>
      <c r="D29105" s="94"/>
      <c r="E29105" s="94"/>
    </row>
    <row r="29106" spans="1:5">
      <c r="A29106" s="94"/>
      <c r="B29106" s="94"/>
      <c r="C29106" s="94"/>
      <c r="D29106" s="94"/>
      <c r="E29106" s="94"/>
    </row>
    <row r="29107" spans="1:5">
      <c r="A29107" s="94"/>
      <c r="B29107" s="94"/>
      <c r="C29107" s="94"/>
      <c r="D29107" s="94"/>
      <c r="E29107" s="94"/>
    </row>
    <row r="29108" spans="1:5">
      <c r="A29108" s="94"/>
      <c r="B29108" s="94"/>
      <c r="C29108" s="94"/>
      <c r="D29108" s="94"/>
      <c r="E29108" s="94"/>
    </row>
    <row r="29109" spans="1:5">
      <c r="A29109" s="94"/>
      <c r="B29109" s="94"/>
      <c r="C29109" s="94"/>
      <c r="D29109" s="94"/>
      <c r="E29109" s="94"/>
    </row>
    <row r="29110" spans="1:5">
      <c r="A29110" s="94"/>
      <c r="B29110" s="94"/>
      <c r="C29110" s="94"/>
      <c r="D29110" s="94"/>
      <c r="E29110" s="94"/>
    </row>
    <row r="29111" spans="1:5">
      <c r="A29111" s="94"/>
      <c r="B29111" s="94"/>
      <c r="C29111" s="94"/>
      <c r="D29111" s="94"/>
      <c r="E29111" s="94"/>
    </row>
    <row r="29112" spans="1:5">
      <c r="A29112" s="94"/>
      <c r="B29112" s="94"/>
      <c r="C29112" s="94"/>
      <c r="D29112" s="94"/>
      <c r="E29112" s="94"/>
    </row>
    <row r="29113" spans="1:5">
      <c r="A29113" s="94"/>
      <c r="B29113" s="94"/>
      <c r="C29113" s="94"/>
      <c r="D29113" s="94"/>
      <c r="E29113" s="94"/>
    </row>
    <row r="29114" spans="1:5">
      <c r="A29114" s="94"/>
      <c r="B29114" s="94"/>
      <c r="C29114" s="94"/>
      <c r="D29114" s="94"/>
      <c r="E29114" s="94"/>
    </row>
    <row r="29115" spans="1:5">
      <c r="A29115" s="94"/>
      <c r="B29115" s="94"/>
      <c r="C29115" s="94"/>
      <c r="D29115" s="94"/>
      <c r="E29115" s="94"/>
    </row>
    <row r="29116" spans="1:5">
      <c r="A29116" s="94"/>
      <c r="B29116" s="94"/>
      <c r="C29116" s="94"/>
      <c r="D29116" s="94"/>
      <c r="E29116" s="94"/>
    </row>
    <row r="29117" spans="1:5">
      <c r="A29117" s="94"/>
      <c r="B29117" s="94"/>
      <c r="C29117" s="94"/>
      <c r="D29117" s="94"/>
      <c r="E29117" s="94"/>
    </row>
    <row r="29118" spans="1:5">
      <c r="A29118" s="94"/>
      <c r="B29118" s="94"/>
      <c r="C29118" s="94"/>
      <c r="D29118" s="94"/>
      <c r="E29118" s="94"/>
    </row>
    <row r="29119" spans="1:5">
      <c r="A29119" s="94"/>
      <c r="B29119" s="94"/>
      <c r="C29119" s="94"/>
      <c r="D29119" s="94"/>
      <c r="E29119" s="94"/>
    </row>
    <row r="29120" spans="1:5">
      <c r="A29120" s="94"/>
      <c r="B29120" s="94"/>
      <c r="C29120" s="94"/>
      <c r="D29120" s="94"/>
      <c r="E29120" s="94"/>
    </row>
    <row r="29121" spans="1:5">
      <c r="A29121" s="94"/>
      <c r="B29121" s="94"/>
      <c r="C29121" s="94"/>
      <c r="D29121" s="94"/>
      <c r="E29121" s="94"/>
    </row>
    <row r="29122" spans="1:5">
      <c r="A29122" s="94"/>
      <c r="B29122" s="94"/>
      <c r="C29122" s="94"/>
      <c r="D29122" s="94"/>
      <c r="E29122" s="94"/>
    </row>
    <row r="29123" spans="1:5">
      <c r="A29123" s="94"/>
      <c r="B29123" s="94"/>
      <c r="C29123" s="94"/>
      <c r="D29123" s="94"/>
      <c r="E29123" s="94"/>
    </row>
    <row r="29124" spans="1:5">
      <c r="A29124" s="94"/>
      <c r="B29124" s="94"/>
      <c r="C29124" s="94"/>
      <c r="D29124" s="94"/>
      <c r="E29124" s="94"/>
    </row>
    <row r="29125" spans="1:5">
      <c r="A29125" s="94"/>
      <c r="B29125" s="94"/>
      <c r="C29125" s="94"/>
      <c r="D29125" s="94"/>
      <c r="E29125" s="94"/>
    </row>
    <row r="29126" spans="1:5">
      <c r="A29126" s="94"/>
      <c r="B29126" s="94"/>
      <c r="C29126" s="94"/>
      <c r="D29126" s="94"/>
      <c r="E29126" s="94"/>
    </row>
    <row r="29127" spans="1:5">
      <c r="A29127" s="94"/>
      <c r="B29127" s="94"/>
      <c r="C29127" s="94"/>
      <c r="D29127" s="94"/>
      <c r="E29127" s="94"/>
    </row>
    <row r="29128" spans="1:5">
      <c r="A29128" s="94"/>
      <c r="B29128" s="94"/>
      <c r="C29128" s="94"/>
      <c r="D29128" s="94"/>
      <c r="E29128" s="94"/>
    </row>
    <row r="29129" spans="1:5">
      <c r="A29129" s="94"/>
      <c r="B29129" s="94"/>
      <c r="C29129" s="94"/>
      <c r="D29129" s="94"/>
      <c r="E29129" s="94"/>
    </row>
    <row r="29130" spans="1:5">
      <c r="A29130" s="94"/>
      <c r="B29130" s="94"/>
      <c r="C29130" s="94"/>
      <c r="D29130" s="94"/>
      <c r="E29130" s="94"/>
    </row>
    <row r="29131" spans="1:5">
      <c r="A29131" s="94"/>
      <c r="B29131" s="94"/>
      <c r="C29131" s="94"/>
      <c r="D29131" s="94"/>
      <c r="E29131" s="94"/>
    </row>
    <row r="29132" spans="1:5">
      <c r="A29132" s="94"/>
      <c r="B29132" s="94"/>
      <c r="C29132" s="94"/>
      <c r="D29132" s="94"/>
      <c r="E29132" s="94"/>
    </row>
    <row r="29133" spans="1:5">
      <c r="A29133" s="94"/>
      <c r="B29133" s="94"/>
      <c r="C29133" s="94"/>
      <c r="D29133" s="94"/>
      <c r="E29133" s="94"/>
    </row>
    <row r="29134" spans="1:5">
      <c r="A29134" s="94"/>
      <c r="B29134" s="94"/>
      <c r="C29134" s="94"/>
      <c r="D29134" s="94"/>
      <c r="E29134" s="94"/>
    </row>
    <row r="29135" spans="1:5">
      <c r="A29135" s="94"/>
      <c r="B29135" s="94"/>
      <c r="C29135" s="94"/>
      <c r="D29135" s="94"/>
      <c r="E29135" s="94"/>
    </row>
    <row r="29136" spans="1:5">
      <c r="A29136" s="94"/>
      <c r="B29136" s="94"/>
      <c r="C29136" s="94"/>
      <c r="D29136" s="94"/>
      <c r="E29136" s="94"/>
    </row>
    <row r="29137" spans="1:5">
      <c r="A29137" s="94"/>
      <c r="B29137" s="94"/>
      <c r="C29137" s="94"/>
      <c r="D29137" s="94"/>
      <c r="E29137" s="94"/>
    </row>
    <row r="29138" spans="1:5">
      <c r="A29138" s="94"/>
      <c r="B29138" s="94"/>
      <c r="C29138" s="94"/>
      <c r="D29138" s="94"/>
      <c r="E29138" s="94"/>
    </row>
    <row r="29139" spans="1:5">
      <c r="A29139" s="94"/>
      <c r="B29139" s="94"/>
      <c r="C29139" s="94"/>
      <c r="D29139" s="94"/>
      <c r="E29139" s="94"/>
    </row>
    <row r="29140" spans="1:5">
      <c r="A29140" s="94"/>
      <c r="B29140" s="94"/>
      <c r="C29140" s="94"/>
      <c r="D29140" s="94"/>
      <c r="E29140" s="94"/>
    </row>
    <row r="29141" spans="1:5">
      <c r="A29141" s="94"/>
      <c r="B29141" s="94"/>
      <c r="C29141" s="94"/>
      <c r="D29141" s="94"/>
      <c r="E29141" s="94"/>
    </row>
    <row r="29142" spans="1:5">
      <c r="A29142" s="94"/>
      <c r="B29142" s="94"/>
      <c r="C29142" s="94"/>
      <c r="D29142" s="94"/>
      <c r="E29142" s="94"/>
    </row>
    <row r="29143" spans="1:5">
      <c r="A29143" s="94"/>
      <c r="B29143" s="94"/>
      <c r="C29143" s="94"/>
      <c r="D29143" s="94"/>
      <c r="E29143" s="94"/>
    </row>
    <row r="29144" spans="1:5">
      <c r="A29144" s="94"/>
      <c r="B29144" s="94"/>
      <c r="C29144" s="94"/>
      <c r="D29144" s="94"/>
      <c r="E29144" s="94"/>
    </row>
    <row r="29145" spans="1:5">
      <c r="A29145" s="94"/>
      <c r="B29145" s="94"/>
      <c r="C29145" s="94"/>
      <c r="D29145" s="94"/>
      <c r="E29145" s="94"/>
    </row>
    <row r="29146" spans="1:5">
      <c r="A29146" s="94"/>
      <c r="B29146" s="94"/>
      <c r="C29146" s="94"/>
      <c r="D29146" s="94"/>
      <c r="E29146" s="94"/>
    </row>
    <row r="29147" spans="1:5">
      <c r="A29147" s="94"/>
      <c r="B29147" s="94"/>
      <c r="C29147" s="94"/>
      <c r="D29147" s="94"/>
      <c r="E29147" s="94"/>
    </row>
    <row r="29148" spans="1:5">
      <c r="A29148" s="94"/>
      <c r="B29148" s="94"/>
      <c r="C29148" s="94"/>
      <c r="D29148" s="94"/>
      <c r="E29148" s="94"/>
    </row>
    <row r="29149" spans="1:5">
      <c r="A29149" s="94"/>
      <c r="B29149" s="94"/>
      <c r="C29149" s="94"/>
      <c r="D29149" s="94"/>
      <c r="E29149" s="94"/>
    </row>
    <row r="29150" spans="1:5">
      <c r="A29150" s="94"/>
      <c r="B29150" s="94"/>
      <c r="C29150" s="94"/>
      <c r="D29150" s="94"/>
      <c r="E29150" s="94"/>
    </row>
    <row r="29151" spans="1:5">
      <c r="A29151" s="94"/>
      <c r="B29151" s="94"/>
      <c r="C29151" s="94"/>
      <c r="D29151" s="94"/>
      <c r="E29151" s="94"/>
    </row>
    <row r="29152" spans="1:5">
      <c r="A29152" s="94"/>
      <c r="B29152" s="94"/>
      <c r="C29152" s="94"/>
      <c r="D29152" s="94"/>
      <c r="E29152" s="94"/>
    </row>
    <row r="29153" spans="1:5">
      <c r="A29153" s="94"/>
      <c r="B29153" s="94"/>
      <c r="C29153" s="94"/>
      <c r="D29153" s="94"/>
      <c r="E29153" s="94"/>
    </row>
    <row r="29154" spans="1:5">
      <c r="A29154" s="94"/>
      <c r="B29154" s="94"/>
      <c r="C29154" s="94"/>
      <c r="D29154" s="94"/>
      <c r="E29154" s="94"/>
    </row>
    <row r="29155" spans="1:5">
      <c r="A29155" s="94"/>
      <c r="B29155" s="94"/>
      <c r="C29155" s="94"/>
      <c r="D29155" s="94"/>
      <c r="E29155" s="94"/>
    </row>
    <row r="29156" spans="1:5">
      <c r="A29156" s="94"/>
      <c r="B29156" s="94"/>
      <c r="C29156" s="94"/>
      <c r="D29156" s="94"/>
      <c r="E29156" s="94"/>
    </row>
    <row r="29157" spans="1:5">
      <c r="A29157" s="94"/>
      <c r="B29157" s="94"/>
      <c r="C29157" s="94"/>
      <c r="D29157" s="94"/>
      <c r="E29157" s="94"/>
    </row>
    <row r="29158" spans="1:5">
      <c r="A29158" s="94"/>
      <c r="B29158" s="94"/>
      <c r="C29158" s="94"/>
      <c r="D29158" s="94"/>
      <c r="E29158" s="94"/>
    </row>
    <row r="29159" spans="1:5">
      <c r="A29159" s="94"/>
      <c r="B29159" s="94"/>
      <c r="C29159" s="94"/>
      <c r="D29159" s="94"/>
      <c r="E29159" s="94"/>
    </row>
    <row r="29160" spans="1:5">
      <c r="A29160" s="94"/>
      <c r="B29160" s="94"/>
      <c r="C29160" s="94"/>
      <c r="D29160" s="94"/>
      <c r="E29160" s="94"/>
    </row>
    <row r="29161" spans="1:5">
      <c r="A29161" s="94"/>
      <c r="B29161" s="94"/>
      <c r="C29161" s="94"/>
      <c r="D29161" s="94"/>
      <c r="E29161" s="94"/>
    </row>
    <row r="29162" spans="1:5">
      <c r="A29162" s="94"/>
      <c r="B29162" s="94"/>
      <c r="C29162" s="94"/>
      <c r="D29162" s="94"/>
      <c r="E29162" s="94"/>
    </row>
    <row r="29163" spans="1:5">
      <c r="A29163" s="94"/>
      <c r="B29163" s="94"/>
      <c r="C29163" s="94"/>
      <c r="D29163" s="94"/>
      <c r="E29163" s="94"/>
    </row>
    <row r="29164" spans="1:5">
      <c r="A29164" s="94"/>
      <c r="B29164" s="94"/>
      <c r="C29164" s="94"/>
      <c r="D29164" s="94"/>
      <c r="E29164" s="94"/>
    </row>
    <row r="29165" spans="1:5">
      <c r="A29165" s="94"/>
      <c r="B29165" s="94"/>
      <c r="C29165" s="94"/>
      <c r="D29165" s="94"/>
      <c r="E29165" s="94"/>
    </row>
    <row r="29166" spans="1:5">
      <c r="A29166" s="94"/>
      <c r="B29166" s="94"/>
      <c r="C29166" s="94"/>
      <c r="D29166" s="94"/>
      <c r="E29166" s="94"/>
    </row>
    <row r="29167" spans="1:5">
      <c r="A29167" s="94"/>
      <c r="B29167" s="94"/>
      <c r="C29167" s="94"/>
      <c r="D29167" s="94"/>
      <c r="E29167" s="94"/>
    </row>
    <row r="29168" spans="1:5">
      <c r="A29168" s="94"/>
      <c r="B29168" s="94"/>
      <c r="C29168" s="94"/>
      <c r="D29168" s="94"/>
      <c r="E29168" s="94"/>
    </row>
    <row r="29169" spans="1:5">
      <c r="A29169" s="94"/>
      <c r="B29169" s="94"/>
      <c r="C29169" s="94"/>
      <c r="D29169" s="94"/>
      <c r="E29169" s="94"/>
    </row>
    <row r="29170" spans="1:5">
      <c r="A29170" s="94"/>
      <c r="B29170" s="94"/>
      <c r="C29170" s="94"/>
      <c r="D29170" s="94"/>
      <c r="E29170" s="94"/>
    </row>
    <row r="29171" spans="1:5">
      <c r="A29171" s="94"/>
      <c r="B29171" s="94"/>
      <c r="C29171" s="94"/>
      <c r="D29171" s="94"/>
      <c r="E29171" s="94"/>
    </row>
    <row r="29172" spans="1:5">
      <c r="A29172" s="94"/>
      <c r="B29172" s="94"/>
      <c r="C29172" s="94"/>
      <c r="D29172" s="94"/>
      <c r="E29172" s="94"/>
    </row>
    <row r="29173" spans="1:5">
      <c r="A29173" s="94"/>
      <c r="B29173" s="94"/>
      <c r="C29173" s="94"/>
      <c r="D29173" s="94"/>
      <c r="E29173" s="94"/>
    </row>
    <row r="29174" spans="1:5">
      <c r="A29174" s="94"/>
      <c r="B29174" s="94"/>
      <c r="C29174" s="94"/>
      <c r="D29174" s="94"/>
      <c r="E29174" s="94"/>
    </row>
    <row r="29175" spans="1:5">
      <c r="A29175" s="94"/>
      <c r="B29175" s="94"/>
      <c r="C29175" s="94"/>
      <c r="D29175" s="94"/>
      <c r="E29175" s="94"/>
    </row>
    <row r="29176" spans="1:5">
      <c r="A29176" s="94"/>
      <c r="B29176" s="94"/>
      <c r="C29176" s="94"/>
      <c r="D29176" s="94"/>
      <c r="E29176" s="94"/>
    </row>
    <row r="29177" spans="1:5">
      <c r="A29177" s="94"/>
      <c r="B29177" s="94"/>
      <c r="C29177" s="94"/>
      <c r="D29177" s="94"/>
      <c r="E29177" s="94"/>
    </row>
    <row r="29178" spans="1:5">
      <c r="A29178" s="94"/>
      <c r="B29178" s="94"/>
      <c r="C29178" s="94"/>
      <c r="D29178" s="94"/>
      <c r="E29178" s="94"/>
    </row>
    <row r="29179" spans="1:5">
      <c r="A29179" s="94"/>
      <c r="B29179" s="94"/>
      <c r="C29179" s="94"/>
      <c r="D29179" s="94"/>
      <c r="E29179" s="94"/>
    </row>
    <row r="29180" spans="1:5">
      <c r="A29180" s="94"/>
      <c r="B29180" s="94"/>
      <c r="C29180" s="94"/>
      <c r="D29180" s="94"/>
      <c r="E29180" s="94"/>
    </row>
    <row r="29181" spans="1:5">
      <c r="A29181" s="94"/>
      <c r="B29181" s="94"/>
      <c r="C29181" s="94"/>
      <c r="D29181" s="94"/>
      <c r="E29181" s="94"/>
    </row>
    <row r="29182" spans="1:5">
      <c r="A29182" s="94"/>
      <c r="B29182" s="94"/>
      <c r="C29182" s="94"/>
      <c r="D29182" s="94"/>
      <c r="E29182" s="94"/>
    </row>
    <row r="29183" spans="1:5">
      <c r="A29183" s="94"/>
      <c r="B29183" s="94"/>
      <c r="C29183" s="94"/>
      <c r="D29183" s="94"/>
      <c r="E29183" s="94"/>
    </row>
    <row r="29184" spans="1:5">
      <c r="A29184" s="94"/>
      <c r="B29184" s="94"/>
      <c r="C29184" s="94"/>
      <c r="D29184" s="94"/>
      <c r="E29184" s="94"/>
    </row>
    <row r="29185" spans="1:5">
      <c r="A29185" s="94"/>
      <c r="B29185" s="94"/>
      <c r="C29185" s="94"/>
      <c r="D29185" s="94"/>
      <c r="E29185" s="94"/>
    </row>
    <row r="29186" spans="1:5">
      <c r="A29186" s="94"/>
      <c r="B29186" s="94"/>
      <c r="C29186" s="94"/>
      <c r="D29186" s="94"/>
      <c r="E29186" s="94"/>
    </row>
    <row r="29187" spans="1:5">
      <c r="A29187" s="94"/>
      <c r="B29187" s="94"/>
      <c r="C29187" s="94"/>
      <c r="D29187" s="94"/>
      <c r="E29187" s="94"/>
    </row>
    <row r="29188" spans="1:5">
      <c r="A29188" s="94"/>
      <c r="B29188" s="94"/>
      <c r="C29188" s="94"/>
      <c r="D29188" s="94"/>
      <c r="E29188" s="94"/>
    </row>
    <row r="29189" spans="1:5">
      <c r="A29189" s="94"/>
      <c r="B29189" s="94"/>
      <c r="C29189" s="94"/>
      <c r="D29189" s="94"/>
      <c r="E29189" s="94"/>
    </row>
    <row r="29190" spans="1:5">
      <c r="A29190" s="94"/>
      <c r="B29190" s="94"/>
      <c r="C29190" s="94"/>
      <c r="D29190" s="94"/>
      <c r="E29190" s="94"/>
    </row>
    <row r="29191" spans="1:5">
      <c r="A29191" s="94"/>
      <c r="B29191" s="94"/>
      <c r="C29191" s="94"/>
      <c r="D29191" s="94"/>
      <c r="E29191" s="94"/>
    </row>
    <row r="29192" spans="1:5">
      <c r="A29192" s="94"/>
      <c r="B29192" s="94"/>
      <c r="C29192" s="94"/>
      <c r="D29192" s="94"/>
      <c r="E29192" s="94"/>
    </row>
    <row r="29193" spans="1:5">
      <c r="A29193" s="94"/>
      <c r="B29193" s="94"/>
      <c r="C29193" s="94"/>
      <c r="D29193" s="94"/>
      <c r="E29193" s="94"/>
    </row>
    <row r="29194" spans="1:5">
      <c r="A29194" s="94"/>
      <c r="B29194" s="94"/>
      <c r="C29194" s="94"/>
      <c r="D29194" s="94"/>
      <c r="E29194" s="94"/>
    </row>
    <row r="29195" spans="1:5">
      <c r="A29195" s="94"/>
      <c r="B29195" s="94"/>
      <c r="C29195" s="94"/>
      <c r="D29195" s="94"/>
      <c r="E29195" s="94"/>
    </row>
    <row r="29196" spans="1:5">
      <c r="A29196" s="94"/>
      <c r="B29196" s="94"/>
      <c r="C29196" s="94"/>
      <c r="D29196" s="94"/>
      <c r="E29196" s="94"/>
    </row>
    <row r="29197" spans="1:5">
      <c r="A29197" s="94"/>
      <c r="B29197" s="94"/>
      <c r="C29197" s="94"/>
      <c r="D29197" s="94"/>
      <c r="E29197" s="94"/>
    </row>
    <row r="29198" spans="1:5">
      <c r="A29198" s="94"/>
      <c r="B29198" s="94"/>
      <c r="C29198" s="94"/>
      <c r="D29198" s="94"/>
      <c r="E29198" s="94"/>
    </row>
    <row r="29199" spans="1:5">
      <c r="A29199" s="94"/>
      <c r="B29199" s="94"/>
      <c r="C29199" s="94"/>
      <c r="D29199" s="94"/>
      <c r="E29199" s="94"/>
    </row>
    <row r="29200" spans="1:5">
      <c r="A29200" s="94"/>
      <c r="B29200" s="94"/>
      <c r="C29200" s="94"/>
      <c r="D29200" s="94"/>
      <c r="E29200" s="94"/>
    </row>
    <row r="29201" spans="1:5">
      <c r="A29201" s="94"/>
      <c r="B29201" s="94"/>
      <c r="C29201" s="94"/>
      <c r="D29201" s="94"/>
      <c r="E29201" s="94"/>
    </row>
    <row r="29202" spans="1:5">
      <c r="A29202" s="94"/>
      <c r="B29202" s="94"/>
      <c r="C29202" s="94"/>
      <c r="D29202" s="94"/>
      <c r="E29202" s="94"/>
    </row>
    <row r="29203" spans="1:5">
      <c r="A29203" s="94"/>
      <c r="B29203" s="94"/>
      <c r="C29203" s="94"/>
      <c r="D29203" s="94"/>
      <c r="E29203" s="94"/>
    </row>
    <row r="29204" spans="1:5">
      <c r="A29204" s="94"/>
      <c r="B29204" s="94"/>
      <c r="C29204" s="94"/>
      <c r="D29204" s="94"/>
      <c r="E29204" s="94"/>
    </row>
    <row r="29205" spans="1:5">
      <c r="A29205" s="94"/>
      <c r="B29205" s="94"/>
      <c r="C29205" s="94"/>
      <c r="D29205" s="94"/>
      <c r="E29205" s="94"/>
    </row>
    <row r="29206" spans="1:5">
      <c r="A29206" s="94"/>
      <c r="B29206" s="94"/>
      <c r="C29206" s="94"/>
      <c r="D29206" s="94"/>
      <c r="E29206" s="94"/>
    </row>
    <row r="29207" spans="1:5">
      <c r="A29207" s="94"/>
      <c r="B29207" s="94"/>
      <c r="C29207" s="94"/>
      <c r="D29207" s="94"/>
      <c r="E29207" s="94"/>
    </row>
    <row r="29208" spans="1:5">
      <c r="A29208" s="94"/>
      <c r="B29208" s="94"/>
      <c r="C29208" s="94"/>
      <c r="D29208" s="94"/>
      <c r="E29208" s="94"/>
    </row>
    <row r="29209" spans="1:5">
      <c r="A29209" s="94"/>
      <c r="B29209" s="94"/>
      <c r="C29209" s="94"/>
      <c r="D29209" s="94"/>
      <c r="E29209" s="94"/>
    </row>
    <row r="29210" spans="1:5">
      <c r="A29210" s="94"/>
      <c r="B29210" s="94"/>
      <c r="C29210" s="94"/>
      <c r="D29210" s="94"/>
      <c r="E29210" s="94"/>
    </row>
    <row r="29211" spans="1:5">
      <c r="A29211" s="94"/>
      <c r="B29211" s="94"/>
      <c r="C29211" s="94"/>
      <c r="D29211" s="94"/>
      <c r="E29211" s="94"/>
    </row>
    <row r="29212" spans="1:5">
      <c r="A29212" s="94"/>
      <c r="B29212" s="94"/>
      <c r="C29212" s="94"/>
      <c r="D29212" s="94"/>
      <c r="E29212" s="94"/>
    </row>
    <row r="29213" spans="1:5">
      <c r="A29213" s="94"/>
      <c r="B29213" s="94"/>
      <c r="C29213" s="94"/>
      <c r="D29213" s="94"/>
      <c r="E29213" s="94"/>
    </row>
    <row r="29214" spans="1:5">
      <c r="A29214" s="94"/>
      <c r="B29214" s="94"/>
      <c r="C29214" s="94"/>
      <c r="D29214" s="94"/>
      <c r="E29214" s="94"/>
    </row>
    <row r="29215" spans="1:5">
      <c r="A29215" s="94"/>
      <c r="B29215" s="94"/>
      <c r="C29215" s="94"/>
      <c r="D29215" s="94"/>
      <c r="E29215" s="94"/>
    </row>
    <row r="29216" spans="1:5">
      <c r="A29216" s="94"/>
      <c r="B29216" s="94"/>
      <c r="C29216" s="94"/>
      <c r="D29216" s="94"/>
      <c r="E29216" s="94"/>
    </row>
    <row r="29217" spans="1:5">
      <c r="A29217" s="94"/>
      <c r="B29217" s="94"/>
      <c r="C29217" s="94"/>
      <c r="D29217" s="94"/>
      <c r="E29217" s="94"/>
    </row>
    <row r="29218" spans="1:5">
      <c r="A29218" s="94"/>
      <c r="B29218" s="94"/>
      <c r="C29218" s="94"/>
      <c r="D29218" s="94"/>
      <c r="E29218" s="94"/>
    </row>
    <row r="29219" spans="1:5">
      <c r="A29219" s="94"/>
      <c r="B29219" s="94"/>
      <c r="C29219" s="94"/>
      <c r="D29219" s="94"/>
      <c r="E29219" s="94"/>
    </row>
    <row r="29220" spans="1:5">
      <c r="A29220" s="94"/>
      <c r="B29220" s="94"/>
      <c r="C29220" s="94"/>
      <c r="D29220" s="94"/>
      <c r="E29220" s="94"/>
    </row>
    <row r="29221" spans="1:5">
      <c r="A29221" s="94"/>
      <c r="B29221" s="94"/>
      <c r="C29221" s="94"/>
      <c r="D29221" s="94"/>
      <c r="E29221" s="94"/>
    </row>
    <row r="29222" spans="1:5">
      <c r="A29222" s="94"/>
      <c r="B29222" s="94"/>
      <c r="C29222" s="94"/>
      <c r="D29222" s="94"/>
      <c r="E29222" s="94"/>
    </row>
    <row r="29223" spans="1:5">
      <c r="A29223" s="94"/>
      <c r="B29223" s="94"/>
      <c r="C29223" s="94"/>
      <c r="D29223" s="94"/>
      <c r="E29223" s="94"/>
    </row>
    <row r="29224" spans="1:5">
      <c r="A29224" s="94"/>
      <c r="B29224" s="94"/>
      <c r="C29224" s="94"/>
      <c r="D29224" s="94"/>
      <c r="E29224" s="94"/>
    </row>
    <row r="29225" spans="1:5">
      <c r="A29225" s="94"/>
      <c r="B29225" s="94"/>
      <c r="C29225" s="94"/>
      <c r="D29225" s="94"/>
      <c r="E29225" s="94"/>
    </row>
    <row r="29226" spans="1:5">
      <c r="A29226" s="94"/>
      <c r="B29226" s="94"/>
      <c r="C29226" s="94"/>
      <c r="D29226" s="94"/>
      <c r="E29226" s="94"/>
    </row>
    <row r="29227" spans="1:5">
      <c r="A29227" s="94"/>
      <c r="B29227" s="94"/>
      <c r="C29227" s="94"/>
      <c r="D29227" s="94"/>
      <c r="E29227" s="94"/>
    </row>
    <row r="29228" spans="1:5">
      <c r="A29228" s="94"/>
      <c r="B29228" s="94"/>
      <c r="C29228" s="94"/>
      <c r="D29228" s="94"/>
      <c r="E29228" s="94"/>
    </row>
    <row r="29229" spans="1:5">
      <c r="A29229" s="94"/>
      <c r="B29229" s="94"/>
      <c r="C29229" s="94"/>
      <c r="D29229" s="94"/>
      <c r="E29229" s="94"/>
    </row>
    <row r="29230" spans="1:5">
      <c r="A29230" s="94"/>
      <c r="B29230" s="94"/>
      <c r="C29230" s="94"/>
      <c r="D29230" s="94"/>
      <c r="E29230" s="94"/>
    </row>
    <row r="29231" spans="1:5">
      <c r="A29231" s="94"/>
      <c r="B29231" s="94"/>
      <c r="C29231" s="94"/>
      <c r="D29231" s="94"/>
      <c r="E29231" s="94"/>
    </row>
    <row r="29232" spans="1:5">
      <c r="A29232" s="94"/>
      <c r="B29232" s="94"/>
      <c r="C29232" s="94"/>
      <c r="D29232" s="94"/>
      <c r="E29232" s="94"/>
    </row>
    <row r="29233" spans="1:5">
      <c r="A29233" s="94"/>
      <c r="B29233" s="94"/>
      <c r="C29233" s="94"/>
      <c r="D29233" s="94"/>
      <c r="E29233" s="94"/>
    </row>
    <row r="29234" spans="1:5">
      <c r="A29234" s="94"/>
      <c r="B29234" s="94"/>
      <c r="C29234" s="94"/>
      <c r="D29234" s="94"/>
      <c r="E29234" s="94"/>
    </row>
    <row r="29235" spans="1:5">
      <c r="A29235" s="94"/>
      <c r="B29235" s="94"/>
      <c r="C29235" s="94"/>
      <c r="D29235" s="94"/>
      <c r="E29235" s="94"/>
    </row>
    <row r="29236" spans="1:5">
      <c r="A29236" s="94"/>
      <c r="B29236" s="94"/>
      <c r="C29236" s="94"/>
      <c r="D29236" s="94"/>
      <c r="E29236" s="94"/>
    </row>
    <row r="29237" spans="1:5">
      <c r="A29237" s="94"/>
      <c r="B29237" s="94"/>
      <c r="C29237" s="94"/>
      <c r="D29237" s="94"/>
      <c r="E29237" s="94"/>
    </row>
    <row r="29238" spans="1:5">
      <c r="A29238" s="94"/>
      <c r="B29238" s="94"/>
      <c r="C29238" s="94"/>
      <c r="D29238" s="94"/>
      <c r="E29238" s="94"/>
    </row>
    <row r="29239" spans="1:5">
      <c r="A29239" s="94"/>
      <c r="B29239" s="94"/>
      <c r="C29239" s="94"/>
      <c r="D29239" s="94"/>
      <c r="E29239" s="94"/>
    </row>
    <row r="29240" spans="1:5">
      <c r="A29240" s="94"/>
      <c r="B29240" s="94"/>
      <c r="C29240" s="94"/>
      <c r="D29240" s="94"/>
      <c r="E29240" s="94"/>
    </row>
    <row r="29241" spans="1:5">
      <c r="A29241" s="94"/>
      <c r="B29241" s="94"/>
      <c r="C29241" s="94"/>
      <c r="D29241" s="94"/>
      <c r="E29241" s="94"/>
    </row>
    <row r="29242" spans="1:5">
      <c r="A29242" s="94"/>
      <c r="B29242" s="94"/>
      <c r="C29242" s="94"/>
      <c r="D29242" s="94"/>
      <c r="E29242" s="94"/>
    </row>
    <row r="29243" spans="1:5">
      <c r="A29243" s="94"/>
      <c r="B29243" s="94"/>
      <c r="C29243" s="94"/>
      <c r="D29243" s="94"/>
      <c r="E29243" s="94"/>
    </row>
    <row r="29244" spans="1:5">
      <c r="A29244" s="94"/>
      <c r="B29244" s="94"/>
      <c r="C29244" s="94"/>
      <c r="D29244" s="94"/>
      <c r="E29244" s="94"/>
    </row>
    <row r="29245" spans="1:5">
      <c r="A29245" s="94"/>
      <c r="B29245" s="94"/>
      <c r="C29245" s="94"/>
      <c r="D29245" s="94"/>
      <c r="E29245" s="94"/>
    </row>
    <row r="29246" spans="1:5">
      <c r="A29246" s="94"/>
      <c r="B29246" s="94"/>
      <c r="C29246" s="94"/>
      <c r="D29246" s="94"/>
      <c r="E29246" s="94"/>
    </row>
    <row r="29247" spans="1:5">
      <c r="A29247" s="94"/>
      <c r="B29247" s="94"/>
      <c r="C29247" s="94"/>
      <c r="D29247" s="94"/>
      <c r="E29247" s="94"/>
    </row>
    <row r="29248" spans="1:5">
      <c r="A29248" s="94"/>
      <c r="B29248" s="94"/>
      <c r="C29248" s="94"/>
      <c r="D29248" s="94"/>
      <c r="E29248" s="94"/>
    </row>
    <row r="29249" spans="1:5">
      <c r="A29249" s="94"/>
      <c r="B29249" s="94"/>
      <c r="C29249" s="94"/>
      <c r="D29249" s="94"/>
      <c r="E29249" s="94"/>
    </row>
    <row r="29250" spans="1:5">
      <c r="A29250" s="94"/>
      <c r="B29250" s="94"/>
      <c r="C29250" s="94"/>
      <c r="D29250" s="94"/>
      <c r="E29250" s="94"/>
    </row>
    <row r="29251" spans="1:5">
      <c r="A29251" s="94"/>
      <c r="B29251" s="94"/>
      <c r="C29251" s="94"/>
      <c r="D29251" s="94"/>
      <c r="E29251" s="94"/>
    </row>
    <row r="29252" spans="1:5">
      <c r="A29252" s="94"/>
      <c r="B29252" s="94"/>
      <c r="C29252" s="94"/>
      <c r="D29252" s="94"/>
      <c r="E29252" s="94"/>
    </row>
    <row r="29253" spans="1:5">
      <c r="A29253" s="94"/>
      <c r="B29253" s="94"/>
      <c r="C29253" s="94"/>
      <c r="D29253" s="94"/>
      <c r="E29253" s="94"/>
    </row>
    <row r="29254" spans="1:5">
      <c r="A29254" s="94"/>
      <c r="B29254" s="94"/>
      <c r="C29254" s="94"/>
      <c r="D29254" s="94"/>
      <c r="E29254" s="94"/>
    </row>
    <row r="29255" spans="1:5">
      <c r="A29255" s="94"/>
      <c r="B29255" s="94"/>
      <c r="C29255" s="94"/>
      <c r="D29255" s="94"/>
      <c r="E29255" s="94"/>
    </row>
    <row r="29256" spans="1:5">
      <c r="A29256" s="94"/>
      <c r="B29256" s="94"/>
      <c r="C29256" s="94"/>
      <c r="D29256" s="94"/>
      <c r="E29256" s="94"/>
    </row>
    <row r="29257" spans="1:5">
      <c r="A29257" s="94"/>
      <c r="B29257" s="94"/>
      <c r="C29257" s="94"/>
      <c r="D29257" s="94"/>
      <c r="E29257" s="94"/>
    </row>
    <row r="29258" spans="1:5">
      <c r="A29258" s="94"/>
      <c r="B29258" s="94"/>
      <c r="C29258" s="94"/>
      <c r="D29258" s="94"/>
      <c r="E29258" s="94"/>
    </row>
    <row r="29259" spans="1:5">
      <c r="A29259" s="94"/>
      <c r="B29259" s="94"/>
      <c r="C29259" s="94"/>
      <c r="D29259" s="94"/>
      <c r="E29259" s="94"/>
    </row>
    <row r="29260" spans="1:5">
      <c r="A29260" s="94"/>
      <c r="B29260" s="94"/>
      <c r="C29260" s="94"/>
      <c r="D29260" s="94"/>
      <c r="E29260" s="94"/>
    </row>
    <row r="29261" spans="1:5">
      <c r="A29261" s="94"/>
      <c r="B29261" s="94"/>
      <c r="C29261" s="94"/>
      <c r="D29261" s="94"/>
      <c r="E29261" s="94"/>
    </row>
    <row r="29262" spans="1:5">
      <c r="A29262" s="94"/>
      <c r="B29262" s="94"/>
      <c r="C29262" s="94"/>
      <c r="D29262" s="94"/>
      <c r="E29262" s="94"/>
    </row>
    <row r="29263" spans="1:5">
      <c r="A29263" s="94"/>
      <c r="B29263" s="94"/>
      <c r="C29263" s="94"/>
      <c r="D29263" s="94"/>
      <c r="E29263" s="94"/>
    </row>
    <row r="29264" spans="1:5">
      <c r="A29264" s="94"/>
      <c r="B29264" s="94"/>
      <c r="C29264" s="94"/>
      <c r="D29264" s="94"/>
      <c r="E29264" s="94"/>
    </row>
    <row r="29265" spans="1:5">
      <c r="A29265" s="94"/>
      <c r="B29265" s="94"/>
      <c r="C29265" s="94"/>
      <c r="D29265" s="94"/>
      <c r="E29265" s="94"/>
    </row>
    <row r="29266" spans="1:5">
      <c r="A29266" s="94"/>
      <c r="B29266" s="94"/>
      <c r="C29266" s="94"/>
      <c r="D29266" s="94"/>
      <c r="E29266" s="94"/>
    </row>
    <row r="29267" spans="1:5">
      <c r="A29267" s="94"/>
      <c r="B29267" s="94"/>
      <c r="C29267" s="94"/>
      <c r="D29267" s="94"/>
      <c r="E29267" s="94"/>
    </row>
    <row r="29268" spans="1:5">
      <c r="A29268" s="94"/>
      <c r="B29268" s="94"/>
      <c r="C29268" s="94"/>
      <c r="D29268" s="94"/>
      <c r="E29268" s="94"/>
    </row>
    <row r="29269" spans="1:5">
      <c r="A29269" s="94"/>
      <c r="B29269" s="94"/>
      <c r="C29269" s="94"/>
      <c r="D29269" s="94"/>
      <c r="E29269" s="94"/>
    </row>
    <row r="29270" spans="1:5">
      <c r="A29270" s="94"/>
      <c r="B29270" s="94"/>
      <c r="C29270" s="94"/>
      <c r="D29270" s="94"/>
      <c r="E29270" s="94"/>
    </row>
    <row r="29271" spans="1:5">
      <c r="A29271" s="94"/>
      <c r="B29271" s="94"/>
      <c r="C29271" s="94"/>
      <c r="D29271" s="94"/>
      <c r="E29271" s="94"/>
    </row>
    <row r="29272" spans="1:5">
      <c r="A29272" s="94"/>
      <c r="B29272" s="94"/>
      <c r="C29272" s="94"/>
      <c r="D29272" s="94"/>
      <c r="E29272" s="94"/>
    </row>
    <row r="29273" spans="1:5">
      <c r="A29273" s="94"/>
      <c r="B29273" s="94"/>
      <c r="C29273" s="94"/>
      <c r="D29273" s="94"/>
      <c r="E29273" s="94"/>
    </row>
    <row r="29274" spans="1:5">
      <c r="A29274" s="94"/>
      <c r="B29274" s="94"/>
      <c r="C29274" s="94"/>
      <c r="D29274" s="94"/>
      <c r="E29274" s="94"/>
    </row>
    <row r="29275" spans="1:5">
      <c r="A29275" s="94"/>
      <c r="B29275" s="94"/>
      <c r="C29275" s="94"/>
      <c r="D29275" s="94"/>
      <c r="E29275" s="94"/>
    </row>
    <row r="29276" spans="1:5">
      <c r="A29276" s="94"/>
      <c r="B29276" s="94"/>
      <c r="C29276" s="94"/>
      <c r="D29276" s="94"/>
      <c r="E29276" s="94"/>
    </row>
    <row r="29277" spans="1:5">
      <c r="A29277" s="94"/>
      <c r="B29277" s="94"/>
      <c r="C29277" s="94"/>
      <c r="D29277" s="94"/>
      <c r="E29277" s="94"/>
    </row>
    <row r="29278" spans="1:5">
      <c r="A29278" s="94"/>
      <c r="B29278" s="94"/>
      <c r="C29278" s="94"/>
      <c r="D29278" s="94"/>
      <c r="E29278" s="94"/>
    </row>
    <row r="29279" spans="1:5">
      <c r="A29279" s="94"/>
      <c r="B29279" s="94"/>
      <c r="C29279" s="94"/>
      <c r="D29279" s="94"/>
      <c r="E29279" s="94"/>
    </row>
    <row r="29280" spans="1:5">
      <c r="A29280" s="94"/>
      <c r="B29280" s="94"/>
      <c r="C29280" s="94"/>
      <c r="D29280" s="94"/>
      <c r="E29280" s="94"/>
    </row>
    <row r="29281" spans="1:5">
      <c r="A29281" s="94"/>
      <c r="B29281" s="94"/>
      <c r="C29281" s="94"/>
      <c r="D29281" s="94"/>
      <c r="E29281" s="94"/>
    </row>
    <row r="29282" spans="1:5">
      <c r="A29282" s="94"/>
      <c r="B29282" s="94"/>
      <c r="C29282" s="94"/>
      <c r="D29282" s="94"/>
      <c r="E29282" s="94"/>
    </row>
    <row r="29283" spans="1:5">
      <c r="A29283" s="94"/>
      <c r="B29283" s="94"/>
      <c r="C29283" s="94"/>
      <c r="D29283" s="94"/>
      <c r="E29283" s="94"/>
    </row>
    <row r="29284" spans="1:5">
      <c r="A29284" s="94"/>
      <c r="B29284" s="94"/>
      <c r="C29284" s="94"/>
      <c r="D29284" s="94"/>
      <c r="E29284" s="94"/>
    </row>
    <row r="29285" spans="1:5">
      <c r="A29285" s="94"/>
      <c r="B29285" s="94"/>
      <c r="C29285" s="94"/>
      <c r="D29285" s="94"/>
      <c r="E29285" s="94"/>
    </row>
    <row r="29286" spans="1:5">
      <c r="A29286" s="94"/>
      <c r="B29286" s="94"/>
      <c r="C29286" s="94"/>
      <c r="D29286" s="94"/>
      <c r="E29286" s="94"/>
    </row>
    <row r="29287" spans="1:5">
      <c r="A29287" s="94"/>
      <c r="B29287" s="94"/>
      <c r="C29287" s="94"/>
      <c r="D29287" s="94"/>
      <c r="E29287" s="94"/>
    </row>
    <row r="29288" spans="1:5">
      <c r="A29288" s="94"/>
      <c r="B29288" s="94"/>
      <c r="C29288" s="94"/>
      <c r="D29288" s="94"/>
      <c r="E29288" s="94"/>
    </row>
    <row r="29289" spans="1:5">
      <c r="A29289" s="94"/>
      <c r="B29289" s="94"/>
      <c r="C29289" s="94"/>
      <c r="D29289" s="94"/>
      <c r="E29289" s="94"/>
    </row>
    <row r="29290" spans="1:5">
      <c r="A29290" s="94"/>
      <c r="B29290" s="94"/>
      <c r="C29290" s="94"/>
      <c r="D29290" s="94"/>
      <c r="E29290" s="94"/>
    </row>
    <row r="29291" spans="1:5">
      <c r="A29291" s="94"/>
      <c r="B29291" s="94"/>
      <c r="C29291" s="94"/>
      <c r="D29291" s="94"/>
      <c r="E29291" s="94"/>
    </row>
    <row r="29292" spans="1:5">
      <c r="A29292" s="94"/>
      <c r="B29292" s="94"/>
      <c r="C29292" s="94"/>
      <c r="D29292" s="94"/>
      <c r="E29292" s="94"/>
    </row>
    <row r="29293" spans="1:5">
      <c r="A29293" s="94"/>
      <c r="B29293" s="94"/>
      <c r="C29293" s="94"/>
      <c r="D29293" s="94"/>
      <c r="E29293" s="94"/>
    </row>
    <row r="29294" spans="1:5">
      <c r="A29294" s="94"/>
      <c r="B29294" s="94"/>
      <c r="C29294" s="94"/>
      <c r="D29294" s="94"/>
      <c r="E29294" s="94"/>
    </row>
    <row r="29295" spans="1:5">
      <c r="A29295" s="94"/>
      <c r="B29295" s="94"/>
      <c r="C29295" s="94"/>
      <c r="D29295" s="94"/>
      <c r="E29295" s="94"/>
    </row>
    <row r="29296" spans="1:5">
      <c r="A29296" s="94"/>
      <c r="B29296" s="94"/>
      <c r="C29296" s="94"/>
      <c r="D29296" s="94"/>
      <c r="E29296" s="94"/>
    </row>
    <row r="29297" spans="1:5">
      <c r="A29297" s="94"/>
      <c r="B29297" s="94"/>
      <c r="C29297" s="94"/>
      <c r="D29297" s="94"/>
      <c r="E29297" s="94"/>
    </row>
    <row r="29298" spans="1:5">
      <c r="A29298" s="94"/>
      <c r="B29298" s="94"/>
      <c r="C29298" s="94"/>
      <c r="D29298" s="94"/>
      <c r="E29298" s="94"/>
    </row>
    <row r="29299" spans="1:5">
      <c r="A29299" s="94"/>
      <c r="B29299" s="94"/>
      <c r="C29299" s="94"/>
      <c r="D29299" s="94"/>
      <c r="E29299" s="94"/>
    </row>
    <row r="29300" spans="1:5">
      <c r="A29300" s="94"/>
      <c r="B29300" s="94"/>
      <c r="C29300" s="94"/>
      <c r="D29300" s="94"/>
      <c r="E29300" s="94"/>
    </row>
    <row r="29301" spans="1:5">
      <c r="A29301" s="94"/>
      <c r="B29301" s="94"/>
      <c r="C29301" s="94"/>
      <c r="D29301" s="94"/>
      <c r="E29301" s="94"/>
    </row>
    <row r="29302" spans="1:5">
      <c r="A29302" s="94"/>
      <c r="B29302" s="94"/>
      <c r="C29302" s="94"/>
      <c r="D29302" s="94"/>
      <c r="E29302" s="94"/>
    </row>
    <row r="29303" spans="1:5">
      <c r="A29303" s="94"/>
      <c r="B29303" s="94"/>
      <c r="C29303" s="94"/>
      <c r="D29303" s="94"/>
      <c r="E29303" s="94"/>
    </row>
    <row r="29304" spans="1:5">
      <c r="A29304" s="94"/>
      <c r="B29304" s="94"/>
      <c r="C29304" s="94"/>
      <c r="D29304" s="94"/>
      <c r="E29304" s="94"/>
    </row>
    <row r="29305" spans="1:5">
      <c r="A29305" s="94"/>
      <c r="B29305" s="94"/>
      <c r="C29305" s="94"/>
      <c r="D29305" s="94"/>
      <c r="E29305" s="94"/>
    </row>
    <row r="29306" spans="1:5">
      <c r="A29306" s="94"/>
      <c r="B29306" s="94"/>
      <c r="C29306" s="94"/>
      <c r="D29306" s="94"/>
      <c r="E29306" s="94"/>
    </row>
    <row r="29307" spans="1:5">
      <c r="A29307" s="94"/>
      <c r="B29307" s="94"/>
      <c r="C29307" s="94"/>
      <c r="D29307" s="94"/>
      <c r="E29307" s="94"/>
    </row>
    <row r="29308" spans="1:5">
      <c r="A29308" s="94"/>
      <c r="B29308" s="94"/>
      <c r="C29308" s="94"/>
      <c r="D29308" s="94"/>
      <c r="E29308" s="94"/>
    </row>
    <row r="29309" spans="1:5">
      <c r="A29309" s="94"/>
      <c r="B29309" s="94"/>
      <c r="C29309" s="94"/>
      <c r="D29309" s="94"/>
      <c r="E29309" s="94"/>
    </row>
    <row r="29310" spans="1:5">
      <c r="A29310" s="94"/>
      <c r="B29310" s="94"/>
      <c r="C29310" s="94"/>
      <c r="D29310" s="94"/>
      <c r="E29310" s="94"/>
    </row>
    <row r="29311" spans="1:5">
      <c r="A29311" s="94"/>
      <c r="B29311" s="94"/>
      <c r="C29311" s="94"/>
      <c r="D29311" s="94"/>
      <c r="E29311" s="94"/>
    </row>
    <row r="29312" spans="1:5">
      <c r="A29312" s="94"/>
      <c r="B29312" s="94"/>
      <c r="C29312" s="94"/>
      <c r="D29312" s="94"/>
      <c r="E29312" s="94"/>
    </row>
    <row r="29313" spans="1:5">
      <c r="A29313" s="94"/>
      <c r="B29313" s="94"/>
      <c r="C29313" s="94"/>
      <c r="D29313" s="94"/>
      <c r="E29313" s="94"/>
    </row>
    <row r="29314" spans="1:5">
      <c r="A29314" s="94"/>
      <c r="B29314" s="94"/>
      <c r="C29314" s="94"/>
      <c r="D29314" s="94"/>
      <c r="E29314" s="94"/>
    </row>
    <row r="29315" spans="1:5">
      <c r="A29315" s="94"/>
      <c r="B29315" s="94"/>
      <c r="C29315" s="94"/>
      <c r="D29315" s="94"/>
      <c r="E29315" s="94"/>
    </row>
    <row r="29316" spans="1:5">
      <c r="A29316" s="94"/>
      <c r="B29316" s="94"/>
      <c r="C29316" s="94"/>
      <c r="D29316" s="94"/>
      <c r="E29316" s="94"/>
    </row>
    <row r="29317" spans="1:5">
      <c r="A29317" s="94"/>
      <c r="B29317" s="94"/>
      <c r="C29317" s="94"/>
      <c r="D29317" s="94"/>
      <c r="E29317" s="94"/>
    </row>
    <row r="29318" spans="1:5">
      <c r="A29318" s="94"/>
      <c r="B29318" s="94"/>
      <c r="C29318" s="94"/>
      <c r="D29318" s="94"/>
      <c r="E29318" s="94"/>
    </row>
    <row r="29319" spans="1:5">
      <c r="A29319" s="94"/>
      <c r="B29319" s="94"/>
      <c r="C29319" s="94"/>
      <c r="D29319" s="94"/>
      <c r="E29319" s="94"/>
    </row>
    <row r="29320" spans="1:5">
      <c r="A29320" s="94"/>
      <c r="B29320" s="94"/>
      <c r="C29320" s="94"/>
      <c r="D29320" s="94"/>
      <c r="E29320" s="94"/>
    </row>
    <row r="29321" spans="1:5">
      <c r="A29321" s="94"/>
      <c r="B29321" s="94"/>
      <c r="C29321" s="94"/>
      <c r="D29321" s="94"/>
      <c r="E29321" s="94"/>
    </row>
    <row r="29322" spans="1:5">
      <c r="A29322" s="94"/>
      <c r="B29322" s="94"/>
      <c r="C29322" s="94"/>
      <c r="D29322" s="94"/>
      <c r="E29322" s="94"/>
    </row>
    <row r="29323" spans="1:5">
      <c r="A29323" s="94"/>
      <c r="B29323" s="94"/>
      <c r="C29323" s="94"/>
      <c r="D29323" s="94"/>
      <c r="E29323" s="94"/>
    </row>
    <row r="29324" spans="1:5">
      <c r="A29324" s="94"/>
      <c r="B29324" s="94"/>
      <c r="C29324" s="94"/>
      <c r="D29324" s="94"/>
      <c r="E29324" s="94"/>
    </row>
    <row r="29325" spans="1:5">
      <c r="A29325" s="94"/>
      <c r="B29325" s="94"/>
      <c r="C29325" s="94"/>
      <c r="D29325" s="94"/>
      <c r="E29325" s="94"/>
    </row>
    <row r="29326" spans="1:5">
      <c r="A29326" s="94"/>
      <c r="B29326" s="94"/>
      <c r="C29326" s="94"/>
      <c r="D29326" s="94"/>
      <c r="E29326" s="94"/>
    </row>
    <row r="29327" spans="1:5">
      <c r="A29327" s="94"/>
      <c r="B29327" s="94"/>
      <c r="C29327" s="94"/>
      <c r="D29327" s="94"/>
      <c r="E29327" s="94"/>
    </row>
    <row r="29328" spans="1:5">
      <c r="A29328" s="94"/>
      <c r="B29328" s="94"/>
      <c r="C29328" s="94"/>
      <c r="D29328" s="94"/>
      <c r="E29328" s="94"/>
    </row>
    <row r="29329" spans="1:5">
      <c r="A29329" s="94"/>
      <c r="B29329" s="94"/>
      <c r="C29329" s="94"/>
      <c r="D29329" s="94"/>
      <c r="E29329" s="94"/>
    </row>
    <row r="29330" spans="1:5">
      <c r="A29330" s="94"/>
      <c r="B29330" s="94"/>
      <c r="C29330" s="94"/>
      <c r="D29330" s="94"/>
      <c r="E29330" s="94"/>
    </row>
    <row r="29331" spans="1:5">
      <c r="A29331" s="94"/>
      <c r="B29331" s="94"/>
      <c r="C29331" s="94"/>
      <c r="D29331" s="94"/>
      <c r="E29331" s="94"/>
    </row>
    <row r="29332" spans="1:5">
      <c r="A29332" s="94"/>
      <c r="B29332" s="94"/>
      <c r="C29332" s="94"/>
      <c r="D29332" s="94"/>
      <c r="E29332" s="94"/>
    </row>
    <row r="29333" spans="1:5">
      <c r="A29333" s="94"/>
      <c r="B29333" s="94"/>
      <c r="C29333" s="94"/>
      <c r="D29333" s="94"/>
      <c r="E29333" s="94"/>
    </row>
    <row r="29334" spans="1:5">
      <c r="A29334" s="94"/>
      <c r="B29334" s="94"/>
      <c r="C29334" s="94"/>
      <c r="D29334" s="94"/>
      <c r="E29334" s="94"/>
    </row>
    <row r="29335" spans="1:5">
      <c r="A29335" s="94"/>
      <c r="B29335" s="94"/>
      <c r="C29335" s="94"/>
      <c r="D29335" s="94"/>
      <c r="E29335" s="94"/>
    </row>
    <row r="29336" spans="1:5">
      <c r="A29336" s="94"/>
      <c r="B29336" s="94"/>
      <c r="C29336" s="94"/>
      <c r="D29336" s="94"/>
      <c r="E29336" s="94"/>
    </row>
    <row r="29337" spans="1:5">
      <c r="A29337" s="94"/>
      <c r="B29337" s="94"/>
      <c r="C29337" s="94"/>
      <c r="D29337" s="94"/>
      <c r="E29337" s="94"/>
    </row>
    <row r="29338" spans="1:5">
      <c r="A29338" s="94"/>
      <c r="B29338" s="94"/>
      <c r="C29338" s="94"/>
      <c r="D29338" s="94"/>
      <c r="E29338" s="94"/>
    </row>
    <row r="29339" spans="1:5">
      <c r="A29339" s="94"/>
      <c r="B29339" s="94"/>
      <c r="C29339" s="94"/>
      <c r="D29339" s="94"/>
      <c r="E29339" s="94"/>
    </row>
    <row r="29340" spans="1:5">
      <c r="A29340" s="94"/>
      <c r="B29340" s="94"/>
      <c r="C29340" s="94"/>
      <c r="D29340" s="94"/>
      <c r="E29340" s="94"/>
    </row>
    <row r="29341" spans="1:5">
      <c r="A29341" s="94"/>
      <c r="B29341" s="94"/>
      <c r="C29341" s="94"/>
      <c r="D29341" s="94"/>
      <c r="E29341" s="94"/>
    </row>
    <row r="29342" spans="1:5">
      <c r="A29342" s="94"/>
      <c r="B29342" s="94"/>
      <c r="C29342" s="94"/>
      <c r="D29342" s="94"/>
      <c r="E29342" s="94"/>
    </row>
    <row r="29343" spans="1:5">
      <c r="A29343" s="94"/>
      <c r="B29343" s="94"/>
      <c r="C29343" s="94"/>
      <c r="D29343" s="94"/>
      <c r="E29343" s="94"/>
    </row>
    <row r="29344" spans="1:5">
      <c r="A29344" s="94"/>
      <c r="B29344" s="94"/>
      <c r="C29344" s="94"/>
      <c r="D29344" s="94"/>
      <c r="E29344" s="94"/>
    </row>
    <row r="29345" spans="1:5">
      <c r="A29345" s="94"/>
      <c r="B29345" s="94"/>
      <c r="C29345" s="94"/>
      <c r="D29345" s="94"/>
      <c r="E29345" s="94"/>
    </row>
    <row r="29346" spans="1:5">
      <c r="A29346" s="94"/>
      <c r="B29346" s="94"/>
      <c r="C29346" s="94"/>
      <c r="D29346" s="94"/>
      <c r="E29346" s="94"/>
    </row>
    <row r="29347" spans="1:5">
      <c r="A29347" s="94"/>
      <c r="B29347" s="94"/>
      <c r="C29347" s="94"/>
      <c r="D29347" s="94"/>
      <c r="E29347" s="94"/>
    </row>
    <row r="29348" spans="1:5">
      <c r="A29348" s="94"/>
      <c r="B29348" s="94"/>
      <c r="C29348" s="94"/>
      <c r="D29348" s="94"/>
      <c r="E29348" s="94"/>
    </row>
    <row r="29349" spans="1:5">
      <c r="A29349" s="94"/>
      <c r="B29349" s="94"/>
      <c r="C29349" s="94"/>
      <c r="D29349" s="94"/>
      <c r="E29349" s="94"/>
    </row>
    <row r="29350" spans="1:5">
      <c r="A29350" s="94"/>
      <c r="B29350" s="94"/>
      <c r="C29350" s="94"/>
      <c r="D29350" s="94"/>
      <c r="E29350" s="94"/>
    </row>
    <row r="29351" spans="1:5">
      <c r="A29351" s="94"/>
      <c r="B29351" s="94"/>
      <c r="C29351" s="94"/>
      <c r="D29351" s="94"/>
      <c r="E29351" s="94"/>
    </row>
    <row r="29352" spans="1:5">
      <c r="A29352" s="94"/>
      <c r="B29352" s="94"/>
      <c r="C29352" s="94"/>
      <c r="D29352" s="94"/>
      <c r="E29352" s="94"/>
    </row>
    <row r="29353" spans="1:5">
      <c r="A29353" s="94"/>
      <c r="B29353" s="94"/>
      <c r="C29353" s="94"/>
      <c r="D29353" s="94"/>
      <c r="E29353" s="94"/>
    </row>
    <row r="29354" spans="1:5">
      <c r="A29354" s="94"/>
      <c r="B29354" s="94"/>
      <c r="C29354" s="94"/>
      <c r="D29354" s="94"/>
      <c r="E29354" s="94"/>
    </row>
    <row r="29355" spans="1:5">
      <c r="A29355" s="94"/>
      <c r="B29355" s="94"/>
      <c r="C29355" s="94"/>
      <c r="D29355" s="94"/>
      <c r="E29355" s="94"/>
    </row>
    <row r="29356" spans="1:5">
      <c r="A29356" s="94"/>
      <c r="B29356" s="94"/>
      <c r="C29356" s="94"/>
      <c r="D29356" s="94"/>
      <c r="E29356" s="94"/>
    </row>
    <row r="29357" spans="1:5">
      <c r="A29357" s="94"/>
      <c r="B29357" s="94"/>
      <c r="C29357" s="94"/>
      <c r="D29357" s="94"/>
      <c r="E29357" s="94"/>
    </row>
    <row r="29358" spans="1:5">
      <c r="A29358" s="94"/>
      <c r="B29358" s="94"/>
      <c r="C29358" s="94"/>
      <c r="D29358" s="94"/>
      <c r="E29358" s="94"/>
    </row>
    <row r="29359" spans="1:5">
      <c r="A29359" s="94"/>
      <c r="B29359" s="94"/>
      <c r="C29359" s="94"/>
      <c r="D29359" s="94"/>
      <c r="E29359" s="94"/>
    </row>
    <row r="29360" spans="1:5">
      <c r="A29360" s="94"/>
      <c r="B29360" s="94"/>
      <c r="C29360" s="94"/>
      <c r="D29360" s="94"/>
      <c r="E29360" s="94"/>
    </row>
    <row r="29361" spans="1:5">
      <c r="A29361" s="94"/>
      <c r="B29361" s="94"/>
      <c r="C29361" s="94"/>
      <c r="D29361" s="94"/>
      <c r="E29361" s="94"/>
    </row>
    <row r="29362" spans="1:5">
      <c r="A29362" s="94"/>
      <c r="B29362" s="94"/>
      <c r="C29362" s="94"/>
      <c r="D29362" s="94"/>
      <c r="E29362" s="94"/>
    </row>
    <row r="29363" spans="1:5">
      <c r="A29363" s="94"/>
      <c r="B29363" s="94"/>
      <c r="C29363" s="94"/>
      <c r="D29363" s="94"/>
      <c r="E29363" s="94"/>
    </row>
    <row r="29364" spans="1:5">
      <c r="A29364" s="94"/>
      <c r="B29364" s="94"/>
      <c r="C29364" s="94"/>
      <c r="D29364" s="94"/>
      <c r="E29364" s="94"/>
    </row>
    <row r="29365" spans="1:5">
      <c r="A29365" s="94"/>
      <c r="B29365" s="94"/>
      <c r="C29365" s="94"/>
      <c r="D29365" s="94"/>
      <c r="E29365" s="94"/>
    </row>
    <row r="29366" spans="1:5">
      <c r="A29366" s="94"/>
      <c r="B29366" s="94"/>
      <c r="C29366" s="94"/>
      <c r="D29366" s="94"/>
      <c r="E29366" s="94"/>
    </row>
    <row r="29367" spans="1:5">
      <c r="A29367" s="94"/>
      <c r="B29367" s="94"/>
      <c r="C29367" s="94"/>
      <c r="D29367" s="94"/>
      <c r="E29367" s="94"/>
    </row>
    <row r="29368" spans="1:5">
      <c r="A29368" s="94"/>
      <c r="B29368" s="94"/>
      <c r="C29368" s="94"/>
      <c r="D29368" s="94"/>
      <c r="E29368" s="94"/>
    </row>
    <row r="29369" spans="1:5">
      <c r="A29369" s="94"/>
      <c r="B29369" s="94"/>
      <c r="C29369" s="94"/>
      <c r="D29369" s="94"/>
      <c r="E29369" s="94"/>
    </row>
    <row r="29370" spans="1:5">
      <c r="A29370" s="94"/>
      <c r="B29370" s="94"/>
      <c r="C29370" s="94"/>
      <c r="D29370" s="94"/>
      <c r="E29370" s="94"/>
    </row>
    <row r="29371" spans="1:5">
      <c r="A29371" s="94"/>
      <c r="B29371" s="94"/>
      <c r="C29371" s="94"/>
      <c r="D29371" s="94"/>
      <c r="E29371" s="94"/>
    </row>
    <row r="29372" spans="1:5">
      <c r="A29372" s="94"/>
      <c r="B29372" s="94"/>
      <c r="C29372" s="94"/>
      <c r="D29372" s="94"/>
      <c r="E29372" s="94"/>
    </row>
    <row r="29373" spans="1:5">
      <c r="A29373" s="94"/>
      <c r="B29373" s="94"/>
      <c r="C29373" s="94"/>
      <c r="D29373" s="94"/>
      <c r="E29373" s="94"/>
    </row>
    <row r="29374" spans="1:5">
      <c r="A29374" s="94"/>
      <c r="B29374" s="94"/>
      <c r="C29374" s="94"/>
      <c r="D29374" s="94"/>
      <c r="E29374" s="94"/>
    </row>
    <row r="29375" spans="1:5">
      <c r="A29375" s="94"/>
      <c r="B29375" s="94"/>
      <c r="C29375" s="94"/>
      <c r="D29375" s="94"/>
      <c r="E29375" s="94"/>
    </row>
    <row r="29376" spans="1:5">
      <c r="A29376" s="94"/>
      <c r="B29376" s="94"/>
      <c r="C29376" s="94"/>
      <c r="D29376" s="94"/>
      <c r="E29376" s="94"/>
    </row>
    <row r="29377" spans="1:5">
      <c r="A29377" s="94"/>
      <c r="B29377" s="94"/>
      <c r="C29377" s="94"/>
      <c r="D29377" s="94"/>
      <c r="E29377" s="94"/>
    </row>
    <row r="29378" spans="1:5">
      <c r="A29378" s="94"/>
      <c r="B29378" s="94"/>
      <c r="C29378" s="94"/>
      <c r="D29378" s="94"/>
      <c r="E29378" s="94"/>
    </row>
    <row r="29379" spans="1:5">
      <c r="A29379" s="94"/>
      <c r="B29379" s="94"/>
      <c r="C29379" s="94"/>
      <c r="D29379" s="94"/>
      <c r="E29379" s="94"/>
    </row>
    <row r="29380" spans="1:5">
      <c r="A29380" s="94"/>
      <c r="B29380" s="94"/>
      <c r="C29380" s="94"/>
      <c r="D29380" s="94"/>
      <c r="E29380" s="94"/>
    </row>
    <row r="29381" spans="1:5">
      <c r="A29381" s="94"/>
      <c r="B29381" s="94"/>
      <c r="C29381" s="94"/>
      <c r="D29381" s="94"/>
      <c r="E29381" s="94"/>
    </row>
    <row r="29382" spans="1:5">
      <c r="A29382" s="94"/>
      <c r="B29382" s="94"/>
      <c r="C29382" s="94"/>
      <c r="D29382" s="94"/>
      <c r="E29382" s="94"/>
    </row>
    <row r="29383" spans="1:5">
      <c r="A29383" s="94"/>
      <c r="B29383" s="94"/>
      <c r="C29383" s="94"/>
      <c r="D29383" s="94"/>
      <c r="E29383" s="94"/>
    </row>
    <row r="29384" spans="1:5">
      <c r="A29384" s="94"/>
      <c r="B29384" s="94"/>
      <c r="C29384" s="94"/>
      <c r="D29384" s="94"/>
      <c r="E29384" s="94"/>
    </row>
    <row r="29385" spans="1:5">
      <c r="A29385" s="94"/>
      <c r="B29385" s="94"/>
      <c r="C29385" s="94"/>
      <c r="D29385" s="94"/>
      <c r="E29385" s="94"/>
    </row>
    <row r="29386" spans="1:5">
      <c r="A29386" s="94"/>
      <c r="B29386" s="94"/>
      <c r="C29386" s="94"/>
      <c r="D29386" s="94"/>
      <c r="E29386" s="94"/>
    </row>
    <row r="29387" spans="1:5">
      <c r="A29387" s="94"/>
      <c r="B29387" s="94"/>
      <c r="C29387" s="94"/>
      <c r="D29387" s="94"/>
      <c r="E29387" s="94"/>
    </row>
    <row r="29388" spans="1:5">
      <c r="A29388" s="94"/>
      <c r="B29388" s="94"/>
      <c r="C29388" s="94"/>
      <c r="D29388" s="94"/>
      <c r="E29388" s="94"/>
    </row>
    <row r="29389" spans="1:5">
      <c r="A29389" s="94"/>
      <c r="B29389" s="94"/>
      <c r="C29389" s="94"/>
      <c r="D29389" s="94"/>
      <c r="E29389" s="94"/>
    </row>
    <row r="29390" spans="1:5">
      <c r="A29390" s="94"/>
      <c r="B29390" s="94"/>
      <c r="C29390" s="94"/>
      <c r="D29390" s="94"/>
      <c r="E29390" s="94"/>
    </row>
    <row r="29391" spans="1:5">
      <c r="A29391" s="94"/>
      <c r="B29391" s="94"/>
      <c r="C29391" s="94"/>
      <c r="D29391" s="94"/>
      <c r="E29391" s="94"/>
    </row>
    <row r="29392" spans="1:5">
      <c r="A29392" s="94"/>
      <c r="B29392" s="94"/>
      <c r="C29392" s="94"/>
      <c r="D29392" s="94"/>
      <c r="E29392" s="94"/>
    </row>
    <row r="29393" spans="1:5">
      <c r="A29393" s="94"/>
      <c r="B29393" s="94"/>
      <c r="C29393" s="94"/>
      <c r="D29393" s="94"/>
      <c r="E29393" s="94"/>
    </row>
    <row r="29394" spans="1:5">
      <c r="A29394" s="94"/>
      <c r="B29394" s="94"/>
      <c r="C29394" s="94"/>
      <c r="D29394" s="94"/>
      <c r="E29394" s="94"/>
    </row>
    <row r="29395" spans="1:5">
      <c r="A29395" s="94"/>
      <c r="B29395" s="94"/>
      <c r="C29395" s="94"/>
      <c r="D29395" s="94"/>
      <c r="E29395" s="94"/>
    </row>
    <row r="29396" spans="1:5">
      <c r="A29396" s="94"/>
      <c r="B29396" s="94"/>
      <c r="C29396" s="94"/>
      <c r="D29396" s="94"/>
      <c r="E29396" s="94"/>
    </row>
    <row r="29397" spans="1:5">
      <c r="A29397" s="94"/>
      <c r="B29397" s="94"/>
      <c r="C29397" s="94"/>
      <c r="D29397" s="94"/>
      <c r="E29397" s="94"/>
    </row>
    <row r="29398" spans="1:5">
      <c r="A29398" s="94"/>
      <c r="B29398" s="94"/>
      <c r="C29398" s="94"/>
      <c r="D29398" s="94"/>
      <c r="E29398" s="94"/>
    </row>
    <row r="29399" spans="1:5">
      <c r="A29399" s="94"/>
      <c r="B29399" s="94"/>
      <c r="C29399" s="94"/>
      <c r="D29399" s="94"/>
      <c r="E29399" s="94"/>
    </row>
    <row r="29400" spans="1:5">
      <c r="A29400" s="94"/>
      <c r="B29400" s="94"/>
      <c r="C29400" s="94"/>
      <c r="D29400" s="94"/>
      <c r="E29400" s="94"/>
    </row>
    <row r="29401" spans="1:5">
      <c r="A29401" s="94"/>
      <c r="B29401" s="94"/>
      <c r="C29401" s="94"/>
      <c r="D29401" s="94"/>
      <c r="E29401" s="94"/>
    </row>
    <row r="29402" spans="1:5">
      <c r="A29402" s="94"/>
      <c r="B29402" s="94"/>
      <c r="C29402" s="94"/>
      <c r="D29402" s="94"/>
      <c r="E29402" s="94"/>
    </row>
    <row r="29403" spans="1:5">
      <c r="A29403" s="94"/>
      <c r="B29403" s="94"/>
      <c r="C29403" s="94"/>
      <c r="D29403" s="94"/>
      <c r="E29403" s="94"/>
    </row>
    <row r="29404" spans="1:5">
      <c r="A29404" s="94"/>
      <c r="B29404" s="94"/>
      <c r="C29404" s="94"/>
      <c r="D29404" s="94"/>
      <c r="E29404" s="94"/>
    </row>
    <row r="29405" spans="1:5">
      <c r="A29405" s="94"/>
      <c r="B29405" s="94"/>
      <c r="C29405" s="94"/>
      <c r="D29405" s="94"/>
      <c r="E29405" s="94"/>
    </row>
    <row r="29406" spans="1:5">
      <c r="A29406" s="94"/>
      <c r="B29406" s="94"/>
      <c r="C29406" s="94"/>
      <c r="D29406" s="94"/>
      <c r="E29406" s="94"/>
    </row>
    <row r="29407" spans="1:5">
      <c r="A29407" s="94"/>
      <c r="B29407" s="94"/>
      <c r="C29407" s="94"/>
      <c r="D29407" s="94"/>
      <c r="E29407" s="94"/>
    </row>
    <row r="29408" spans="1:5">
      <c r="A29408" s="94"/>
      <c r="B29408" s="94"/>
      <c r="C29408" s="94"/>
      <c r="D29408" s="94"/>
      <c r="E29408" s="94"/>
    </row>
    <row r="29409" spans="1:5">
      <c r="A29409" s="94"/>
      <c r="B29409" s="94"/>
      <c r="C29409" s="94"/>
      <c r="D29409" s="94"/>
      <c r="E29409" s="94"/>
    </row>
    <row r="29410" spans="1:5">
      <c r="A29410" s="94"/>
      <c r="B29410" s="94"/>
      <c r="C29410" s="94"/>
      <c r="D29410" s="94"/>
      <c r="E29410" s="94"/>
    </row>
    <row r="29411" spans="1:5">
      <c r="A29411" s="94"/>
      <c r="B29411" s="94"/>
      <c r="C29411" s="94"/>
      <c r="D29411" s="94"/>
      <c r="E29411" s="94"/>
    </row>
    <row r="29412" spans="1:5">
      <c r="A29412" s="94"/>
      <c r="B29412" s="94"/>
      <c r="C29412" s="94"/>
      <c r="D29412" s="94"/>
      <c r="E29412" s="94"/>
    </row>
    <row r="29413" spans="1:5">
      <c r="A29413" s="94"/>
      <c r="B29413" s="94"/>
      <c r="C29413" s="94"/>
      <c r="D29413" s="94"/>
      <c r="E29413" s="94"/>
    </row>
    <row r="29414" spans="1:5">
      <c r="A29414" s="94"/>
      <c r="B29414" s="94"/>
      <c r="C29414" s="94"/>
      <c r="D29414" s="94"/>
      <c r="E29414" s="94"/>
    </row>
    <row r="29415" spans="1:5">
      <c r="A29415" s="94"/>
      <c r="B29415" s="94"/>
      <c r="C29415" s="94"/>
      <c r="D29415" s="94"/>
      <c r="E29415" s="94"/>
    </row>
    <row r="29416" spans="1:5">
      <c r="A29416" s="94"/>
      <c r="B29416" s="94"/>
      <c r="C29416" s="94"/>
      <c r="D29416" s="94"/>
      <c r="E29416" s="94"/>
    </row>
    <row r="29417" spans="1:5">
      <c r="A29417" s="94"/>
      <c r="B29417" s="94"/>
      <c r="C29417" s="94"/>
      <c r="D29417" s="94"/>
      <c r="E29417" s="94"/>
    </row>
    <row r="29418" spans="1:5">
      <c r="A29418" s="94"/>
      <c r="B29418" s="94"/>
      <c r="C29418" s="94"/>
      <c r="D29418" s="94"/>
      <c r="E29418" s="94"/>
    </row>
    <row r="29419" spans="1:5">
      <c r="A29419" s="94"/>
      <c r="B29419" s="94"/>
      <c r="C29419" s="94"/>
      <c r="D29419" s="94"/>
      <c r="E29419" s="94"/>
    </row>
    <row r="29420" spans="1:5">
      <c r="A29420" s="94"/>
      <c r="B29420" s="94"/>
      <c r="C29420" s="94"/>
      <c r="D29420" s="94"/>
      <c r="E29420" s="94"/>
    </row>
    <row r="29421" spans="1:5">
      <c r="A29421" s="94"/>
      <c r="B29421" s="94"/>
      <c r="C29421" s="94"/>
      <c r="D29421" s="94"/>
      <c r="E29421" s="94"/>
    </row>
    <row r="29422" spans="1:5">
      <c r="A29422" s="94"/>
      <c r="B29422" s="94"/>
      <c r="C29422" s="94"/>
      <c r="D29422" s="94"/>
      <c r="E29422" s="94"/>
    </row>
    <row r="29423" spans="1:5">
      <c r="A29423" s="94"/>
      <c r="B29423" s="94"/>
      <c r="C29423" s="94"/>
      <c r="D29423" s="94"/>
      <c r="E29423" s="94"/>
    </row>
    <row r="29424" spans="1:5">
      <c r="A29424" s="94"/>
      <c r="B29424" s="94"/>
      <c r="C29424" s="94"/>
      <c r="D29424" s="94"/>
      <c r="E29424" s="94"/>
    </row>
    <row r="29425" spans="1:5">
      <c r="A29425" s="94"/>
      <c r="B29425" s="94"/>
      <c r="C29425" s="94"/>
      <c r="D29425" s="94"/>
      <c r="E29425" s="94"/>
    </row>
    <row r="29426" spans="1:5">
      <c r="A29426" s="94"/>
      <c r="B29426" s="94"/>
      <c r="C29426" s="94"/>
      <c r="D29426" s="94"/>
      <c r="E29426" s="94"/>
    </row>
    <row r="29427" spans="1:5">
      <c r="A29427" s="94"/>
      <c r="B29427" s="94"/>
      <c r="C29427" s="94"/>
      <c r="D29427" s="94"/>
      <c r="E29427" s="94"/>
    </row>
    <row r="29428" spans="1:5">
      <c r="A29428" s="94"/>
      <c r="B29428" s="94"/>
      <c r="C29428" s="94"/>
      <c r="D29428" s="94"/>
      <c r="E29428" s="94"/>
    </row>
    <row r="29429" spans="1:5">
      <c r="A29429" s="94"/>
      <c r="B29429" s="94"/>
      <c r="C29429" s="94"/>
      <c r="D29429" s="94"/>
      <c r="E29429" s="94"/>
    </row>
    <row r="29430" spans="1:5">
      <c r="A29430" s="94"/>
      <c r="B29430" s="94"/>
      <c r="C29430" s="94"/>
      <c r="D29430" s="94"/>
      <c r="E29430" s="94"/>
    </row>
    <row r="29431" spans="1:5">
      <c r="A29431" s="94"/>
      <c r="B29431" s="94"/>
      <c r="C29431" s="94"/>
      <c r="D29431" s="94"/>
      <c r="E29431" s="94"/>
    </row>
    <row r="29432" spans="1:5">
      <c r="A29432" s="94"/>
      <c r="B29432" s="94"/>
      <c r="C29432" s="94"/>
      <c r="D29432" s="94"/>
      <c r="E29432" s="94"/>
    </row>
    <row r="29433" spans="1:5">
      <c r="A29433" s="94"/>
      <c r="B29433" s="94"/>
      <c r="C29433" s="94"/>
      <c r="D29433" s="94"/>
      <c r="E29433" s="94"/>
    </row>
    <row r="29434" spans="1:5">
      <c r="A29434" s="94"/>
      <c r="B29434" s="94"/>
      <c r="C29434" s="94"/>
      <c r="D29434" s="94"/>
      <c r="E29434" s="94"/>
    </row>
    <row r="29435" spans="1:5">
      <c r="A29435" s="94"/>
      <c r="B29435" s="94"/>
      <c r="C29435" s="94"/>
      <c r="D29435" s="94"/>
      <c r="E29435" s="94"/>
    </row>
    <row r="29436" spans="1:5">
      <c r="A29436" s="94"/>
      <c r="B29436" s="94"/>
      <c r="C29436" s="94"/>
      <c r="D29436" s="94"/>
      <c r="E29436" s="94"/>
    </row>
    <row r="29437" spans="1:5">
      <c r="A29437" s="94"/>
      <c r="B29437" s="94"/>
      <c r="C29437" s="94"/>
      <c r="D29437" s="94"/>
      <c r="E29437" s="94"/>
    </row>
    <row r="29438" spans="1:5">
      <c r="A29438" s="94"/>
      <c r="B29438" s="94"/>
      <c r="C29438" s="94"/>
      <c r="D29438" s="94"/>
      <c r="E29438" s="94"/>
    </row>
    <row r="29439" spans="1:5">
      <c r="A29439" s="94"/>
      <c r="B29439" s="94"/>
      <c r="C29439" s="94"/>
      <c r="D29439" s="94"/>
      <c r="E29439" s="94"/>
    </row>
    <row r="29440" spans="1:5">
      <c r="A29440" s="94"/>
      <c r="B29440" s="94"/>
      <c r="C29440" s="94"/>
      <c r="D29440" s="94"/>
      <c r="E29440" s="94"/>
    </row>
    <row r="29441" spans="1:5">
      <c r="A29441" s="94"/>
      <c r="B29441" s="94"/>
      <c r="C29441" s="94"/>
      <c r="D29441" s="94"/>
      <c r="E29441" s="94"/>
    </row>
    <row r="29442" spans="1:5">
      <c r="A29442" s="94"/>
      <c r="B29442" s="94"/>
      <c r="C29442" s="94"/>
      <c r="D29442" s="94"/>
      <c r="E29442" s="94"/>
    </row>
    <row r="29443" spans="1:5">
      <c r="A29443" s="94"/>
      <c r="B29443" s="94"/>
      <c r="C29443" s="94"/>
      <c r="D29443" s="94"/>
      <c r="E29443" s="94"/>
    </row>
    <row r="29444" spans="1:5">
      <c r="A29444" s="94"/>
      <c r="B29444" s="94"/>
      <c r="C29444" s="94"/>
      <c r="D29444" s="94"/>
      <c r="E29444" s="94"/>
    </row>
    <row r="29445" spans="1:5">
      <c r="A29445" s="94"/>
      <c r="B29445" s="94"/>
      <c r="C29445" s="94"/>
      <c r="D29445" s="94"/>
      <c r="E29445" s="94"/>
    </row>
    <row r="29446" spans="1:5">
      <c r="A29446" s="94"/>
      <c r="B29446" s="94"/>
      <c r="C29446" s="94"/>
      <c r="D29446" s="94"/>
      <c r="E29446" s="94"/>
    </row>
    <row r="29447" spans="1:5">
      <c r="A29447" s="94"/>
      <c r="B29447" s="94"/>
      <c r="C29447" s="94"/>
      <c r="D29447" s="94"/>
      <c r="E29447" s="94"/>
    </row>
    <row r="29448" spans="1:5">
      <c r="A29448" s="94"/>
      <c r="B29448" s="94"/>
      <c r="C29448" s="94"/>
      <c r="D29448" s="94"/>
      <c r="E29448" s="94"/>
    </row>
    <row r="29449" spans="1:5">
      <c r="A29449" s="94"/>
      <c r="B29449" s="94"/>
      <c r="C29449" s="94"/>
      <c r="D29449" s="94"/>
      <c r="E29449" s="94"/>
    </row>
    <row r="29450" spans="1:5">
      <c r="A29450" s="94"/>
      <c r="B29450" s="94"/>
      <c r="C29450" s="94"/>
      <c r="D29450" s="94"/>
      <c r="E29450" s="94"/>
    </row>
    <row r="29451" spans="1:5">
      <c r="A29451" s="94"/>
      <c r="B29451" s="94"/>
      <c r="C29451" s="94"/>
      <c r="D29451" s="94"/>
      <c r="E29451" s="94"/>
    </row>
    <row r="29452" spans="1:5">
      <c r="A29452" s="94"/>
      <c r="B29452" s="94"/>
      <c r="C29452" s="94"/>
      <c r="D29452" s="94"/>
      <c r="E29452" s="94"/>
    </row>
    <row r="29453" spans="1:5">
      <c r="A29453" s="94"/>
      <c r="B29453" s="94"/>
      <c r="C29453" s="94"/>
      <c r="D29453" s="94"/>
      <c r="E29453" s="94"/>
    </row>
    <row r="29454" spans="1:5">
      <c r="A29454" s="94"/>
      <c r="B29454" s="94"/>
      <c r="C29454" s="94"/>
      <c r="D29454" s="94"/>
      <c r="E29454" s="94"/>
    </row>
    <row r="29455" spans="1:5">
      <c r="A29455" s="94"/>
      <c r="B29455" s="94"/>
      <c r="C29455" s="94"/>
      <c r="D29455" s="94"/>
      <c r="E29455" s="94"/>
    </row>
    <row r="29456" spans="1:5">
      <c r="A29456" s="94"/>
      <c r="B29456" s="94"/>
      <c r="C29456" s="94"/>
      <c r="D29456" s="94"/>
      <c r="E29456" s="94"/>
    </row>
    <row r="29457" spans="1:5">
      <c r="A29457" s="94"/>
      <c r="B29457" s="94"/>
      <c r="C29457" s="94"/>
      <c r="D29457" s="94"/>
      <c r="E29457" s="94"/>
    </row>
    <row r="29458" spans="1:5">
      <c r="A29458" s="94"/>
      <c r="B29458" s="94"/>
      <c r="C29458" s="94"/>
      <c r="D29458" s="94"/>
      <c r="E29458" s="94"/>
    </row>
    <row r="29459" spans="1:5">
      <c r="A29459" s="94"/>
      <c r="B29459" s="94"/>
      <c r="C29459" s="94"/>
      <c r="D29459" s="94"/>
      <c r="E29459" s="94"/>
    </row>
    <row r="29460" spans="1:5">
      <c r="A29460" s="94"/>
      <c r="B29460" s="94"/>
      <c r="C29460" s="94"/>
      <c r="D29460" s="94"/>
      <c r="E29460" s="94"/>
    </row>
    <row r="29461" spans="1:5">
      <c r="A29461" s="94"/>
      <c r="B29461" s="94"/>
      <c r="C29461" s="94"/>
      <c r="D29461" s="94"/>
      <c r="E29461" s="94"/>
    </row>
    <row r="29462" spans="1:5">
      <c r="A29462" s="94"/>
      <c r="B29462" s="94"/>
      <c r="C29462" s="94"/>
      <c r="D29462" s="94"/>
      <c r="E29462" s="94"/>
    </row>
    <row r="29463" spans="1:5">
      <c r="A29463" s="94"/>
      <c r="B29463" s="94"/>
      <c r="C29463" s="94"/>
      <c r="D29463" s="94"/>
      <c r="E29463" s="94"/>
    </row>
    <row r="29464" spans="1:5">
      <c r="A29464" s="94"/>
      <c r="B29464" s="94"/>
      <c r="C29464" s="94"/>
      <c r="D29464" s="94"/>
      <c r="E29464" s="94"/>
    </row>
    <row r="29465" spans="1:5">
      <c r="A29465" s="94"/>
      <c r="B29465" s="94"/>
      <c r="C29465" s="94"/>
      <c r="D29465" s="94"/>
      <c r="E29465" s="94"/>
    </row>
    <row r="29466" spans="1:5">
      <c r="A29466" s="94"/>
      <c r="B29466" s="94"/>
      <c r="C29466" s="94"/>
      <c r="D29466" s="94"/>
      <c r="E29466" s="94"/>
    </row>
    <row r="29467" spans="1:5">
      <c r="A29467" s="94"/>
      <c r="B29467" s="94"/>
      <c r="C29467" s="94"/>
      <c r="D29467" s="94"/>
      <c r="E29467" s="94"/>
    </row>
    <row r="29468" spans="1:5">
      <c r="A29468" s="94"/>
      <c r="B29468" s="94"/>
      <c r="C29468" s="94"/>
      <c r="D29468" s="94"/>
      <c r="E29468" s="94"/>
    </row>
    <row r="29469" spans="1:5">
      <c r="A29469" s="94"/>
      <c r="B29469" s="94"/>
      <c r="C29469" s="94"/>
      <c r="D29469" s="94"/>
      <c r="E29469" s="94"/>
    </row>
    <row r="29470" spans="1:5">
      <c r="A29470" s="94"/>
      <c r="B29470" s="94"/>
      <c r="C29470" s="94"/>
      <c r="D29470" s="94"/>
      <c r="E29470" s="94"/>
    </row>
    <row r="29471" spans="1:5">
      <c r="A29471" s="94"/>
      <c r="B29471" s="94"/>
      <c r="C29471" s="94"/>
      <c r="D29471" s="94"/>
      <c r="E29471" s="94"/>
    </row>
    <row r="29472" spans="1:5">
      <c r="A29472" s="94"/>
      <c r="B29472" s="94"/>
      <c r="C29472" s="94"/>
      <c r="D29472" s="94"/>
      <c r="E29472" s="94"/>
    </row>
    <row r="29473" spans="1:5">
      <c r="A29473" s="94"/>
      <c r="B29473" s="94"/>
      <c r="C29473" s="94"/>
      <c r="D29473" s="94"/>
      <c r="E29473" s="94"/>
    </row>
    <row r="29474" spans="1:5">
      <c r="A29474" s="94"/>
      <c r="B29474" s="94"/>
      <c r="C29474" s="94"/>
      <c r="D29474" s="94"/>
      <c r="E29474" s="94"/>
    </row>
    <row r="29475" spans="1:5">
      <c r="A29475" s="94"/>
      <c r="B29475" s="94"/>
      <c r="C29475" s="94"/>
      <c r="D29475" s="94"/>
      <c r="E29475" s="94"/>
    </row>
    <row r="29476" spans="1:5">
      <c r="A29476" s="94"/>
      <c r="B29476" s="94"/>
      <c r="C29476" s="94"/>
      <c r="D29476" s="94"/>
      <c r="E29476" s="94"/>
    </row>
    <row r="29477" spans="1:5">
      <c r="A29477" s="94"/>
      <c r="B29477" s="94"/>
      <c r="C29477" s="94"/>
      <c r="D29477" s="94"/>
      <c r="E29477" s="94"/>
    </row>
    <row r="29478" spans="1:5">
      <c r="A29478" s="94"/>
      <c r="B29478" s="94"/>
      <c r="C29478" s="94"/>
      <c r="D29478" s="94"/>
      <c r="E29478" s="94"/>
    </row>
    <row r="29479" spans="1:5">
      <c r="A29479" s="94"/>
      <c r="B29479" s="94"/>
      <c r="C29479" s="94"/>
      <c r="D29479" s="94"/>
      <c r="E29479" s="94"/>
    </row>
    <row r="29480" spans="1:5">
      <c r="A29480" s="94"/>
      <c r="B29480" s="94"/>
      <c r="C29480" s="94"/>
      <c r="D29480" s="94"/>
      <c r="E29480" s="94"/>
    </row>
    <row r="29481" spans="1:5">
      <c r="A29481" s="94"/>
      <c r="B29481" s="94"/>
      <c r="C29481" s="94"/>
      <c r="D29481" s="94"/>
      <c r="E29481" s="94"/>
    </row>
    <row r="29482" spans="1:5">
      <c r="A29482" s="94"/>
      <c r="B29482" s="94"/>
      <c r="C29482" s="94"/>
      <c r="D29482" s="94"/>
      <c r="E29482" s="94"/>
    </row>
    <row r="29483" spans="1:5">
      <c r="A29483" s="94"/>
      <c r="B29483" s="94"/>
      <c r="C29483" s="94"/>
      <c r="D29483" s="94"/>
      <c r="E29483" s="94"/>
    </row>
    <row r="29484" spans="1:5">
      <c r="A29484" s="94"/>
      <c r="B29484" s="94"/>
      <c r="C29484" s="94"/>
      <c r="D29484" s="94"/>
      <c r="E29484" s="94"/>
    </row>
    <row r="29485" spans="1:5">
      <c r="A29485" s="94"/>
      <c r="B29485" s="94"/>
      <c r="C29485" s="94"/>
      <c r="D29485" s="94"/>
      <c r="E29485" s="94"/>
    </row>
    <row r="29486" spans="1:5">
      <c r="A29486" s="94"/>
      <c r="B29486" s="94"/>
      <c r="C29486" s="94"/>
      <c r="D29486" s="94"/>
      <c r="E29486" s="94"/>
    </row>
    <row r="29487" spans="1:5">
      <c r="A29487" s="94"/>
      <c r="B29487" s="94"/>
      <c r="C29487" s="94"/>
      <c r="D29487" s="94"/>
      <c r="E29487" s="94"/>
    </row>
    <row r="29488" spans="1:5">
      <c r="A29488" s="94"/>
      <c r="B29488" s="94"/>
      <c r="C29488" s="94"/>
      <c r="D29488" s="94"/>
      <c r="E29488" s="94"/>
    </row>
    <row r="29489" spans="1:5">
      <c r="A29489" s="94"/>
      <c r="B29489" s="94"/>
      <c r="C29489" s="94"/>
      <c r="D29489" s="94"/>
      <c r="E29489" s="94"/>
    </row>
    <row r="29490" spans="1:5">
      <c r="A29490" s="94"/>
      <c r="B29490" s="94"/>
      <c r="C29490" s="94"/>
      <c r="D29490" s="94"/>
      <c r="E29490" s="94"/>
    </row>
    <row r="29491" spans="1:5">
      <c r="A29491" s="94"/>
      <c r="B29491" s="94"/>
      <c r="C29491" s="94"/>
      <c r="D29491" s="94"/>
      <c r="E29491" s="94"/>
    </row>
    <row r="29492" spans="1:5">
      <c r="A29492" s="94"/>
      <c r="B29492" s="94"/>
      <c r="C29492" s="94"/>
      <c r="D29492" s="94"/>
      <c r="E29492" s="94"/>
    </row>
    <row r="29493" spans="1:5">
      <c r="A29493" s="94"/>
      <c r="B29493" s="94"/>
      <c r="C29493" s="94"/>
      <c r="D29493" s="94"/>
      <c r="E29493" s="94"/>
    </row>
    <row r="29494" spans="1:5">
      <c r="A29494" s="94"/>
      <c r="B29494" s="94"/>
      <c r="C29494" s="94"/>
      <c r="D29494" s="94"/>
      <c r="E29494" s="94"/>
    </row>
    <row r="29495" spans="1:5">
      <c r="A29495" s="94"/>
      <c r="B29495" s="94"/>
      <c r="C29495" s="94"/>
      <c r="D29495" s="94"/>
      <c r="E29495" s="94"/>
    </row>
    <row r="29496" spans="1:5">
      <c r="A29496" s="94"/>
      <c r="B29496" s="94"/>
      <c r="C29496" s="94"/>
      <c r="D29496" s="94"/>
      <c r="E29496" s="94"/>
    </row>
    <row r="29497" spans="1:5">
      <c r="A29497" s="94"/>
      <c r="B29497" s="94"/>
      <c r="C29497" s="94"/>
      <c r="D29497" s="94"/>
      <c r="E29497" s="94"/>
    </row>
    <row r="29498" spans="1:5">
      <c r="A29498" s="94"/>
      <c r="B29498" s="94"/>
      <c r="C29498" s="94"/>
      <c r="D29498" s="94"/>
      <c r="E29498" s="94"/>
    </row>
    <row r="29499" spans="1:5">
      <c r="A29499" s="94"/>
      <c r="B29499" s="94"/>
      <c r="C29499" s="94"/>
      <c r="D29499" s="94"/>
      <c r="E29499" s="94"/>
    </row>
    <row r="29500" spans="1:5">
      <c r="A29500" s="94"/>
      <c r="B29500" s="94"/>
      <c r="C29500" s="94"/>
      <c r="D29500" s="94"/>
      <c r="E29500" s="94"/>
    </row>
    <row r="29501" spans="1:5">
      <c r="A29501" s="94"/>
      <c r="B29501" s="94"/>
      <c r="C29501" s="94"/>
      <c r="D29501" s="94"/>
      <c r="E29501" s="94"/>
    </row>
    <row r="29502" spans="1:5">
      <c r="A29502" s="94"/>
      <c r="B29502" s="94"/>
      <c r="C29502" s="94"/>
      <c r="D29502" s="94"/>
      <c r="E29502" s="94"/>
    </row>
    <row r="29503" spans="1:5">
      <c r="A29503" s="94"/>
      <c r="B29503" s="94"/>
      <c r="C29503" s="94"/>
      <c r="D29503" s="94"/>
      <c r="E29503" s="94"/>
    </row>
    <row r="29504" spans="1:5">
      <c r="A29504" s="94"/>
      <c r="B29504" s="94"/>
      <c r="C29504" s="94"/>
      <c r="D29504" s="94"/>
      <c r="E29504" s="94"/>
    </row>
    <row r="29505" spans="1:5">
      <c r="A29505" s="94"/>
      <c r="B29505" s="94"/>
      <c r="C29505" s="94"/>
      <c r="D29505" s="94"/>
      <c r="E29505" s="94"/>
    </row>
    <row r="29506" spans="1:5">
      <c r="A29506" s="94"/>
      <c r="B29506" s="94"/>
      <c r="C29506" s="94"/>
      <c r="D29506" s="94"/>
      <c r="E29506" s="94"/>
    </row>
    <row r="29507" spans="1:5">
      <c r="A29507" s="94"/>
      <c r="B29507" s="94"/>
      <c r="C29507" s="94"/>
      <c r="D29507" s="94"/>
      <c r="E29507" s="94"/>
    </row>
    <row r="29508" spans="1:5">
      <c r="A29508" s="94"/>
      <c r="B29508" s="94"/>
      <c r="C29508" s="94"/>
      <c r="D29508" s="94"/>
      <c r="E29508" s="94"/>
    </row>
    <row r="29509" spans="1:5">
      <c r="A29509" s="94"/>
      <c r="B29509" s="94"/>
      <c r="C29509" s="94"/>
      <c r="D29509" s="94"/>
      <c r="E29509" s="94"/>
    </row>
    <row r="29510" spans="1:5">
      <c r="A29510" s="94"/>
      <c r="B29510" s="94"/>
      <c r="C29510" s="94"/>
      <c r="D29510" s="94"/>
      <c r="E29510" s="94"/>
    </row>
    <row r="29511" spans="1:5">
      <c r="A29511" s="94"/>
      <c r="B29511" s="94"/>
      <c r="C29511" s="94"/>
      <c r="D29511" s="94"/>
      <c r="E29511" s="94"/>
    </row>
    <row r="29512" spans="1:5">
      <c r="A29512" s="94"/>
      <c r="B29512" s="94"/>
      <c r="C29512" s="94"/>
      <c r="D29512" s="94"/>
      <c r="E29512" s="94"/>
    </row>
    <row r="29513" spans="1:5">
      <c r="A29513" s="94"/>
      <c r="B29513" s="94"/>
      <c r="C29513" s="94"/>
      <c r="D29513" s="94"/>
      <c r="E29513" s="94"/>
    </row>
    <row r="29514" spans="1:5">
      <c r="A29514" s="94"/>
      <c r="B29514" s="94"/>
      <c r="C29514" s="94"/>
      <c r="D29514" s="94"/>
      <c r="E29514" s="94"/>
    </row>
    <row r="29515" spans="1:5">
      <c r="A29515" s="94"/>
      <c r="B29515" s="94"/>
      <c r="C29515" s="94"/>
      <c r="D29515" s="94"/>
      <c r="E29515" s="94"/>
    </row>
    <row r="29516" spans="1:5">
      <c r="A29516" s="94"/>
      <c r="B29516" s="94"/>
      <c r="C29516" s="94"/>
      <c r="D29516" s="94"/>
      <c r="E29516" s="94"/>
    </row>
    <row r="29517" spans="1:5">
      <c r="A29517" s="94"/>
      <c r="B29517" s="94"/>
      <c r="C29517" s="94"/>
      <c r="D29517" s="94"/>
      <c r="E29517" s="94"/>
    </row>
    <row r="29518" spans="1:5">
      <c r="A29518" s="94"/>
      <c r="B29518" s="94"/>
      <c r="C29518" s="94"/>
      <c r="D29518" s="94"/>
      <c r="E29518" s="94"/>
    </row>
    <row r="29519" spans="1:5">
      <c r="A29519" s="94"/>
      <c r="B29519" s="94"/>
      <c r="C29519" s="94"/>
      <c r="D29519" s="94"/>
      <c r="E29519" s="94"/>
    </row>
    <row r="29520" spans="1:5">
      <c r="A29520" s="94"/>
      <c r="B29520" s="94"/>
      <c r="C29520" s="94"/>
      <c r="D29520" s="94"/>
      <c r="E29520" s="94"/>
    </row>
    <row r="29521" spans="1:5">
      <c r="A29521" s="94"/>
      <c r="B29521" s="94"/>
      <c r="C29521" s="94"/>
      <c r="D29521" s="94"/>
      <c r="E29521" s="94"/>
    </row>
    <row r="29522" spans="1:5">
      <c r="A29522" s="94"/>
      <c r="B29522" s="94"/>
      <c r="C29522" s="94"/>
      <c r="D29522" s="94"/>
      <c r="E29522" s="94"/>
    </row>
    <row r="29523" spans="1:5">
      <c r="A29523" s="94"/>
      <c r="B29523" s="94"/>
      <c r="C29523" s="94"/>
      <c r="D29523" s="94"/>
      <c r="E29523" s="94"/>
    </row>
    <row r="29524" spans="1:5">
      <c r="A29524" s="94"/>
      <c r="B29524" s="94"/>
      <c r="C29524" s="94"/>
      <c r="D29524" s="94"/>
      <c r="E29524" s="94"/>
    </row>
    <row r="29525" spans="1:5">
      <c r="A29525" s="94"/>
      <c r="B29525" s="94"/>
      <c r="C29525" s="94"/>
      <c r="D29525" s="94"/>
      <c r="E29525" s="94"/>
    </row>
    <row r="29526" spans="1:5">
      <c r="A29526" s="94"/>
      <c r="B29526" s="94"/>
      <c r="C29526" s="94"/>
      <c r="D29526" s="94"/>
      <c r="E29526" s="94"/>
    </row>
    <row r="29527" spans="1:5">
      <c r="A29527" s="94"/>
      <c r="B29527" s="94"/>
      <c r="C29527" s="94"/>
      <c r="D29527" s="94"/>
      <c r="E29527" s="94"/>
    </row>
    <row r="29528" spans="1:5">
      <c r="A29528" s="94"/>
      <c r="B29528" s="94"/>
      <c r="C29528" s="94"/>
      <c r="D29528" s="94"/>
      <c r="E29528" s="94"/>
    </row>
    <row r="29529" spans="1:5">
      <c r="A29529" s="94"/>
      <c r="B29529" s="94"/>
      <c r="C29529" s="94"/>
      <c r="D29529" s="94"/>
      <c r="E29529" s="94"/>
    </row>
    <row r="29530" spans="1:5">
      <c r="A29530" s="94"/>
      <c r="B29530" s="94"/>
      <c r="C29530" s="94"/>
      <c r="D29530" s="94"/>
      <c r="E29530" s="94"/>
    </row>
    <row r="29531" spans="1:5">
      <c r="A29531" s="94"/>
      <c r="B29531" s="94"/>
      <c r="C29531" s="94"/>
      <c r="D29531" s="94"/>
      <c r="E29531" s="94"/>
    </row>
    <row r="29532" spans="1:5">
      <c r="A29532" s="94"/>
      <c r="B29532" s="94"/>
      <c r="C29532" s="94"/>
      <c r="D29532" s="94"/>
      <c r="E29532" s="94"/>
    </row>
    <row r="29533" spans="1:5">
      <c r="A29533" s="94"/>
      <c r="B29533" s="94"/>
      <c r="C29533" s="94"/>
      <c r="D29533" s="94"/>
      <c r="E29533" s="94"/>
    </row>
    <row r="29534" spans="1:5">
      <c r="A29534" s="94"/>
      <c r="B29534" s="94"/>
      <c r="C29534" s="94"/>
      <c r="D29534" s="94"/>
      <c r="E29534" s="94"/>
    </row>
    <row r="29535" spans="1:5">
      <c r="A29535" s="94"/>
      <c r="B29535" s="94"/>
      <c r="C29535" s="94"/>
      <c r="D29535" s="94"/>
      <c r="E29535" s="94"/>
    </row>
    <row r="29536" spans="1:5">
      <c r="A29536" s="94"/>
      <c r="B29536" s="94"/>
      <c r="C29536" s="94"/>
      <c r="D29536" s="94"/>
      <c r="E29536" s="94"/>
    </row>
    <row r="29537" spans="1:5">
      <c r="A29537" s="94"/>
      <c r="B29537" s="94"/>
      <c r="C29537" s="94"/>
      <c r="D29537" s="94"/>
      <c r="E29537" s="94"/>
    </row>
    <row r="29538" spans="1:5">
      <c r="A29538" s="94"/>
      <c r="B29538" s="94"/>
      <c r="C29538" s="94"/>
      <c r="D29538" s="94"/>
      <c r="E29538" s="94"/>
    </row>
    <row r="29539" spans="1:5">
      <c r="A29539" s="94"/>
      <c r="B29539" s="94"/>
      <c r="C29539" s="94"/>
      <c r="D29539" s="94"/>
      <c r="E29539" s="94"/>
    </row>
    <row r="29540" spans="1:5">
      <c r="A29540" s="94"/>
      <c r="B29540" s="94"/>
      <c r="C29540" s="94"/>
      <c r="D29540" s="94"/>
      <c r="E29540" s="94"/>
    </row>
    <row r="29541" spans="1:5">
      <c r="A29541" s="94"/>
      <c r="B29541" s="94"/>
      <c r="C29541" s="94"/>
      <c r="D29541" s="94"/>
      <c r="E29541" s="94"/>
    </row>
    <row r="29542" spans="1:5">
      <c r="A29542" s="94"/>
      <c r="B29542" s="94"/>
      <c r="C29542" s="94"/>
      <c r="D29542" s="94"/>
      <c r="E29542" s="94"/>
    </row>
    <row r="29543" spans="1:5">
      <c r="A29543" s="94"/>
      <c r="B29543" s="94"/>
      <c r="C29543" s="94"/>
      <c r="D29543" s="94"/>
      <c r="E29543" s="94"/>
    </row>
    <row r="29544" spans="1:5">
      <c r="A29544" s="94"/>
      <c r="B29544" s="94"/>
      <c r="C29544" s="94"/>
      <c r="D29544" s="94"/>
      <c r="E29544" s="94"/>
    </row>
    <row r="29545" spans="1:5">
      <c r="A29545" s="94"/>
      <c r="B29545" s="94"/>
      <c r="C29545" s="94"/>
      <c r="D29545" s="94"/>
      <c r="E29545" s="94"/>
    </row>
    <row r="29546" spans="1:5">
      <c r="A29546" s="94"/>
      <c r="B29546" s="94"/>
      <c r="C29546" s="94"/>
      <c r="D29546" s="94"/>
      <c r="E29546" s="94"/>
    </row>
    <row r="29547" spans="1:5">
      <c r="A29547" s="94"/>
      <c r="B29547" s="94"/>
      <c r="C29547" s="94"/>
      <c r="D29547" s="94"/>
      <c r="E29547" s="94"/>
    </row>
    <row r="29548" spans="1:5">
      <c r="A29548" s="94"/>
      <c r="B29548" s="94"/>
      <c r="C29548" s="94"/>
      <c r="D29548" s="94"/>
      <c r="E29548" s="94"/>
    </row>
    <row r="29549" spans="1:5">
      <c r="A29549" s="94"/>
      <c r="B29549" s="94"/>
      <c r="C29549" s="94"/>
      <c r="D29549" s="94"/>
      <c r="E29549" s="94"/>
    </row>
    <row r="29550" spans="1:5">
      <c r="A29550" s="94"/>
      <c r="B29550" s="94"/>
      <c r="C29550" s="94"/>
      <c r="D29550" s="94"/>
      <c r="E29550" s="94"/>
    </row>
    <row r="29551" spans="1:5">
      <c r="A29551" s="94"/>
      <c r="B29551" s="94"/>
      <c r="C29551" s="94"/>
      <c r="D29551" s="94"/>
      <c r="E29551" s="94"/>
    </row>
    <row r="29552" spans="1:5">
      <c r="A29552" s="94"/>
      <c r="B29552" s="94"/>
      <c r="C29552" s="94"/>
      <c r="D29552" s="94"/>
      <c r="E29552" s="94"/>
    </row>
    <row r="29553" spans="1:5">
      <c r="A29553" s="94"/>
      <c r="B29553" s="94"/>
      <c r="C29553" s="94"/>
      <c r="D29553" s="94"/>
      <c r="E29553" s="94"/>
    </row>
    <row r="29554" spans="1:5">
      <c r="A29554" s="94"/>
      <c r="B29554" s="94"/>
      <c r="C29554" s="94"/>
      <c r="D29554" s="94"/>
      <c r="E29554" s="94"/>
    </row>
    <row r="29555" spans="1:5">
      <c r="A29555" s="94"/>
      <c r="B29555" s="94"/>
      <c r="C29555" s="94"/>
      <c r="D29555" s="94"/>
      <c r="E29555" s="94"/>
    </row>
    <row r="29556" spans="1:5">
      <c r="A29556" s="94"/>
      <c r="B29556" s="94"/>
      <c r="C29556" s="94"/>
      <c r="D29556" s="94"/>
      <c r="E29556" s="94"/>
    </row>
    <row r="29557" spans="1:5">
      <c r="A29557" s="94"/>
      <c r="B29557" s="94"/>
      <c r="C29557" s="94"/>
      <c r="D29557" s="94"/>
      <c r="E29557" s="94"/>
    </row>
    <row r="29558" spans="1:5">
      <c r="A29558" s="94"/>
      <c r="B29558" s="94"/>
      <c r="C29558" s="94"/>
      <c r="D29558" s="94"/>
      <c r="E29558" s="94"/>
    </row>
    <row r="29559" spans="1:5">
      <c r="A29559" s="94"/>
      <c r="B29559" s="94"/>
      <c r="C29559" s="94"/>
      <c r="D29559" s="94"/>
      <c r="E29559" s="94"/>
    </row>
    <row r="29560" spans="1:5">
      <c r="A29560" s="94"/>
      <c r="B29560" s="94"/>
      <c r="C29560" s="94"/>
      <c r="D29560" s="94"/>
      <c r="E29560" s="94"/>
    </row>
    <row r="29561" spans="1:5">
      <c r="A29561" s="94"/>
      <c r="B29561" s="94"/>
      <c r="C29561" s="94"/>
      <c r="D29561" s="94"/>
      <c r="E29561" s="94"/>
    </row>
    <row r="29562" spans="1:5">
      <c r="A29562" s="94"/>
      <c r="B29562" s="94"/>
      <c r="C29562" s="94"/>
      <c r="D29562" s="94"/>
      <c r="E29562" s="94"/>
    </row>
    <row r="29563" spans="1:5">
      <c r="A29563" s="94"/>
      <c r="B29563" s="94"/>
      <c r="C29563" s="94"/>
      <c r="D29563" s="94"/>
      <c r="E29563" s="94"/>
    </row>
    <row r="29564" spans="1:5">
      <c r="A29564" s="94"/>
      <c r="B29564" s="94"/>
      <c r="C29564" s="94"/>
      <c r="D29564" s="94"/>
      <c r="E29564" s="94"/>
    </row>
    <row r="29565" spans="1:5">
      <c r="A29565" s="94"/>
      <c r="B29565" s="94"/>
      <c r="C29565" s="94"/>
      <c r="D29565" s="94"/>
      <c r="E29565" s="94"/>
    </row>
    <row r="29566" spans="1:5">
      <c r="A29566" s="94"/>
      <c r="B29566" s="94"/>
      <c r="C29566" s="94"/>
      <c r="D29566" s="94"/>
      <c r="E29566" s="94"/>
    </row>
    <row r="29567" spans="1:5">
      <c r="A29567" s="94"/>
      <c r="B29567" s="94"/>
      <c r="C29567" s="94"/>
      <c r="D29567" s="94"/>
      <c r="E29567" s="94"/>
    </row>
    <row r="29568" spans="1:5">
      <c r="A29568" s="94"/>
      <c r="B29568" s="94"/>
      <c r="C29568" s="94"/>
      <c r="D29568" s="94"/>
      <c r="E29568" s="94"/>
    </row>
    <row r="29569" spans="1:5">
      <c r="A29569" s="94"/>
      <c r="B29569" s="94"/>
      <c r="C29569" s="94"/>
      <c r="D29569" s="94"/>
      <c r="E29569" s="94"/>
    </row>
    <row r="29570" spans="1:5">
      <c r="A29570" s="94"/>
      <c r="B29570" s="94"/>
      <c r="C29570" s="94"/>
      <c r="D29570" s="94"/>
      <c r="E29570" s="94"/>
    </row>
    <row r="29571" spans="1:5">
      <c r="A29571" s="94"/>
      <c r="B29571" s="94"/>
      <c r="C29571" s="94"/>
      <c r="D29571" s="94"/>
      <c r="E29571" s="94"/>
    </row>
    <row r="29572" spans="1:5">
      <c r="A29572" s="94"/>
      <c r="B29572" s="94"/>
      <c r="C29572" s="94"/>
      <c r="D29572" s="94"/>
      <c r="E29572" s="94"/>
    </row>
    <row r="29573" spans="1:5">
      <c r="A29573" s="94"/>
      <c r="B29573" s="94"/>
      <c r="C29573" s="94"/>
      <c r="D29573" s="94"/>
      <c r="E29573" s="94"/>
    </row>
    <row r="29574" spans="1:5">
      <c r="A29574" s="94"/>
      <c r="B29574" s="94"/>
      <c r="C29574" s="94"/>
      <c r="D29574" s="94"/>
      <c r="E29574" s="94"/>
    </row>
    <row r="29575" spans="1:5">
      <c r="A29575" s="94"/>
      <c r="B29575" s="94"/>
      <c r="C29575" s="94"/>
      <c r="D29575" s="94"/>
      <c r="E29575" s="94"/>
    </row>
    <row r="29576" spans="1:5">
      <c r="A29576" s="94"/>
      <c r="B29576" s="94"/>
      <c r="C29576" s="94"/>
      <c r="D29576" s="94"/>
      <c r="E29576" s="94"/>
    </row>
    <row r="29577" spans="1:5">
      <c r="A29577" s="94"/>
      <c r="B29577" s="94"/>
      <c r="C29577" s="94"/>
      <c r="D29577" s="94"/>
      <c r="E29577" s="94"/>
    </row>
    <row r="29578" spans="1:5">
      <c r="A29578" s="94"/>
      <c r="B29578" s="94"/>
      <c r="C29578" s="94"/>
      <c r="D29578" s="94"/>
      <c r="E29578" s="94"/>
    </row>
    <row r="29579" spans="1:5">
      <c r="A29579" s="94"/>
      <c r="B29579" s="94"/>
      <c r="C29579" s="94"/>
      <c r="D29579" s="94"/>
      <c r="E29579" s="94"/>
    </row>
    <row r="29580" spans="1:5">
      <c r="A29580" s="94"/>
      <c r="B29580" s="94"/>
      <c r="C29580" s="94"/>
      <c r="D29580" s="94"/>
      <c r="E29580" s="94"/>
    </row>
    <row r="29581" spans="1:5">
      <c r="A29581" s="94"/>
      <c r="B29581" s="94"/>
      <c r="C29581" s="94"/>
      <c r="D29581" s="94"/>
      <c r="E29581" s="94"/>
    </row>
    <row r="29582" spans="1:5">
      <c r="A29582" s="94"/>
      <c r="B29582" s="94"/>
      <c r="C29582" s="94"/>
      <c r="D29582" s="94"/>
      <c r="E29582" s="94"/>
    </row>
    <row r="29583" spans="1:5">
      <c r="A29583" s="94"/>
      <c r="B29583" s="94"/>
      <c r="C29583" s="94"/>
      <c r="D29583" s="94"/>
      <c r="E29583" s="94"/>
    </row>
    <row r="29584" spans="1:5">
      <c r="A29584" s="94"/>
      <c r="B29584" s="94"/>
      <c r="C29584" s="94"/>
      <c r="D29584" s="94"/>
      <c r="E29584" s="94"/>
    </row>
    <row r="29585" spans="1:5">
      <c r="A29585" s="94"/>
      <c r="B29585" s="94"/>
      <c r="C29585" s="94"/>
      <c r="D29585" s="94"/>
      <c r="E29585" s="94"/>
    </row>
    <row r="29586" spans="1:5">
      <c r="A29586" s="94"/>
      <c r="B29586" s="94"/>
      <c r="C29586" s="94"/>
      <c r="D29586" s="94"/>
      <c r="E29586" s="94"/>
    </row>
    <row r="29587" spans="1:5">
      <c r="A29587" s="94"/>
      <c r="B29587" s="94"/>
      <c r="C29587" s="94"/>
      <c r="D29587" s="94"/>
      <c r="E29587" s="94"/>
    </row>
    <row r="29588" spans="1:5">
      <c r="A29588" s="94"/>
      <c r="B29588" s="94"/>
      <c r="C29588" s="94"/>
      <c r="D29588" s="94"/>
      <c r="E29588" s="94"/>
    </row>
    <row r="29589" spans="1:5">
      <c r="A29589" s="94"/>
      <c r="B29589" s="94"/>
      <c r="C29589" s="94"/>
      <c r="D29589" s="94"/>
      <c r="E29589" s="94"/>
    </row>
    <row r="29590" spans="1:5">
      <c r="A29590" s="94"/>
      <c r="B29590" s="94"/>
      <c r="C29590" s="94"/>
      <c r="D29590" s="94"/>
      <c r="E29590" s="94"/>
    </row>
    <row r="29591" spans="1:5">
      <c r="A29591" s="94"/>
      <c r="B29591" s="94"/>
      <c r="C29591" s="94"/>
      <c r="D29591" s="94"/>
      <c r="E29591" s="94"/>
    </row>
    <row r="29592" spans="1:5">
      <c r="A29592" s="94"/>
      <c r="B29592" s="94"/>
      <c r="C29592" s="94"/>
      <c r="D29592" s="94"/>
      <c r="E29592" s="94"/>
    </row>
    <row r="29593" spans="1:5">
      <c r="A29593" s="94"/>
      <c r="B29593" s="94"/>
      <c r="C29593" s="94"/>
      <c r="D29593" s="94"/>
      <c r="E29593" s="94"/>
    </row>
    <row r="29594" spans="1:5">
      <c r="A29594" s="94"/>
      <c r="B29594" s="94"/>
      <c r="C29594" s="94"/>
      <c r="D29594" s="94"/>
      <c r="E29594" s="94"/>
    </row>
    <row r="29595" spans="1:5">
      <c r="A29595" s="94"/>
      <c r="B29595" s="94"/>
      <c r="C29595" s="94"/>
      <c r="D29595" s="94"/>
      <c r="E29595" s="94"/>
    </row>
    <row r="29596" spans="1:5">
      <c r="A29596" s="94"/>
      <c r="B29596" s="94"/>
      <c r="C29596" s="94"/>
      <c r="D29596" s="94"/>
      <c r="E29596" s="94"/>
    </row>
    <row r="29597" spans="1:5">
      <c r="A29597" s="94"/>
      <c r="B29597" s="94"/>
      <c r="C29597" s="94"/>
      <c r="D29597" s="94"/>
      <c r="E29597" s="94"/>
    </row>
    <row r="29598" spans="1:5">
      <c r="A29598" s="94"/>
      <c r="B29598" s="94"/>
      <c r="C29598" s="94"/>
      <c r="D29598" s="94"/>
      <c r="E29598" s="94"/>
    </row>
    <row r="29599" spans="1:5">
      <c r="A29599" s="94"/>
      <c r="B29599" s="94"/>
      <c r="C29599" s="94"/>
      <c r="D29599" s="94"/>
      <c r="E29599" s="94"/>
    </row>
    <row r="29600" spans="1:5">
      <c r="A29600" s="94"/>
      <c r="B29600" s="94"/>
      <c r="C29600" s="94"/>
      <c r="D29600" s="94"/>
      <c r="E29600" s="94"/>
    </row>
    <row r="29601" spans="1:5">
      <c r="A29601" s="94"/>
      <c r="B29601" s="94"/>
      <c r="C29601" s="94"/>
      <c r="D29601" s="94"/>
      <c r="E29601" s="94"/>
    </row>
    <row r="29602" spans="1:5">
      <c r="A29602" s="94"/>
      <c r="B29602" s="94"/>
      <c r="C29602" s="94"/>
      <c r="D29602" s="94"/>
      <c r="E29602" s="94"/>
    </row>
    <row r="29603" spans="1:5">
      <c r="A29603" s="94"/>
      <c r="B29603" s="94"/>
      <c r="C29603" s="94"/>
      <c r="D29603" s="94"/>
      <c r="E29603" s="94"/>
    </row>
    <row r="29604" spans="1:5">
      <c r="A29604" s="94"/>
      <c r="B29604" s="94"/>
      <c r="C29604" s="94"/>
      <c r="D29604" s="94"/>
      <c r="E29604" s="94"/>
    </row>
    <row r="29605" spans="1:5">
      <c r="A29605" s="94"/>
      <c r="B29605" s="94"/>
      <c r="C29605" s="94"/>
      <c r="D29605" s="94"/>
      <c r="E29605" s="94"/>
    </row>
    <row r="29606" spans="1:5">
      <c r="A29606" s="94"/>
      <c r="B29606" s="94"/>
      <c r="C29606" s="94"/>
      <c r="D29606" s="94"/>
      <c r="E29606" s="94"/>
    </row>
    <row r="29607" spans="1:5">
      <c r="A29607" s="94"/>
      <c r="B29607" s="94"/>
      <c r="C29607" s="94"/>
      <c r="D29607" s="94"/>
      <c r="E29607" s="94"/>
    </row>
    <row r="29608" spans="1:5">
      <c r="A29608" s="94"/>
      <c r="B29608" s="94"/>
      <c r="C29608" s="94"/>
      <c r="D29608" s="94"/>
      <c r="E29608" s="94"/>
    </row>
    <row r="29609" spans="1:5">
      <c r="A29609" s="94"/>
      <c r="B29609" s="94"/>
      <c r="C29609" s="94"/>
      <c r="D29609" s="94"/>
      <c r="E29609" s="94"/>
    </row>
    <row r="29610" spans="1:5">
      <c r="A29610" s="94"/>
      <c r="B29610" s="94"/>
      <c r="C29610" s="94"/>
      <c r="D29610" s="94"/>
      <c r="E29610" s="94"/>
    </row>
    <row r="29611" spans="1:5">
      <c r="A29611" s="94"/>
      <c r="B29611" s="94"/>
      <c r="C29611" s="94"/>
      <c r="D29611" s="94"/>
      <c r="E29611" s="94"/>
    </row>
    <row r="29612" spans="1:5">
      <c r="A29612" s="94"/>
      <c r="B29612" s="94"/>
      <c r="C29612" s="94"/>
      <c r="D29612" s="94"/>
      <c r="E29612" s="94"/>
    </row>
    <row r="29613" spans="1:5">
      <c r="A29613" s="94"/>
      <c r="B29613" s="94"/>
      <c r="C29613" s="94"/>
      <c r="D29613" s="94"/>
      <c r="E29613" s="94"/>
    </row>
    <row r="29614" spans="1:5">
      <c r="A29614" s="94"/>
      <c r="B29614" s="94"/>
      <c r="C29614" s="94"/>
      <c r="D29614" s="94"/>
      <c r="E29614" s="94"/>
    </row>
    <row r="29615" spans="1:5">
      <c r="A29615" s="94"/>
      <c r="B29615" s="94"/>
      <c r="C29615" s="94"/>
      <c r="D29615" s="94"/>
      <c r="E29615" s="94"/>
    </row>
    <row r="29616" spans="1:5">
      <c r="A29616" s="94"/>
      <c r="B29616" s="94"/>
      <c r="C29616" s="94"/>
      <c r="D29616" s="94"/>
      <c r="E29616" s="94"/>
    </row>
    <row r="29617" spans="1:5">
      <c r="A29617" s="94"/>
      <c r="B29617" s="94"/>
      <c r="C29617" s="94"/>
      <c r="D29617" s="94"/>
      <c r="E29617" s="94"/>
    </row>
    <row r="29618" spans="1:5">
      <c r="A29618" s="94"/>
      <c r="B29618" s="94"/>
      <c r="C29618" s="94"/>
      <c r="D29618" s="94"/>
      <c r="E29618" s="94"/>
    </row>
    <row r="29619" spans="1:5">
      <c r="A29619" s="94"/>
      <c r="B29619" s="94"/>
      <c r="C29619" s="94"/>
      <c r="D29619" s="94"/>
      <c r="E29619" s="94"/>
    </row>
    <row r="29620" spans="1:5">
      <c r="A29620" s="94"/>
      <c r="B29620" s="94"/>
      <c r="C29620" s="94"/>
      <c r="D29620" s="94"/>
      <c r="E29620" s="94"/>
    </row>
    <row r="29621" spans="1:5">
      <c r="A29621" s="94"/>
      <c r="B29621" s="94"/>
      <c r="C29621" s="94"/>
      <c r="D29621" s="94"/>
      <c r="E29621" s="94"/>
    </row>
    <row r="29622" spans="1:5">
      <c r="A29622" s="94"/>
      <c r="B29622" s="94"/>
      <c r="C29622" s="94"/>
      <c r="D29622" s="94"/>
      <c r="E29622" s="94"/>
    </row>
    <row r="29623" spans="1:5">
      <c r="A29623" s="94"/>
      <c r="B29623" s="94"/>
      <c r="C29623" s="94"/>
      <c r="D29623" s="94"/>
      <c r="E29623" s="94"/>
    </row>
    <row r="29624" spans="1:5">
      <c r="A29624" s="94"/>
      <c r="B29624" s="94"/>
      <c r="C29624" s="94"/>
      <c r="D29624" s="94"/>
      <c r="E29624" s="94"/>
    </row>
    <row r="29625" spans="1:5">
      <c r="A29625" s="94"/>
      <c r="B29625" s="94"/>
      <c r="C29625" s="94"/>
      <c r="D29625" s="94"/>
      <c r="E29625" s="94"/>
    </row>
    <row r="29626" spans="1:5">
      <c r="A29626" s="94"/>
      <c r="B29626" s="94"/>
      <c r="C29626" s="94"/>
      <c r="D29626" s="94"/>
      <c r="E29626" s="94"/>
    </row>
    <row r="29627" spans="1:5">
      <c r="A29627" s="94"/>
      <c r="B29627" s="94"/>
      <c r="C29627" s="94"/>
      <c r="D29627" s="94"/>
      <c r="E29627" s="94"/>
    </row>
    <row r="29628" spans="1:5">
      <c r="A29628" s="94"/>
      <c r="B29628" s="94"/>
      <c r="C29628" s="94"/>
      <c r="D29628" s="94"/>
      <c r="E29628" s="94"/>
    </row>
    <row r="29629" spans="1:5">
      <c r="A29629" s="94"/>
      <c r="B29629" s="94"/>
      <c r="C29629" s="94"/>
      <c r="D29629" s="94"/>
      <c r="E29629" s="94"/>
    </row>
    <row r="29630" spans="1:5">
      <c r="A29630" s="94"/>
      <c r="B29630" s="94"/>
      <c r="C29630" s="94"/>
      <c r="D29630" s="94"/>
      <c r="E29630" s="94"/>
    </row>
    <row r="29631" spans="1:5">
      <c r="A29631" s="94"/>
      <c r="B29631" s="94"/>
      <c r="C29631" s="94"/>
      <c r="D29631" s="94"/>
      <c r="E29631" s="94"/>
    </row>
    <row r="29632" spans="1:5">
      <c r="A29632" s="94"/>
      <c r="B29632" s="94"/>
      <c r="C29632" s="94"/>
      <c r="D29632" s="94"/>
      <c r="E29632" s="94"/>
    </row>
    <row r="29633" spans="1:5">
      <c r="A29633" s="94"/>
      <c r="B29633" s="94"/>
      <c r="C29633" s="94"/>
      <c r="D29633" s="94"/>
      <c r="E29633" s="94"/>
    </row>
    <row r="29634" spans="1:5">
      <c r="A29634" s="94"/>
      <c r="B29634" s="94"/>
      <c r="C29634" s="94"/>
      <c r="D29634" s="94"/>
      <c r="E29634" s="94"/>
    </row>
    <row r="29635" spans="1:5">
      <c r="A29635" s="94"/>
      <c r="B29635" s="94"/>
      <c r="C29635" s="94"/>
      <c r="D29635" s="94"/>
      <c r="E29635" s="94"/>
    </row>
    <row r="29636" spans="1:5">
      <c r="A29636" s="94"/>
      <c r="B29636" s="94"/>
      <c r="C29636" s="94"/>
      <c r="D29636" s="94"/>
      <c r="E29636" s="94"/>
    </row>
    <row r="29637" spans="1:5">
      <c r="A29637" s="94"/>
      <c r="B29637" s="94"/>
      <c r="C29637" s="94"/>
      <c r="D29637" s="94"/>
      <c r="E29637" s="94"/>
    </row>
    <row r="29638" spans="1:5">
      <c r="A29638" s="94"/>
      <c r="B29638" s="94"/>
      <c r="C29638" s="94"/>
      <c r="D29638" s="94"/>
      <c r="E29638" s="94"/>
    </row>
    <row r="29639" spans="1:5">
      <c r="A29639" s="94"/>
      <c r="B29639" s="94"/>
      <c r="C29639" s="94"/>
      <c r="D29639" s="94"/>
      <c r="E29639" s="94"/>
    </row>
    <row r="29640" spans="1:5">
      <c r="A29640" s="94"/>
      <c r="B29640" s="94"/>
      <c r="C29640" s="94"/>
      <c r="D29640" s="94"/>
      <c r="E29640" s="94"/>
    </row>
    <row r="29641" spans="1:5">
      <c r="A29641" s="94"/>
      <c r="B29641" s="94"/>
      <c r="C29641" s="94"/>
      <c r="D29641" s="94"/>
      <c r="E29641" s="94"/>
    </row>
    <row r="29642" spans="1:5">
      <c r="A29642" s="94"/>
      <c r="B29642" s="94"/>
      <c r="C29642" s="94"/>
      <c r="D29642" s="94"/>
      <c r="E29642" s="94"/>
    </row>
    <row r="29643" spans="1:5">
      <c r="A29643" s="94"/>
      <c r="B29643" s="94"/>
      <c r="C29643" s="94"/>
      <c r="D29643" s="94"/>
      <c r="E29643" s="94"/>
    </row>
    <row r="29644" spans="1:5">
      <c r="A29644" s="94"/>
      <c r="B29644" s="94"/>
      <c r="C29644" s="94"/>
      <c r="D29644" s="94"/>
      <c r="E29644" s="94"/>
    </row>
    <row r="29645" spans="1:5">
      <c r="A29645" s="94"/>
      <c r="B29645" s="94"/>
      <c r="C29645" s="94"/>
      <c r="D29645" s="94"/>
      <c r="E29645" s="94"/>
    </row>
    <row r="29646" spans="1:5">
      <c r="A29646" s="94"/>
      <c r="B29646" s="94"/>
      <c r="C29646" s="94"/>
      <c r="D29646" s="94"/>
      <c r="E29646" s="94"/>
    </row>
    <row r="29647" spans="1:5">
      <c r="A29647" s="94"/>
      <c r="B29647" s="94"/>
      <c r="C29647" s="94"/>
      <c r="D29647" s="94"/>
      <c r="E29647" s="94"/>
    </row>
    <row r="29648" spans="1:5">
      <c r="A29648" s="94"/>
      <c r="B29648" s="94"/>
      <c r="C29648" s="94"/>
      <c r="D29648" s="94"/>
      <c r="E29648" s="94"/>
    </row>
    <row r="29649" spans="1:5">
      <c r="A29649" s="94"/>
      <c r="B29649" s="94"/>
      <c r="C29649" s="94"/>
      <c r="D29649" s="94"/>
      <c r="E29649" s="94"/>
    </row>
    <row r="29650" spans="1:5">
      <c r="A29650" s="94"/>
      <c r="B29650" s="94"/>
      <c r="C29650" s="94"/>
      <c r="D29650" s="94"/>
      <c r="E29650" s="94"/>
    </row>
    <row r="29651" spans="1:5">
      <c r="A29651" s="94"/>
      <c r="B29651" s="94"/>
      <c r="C29651" s="94"/>
      <c r="D29651" s="94"/>
      <c r="E29651" s="94"/>
    </row>
    <row r="29652" spans="1:5">
      <c r="A29652" s="94"/>
      <c r="B29652" s="94"/>
      <c r="C29652" s="94"/>
      <c r="D29652" s="94"/>
      <c r="E29652" s="94"/>
    </row>
    <row r="29653" spans="1:5">
      <c r="A29653" s="94"/>
      <c r="B29653" s="94"/>
      <c r="C29653" s="94"/>
      <c r="D29653" s="94"/>
      <c r="E29653" s="94"/>
    </row>
    <row r="29654" spans="1:5">
      <c r="A29654" s="94"/>
      <c r="B29654" s="94"/>
      <c r="C29654" s="94"/>
      <c r="D29654" s="94"/>
      <c r="E29654" s="94"/>
    </row>
    <row r="29655" spans="1:5">
      <c r="A29655" s="94"/>
      <c r="B29655" s="94"/>
      <c r="C29655" s="94"/>
      <c r="D29655" s="94"/>
      <c r="E29655" s="94"/>
    </row>
    <row r="29656" spans="1:5">
      <c r="A29656" s="94"/>
      <c r="B29656" s="94"/>
      <c r="C29656" s="94"/>
      <c r="D29656" s="94"/>
      <c r="E29656" s="94"/>
    </row>
    <row r="29657" spans="1:5">
      <c r="A29657" s="94"/>
      <c r="B29657" s="94"/>
      <c r="C29657" s="94"/>
      <c r="D29657" s="94"/>
      <c r="E29657" s="94"/>
    </row>
    <row r="29658" spans="1:5">
      <c r="A29658" s="94"/>
      <c r="B29658" s="94"/>
      <c r="C29658" s="94"/>
      <c r="D29658" s="94"/>
      <c r="E29658" s="94"/>
    </row>
    <row r="29659" spans="1:5">
      <c r="A29659" s="94"/>
      <c r="B29659" s="94"/>
      <c r="C29659" s="94"/>
      <c r="D29659" s="94"/>
      <c r="E29659" s="94"/>
    </row>
    <row r="29660" spans="1:5">
      <c r="A29660" s="94"/>
      <c r="B29660" s="94"/>
      <c r="C29660" s="94"/>
      <c r="D29660" s="94"/>
      <c r="E29660" s="94"/>
    </row>
    <row r="29661" spans="1:5">
      <c r="A29661" s="94"/>
      <c r="B29661" s="94"/>
      <c r="C29661" s="94"/>
      <c r="D29661" s="94"/>
      <c r="E29661" s="94"/>
    </row>
    <row r="29662" spans="1:5">
      <c r="A29662" s="94"/>
      <c r="B29662" s="94"/>
      <c r="C29662" s="94"/>
      <c r="D29662" s="94"/>
      <c r="E29662" s="94"/>
    </row>
    <row r="29663" spans="1:5">
      <c r="A29663" s="94"/>
      <c r="B29663" s="94"/>
      <c r="C29663" s="94"/>
      <c r="D29663" s="94"/>
      <c r="E29663" s="94"/>
    </row>
    <row r="29664" spans="1:5">
      <c r="A29664" s="94"/>
      <c r="B29664" s="94"/>
      <c r="C29664" s="94"/>
      <c r="D29664" s="94"/>
      <c r="E29664" s="94"/>
    </row>
    <row r="29665" spans="1:5">
      <c r="A29665" s="94"/>
      <c r="B29665" s="94"/>
      <c r="C29665" s="94"/>
      <c r="D29665" s="94"/>
      <c r="E29665" s="94"/>
    </row>
    <row r="29666" spans="1:5">
      <c r="A29666" s="94"/>
      <c r="B29666" s="94"/>
      <c r="C29666" s="94"/>
      <c r="D29666" s="94"/>
      <c r="E29666" s="94"/>
    </row>
    <row r="29667" spans="1:5">
      <c r="A29667" s="94"/>
      <c r="B29667" s="94"/>
      <c r="C29667" s="94"/>
      <c r="D29667" s="94"/>
      <c r="E29667" s="94"/>
    </row>
    <row r="29668" spans="1:5">
      <c r="A29668" s="94"/>
      <c r="B29668" s="94"/>
      <c r="C29668" s="94"/>
      <c r="D29668" s="94"/>
      <c r="E29668" s="94"/>
    </row>
    <row r="29669" spans="1:5">
      <c r="A29669" s="94"/>
      <c r="B29669" s="94"/>
      <c r="C29669" s="94"/>
      <c r="D29669" s="94"/>
      <c r="E29669" s="94"/>
    </row>
    <row r="29670" spans="1:5">
      <c r="A29670" s="94"/>
      <c r="B29670" s="94"/>
      <c r="C29670" s="94"/>
      <c r="D29670" s="94"/>
      <c r="E29670" s="94"/>
    </row>
    <row r="29671" spans="1:5">
      <c r="A29671" s="94"/>
      <c r="B29671" s="94"/>
      <c r="C29671" s="94"/>
      <c r="D29671" s="94"/>
      <c r="E29671" s="94"/>
    </row>
    <row r="29672" spans="1:5">
      <c r="A29672" s="94"/>
      <c r="B29672" s="94"/>
      <c r="C29672" s="94"/>
      <c r="D29672" s="94"/>
      <c r="E29672" s="94"/>
    </row>
    <row r="29673" spans="1:5">
      <c r="A29673" s="94"/>
      <c r="B29673" s="94"/>
      <c r="C29673" s="94"/>
      <c r="D29673" s="94"/>
      <c r="E29673" s="94"/>
    </row>
    <row r="29674" spans="1:5">
      <c r="A29674" s="94"/>
      <c r="B29674" s="94"/>
      <c r="C29674" s="94"/>
      <c r="D29674" s="94"/>
      <c r="E29674" s="94"/>
    </row>
    <row r="29675" spans="1:5">
      <c r="A29675" s="94"/>
      <c r="B29675" s="94"/>
      <c r="C29675" s="94"/>
      <c r="D29675" s="94"/>
      <c r="E29675" s="94"/>
    </row>
    <row r="29676" spans="1:5">
      <c r="A29676" s="94"/>
      <c r="B29676" s="94"/>
      <c r="C29676" s="94"/>
      <c r="D29676" s="94"/>
      <c r="E29676" s="94"/>
    </row>
    <row r="29677" spans="1:5">
      <c r="A29677" s="94"/>
      <c r="B29677" s="94"/>
      <c r="C29677" s="94"/>
      <c r="D29677" s="94"/>
      <c r="E29677" s="94"/>
    </row>
    <row r="29678" spans="1:5">
      <c r="A29678" s="94"/>
      <c r="B29678" s="94"/>
      <c r="C29678" s="94"/>
      <c r="D29678" s="94"/>
      <c r="E29678" s="94"/>
    </row>
    <row r="29679" spans="1:5">
      <c r="A29679" s="94"/>
      <c r="B29679" s="94"/>
      <c r="C29679" s="94"/>
      <c r="D29679" s="94"/>
      <c r="E29679" s="94"/>
    </row>
    <row r="29680" spans="1:5">
      <c r="A29680" s="94"/>
      <c r="B29680" s="94"/>
      <c r="C29680" s="94"/>
      <c r="D29680" s="94"/>
      <c r="E29680" s="94"/>
    </row>
    <row r="29681" spans="1:5">
      <c r="A29681" s="94"/>
      <c r="B29681" s="94"/>
      <c r="C29681" s="94"/>
      <c r="D29681" s="94"/>
      <c r="E29681" s="94"/>
    </row>
    <row r="29682" spans="1:5">
      <c r="A29682" s="94"/>
      <c r="B29682" s="94"/>
      <c r="C29682" s="94"/>
      <c r="D29682" s="94"/>
      <c r="E29682" s="94"/>
    </row>
    <row r="29683" spans="1:5">
      <c r="A29683" s="94"/>
      <c r="B29683" s="94"/>
      <c r="C29683" s="94"/>
      <c r="D29683" s="94"/>
      <c r="E29683" s="94"/>
    </row>
    <row r="29684" spans="1:5">
      <c r="A29684" s="94"/>
      <c r="B29684" s="94"/>
      <c r="C29684" s="94"/>
      <c r="D29684" s="94"/>
      <c r="E29684" s="94"/>
    </row>
    <row r="29685" spans="1:5">
      <c r="A29685" s="94"/>
      <c r="B29685" s="94"/>
      <c r="C29685" s="94"/>
      <c r="D29685" s="94"/>
      <c r="E29685" s="94"/>
    </row>
    <row r="29686" spans="1:5">
      <c r="A29686" s="94"/>
      <c r="B29686" s="94"/>
      <c r="C29686" s="94"/>
      <c r="D29686" s="94"/>
      <c r="E29686" s="94"/>
    </row>
    <row r="29687" spans="1:5">
      <c r="A29687" s="94"/>
      <c r="B29687" s="94"/>
      <c r="C29687" s="94"/>
      <c r="D29687" s="94"/>
      <c r="E29687" s="94"/>
    </row>
    <row r="29688" spans="1:5">
      <c r="A29688" s="94"/>
      <c r="B29688" s="94"/>
      <c r="C29688" s="94"/>
      <c r="D29688" s="94"/>
      <c r="E29688" s="94"/>
    </row>
    <row r="29689" spans="1:5">
      <c r="A29689" s="94"/>
      <c r="B29689" s="94"/>
      <c r="C29689" s="94"/>
      <c r="D29689" s="94"/>
      <c r="E29689" s="94"/>
    </row>
    <row r="29690" spans="1:5">
      <c r="A29690" s="94"/>
      <c r="B29690" s="94"/>
      <c r="C29690" s="94"/>
      <c r="D29690" s="94"/>
      <c r="E29690" s="94"/>
    </row>
    <row r="29691" spans="1:5">
      <c r="A29691" s="94"/>
      <c r="B29691" s="94"/>
      <c r="C29691" s="94"/>
      <c r="D29691" s="94"/>
      <c r="E29691" s="94"/>
    </row>
    <row r="29692" spans="1:5">
      <c r="A29692" s="94"/>
      <c r="B29692" s="94"/>
      <c r="C29692" s="94"/>
      <c r="D29692" s="94"/>
      <c r="E29692" s="94"/>
    </row>
    <row r="29693" spans="1:5">
      <c r="A29693" s="94"/>
      <c r="B29693" s="94"/>
      <c r="C29693" s="94"/>
      <c r="D29693" s="94"/>
      <c r="E29693" s="94"/>
    </row>
    <row r="29694" spans="1:5">
      <c r="A29694" s="94"/>
      <c r="B29694" s="94"/>
      <c r="C29694" s="94"/>
      <c r="D29694" s="94"/>
      <c r="E29694" s="94"/>
    </row>
    <row r="29695" spans="1:5">
      <c r="A29695" s="94"/>
      <c r="B29695" s="94"/>
      <c r="C29695" s="94"/>
      <c r="D29695" s="94"/>
      <c r="E29695" s="94"/>
    </row>
    <row r="29696" spans="1:5">
      <c r="A29696" s="94"/>
      <c r="B29696" s="94"/>
      <c r="C29696" s="94"/>
      <c r="D29696" s="94"/>
      <c r="E29696" s="94"/>
    </row>
    <row r="29697" spans="1:5">
      <c r="A29697" s="94"/>
      <c r="B29697" s="94"/>
      <c r="C29697" s="94"/>
      <c r="D29697" s="94"/>
      <c r="E29697" s="94"/>
    </row>
    <row r="29698" spans="1:5">
      <c r="A29698" s="94"/>
      <c r="B29698" s="94"/>
      <c r="C29698" s="94"/>
      <c r="D29698" s="94"/>
      <c r="E29698" s="94"/>
    </row>
    <row r="29699" spans="1:5">
      <c r="A29699" s="94"/>
      <c r="B29699" s="94"/>
      <c r="C29699" s="94"/>
      <c r="D29699" s="94"/>
      <c r="E29699" s="94"/>
    </row>
    <row r="29700" spans="1:5">
      <c r="A29700" s="94"/>
      <c r="B29700" s="94"/>
      <c r="C29700" s="94"/>
      <c r="D29700" s="94"/>
      <c r="E29700" s="94"/>
    </row>
    <row r="29701" spans="1:5">
      <c r="A29701" s="94"/>
      <c r="B29701" s="94"/>
      <c r="C29701" s="94"/>
      <c r="D29701" s="94"/>
      <c r="E29701" s="94"/>
    </row>
    <row r="29702" spans="1:5">
      <c r="A29702" s="94"/>
      <c r="B29702" s="94"/>
      <c r="C29702" s="94"/>
      <c r="D29702" s="94"/>
      <c r="E29702" s="94"/>
    </row>
    <row r="29703" spans="1:5">
      <c r="A29703" s="94"/>
      <c r="B29703" s="94"/>
      <c r="C29703" s="94"/>
      <c r="D29703" s="94"/>
      <c r="E29703" s="94"/>
    </row>
    <row r="29704" spans="1:5">
      <c r="A29704" s="94"/>
      <c r="B29704" s="94"/>
      <c r="C29704" s="94"/>
      <c r="D29704" s="94"/>
      <c r="E29704" s="94"/>
    </row>
    <row r="29705" spans="1:5">
      <c r="A29705" s="94"/>
      <c r="B29705" s="94"/>
      <c r="C29705" s="94"/>
      <c r="D29705" s="94"/>
      <c r="E29705" s="94"/>
    </row>
    <row r="29706" spans="1:5">
      <c r="A29706" s="94"/>
      <c r="B29706" s="94"/>
      <c r="C29706" s="94"/>
      <c r="D29706" s="94"/>
      <c r="E29706" s="94"/>
    </row>
    <row r="29707" spans="1:5">
      <c r="A29707" s="94"/>
      <c r="B29707" s="94"/>
      <c r="C29707" s="94"/>
      <c r="D29707" s="94"/>
      <c r="E29707" s="94"/>
    </row>
    <row r="29708" spans="1:5">
      <c r="A29708" s="94"/>
      <c r="B29708" s="94"/>
      <c r="C29708" s="94"/>
      <c r="D29708" s="94"/>
      <c r="E29708" s="94"/>
    </row>
    <row r="29709" spans="1:5">
      <c r="A29709" s="94"/>
      <c r="B29709" s="94"/>
      <c r="C29709" s="94"/>
      <c r="D29709" s="94"/>
      <c r="E29709" s="94"/>
    </row>
    <row r="29710" spans="1:5">
      <c r="A29710" s="94"/>
      <c r="B29710" s="94"/>
      <c r="C29710" s="94"/>
      <c r="D29710" s="94"/>
      <c r="E29710" s="94"/>
    </row>
    <row r="29711" spans="1:5">
      <c r="A29711" s="94"/>
      <c r="B29711" s="94"/>
      <c r="C29711" s="94"/>
      <c r="D29711" s="94"/>
      <c r="E29711" s="94"/>
    </row>
    <row r="29712" spans="1:5">
      <c r="A29712" s="94"/>
      <c r="B29712" s="94"/>
      <c r="C29712" s="94"/>
      <c r="D29712" s="94"/>
      <c r="E29712" s="94"/>
    </row>
    <row r="29713" spans="1:5">
      <c r="A29713" s="94"/>
      <c r="B29713" s="94"/>
      <c r="C29713" s="94"/>
      <c r="D29713" s="94"/>
      <c r="E29713" s="94"/>
    </row>
    <row r="29714" spans="1:5">
      <c r="A29714" s="94"/>
      <c r="B29714" s="94"/>
      <c r="C29714" s="94"/>
      <c r="D29714" s="94"/>
      <c r="E29714" s="94"/>
    </row>
    <row r="29715" spans="1:5">
      <c r="A29715" s="94"/>
      <c r="B29715" s="94"/>
      <c r="C29715" s="94"/>
      <c r="D29715" s="94"/>
      <c r="E29715" s="94"/>
    </row>
    <row r="29716" spans="1:5">
      <c r="A29716" s="94"/>
      <c r="B29716" s="94"/>
      <c r="C29716" s="94"/>
      <c r="D29716" s="94"/>
      <c r="E29716" s="94"/>
    </row>
    <row r="29717" spans="1:5">
      <c r="A29717" s="94"/>
      <c r="B29717" s="94"/>
      <c r="C29717" s="94"/>
      <c r="D29717" s="94"/>
      <c r="E29717" s="94"/>
    </row>
    <row r="29718" spans="1:5">
      <c r="A29718" s="94"/>
      <c r="B29718" s="94"/>
      <c r="C29718" s="94"/>
      <c r="D29718" s="94"/>
      <c r="E29718" s="94"/>
    </row>
    <row r="29719" spans="1:5">
      <c r="A29719" s="94"/>
      <c r="B29719" s="94"/>
      <c r="C29719" s="94"/>
      <c r="D29719" s="94"/>
      <c r="E29719" s="94"/>
    </row>
    <row r="29720" spans="1:5">
      <c r="A29720" s="94"/>
      <c r="B29720" s="94"/>
      <c r="C29720" s="94"/>
      <c r="D29720" s="94"/>
      <c r="E29720" s="94"/>
    </row>
    <row r="29721" spans="1:5">
      <c r="A29721" s="94"/>
      <c r="B29721" s="94"/>
      <c r="C29721" s="94"/>
      <c r="D29721" s="94"/>
      <c r="E29721" s="94"/>
    </row>
    <row r="29722" spans="1:5">
      <c r="A29722" s="94"/>
      <c r="B29722" s="94"/>
      <c r="C29722" s="94"/>
      <c r="D29722" s="94"/>
      <c r="E29722" s="94"/>
    </row>
    <row r="29723" spans="1:5">
      <c r="A29723" s="94"/>
      <c r="B29723" s="94"/>
      <c r="C29723" s="94"/>
      <c r="D29723" s="94"/>
      <c r="E29723" s="94"/>
    </row>
    <row r="29724" spans="1:5">
      <c r="A29724" s="94"/>
      <c r="B29724" s="94"/>
      <c r="C29724" s="94"/>
      <c r="D29724" s="94"/>
      <c r="E29724" s="94"/>
    </row>
    <row r="29725" spans="1:5">
      <c r="A29725" s="94"/>
      <c r="B29725" s="94"/>
      <c r="C29725" s="94"/>
      <c r="D29725" s="94"/>
      <c r="E29725" s="94"/>
    </row>
    <row r="29726" spans="1:5">
      <c r="A29726" s="94"/>
      <c r="B29726" s="94"/>
      <c r="C29726" s="94"/>
      <c r="D29726" s="94"/>
      <c r="E29726" s="94"/>
    </row>
    <row r="29727" spans="1:5">
      <c r="A29727" s="94"/>
      <c r="B29727" s="94"/>
      <c r="C29727" s="94"/>
      <c r="D29727" s="94"/>
      <c r="E29727" s="94"/>
    </row>
    <row r="29728" spans="1:5">
      <c r="A29728" s="94"/>
      <c r="B29728" s="94"/>
      <c r="C29728" s="94"/>
      <c r="D29728" s="94"/>
      <c r="E29728" s="94"/>
    </row>
    <row r="29729" spans="1:5">
      <c r="A29729" s="94"/>
      <c r="B29729" s="94"/>
      <c r="C29729" s="94"/>
      <c r="D29729" s="94"/>
      <c r="E29729" s="94"/>
    </row>
    <row r="29730" spans="1:5">
      <c r="A29730" s="94"/>
      <c r="B29730" s="94"/>
      <c r="C29730" s="94"/>
      <c r="D29730" s="94"/>
      <c r="E29730" s="94"/>
    </row>
    <row r="29731" spans="1:5">
      <c r="A29731" s="94"/>
      <c r="B29731" s="94"/>
      <c r="C29731" s="94"/>
      <c r="D29731" s="94"/>
      <c r="E29731" s="94"/>
    </row>
    <row r="29732" spans="1:5">
      <c r="A29732" s="94"/>
      <c r="B29732" s="94"/>
      <c r="C29732" s="94"/>
      <c r="D29732" s="94"/>
      <c r="E29732" s="94"/>
    </row>
    <row r="29733" spans="1:5">
      <c r="A29733" s="94"/>
      <c r="B29733" s="94"/>
      <c r="C29733" s="94"/>
      <c r="D29733" s="94"/>
      <c r="E29733" s="94"/>
    </row>
    <row r="29734" spans="1:5">
      <c r="A29734" s="94"/>
      <c r="B29734" s="94"/>
      <c r="C29734" s="94"/>
      <c r="D29734" s="94"/>
      <c r="E29734" s="94"/>
    </row>
    <row r="29735" spans="1:5">
      <c r="A29735" s="94"/>
      <c r="B29735" s="94"/>
      <c r="C29735" s="94"/>
      <c r="D29735" s="94"/>
      <c r="E29735" s="94"/>
    </row>
    <row r="29736" spans="1:5">
      <c r="A29736" s="94"/>
      <c r="B29736" s="94"/>
      <c r="C29736" s="94"/>
      <c r="D29736" s="94"/>
      <c r="E29736" s="94"/>
    </row>
    <row r="29737" spans="1:5">
      <c r="A29737" s="94"/>
      <c r="B29737" s="94"/>
      <c r="C29737" s="94"/>
      <c r="D29737" s="94"/>
      <c r="E29737" s="94"/>
    </row>
    <row r="29738" spans="1:5">
      <c r="A29738" s="94"/>
      <c r="B29738" s="94"/>
      <c r="C29738" s="94"/>
      <c r="D29738" s="94"/>
      <c r="E29738" s="94"/>
    </row>
    <row r="29739" spans="1:5">
      <c r="A29739" s="94"/>
      <c r="B29739" s="94"/>
      <c r="C29739" s="94"/>
      <c r="D29739" s="94"/>
      <c r="E29739" s="94"/>
    </row>
    <row r="29740" spans="1:5">
      <c r="A29740" s="94"/>
      <c r="B29740" s="94"/>
      <c r="C29740" s="94"/>
      <c r="D29740" s="94"/>
      <c r="E29740" s="94"/>
    </row>
    <row r="29741" spans="1:5">
      <c r="A29741" s="94"/>
      <c r="B29741" s="94"/>
      <c r="C29741" s="94"/>
      <c r="D29741" s="94"/>
      <c r="E29741" s="94"/>
    </row>
    <row r="29742" spans="1:5">
      <c r="A29742" s="94"/>
      <c r="B29742" s="94"/>
      <c r="C29742" s="94"/>
      <c r="D29742" s="94"/>
      <c r="E29742" s="94"/>
    </row>
    <row r="29743" spans="1:5">
      <c r="A29743" s="94"/>
      <c r="B29743" s="94"/>
      <c r="C29743" s="94"/>
      <c r="D29743" s="94"/>
      <c r="E29743" s="94"/>
    </row>
    <row r="29744" spans="1:5">
      <c r="A29744" s="94"/>
      <c r="B29744" s="94"/>
      <c r="C29744" s="94"/>
      <c r="D29744" s="94"/>
      <c r="E29744" s="94"/>
    </row>
    <row r="29745" spans="1:5">
      <c r="A29745" s="94"/>
      <c r="B29745" s="94"/>
      <c r="C29745" s="94"/>
      <c r="D29745" s="94"/>
      <c r="E29745" s="94"/>
    </row>
    <row r="29746" spans="1:5">
      <c r="A29746" s="94"/>
      <c r="B29746" s="94"/>
      <c r="C29746" s="94"/>
      <c r="D29746" s="94"/>
      <c r="E29746" s="94"/>
    </row>
    <row r="29747" spans="1:5">
      <c r="A29747" s="94"/>
      <c r="B29747" s="94"/>
      <c r="C29747" s="94"/>
      <c r="D29747" s="94"/>
      <c r="E29747" s="94"/>
    </row>
    <row r="29748" spans="1:5">
      <c r="A29748" s="94"/>
      <c r="B29748" s="94"/>
      <c r="C29748" s="94"/>
      <c r="D29748" s="94"/>
      <c r="E29748" s="94"/>
    </row>
    <row r="29749" spans="1:5">
      <c r="A29749" s="94"/>
      <c r="B29749" s="94"/>
      <c r="C29749" s="94"/>
      <c r="D29749" s="94"/>
      <c r="E29749" s="94"/>
    </row>
    <row r="29750" spans="1:5">
      <c r="A29750" s="94"/>
      <c r="B29750" s="94"/>
      <c r="C29750" s="94"/>
      <c r="D29750" s="94"/>
      <c r="E29750" s="94"/>
    </row>
    <row r="29751" spans="1:5">
      <c r="A29751" s="94"/>
      <c r="B29751" s="94"/>
      <c r="C29751" s="94"/>
      <c r="D29751" s="94"/>
      <c r="E29751" s="94"/>
    </row>
    <row r="29752" spans="1:5">
      <c r="A29752" s="94"/>
      <c r="B29752" s="94"/>
      <c r="C29752" s="94"/>
      <c r="D29752" s="94"/>
      <c r="E29752" s="94"/>
    </row>
    <row r="29753" spans="1:5">
      <c r="A29753" s="94"/>
      <c r="B29753" s="94"/>
      <c r="C29753" s="94"/>
      <c r="D29753" s="94"/>
      <c r="E29753" s="94"/>
    </row>
    <row r="29754" spans="1:5">
      <c r="A29754" s="94"/>
      <c r="B29754" s="94"/>
      <c r="C29754" s="94"/>
      <c r="D29754" s="94"/>
      <c r="E29754" s="94"/>
    </row>
    <row r="29755" spans="1:5">
      <c r="A29755" s="94"/>
      <c r="B29755" s="94"/>
      <c r="C29755" s="94"/>
      <c r="D29755" s="94"/>
      <c r="E29755" s="94"/>
    </row>
    <row r="29756" spans="1:5">
      <c r="A29756" s="94"/>
      <c r="B29756" s="94"/>
      <c r="C29756" s="94"/>
      <c r="D29756" s="94"/>
      <c r="E29756" s="94"/>
    </row>
    <row r="29757" spans="1:5">
      <c r="A29757" s="94"/>
      <c r="B29757" s="94"/>
      <c r="C29757" s="94"/>
      <c r="D29757" s="94"/>
      <c r="E29757" s="94"/>
    </row>
    <row r="29758" spans="1:5">
      <c r="A29758" s="94"/>
      <c r="B29758" s="94"/>
      <c r="C29758" s="94"/>
      <c r="D29758" s="94"/>
      <c r="E29758" s="94"/>
    </row>
    <row r="29759" spans="1:5">
      <c r="A29759" s="94"/>
      <c r="B29759" s="94"/>
      <c r="C29759" s="94"/>
      <c r="D29759" s="94"/>
      <c r="E29759" s="94"/>
    </row>
    <row r="29760" spans="1:5">
      <c r="A29760" s="94"/>
      <c r="B29760" s="94"/>
      <c r="C29760" s="94"/>
      <c r="D29760" s="94"/>
      <c r="E29760" s="94"/>
    </row>
    <row r="29761" spans="1:5">
      <c r="A29761" s="94"/>
      <c r="B29761" s="94"/>
      <c r="C29761" s="94"/>
      <c r="D29761" s="94"/>
      <c r="E29761" s="94"/>
    </row>
    <row r="29762" spans="1:5">
      <c r="A29762" s="94"/>
      <c r="B29762" s="94"/>
      <c r="C29762" s="94"/>
      <c r="D29762" s="94"/>
      <c r="E29762" s="94"/>
    </row>
    <row r="29763" spans="1:5">
      <c r="A29763" s="94"/>
      <c r="B29763" s="94"/>
      <c r="C29763" s="94"/>
      <c r="D29763" s="94"/>
      <c r="E29763" s="94"/>
    </row>
    <row r="29764" spans="1:5">
      <c r="A29764" s="94"/>
      <c r="B29764" s="94"/>
      <c r="C29764" s="94"/>
      <c r="D29764" s="94"/>
      <c r="E29764" s="94"/>
    </row>
    <row r="29765" spans="1:5">
      <c r="A29765" s="94"/>
      <c r="B29765" s="94"/>
      <c r="C29765" s="94"/>
      <c r="D29765" s="94"/>
      <c r="E29765" s="94"/>
    </row>
    <row r="29766" spans="1:5">
      <c r="A29766" s="94"/>
      <c r="B29766" s="94"/>
      <c r="C29766" s="94"/>
      <c r="D29766" s="94"/>
      <c r="E29766" s="94"/>
    </row>
    <row r="29767" spans="1:5">
      <c r="A29767" s="94"/>
      <c r="B29767" s="94"/>
      <c r="C29767" s="94"/>
      <c r="D29767" s="94"/>
      <c r="E29767" s="94"/>
    </row>
    <row r="29768" spans="1:5">
      <c r="A29768" s="94"/>
      <c r="B29768" s="94"/>
      <c r="C29768" s="94"/>
      <c r="D29768" s="94"/>
      <c r="E29768" s="94"/>
    </row>
    <row r="29769" spans="1:5">
      <c r="A29769" s="94"/>
      <c r="B29769" s="94"/>
      <c r="C29769" s="94"/>
      <c r="D29769" s="94"/>
      <c r="E29769" s="94"/>
    </row>
    <row r="29770" spans="1:5">
      <c r="A29770" s="94"/>
      <c r="B29770" s="94"/>
      <c r="C29770" s="94"/>
      <c r="D29770" s="94"/>
      <c r="E29770" s="94"/>
    </row>
    <row r="29771" spans="1:5">
      <c r="A29771" s="94"/>
      <c r="B29771" s="94"/>
      <c r="C29771" s="94"/>
      <c r="D29771" s="94"/>
      <c r="E29771" s="94"/>
    </row>
    <row r="29772" spans="1:5">
      <c r="A29772" s="94"/>
      <c r="B29772" s="94"/>
      <c r="C29772" s="94"/>
      <c r="D29772" s="94"/>
      <c r="E29772" s="94"/>
    </row>
    <row r="29773" spans="1:5">
      <c r="A29773" s="94"/>
      <c r="B29773" s="94"/>
      <c r="C29773" s="94"/>
      <c r="D29773" s="94"/>
      <c r="E29773" s="94"/>
    </row>
    <row r="29774" spans="1:5">
      <c r="A29774" s="94"/>
      <c r="B29774" s="94"/>
      <c r="C29774" s="94"/>
      <c r="D29774" s="94"/>
      <c r="E29774" s="94"/>
    </row>
    <row r="29775" spans="1:5">
      <c r="A29775" s="94"/>
      <c r="B29775" s="94"/>
      <c r="C29775" s="94"/>
      <c r="D29775" s="94"/>
      <c r="E29775" s="94"/>
    </row>
    <row r="29776" spans="1:5">
      <c r="A29776" s="94"/>
      <c r="B29776" s="94"/>
      <c r="C29776" s="94"/>
      <c r="D29776" s="94"/>
      <c r="E29776" s="94"/>
    </row>
    <row r="29777" spans="1:5">
      <c r="A29777" s="94"/>
      <c r="B29777" s="94"/>
      <c r="C29777" s="94"/>
      <c r="D29777" s="94"/>
      <c r="E29777" s="94"/>
    </row>
    <row r="29778" spans="1:5">
      <c r="A29778" s="94"/>
      <c r="B29778" s="94"/>
      <c r="C29778" s="94"/>
      <c r="D29778" s="94"/>
      <c r="E29778" s="94"/>
    </row>
    <row r="29779" spans="1:5">
      <c r="A29779" s="94"/>
      <c r="B29779" s="94"/>
      <c r="C29779" s="94"/>
      <c r="D29779" s="94"/>
      <c r="E29779" s="94"/>
    </row>
    <row r="29780" spans="1:5">
      <c r="A29780" s="94"/>
      <c r="B29780" s="94"/>
      <c r="C29780" s="94"/>
      <c r="D29780" s="94"/>
      <c r="E29780" s="94"/>
    </row>
    <row r="29781" spans="1:5">
      <c r="A29781" s="94"/>
      <c r="B29781" s="94"/>
      <c r="C29781" s="94"/>
      <c r="D29781" s="94"/>
      <c r="E29781" s="94"/>
    </row>
    <row r="29782" spans="1:5">
      <c r="A29782" s="94"/>
      <c r="B29782" s="94"/>
      <c r="C29782" s="94"/>
      <c r="D29782" s="94"/>
      <c r="E29782" s="94"/>
    </row>
    <row r="29783" spans="1:5">
      <c r="A29783" s="94"/>
      <c r="B29783" s="94"/>
      <c r="C29783" s="94"/>
      <c r="D29783" s="94"/>
      <c r="E29783" s="94"/>
    </row>
    <row r="29784" spans="1:5">
      <c r="A29784" s="94"/>
      <c r="B29784" s="94"/>
      <c r="C29784" s="94"/>
      <c r="D29784" s="94"/>
      <c r="E29784" s="94"/>
    </row>
    <row r="29785" spans="1:5">
      <c r="A29785" s="94"/>
      <c r="B29785" s="94"/>
      <c r="C29785" s="94"/>
      <c r="D29785" s="94"/>
      <c r="E29785" s="94"/>
    </row>
    <row r="29786" spans="1:5">
      <c r="A29786" s="94"/>
      <c r="B29786" s="94"/>
      <c r="C29786" s="94"/>
      <c r="D29786" s="94"/>
      <c r="E29786" s="94"/>
    </row>
    <row r="29787" spans="1:5">
      <c r="A29787" s="94"/>
      <c r="B29787" s="94"/>
      <c r="C29787" s="94"/>
      <c r="D29787" s="94"/>
      <c r="E29787" s="94"/>
    </row>
    <row r="29788" spans="1:5">
      <c r="A29788" s="94"/>
      <c r="B29788" s="94"/>
      <c r="C29788" s="94"/>
      <c r="D29788" s="94"/>
      <c r="E29788" s="94"/>
    </row>
    <row r="29789" spans="1:5">
      <c r="A29789" s="94"/>
      <c r="B29789" s="94"/>
      <c r="C29789" s="94"/>
      <c r="D29789" s="94"/>
      <c r="E29789" s="94"/>
    </row>
    <row r="29790" spans="1:5">
      <c r="A29790" s="94"/>
      <c r="B29790" s="94"/>
      <c r="C29790" s="94"/>
      <c r="D29790" s="94"/>
      <c r="E29790" s="94"/>
    </row>
    <row r="29791" spans="1:5">
      <c r="A29791" s="94"/>
      <c r="B29791" s="94"/>
      <c r="C29791" s="94"/>
      <c r="D29791" s="94"/>
      <c r="E29791" s="94"/>
    </row>
    <row r="29792" spans="1:5">
      <c r="A29792" s="94"/>
      <c r="B29792" s="94"/>
      <c r="C29792" s="94"/>
      <c r="D29792" s="94"/>
      <c r="E29792" s="94"/>
    </row>
    <row r="29793" spans="1:5">
      <c r="A29793" s="94"/>
      <c r="B29793" s="94"/>
      <c r="C29793" s="94"/>
      <c r="D29793" s="94"/>
      <c r="E29793" s="94"/>
    </row>
    <row r="29794" spans="1:5">
      <c r="A29794" s="94"/>
      <c r="B29794" s="94"/>
      <c r="C29794" s="94"/>
      <c r="D29794" s="94"/>
      <c r="E29794" s="94"/>
    </row>
    <row r="29795" spans="1:5">
      <c r="A29795" s="94"/>
      <c r="B29795" s="94"/>
      <c r="C29795" s="94"/>
      <c r="D29795" s="94"/>
      <c r="E29795" s="94"/>
    </row>
    <row r="29796" spans="1:5">
      <c r="A29796" s="94"/>
      <c r="B29796" s="94"/>
      <c r="C29796" s="94"/>
      <c r="D29796" s="94"/>
      <c r="E29796" s="94"/>
    </row>
    <row r="29797" spans="1:5">
      <c r="A29797" s="94"/>
      <c r="B29797" s="94"/>
      <c r="C29797" s="94"/>
      <c r="D29797" s="94"/>
      <c r="E29797" s="94"/>
    </row>
    <row r="29798" spans="1:5">
      <c r="A29798" s="94"/>
      <c r="B29798" s="94"/>
      <c r="C29798" s="94"/>
      <c r="D29798" s="94"/>
      <c r="E29798" s="94"/>
    </row>
    <row r="29799" spans="1:5">
      <c r="A29799" s="94"/>
      <c r="B29799" s="94"/>
      <c r="C29799" s="94"/>
      <c r="D29799" s="94"/>
      <c r="E29799" s="94"/>
    </row>
    <row r="29800" spans="1:5">
      <c r="A29800" s="94"/>
      <c r="B29800" s="94"/>
      <c r="C29800" s="94"/>
      <c r="D29800" s="94"/>
      <c r="E29800" s="94"/>
    </row>
    <row r="29801" spans="1:5">
      <c r="A29801" s="94"/>
      <c r="B29801" s="94"/>
      <c r="C29801" s="94"/>
      <c r="D29801" s="94"/>
      <c r="E29801" s="94"/>
    </row>
    <row r="29802" spans="1:5">
      <c r="A29802" s="94"/>
      <c r="B29802" s="94"/>
      <c r="C29802" s="94"/>
      <c r="D29802" s="94"/>
      <c r="E29802" s="94"/>
    </row>
    <row r="29803" spans="1:5">
      <c r="A29803" s="94"/>
      <c r="B29803" s="94"/>
      <c r="C29803" s="94"/>
      <c r="D29803" s="94"/>
      <c r="E29803" s="94"/>
    </row>
    <row r="29804" spans="1:5">
      <c r="A29804" s="94"/>
      <c r="B29804" s="94"/>
      <c r="C29804" s="94"/>
      <c r="D29804" s="94"/>
      <c r="E29804" s="94"/>
    </row>
    <row r="29805" spans="1:5">
      <c r="A29805" s="94"/>
      <c r="B29805" s="94"/>
      <c r="C29805" s="94"/>
      <c r="D29805" s="94"/>
      <c r="E29805" s="94"/>
    </row>
    <row r="29806" spans="1:5">
      <c r="A29806" s="94"/>
      <c r="B29806" s="94"/>
      <c r="C29806" s="94"/>
      <c r="D29806" s="94"/>
      <c r="E29806" s="94"/>
    </row>
    <row r="29807" spans="1:5">
      <c r="A29807" s="94"/>
      <c r="B29807" s="94"/>
      <c r="C29807" s="94"/>
      <c r="D29807" s="94"/>
      <c r="E29807" s="94"/>
    </row>
    <row r="29808" spans="1:5">
      <c r="A29808" s="94"/>
      <c r="B29808" s="94"/>
      <c r="C29808" s="94"/>
      <c r="D29808" s="94"/>
      <c r="E29808" s="94"/>
    </row>
    <row r="29809" spans="1:5">
      <c r="A29809" s="94"/>
      <c r="B29809" s="94"/>
      <c r="C29809" s="94"/>
      <c r="D29809" s="94"/>
      <c r="E29809" s="94"/>
    </row>
    <row r="29810" spans="1:5">
      <c r="A29810" s="94"/>
      <c r="B29810" s="94"/>
      <c r="C29810" s="94"/>
      <c r="D29810" s="94"/>
      <c r="E29810" s="94"/>
    </row>
    <row r="29811" spans="1:5">
      <c r="A29811" s="94"/>
      <c r="B29811" s="94"/>
      <c r="C29811" s="94"/>
      <c r="D29811" s="94"/>
      <c r="E29811" s="94"/>
    </row>
    <row r="29812" spans="1:5">
      <c r="A29812" s="94"/>
      <c r="B29812" s="94"/>
      <c r="C29812" s="94"/>
      <c r="D29812" s="94"/>
      <c r="E29812" s="94"/>
    </row>
    <row r="29813" spans="1:5">
      <c r="A29813" s="94"/>
      <c r="B29813" s="94"/>
      <c r="C29813" s="94"/>
      <c r="D29813" s="94"/>
      <c r="E29813" s="94"/>
    </row>
    <row r="29814" spans="1:5">
      <c r="A29814" s="94"/>
      <c r="B29814" s="94"/>
      <c r="C29814" s="94"/>
      <c r="D29814" s="94"/>
      <c r="E29814" s="94"/>
    </row>
    <row r="29815" spans="1:5">
      <c r="A29815" s="94"/>
      <c r="B29815" s="94"/>
      <c r="C29815" s="94"/>
      <c r="D29815" s="94"/>
      <c r="E29815" s="94"/>
    </row>
    <row r="29816" spans="1:5">
      <c r="A29816" s="94"/>
      <c r="B29816" s="94"/>
      <c r="C29816" s="94"/>
      <c r="D29816" s="94"/>
      <c r="E29816" s="94"/>
    </row>
    <row r="29817" spans="1:5">
      <c r="A29817" s="94"/>
      <c r="B29817" s="94"/>
      <c r="C29817" s="94"/>
      <c r="D29817" s="94"/>
      <c r="E29817" s="94"/>
    </row>
    <row r="29818" spans="1:5">
      <c r="A29818" s="94"/>
      <c r="B29818" s="94"/>
      <c r="C29818" s="94"/>
      <c r="D29818" s="94"/>
      <c r="E29818" s="94"/>
    </row>
    <row r="29819" spans="1:5">
      <c r="A29819" s="94"/>
      <c r="B29819" s="94"/>
      <c r="C29819" s="94"/>
      <c r="D29819" s="94"/>
      <c r="E29819" s="94"/>
    </row>
    <row r="29820" spans="1:5">
      <c r="A29820" s="94"/>
      <c r="B29820" s="94"/>
      <c r="C29820" s="94"/>
      <c r="D29820" s="94"/>
      <c r="E29820" s="94"/>
    </row>
    <row r="29821" spans="1:5">
      <c r="A29821" s="94"/>
      <c r="B29821" s="94"/>
      <c r="C29821" s="94"/>
      <c r="D29821" s="94"/>
      <c r="E29821" s="94"/>
    </row>
    <row r="29822" spans="1:5">
      <c r="A29822" s="94"/>
      <c r="B29822" s="94"/>
      <c r="C29822" s="94"/>
      <c r="D29822" s="94"/>
      <c r="E29822" s="94"/>
    </row>
    <row r="29823" spans="1:5">
      <c r="A29823" s="94"/>
      <c r="B29823" s="94"/>
      <c r="C29823" s="94"/>
      <c r="D29823" s="94"/>
      <c r="E29823" s="94"/>
    </row>
    <row r="29824" spans="1:5">
      <c r="A29824" s="94"/>
      <c r="B29824" s="94"/>
      <c r="C29824" s="94"/>
      <c r="D29824" s="94"/>
      <c r="E29824" s="94"/>
    </row>
    <row r="29825" spans="1:5">
      <c r="A29825" s="94"/>
      <c r="B29825" s="94"/>
      <c r="C29825" s="94"/>
      <c r="D29825" s="94"/>
      <c r="E29825" s="94"/>
    </row>
    <row r="29826" spans="1:5">
      <c r="A29826" s="94"/>
      <c r="B29826" s="94"/>
      <c r="C29826" s="94"/>
      <c r="D29826" s="94"/>
      <c r="E29826" s="94"/>
    </row>
    <row r="29827" spans="1:5">
      <c r="A29827" s="94"/>
      <c r="B29827" s="94"/>
      <c r="C29827" s="94"/>
      <c r="D29827" s="94"/>
      <c r="E29827" s="94"/>
    </row>
    <row r="29828" spans="1:5">
      <c r="A29828" s="94"/>
      <c r="B29828" s="94"/>
      <c r="C29828" s="94"/>
      <c r="D29828" s="94"/>
      <c r="E29828" s="94"/>
    </row>
    <row r="29829" spans="1:5">
      <c r="A29829" s="94"/>
      <c r="B29829" s="94"/>
      <c r="C29829" s="94"/>
      <c r="D29829" s="94"/>
      <c r="E29829" s="94"/>
    </row>
    <row r="29830" spans="1:5">
      <c r="A29830" s="94"/>
      <c r="B29830" s="94"/>
      <c r="C29830" s="94"/>
      <c r="D29830" s="94"/>
      <c r="E29830" s="94"/>
    </row>
    <row r="29831" spans="1:5">
      <c r="A29831" s="94"/>
      <c r="B29831" s="94"/>
      <c r="C29831" s="94"/>
      <c r="D29831" s="94"/>
      <c r="E29831" s="94"/>
    </row>
    <row r="29832" spans="1:5">
      <c r="A29832" s="94"/>
      <c r="B29832" s="94"/>
      <c r="C29832" s="94"/>
      <c r="D29832" s="94"/>
      <c r="E29832" s="94"/>
    </row>
    <row r="29833" spans="1:5">
      <c r="A29833" s="94"/>
      <c r="B29833" s="94"/>
      <c r="C29833" s="94"/>
      <c r="D29833" s="94"/>
      <c r="E29833" s="94"/>
    </row>
    <row r="29834" spans="1:5">
      <c r="A29834" s="94"/>
      <c r="B29834" s="94"/>
      <c r="C29834" s="94"/>
      <c r="D29834" s="94"/>
      <c r="E29834" s="94"/>
    </row>
    <row r="29835" spans="1:5">
      <c r="A29835" s="94"/>
      <c r="B29835" s="94"/>
      <c r="C29835" s="94"/>
      <c r="D29835" s="94"/>
      <c r="E29835" s="94"/>
    </row>
    <row r="29836" spans="1:5">
      <c r="A29836" s="94"/>
      <c r="B29836" s="94"/>
      <c r="C29836" s="94"/>
      <c r="D29836" s="94"/>
      <c r="E29836" s="94"/>
    </row>
    <row r="29837" spans="1:5">
      <c r="A29837" s="94"/>
      <c r="B29837" s="94"/>
      <c r="C29837" s="94"/>
      <c r="D29837" s="94"/>
      <c r="E29837" s="94"/>
    </row>
    <row r="29838" spans="1:5">
      <c r="A29838" s="94"/>
      <c r="B29838" s="94"/>
      <c r="C29838" s="94"/>
      <c r="D29838" s="94"/>
      <c r="E29838" s="94"/>
    </row>
    <row r="29839" spans="1:5">
      <c r="A29839" s="94"/>
      <c r="B29839" s="94"/>
      <c r="C29839" s="94"/>
      <c r="D29839" s="94"/>
      <c r="E29839" s="94"/>
    </row>
    <row r="29840" spans="1:5">
      <c r="A29840" s="94"/>
      <c r="B29840" s="94"/>
      <c r="C29840" s="94"/>
      <c r="D29840" s="94"/>
      <c r="E29840" s="94"/>
    </row>
    <row r="29841" spans="1:5">
      <c r="A29841" s="94"/>
      <c r="B29841" s="94"/>
      <c r="C29841" s="94"/>
      <c r="D29841" s="94"/>
      <c r="E29841" s="94"/>
    </row>
    <row r="29842" spans="1:5">
      <c r="A29842" s="94"/>
      <c r="B29842" s="94"/>
      <c r="C29842" s="94"/>
      <c r="D29842" s="94"/>
      <c r="E29842" s="94"/>
    </row>
    <row r="29843" spans="1:5">
      <c r="A29843" s="94"/>
      <c r="B29843" s="94"/>
      <c r="C29843" s="94"/>
      <c r="D29843" s="94"/>
      <c r="E29843" s="94"/>
    </row>
    <row r="29844" spans="1:5">
      <c r="A29844" s="94"/>
      <c r="B29844" s="94"/>
      <c r="C29844" s="94"/>
      <c r="D29844" s="94"/>
      <c r="E29844" s="94"/>
    </row>
    <row r="29845" spans="1:5">
      <c r="A29845" s="94"/>
      <c r="B29845" s="94"/>
      <c r="C29845" s="94"/>
      <c r="D29845" s="94"/>
      <c r="E29845" s="94"/>
    </row>
    <row r="29846" spans="1:5">
      <c r="A29846" s="94"/>
      <c r="B29846" s="94"/>
      <c r="C29846" s="94"/>
      <c r="D29846" s="94"/>
      <c r="E29846" s="94"/>
    </row>
    <row r="29847" spans="1:5">
      <c r="A29847" s="94"/>
      <c r="B29847" s="94"/>
      <c r="C29847" s="94"/>
      <c r="D29847" s="94"/>
      <c r="E29847" s="94"/>
    </row>
    <row r="29848" spans="1:5">
      <c r="A29848" s="94"/>
      <c r="B29848" s="94"/>
      <c r="C29848" s="94"/>
      <c r="D29848" s="94"/>
      <c r="E29848" s="94"/>
    </row>
    <row r="29849" spans="1:5">
      <c r="A29849" s="94"/>
      <c r="B29849" s="94"/>
      <c r="C29849" s="94"/>
      <c r="D29849" s="94"/>
      <c r="E29849" s="94"/>
    </row>
    <row r="29850" spans="1:5">
      <c r="A29850" s="94"/>
      <c r="B29850" s="94"/>
      <c r="C29850" s="94"/>
      <c r="D29850" s="94"/>
      <c r="E29850" s="94"/>
    </row>
    <row r="29851" spans="1:5">
      <c r="A29851" s="94"/>
      <c r="B29851" s="94"/>
      <c r="C29851" s="94"/>
      <c r="D29851" s="94"/>
      <c r="E29851" s="94"/>
    </row>
    <row r="29852" spans="1:5">
      <c r="A29852" s="94"/>
      <c r="B29852" s="94"/>
      <c r="C29852" s="94"/>
      <c r="D29852" s="94"/>
      <c r="E29852" s="94"/>
    </row>
    <row r="29853" spans="1:5">
      <c r="A29853" s="94"/>
      <c r="B29853" s="94"/>
      <c r="C29853" s="94"/>
      <c r="D29853" s="94"/>
      <c r="E29853" s="94"/>
    </row>
    <row r="29854" spans="1:5">
      <c r="A29854" s="94"/>
      <c r="B29854" s="94"/>
      <c r="C29854" s="94"/>
      <c r="D29854" s="94"/>
      <c r="E29854" s="94"/>
    </row>
    <row r="29855" spans="1:5">
      <c r="A29855" s="94"/>
      <c r="B29855" s="94"/>
      <c r="C29855" s="94"/>
      <c r="D29855" s="94"/>
      <c r="E29855" s="94"/>
    </row>
    <row r="29856" spans="1:5">
      <c r="A29856" s="94"/>
      <c r="B29856" s="94"/>
      <c r="C29856" s="94"/>
      <c r="D29856" s="94"/>
      <c r="E29856" s="94"/>
    </row>
    <row r="29857" spans="1:5">
      <c r="A29857" s="94"/>
      <c r="B29857" s="94"/>
      <c r="C29857" s="94"/>
      <c r="D29857" s="94"/>
      <c r="E29857" s="94"/>
    </row>
    <row r="29858" spans="1:5">
      <c r="A29858" s="94"/>
      <c r="B29858" s="94"/>
      <c r="C29858" s="94"/>
      <c r="D29858" s="94"/>
      <c r="E29858" s="94"/>
    </row>
    <row r="29859" spans="1:5">
      <c r="A29859" s="94"/>
      <c r="B29859" s="94"/>
      <c r="C29859" s="94"/>
      <c r="D29859" s="94"/>
      <c r="E29859" s="94"/>
    </row>
    <row r="29860" spans="1:5">
      <c r="A29860" s="94"/>
      <c r="B29860" s="94"/>
      <c r="C29860" s="94"/>
      <c r="D29860" s="94"/>
      <c r="E29860" s="94"/>
    </row>
    <row r="29861" spans="1:5">
      <c r="A29861" s="94"/>
      <c r="B29861" s="94"/>
      <c r="C29861" s="94"/>
      <c r="D29861" s="94"/>
      <c r="E29861" s="94"/>
    </row>
    <row r="29862" spans="1:5">
      <c r="A29862" s="94"/>
      <c r="B29862" s="94"/>
      <c r="C29862" s="94"/>
      <c r="D29862" s="94"/>
      <c r="E29862" s="94"/>
    </row>
    <row r="29863" spans="1:5">
      <c r="A29863" s="94"/>
      <c r="B29863" s="94"/>
      <c r="C29863" s="94"/>
      <c r="D29863" s="94"/>
      <c r="E29863" s="94"/>
    </row>
    <row r="29864" spans="1:5">
      <c r="A29864" s="94"/>
      <c r="B29864" s="94"/>
      <c r="C29864" s="94"/>
      <c r="D29864" s="94"/>
      <c r="E29864" s="94"/>
    </row>
    <row r="29865" spans="1:5">
      <c r="A29865" s="94"/>
      <c r="B29865" s="94"/>
      <c r="C29865" s="94"/>
      <c r="D29865" s="94"/>
      <c r="E29865" s="94"/>
    </row>
    <row r="29866" spans="1:5">
      <c r="A29866" s="94"/>
      <c r="B29866" s="94"/>
      <c r="C29866" s="94"/>
      <c r="D29866" s="94"/>
      <c r="E29866" s="94"/>
    </row>
    <row r="29867" spans="1:5">
      <c r="A29867" s="94"/>
      <c r="B29867" s="94"/>
      <c r="C29867" s="94"/>
      <c r="D29867" s="94"/>
      <c r="E29867" s="94"/>
    </row>
    <row r="29868" spans="1:5">
      <c r="A29868" s="94"/>
      <c r="B29868" s="94"/>
      <c r="C29868" s="94"/>
      <c r="D29868" s="94"/>
      <c r="E29868" s="94"/>
    </row>
    <row r="29869" spans="1:5">
      <c r="A29869" s="94"/>
      <c r="B29869" s="94"/>
      <c r="C29869" s="94"/>
      <c r="D29869" s="94"/>
      <c r="E29869" s="94"/>
    </row>
    <row r="29870" spans="1:5">
      <c r="A29870" s="94"/>
      <c r="B29870" s="94"/>
      <c r="C29870" s="94"/>
      <c r="D29870" s="94"/>
      <c r="E29870" s="94"/>
    </row>
    <row r="29871" spans="1:5">
      <c r="A29871" s="94"/>
      <c r="B29871" s="94"/>
      <c r="C29871" s="94"/>
      <c r="D29871" s="94"/>
      <c r="E29871" s="94"/>
    </row>
    <row r="29872" spans="1:5">
      <c r="A29872" s="94"/>
      <c r="B29872" s="94"/>
      <c r="C29872" s="94"/>
      <c r="D29872" s="94"/>
      <c r="E29872" s="94"/>
    </row>
    <row r="29873" spans="1:5">
      <c r="A29873" s="94"/>
      <c r="B29873" s="94"/>
      <c r="C29873" s="94"/>
      <c r="D29873" s="94"/>
      <c r="E29873" s="94"/>
    </row>
    <row r="29874" spans="1:5">
      <c r="A29874" s="94"/>
      <c r="B29874" s="94"/>
      <c r="C29874" s="94"/>
      <c r="D29874" s="94"/>
      <c r="E29874" s="94"/>
    </row>
    <row r="29875" spans="1:5">
      <c r="A29875" s="94"/>
      <c r="B29875" s="94"/>
      <c r="C29875" s="94"/>
      <c r="D29875" s="94"/>
      <c r="E29875" s="94"/>
    </row>
    <row r="29876" spans="1:5">
      <c r="A29876" s="94"/>
      <c r="B29876" s="94"/>
      <c r="C29876" s="94"/>
      <c r="D29876" s="94"/>
      <c r="E29876" s="94"/>
    </row>
    <row r="29877" spans="1:5">
      <c r="A29877" s="94"/>
      <c r="B29877" s="94"/>
      <c r="C29877" s="94"/>
      <c r="D29877" s="94"/>
      <c r="E29877" s="94"/>
    </row>
    <row r="29878" spans="1:5">
      <c r="A29878" s="94"/>
      <c r="B29878" s="94"/>
      <c r="C29878" s="94"/>
      <c r="D29878" s="94"/>
      <c r="E29878" s="94"/>
    </row>
    <row r="29879" spans="1:5">
      <c r="A29879" s="94"/>
      <c r="B29879" s="94"/>
      <c r="C29879" s="94"/>
      <c r="D29879" s="94"/>
      <c r="E29879" s="94"/>
    </row>
    <row r="29880" spans="1:5">
      <c r="A29880" s="94"/>
      <c r="B29880" s="94"/>
      <c r="C29880" s="94"/>
      <c r="D29880" s="94"/>
      <c r="E29880" s="94"/>
    </row>
    <row r="29881" spans="1:5">
      <c r="A29881" s="94"/>
      <c r="B29881" s="94"/>
      <c r="C29881" s="94"/>
      <c r="D29881" s="94"/>
      <c r="E29881" s="94"/>
    </row>
    <row r="29882" spans="1:5">
      <c r="A29882" s="94"/>
      <c r="B29882" s="94"/>
      <c r="C29882" s="94"/>
      <c r="D29882" s="94"/>
      <c r="E29882" s="94"/>
    </row>
    <row r="29883" spans="1:5">
      <c r="A29883" s="94"/>
      <c r="B29883" s="94"/>
      <c r="C29883" s="94"/>
      <c r="D29883" s="94"/>
      <c r="E29883" s="94"/>
    </row>
    <row r="29884" spans="1:5">
      <c r="A29884" s="94"/>
      <c r="B29884" s="94"/>
      <c r="C29884" s="94"/>
      <c r="D29884" s="94"/>
      <c r="E29884" s="94"/>
    </row>
    <row r="29885" spans="1:5">
      <c r="A29885" s="94"/>
      <c r="B29885" s="94"/>
      <c r="C29885" s="94"/>
      <c r="D29885" s="94"/>
      <c r="E29885" s="94"/>
    </row>
    <row r="29886" spans="1:5">
      <c r="A29886" s="94"/>
      <c r="B29886" s="94"/>
      <c r="C29886" s="94"/>
      <c r="D29886" s="94"/>
      <c r="E29886" s="94"/>
    </row>
    <row r="29887" spans="1:5">
      <c r="A29887" s="94"/>
      <c r="B29887" s="94"/>
      <c r="C29887" s="94"/>
      <c r="D29887" s="94"/>
      <c r="E29887" s="94"/>
    </row>
    <row r="29888" spans="1:5">
      <c r="A29888" s="94"/>
      <c r="B29888" s="94"/>
      <c r="C29888" s="94"/>
      <c r="D29888" s="94"/>
      <c r="E29888" s="94"/>
    </row>
    <row r="29889" spans="1:5">
      <c r="A29889" s="94"/>
      <c r="B29889" s="94"/>
      <c r="C29889" s="94"/>
      <c r="D29889" s="94"/>
      <c r="E29889" s="94"/>
    </row>
    <row r="29890" spans="1:5">
      <c r="A29890" s="94"/>
      <c r="B29890" s="94"/>
      <c r="C29890" s="94"/>
      <c r="D29890" s="94"/>
      <c r="E29890" s="94"/>
    </row>
    <row r="29891" spans="1:5">
      <c r="A29891" s="94"/>
      <c r="B29891" s="94"/>
      <c r="C29891" s="94"/>
      <c r="D29891" s="94"/>
      <c r="E29891" s="94"/>
    </row>
    <row r="29892" spans="1:5">
      <c r="A29892" s="94"/>
      <c r="B29892" s="94"/>
      <c r="C29892" s="94"/>
      <c r="D29892" s="94"/>
      <c r="E29892" s="94"/>
    </row>
    <row r="29893" spans="1:5">
      <c r="A29893" s="94"/>
      <c r="B29893" s="94"/>
      <c r="C29893" s="94"/>
      <c r="D29893" s="94"/>
      <c r="E29893" s="94"/>
    </row>
    <row r="29894" spans="1:5">
      <c r="A29894" s="94"/>
      <c r="B29894" s="94"/>
      <c r="C29894" s="94"/>
      <c r="D29894" s="94"/>
      <c r="E29894" s="94"/>
    </row>
    <row r="29895" spans="1:5">
      <c r="A29895" s="94"/>
      <c r="B29895" s="94"/>
      <c r="C29895" s="94"/>
      <c r="D29895" s="94"/>
      <c r="E29895" s="94"/>
    </row>
    <row r="29896" spans="1:5">
      <c r="A29896" s="94"/>
      <c r="B29896" s="94"/>
      <c r="C29896" s="94"/>
      <c r="D29896" s="94"/>
      <c r="E29896" s="94"/>
    </row>
    <row r="29897" spans="1:5">
      <c r="A29897" s="94"/>
      <c r="B29897" s="94"/>
      <c r="C29897" s="94"/>
      <c r="D29897" s="94"/>
      <c r="E29897" s="94"/>
    </row>
    <row r="29898" spans="1:5">
      <c r="A29898" s="94"/>
      <c r="B29898" s="94"/>
      <c r="C29898" s="94"/>
      <c r="D29898" s="94"/>
      <c r="E29898" s="94"/>
    </row>
    <row r="29899" spans="1:5">
      <c r="A29899" s="94"/>
      <c r="B29899" s="94"/>
      <c r="C29899" s="94"/>
      <c r="D29899" s="94"/>
      <c r="E29899" s="94"/>
    </row>
    <row r="29900" spans="1:5">
      <c r="A29900" s="94"/>
      <c r="B29900" s="94"/>
      <c r="C29900" s="94"/>
      <c r="D29900" s="94"/>
      <c r="E29900" s="94"/>
    </row>
    <row r="29901" spans="1:5">
      <c r="A29901" s="94"/>
      <c r="B29901" s="94"/>
      <c r="C29901" s="94"/>
      <c r="D29901" s="94"/>
      <c r="E29901" s="94"/>
    </row>
    <row r="29902" spans="1:5">
      <c r="A29902" s="94"/>
      <c r="B29902" s="94"/>
      <c r="C29902" s="94"/>
      <c r="D29902" s="94"/>
      <c r="E29902" s="94"/>
    </row>
    <row r="29903" spans="1:5">
      <c r="A29903" s="94"/>
      <c r="B29903" s="94"/>
      <c r="C29903" s="94"/>
      <c r="D29903" s="94"/>
      <c r="E29903" s="94"/>
    </row>
    <row r="29904" spans="1:5">
      <c r="A29904" s="94"/>
      <c r="B29904" s="94"/>
      <c r="C29904" s="94"/>
      <c r="D29904" s="94"/>
      <c r="E29904" s="94"/>
    </row>
    <row r="29905" spans="1:5">
      <c r="A29905" s="94"/>
      <c r="B29905" s="94"/>
      <c r="C29905" s="94"/>
      <c r="D29905" s="94"/>
      <c r="E29905" s="94"/>
    </row>
    <row r="29906" spans="1:5">
      <c r="A29906" s="94"/>
      <c r="B29906" s="94"/>
      <c r="C29906" s="94"/>
      <c r="D29906" s="94"/>
      <c r="E29906" s="94"/>
    </row>
    <row r="29907" spans="1:5">
      <c r="A29907" s="94"/>
      <c r="B29907" s="94"/>
      <c r="C29907" s="94"/>
      <c r="D29907" s="94"/>
      <c r="E29907" s="94"/>
    </row>
    <row r="29908" spans="1:5">
      <c r="A29908" s="94"/>
      <c r="B29908" s="94"/>
      <c r="C29908" s="94"/>
      <c r="D29908" s="94"/>
      <c r="E29908" s="94"/>
    </row>
    <row r="29909" spans="1:5">
      <c r="A29909" s="94"/>
      <c r="B29909" s="94"/>
      <c r="C29909" s="94"/>
      <c r="D29909" s="94"/>
      <c r="E29909" s="94"/>
    </row>
    <row r="29910" spans="1:5">
      <c r="A29910" s="94"/>
      <c r="B29910" s="94"/>
      <c r="C29910" s="94"/>
      <c r="D29910" s="94"/>
      <c r="E29910" s="94"/>
    </row>
    <row r="29911" spans="1:5">
      <c r="A29911" s="94"/>
      <c r="B29911" s="94"/>
      <c r="C29911" s="94"/>
      <c r="D29911" s="94"/>
      <c r="E29911" s="94"/>
    </row>
    <row r="29912" spans="1:5">
      <c r="A29912" s="94"/>
      <c r="B29912" s="94"/>
      <c r="C29912" s="94"/>
      <c r="D29912" s="94"/>
      <c r="E29912" s="94"/>
    </row>
    <row r="29913" spans="1:5">
      <c r="A29913" s="94"/>
      <c r="B29913" s="94"/>
      <c r="C29913" s="94"/>
      <c r="D29913" s="94"/>
      <c r="E29913" s="94"/>
    </row>
    <row r="29914" spans="1:5">
      <c r="A29914" s="94"/>
      <c r="B29914" s="94"/>
      <c r="C29914" s="94"/>
      <c r="D29914" s="94"/>
      <c r="E29914" s="94"/>
    </row>
    <row r="29915" spans="1:5">
      <c r="A29915" s="94"/>
      <c r="B29915" s="94"/>
      <c r="C29915" s="94"/>
      <c r="D29915" s="94"/>
      <c r="E29915" s="94"/>
    </row>
    <row r="29916" spans="1:5">
      <c r="A29916" s="94"/>
      <c r="B29916" s="94"/>
      <c r="C29916" s="94"/>
      <c r="D29916" s="94"/>
      <c r="E29916" s="94"/>
    </row>
    <row r="29917" spans="1:5">
      <c r="A29917" s="94"/>
      <c r="B29917" s="94"/>
      <c r="C29917" s="94"/>
      <c r="D29917" s="94"/>
      <c r="E29917" s="94"/>
    </row>
    <row r="29918" spans="1:5">
      <c r="A29918" s="94"/>
      <c r="B29918" s="94"/>
      <c r="C29918" s="94"/>
      <c r="D29918" s="94"/>
      <c r="E29918" s="94"/>
    </row>
    <row r="29919" spans="1:5">
      <c r="A29919" s="94"/>
      <c r="B29919" s="94"/>
      <c r="C29919" s="94"/>
      <c r="D29919" s="94"/>
      <c r="E29919" s="94"/>
    </row>
    <row r="29920" spans="1:5">
      <c r="A29920" s="94"/>
      <c r="B29920" s="94"/>
      <c r="C29920" s="94"/>
      <c r="D29920" s="94"/>
      <c r="E29920" s="94"/>
    </row>
    <row r="29921" spans="1:5">
      <c r="A29921" s="94"/>
      <c r="B29921" s="94"/>
      <c r="C29921" s="94"/>
      <c r="D29921" s="94"/>
      <c r="E29921" s="94"/>
    </row>
    <row r="29922" spans="1:5">
      <c r="A29922" s="94"/>
      <c r="B29922" s="94"/>
      <c r="C29922" s="94"/>
      <c r="D29922" s="94"/>
      <c r="E29922" s="94"/>
    </row>
    <row r="29923" spans="1:5">
      <c r="A29923" s="94"/>
      <c r="B29923" s="94"/>
      <c r="C29923" s="94"/>
      <c r="D29923" s="94"/>
      <c r="E29923" s="94"/>
    </row>
    <row r="29924" spans="1:5">
      <c r="A29924" s="94"/>
      <c r="B29924" s="94"/>
      <c r="C29924" s="94"/>
      <c r="D29924" s="94"/>
      <c r="E29924" s="94"/>
    </row>
    <row r="29925" spans="1:5">
      <c r="A29925" s="94"/>
      <c r="B29925" s="94"/>
      <c r="C29925" s="94"/>
      <c r="D29925" s="94"/>
      <c r="E29925" s="94"/>
    </row>
    <row r="29926" spans="1:5">
      <c r="A29926" s="94"/>
      <c r="B29926" s="94"/>
      <c r="C29926" s="94"/>
      <c r="D29926" s="94"/>
      <c r="E29926" s="94"/>
    </row>
    <row r="29927" spans="1:5">
      <c r="A29927" s="94"/>
      <c r="B29927" s="94"/>
      <c r="C29927" s="94"/>
      <c r="D29927" s="94"/>
      <c r="E29927" s="94"/>
    </row>
    <row r="29928" spans="1:5">
      <c r="A29928" s="94"/>
      <c r="B29928" s="94"/>
      <c r="C29928" s="94"/>
      <c r="D29928" s="94"/>
      <c r="E29928" s="94"/>
    </row>
    <row r="29929" spans="1:5">
      <c r="A29929" s="94"/>
      <c r="B29929" s="94"/>
      <c r="C29929" s="94"/>
      <c r="D29929" s="94"/>
      <c r="E29929" s="94"/>
    </row>
    <row r="29930" spans="1:5">
      <c r="A29930" s="94"/>
      <c r="B29930" s="94"/>
      <c r="C29930" s="94"/>
      <c r="D29930" s="94"/>
      <c r="E29930" s="94"/>
    </row>
    <row r="29931" spans="1:5">
      <c r="A29931" s="94"/>
      <c r="B29931" s="94"/>
      <c r="C29931" s="94"/>
      <c r="D29931" s="94"/>
      <c r="E29931" s="94"/>
    </row>
    <row r="29932" spans="1:5">
      <c r="A29932" s="94"/>
      <c r="B29932" s="94"/>
      <c r="C29932" s="94"/>
      <c r="D29932" s="94"/>
      <c r="E29932" s="94"/>
    </row>
    <row r="29933" spans="1:5">
      <c r="A29933" s="94"/>
      <c r="B29933" s="94"/>
      <c r="C29933" s="94"/>
      <c r="D29933" s="94"/>
      <c r="E29933" s="94"/>
    </row>
    <row r="29934" spans="1:5">
      <c r="A29934" s="94"/>
      <c r="B29934" s="94"/>
      <c r="C29934" s="94"/>
      <c r="D29934" s="94"/>
      <c r="E29934" s="94"/>
    </row>
    <row r="29935" spans="1:5">
      <c r="A29935" s="94"/>
      <c r="B29935" s="94"/>
      <c r="C29935" s="94"/>
      <c r="D29935" s="94"/>
      <c r="E29935" s="94"/>
    </row>
    <row r="29936" spans="1:5">
      <c r="A29936" s="94"/>
      <c r="B29936" s="94"/>
      <c r="C29936" s="94"/>
      <c r="D29936" s="94"/>
      <c r="E29936" s="94"/>
    </row>
    <row r="29937" spans="1:5">
      <c r="A29937" s="94"/>
      <c r="B29937" s="94"/>
      <c r="C29937" s="94"/>
      <c r="D29937" s="94"/>
      <c r="E29937" s="94"/>
    </row>
    <row r="29938" spans="1:5">
      <c r="A29938" s="94"/>
      <c r="B29938" s="94"/>
      <c r="C29938" s="94"/>
      <c r="D29938" s="94"/>
      <c r="E29938" s="94"/>
    </row>
    <row r="29939" spans="1:5">
      <c r="A29939" s="94"/>
      <c r="B29939" s="94"/>
      <c r="C29939" s="94"/>
      <c r="D29939" s="94"/>
      <c r="E29939" s="94"/>
    </row>
    <row r="29940" spans="1:5">
      <c r="A29940" s="94"/>
      <c r="B29940" s="94"/>
      <c r="C29940" s="94"/>
      <c r="D29940" s="94"/>
      <c r="E29940" s="94"/>
    </row>
    <row r="29941" spans="1:5">
      <c r="A29941" s="94"/>
      <c r="B29941" s="94"/>
      <c r="C29941" s="94"/>
      <c r="D29941" s="94"/>
      <c r="E29941" s="94"/>
    </row>
    <row r="29942" spans="1:5">
      <c r="A29942" s="94"/>
      <c r="B29942" s="94"/>
      <c r="C29942" s="94"/>
      <c r="D29942" s="94"/>
      <c r="E29942" s="94"/>
    </row>
    <row r="29943" spans="1:5">
      <c r="A29943" s="94"/>
      <c r="B29943" s="94"/>
      <c r="C29943" s="94"/>
      <c r="D29943" s="94"/>
      <c r="E29943" s="94"/>
    </row>
    <row r="29944" spans="1:5">
      <c r="A29944" s="94"/>
      <c r="B29944" s="94"/>
      <c r="C29944" s="94"/>
      <c r="D29944" s="94"/>
      <c r="E29944" s="94"/>
    </row>
    <row r="29945" spans="1:5">
      <c r="A29945" s="94"/>
      <c r="B29945" s="94"/>
      <c r="C29945" s="94"/>
      <c r="D29945" s="94"/>
      <c r="E29945" s="94"/>
    </row>
    <row r="29946" spans="1:5">
      <c r="A29946" s="94"/>
      <c r="B29946" s="94"/>
      <c r="C29946" s="94"/>
      <c r="D29946" s="94"/>
      <c r="E29946" s="94"/>
    </row>
    <row r="29947" spans="1:5">
      <c r="A29947" s="94"/>
      <c r="B29947" s="94"/>
      <c r="C29947" s="94"/>
      <c r="D29947" s="94"/>
      <c r="E29947" s="94"/>
    </row>
    <row r="29948" spans="1:5">
      <c r="A29948" s="94"/>
      <c r="B29948" s="94"/>
      <c r="C29948" s="94"/>
      <c r="D29948" s="94"/>
      <c r="E29948" s="94"/>
    </row>
    <row r="29949" spans="1:5">
      <c r="A29949" s="94"/>
      <c r="B29949" s="94"/>
      <c r="C29949" s="94"/>
      <c r="D29949" s="94"/>
      <c r="E29949" s="94"/>
    </row>
    <row r="29950" spans="1:5">
      <c r="A29950" s="94"/>
      <c r="B29950" s="94"/>
      <c r="C29950" s="94"/>
      <c r="D29950" s="94"/>
      <c r="E29950" s="94"/>
    </row>
    <row r="29951" spans="1:5">
      <c r="A29951" s="94"/>
      <c r="B29951" s="94"/>
      <c r="C29951" s="94"/>
      <c r="D29951" s="94"/>
      <c r="E29951" s="94"/>
    </row>
    <row r="29952" spans="1:5">
      <c r="A29952" s="94"/>
      <c r="B29952" s="94"/>
      <c r="C29952" s="94"/>
      <c r="D29952" s="94"/>
      <c r="E29952" s="94"/>
    </row>
    <row r="29953" spans="1:5">
      <c r="A29953" s="94"/>
      <c r="B29953" s="94"/>
      <c r="C29953" s="94"/>
      <c r="D29953" s="94"/>
      <c r="E29953" s="94"/>
    </row>
    <row r="29954" spans="1:5">
      <c r="A29954" s="94"/>
      <c r="B29954" s="94"/>
      <c r="C29954" s="94"/>
      <c r="D29954" s="94"/>
      <c r="E29954" s="94"/>
    </row>
    <row r="29955" spans="1:5">
      <c r="A29955" s="94"/>
      <c r="B29955" s="94"/>
      <c r="C29955" s="94"/>
      <c r="D29955" s="94"/>
      <c r="E29955" s="94"/>
    </row>
    <row r="29956" spans="1:5">
      <c r="A29956" s="94"/>
      <c r="B29956" s="94"/>
      <c r="C29956" s="94"/>
      <c r="D29956" s="94"/>
      <c r="E29956" s="94"/>
    </row>
    <row r="29957" spans="1:5">
      <c r="A29957" s="94"/>
      <c r="B29957" s="94"/>
      <c r="C29957" s="94"/>
      <c r="D29957" s="94"/>
      <c r="E29957" s="94"/>
    </row>
    <row r="29958" spans="1:5">
      <c r="A29958" s="94"/>
      <c r="B29958" s="94"/>
      <c r="C29958" s="94"/>
      <c r="D29958" s="94"/>
      <c r="E29958" s="94"/>
    </row>
    <row r="29959" spans="1:5">
      <c r="A29959" s="94"/>
      <c r="B29959" s="94"/>
      <c r="C29959" s="94"/>
      <c r="D29959" s="94"/>
      <c r="E29959" s="94"/>
    </row>
    <row r="29960" spans="1:5">
      <c r="A29960" s="94"/>
      <c r="B29960" s="94"/>
      <c r="C29960" s="94"/>
      <c r="D29960" s="94"/>
      <c r="E29960" s="94"/>
    </row>
    <row r="29961" spans="1:5">
      <c r="A29961" s="94"/>
      <c r="B29961" s="94"/>
      <c r="C29961" s="94"/>
      <c r="D29961" s="94"/>
      <c r="E29961" s="94"/>
    </row>
    <row r="29962" spans="1:5">
      <c r="A29962" s="94"/>
      <c r="B29962" s="94"/>
      <c r="C29962" s="94"/>
      <c r="D29962" s="94"/>
      <c r="E29962" s="94"/>
    </row>
    <row r="29963" spans="1:5">
      <c r="A29963" s="94"/>
      <c r="B29963" s="94"/>
      <c r="C29963" s="94"/>
      <c r="D29963" s="94"/>
      <c r="E29963" s="94"/>
    </row>
    <row r="29964" spans="1:5">
      <c r="A29964" s="94"/>
      <c r="B29964" s="94"/>
      <c r="C29964" s="94"/>
      <c r="D29964" s="94"/>
      <c r="E29964" s="94"/>
    </row>
    <row r="29965" spans="1:5">
      <c r="A29965" s="94"/>
      <c r="B29965" s="94"/>
      <c r="C29965" s="94"/>
      <c r="D29965" s="94"/>
      <c r="E29965" s="94"/>
    </row>
    <row r="29966" spans="1:5">
      <c r="A29966" s="94"/>
      <c r="B29966" s="94"/>
      <c r="C29966" s="94"/>
      <c r="D29966" s="94"/>
      <c r="E29966" s="94"/>
    </row>
    <row r="29967" spans="1:5">
      <c r="A29967" s="94"/>
      <c r="B29967" s="94"/>
      <c r="C29967" s="94"/>
      <c r="D29967" s="94"/>
      <c r="E29967" s="94"/>
    </row>
    <row r="29968" spans="1:5">
      <c r="A29968" s="94"/>
      <c r="B29968" s="94"/>
      <c r="C29968" s="94"/>
      <c r="D29968" s="94"/>
      <c r="E29968" s="94"/>
    </row>
    <row r="29969" spans="1:5">
      <c r="A29969" s="94"/>
      <c r="B29969" s="94"/>
      <c r="C29969" s="94"/>
      <c r="D29969" s="94"/>
      <c r="E29969" s="94"/>
    </row>
    <row r="29970" spans="1:5">
      <c r="A29970" s="94"/>
      <c r="B29970" s="94"/>
      <c r="C29970" s="94"/>
      <c r="D29970" s="94"/>
      <c r="E29970" s="94"/>
    </row>
    <row r="29971" spans="1:5">
      <c r="A29971" s="94"/>
      <c r="B29971" s="94"/>
      <c r="C29971" s="94"/>
      <c r="D29971" s="94"/>
      <c r="E29971" s="94"/>
    </row>
    <row r="29972" spans="1:5">
      <c r="A29972" s="94"/>
      <c r="B29972" s="94"/>
      <c r="C29972" s="94"/>
      <c r="D29972" s="94"/>
      <c r="E29972" s="94"/>
    </row>
    <row r="29973" spans="1:5">
      <c r="A29973" s="94"/>
      <c r="B29973" s="94"/>
      <c r="C29973" s="94"/>
      <c r="D29973" s="94"/>
      <c r="E29973" s="94"/>
    </row>
    <row r="29974" spans="1:5">
      <c r="A29974" s="94"/>
      <c r="B29974" s="94"/>
      <c r="C29974" s="94"/>
      <c r="D29974" s="94"/>
      <c r="E29974" s="94"/>
    </row>
    <row r="29975" spans="1:5">
      <c r="A29975" s="94"/>
      <c r="B29975" s="94"/>
      <c r="C29975" s="94"/>
      <c r="D29975" s="94"/>
      <c r="E29975" s="94"/>
    </row>
    <row r="29976" spans="1:5">
      <c r="A29976" s="94"/>
      <c r="B29976" s="94"/>
      <c r="C29976" s="94"/>
      <c r="D29976" s="94"/>
      <c r="E29976" s="94"/>
    </row>
    <row r="29977" spans="1:5">
      <c r="A29977" s="94"/>
      <c r="B29977" s="94"/>
      <c r="C29977" s="94"/>
      <c r="D29977" s="94"/>
      <c r="E29977" s="94"/>
    </row>
    <row r="29978" spans="1:5">
      <c r="A29978" s="94"/>
      <c r="B29978" s="94"/>
      <c r="C29978" s="94"/>
      <c r="D29978" s="94"/>
      <c r="E29978" s="94"/>
    </row>
    <row r="29979" spans="1:5">
      <c r="A29979" s="94"/>
      <c r="B29979" s="94"/>
      <c r="C29979" s="94"/>
      <c r="D29979" s="94"/>
      <c r="E29979" s="94"/>
    </row>
    <row r="29980" spans="1:5">
      <c r="A29980" s="94"/>
      <c r="B29980" s="94"/>
      <c r="C29980" s="94"/>
      <c r="D29980" s="94"/>
      <c r="E29980" s="94"/>
    </row>
    <row r="29981" spans="1:5">
      <c r="A29981" s="94"/>
      <c r="B29981" s="94"/>
      <c r="C29981" s="94"/>
      <c r="D29981" s="94"/>
      <c r="E29981" s="94"/>
    </row>
    <row r="29982" spans="1:5">
      <c r="A29982" s="94"/>
      <c r="B29982" s="94"/>
      <c r="C29982" s="94"/>
      <c r="D29982" s="94"/>
      <c r="E29982" s="94"/>
    </row>
    <row r="29983" spans="1:5">
      <c r="A29983" s="94"/>
      <c r="B29983" s="94"/>
      <c r="C29983" s="94"/>
      <c r="D29983" s="94"/>
      <c r="E29983" s="94"/>
    </row>
    <row r="29984" spans="1:5">
      <c r="A29984" s="94"/>
      <c r="B29984" s="94"/>
      <c r="C29984" s="94"/>
      <c r="D29984" s="94"/>
      <c r="E29984" s="94"/>
    </row>
    <row r="29985" spans="1:5">
      <c r="A29985" s="94"/>
      <c r="B29985" s="94"/>
      <c r="C29985" s="94"/>
      <c r="D29985" s="94"/>
      <c r="E29985" s="94"/>
    </row>
    <row r="29986" spans="1:5">
      <c r="A29986" s="94"/>
      <c r="B29986" s="94"/>
      <c r="C29986" s="94"/>
      <c r="D29986" s="94"/>
      <c r="E29986" s="94"/>
    </row>
    <row r="29987" spans="1:5">
      <c r="A29987" s="94"/>
      <c r="B29987" s="94"/>
      <c r="C29987" s="94"/>
      <c r="D29987" s="94"/>
      <c r="E29987" s="94"/>
    </row>
    <row r="29988" spans="1:5">
      <c r="A29988" s="94"/>
      <c r="B29988" s="94"/>
      <c r="C29988" s="94"/>
      <c r="D29988" s="94"/>
      <c r="E29988" s="94"/>
    </row>
    <row r="29989" spans="1:5">
      <c r="A29989" s="94"/>
      <c r="B29989" s="94"/>
      <c r="C29989" s="94"/>
      <c r="D29989" s="94"/>
      <c r="E29989" s="94"/>
    </row>
    <row r="29990" spans="1:5">
      <c r="A29990" s="94"/>
      <c r="B29990" s="94"/>
      <c r="C29990" s="94"/>
      <c r="D29990" s="94"/>
      <c r="E29990" s="94"/>
    </row>
    <row r="29991" spans="1:5">
      <c r="A29991" s="94"/>
      <c r="B29991" s="94"/>
      <c r="C29991" s="94"/>
      <c r="D29991" s="94"/>
      <c r="E29991" s="94"/>
    </row>
    <row r="29992" spans="1:5">
      <c r="A29992" s="94"/>
      <c r="B29992" s="94"/>
      <c r="C29992" s="94"/>
      <c r="D29992" s="94"/>
      <c r="E29992" s="94"/>
    </row>
    <row r="29993" spans="1:5">
      <c r="A29993" s="94"/>
      <c r="B29993" s="94"/>
      <c r="C29993" s="94"/>
      <c r="D29993" s="94"/>
      <c r="E29993" s="94"/>
    </row>
    <row r="29994" spans="1:5">
      <c r="A29994" s="94"/>
      <c r="B29994" s="94"/>
      <c r="C29994" s="94"/>
      <c r="D29994" s="94"/>
      <c r="E29994" s="94"/>
    </row>
    <row r="29995" spans="1:5">
      <c r="A29995" s="94"/>
      <c r="B29995" s="94"/>
      <c r="C29995" s="94"/>
      <c r="D29995" s="94"/>
      <c r="E29995" s="94"/>
    </row>
    <row r="29996" spans="1:5">
      <c r="A29996" s="94"/>
      <c r="B29996" s="94"/>
      <c r="C29996" s="94"/>
      <c r="D29996" s="94"/>
      <c r="E29996" s="94"/>
    </row>
    <row r="29997" spans="1:5">
      <c r="A29997" s="94"/>
      <c r="B29997" s="94"/>
      <c r="C29997" s="94"/>
      <c r="D29997" s="94"/>
      <c r="E29997" s="94"/>
    </row>
    <row r="29998" spans="1:5">
      <c r="A29998" s="94"/>
      <c r="B29998" s="94"/>
      <c r="C29998" s="94"/>
      <c r="D29998" s="94"/>
      <c r="E29998" s="94"/>
    </row>
    <row r="29999" spans="1:5">
      <c r="A29999" s="94"/>
      <c r="B29999" s="94"/>
      <c r="C29999" s="94"/>
      <c r="D29999" s="94"/>
      <c r="E29999" s="94"/>
    </row>
    <row r="30000" spans="1:5">
      <c r="A30000" s="94"/>
      <c r="B30000" s="94"/>
      <c r="C30000" s="94"/>
      <c r="D30000" s="94"/>
      <c r="E30000" s="94"/>
    </row>
    <row r="30001" spans="1:5">
      <c r="A30001" s="94"/>
      <c r="B30001" s="94"/>
      <c r="C30001" s="94"/>
      <c r="D30001" s="94"/>
      <c r="E30001" s="94"/>
    </row>
    <row r="30002" spans="1:5">
      <c r="A30002" s="94"/>
      <c r="B30002" s="94"/>
      <c r="C30002" s="94"/>
      <c r="D30002" s="94"/>
      <c r="E30002" s="94"/>
    </row>
    <row r="30003" spans="1:5">
      <c r="A30003" s="94"/>
      <c r="B30003" s="94"/>
      <c r="C30003" s="94"/>
      <c r="D30003" s="94"/>
      <c r="E30003" s="94"/>
    </row>
    <row r="30004" spans="1:5">
      <c r="A30004" s="94"/>
      <c r="B30004" s="94"/>
      <c r="C30004" s="94"/>
      <c r="D30004" s="94"/>
      <c r="E30004" s="94"/>
    </row>
    <row r="30005" spans="1:5">
      <c r="A30005" s="94"/>
      <c r="B30005" s="94"/>
      <c r="C30005" s="94"/>
      <c r="D30005" s="94"/>
      <c r="E30005" s="94"/>
    </row>
    <row r="30006" spans="1:5">
      <c r="A30006" s="94"/>
      <c r="B30006" s="94"/>
      <c r="C30006" s="94"/>
      <c r="D30006" s="94"/>
      <c r="E30006" s="94"/>
    </row>
    <row r="30007" spans="1:5">
      <c r="A30007" s="94"/>
      <c r="B30007" s="94"/>
      <c r="C30007" s="94"/>
      <c r="D30007" s="94"/>
      <c r="E30007" s="94"/>
    </row>
    <row r="30008" spans="1:5">
      <c r="A30008" s="94"/>
      <c r="B30008" s="94"/>
      <c r="C30008" s="94"/>
      <c r="D30008" s="94"/>
      <c r="E30008" s="94"/>
    </row>
    <row r="30009" spans="1:5">
      <c r="A30009" s="94"/>
      <c r="B30009" s="94"/>
      <c r="C30009" s="94"/>
      <c r="D30009" s="94"/>
      <c r="E30009" s="94"/>
    </row>
    <row r="30010" spans="1:5">
      <c r="A30010" s="94"/>
      <c r="B30010" s="94"/>
      <c r="C30010" s="94"/>
      <c r="D30010" s="94"/>
      <c r="E30010" s="94"/>
    </row>
    <row r="30011" spans="1:5">
      <c r="A30011" s="94"/>
      <c r="B30011" s="94"/>
      <c r="C30011" s="94"/>
      <c r="D30011" s="94"/>
      <c r="E30011" s="94"/>
    </row>
    <row r="30012" spans="1:5">
      <c r="A30012" s="94"/>
      <c r="B30012" s="94"/>
      <c r="C30012" s="94"/>
      <c r="D30012" s="94"/>
      <c r="E30012" s="94"/>
    </row>
    <row r="30013" spans="1:5">
      <c r="A30013" s="94"/>
      <c r="B30013" s="94"/>
      <c r="C30013" s="94"/>
      <c r="D30013" s="94"/>
      <c r="E30013" s="94"/>
    </row>
    <row r="30014" spans="1:5">
      <c r="A30014" s="94"/>
      <c r="B30014" s="94"/>
      <c r="C30014" s="94"/>
      <c r="D30014" s="94"/>
      <c r="E30014" s="94"/>
    </row>
    <row r="30015" spans="1:5">
      <c r="A30015" s="94"/>
      <c r="B30015" s="94"/>
      <c r="C30015" s="94"/>
      <c r="D30015" s="94"/>
      <c r="E30015" s="94"/>
    </row>
    <row r="30016" spans="1:5">
      <c r="A30016" s="94"/>
      <c r="B30016" s="94"/>
      <c r="C30016" s="94"/>
      <c r="D30016" s="94"/>
      <c r="E30016" s="94"/>
    </row>
    <row r="30017" spans="1:5">
      <c r="A30017" s="94"/>
      <c r="B30017" s="94"/>
      <c r="C30017" s="94"/>
      <c r="D30017" s="94"/>
      <c r="E30017" s="94"/>
    </row>
    <row r="30018" spans="1:5">
      <c r="A30018" s="94"/>
      <c r="B30018" s="94"/>
      <c r="C30018" s="94"/>
      <c r="D30018" s="94"/>
      <c r="E30018" s="94"/>
    </row>
    <row r="30019" spans="1:5">
      <c r="A30019" s="94"/>
      <c r="B30019" s="94"/>
      <c r="C30019" s="94"/>
      <c r="D30019" s="94"/>
      <c r="E30019" s="94"/>
    </row>
    <row r="30020" spans="1:5">
      <c r="A30020" s="94"/>
      <c r="B30020" s="94"/>
      <c r="C30020" s="94"/>
      <c r="D30020" s="94"/>
      <c r="E30020" s="94"/>
    </row>
    <row r="30021" spans="1:5">
      <c r="A30021" s="94"/>
      <c r="B30021" s="94"/>
      <c r="C30021" s="94"/>
      <c r="D30021" s="94"/>
      <c r="E30021" s="94"/>
    </row>
    <row r="30022" spans="1:5">
      <c r="A30022" s="94"/>
      <c r="B30022" s="94"/>
      <c r="C30022" s="94"/>
      <c r="D30022" s="94"/>
      <c r="E30022" s="94"/>
    </row>
    <row r="30023" spans="1:5">
      <c r="A30023" s="94"/>
      <c r="B30023" s="94"/>
      <c r="C30023" s="94"/>
      <c r="D30023" s="94"/>
      <c r="E30023" s="94"/>
    </row>
    <row r="30024" spans="1:5">
      <c r="A30024" s="94"/>
      <c r="B30024" s="94"/>
      <c r="C30024" s="94"/>
      <c r="D30024" s="94"/>
      <c r="E30024" s="94"/>
    </row>
    <row r="30025" spans="1:5">
      <c r="A30025" s="94"/>
      <c r="B30025" s="94"/>
      <c r="C30025" s="94"/>
      <c r="D30025" s="94"/>
      <c r="E30025" s="94"/>
    </row>
    <row r="30026" spans="1:5">
      <c r="A30026" s="94"/>
      <c r="B30026" s="94"/>
      <c r="C30026" s="94"/>
      <c r="D30026" s="94"/>
      <c r="E30026" s="94"/>
    </row>
    <row r="30027" spans="1:5">
      <c r="A30027" s="94"/>
      <c r="B30027" s="94"/>
      <c r="C30027" s="94"/>
      <c r="D30027" s="94"/>
      <c r="E30027" s="94"/>
    </row>
    <row r="30028" spans="1:5">
      <c r="A30028" s="94"/>
      <c r="B30028" s="94"/>
      <c r="C30028" s="94"/>
      <c r="D30028" s="94"/>
      <c r="E30028" s="94"/>
    </row>
    <row r="30029" spans="1:5">
      <c r="A30029" s="94"/>
      <c r="B30029" s="94"/>
      <c r="C30029" s="94"/>
      <c r="D30029" s="94"/>
      <c r="E30029" s="94"/>
    </row>
    <row r="30030" spans="1:5">
      <c r="A30030" s="94"/>
      <c r="B30030" s="94"/>
      <c r="C30030" s="94"/>
      <c r="D30030" s="94"/>
      <c r="E30030" s="94"/>
    </row>
    <row r="30031" spans="1:5">
      <c r="A30031" s="94"/>
      <c r="B30031" s="94"/>
      <c r="C30031" s="94"/>
      <c r="D30031" s="94"/>
      <c r="E30031" s="94"/>
    </row>
    <row r="30032" spans="1:5">
      <c r="A30032" s="94"/>
      <c r="B30032" s="94"/>
      <c r="C30032" s="94"/>
      <c r="D30032" s="94"/>
      <c r="E30032" s="94"/>
    </row>
    <row r="30033" spans="1:5">
      <c r="A30033" s="94"/>
      <c r="B30033" s="94"/>
      <c r="C30033" s="94"/>
      <c r="D30033" s="94"/>
      <c r="E30033" s="94"/>
    </row>
    <row r="30034" spans="1:5">
      <c r="A30034" s="94"/>
      <c r="B30034" s="94"/>
      <c r="C30034" s="94"/>
      <c r="D30034" s="94"/>
      <c r="E30034" s="94"/>
    </row>
    <row r="30035" spans="1:5">
      <c r="A30035" s="94"/>
      <c r="B30035" s="94"/>
      <c r="C30035" s="94"/>
      <c r="D30035" s="94"/>
      <c r="E30035" s="94"/>
    </row>
    <row r="30036" spans="1:5">
      <c r="A30036" s="94"/>
      <c r="B30036" s="94"/>
      <c r="C30036" s="94"/>
      <c r="D30036" s="94"/>
      <c r="E30036" s="94"/>
    </row>
    <row r="30037" spans="1:5">
      <c r="A30037" s="94"/>
      <c r="B30037" s="94"/>
      <c r="C30037" s="94"/>
      <c r="D30037" s="94"/>
      <c r="E30037" s="94"/>
    </row>
    <row r="30038" spans="1:5">
      <c r="A30038" s="94"/>
      <c r="B30038" s="94"/>
      <c r="C30038" s="94"/>
      <c r="D30038" s="94"/>
      <c r="E30038" s="94"/>
    </row>
    <row r="30039" spans="1:5">
      <c r="A30039" s="94"/>
      <c r="B30039" s="94"/>
      <c r="C30039" s="94"/>
      <c r="D30039" s="94"/>
      <c r="E30039" s="94"/>
    </row>
    <row r="30040" spans="1:5">
      <c r="A30040" s="94"/>
      <c r="B30040" s="94"/>
      <c r="C30040" s="94"/>
      <c r="D30040" s="94"/>
      <c r="E30040" s="94"/>
    </row>
    <row r="30041" spans="1:5">
      <c r="A30041" s="94"/>
      <c r="B30041" s="94"/>
      <c r="C30041" s="94"/>
      <c r="D30041" s="94"/>
      <c r="E30041" s="94"/>
    </row>
    <row r="30042" spans="1:5">
      <c r="A30042" s="94"/>
      <c r="B30042" s="94"/>
      <c r="C30042" s="94"/>
      <c r="D30042" s="94"/>
      <c r="E30042" s="94"/>
    </row>
    <row r="30043" spans="1:5">
      <c r="A30043" s="94"/>
      <c r="B30043" s="94"/>
      <c r="C30043" s="94"/>
      <c r="D30043" s="94"/>
      <c r="E30043" s="94"/>
    </row>
    <row r="30044" spans="1:5">
      <c r="A30044" s="94"/>
      <c r="B30044" s="94"/>
      <c r="C30044" s="94"/>
      <c r="D30044" s="94"/>
      <c r="E30044" s="94"/>
    </row>
    <row r="30045" spans="1:5">
      <c r="A30045" s="94"/>
      <c r="B30045" s="94"/>
      <c r="C30045" s="94"/>
      <c r="D30045" s="94"/>
      <c r="E30045" s="94"/>
    </row>
    <row r="30046" spans="1:5">
      <c r="A30046" s="94"/>
      <c r="B30046" s="94"/>
      <c r="C30046" s="94"/>
      <c r="D30046" s="94"/>
      <c r="E30046" s="94"/>
    </row>
    <row r="30047" spans="1:5">
      <c r="A30047" s="94"/>
      <c r="B30047" s="94"/>
      <c r="C30047" s="94"/>
      <c r="D30047" s="94"/>
      <c r="E30047" s="94"/>
    </row>
    <row r="30048" spans="1:5">
      <c r="A30048" s="94"/>
      <c r="B30048" s="94"/>
      <c r="C30048" s="94"/>
      <c r="D30048" s="94"/>
      <c r="E30048" s="94"/>
    </row>
    <row r="30049" spans="1:5">
      <c r="A30049" s="94"/>
      <c r="B30049" s="94"/>
      <c r="C30049" s="94"/>
      <c r="D30049" s="94"/>
      <c r="E30049" s="94"/>
    </row>
    <row r="30050" spans="1:5">
      <c r="A30050" s="94"/>
      <c r="B30050" s="94"/>
      <c r="C30050" s="94"/>
      <c r="D30050" s="94"/>
      <c r="E30050" s="94"/>
    </row>
    <row r="30051" spans="1:5">
      <c r="A30051" s="94"/>
      <c r="B30051" s="94"/>
      <c r="C30051" s="94"/>
      <c r="D30051" s="94"/>
      <c r="E30051" s="94"/>
    </row>
    <row r="30052" spans="1:5">
      <c r="A30052" s="94"/>
      <c r="B30052" s="94"/>
      <c r="C30052" s="94"/>
      <c r="D30052" s="94"/>
      <c r="E30052" s="94"/>
    </row>
    <row r="30053" spans="1:5">
      <c r="A30053" s="94"/>
      <c r="B30053" s="94"/>
      <c r="C30053" s="94"/>
      <c r="D30053" s="94"/>
      <c r="E30053" s="94"/>
    </row>
    <row r="30054" spans="1:5">
      <c r="A30054" s="94"/>
      <c r="B30054" s="94"/>
      <c r="C30054" s="94"/>
      <c r="D30054" s="94"/>
      <c r="E30054" s="94"/>
    </row>
    <row r="30055" spans="1:5">
      <c r="A30055" s="94"/>
      <c r="B30055" s="94"/>
      <c r="C30055" s="94"/>
      <c r="D30055" s="94"/>
      <c r="E30055" s="94"/>
    </row>
    <row r="30056" spans="1:5">
      <c r="A30056" s="94"/>
      <c r="B30056" s="94"/>
      <c r="C30056" s="94"/>
      <c r="D30056" s="94"/>
      <c r="E30056" s="94"/>
    </row>
    <row r="30057" spans="1:5">
      <c r="A30057" s="94"/>
      <c r="B30057" s="94"/>
      <c r="C30057" s="94"/>
      <c r="D30057" s="94"/>
      <c r="E30057" s="94"/>
    </row>
    <row r="30058" spans="1:5">
      <c r="A30058" s="94"/>
      <c r="B30058" s="94"/>
      <c r="C30058" s="94"/>
      <c r="D30058" s="94"/>
      <c r="E30058" s="94"/>
    </row>
    <row r="30059" spans="1:5">
      <c r="A30059" s="94"/>
      <c r="B30059" s="94"/>
      <c r="C30059" s="94"/>
      <c r="D30059" s="94"/>
      <c r="E30059" s="94"/>
    </row>
    <row r="30060" spans="1:5">
      <c r="A30060" s="94"/>
      <c r="B30060" s="94"/>
      <c r="C30060" s="94"/>
      <c r="D30060" s="94"/>
      <c r="E30060" s="94"/>
    </row>
    <row r="30061" spans="1:5">
      <c r="A30061" s="94"/>
      <c r="B30061" s="94"/>
      <c r="C30061" s="94"/>
      <c r="D30061" s="94"/>
      <c r="E30061" s="94"/>
    </row>
    <row r="30062" spans="1:5">
      <c r="A30062" s="94"/>
      <c r="B30062" s="94"/>
      <c r="C30062" s="94"/>
      <c r="D30062" s="94"/>
      <c r="E30062" s="94"/>
    </row>
    <row r="30063" spans="1:5">
      <c r="A30063" s="94"/>
      <c r="B30063" s="94"/>
      <c r="C30063" s="94"/>
      <c r="D30063" s="94"/>
      <c r="E30063" s="94"/>
    </row>
    <row r="30064" spans="1:5">
      <c r="A30064" s="94"/>
      <c r="B30064" s="94"/>
      <c r="C30064" s="94"/>
      <c r="D30064" s="94"/>
      <c r="E30064" s="94"/>
    </row>
    <row r="30065" spans="1:5">
      <c r="A30065" s="94"/>
      <c r="B30065" s="94"/>
      <c r="C30065" s="94"/>
      <c r="D30065" s="94"/>
      <c r="E30065" s="94"/>
    </row>
    <row r="30066" spans="1:5">
      <c r="A30066" s="94"/>
      <c r="B30066" s="94"/>
      <c r="C30066" s="94"/>
      <c r="D30066" s="94"/>
      <c r="E30066" s="94"/>
    </row>
    <row r="30067" spans="1:5">
      <c r="A30067" s="94"/>
      <c r="B30067" s="94"/>
      <c r="C30067" s="94"/>
      <c r="D30067" s="94"/>
      <c r="E30067" s="94"/>
    </row>
    <row r="30068" spans="1:5">
      <c r="A30068" s="94"/>
      <c r="B30068" s="94"/>
      <c r="C30068" s="94"/>
      <c r="D30068" s="94"/>
      <c r="E30068" s="94"/>
    </row>
    <row r="30069" spans="1:5">
      <c r="A30069" s="94"/>
      <c r="B30069" s="94"/>
      <c r="C30069" s="94"/>
      <c r="D30069" s="94"/>
      <c r="E30069" s="94"/>
    </row>
    <row r="30070" spans="1:5">
      <c r="A30070" s="94"/>
      <c r="B30070" s="94"/>
      <c r="C30070" s="94"/>
      <c r="D30070" s="94"/>
      <c r="E30070" s="94"/>
    </row>
    <row r="30071" spans="1:5">
      <c r="A30071" s="94"/>
      <c r="B30071" s="94"/>
      <c r="C30071" s="94"/>
      <c r="D30071" s="94"/>
      <c r="E30071" s="94"/>
    </row>
    <row r="30072" spans="1:5">
      <c r="A30072" s="94"/>
      <c r="B30072" s="94"/>
      <c r="C30072" s="94"/>
      <c r="D30072" s="94"/>
      <c r="E30072" s="94"/>
    </row>
    <row r="30073" spans="1:5">
      <c r="A30073" s="94"/>
      <c r="B30073" s="94"/>
      <c r="C30073" s="94"/>
      <c r="D30073" s="94"/>
      <c r="E30073" s="94"/>
    </row>
    <row r="30074" spans="1:5">
      <c r="A30074" s="94"/>
      <c r="B30074" s="94"/>
      <c r="C30074" s="94"/>
      <c r="D30074" s="94"/>
      <c r="E30074" s="94"/>
    </row>
    <row r="30075" spans="1:5">
      <c r="A30075" s="94"/>
      <c r="B30075" s="94"/>
      <c r="C30075" s="94"/>
      <c r="D30075" s="94"/>
      <c r="E30075" s="94"/>
    </row>
    <row r="30076" spans="1:5">
      <c r="A30076" s="94"/>
      <c r="B30076" s="94"/>
      <c r="C30076" s="94"/>
      <c r="D30076" s="94"/>
      <c r="E30076" s="94"/>
    </row>
    <row r="30077" spans="1:5">
      <c r="A30077" s="94"/>
      <c r="B30077" s="94"/>
      <c r="C30077" s="94"/>
      <c r="D30077" s="94"/>
      <c r="E30077" s="94"/>
    </row>
    <row r="30078" spans="1:5">
      <c r="A30078" s="94"/>
      <c r="B30078" s="94"/>
      <c r="C30078" s="94"/>
      <c r="D30078" s="94"/>
      <c r="E30078" s="94"/>
    </row>
    <row r="30079" spans="1:5">
      <c r="A30079" s="94"/>
      <c r="B30079" s="94"/>
      <c r="C30079" s="94"/>
      <c r="D30079" s="94"/>
      <c r="E30079" s="94"/>
    </row>
    <row r="30080" spans="1:5">
      <c r="A30080" s="94"/>
      <c r="B30080" s="94"/>
      <c r="C30080" s="94"/>
      <c r="D30080" s="94"/>
      <c r="E30080" s="94"/>
    </row>
    <row r="30081" spans="1:5">
      <c r="A30081" s="94"/>
      <c r="B30081" s="94"/>
      <c r="C30081" s="94"/>
      <c r="D30081" s="94"/>
      <c r="E30081" s="94"/>
    </row>
    <row r="30082" spans="1:5">
      <c r="A30082" s="94"/>
      <c r="B30082" s="94"/>
      <c r="C30082" s="94"/>
      <c r="D30082" s="94"/>
      <c r="E30082" s="94"/>
    </row>
    <row r="30083" spans="1:5">
      <c r="A30083" s="94"/>
      <c r="B30083" s="94"/>
      <c r="C30083" s="94"/>
      <c r="D30083" s="94"/>
      <c r="E30083" s="94"/>
    </row>
    <row r="30084" spans="1:5">
      <c r="A30084" s="94"/>
      <c r="B30084" s="94"/>
      <c r="C30084" s="94"/>
      <c r="D30084" s="94"/>
      <c r="E30084" s="94"/>
    </row>
    <row r="30085" spans="1:5">
      <c r="A30085" s="94"/>
      <c r="B30085" s="94"/>
      <c r="C30085" s="94"/>
      <c r="D30085" s="94"/>
      <c r="E30085" s="94"/>
    </row>
    <row r="30086" spans="1:5">
      <c r="A30086" s="94"/>
      <c r="B30086" s="94"/>
      <c r="C30086" s="94"/>
      <c r="D30086" s="94"/>
      <c r="E30086" s="94"/>
    </row>
    <row r="30087" spans="1:5">
      <c r="A30087" s="94"/>
      <c r="B30087" s="94"/>
      <c r="C30087" s="94"/>
      <c r="D30087" s="94"/>
      <c r="E30087" s="94"/>
    </row>
    <row r="30088" spans="1:5">
      <c r="A30088" s="94"/>
      <c r="B30088" s="94"/>
      <c r="C30088" s="94"/>
      <c r="D30088" s="94"/>
      <c r="E30088" s="94"/>
    </row>
    <row r="30089" spans="1:5">
      <c r="A30089" s="94"/>
      <c r="B30089" s="94"/>
      <c r="C30089" s="94"/>
      <c r="D30089" s="94"/>
      <c r="E30089" s="94"/>
    </row>
    <row r="30090" spans="1:5">
      <c r="A30090" s="94"/>
      <c r="B30090" s="94"/>
      <c r="C30090" s="94"/>
      <c r="D30090" s="94"/>
      <c r="E30090" s="94"/>
    </row>
    <row r="30091" spans="1:5">
      <c r="A30091" s="94"/>
      <c r="B30091" s="94"/>
      <c r="C30091" s="94"/>
      <c r="D30091" s="94"/>
      <c r="E30091" s="94"/>
    </row>
    <row r="30092" spans="1:5">
      <c r="A30092" s="94"/>
      <c r="B30092" s="94"/>
      <c r="C30092" s="94"/>
      <c r="D30092" s="94"/>
      <c r="E30092" s="94"/>
    </row>
    <row r="30093" spans="1:5">
      <c r="A30093" s="94"/>
      <c r="B30093" s="94"/>
      <c r="C30093" s="94"/>
      <c r="D30093" s="94"/>
      <c r="E30093" s="94"/>
    </row>
    <row r="30094" spans="1:5">
      <c r="A30094" s="94"/>
      <c r="B30094" s="94"/>
      <c r="C30094" s="94"/>
      <c r="D30094" s="94"/>
      <c r="E30094" s="94"/>
    </row>
    <row r="30095" spans="1:5">
      <c r="A30095" s="94"/>
      <c r="B30095" s="94"/>
      <c r="C30095" s="94"/>
      <c r="D30095" s="94"/>
      <c r="E30095" s="94"/>
    </row>
    <row r="30096" spans="1:5">
      <c r="A30096" s="94"/>
      <c r="B30096" s="94"/>
      <c r="C30096" s="94"/>
      <c r="D30096" s="94"/>
      <c r="E30096" s="94"/>
    </row>
    <row r="30097" spans="1:5">
      <c r="A30097" s="94"/>
      <c r="B30097" s="94"/>
      <c r="C30097" s="94"/>
      <c r="D30097" s="94"/>
      <c r="E30097" s="94"/>
    </row>
    <row r="30098" spans="1:5">
      <c r="A30098" s="94"/>
      <c r="B30098" s="94"/>
      <c r="C30098" s="94"/>
      <c r="D30098" s="94"/>
      <c r="E30098" s="94"/>
    </row>
    <row r="30099" spans="1:5">
      <c r="A30099" s="94"/>
      <c r="B30099" s="94"/>
      <c r="C30099" s="94"/>
      <c r="D30099" s="94"/>
      <c r="E30099" s="94"/>
    </row>
    <row r="30100" spans="1:5">
      <c r="A30100" s="94"/>
      <c r="B30100" s="94"/>
      <c r="C30100" s="94"/>
      <c r="D30100" s="94"/>
      <c r="E30100" s="94"/>
    </row>
    <row r="30101" spans="1:5">
      <c r="A30101" s="94"/>
      <c r="B30101" s="94"/>
      <c r="C30101" s="94"/>
      <c r="D30101" s="94"/>
      <c r="E30101" s="94"/>
    </row>
    <row r="30102" spans="1:5">
      <c r="A30102" s="94"/>
      <c r="B30102" s="94"/>
      <c r="C30102" s="94"/>
      <c r="D30102" s="94"/>
      <c r="E30102" s="94"/>
    </row>
    <row r="30103" spans="1:5">
      <c r="A30103" s="94"/>
      <c r="B30103" s="94"/>
      <c r="C30103" s="94"/>
      <c r="D30103" s="94"/>
      <c r="E30103" s="94"/>
    </row>
    <row r="30104" spans="1:5">
      <c r="A30104" s="94"/>
      <c r="B30104" s="94"/>
      <c r="C30104" s="94"/>
      <c r="D30104" s="94"/>
      <c r="E30104" s="94"/>
    </row>
    <row r="30105" spans="1:5">
      <c r="A30105" s="94"/>
      <c r="B30105" s="94"/>
      <c r="C30105" s="94"/>
      <c r="D30105" s="94"/>
      <c r="E30105" s="94"/>
    </row>
    <row r="30106" spans="1:5">
      <c r="A30106" s="94"/>
      <c r="B30106" s="94"/>
      <c r="C30106" s="94"/>
      <c r="D30106" s="94"/>
      <c r="E30106" s="94"/>
    </row>
    <row r="30107" spans="1:5">
      <c r="A30107" s="94"/>
      <c r="B30107" s="94"/>
      <c r="C30107" s="94"/>
      <c r="D30107" s="94"/>
      <c r="E30107" s="94"/>
    </row>
    <row r="30108" spans="1:5">
      <c r="A30108" s="94"/>
      <c r="B30108" s="94"/>
      <c r="C30108" s="94"/>
      <c r="D30108" s="94"/>
      <c r="E30108" s="94"/>
    </row>
    <row r="30109" spans="1:5">
      <c r="A30109" s="94"/>
      <c r="B30109" s="94"/>
      <c r="C30109" s="94"/>
      <c r="D30109" s="94"/>
      <c r="E30109" s="94"/>
    </row>
    <row r="30110" spans="1:5">
      <c r="A30110" s="94"/>
      <c r="B30110" s="94"/>
      <c r="C30110" s="94"/>
      <c r="D30110" s="94"/>
      <c r="E30110" s="94"/>
    </row>
    <row r="30111" spans="1:5">
      <c r="A30111" s="94"/>
      <c r="B30111" s="94"/>
      <c r="C30111" s="94"/>
      <c r="D30111" s="94"/>
      <c r="E30111" s="94"/>
    </row>
    <row r="30112" spans="1:5">
      <c r="A30112" s="94"/>
      <c r="B30112" s="94"/>
      <c r="C30112" s="94"/>
      <c r="D30112" s="94"/>
      <c r="E30112" s="94"/>
    </row>
    <row r="30113" spans="1:5">
      <c r="A30113" s="94"/>
      <c r="B30113" s="94"/>
      <c r="C30113" s="94"/>
      <c r="D30113" s="94"/>
      <c r="E30113" s="94"/>
    </row>
    <row r="30114" spans="1:5">
      <c r="A30114" s="94"/>
      <c r="B30114" s="94"/>
      <c r="C30114" s="94"/>
      <c r="D30114" s="94"/>
      <c r="E30114" s="94"/>
    </row>
    <row r="30115" spans="1:5">
      <c r="A30115" s="94"/>
      <c r="B30115" s="94"/>
      <c r="C30115" s="94"/>
      <c r="D30115" s="94"/>
      <c r="E30115" s="94"/>
    </row>
    <row r="30116" spans="1:5">
      <c r="A30116" s="94"/>
      <c r="B30116" s="94"/>
      <c r="C30116" s="94"/>
      <c r="D30116" s="94"/>
      <c r="E30116" s="94"/>
    </row>
    <row r="30117" spans="1:5">
      <c r="A30117" s="94"/>
      <c r="B30117" s="94"/>
      <c r="C30117" s="94"/>
      <c r="D30117" s="94"/>
      <c r="E30117" s="94"/>
    </row>
    <row r="30118" spans="1:5">
      <c r="A30118" s="94"/>
      <c r="B30118" s="94"/>
      <c r="C30118" s="94"/>
      <c r="D30118" s="94"/>
      <c r="E30118" s="94"/>
    </row>
    <row r="30119" spans="1:5">
      <c r="A30119" s="94"/>
      <c r="B30119" s="94"/>
      <c r="C30119" s="94"/>
      <c r="D30119" s="94"/>
      <c r="E30119" s="94"/>
    </row>
    <row r="30120" spans="1:5">
      <c r="A30120" s="94"/>
      <c r="B30120" s="94"/>
      <c r="C30120" s="94"/>
      <c r="D30120" s="94"/>
      <c r="E30120" s="94"/>
    </row>
    <row r="30121" spans="1:5">
      <c r="A30121" s="94"/>
      <c r="B30121" s="94"/>
      <c r="C30121" s="94"/>
      <c r="D30121" s="94"/>
      <c r="E30121" s="94"/>
    </row>
    <row r="30122" spans="1:5">
      <c r="A30122" s="94"/>
      <c r="B30122" s="94"/>
      <c r="C30122" s="94"/>
      <c r="D30122" s="94"/>
      <c r="E30122" s="94"/>
    </row>
    <row r="30123" spans="1:5">
      <c r="A30123" s="94"/>
      <c r="B30123" s="94"/>
      <c r="C30123" s="94"/>
      <c r="D30123" s="94"/>
      <c r="E30123" s="94"/>
    </row>
    <row r="30124" spans="1:5">
      <c r="A30124" s="94"/>
      <c r="B30124" s="94"/>
      <c r="C30124" s="94"/>
      <c r="D30124" s="94"/>
      <c r="E30124" s="94"/>
    </row>
    <row r="30125" spans="1:5">
      <c r="A30125" s="94"/>
      <c r="B30125" s="94"/>
      <c r="C30125" s="94"/>
      <c r="D30125" s="94"/>
      <c r="E30125" s="94"/>
    </row>
    <row r="30126" spans="1:5">
      <c r="A30126" s="94"/>
      <c r="B30126" s="94"/>
      <c r="C30126" s="94"/>
      <c r="D30126" s="94"/>
      <c r="E30126" s="94"/>
    </row>
    <row r="30127" spans="1:5">
      <c r="A30127" s="94"/>
      <c r="B30127" s="94"/>
      <c r="C30127" s="94"/>
      <c r="D30127" s="94"/>
      <c r="E30127" s="94"/>
    </row>
    <row r="30128" spans="1:5">
      <c r="A30128" s="94"/>
      <c r="B30128" s="94"/>
      <c r="C30128" s="94"/>
      <c r="D30128" s="94"/>
      <c r="E30128" s="94"/>
    </row>
    <row r="30129" spans="1:5">
      <c r="A30129" s="94"/>
      <c r="B30129" s="94"/>
      <c r="C30129" s="94"/>
      <c r="D30129" s="94"/>
      <c r="E30129" s="94"/>
    </row>
    <row r="30130" spans="1:5">
      <c r="A30130" s="94"/>
      <c r="B30130" s="94"/>
      <c r="C30130" s="94"/>
      <c r="D30130" s="94"/>
      <c r="E30130" s="94"/>
    </row>
    <row r="30131" spans="1:5">
      <c r="A30131" s="94"/>
      <c r="B30131" s="94"/>
      <c r="C30131" s="94"/>
      <c r="D30131" s="94"/>
      <c r="E30131" s="94"/>
    </row>
    <row r="30132" spans="1:5">
      <c r="A30132" s="94"/>
      <c r="B30132" s="94"/>
      <c r="C30132" s="94"/>
      <c r="D30132" s="94"/>
      <c r="E30132" s="94"/>
    </row>
    <row r="30133" spans="1:5">
      <c r="A30133" s="94"/>
      <c r="B30133" s="94"/>
      <c r="C30133" s="94"/>
      <c r="D30133" s="94"/>
      <c r="E30133" s="94"/>
    </row>
    <row r="30134" spans="1:5">
      <c r="A30134" s="94"/>
      <c r="B30134" s="94"/>
      <c r="C30134" s="94"/>
      <c r="D30134" s="94"/>
      <c r="E30134" s="94"/>
    </row>
    <row r="30135" spans="1:5">
      <c r="A30135" s="94"/>
      <c r="B30135" s="94"/>
      <c r="C30135" s="94"/>
      <c r="D30135" s="94"/>
      <c r="E30135" s="94"/>
    </row>
    <row r="30136" spans="1:5">
      <c r="A30136" s="94"/>
      <c r="B30136" s="94"/>
      <c r="C30136" s="94"/>
      <c r="D30136" s="94"/>
      <c r="E30136" s="94"/>
    </row>
    <row r="30137" spans="1:5">
      <c r="A30137" s="94"/>
      <c r="B30137" s="94"/>
      <c r="C30137" s="94"/>
      <c r="D30137" s="94"/>
      <c r="E30137" s="94"/>
    </row>
    <row r="30138" spans="1:5">
      <c r="A30138" s="94"/>
      <c r="B30138" s="94"/>
      <c r="C30138" s="94"/>
      <c r="D30138" s="94"/>
      <c r="E30138" s="94"/>
    </row>
    <row r="30139" spans="1:5">
      <c r="A30139" s="94"/>
      <c r="B30139" s="94"/>
      <c r="C30139" s="94"/>
      <c r="D30139" s="94"/>
      <c r="E30139" s="94"/>
    </row>
    <row r="30140" spans="1:5">
      <c r="A30140" s="94"/>
      <c r="B30140" s="94"/>
      <c r="C30140" s="94"/>
      <c r="D30140" s="94"/>
      <c r="E30140" s="94"/>
    </row>
    <row r="30141" spans="1:5">
      <c r="A30141" s="94"/>
      <c r="B30141" s="94"/>
      <c r="C30141" s="94"/>
      <c r="D30141" s="94"/>
      <c r="E30141" s="94"/>
    </row>
    <row r="30142" spans="1:5">
      <c r="A30142" s="94"/>
      <c r="B30142" s="94"/>
      <c r="C30142" s="94"/>
      <c r="D30142" s="94"/>
      <c r="E30142" s="94"/>
    </row>
    <row r="30143" spans="1:5">
      <c r="A30143" s="94"/>
      <c r="B30143" s="94"/>
      <c r="C30143" s="94"/>
      <c r="D30143" s="94"/>
      <c r="E30143" s="94"/>
    </row>
    <row r="30144" spans="1:5">
      <c r="A30144" s="94"/>
      <c r="B30144" s="94"/>
      <c r="C30144" s="94"/>
      <c r="D30144" s="94"/>
      <c r="E30144" s="94"/>
    </row>
    <row r="30145" spans="1:5">
      <c r="A30145" s="94"/>
      <c r="B30145" s="94"/>
      <c r="C30145" s="94"/>
      <c r="D30145" s="94"/>
      <c r="E30145" s="94"/>
    </row>
    <row r="30146" spans="1:5">
      <c r="A30146" s="94"/>
      <c r="B30146" s="94"/>
      <c r="C30146" s="94"/>
      <c r="D30146" s="94"/>
      <c r="E30146" s="94"/>
    </row>
    <row r="30147" spans="1:5">
      <c r="A30147" s="94"/>
      <c r="B30147" s="94"/>
      <c r="C30147" s="94"/>
      <c r="D30147" s="94"/>
      <c r="E30147" s="94"/>
    </row>
    <row r="30148" spans="1:5">
      <c r="A30148" s="94"/>
      <c r="B30148" s="94"/>
      <c r="C30148" s="94"/>
      <c r="D30148" s="94"/>
      <c r="E30148" s="94"/>
    </row>
    <row r="30149" spans="1:5">
      <c r="A30149" s="94"/>
      <c r="B30149" s="94"/>
      <c r="C30149" s="94"/>
      <c r="D30149" s="94"/>
      <c r="E30149" s="94"/>
    </row>
    <row r="30150" spans="1:5">
      <c r="A30150" s="94"/>
      <c r="B30150" s="94"/>
      <c r="C30150" s="94"/>
      <c r="D30150" s="94"/>
      <c r="E30150" s="94"/>
    </row>
    <row r="30151" spans="1:5">
      <c r="A30151" s="94"/>
      <c r="B30151" s="94"/>
      <c r="C30151" s="94"/>
      <c r="D30151" s="94"/>
      <c r="E30151" s="94"/>
    </row>
    <row r="30152" spans="1:5">
      <c r="A30152" s="94"/>
      <c r="B30152" s="94"/>
      <c r="C30152" s="94"/>
      <c r="D30152" s="94"/>
      <c r="E30152" s="94"/>
    </row>
    <row r="30153" spans="1:5">
      <c r="A30153" s="94"/>
      <c r="B30153" s="94"/>
      <c r="C30153" s="94"/>
      <c r="D30153" s="94"/>
      <c r="E30153" s="94"/>
    </row>
    <row r="30154" spans="1:5">
      <c r="A30154" s="94"/>
      <c r="B30154" s="94"/>
      <c r="C30154" s="94"/>
      <c r="D30154" s="94"/>
      <c r="E30154" s="94"/>
    </row>
    <row r="30155" spans="1:5">
      <c r="A30155" s="94"/>
      <c r="B30155" s="94"/>
      <c r="C30155" s="94"/>
      <c r="D30155" s="94"/>
      <c r="E30155" s="94"/>
    </row>
    <row r="30156" spans="1:5">
      <c r="A30156" s="94"/>
      <c r="B30156" s="94"/>
      <c r="C30156" s="94"/>
      <c r="D30156" s="94"/>
      <c r="E30156" s="94"/>
    </row>
    <row r="30157" spans="1:5">
      <c r="A30157" s="94"/>
      <c r="B30157" s="94"/>
      <c r="C30157" s="94"/>
      <c r="D30157" s="94"/>
      <c r="E30157" s="94"/>
    </row>
    <row r="30158" spans="1:5">
      <c r="A30158" s="94"/>
      <c r="B30158" s="94"/>
      <c r="C30158" s="94"/>
      <c r="D30158" s="94"/>
      <c r="E30158" s="94"/>
    </row>
    <row r="30159" spans="1:5">
      <c r="A30159" s="94"/>
      <c r="B30159" s="94"/>
      <c r="C30159" s="94"/>
      <c r="D30159" s="94"/>
      <c r="E30159" s="94"/>
    </row>
    <row r="30160" spans="1:5">
      <c r="A30160" s="94"/>
      <c r="B30160" s="94"/>
      <c r="C30160" s="94"/>
      <c r="D30160" s="94"/>
      <c r="E30160" s="94"/>
    </row>
    <row r="30161" spans="1:5">
      <c r="A30161" s="94"/>
      <c r="B30161" s="94"/>
      <c r="C30161" s="94"/>
      <c r="D30161" s="94"/>
      <c r="E30161" s="94"/>
    </row>
    <row r="30162" spans="1:5">
      <c r="A30162" s="94"/>
      <c r="B30162" s="94"/>
      <c r="C30162" s="94"/>
      <c r="D30162" s="94"/>
      <c r="E30162" s="94"/>
    </row>
    <row r="30163" spans="1:5">
      <c r="A30163" s="94"/>
      <c r="B30163" s="94"/>
      <c r="C30163" s="94"/>
      <c r="D30163" s="94"/>
      <c r="E30163" s="94"/>
    </row>
    <row r="30164" spans="1:5">
      <c r="A30164" s="94"/>
      <c r="B30164" s="94"/>
      <c r="C30164" s="94"/>
      <c r="D30164" s="94"/>
      <c r="E30164" s="94"/>
    </row>
    <row r="30165" spans="1:5">
      <c r="A30165" s="94"/>
      <c r="B30165" s="94"/>
      <c r="C30165" s="94"/>
      <c r="D30165" s="94"/>
      <c r="E30165" s="94"/>
    </row>
    <row r="30166" spans="1:5">
      <c r="A30166" s="94"/>
      <c r="B30166" s="94"/>
      <c r="C30166" s="94"/>
      <c r="D30166" s="94"/>
      <c r="E30166" s="94"/>
    </row>
    <row r="30167" spans="1:5">
      <c r="A30167" s="94"/>
      <c r="B30167" s="94"/>
      <c r="C30167" s="94"/>
      <c r="D30167" s="94"/>
      <c r="E30167" s="94"/>
    </row>
    <row r="30168" spans="1:5">
      <c r="A30168" s="94"/>
      <c r="B30168" s="94"/>
      <c r="C30168" s="94"/>
      <c r="D30168" s="94"/>
      <c r="E30168" s="94"/>
    </row>
    <row r="30169" spans="1:5">
      <c r="A30169" s="94"/>
      <c r="B30169" s="94"/>
      <c r="C30169" s="94"/>
      <c r="D30169" s="94"/>
      <c r="E30169" s="94"/>
    </row>
    <row r="30170" spans="1:5">
      <c r="A30170" s="94"/>
      <c r="B30170" s="94"/>
      <c r="C30170" s="94"/>
      <c r="D30170" s="94"/>
      <c r="E30170" s="94"/>
    </row>
    <row r="30171" spans="1:5">
      <c r="A30171" s="94"/>
      <c r="B30171" s="94"/>
      <c r="C30171" s="94"/>
      <c r="D30171" s="94"/>
      <c r="E30171" s="94"/>
    </row>
    <row r="30172" spans="1:5">
      <c r="A30172" s="94"/>
      <c r="B30172" s="94"/>
      <c r="C30172" s="94"/>
      <c r="D30172" s="94"/>
      <c r="E30172" s="94"/>
    </row>
    <row r="30173" spans="1:5">
      <c r="A30173" s="94"/>
      <c r="B30173" s="94"/>
      <c r="C30173" s="94"/>
      <c r="D30173" s="94"/>
      <c r="E30173" s="94"/>
    </row>
    <row r="30174" spans="1:5">
      <c r="A30174" s="94"/>
      <c r="B30174" s="94"/>
      <c r="C30174" s="94"/>
      <c r="D30174" s="94"/>
      <c r="E30174" s="94"/>
    </row>
    <row r="30175" spans="1:5">
      <c r="A30175" s="94"/>
      <c r="B30175" s="94"/>
      <c r="C30175" s="94"/>
      <c r="D30175" s="94"/>
      <c r="E30175" s="94"/>
    </row>
    <row r="30176" spans="1:5">
      <c r="A30176" s="94"/>
      <c r="B30176" s="94"/>
      <c r="C30176" s="94"/>
      <c r="D30176" s="94"/>
      <c r="E30176" s="94"/>
    </row>
    <row r="30177" spans="1:5">
      <c r="A30177" s="94"/>
      <c r="B30177" s="94"/>
      <c r="C30177" s="94"/>
      <c r="D30177" s="94"/>
      <c r="E30177" s="94"/>
    </row>
    <row r="30178" spans="1:5">
      <c r="A30178" s="94"/>
      <c r="B30178" s="94"/>
      <c r="C30178" s="94"/>
      <c r="D30178" s="94"/>
      <c r="E30178" s="94"/>
    </row>
    <row r="30179" spans="1:5">
      <c r="A30179" s="94"/>
      <c r="B30179" s="94"/>
      <c r="C30179" s="94"/>
      <c r="D30179" s="94"/>
      <c r="E30179" s="94"/>
    </row>
    <row r="30180" spans="1:5">
      <c r="A30180" s="94"/>
      <c r="B30180" s="94"/>
      <c r="C30180" s="94"/>
      <c r="D30180" s="94"/>
      <c r="E30180" s="94"/>
    </row>
    <row r="30181" spans="1:5">
      <c r="A30181" s="94"/>
      <c r="B30181" s="94"/>
      <c r="C30181" s="94"/>
      <c r="D30181" s="94"/>
      <c r="E30181" s="94"/>
    </row>
    <row r="30182" spans="1:5">
      <c r="A30182" s="94"/>
      <c r="B30182" s="94"/>
      <c r="C30182" s="94"/>
      <c r="D30182" s="94"/>
      <c r="E30182" s="94"/>
    </row>
    <row r="30183" spans="1:5">
      <c r="A30183" s="94"/>
      <c r="B30183" s="94"/>
      <c r="C30183" s="94"/>
      <c r="D30183" s="94"/>
      <c r="E30183" s="94"/>
    </row>
    <row r="30184" spans="1:5">
      <c r="A30184" s="94"/>
      <c r="B30184" s="94"/>
      <c r="C30184" s="94"/>
      <c r="D30184" s="94"/>
      <c r="E30184" s="94"/>
    </row>
    <row r="30185" spans="1:5">
      <c r="A30185" s="94"/>
      <c r="B30185" s="94"/>
      <c r="C30185" s="94"/>
      <c r="D30185" s="94"/>
      <c r="E30185" s="94"/>
    </row>
    <row r="30186" spans="1:5">
      <c r="A30186" s="94"/>
      <c r="B30186" s="94"/>
      <c r="C30186" s="94"/>
      <c r="D30186" s="94"/>
      <c r="E30186" s="94"/>
    </row>
    <row r="30187" spans="1:5">
      <c r="A30187" s="94"/>
      <c r="B30187" s="94"/>
      <c r="C30187" s="94"/>
      <c r="D30187" s="94"/>
      <c r="E30187" s="94"/>
    </row>
    <row r="30188" spans="1:5">
      <c r="A30188" s="94"/>
      <c r="B30188" s="94"/>
      <c r="C30188" s="94"/>
      <c r="D30188" s="94"/>
      <c r="E30188" s="94"/>
    </row>
    <row r="30189" spans="1:5">
      <c r="A30189" s="94"/>
      <c r="B30189" s="94"/>
      <c r="C30189" s="94"/>
      <c r="D30189" s="94"/>
      <c r="E30189" s="94"/>
    </row>
    <row r="30190" spans="1:5">
      <c r="A30190" s="94"/>
      <c r="B30190" s="94"/>
      <c r="C30190" s="94"/>
      <c r="D30190" s="94"/>
      <c r="E30190" s="94"/>
    </row>
    <row r="30191" spans="1:5">
      <c r="A30191" s="94"/>
      <c r="B30191" s="94"/>
      <c r="C30191" s="94"/>
      <c r="D30191" s="94"/>
      <c r="E30191" s="94"/>
    </row>
    <row r="30192" spans="1:5">
      <c r="A30192" s="94"/>
      <c r="B30192" s="94"/>
      <c r="C30192" s="94"/>
      <c r="D30192" s="94"/>
      <c r="E30192" s="94"/>
    </row>
    <row r="30193" spans="1:5">
      <c r="A30193" s="94"/>
      <c r="B30193" s="94"/>
      <c r="C30193" s="94"/>
      <c r="D30193" s="94"/>
      <c r="E30193" s="94"/>
    </row>
    <row r="30194" spans="1:5">
      <c r="A30194" s="94"/>
      <c r="B30194" s="94"/>
      <c r="C30194" s="94"/>
      <c r="D30194" s="94"/>
      <c r="E30194" s="94"/>
    </row>
    <row r="30195" spans="1:5">
      <c r="A30195" s="94"/>
      <c r="B30195" s="94"/>
      <c r="C30195" s="94"/>
      <c r="D30195" s="94"/>
      <c r="E30195" s="94"/>
    </row>
    <row r="30196" spans="1:5">
      <c r="A30196" s="94"/>
      <c r="B30196" s="94"/>
      <c r="C30196" s="94"/>
      <c r="D30196" s="94"/>
      <c r="E30196" s="94"/>
    </row>
    <row r="30197" spans="1:5">
      <c r="A30197" s="94"/>
      <c r="B30197" s="94"/>
      <c r="C30197" s="94"/>
      <c r="D30197" s="94"/>
      <c r="E30197" s="94"/>
    </row>
    <row r="30198" spans="1:5">
      <c r="A30198" s="94"/>
      <c r="B30198" s="94"/>
      <c r="C30198" s="94"/>
      <c r="D30198" s="94"/>
      <c r="E30198" s="94"/>
    </row>
    <row r="30199" spans="1:5">
      <c r="A30199" s="94"/>
      <c r="B30199" s="94"/>
      <c r="C30199" s="94"/>
      <c r="D30199" s="94"/>
      <c r="E30199" s="94"/>
    </row>
    <row r="30200" spans="1:5">
      <c r="A30200" s="94"/>
      <c r="B30200" s="94"/>
      <c r="C30200" s="94"/>
      <c r="D30200" s="94"/>
      <c r="E30200" s="94"/>
    </row>
    <row r="30201" spans="1:5">
      <c r="A30201" s="94"/>
      <c r="B30201" s="94"/>
      <c r="C30201" s="94"/>
      <c r="D30201" s="94"/>
      <c r="E30201" s="94"/>
    </row>
    <row r="30202" spans="1:5">
      <c r="A30202" s="94"/>
      <c r="B30202" s="94"/>
      <c r="C30202" s="94"/>
      <c r="D30202" s="94"/>
      <c r="E30202" s="94"/>
    </row>
    <row r="30203" spans="1:5">
      <c r="A30203" s="94"/>
      <c r="B30203" s="94"/>
      <c r="C30203" s="94"/>
      <c r="D30203" s="94"/>
      <c r="E30203" s="94"/>
    </row>
    <row r="30204" spans="1:5">
      <c r="A30204" s="94"/>
      <c r="B30204" s="94"/>
      <c r="C30204" s="94"/>
      <c r="D30204" s="94"/>
      <c r="E30204" s="94"/>
    </row>
    <row r="30205" spans="1:5">
      <c r="A30205" s="94"/>
      <c r="B30205" s="94"/>
      <c r="C30205" s="94"/>
      <c r="D30205" s="94"/>
      <c r="E30205" s="94"/>
    </row>
    <row r="30206" spans="1:5">
      <c r="A30206" s="94"/>
      <c r="B30206" s="94"/>
      <c r="C30206" s="94"/>
      <c r="D30206" s="94"/>
      <c r="E30206" s="94"/>
    </row>
    <row r="30207" spans="1:5">
      <c r="A30207" s="94"/>
      <c r="B30207" s="94"/>
      <c r="C30207" s="94"/>
      <c r="D30207" s="94"/>
      <c r="E30207" s="94"/>
    </row>
    <row r="30208" spans="1:5">
      <c r="A30208" s="94"/>
      <c r="B30208" s="94"/>
      <c r="C30208" s="94"/>
      <c r="D30208" s="94"/>
      <c r="E30208" s="94"/>
    </row>
    <row r="30209" spans="1:5">
      <c r="A30209" s="94"/>
      <c r="B30209" s="94"/>
      <c r="C30209" s="94"/>
      <c r="D30209" s="94"/>
      <c r="E30209" s="94"/>
    </row>
    <row r="30210" spans="1:5">
      <c r="A30210" s="94"/>
      <c r="B30210" s="94"/>
      <c r="C30210" s="94"/>
      <c r="D30210" s="94"/>
      <c r="E30210" s="94"/>
    </row>
    <row r="30211" spans="1:5">
      <c r="A30211" s="94"/>
      <c r="B30211" s="94"/>
      <c r="C30211" s="94"/>
      <c r="D30211" s="94"/>
      <c r="E30211" s="94"/>
    </row>
    <row r="30212" spans="1:5">
      <c r="A30212" s="94"/>
      <c r="B30212" s="94"/>
      <c r="C30212" s="94"/>
      <c r="D30212" s="94"/>
      <c r="E30212" s="94"/>
    </row>
    <row r="30213" spans="1:5">
      <c r="A30213" s="94"/>
      <c r="B30213" s="94"/>
      <c r="C30213" s="94"/>
      <c r="D30213" s="94"/>
      <c r="E30213" s="94"/>
    </row>
    <row r="30214" spans="1:5">
      <c r="A30214" s="94"/>
      <c r="B30214" s="94"/>
      <c r="C30214" s="94"/>
      <c r="D30214" s="94"/>
      <c r="E30214" s="94"/>
    </row>
    <row r="30215" spans="1:5">
      <c r="A30215" s="94"/>
      <c r="B30215" s="94"/>
      <c r="C30215" s="94"/>
      <c r="D30215" s="94"/>
      <c r="E30215" s="94"/>
    </row>
    <row r="30216" spans="1:5">
      <c r="A30216" s="94"/>
      <c r="B30216" s="94"/>
      <c r="C30216" s="94"/>
      <c r="D30216" s="94"/>
      <c r="E30216" s="94"/>
    </row>
    <row r="30217" spans="1:5">
      <c r="A30217" s="94"/>
      <c r="B30217" s="94"/>
      <c r="C30217" s="94"/>
      <c r="D30217" s="94"/>
      <c r="E30217" s="94"/>
    </row>
    <row r="30218" spans="1:5">
      <c r="A30218" s="94"/>
      <c r="B30218" s="94"/>
      <c r="C30218" s="94"/>
      <c r="D30218" s="94"/>
      <c r="E30218" s="94"/>
    </row>
    <row r="30219" spans="1:5">
      <c r="A30219" s="94"/>
      <c r="B30219" s="94"/>
      <c r="C30219" s="94"/>
      <c r="D30219" s="94"/>
      <c r="E30219" s="94"/>
    </row>
    <row r="30220" spans="1:5">
      <c r="A30220" s="94"/>
      <c r="B30220" s="94"/>
      <c r="C30220" s="94"/>
      <c r="D30220" s="94"/>
      <c r="E30220" s="94"/>
    </row>
    <row r="30221" spans="1:5">
      <c r="A30221" s="94"/>
      <c r="B30221" s="94"/>
      <c r="C30221" s="94"/>
      <c r="D30221" s="94"/>
      <c r="E30221" s="94"/>
    </row>
    <row r="30222" spans="1:5">
      <c r="A30222" s="94"/>
      <c r="B30222" s="94"/>
      <c r="C30222" s="94"/>
      <c r="D30222" s="94"/>
      <c r="E30222" s="94"/>
    </row>
    <row r="30223" spans="1:5">
      <c r="A30223" s="94"/>
      <c r="B30223" s="94"/>
      <c r="C30223" s="94"/>
      <c r="D30223" s="94"/>
      <c r="E30223" s="94"/>
    </row>
    <row r="30224" spans="1:5">
      <c r="A30224" s="94"/>
      <c r="B30224" s="94"/>
      <c r="C30224" s="94"/>
      <c r="D30224" s="94"/>
      <c r="E30224" s="94"/>
    </row>
    <row r="30225" spans="1:5">
      <c r="A30225" s="94"/>
      <c r="B30225" s="94"/>
      <c r="C30225" s="94"/>
      <c r="D30225" s="94"/>
      <c r="E30225" s="94"/>
    </row>
    <row r="30226" spans="1:5">
      <c r="A30226" s="94"/>
      <c r="B30226" s="94"/>
      <c r="C30226" s="94"/>
      <c r="D30226" s="94"/>
      <c r="E30226" s="94"/>
    </row>
    <row r="30227" spans="1:5">
      <c r="A30227" s="94"/>
      <c r="B30227" s="94"/>
      <c r="C30227" s="94"/>
      <c r="D30227" s="94"/>
      <c r="E30227" s="94"/>
    </row>
    <row r="30228" spans="1:5">
      <c r="A30228" s="94"/>
      <c r="B30228" s="94"/>
      <c r="C30228" s="94"/>
      <c r="D30228" s="94"/>
      <c r="E30228" s="94"/>
    </row>
    <row r="30229" spans="1:5">
      <c r="A30229" s="94"/>
      <c r="B30229" s="94"/>
      <c r="C30229" s="94"/>
      <c r="D30229" s="94"/>
      <c r="E30229" s="94"/>
    </row>
    <row r="30230" spans="1:5">
      <c r="A30230" s="94"/>
      <c r="B30230" s="94"/>
      <c r="C30230" s="94"/>
      <c r="D30230" s="94"/>
      <c r="E30230" s="94"/>
    </row>
    <row r="30231" spans="1:5">
      <c r="A30231" s="94"/>
      <c r="B30231" s="94"/>
      <c r="C30231" s="94"/>
      <c r="D30231" s="94"/>
      <c r="E30231" s="94"/>
    </row>
    <row r="30232" spans="1:5">
      <c r="A30232" s="94"/>
      <c r="B30232" s="94"/>
      <c r="C30232" s="94"/>
      <c r="D30232" s="94"/>
      <c r="E30232" s="94"/>
    </row>
    <row r="30233" spans="1:5">
      <c r="A30233" s="94"/>
      <c r="B30233" s="94"/>
      <c r="C30233" s="94"/>
      <c r="D30233" s="94"/>
      <c r="E30233" s="94"/>
    </row>
    <row r="30234" spans="1:5">
      <c r="A30234" s="94"/>
      <c r="B30234" s="94"/>
      <c r="C30234" s="94"/>
      <c r="D30234" s="94"/>
      <c r="E30234" s="94"/>
    </row>
    <row r="30235" spans="1:5">
      <c r="A30235" s="94"/>
      <c r="B30235" s="94"/>
      <c r="C30235" s="94"/>
      <c r="D30235" s="94"/>
      <c r="E30235" s="94"/>
    </row>
    <row r="30236" spans="1:5">
      <c r="A30236" s="94"/>
      <c r="B30236" s="94"/>
      <c r="C30236" s="94"/>
      <c r="D30236" s="94"/>
      <c r="E30236" s="94"/>
    </row>
    <row r="30237" spans="1:5">
      <c r="A30237" s="94"/>
      <c r="B30237" s="94"/>
      <c r="C30237" s="94"/>
      <c r="D30237" s="94"/>
      <c r="E30237" s="94"/>
    </row>
    <row r="30238" spans="1:5">
      <c r="A30238" s="94"/>
      <c r="B30238" s="94"/>
      <c r="C30238" s="94"/>
      <c r="D30238" s="94"/>
      <c r="E30238" s="94"/>
    </row>
    <row r="30239" spans="1:5">
      <c r="A30239" s="94"/>
      <c r="B30239" s="94"/>
      <c r="C30239" s="94"/>
      <c r="D30239" s="94"/>
      <c r="E30239" s="94"/>
    </row>
    <row r="30240" spans="1:5">
      <c r="A30240" s="94"/>
      <c r="B30240" s="94"/>
      <c r="C30240" s="94"/>
      <c r="D30240" s="94"/>
      <c r="E30240" s="94"/>
    </row>
    <row r="30241" spans="1:5">
      <c r="A30241" s="94"/>
      <c r="B30241" s="94"/>
      <c r="C30241" s="94"/>
      <c r="D30241" s="94"/>
      <c r="E30241" s="94"/>
    </row>
    <row r="30242" spans="1:5">
      <c r="A30242" s="94"/>
      <c r="B30242" s="94"/>
      <c r="C30242" s="94"/>
      <c r="D30242" s="94"/>
      <c r="E30242" s="94"/>
    </row>
    <row r="30243" spans="1:5">
      <c r="A30243" s="94"/>
      <c r="B30243" s="94"/>
      <c r="C30243" s="94"/>
      <c r="D30243" s="94"/>
      <c r="E30243" s="94"/>
    </row>
    <row r="30244" spans="1:5">
      <c r="A30244" s="94"/>
      <c r="B30244" s="94"/>
      <c r="C30244" s="94"/>
      <c r="D30244" s="94"/>
      <c r="E30244" s="94"/>
    </row>
    <row r="30245" spans="1:5">
      <c r="A30245" s="94"/>
      <c r="B30245" s="94"/>
      <c r="C30245" s="94"/>
      <c r="D30245" s="94"/>
      <c r="E30245" s="94"/>
    </row>
    <row r="30246" spans="1:5">
      <c r="A30246" s="94"/>
      <c r="B30246" s="94"/>
      <c r="C30246" s="94"/>
      <c r="D30246" s="94"/>
      <c r="E30246" s="94"/>
    </row>
    <row r="30247" spans="1:5">
      <c r="A30247" s="94"/>
      <c r="B30247" s="94"/>
      <c r="C30247" s="94"/>
      <c r="D30247" s="94"/>
      <c r="E30247" s="94"/>
    </row>
    <row r="30248" spans="1:5">
      <c r="A30248" s="94"/>
      <c r="B30248" s="94"/>
      <c r="C30248" s="94"/>
      <c r="D30248" s="94"/>
      <c r="E30248" s="94"/>
    </row>
    <row r="30249" spans="1:5">
      <c r="A30249" s="94"/>
      <c r="B30249" s="94"/>
      <c r="C30249" s="94"/>
      <c r="D30249" s="94"/>
      <c r="E30249" s="94"/>
    </row>
    <row r="30250" spans="1:5">
      <c r="A30250" s="94"/>
      <c r="B30250" s="94"/>
      <c r="C30250" s="94"/>
      <c r="D30250" s="94"/>
      <c r="E30250" s="94"/>
    </row>
    <row r="30251" spans="1:5">
      <c r="A30251" s="94"/>
      <c r="B30251" s="94"/>
      <c r="C30251" s="94"/>
      <c r="D30251" s="94"/>
      <c r="E30251" s="94"/>
    </row>
    <row r="30252" spans="1:5">
      <c r="A30252" s="94"/>
      <c r="B30252" s="94"/>
      <c r="C30252" s="94"/>
      <c r="D30252" s="94"/>
      <c r="E30252" s="94"/>
    </row>
    <row r="30253" spans="1:5">
      <c r="A30253" s="94"/>
      <c r="B30253" s="94"/>
      <c r="C30253" s="94"/>
      <c r="D30253" s="94"/>
      <c r="E30253" s="94"/>
    </row>
    <row r="30254" spans="1:5">
      <c r="A30254" s="94"/>
      <c r="B30254" s="94"/>
      <c r="C30254" s="94"/>
      <c r="D30254" s="94"/>
      <c r="E30254" s="94"/>
    </row>
    <row r="30255" spans="1:5">
      <c r="A30255" s="94"/>
      <c r="B30255" s="94"/>
      <c r="C30255" s="94"/>
      <c r="D30255" s="94"/>
      <c r="E30255" s="94"/>
    </row>
    <row r="30256" spans="1:5">
      <c r="A30256" s="94"/>
      <c r="B30256" s="94"/>
      <c r="C30256" s="94"/>
      <c r="D30256" s="94"/>
      <c r="E30256" s="94"/>
    </row>
    <row r="30257" spans="1:5">
      <c r="A30257" s="94"/>
      <c r="B30257" s="94"/>
      <c r="C30257" s="94"/>
      <c r="D30257" s="94"/>
      <c r="E30257" s="94"/>
    </row>
    <row r="30258" spans="1:5">
      <c r="A30258" s="94"/>
      <c r="B30258" s="94"/>
      <c r="C30258" s="94"/>
      <c r="D30258" s="94"/>
      <c r="E30258" s="94"/>
    </row>
    <row r="30259" spans="1:5">
      <c r="A30259" s="94"/>
      <c r="B30259" s="94"/>
      <c r="C30259" s="94"/>
      <c r="D30259" s="94"/>
      <c r="E30259" s="94"/>
    </row>
    <row r="30260" spans="1:5">
      <c r="A30260" s="94"/>
      <c r="B30260" s="94"/>
      <c r="C30260" s="94"/>
      <c r="D30260" s="94"/>
      <c r="E30260" s="94"/>
    </row>
    <row r="30261" spans="1:5">
      <c r="A30261" s="94"/>
      <c r="B30261" s="94"/>
      <c r="C30261" s="94"/>
      <c r="D30261" s="94"/>
      <c r="E30261" s="94"/>
    </row>
    <row r="30262" spans="1:5">
      <c r="A30262" s="94"/>
      <c r="B30262" s="94"/>
      <c r="C30262" s="94"/>
      <c r="D30262" s="94"/>
      <c r="E30262" s="94"/>
    </row>
    <row r="30263" spans="1:5">
      <c r="A30263" s="94"/>
      <c r="B30263" s="94"/>
      <c r="C30263" s="94"/>
      <c r="D30263" s="94"/>
      <c r="E30263" s="94"/>
    </row>
    <row r="30264" spans="1:5">
      <c r="A30264" s="94"/>
      <c r="B30264" s="94"/>
      <c r="C30264" s="94"/>
      <c r="D30264" s="94"/>
      <c r="E30264" s="94"/>
    </row>
    <row r="30265" spans="1:5">
      <c r="A30265" s="94"/>
      <c r="B30265" s="94"/>
      <c r="C30265" s="94"/>
      <c r="D30265" s="94"/>
      <c r="E30265" s="94"/>
    </row>
    <row r="30266" spans="1:5">
      <c r="A30266" s="94"/>
      <c r="B30266" s="94"/>
      <c r="C30266" s="94"/>
      <c r="D30266" s="94"/>
      <c r="E30266" s="94"/>
    </row>
    <row r="30267" spans="1:5">
      <c r="A30267" s="94"/>
      <c r="B30267" s="94"/>
      <c r="C30267" s="94"/>
      <c r="D30267" s="94"/>
      <c r="E30267" s="94"/>
    </row>
    <row r="30268" spans="1:5">
      <c r="A30268" s="94"/>
      <c r="B30268" s="94"/>
      <c r="C30268" s="94"/>
      <c r="D30268" s="94"/>
      <c r="E30268" s="94"/>
    </row>
    <row r="30269" spans="1:5">
      <c r="A30269" s="94"/>
      <c r="B30269" s="94"/>
      <c r="C30269" s="94"/>
      <c r="D30269" s="94"/>
      <c r="E30269" s="94"/>
    </row>
    <row r="30270" spans="1:5">
      <c r="A30270" s="94"/>
      <c r="B30270" s="94"/>
      <c r="C30270" s="94"/>
      <c r="D30270" s="94"/>
      <c r="E30270" s="94"/>
    </row>
    <row r="30271" spans="1:5">
      <c r="A30271" s="94"/>
      <c r="B30271" s="94"/>
      <c r="C30271" s="94"/>
      <c r="D30271" s="94"/>
      <c r="E30271" s="94"/>
    </row>
    <row r="30272" spans="1:5">
      <c r="A30272" s="94"/>
      <c r="B30272" s="94"/>
      <c r="C30272" s="94"/>
      <c r="D30272" s="94"/>
      <c r="E30272" s="94"/>
    </row>
    <row r="30273" spans="1:5">
      <c r="A30273" s="94"/>
      <c r="B30273" s="94"/>
      <c r="C30273" s="94"/>
      <c r="D30273" s="94"/>
      <c r="E30273" s="94"/>
    </row>
    <row r="30274" spans="1:5">
      <c r="A30274" s="94"/>
      <c r="B30274" s="94"/>
      <c r="C30274" s="94"/>
      <c r="D30274" s="94"/>
      <c r="E30274" s="94"/>
    </row>
    <row r="30275" spans="1:5">
      <c r="A30275" s="94"/>
      <c r="B30275" s="94"/>
      <c r="C30275" s="94"/>
      <c r="D30275" s="94"/>
      <c r="E30275" s="94"/>
    </row>
    <row r="30276" spans="1:5">
      <c r="A30276" s="94"/>
      <c r="B30276" s="94"/>
      <c r="C30276" s="94"/>
      <c r="D30276" s="94"/>
      <c r="E30276" s="94"/>
    </row>
    <row r="30277" spans="1:5">
      <c r="A30277" s="94"/>
      <c r="B30277" s="94"/>
      <c r="C30277" s="94"/>
      <c r="D30277" s="94"/>
      <c r="E30277" s="94"/>
    </row>
    <row r="30278" spans="1:5">
      <c r="A30278" s="94"/>
      <c r="B30278" s="94"/>
      <c r="C30278" s="94"/>
      <c r="D30278" s="94"/>
      <c r="E30278" s="94"/>
    </row>
    <row r="30279" spans="1:5">
      <c r="A30279" s="94"/>
      <c r="B30279" s="94"/>
      <c r="C30279" s="94"/>
      <c r="D30279" s="94"/>
      <c r="E30279" s="94"/>
    </row>
    <row r="30280" spans="1:5">
      <c r="A30280" s="94"/>
      <c r="B30280" s="94"/>
      <c r="C30280" s="94"/>
      <c r="D30280" s="94"/>
      <c r="E30280" s="94"/>
    </row>
    <row r="30281" spans="1:5">
      <c r="A30281" s="94"/>
      <c r="B30281" s="94"/>
      <c r="C30281" s="94"/>
      <c r="D30281" s="94"/>
      <c r="E30281" s="94"/>
    </row>
    <row r="30282" spans="1:5">
      <c r="A30282" s="94"/>
      <c r="B30282" s="94"/>
      <c r="C30282" s="94"/>
      <c r="D30282" s="94"/>
      <c r="E30282" s="94"/>
    </row>
    <row r="30283" spans="1:5">
      <c r="A30283" s="94"/>
      <c r="B30283" s="94"/>
      <c r="C30283" s="94"/>
      <c r="D30283" s="94"/>
      <c r="E30283" s="94"/>
    </row>
    <row r="30284" spans="1:5">
      <c r="A30284" s="94"/>
      <c r="B30284" s="94"/>
      <c r="C30284" s="94"/>
      <c r="D30284" s="94"/>
      <c r="E30284" s="94"/>
    </row>
    <row r="30285" spans="1:5">
      <c r="A30285" s="94"/>
      <c r="B30285" s="94"/>
      <c r="C30285" s="94"/>
      <c r="D30285" s="94"/>
      <c r="E30285" s="94"/>
    </row>
    <row r="30286" spans="1:5">
      <c r="A30286" s="94"/>
      <c r="B30286" s="94"/>
      <c r="C30286" s="94"/>
      <c r="D30286" s="94"/>
      <c r="E30286" s="94"/>
    </row>
    <row r="30287" spans="1:5">
      <c r="A30287" s="94"/>
      <c r="B30287" s="94"/>
      <c r="C30287" s="94"/>
      <c r="D30287" s="94"/>
      <c r="E30287" s="94"/>
    </row>
    <row r="30288" spans="1:5">
      <c r="A30288" s="94"/>
      <c r="B30288" s="94"/>
      <c r="C30288" s="94"/>
      <c r="D30288" s="94"/>
      <c r="E30288" s="94"/>
    </row>
    <row r="30289" spans="1:5">
      <c r="A30289" s="94"/>
      <c r="B30289" s="94"/>
      <c r="C30289" s="94"/>
      <c r="D30289" s="94"/>
      <c r="E30289" s="94"/>
    </row>
    <row r="30290" spans="1:5">
      <c r="A30290" s="94"/>
      <c r="B30290" s="94"/>
      <c r="C30290" s="94"/>
      <c r="D30290" s="94"/>
      <c r="E30290" s="94"/>
    </row>
    <row r="30291" spans="1:5">
      <c r="A30291" s="94"/>
      <c r="B30291" s="94"/>
      <c r="C30291" s="94"/>
      <c r="D30291" s="94"/>
      <c r="E30291" s="94"/>
    </row>
    <row r="30292" spans="1:5">
      <c r="A30292" s="94"/>
      <c r="B30292" s="94"/>
      <c r="C30292" s="94"/>
      <c r="D30292" s="94"/>
      <c r="E30292" s="94"/>
    </row>
    <row r="30293" spans="1:5">
      <c r="A30293" s="94"/>
      <c r="B30293" s="94"/>
      <c r="C30293" s="94"/>
      <c r="D30293" s="94"/>
      <c r="E30293" s="94"/>
    </row>
    <row r="30294" spans="1:5">
      <c r="A30294" s="94"/>
      <c r="B30294" s="94"/>
      <c r="C30294" s="94"/>
      <c r="D30294" s="94"/>
      <c r="E30294" s="94"/>
    </row>
    <row r="30295" spans="1:5">
      <c r="A30295" s="94"/>
      <c r="B30295" s="94"/>
      <c r="C30295" s="94"/>
      <c r="D30295" s="94"/>
      <c r="E30295" s="94"/>
    </row>
    <row r="30296" spans="1:5">
      <c r="A30296" s="94"/>
      <c r="B30296" s="94"/>
      <c r="C30296" s="94"/>
      <c r="D30296" s="94"/>
      <c r="E30296" s="94"/>
    </row>
    <row r="30297" spans="1:5">
      <c r="A30297" s="94"/>
      <c r="B30297" s="94"/>
      <c r="C30297" s="94"/>
      <c r="D30297" s="94"/>
      <c r="E30297" s="94"/>
    </row>
    <row r="30298" spans="1:5">
      <c r="A30298" s="94"/>
      <c r="B30298" s="94"/>
      <c r="C30298" s="94"/>
      <c r="D30298" s="94"/>
      <c r="E30298" s="94"/>
    </row>
    <row r="30299" spans="1:5">
      <c r="A30299" s="94"/>
      <c r="B30299" s="94"/>
      <c r="C30299" s="94"/>
      <c r="D30299" s="94"/>
      <c r="E30299" s="94"/>
    </row>
    <row r="30300" spans="1:5">
      <c r="A30300" s="94"/>
      <c r="B30300" s="94"/>
      <c r="C30300" s="94"/>
      <c r="D30300" s="94"/>
      <c r="E30300" s="94"/>
    </row>
    <row r="30301" spans="1:5">
      <c r="A30301" s="94"/>
      <c r="B30301" s="94"/>
      <c r="C30301" s="94"/>
      <c r="D30301" s="94"/>
      <c r="E30301" s="94"/>
    </row>
    <row r="30302" spans="1:5">
      <c r="A30302" s="94"/>
      <c r="B30302" s="94"/>
      <c r="C30302" s="94"/>
      <c r="D30302" s="94"/>
      <c r="E30302" s="94"/>
    </row>
    <row r="30303" spans="1:5">
      <c r="A30303" s="94"/>
      <c r="B30303" s="94"/>
      <c r="C30303" s="94"/>
      <c r="D30303" s="94"/>
      <c r="E30303" s="94"/>
    </row>
    <row r="30304" spans="1:5">
      <c r="A30304" s="94"/>
      <c r="B30304" s="94"/>
      <c r="C30304" s="94"/>
      <c r="D30304" s="94"/>
      <c r="E30304" s="94"/>
    </row>
    <row r="30305" spans="1:5">
      <c r="A30305" s="94"/>
      <c r="B30305" s="94"/>
      <c r="C30305" s="94"/>
      <c r="D30305" s="94"/>
      <c r="E30305" s="94"/>
    </row>
    <row r="30306" spans="1:5">
      <c r="A30306" s="94"/>
      <c r="B30306" s="94"/>
      <c r="C30306" s="94"/>
      <c r="D30306" s="94"/>
      <c r="E30306" s="94"/>
    </row>
    <row r="30307" spans="1:5">
      <c r="A30307" s="94"/>
      <c r="B30307" s="94"/>
      <c r="C30307" s="94"/>
      <c r="D30307" s="94"/>
      <c r="E30307" s="94"/>
    </row>
    <row r="30308" spans="1:5">
      <c r="A30308" s="94"/>
      <c r="B30308" s="94"/>
      <c r="C30308" s="94"/>
      <c r="D30308" s="94"/>
      <c r="E30308" s="94"/>
    </row>
    <row r="30309" spans="1:5">
      <c r="A30309" s="94"/>
      <c r="B30309" s="94"/>
      <c r="C30309" s="94"/>
      <c r="D30309" s="94"/>
      <c r="E30309" s="94"/>
    </row>
    <row r="30310" spans="1:5">
      <c r="A30310" s="94"/>
      <c r="B30310" s="94"/>
      <c r="C30310" s="94"/>
      <c r="D30310" s="94"/>
      <c r="E30310" s="94"/>
    </row>
    <row r="30311" spans="1:5">
      <c r="A30311" s="94"/>
      <c r="B30311" s="94"/>
      <c r="C30311" s="94"/>
      <c r="D30311" s="94"/>
      <c r="E30311" s="94"/>
    </row>
    <row r="30312" spans="1:5">
      <c r="A30312" s="94"/>
      <c r="B30312" s="94"/>
      <c r="C30312" s="94"/>
      <c r="D30312" s="94"/>
      <c r="E30312" s="94"/>
    </row>
    <row r="30313" spans="1:5">
      <c r="A30313" s="94"/>
      <c r="B30313" s="94"/>
      <c r="C30313" s="94"/>
      <c r="D30313" s="94"/>
      <c r="E30313" s="94"/>
    </row>
    <row r="30314" spans="1:5">
      <c r="A30314" s="94"/>
      <c r="B30314" s="94"/>
      <c r="C30314" s="94"/>
      <c r="D30314" s="94"/>
      <c r="E30314" s="94"/>
    </row>
    <row r="30315" spans="1:5">
      <c r="A30315" s="94"/>
      <c r="B30315" s="94"/>
      <c r="C30315" s="94"/>
      <c r="D30315" s="94"/>
      <c r="E30315" s="94"/>
    </row>
    <row r="30316" spans="1:5">
      <c r="A30316" s="94"/>
      <c r="B30316" s="94"/>
      <c r="C30316" s="94"/>
      <c r="D30316" s="94"/>
      <c r="E30316" s="94"/>
    </row>
    <row r="30317" spans="1:5">
      <c r="A30317" s="94"/>
      <c r="B30317" s="94"/>
      <c r="C30317" s="94"/>
      <c r="D30317" s="94"/>
      <c r="E30317" s="94"/>
    </row>
    <row r="30318" spans="1:5">
      <c r="A30318" s="94"/>
      <c r="B30318" s="94"/>
      <c r="C30318" s="94"/>
      <c r="D30318" s="94"/>
      <c r="E30318" s="94"/>
    </row>
    <row r="30319" spans="1:5">
      <c r="A30319" s="94"/>
      <c r="B30319" s="94"/>
      <c r="C30319" s="94"/>
      <c r="D30319" s="94"/>
      <c r="E30319" s="94"/>
    </row>
    <row r="30320" spans="1:5">
      <c r="A30320" s="94"/>
      <c r="B30320" s="94"/>
      <c r="C30320" s="94"/>
      <c r="D30320" s="94"/>
      <c r="E30320" s="94"/>
    </row>
    <row r="30321" spans="1:5">
      <c r="A30321" s="94"/>
      <c r="B30321" s="94"/>
      <c r="C30321" s="94"/>
      <c r="D30321" s="94"/>
      <c r="E30321" s="94"/>
    </row>
    <row r="30322" spans="1:5">
      <c r="A30322" s="94"/>
      <c r="B30322" s="94"/>
      <c r="C30322" s="94"/>
      <c r="D30322" s="94"/>
      <c r="E30322" s="94"/>
    </row>
    <row r="30323" spans="1:5">
      <c r="A30323" s="94"/>
      <c r="B30323" s="94"/>
      <c r="C30323" s="94"/>
      <c r="D30323" s="94"/>
      <c r="E30323" s="94"/>
    </row>
    <row r="30324" spans="1:5">
      <c r="A30324" s="94"/>
      <c r="B30324" s="94"/>
      <c r="C30324" s="94"/>
      <c r="D30324" s="94"/>
      <c r="E30324" s="94"/>
    </row>
    <row r="30325" spans="1:5">
      <c r="A30325" s="94"/>
      <c r="B30325" s="94"/>
      <c r="C30325" s="94"/>
      <c r="D30325" s="94"/>
      <c r="E30325" s="94"/>
    </row>
    <row r="30326" spans="1:5">
      <c r="A30326" s="94"/>
      <c r="B30326" s="94"/>
      <c r="C30326" s="94"/>
      <c r="D30326" s="94"/>
      <c r="E30326" s="94"/>
    </row>
    <row r="30327" spans="1:5">
      <c r="A30327" s="94"/>
      <c r="B30327" s="94"/>
      <c r="C30327" s="94"/>
      <c r="D30327" s="94"/>
      <c r="E30327" s="94"/>
    </row>
    <row r="30328" spans="1:5">
      <c r="A30328" s="94"/>
      <c r="B30328" s="94"/>
      <c r="C30328" s="94"/>
      <c r="D30328" s="94"/>
      <c r="E30328" s="94"/>
    </row>
    <row r="30329" spans="1:5">
      <c r="A30329" s="94"/>
      <c r="B30329" s="94"/>
      <c r="C30329" s="94"/>
      <c r="D30329" s="94"/>
      <c r="E30329" s="94"/>
    </row>
    <row r="30330" spans="1:5">
      <c r="A30330" s="94"/>
      <c r="B30330" s="94"/>
      <c r="C30330" s="94"/>
      <c r="D30330" s="94"/>
      <c r="E30330" s="94"/>
    </row>
    <row r="30331" spans="1:5">
      <c r="A30331" s="94"/>
      <c r="B30331" s="94"/>
      <c r="C30331" s="94"/>
      <c r="D30331" s="94"/>
      <c r="E30331" s="94"/>
    </row>
    <row r="30332" spans="1:5">
      <c r="A30332" s="94"/>
      <c r="B30332" s="94"/>
      <c r="C30332" s="94"/>
      <c r="D30332" s="94"/>
      <c r="E30332" s="94"/>
    </row>
    <row r="30333" spans="1:5">
      <c r="A30333" s="94"/>
      <c r="B30333" s="94"/>
      <c r="C30333" s="94"/>
      <c r="D30333" s="94"/>
      <c r="E30333" s="94"/>
    </row>
    <row r="30334" spans="1:5">
      <c r="A30334" s="94"/>
      <c r="B30334" s="94"/>
      <c r="C30334" s="94"/>
      <c r="D30334" s="94"/>
      <c r="E30334" s="94"/>
    </row>
    <row r="30335" spans="1:5">
      <c r="A30335" s="94"/>
      <c r="B30335" s="94"/>
      <c r="C30335" s="94"/>
      <c r="D30335" s="94"/>
      <c r="E30335" s="94"/>
    </row>
    <row r="30336" spans="1:5">
      <c r="A30336" s="94"/>
      <c r="B30336" s="94"/>
      <c r="C30336" s="94"/>
      <c r="D30336" s="94"/>
      <c r="E30336" s="94"/>
    </row>
    <row r="30337" spans="1:5">
      <c r="A30337" s="94"/>
      <c r="B30337" s="94"/>
      <c r="C30337" s="94"/>
      <c r="D30337" s="94"/>
      <c r="E30337" s="94"/>
    </row>
    <row r="30338" spans="1:5">
      <c r="A30338" s="94"/>
      <c r="B30338" s="94"/>
      <c r="C30338" s="94"/>
      <c r="D30338" s="94"/>
      <c r="E30338" s="94"/>
    </row>
    <row r="30339" spans="1:5">
      <c r="A30339" s="94"/>
      <c r="B30339" s="94"/>
      <c r="C30339" s="94"/>
      <c r="D30339" s="94"/>
      <c r="E30339" s="94"/>
    </row>
    <row r="30340" spans="1:5">
      <c r="A30340" s="94"/>
      <c r="B30340" s="94"/>
      <c r="C30340" s="94"/>
      <c r="D30340" s="94"/>
      <c r="E30340" s="94"/>
    </row>
    <row r="30341" spans="1:5">
      <c r="A30341" s="94"/>
      <c r="B30341" s="94"/>
      <c r="C30341" s="94"/>
      <c r="D30341" s="94"/>
      <c r="E30341" s="94"/>
    </row>
    <row r="30342" spans="1:5">
      <c r="A30342" s="94"/>
      <c r="B30342" s="94"/>
      <c r="C30342" s="94"/>
      <c r="D30342" s="94"/>
      <c r="E30342" s="94"/>
    </row>
    <row r="30343" spans="1:5">
      <c r="A30343" s="94"/>
      <c r="B30343" s="94"/>
      <c r="C30343" s="94"/>
      <c r="D30343" s="94"/>
      <c r="E30343" s="94"/>
    </row>
    <row r="30344" spans="1:5">
      <c r="A30344" s="94"/>
      <c r="B30344" s="94"/>
      <c r="C30344" s="94"/>
      <c r="D30344" s="94"/>
      <c r="E30344" s="94"/>
    </row>
    <row r="30345" spans="1:5">
      <c r="A30345" s="94"/>
      <c r="B30345" s="94"/>
      <c r="C30345" s="94"/>
      <c r="D30345" s="94"/>
      <c r="E30345" s="94"/>
    </row>
    <row r="30346" spans="1:5">
      <c r="A30346" s="94"/>
      <c r="B30346" s="94"/>
      <c r="C30346" s="94"/>
      <c r="D30346" s="94"/>
      <c r="E30346" s="94"/>
    </row>
    <row r="30347" spans="1:5">
      <c r="A30347" s="94"/>
      <c r="B30347" s="94"/>
      <c r="C30347" s="94"/>
      <c r="D30347" s="94"/>
      <c r="E30347" s="94"/>
    </row>
    <row r="30348" spans="1:5">
      <c r="A30348" s="94"/>
      <c r="B30348" s="94"/>
      <c r="C30348" s="94"/>
      <c r="D30348" s="94"/>
      <c r="E30348" s="94"/>
    </row>
    <row r="30349" spans="1:5">
      <c r="A30349" s="94"/>
      <c r="B30349" s="94"/>
      <c r="C30349" s="94"/>
      <c r="D30349" s="94"/>
      <c r="E30349" s="94"/>
    </row>
    <row r="30350" spans="1:5">
      <c r="A30350" s="94"/>
      <c r="B30350" s="94"/>
      <c r="C30350" s="94"/>
      <c r="D30350" s="94"/>
      <c r="E30350" s="94"/>
    </row>
    <row r="30351" spans="1:5">
      <c r="A30351" s="94"/>
      <c r="B30351" s="94"/>
      <c r="C30351" s="94"/>
      <c r="D30351" s="94"/>
      <c r="E30351" s="94"/>
    </row>
    <row r="30352" spans="1:5">
      <c r="A30352" s="94"/>
      <c r="B30352" s="94"/>
      <c r="C30352" s="94"/>
      <c r="D30352" s="94"/>
      <c r="E30352" s="94"/>
    </row>
    <row r="30353" spans="1:5">
      <c r="A30353" s="94"/>
      <c r="B30353" s="94"/>
      <c r="C30353" s="94"/>
      <c r="D30353" s="94"/>
      <c r="E30353" s="94"/>
    </row>
    <row r="30354" spans="1:5">
      <c r="A30354" s="94"/>
      <c r="B30354" s="94"/>
      <c r="C30354" s="94"/>
      <c r="D30354" s="94"/>
      <c r="E30354" s="94"/>
    </row>
    <row r="30355" spans="1:5">
      <c r="A30355" s="94"/>
      <c r="B30355" s="94"/>
      <c r="C30355" s="94"/>
      <c r="D30355" s="94"/>
      <c r="E30355" s="94"/>
    </row>
    <row r="30356" spans="1:5">
      <c r="A30356" s="94"/>
      <c r="B30356" s="94"/>
      <c r="C30356" s="94"/>
      <c r="D30356" s="94"/>
      <c r="E30356" s="94"/>
    </row>
    <row r="30357" spans="1:5">
      <c r="A30357" s="94"/>
      <c r="B30357" s="94"/>
      <c r="C30357" s="94"/>
      <c r="D30357" s="94"/>
      <c r="E30357" s="94"/>
    </row>
    <row r="30358" spans="1:5">
      <c r="A30358" s="94"/>
      <c r="B30358" s="94"/>
      <c r="C30358" s="94"/>
      <c r="D30358" s="94"/>
      <c r="E30358" s="94"/>
    </row>
    <row r="30359" spans="1:5">
      <c r="A30359" s="94"/>
      <c r="B30359" s="94"/>
      <c r="C30359" s="94"/>
      <c r="D30359" s="94"/>
      <c r="E30359" s="94"/>
    </row>
    <row r="30360" spans="1:5">
      <c r="A30360" s="94"/>
      <c r="B30360" s="94"/>
      <c r="C30360" s="94"/>
      <c r="D30360" s="94"/>
      <c r="E30360" s="94"/>
    </row>
    <row r="30361" spans="1:5">
      <c r="A30361" s="94"/>
      <c r="B30361" s="94"/>
      <c r="C30361" s="94"/>
      <c r="D30361" s="94"/>
      <c r="E30361" s="94"/>
    </row>
    <row r="30362" spans="1:5">
      <c r="A30362" s="94"/>
      <c r="B30362" s="94"/>
      <c r="C30362" s="94"/>
      <c r="D30362" s="94"/>
      <c r="E30362" s="94"/>
    </row>
    <row r="30363" spans="1:5">
      <c r="A30363" s="94"/>
      <c r="B30363" s="94"/>
      <c r="C30363" s="94"/>
      <c r="D30363" s="94"/>
      <c r="E30363" s="94"/>
    </row>
    <row r="30364" spans="1:5">
      <c r="A30364" s="94"/>
      <c r="B30364" s="94"/>
      <c r="C30364" s="94"/>
      <c r="D30364" s="94"/>
      <c r="E30364" s="94"/>
    </row>
    <row r="30365" spans="1:5">
      <c r="A30365" s="94"/>
      <c r="B30365" s="94"/>
      <c r="C30365" s="94"/>
      <c r="D30365" s="94"/>
      <c r="E30365" s="94"/>
    </row>
    <row r="30366" spans="1:5">
      <c r="A30366" s="94"/>
      <c r="B30366" s="94"/>
      <c r="C30366" s="94"/>
      <c r="D30366" s="94"/>
      <c r="E30366" s="94"/>
    </row>
    <row r="30367" spans="1:5">
      <c r="A30367" s="94"/>
      <c r="B30367" s="94"/>
      <c r="C30367" s="94"/>
      <c r="D30367" s="94"/>
      <c r="E30367" s="94"/>
    </row>
    <row r="30368" spans="1:5">
      <c r="A30368" s="94"/>
      <c r="B30368" s="94"/>
      <c r="C30368" s="94"/>
      <c r="D30368" s="94"/>
      <c r="E30368" s="94"/>
    </row>
    <row r="30369" spans="1:5">
      <c r="A30369" s="94"/>
      <c r="B30369" s="94"/>
      <c r="C30369" s="94"/>
      <c r="D30369" s="94"/>
      <c r="E30369" s="94"/>
    </row>
    <row r="30370" spans="1:5">
      <c r="A30370" s="94"/>
      <c r="B30370" s="94"/>
      <c r="C30370" s="94"/>
      <c r="D30370" s="94"/>
      <c r="E30370" s="94"/>
    </row>
    <row r="30371" spans="1:5">
      <c r="A30371" s="94"/>
      <c r="B30371" s="94"/>
      <c r="C30371" s="94"/>
      <c r="D30371" s="94"/>
      <c r="E30371" s="94"/>
    </row>
    <row r="30372" spans="1:5">
      <c r="A30372" s="94"/>
      <c r="B30372" s="94"/>
      <c r="C30372" s="94"/>
      <c r="D30372" s="94"/>
      <c r="E30372" s="94"/>
    </row>
    <row r="30373" spans="1:5">
      <c r="A30373" s="94"/>
      <c r="B30373" s="94"/>
      <c r="C30373" s="94"/>
      <c r="D30373" s="94"/>
      <c r="E30373" s="94"/>
    </row>
    <row r="30374" spans="1:5">
      <c r="A30374" s="94"/>
      <c r="B30374" s="94"/>
      <c r="C30374" s="94"/>
      <c r="D30374" s="94"/>
      <c r="E30374" s="94"/>
    </row>
    <row r="30375" spans="1:5">
      <c r="A30375" s="94"/>
      <c r="B30375" s="94"/>
      <c r="C30375" s="94"/>
      <c r="D30375" s="94"/>
      <c r="E30375" s="94"/>
    </row>
    <row r="30376" spans="1:5">
      <c r="A30376" s="94"/>
      <c r="B30376" s="94"/>
      <c r="C30376" s="94"/>
      <c r="D30376" s="94"/>
      <c r="E30376" s="94"/>
    </row>
    <row r="30377" spans="1:5">
      <c r="A30377" s="94"/>
      <c r="B30377" s="94"/>
      <c r="C30377" s="94"/>
      <c r="D30377" s="94"/>
      <c r="E30377" s="94"/>
    </row>
    <row r="30378" spans="1:5">
      <c r="A30378" s="94"/>
      <c r="B30378" s="94"/>
      <c r="C30378" s="94"/>
      <c r="D30378" s="94"/>
      <c r="E30378" s="94"/>
    </row>
    <row r="30379" spans="1:5">
      <c r="A30379" s="94"/>
      <c r="B30379" s="94"/>
      <c r="C30379" s="94"/>
      <c r="D30379" s="94"/>
      <c r="E30379" s="94"/>
    </row>
    <row r="30380" spans="1:5">
      <c r="A30380" s="94"/>
      <c r="B30380" s="94"/>
      <c r="C30380" s="94"/>
      <c r="D30380" s="94"/>
      <c r="E30380" s="94"/>
    </row>
    <row r="30381" spans="1:5">
      <c r="A30381" s="94"/>
      <c r="B30381" s="94"/>
      <c r="C30381" s="94"/>
      <c r="D30381" s="94"/>
      <c r="E30381" s="94"/>
    </row>
    <row r="30382" spans="1:5">
      <c r="A30382" s="94"/>
      <c r="B30382" s="94"/>
      <c r="C30382" s="94"/>
      <c r="D30382" s="94"/>
      <c r="E30382" s="94"/>
    </row>
    <row r="30383" spans="1:5">
      <c r="A30383" s="94"/>
      <c r="B30383" s="94"/>
      <c r="C30383" s="94"/>
      <c r="D30383" s="94"/>
      <c r="E30383" s="94"/>
    </row>
    <row r="30384" spans="1:5">
      <c r="A30384" s="94"/>
      <c r="B30384" s="94"/>
      <c r="C30384" s="94"/>
      <c r="D30384" s="94"/>
      <c r="E30384" s="94"/>
    </row>
    <row r="30385" spans="1:5">
      <c r="A30385" s="94"/>
      <c r="B30385" s="94"/>
      <c r="C30385" s="94"/>
      <c r="D30385" s="94"/>
      <c r="E30385" s="94"/>
    </row>
    <row r="30386" spans="1:5">
      <c r="A30386" s="94"/>
      <c r="B30386" s="94"/>
      <c r="C30386" s="94"/>
      <c r="D30386" s="94"/>
      <c r="E30386" s="94"/>
    </row>
    <row r="30387" spans="1:5">
      <c r="A30387" s="94"/>
      <c r="B30387" s="94"/>
      <c r="C30387" s="94"/>
      <c r="D30387" s="94"/>
      <c r="E30387" s="94"/>
    </row>
    <row r="30388" spans="1:5">
      <c r="A30388" s="94"/>
      <c r="B30388" s="94"/>
      <c r="C30388" s="94"/>
      <c r="D30388" s="94"/>
      <c r="E30388" s="94"/>
    </row>
    <row r="30389" spans="1:5">
      <c r="A30389" s="94"/>
      <c r="B30389" s="94"/>
      <c r="C30389" s="94"/>
      <c r="D30389" s="94"/>
      <c r="E30389" s="94"/>
    </row>
    <row r="30390" spans="1:5">
      <c r="A30390" s="94"/>
      <c r="B30390" s="94"/>
      <c r="C30390" s="94"/>
      <c r="D30390" s="94"/>
      <c r="E30390" s="94"/>
    </row>
    <row r="30391" spans="1:5">
      <c r="A30391" s="94"/>
      <c r="B30391" s="94"/>
      <c r="C30391" s="94"/>
      <c r="D30391" s="94"/>
      <c r="E30391" s="94"/>
    </row>
    <row r="30392" spans="1:5">
      <c r="A30392" s="94"/>
      <c r="B30392" s="94"/>
      <c r="C30392" s="94"/>
      <c r="D30392" s="94"/>
      <c r="E30392" s="94"/>
    </row>
    <row r="30393" spans="1:5">
      <c r="A30393" s="94"/>
      <c r="B30393" s="94"/>
      <c r="C30393" s="94"/>
      <c r="D30393" s="94"/>
      <c r="E30393" s="94"/>
    </row>
    <row r="30394" spans="1:5">
      <c r="A30394" s="94"/>
      <c r="B30394" s="94"/>
      <c r="C30394" s="94"/>
      <c r="D30394" s="94"/>
      <c r="E30394" s="94"/>
    </row>
    <row r="30395" spans="1:5">
      <c r="A30395" s="94"/>
      <c r="B30395" s="94"/>
      <c r="C30395" s="94"/>
      <c r="D30395" s="94"/>
      <c r="E30395" s="94"/>
    </row>
    <row r="30396" spans="1:5">
      <c r="A30396" s="94"/>
      <c r="B30396" s="94"/>
      <c r="C30396" s="94"/>
      <c r="D30396" s="94"/>
      <c r="E30396" s="94"/>
    </row>
    <row r="30397" spans="1:5">
      <c r="A30397" s="94"/>
      <c r="B30397" s="94"/>
      <c r="C30397" s="94"/>
      <c r="D30397" s="94"/>
      <c r="E30397" s="94"/>
    </row>
    <row r="30398" spans="1:5">
      <c r="A30398" s="94"/>
      <c r="B30398" s="94"/>
      <c r="C30398" s="94"/>
      <c r="D30398" s="94"/>
      <c r="E30398" s="94"/>
    </row>
    <row r="30399" spans="1:5">
      <c r="A30399" s="94"/>
      <c r="B30399" s="94"/>
      <c r="C30399" s="94"/>
      <c r="D30399" s="94"/>
      <c r="E30399" s="94"/>
    </row>
    <row r="30400" spans="1:5">
      <c r="A30400" s="94"/>
      <c r="B30400" s="94"/>
      <c r="C30400" s="94"/>
      <c r="D30400" s="94"/>
      <c r="E30400" s="94"/>
    </row>
    <row r="30401" spans="1:5">
      <c r="A30401" s="94"/>
      <c r="B30401" s="94"/>
      <c r="C30401" s="94"/>
      <c r="D30401" s="94"/>
      <c r="E30401" s="94"/>
    </row>
    <row r="30402" spans="1:5">
      <c r="A30402" s="94"/>
      <c r="B30402" s="94"/>
      <c r="C30402" s="94"/>
      <c r="D30402" s="94"/>
      <c r="E30402" s="94"/>
    </row>
    <row r="30403" spans="1:5">
      <c r="A30403" s="94"/>
      <c r="B30403" s="94"/>
      <c r="C30403" s="94"/>
      <c r="D30403" s="94"/>
      <c r="E30403" s="94"/>
    </row>
    <row r="30404" spans="1:5">
      <c r="A30404" s="94"/>
      <c r="B30404" s="94"/>
      <c r="C30404" s="94"/>
      <c r="D30404" s="94"/>
      <c r="E30404" s="94"/>
    </row>
    <row r="30405" spans="1:5">
      <c r="A30405" s="94"/>
      <c r="B30405" s="94"/>
      <c r="C30405" s="94"/>
      <c r="D30405" s="94"/>
      <c r="E30405" s="94"/>
    </row>
    <row r="30406" spans="1:5">
      <c r="A30406" s="94"/>
      <c r="B30406" s="94"/>
      <c r="C30406" s="94"/>
      <c r="D30406" s="94"/>
      <c r="E30406" s="94"/>
    </row>
    <row r="30407" spans="1:5">
      <c r="A30407" s="94"/>
      <c r="B30407" s="94"/>
      <c r="C30407" s="94"/>
      <c r="D30407" s="94"/>
      <c r="E30407" s="94"/>
    </row>
    <row r="30408" spans="1:5">
      <c r="A30408" s="94"/>
      <c r="B30408" s="94"/>
      <c r="C30408" s="94"/>
      <c r="D30408" s="94"/>
      <c r="E30408" s="94"/>
    </row>
    <row r="30409" spans="1:5">
      <c r="A30409" s="94"/>
      <c r="B30409" s="94"/>
      <c r="C30409" s="94"/>
      <c r="D30409" s="94"/>
      <c r="E30409" s="94"/>
    </row>
    <row r="30410" spans="1:5">
      <c r="A30410" s="94"/>
      <c r="B30410" s="94"/>
      <c r="C30410" s="94"/>
      <c r="D30410" s="94"/>
      <c r="E30410" s="94"/>
    </row>
    <row r="30411" spans="1:5">
      <c r="A30411" s="94"/>
      <c r="B30411" s="94"/>
      <c r="C30411" s="94"/>
      <c r="D30411" s="94"/>
      <c r="E30411" s="94"/>
    </row>
    <row r="30412" spans="1:5">
      <c r="A30412" s="94"/>
      <c r="B30412" s="94"/>
      <c r="C30412" s="94"/>
      <c r="D30412" s="94"/>
      <c r="E30412" s="94"/>
    </row>
    <row r="30413" spans="1:5">
      <c r="A30413" s="94"/>
      <c r="B30413" s="94"/>
      <c r="C30413" s="94"/>
      <c r="D30413" s="94"/>
      <c r="E30413" s="94"/>
    </row>
    <row r="30414" spans="1:5">
      <c r="A30414" s="94"/>
      <c r="B30414" s="94"/>
      <c r="C30414" s="94"/>
      <c r="D30414" s="94"/>
      <c r="E30414" s="94"/>
    </row>
    <row r="30415" spans="1:5">
      <c r="A30415" s="94"/>
      <c r="B30415" s="94"/>
      <c r="C30415" s="94"/>
      <c r="D30415" s="94"/>
      <c r="E30415" s="94"/>
    </row>
    <row r="30416" spans="1:5">
      <c r="A30416" s="94"/>
      <c r="B30416" s="94"/>
      <c r="C30416" s="94"/>
      <c r="D30416" s="94"/>
      <c r="E30416" s="94"/>
    </row>
    <row r="30417" spans="1:5">
      <c r="A30417" s="94"/>
      <c r="B30417" s="94"/>
      <c r="C30417" s="94"/>
      <c r="D30417" s="94"/>
      <c r="E30417" s="94"/>
    </row>
    <row r="30418" spans="1:5">
      <c r="A30418" s="94"/>
      <c r="B30418" s="94"/>
      <c r="C30418" s="94"/>
      <c r="D30418" s="94"/>
      <c r="E30418" s="94"/>
    </row>
    <row r="30419" spans="1:5">
      <c r="A30419" s="94"/>
      <c r="B30419" s="94"/>
      <c r="C30419" s="94"/>
      <c r="D30419" s="94"/>
      <c r="E30419" s="94"/>
    </row>
    <row r="30420" spans="1:5">
      <c r="A30420" s="94"/>
      <c r="B30420" s="94"/>
      <c r="C30420" s="94"/>
      <c r="D30420" s="94"/>
      <c r="E30420" s="94"/>
    </row>
    <row r="30421" spans="1:5">
      <c r="A30421" s="94"/>
      <c r="B30421" s="94"/>
      <c r="C30421" s="94"/>
      <c r="D30421" s="94"/>
      <c r="E30421" s="94"/>
    </row>
    <row r="30422" spans="1:5">
      <c r="A30422" s="94"/>
      <c r="B30422" s="94"/>
      <c r="C30422" s="94"/>
      <c r="D30422" s="94"/>
      <c r="E30422" s="94"/>
    </row>
    <row r="30423" spans="1:5">
      <c r="A30423" s="94"/>
      <c r="B30423" s="94"/>
      <c r="C30423" s="94"/>
      <c r="D30423" s="94"/>
      <c r="E30423" s="94"/>
    </row>
    <row r="30424" spans="1:5">
      <c r="A30424" s="94"/>
      <c r="B30424" s="94"/>
      <c r="C30424" s="94"/>
      <c r="D30424" s="94"/>
      <c r="E30424" s="94"/>
    </row>
    <row r="30425" spans="1:5">
      <c r="A30425" s="94"/>
      <c r="B30425" s="94"/>
      <c r="C30425" s="94"/>
      <c r="D30425" s="94"/>
      <c r="E30425" s="94"/>
    </row>
    <row r="30426" spans="1:5">
      <c r="A30426" s="94"/>
      <c r="B30426" s="94"/>
      <c r="C30426" s="94"/>
      <c r="D30426" s="94"/>
      <c r="E30426" s="94"/>
    </row>
    <row r="30427" spans="1:5">
      <c r="A30427" s="94"/>
      <c r="B30427" s="94"/>
      <c r="C30427" s="94"/>
      <c r="D30427" s="94"/>
      <c r="E30427" s="94"/>
    </row>
    <row r="30428" spans="1:5">
      <c r="A30428" s="94"/>
      <c r="B30428" s="94"/>
      <c r="C30428" s="94"/>
      <c r="D30428" s="94"/>
      <c r="E30428" s="94"/>
    </row>
    <row r="30429" spans="1:5">
      <c r="A30429" s="94"/>
      <c r="B30429" s="94"/>
      <c r="C30429" s="94"/>
      <c r="D30429" s="94"/>
      <c r="E30429" s="94"/>
    </row>
    <row r="30430" spans="1:5">
      <c r="A30430" s="94"/>
      <c r="B30430" s="94"/>
      <c r="C30430" s="94"/>
      <c r="D30430" s="94"/>
      <c r="E30430" s="94"/>
    </row>
    <row r="30431" spans="1:5">
      <c r="A30431" s="94"/>
      <c r="B30431" s="94"/>
      <c r="C30431" s="94"/>
      <c r="D30431" s="94"/>
      <c r="E30431" s="94"/>
    </row>
    <row r="30432" spans="1:5">
      <c r="A30432" s="94"/>
      <c r="B30432" s="94"/>
      <c r="C30432" s="94"/>
      <c r="D30432" s="94"/>
      <c r="E30432" s="94"/>
    </row>
    <row r="30433" spans="1:5">
      <c r="A30433" s="94"/>
      <c r="B30433" s="94"/>
      <c r="C30433" s="94"/>
      <c r="D30433" s="94"/>
      <c r="E30433" s="94"/>
    </row>
    <row r="30434" spans="1:5">
      <c r="A30434" s="94"/>
      <c r="B30434" s="94"/>
      <c r="C30434" s="94"/>
      <c r="D30434" s="94"/>
      <c r="E30434" s="94"/>
    </row>
    <row r="30435" spans="1:5">
      <c r="A30435" s="94"/>
      <c r="B30435" s="94"/>
      <c r="C30435" s="94"/>
      <c r="D30435" s="94"/>
      <c r="E30435" s="94"/>
    </row>
    <row r="30436" spans="1:5">
      <c r="A30436" s="94"/>
      <c r="B30436" s="94"/>
      <c r="C30436" s="94"/>
      <c r="D30436" s="94"/>
      <c r="E30436" s="94"/>
    </row>
    <row r="30437" spans="1:5">
      <c r="A30437" s="94"/>
      <c r="B30437" s="94"/>
      <c r="C30437" s="94"/>
      <c r="D30437" s="94"/>
      <c r="E30437" s="94"/>
    </row>
    <row r="30438" spans="1:5">
      <c r="A30438" s="94"/>
      <c r="B30438" s="94"/>
      <c r="C30438" s="94"/>
      <c r="D30438" s="94"/>
      <c r="E30438" s="94"/>
    </row>
    <row r="30439" spans="1:5">
      <c r="A30439" s="94"/>
      <c r="B30439" s="94"/>
      <c r="C30439" s="94"/>
      <c r="D30439" s="94"/>
      <c r="E30439" s="94"/>
    </row>
    <row r="30440" spans="1:5">
      <c r="A30440" s="94"/>
      <c r="B30440" s="94"/>
      <c r="C30440" s="94"/>
      <c r="D30440" s="94"/>
      <c r="E30440" s="94"/>
    </row>
    <row r="30441" spans="1:5">
      <c r="A30441" s="94"/>
      <c r="B30441" s="94"/>
      <c r="C30441" s="94"/>
      <c r="D30441" s="94"/>
      <c r="E30441" s="94"/>
    </row>
    <row r="30442" spans="1:5">
      <c r="A30442" s="94"/>
      <c r="B30442" s="94"/>
      <c r="C30442" s="94"/>
      <c r="D30442" s="94"/>
      <c r="E30442" s="94"/>
    </row>
    <row r="30443" spans="1:5">
      <c r="A30443" s="94"/>
      <c r="B30443" s="94"/>
      <c r="C30443" s="94"/>
      <c r="D30443" s="94"/>
      <c r="E30443" s="94"/>
    </row>
    <row r="30444" spans="1:5">
      <c r="A30444" s="94"/>
      <c r="B30444" s="94"/>
      <c r="C30444" s="94"/>
      <c r="D30444" s="94"/>
      <c r="E30444" s="94"/>
    </row>
    <row r="30445" spans="1:5">
      <c r="A30445" s="94"/>
      <c r="B30445" s="94"/>
      <c r="C30445" s="94"/>
      <c r="D30445" s="94"/>
      <c r="E30445" s="94"/>
    </row>
    <row r="30446" spans="1:5">
      <c r="A30446" s="94"/>
      <c r="B30446" s="94"/>
      <c r="C30446" s="94"/>
      <c r="D30446" s="94"/>
      <c r="E30446" s="94"/>
    </row>
    <row r="30447" spans="1:5">
      <c r="A30447" s="94"/>
      <c r="B30447" s="94"/>
      <c r="C30447" s="94"/>
      <c r="D30447" s="94"/>
      <c r="E30447" s="94"/>
    </row>
    <row r="30448" spans="1:5">
      <c r="A30448" s="94"/>
      <c r="B30448" s="94"/>
      <c r="C30448" s="94"/>
      <c r="D30448" s="94"/>
      <c r="E30448" s="94"/>
    </row>
    <row r="30449" spans="1:5">
      <c r="A30449" s="94"/>
      <c r="B30449" s="94"/>
      <c r="C30449" s="94"/>
      <c r="D30449" s="94"/>
      <c r="E30449" s="94"/>
    </row>
    <row r="30450" spans="1:5">
      <c r="A30450" s="94"/>
      <c r="B30450" s="94"/>
      <c r="C30450" s="94"/>
      <c r="D30450" s="94"/>
      <c r="E30450" s="94"/>
    </row>
    <row r="30451" spans="1:5">
      <c r="A30451" s="94"/>
      <c r="B30451" s="94"/>
      <c r="C30451" s="94"/>
      <c r="D30451" s="94"/>
      <c r="E30451" s="94"/>
    </row>
    <row r="30452" spans="1:5">
      <c r="A30452" s="94"/>
      <c r="B30452" s="94"/>
      <c r="C30452" s="94"/>
      <c r="D30452" s="94"/>
      <c r="E30452" s="94"/>
    </row>
    <row r="30453" spans="1:5">
      <c r="A30453" s="94"/>
      <c r="B30453" s="94"/>
      <c r="C30453" s="94"/>
      <c r="D30453" s="94"/>
      <c r="E30453" s="94"/>
    </row>
    <row r="30454" spans="1:5">
      <c r="A30454" s="94"/>
      <c r="B30454" s="94"/>
      <c r="C30454" s="94"/>
      <c r="D30454" s="94"/>
      <c r="E30454" s="94"/>
    </row>
    <row r="30455" spans="1:5">
      <c r="A30455" s="94"/>
      <c r="B30455" s="94"/>
      <c r="C30455" s="94"/>
      <c r="D30455" s="94"/>
      <c r="E30455" s="94"/>
    </row>
    <row r="30456" spans="1:5">
      <c r="A30456" s="94"/>
      <c r="B30456" s="94"/>
      <c r="C30456" s="94"/>
      <c r="D30456" s="94"/>
      <c r="E30456" s="94"/>
    </row>
    <row r="30457" spans="1:5">
      <c r="A30457" s="94"/>
      <c r="B30457" s="94"/>
      <c r="C30457" s="94"/>
      <c r="D30457" s="94"/>
      <c r="E30457" s="94"/>
    </row>
    <row r="30458" spans="1:5">
      <c r="A30458" s="94"/>
      <c r="B30458" s="94"/>
      <c r="C30458" s="94"/>
      <c r="D30458" s="94"/>
      <c r="E30458" s="94"/>
    </row>
    <row r="30459" spans="1:5">
      <c r="A30459" s="94"/>
      <c r="B30459" s="94"/>
      <c r="C30459" s="94"/>
      <c r="D30459" s="94"/>
      <c r="E30459" s="94"/>
    </row>
    <row r="30460" spans="1:5">
      <c r="A30460" s="94"/>
      <c r="B30460" s="94"/>
      <c r="C30460" s="94"/>
      <c r="D30460" s="94"/>
      <c r="E30460" s="94"/>
    </row>
    <row r="30461" spans="1:5">
      <c r="A30461" s="94"/>
      <c r="B30461" s="94"/>
      <c r="C30461" s="94"/>
      <c r="D30461" s="94"/>
      <c r="E30461" s="94"/>
    </row>
    <row r="30462" spans="1:5">
      <c r="A30462" s="94"/>
      <c r="B30462" s="94"/>
      <c r="C30462" s="94"/>
      <c r="D30462" s="94"/>
      <c r="E30462" s="94"/>
    </row>
    <row r="30463" spans="1:5">
      <c r="A30463" s="94"/>
      <c r="B30463" s="94"/>
      <c r="C30463" s="94"/>
      <c r="D30463" s="94"/>
      <c r="E30463" s="94"/>
    </row>
    <row r="30464" spans="1:5">
      <c r="A30464" s="94"/>
      <c r="B30464" s="94"/>
      <c r="C30464" s="94"/>
      <c r="D30464" s="94"/>
      <c r="E30464" s="94"/>
    </row>
    <row r="30465" spans="1:5">
      <c r="A30465" s="94"/>
      <c r="B30465" s="94"/>
      <c r="C30465" s="94"/>
      <c r="D30465" s="94"/>
      <c r="E30465" s="94"/>
    </row>
    <row r="30466" spans="1:5">
      <c r="A30466" s="94"/>
      <c r="B30466" s="94"/>
      <c r="C30466" s="94"/>
      <c r="D30466" s="94"/>
      <c r="E30466" s="94"/>
    </row>
    <row r="30467" spans="1:5">
      <c r="A30467" s="94"/>
      <c r="B30467" s="94"/>
      <c r="C30467" s="94"/>
      <c r="D30467" s="94"/>
      <c r="E30467" s="94"/>
    </row>
    <row r="30468" spans="1:5">
      <c r="A30468" s="94"/>
      <c r="B30468" s="94"/>
      <c r="C30468" s="94"/>
      <c r="D30468" s="94"/>
      <c r="E30468" s="94"/>
    </row>
    <row r="30469" spans="1:5">
      <c r="A30469" s="94"/>
      <c r="B30469" s="94"/>
      <c r="C30469" s="94"/>
      <c r="D30469" s="94"/>
      <c r="E30469" s="94"/>
    </row>
    <row r="30470" spans="1:5">
      <c r="A30470" s="94"/>
      <c r="B30470" s="94"/>
      <c r="C30470" s="94"/>
      <c r="D30470" s="94"/>
      <c r="E30470" s="94"/>
    </row>
    <row r="30471" spans="1:5">
      <c r="A30471" s="94"/>
      <c r="B30471" s="94"/>
      <c r="C30471" s="94"/>
      <c r="D30471" s="94"/>
      <c r="E30471" s="94"/>
    </row>
    <row r="30472" spans="1:5">
      <c r="A30472" s="94"/>
      <c r="B30472" s="94"/>
      <c r="C30472" s="94"/>
      <c r="D30472" s="94"/>
      <c r="E30472" s="94"/>
    </row>
    <row r="30473" spans="1:5">
      <c r="A30473" s="94"/>
      <c r="B30473" s="94"/>
      <c r="C30473" s="94"/>
      <c r="D30473" s="94"/>
      <c r="E30473" s="94"/>
    </row>
    <row r="30474" spans="1:5">
      <c r="A30474" s="94"/>
      <c r="B30474" s="94"/>
      <c r="C30474" s="94"/>
      <c r="D30474" s="94"/>
      <c r="E30474" s="94"/>
    </row>
    <row r="30475" spans="1:5">
      <c r="A30475" s="94"/>
      <c r="B30475" s="94"/>
      <c r="C30475" s="94"/>
      <c r="D30475" s="94"/>
      <c r="E30475" s="94"/>
    </row>
    <row r="30476" spans="1:5">
      <c r="A30476" s="94"/>
      <c r="B30476" s="94"/>
      <c r="C30476" s="94"/>
      <c r="D30476" s="94"/>
      <c r="E30476" s="94"/>
    </row>
    <row r="30477" spans="1:5">
      <c r="A30477" s="94"/>
      <c r="B30477" s="94"/>
      <c r="C30477" s="94"/>
      <c r="D30477" s="94"/>
      <c r="E30477" s="94"/>
    </row>
    <row r="30478" spans="1:5">
      <c r="A30478" s="94"/>
      <c r="B30478" s="94"/>
      <c r="C30478" s="94"/>
      <c r="D30478" s="94"/>
      <c r="E30478" s="94"/>
    </row>
    <row r="30479" spans="1:5">
      <c r="A30479" s="94"/>
      <c r="B30479" s="94"/>
      <c r="C30479" s="94"/>
      <c r="D30479" s="94"/>
      <c r="E30479" s="94"/>
    </row>
    <row r="30480" spans="1:5">
      <c r="A30480" s="94"/>
      <c r="B30480" s="94"/>
      <c r="C30480" s="94"/>
      <c r="D30480" s="94"/>
      <c r="E30480" s="94"/>
    </row>
    <row r="30481" spans="1:5">
      <c r="A30481" s="94"/>
      <c r="B30481" s="94"/>
      <c r="C30481" s="94"/>
      <c r="D30481" s="94"/>
      <c r="E30481" s="94"/>
    </row>
    <row r="30482" spans="1:5">
      <c r="A30482" s="94"/>
      <c r="B30482" s="94"/>
      <c r="C30482" s="94"/>
      <c r="D30482" s="94"/>
      <c r="E30482" s="94"/>
    </row>
    <row r="30483" spans="1:5">
      <c r="A30483" s="94"/>
      <c r="B30483" s="94"/>
      <c r="C30483" s="94"/>
      <c r="D30483" s="94"/>
      <c r="E30483" s="94"/>
    </row>
    <row r="30484" spans="1:5">
      <c r="A30484" s="94"/>
      <c r="B30484" s="94"/>
      <c r="C30484" s="94"/>
      <c r="D30484" s="94"/>
      <c r="E30484" s="94"/>
    </row>
    <row r="30485" spans="1:5">
      <c r="A30485" s="94"/>
      <c r="B30485" s="94"/>
      <c r="C30485" s="94"/>
      <c r="D30485" s="94"/>
      <c r="E30485" s="94"/>
    </row>
    <row r="30486" spans="1:5">
      <c r="A30486" s="94"/>
      <c r="B30486" s="94"/>
      <c r="C30486" s="94"/>
      <c r="D30486" s="94"/>
      <c r="E30486" s="94"/>
    </row>
    <row r="30487" spans="1:5">
      <c r="A30487" s="94"/>
      <c r="B30487" s="94"/>
      <c r="C30487" s="94"/>
      <c r="D30487" s="94"/>
      <c r="E30487" s="94"/>
    </row>
    <row r="30488" spans="1:5">
      <c r="A30488" s="94"/>
      <c r="B30488" s="94"/>
      <c r="C30488" s="94"/>
      <c r="D30488" s="94"/>
      <c r="E30488" s="94"/>
    </row>
    <row r="30489" spans="1:5">
      <c r="A30489" s="94"/>
      <c r="B30489" s="94"/>
      <c r="C30489" s="94"/>
      <c r="D30489" s="94"/>
      <c r="E30489" s="94"/>
    </row>
    <row r="30490" spans="1:5">
      <c r="A30490" s="94"/>
      <c r="B30490" s="94"/>
      <c r="C30490" s="94"/>
      <c r="D30490" s="94"/>
      <c r="E30490" s="94"/>
    </row>
    <row r="30491" spans="1:5">
      <c r="A30491" s="94"/>
      <c r="B30491" s="94"/>
      <c r="C30491" s="94"/>
      <c r="D30491" s="94"/>
      <c r="E30491" s="94"/>
    </row>
    <row r="30492" spans="1:5">
      <c r="A30492" s="94"/>
      <c r="B30492" s="94"/>
      <c r="C30492" s="94"/>
      <c r="D30492" s="94"/>
      <c r="E30492" s="94"/>
    </row>
    <row r="30493" spans="1:5">
      <c r="A30493" s="94"/>
      <c r="B30493" s="94"/>
      <c r="C30493" s="94"/>
      <c r="D30493" s="94"/>
      <c r="E30493" s="94"/>
    </row>
    <row r="30494" spans="1:5">
      <c r="A30494" s="94"/>
      <c r="B30494" s="94"/>
      <c r="C30494" s="94"/>
      <c r="D30494" s="94"/>
      <c r="E30494" s="94"/>
    </row>
    <row r="30495" spans="1:5">
      <c r="A30495" s="94"/>
      <c r="B30495" s="94"/>
      <c r="C30495" s="94"/>
      <c r="D30495" s="94"/>
      <c r="E30495" s="94"/>
    </row>
    <row r="30496" spans="1:5">
      <c r="A30496" s="94"/>
      <c r="B30496" s="94"/>
      <c r="C30496" s="94"/>
      <c r="D30496" s="94"/>
      <c r="E30496" s="94"/>
    </row>
    <row r="30497" spans="1:5">
      <c r="A30497" s="94"/>
      <c r="B30497" s="94"/>
      <c r="C30497" s="94"/>
      <c r="D30497" s="94"/>
      <c r="E30497" s="94"/>
    </row>
    <row r="30498" spans="1:5">
      <c r="A30498" s="94"/>
      <c r="B30498" s="94"/>
      <c r="C30498" s="94"/>
      <c r="D30498" s="94"/>
      <c r="E30498" s="94"/>
    </row>
    <row r="30499" spans="1:5">
      <c r="A30499" s="94"/>
      <c r="B30499" s="94"/>
      <c r="C30499" s="94"/>
      <c r="D30499" s="94"/>
      <c r="E30499" s="94"/>
    </row>
    <row r="30500" spans="1:5">
      <c r="A30500" s="94"/>
      <c r="B30500" s="94"/>
      <c r="C30500" s="94"/>
      <c r="D30500" s="94"/>
      <c r="E30500" s="94"/>
    </row>
    <row r="30501" spans="1:5">
      <c r="A30501" s="94"/>
      <c r="B30501" s="94"/>
      <c r="C30501" s="94"/>
      <c r="D30501" s="94"/>
      <c r="E30501" s="94"/>
    </row>
    <row r="30502" spans="1:5">
      <c r="A30502" s="94"/>
      <c r="B30502" s="94"/>
      <c r="C30502" s="94"/>
      <c r="D30502" s="94"/>
      <c r="E30502" s="94"/>
    </row>
    <row r="30503" spans="1:5">
      <c r="A30503" s="94"/>
      <c r="B30503" s="94"/>
      <c r="C30503" s="94"/>
      <c r="D30503" s="94"/>
      <c r="E30503" s="94"/>
    </row>
    <row r="30504" spans="1:5">
      <c r="A30504" s="94"/>
      <c r="B30504" s="94"/>
      <c r="C30504" s="94"/>
      <c r="D30504" s="94"/>
      <c r="E30504" s="94"/>
    </row>
    <row r="30505" spans="1:5">
      <c r="A30505" s="94"/>
      <c r="B30505" s="94"/>
      <c r="C30505" s="94"/>
      <c r="D30505" s="94"/>
      <c r="E30505" s="94"/>
    </row>
    <row r="30506" spans="1:5">
      <c r="A30506" s="94"/>
      <c r="B30506" s="94"/>
      <c r="C30506" s="94"/>
      <c r="D30506" s="94"/>
      <c r="E30506" s="94"/>
    </row>
    <row r="30507" spans="1:5">
      <c r="A30507" s="94"/>
      <c r="B30507" s="94"/>
      <c r="C30507" s="94"/>
      <c r="D30507" s="94"/>
      <c r="E30507" s="94"/>
    </row>
    <row r="30508" spans="1:5">
      <c r="A30508" s="94"/>
      <c r="B30508" s="94"/>
      <c r="C30508" s="94"/>
      <c r="D30508" s="94"/>
      <c r="E30508" s="94"/>
    </row>
    <row r="30509" spans="1:5">
      <c r="A30509" s="94"/>
      <c r="B30509" s="94"/>
      <c r="C30509" s="94"/>
      <c r="D30509" s="94"/>
      <c r="E30509" s="94"/>
    </row>
    <row r="30510" spans="1:5">
      <c r="A30510" s="94"/>
      <c r="B30510" s="94"/>
      <c r="C30510" s="94"/>
      <c r="D30510" s="94"/>
      <c r="E30510" s="94"/>
    </row>
    <row r="30511" spans="1:5">
      <c r="A30511" s="94"/>
      <c r="B30511" s="94"/>
      <c r="C30511" s="94"/>
      <c r="D30511" s="94"/>
      <c r="E30511" s="94"/>
    </row>
    <row r="30512" spans="1:5">
      <c r="A30512" s="94"/>
      <c r="B30512" s="94"/>
      <c r="C30512" s="94"/>
      <c r="D30512" s="94"/>
      <c r="E30512" s="94"/>
    </row>
    <row r="30513" spans="1:5">
      <c r="A30513" s="94"/>
      <c r="B30513" s="94"/>
      <c r="C30513" s="94"/>
      <c r="D30513" s="94"/>
      <c r="E30513" s="94"/>
    </row>
    <row r="30514" spans="1:5">
      <c r="A30514" s="94"/>
      <c r="B30514" s="94"/>
      <c r="C30514" s="94"/>
      <c r="D30514" s="94"/>
      <c r="E30514" s="94"/>
    </row>
    <row r="30515" spans="1:5">
      <c r="A30515" s="94"/>
      <c r="B30515" s="94"/>
      <c r="C30515" s="94"/>
      <c r="D30515" s="94"/>
      <c r="E30515" s="94"/>
    </row>
    <row r="30516" spans="1:5">
      <c r="A30516" s="94"/>
      <c r="B30516" s="94"/>
      <c r="C30516" s="94"/>
      <c r="D30516" s="94"/>
      <c r="E30516" s="94"/>
    </row>
    <row r="30517" spans="1:5">
      <c r="A30517" s="94"/>
      <c r="B30517" s="94"/>
      <c r="C30517" s="94"/>
      <c r="D30517" s="94"/>
      <c r="E30517" s="94"/>
    </row>
    <row r="30518" spans="1:5">
      <c r="A30518" s="94"/>
      <c r="B30518" s="94"/>
      <c r="C30518" s="94"/>
      <c r="D30518" s="94"/>
      <c r="E30518" s="94"/>
    </row>
    <row r="30519" spans="1:5">
      <c r="A30519" s="94"/>
      <c r="B30519" s="94"/>
      <c r="C30519" s="94"/>
      <c r="D30519" s="94"/>
      <c r="E30519" s="94"/>
    </row>
    <row r="30520" spans="1:5">
      <c r="A30520" s="94"/>
      <c r="B30520" s="94"/>
      <c r="C30520" s="94"/>
      <c r="D30520" s="94"/>
      <c r="E30520" s="94"/>
    </row>
    <row r="30521" spans="1:5">
      <c r="A30521" s="94"/>
      <c r="B30521" s="94"/>
      <c r="C30521" s="94"/>
      <c r="D30521" s="94"/>
      <c r="E30521" s="94"/>
    </row>
    <row r="30522" spans="1:5">
      <c r="A30522" s="94"/>
      <c r="B30522" s="94"/>
      <c r="C30522" s="94"/>
      <c r="D30522" s="94"/>
      <c r="E30522" s="94"/>
    </row>
    <row r="30523" spans="1:5">
      <c r="A30523" s="94"/>
      <c r="B30523" s="94"/>
      <c r="C30523" s="94"/>
      <c r="D30523" s="94"/>
      <c r="E30523" s="94"/>
    </row>
    <row r="30524" spans="1:5">
      <c r="A30524" s="94"/>
      <c r="B30524" s="94"/>
      <c r="C30524" s="94"/>
      <c r="D30524" s="94"/>
      <c r="E30524" s="94"/>
    </row>
    <row r="30525" spans="1:5">
      <c r="A30525" s="94"/>
      <c r="B30525" s="94"/>
      <c r="C30525" s="94"/>
      <c r="D30525" s="94"/>
      <c r="E30525" s="94"/>
    </row>
    <row r="30526" spans="1:5">
      <c r="A30526" s="94"/>
      <c r="B30526" s="94"/>
      <c r="C30526" s="94"/>
      <c r="D30526" s="94"/>
      <c r="E30526" s="94"/>
    </row>
    <row r="30527" spans="1:5">
      <c r="A30527" s="94"/>
      <c r="B30527" s="94"/>
      <c r="C30527" s="94"/>
      <c r="D30527" s="94"/>
      <c r="E30527" s="94"/>
    </row>
    <row r="30528" spans="1:5">
      <c r="A30528" s="94"/>
      <c r="B30528" s="94"/>
      <c r="C30528" s="94"/>
      <c r="D30528" s="94"/>
      <c r="E30528" s="94"/>
    </row>
    <row r="30529" spans="1:5">
      <c r="A30529" s="94"/>
      <c r="B30529" s="94"/>
      <c r="C30529" s="94"/>
      <c r="D30529" s="94"/>
      <c r="E30529" s="94"/>
    </row>
    <row r="30530" spans="1:5">
      <c r="A30530" s="94"/>
      <c r="B30530" s="94"/>
      <c r="C30530" s="94"/>
      <c r="D30530" s="94"/>
      <c r="E30530" s="94"/>
    </row>
    <row r="30531" spans="1:5">
      <c r="A30531" s="94"/>
      <c r="B30531" s="94"/>
      <c r="C30531" s="94"/>
      <c r="D30531" s="94"/>
      <c r="E30531" s="94"/>
    </row>
    <row r="30532" spans="1:5">
      <c r="A30532" s="94"/>
      <c r="B30532" s="94"/>
      <c r="C30532" s="94"/>
      <c r="D30532" s="94"/>
      <c r="E30532" s="94"/>
    </row>
    <row r="30533" spans="1:5">
      <c r="A30533" s="94"/>
      <c r="B30533" s="94"/>
      <c r="C30533" s="94"/>
      <c r="D30533" s="94"/>
      <c r="E30533" s="94"/>
    </row>
    <row r="30534" spans="1:5">
      <c r="A30534" s="94"/>
      <c r="B30534" s="94"/>
      <c r="C30534" s="94"/>
      <c r="D30534" s="94"/>
      <c r="E30534" s="94"/>
    </row>
    <row r="30535" spans="1:5">
      <c r="A30535" s="94"/>
      <c r="B30535" s="94"/>
      <c r="C30535" s="94"/>
      <c r="D30535" s="94"/>
      <c r="E30535" s="94"/>
    </row>
    <row r="30536" spans="1:5">
      <c r="A30536" s="94"/>
      <c r="B30536" s="94"/>
      <c r="C30536" s="94"/>
      <c r="D30536" s="94"/>
      <c r="E30536" s="94"/>
    </row>
    <row r="30537" spans="1:5">
      <c r="A30537" s="94"/>
      <c r="B30537" s="94"/>
      <c r="C30537" s="94"/>
      <c r="D30537" s="94"/>
      <c r="E30537" s="94"/>
    </row>
    <row r="30538" spans="1:5">
      <c r="A30538" s="94"/>
      <c r="B30538" s="94"/>
      <c r="C30538" s="94"/>
      <c r="D30538" s="94"/>
      <c r="E30538" s="94"/>
    </row>
    <row r="30539" spans="1:5">
      <c r="A30539" s="94"/>
      <c r="B30539" s="94"/>
      <c r="C30539" s="94"/>
      <c r="D30539" s="94"/>
      <c r="E30539" s="94"/>
    </row>
    <row r="30540" spans="1:5">
      <c r="A30540" s="94"/>
      <c r="B30540" s="94"/>
      <c r="C30540" s="94"/>
      <c r="D30540" s="94"/>
      <c r="E30540" s="94"/>
    </row>
    <row r="30541" spans="1:5">
      <c r="A30541" s="94"/>
      <c r="B30541" s="94"/>
      <c r="C30541" s="94"/>
      <c r="D30541" s="94"/>
      <c r="E30541" s="94"/>
    </row>
    <row r="30542" spans="1:5">
      <c r="A30542" s="94"/>
      <c r="B30542" s="94"/>
      <c r="C30542" s="94"/>
      <c r="D30542" s="94"/>
      <c r="E30542" s="94"/>
    </row>
    <row r="30543" spans="1:5">
      <c r="A30543" s="94"/>
      <c r="B30543" s="94"/>
      <c r="C30543" s="94"/>
      <c r="D30543" s="94"/>
      <c r="E30543" s="94"/>
    </row>
    <row r="30544" spans="1:5">
      <c r="A30544" s="94"/>
      <c r="B30544" s="94"/>
      <c r="C30544" s="94"/>
      <c r="D30544" s="94"/>
      <c r="E30544" s="94"/>
    </row>
    <row r="30545" spans="1:5">
      <c r="A30545" s="94"/>
      <c r="B30545" s="94"/>
      <c r="C30545" s="94"/>
      <c r="D30545" s="94"/>
      <c r="E30545" s="94"/>
    </row>
    <row r="30546" spans="1:5">
      <c r="A30546" s="94"/>
      <c r="B30546" s="94"/>
      <c r="C30546" s="94"/>
      <c r="D30546" s="94"/>
      <c r="E30546" s="94"/>
    </row>
    <row r="30547" spans="1:5">
      <c r="A30547" s="94"/>
      <c r="B30547" s="94"/>
      <c r="C30547" s="94"/>
      <c r="D30547" s="94"/>
      <c r="E30547" s="94"/>
    </row>
    <row r="30548" spans="1:5">
      <c r="A30548" s="94"/>
      <c r="B30548" s="94"/>
      <c r="C30548" s="94"/>
      <c r="D30548" s="94"/>
      <c r="E30548" s="94"/>
    </row>
    <row r="30549" spans="1:5">
      <c r="A30549" s="94"/>
      <c r="B30549" s="94"/>
      <c r="C30549" s="94"/>
      <c r="D30549" s="94"/>
      <c r="E30549" s="94"/>
    </row>
    <row r="30550" spans="1:5">
      <c r="A30550" s="94"/>
      <c r="B30550" s="94"/>
      <c r="C30550" s="94"/>
      <c r="D30550" s="94"/>
      <c r="E30550" s="94"/>
    </row>
    <row r="30551" spans="1:5">
      <c r="A30551" s="94"/>
      <c r="B30551" s="94"/>
      <c r="C30551" s="94"/>
      <c r="D30551" s="94"/>
      <c r="E30551" s="94"/>
    </row>
    <row r="30552" spans="1:5">
      <c r="A30552" s="94"/>
      <c r="B30552" s="94"/>
      <c r="C30552" s="94"/>
      <c r="D30552" s="94"/>
      <c r="E30552" s="94"/>
    </row>
    <row r="30553" spans="1:5">
      <c r="A30553" s="94"/>
      <c r="B30553" s="94"/>
      <c r="C30553" s="94"/>
      <c r="D30553" s="94"/>
      <c r="E30553" s="94"/>
    </row>
    <row r="30554" spans="1:5">
      <c r="A30554" s="94"/>
      <c r="B30554" s="94"/>
      <c r="C30554" s="94"/>
      <c r="D30554" s="94"/>
      <c r="E30554" s="94"/>
    </row>
    <row r="30555" spans="1:5">
      <c r="A30555" s="94"/>
      <c r="B30555" s="94"/>
      <c r="C30555" s="94"/>
      <c r="D30555" s="94"/>
      <c r="E30555" s="94"/>
    </row>
    <row r="30556" spans="1:5">
      <c r="A30556" s="94"/>
      <c r="B30556" s="94"/>
      <c r="C30556" s="94"/>
      <c r="D30556" s="94"/>
      <c r="E30556" s="94"/>
    </row>
    <row r="30557" spans="1:5">
      <c r="A30557" s="94"/>
      <c r="B30557" s="94"/>
      <c r="C30557" s="94"/>
      <c r="D30557" s="94"/>
      <c r="E30557" s="94"/>
    </row>
    <row r="30558" spans="1:5">
      <c r="A30558" s="94"/>
      <c r="B30558" s="94"/>
      <c r="C30558" s="94"/>
      <c r="D30558" s="94"/>
      <c r="E30558" s="94"/>
    </row>
    <row r="30559" spans="1:5">
      <c r="A30559" s="94"/>
      <c r="B30559" s="94"/>
      <c r="C30559" s="94"/>
      <c r="D30559" s="94"/>
      <c r="E30559" s="94"/>
    </row>
    <row r="30560" spans="1:5">
      <c r="A30560" s="94"/>
      <c r="B30560" s="94"/>
      <c r="C30560" s="94"/>
      <c r="D30560" s="94"/>
      <c r="E30560" s="94"/>
    </row>
    <row r="30561" spans="1:5">
      <c r="A30561" s="94"/>
      <c r="B30561" s="94"/>
      <c r="C30561" s="94"/>
      <c r="D30561" s="94"/>
      <c r="E30561" s="94"/>
    </row>
    <row r="30562" spans="1:5">
      <c r="A30562" s="94"/>
      <c r="B30562" s="94"/>
      <c r="C30562" s="94"/>
      <c r="D30562" s="94"/>
      <c r="E30562" s="94"/>
    </row>
    <row r="30563" spans="1:5">
      <c r="A30563" s="94"/>
      <c r="B30563" s="94"/>
      <c r="C30563" s="94"/>
      <c r="D30563" s="94"/>
      <c r="E30563" s="94"/>
    </row>
    <row r="30564" spans="1:5">
      <c r="A30564" s="94"/>
      <c r="B30564" s="94"/>
      <c r="C30564" s="94"/>
      <c r="D30564" s="94"/>
      <c r="E30564" s="94"/>
    </row>
    <row r="30565" spans="1:5">
      <c r="A30565" s="94"/>
      <c r="B30565" s="94"/>
      <c r="C30565" s="94"/>
      <c r="D30565" s="94"/>
      <c r="E30565" s="94"/>
    </row>
    <row r="30566" spans="1:5">
      <c r="A30566" s="94"/>
      <c r="B30566" s="94"/>
      <c r="C30566" s="94"/>
      <c r="D30566" s="94"/>
      <c r="E30566" s="94"/>
    </row>
    <row r="30567" spans="1:5">
      <c r="A30567" s="94"/>
      <c r="B30567" s="94"/>
      <c r="C30567" s="94"/>
      <c r="D30567" s="94"/>
      <c r="E30567" s="94"/>
    </row>
    <row r="30568" spans="1:5">
      <c r="A30568" s="94"/>
      <c r="B30568" s="94"/>
      <c r="C30568" s="94"/>
      <c r="D30568" s="94"/>
      <c r="E30568" s="94"/>
    </row>
    <row r="30569" spans="1:5">
      <c r="A30569" s="94"/>
      <c r="B30569" s="94"/>
      <c r="C30569" s="94"/>
      <c r="D30569" s="94"/>
      <c r="E30569" s="94"/>
    </row>
    <row r="30570" spans="1:5">
      <c r="A30570" s="94"/>
      <c r="B30570" s="94"/>
      <c r="C30570" s="94"/>
      <c r="D30570" s="94"/>
      <c r="E30570" s="94"/>
    </row>
    <row r="30571" spans="1:5">
      <c r="A30571" s="94"/>
      <c r="B30571" s="94"/>
      <c r="C30571" s="94"/>
      <c r="D30571" s="94"/>
      <c r="E30571" s="94"/>
    </row>
    <row r="30572" spans="1:5">
      <c r="A30572" s="94"/>
      <c r="B30572" s="94"/>
      <c r="C30572" s="94"/>
      <c r="D30572" s="94"/>
      <c r="E30572" s="94"/>
    </row>
    <row r="30573" spans="1:5">
      <c r="A30573" s="94"/>
      <c r="B30573" s="94"/>
      <c r="C30573" s="94"/>
      <c r="D30573" s="94"/>
      <c r="E30573" s="94"/>
    </row>
    <row r="30574" spans="1:5">
      <c r="A30574" s="94"/>
      <c r="B30574" s="94"/>
      <c r="C30574" s="94"/>
      <c r="D30574" s="94"/>
      <c r="E30574" s="94"/>
    </row>
    <row r="30575" spans="1:5">
      <c r="A30575" s="94"/>
      <c r="B30575" s="94"/>
      <c r="C30575" s="94"/>
      <c r="D30575" s="94"/>
      <c r="E30575" s="94"/>
    </row>
    <row r="30576" spans="1:5">
      <c r="A30576" s="94"/>
      <c r="B30576" s="94"/>
      <c r="C30576" s="94"/>
      <c r="D30576" s="94"/>
      <c r="E30576" s="94"/>
    </row>
    <row r="30577" spans="1:5">
      <c r="A30577" s="94"/>
      <c r="B30577" s="94"/>
      <c r="C30577" s="94"/>
      <c r="D30577" s="94"/>
      <c r="E30577" s="94"/>
    </row>
    <row r="30578" spans="1:5">
      <c r="A30578" s="94"/>
      <c r="B30578" s="94"/>
      <c r="C30578" s="94"/>
      <c r="D30578" s="94"/>
      <c r="E30578" s="94"/>
    </row>
    <row r="30579" spans="1:5">
      <c r="A30579" s="94"/>
      <c r="B30579" s="94"/>
      <c r="C30579" s="94"/>
      <c r="D30579" s="94"/>
      <c r="E30579" s="94"/>
    </row>
    <row r="30580" spans="1:5">
      <c r="A30580" s="94"/>
      <c r="B30580" s="94"/>
      <c r="C30580" s="94"/>
      <c r="D30580" s="94"/>
      <c r="E30580" s="94"/>
    </row>
    <row r="30581" spans="1:5">
      <c r="A30581" s="94"/>
      <c r="B30581" s="94"/>
      <c r="C30581" s="94"/>
      <c r="D30581" s="94"/>
      <c r="E30581" s="94"/>
    </row>
    <row r="30582" spans="1:5">
      <c r="A30582" s="94"/>
      <c r="B30582" s="94"/>
      <c r="C30582" s="94"/>
      <c r="D30582" s="94"/>
      <c r="E30582" s="94"/>
    </row>
    <row r="30583" spans="1:5">
      <c r="A30583" s="94"/>
      <c r="B30583" s="94"/>
      <c r="C30583" s="94"/>
      <c r="D30583" s="94"/>
      <c r="E30583" s="94"/>
    </row>
    <row r="30584" spans="1:5">
      <c r="A30584" s="94"/>
      <c r="B30584" s="94"/>
      <c r="C30584" s="94"/>
      <c r="D30584" s="94"/>
      <c r="E30584" s="94"/>
    </row>
    <row r="30585" spans="1:5">
      <c r="A30585" s="94"/>
      <c r="B30585" s="94"/>
      <c r="C30585" s="94"/>
      <c r="D30585" s="94"/>
      <c r="E30585" s="94"/>
    </row>
    <row r="30586" spans="1:5">
      <c r="A30586" s="94"/>
      <c r="B30586" s="94"/>
      <c r="C30586" s="94"/>
      <c r="D30586" s="94"/>
      <c r="E30586" s="94"/>
    </row>
    <row r="30587" spans="1:5">
      <c r="A30587" s="94"/>
      <c r="B30587" s="94"/>
      <c r="C30587" s="94"/>
      <c r="D30587" s="94"/>
      <c r="E30587" s="94"/>
    </row>
    <row r="30588" spans="1:5">
      <c r="A30588" s="94"/>
      <c r="B30588" s="94"/>
      <c r="C30588" s="94"/>
      <c r="D30588" s="94"/>
      <c r="E30588" s="94"/>
    </row>
    <row r="30589" spans="1:5">
      <c r="A30589" s="94"/>
      <c r="B30589" s="94"/>
      <c r="C30589" s="94"/>
      <c r="D30589" s="94"/>
      <c r="E30589" s="94"/>
    </row>
    <row r="30590" spans="1:5">
      <c r="A30590" s="94"/>
      <c r="B30590" s="94"/>
      <c r="C30590" s="94"/>
      <c r="D30590" s="94"/>
      <c r="E30590" s="94"/>
    </row>
    <row r="30591" spans="1:5">
      <c r="A30591" s="94"/>
      <c r="B30591" s="94"/>
      <c r="C30591" s="94"/>
      <c r="D30591" s="94"/>
      <c r="E30591" s="94"/>
    </row>
    <row r="30592" spans="1:5">
      <c r="A30592" s="94"/>
      <c r="B30592" s="94"/>
      <c r="C30592" s="94"/>
      <c r="D30592" s="94"/>
      <c r="E30592" s="94"/>
    </row>
    <row r="30593" spans="1:5">
      <c r="A30593" s="94"/>
      <c r="B30593" s="94"/>
      <c r="C30593" s="94"/>
      <c r="D30593" s="94"/>
      <c r="E30593" s="94"/>
    </row>
    <row r="30594" spans="1:5">
      <c r="A30594" s="94"/>
      <c r="B30594" s="94"/>
      <c r="C30594" s="94"/>
      <c r="D30594" s="94"/>
      <c r="E30594" s="94"/>
    </row>
    <row r="30595" spans="1:5">
      <c r="A30595" s="94"/>
      <c r="B30595" s="94"/>
      <c r="C30595" s="94"/>
      <c r="D30595" s="94"/>
      <c r="E30595" s="94"/>
    </row>
    <row r="30596" spans="1:5">
      <c r="A30596" s="94"/>
      <c r="B30596" s="94"/>
      <c r="C30596" s="94"/>
      <c r="D30596" s="94"/>
      <c r="E30596" s="94"/>
    </row>
    <row r="30597" spans="1:5">
      <c r="A30597" s="94"/>
      <c r="B30597" s="94"/>
      <c r="C30597" s="94"/>
      <c r="D30597" s="94"/>
      <c r="E30597" s="94"/>
    </row>
    <row r="30598" spans="1:5">
      <c r="A30598" s="94"/>
      <c r="B30598" s="94"/>
      <c r="C30598" s="94"/>
      <c r="D30598" s="94"/>
      <c r="E30598" s="94"/>
    </row>
    <row r="30599" spans="1:5">
      <c r="A30599" s="94"/>
      <c r="B30599" s="94"/>
      <c r="C30599" s="94"/>
      <c r="D30599" s="94"/>
      <c r="E30599" s="94"/>
    </row>
    <row r="30600" spans="1:5">
      <c r="A30600" s="94"/>
      <c r="B30600" s="94"/>
      <c r="C30600" s="94"/>
      <c r="D30600" s="94"/>
      <c r="E30600" s="94"/>
    </row>
    <row r="30601" spans="1:5">
      <c r="A30601" s="94"/>
      <c r="B30601" s="94"/>
      <c r="C30601" s="94"/>
      <c r="D30601" s="94"/>
      <c r="E30601" s="94"/>
    </row>
    <row r="30602" spans="1:5">
      <c r="A30602" s="94"/>
      <c r="B30602" s="94"/>
      <c r="C30602" s="94"/>
      <c r="D30602" s="94"/>
      <c r="E30602" s="94"/>
    </row>
    <row r="30603" spans="1:5">
      <c r="A30603" s="94"/>
      <c r="B30603" s="94"/>
      <c r="C30603" s="94"/>
      <c r="D30603" s="94"/>
      <c r="E30603" s="94"/>
    </row>
    <row r="30604" spans="1:5">
      <c r="A30604" s="94"/>
      <c r="B30604" s="94"/>
      <c r="C30604" s="94"/>
      <c r="D30604" s="94"/>
      <c r="E30604" s="94"/>
    </row>
    <row r="30605" spans="1:5">
      <c r="A30605" s="94"/>
      <c r="B30605" s="94"/>
      <c r="C30605" s="94"/>
      <c r="D30605" s="94"/>
      <c r="E30605" s="94"/>
    </row>
    <row r="30606" spans="1:5">
      <c r="A30606" s="94"/>
      <c r="B30606" s="94"/>
      <c r="C30606" s="94"/>
      <c r="D30606" s="94"/>
      <c r="E30606" s="94"/>
    </row>
    <row r="30607" spans="1:5">
      <c r="A30607" s="94"/>
      <c r="B30607" s="94"/>
      <c r="C30607" s="94"/>
      <c r="D30607" s="94"/>
      <c r="E30607" s="94"/>
    </row>
    <row r="30608" spans="1:5">
      <c r="A30608" s="94"/>
      <c r="B30608" s="94"/>
      <c r="C30608" s="94"/>
      <c r="D30608" s="94"/>
      <c r="E30608" s="94"/>
    </row>
    <row r="30609" spans="1:5">
      <c r="A30609" s="94"/>
      <c r="B30609" s="94"/>
      <c r="C30609" s="94"/>
      <c r="D30609" s="94"/>
      <c r="E30609" s="94"/>
    </row>
    <row r="30610" spans="1:5">
      <c r="A30610" s="94"/>
      <c r="B30610" s="94"/>
      <c r="C30610" s="94"/>
      <c r="D30610" s="94"/>
      <c r="E30610" s="94"/>
    </row>
    <row r="30611" spans="1:5">
      <c r="A30611" s="94"/>
      <c r="B30611" s="94"/>
      <c r="C30611" s="94"/>
      <c r="D30611" s="94"/>
      <c r="E30611" s="94"/>
    </row>
    <row r="30612" spans="1:5">
      <c r="A30612" s="94"/>
      <c r="B30612" s="94"/>
      <c r="C30612" s="94"/>
      <c r="D30612" s="94"/>
      <c r="E30612" s="94"/>
    </row>
    <row r="30613" spans="1:5">
      <c r="A30613" s="94"/>
      <c r="B30613" s="94"/>
      <c r="C30613" s="94"/>
      <c r="D30613" s="94"/>
      <c r="E30613" s="94"/>
    </row>
    <row r="30614" spans="1:5">
      <c r="A30614" s="94"/>
      <c r="B30614" s="94"/>
      <c r="C30614" s="94"/>
      <c r="D30614" s="94"/>
      <c r="E30614" s="94"/>
    </row>
    <row r="30615" spans="1:5">
      <c r="A30615" s="94"/>
      <c r="B30615" s="94"/>
      <c r="C30615" s="94"/>
      <c r="D30615" s="94"/>
      <c r="E30615" s="94"/>
    </row>
    <row r="30616" spans="1:5">
      <c r="A30616" s="94"/>
      <c r="B30616" s="94"/>
      <c r="C30616" s="94"/>
      <c r="D30616" s="94"/>
      <c r="E30616" s="94"/>
    </row>
    <row r="30617" spans="1:5">
      <c r="A30617" s="94"/>
      <c r="B30617" s="94"/>
      <c r="C30617" s="94"/>
      <c r="D30617" s="94"/>
      <c r="E30617" s="94"/>
    </row>
    <row r="30618" spans="1:5">
      <c r="A30618" s="94"/>
      <c r="B30618" s="94"/>
      <c r="C30618" s="94"/>
      <c r="D30618" s="94"/>
      <c r="E30618" s="94"/>
    </row>
    <row r="30619" spans="1:5">
      <c r="A30619" s="94"/>
      <c r="B30619" s="94"/>
      <c r="C30619" s="94"/>
      <c r="D30619" s="94"/>
      <c r="E30619" s="94"/>
    </row>
    <row r="30620" spans="1:5">
      <c r="A30620" s="94"/>
      <c r="B30620" s="94"/>
      <c r="C30620" s="94"/>
      <c r="D30620" s="94"/>
      <c r="E30620" s="94"/>
    </row>
    <row r="30621" spans="1:5">
      <c r="A30621" s="94"/>
      <c r="B30621" s="94"/>
      <c r="C30621" s="94"/>
      <c r="D30621" s="94"/>
      <c r="E30621" s="94"/>
    </row>
    <row r="30622" spans="1:5">
      <c r="A30622" s="94"/>
      <c r="B30622" s="94"/>
      <c r="C30622" s="94"/>
      <c r="D30622" s="94"/>
      <c r="E30622" s="94"/>
    </row>
    <row r="30623" spans="1:5">
      <c r="A30623" s="94"/>
      <c r="B30623" s="94"/>
      <c r="C30623" s="94"/>
      <c r="D30623" s="94"/>
      <c r="E30623" s="94"/>
    </row>
    <row r="30624" spans="1:5">
      <c r="A30624" s="94"/>
      <c r="B30624" s="94"/>
      <c r="C30624" s="94"/>
      <c r="D30624" s="94"/>
      <c r="E30624" s="94"/>
    </row>
    <row r="30625" spans="1:5">
      <c r="A30625" s="94"/>
      <c r="B30625" s="94"/>
      <c r="C30625" s="94"/>
      <c r="D30625" s="94"/>
      <c r="E30625" s="94"/>
    </row>
    <row r="30626" spans="1:5">
      <c r="A30626" s="94"/>
      <c r="B30626" s="94"/>
      <c r="C30626" s="94"/>
      <c r="D30626" s="94"/>
      <c r="E30626" s="94"/>
    </row>
    <row r="30627" spans="1:5">
      <c r="A30627" s="94"/>
      <c r="B30627" s="94"/>
      <c r="C30627" s="94"/>
      <c r="D30627" s="94"/>
      <c r="E30627" s="94"/>
    </row>
    <row r="30628" spans="1:5">
      <c r="A30628" s="94"/>
      <c r="B30628" s="94"/>
      <c r="C30628" s="94"/>
      <c r="D30628" s="94"/>
      <c r="E30628" s="94"/>
    </row>
    <row r="30629" spans="1:5">
      <c r="A30629" s="94"/>
      <c r="B30629" s="94"/>
      <c r="C30629" s="94"/>
      <c r="D30629" s="94"/>
      <c r="E30629" s="94"/>
    </row>
    <row r="30630" spans="1:5">
      <c r="A30630" s="94"/>
      <c r="B30630" s="94"/>
      <c r="C30630" s="94"/>
      <c r="D30630" s="94"/>
      <c r="E30630" s="94"/>
    </row>
    <row r="30631" spans="1:5">
      <c r="A30631" s="94"/>
      <c r="B30631" s="94"/>
      <c r="C30631" s="94"/>
      <c r="D30631" s="94"/>
      <c r="E30631" s="94"/>
    </row>
    <row r="30632" spans="1:5">
      <c r="A30632" s="94"/>
      <c r="B30632" s="94"/>
      <c r="C30632" s="94"/>
      <c r="D30632" s="94"/>
      <c r="E30632" s="94"/>
    </row>
    <row r="30633" spans="1:5">
      <c r="A30633" s="94"/>
      <c r="B30633" s="94"/>
      <c r="C30633" s="94"/>
      <c r="D30633" s="94"/>
      <c r="E30633" s="94"/>
    </row>
    <row r="30634" spans="1:5">
      <c r="A30634" s="94"/>
      <c r="B30634" s="94"/>
      <c r="C30634" s="94"/>
      <c r="D30634" s="94"/>
      <c r="E30634" s="94"/>
    </row>
    <row r="30635" spans="1:5">
      <c r="A30635" s="94"/>
      <c r="B30635" s="94"/>
      <c r="C30635" s="94"/>
      <c r="D30635" s="94"/>
      <c r="E30635" s="94"/>
    </row>
    <row r="30636" spans="1:5">
      <c r="A30636" s="94"/>
      <c r="B30636" s="94"/>
      <c r="C30636" s="94"/>
      <c r="D30636" s="94"/>
      <c r="E30636" s="94"/>
    </row>
    <row r="30637" spans="1:5">
      <c r="A30637" s="94"/>
      <c r="B30637" s="94"/>
      <c r="C30637" s="94"/>
      <c r="D30637" s="94"/>
      <c r="E30637" s="94"/>
    </row>
    <row r="30638" spans="1:5">
      <c r="A30638" s="94"/>
      <c r="B30638" s="94"/>
      <c r="C30638" s="94"/>
      <c r="D30638" s="94"/>
      <c r="E30638" s="94"/>
    </row>
    <row r="30639" spans="1:5">
      <c r="A30639" s="94"/>
      <c r="B30639" s="94"/>
      <c r="C30639" s="94"/>
      <c r="D30639" s="94"/>
      <c r="E30639" s="94"/>
    </row>
    <row r="30640" spans="1:5">
      <c r="A30640" s="94"/>
      <c r="B30640" s="94"/>
      <c r="C30640" s="94"/>
      <c r="D30640" s="94"/>
      <c r="E30640" s="94"/>
    </row>
    <row r="30641" spans="1:5">
      <c r="A30641" s="94"/>
      <c r="B30641" s="94"/>
      <c r="C30641" s="94"/>
      <c r="D30641" s="94"/>
      <c r="E30641" s="94"/>
    </row>
    <row r="30642" spans="1:5">
      <c r="A30642" s="94"/>
      <c r="B30642" s="94"/>
      <c r="C30642" s="94"/>
      <c r="D30642" s="94"/>
      <c r="E30642" s="94"/>
    </row>
    <row r="30643" spans="1:5">
      <c r="A30643" s="94"/>
      <c r="B30643" s="94"/>
      <c r="C30643" s="94"/>
      <c r="D30643" s="94"/>
      <c r="E30643" s="94"/>
    </row>
    <row r="30644" spans="1:5">
      <c r="A30644" s="94"/>
      <c r="B30644" s="94"/>
      <c r="C30644" s="94"/>
      <c r="D30644" s="94"/>
      <c r="E30644" s="94"/>
    </row>
    <row r="30645" spans="1:5">
      <c r="A30645" s="94"/>
      <c r="B30645" s="94"/>
      <c r="C30645" s="94"/>
      <c r="D30645" s="94"/>
      <c r="E30645" s="94"/>
    </row>
    <row r="30646" spans="1:5">
      <c r="A30646" s="94"/>
      <c r="B30646" s="94"/>
      <c r="C30646" s="94"/>
      <c r="D30646" s="94"/>
      <c r="E30646" s="94"/>
    </row>
    <row r="30647" spans="1:5">
      <c r="A30647" s="94"/>
      <c r="B30647" s="94"/>
      <c r="C30647" s="94"/>
      <c r="D30647" s="94"/>
      <c r="E30647" s="94"/>
    </row>
    <row r="30648" spans="1:5">
      <c r="A30648" s="94"/>
      <c r="B30648" s="94"/>
      <c r="C30648" s="94"/>
      <c r="D30648" s="94"/>
      <c r="E30648" s="94"/>
    </row>
    <row r="30649" spans="1:5">
      <c r="A30649" s="94"/>
      <c r="B30649" s="94"/>
      <c r="C30649" s="94"/>
      <c r="D30649" s="94"/>
      <c r="E30649" s="94"/>
    </row>
    <row r="30650" spans="1:5">
      <c r="A30650" s="94"/>
      <c r="B30650" s="94"/>
      <c r="C30650" s="94"/>
      <c r="D30650" s="94"/>
      <c r="E30650" s="94"/>
    </row>
    <row r="30651" spans="1:5">
      <c r="A30651" s="94"/>
      <c r="B30651" s="94"/>
      <c r="C30651" s="94"/>
      <c r="D30651" s="94"/>
      <c r="E30651" s="94"/>
    </row>
    <row r="30652" spans="1:5">
      <c r="A30652" s="94"/>
      <c r="B30652" s="94"/>
      <c r="C30652" s="94"/>
      <c r="D30652" s="94"/>
      <c r="E30652" s="94"/>
    </row>
    <row r="30653" spans="1:5">
      <c r="A30653" s="94"/>
      <c r="B30653" s="94"/>
      <c r="C30653" s="94"/>
      <c r="D30653" s="94"/>
      <c r="E30653" s="94"/>
    </row>
    <row r="30654" spans="1:5">
      <c r="A30654" s="94"/>
      <c r="B30654" s="94"/>
      <c r="C30654" s="94"/>
      <c r="D30654" s="94"/>
      <c r="E30654" s="94"/>
    </row>
    <row r="30655" spans="1:5">
      <c r="A30655" s="94"/>
      <c r="B30655" s="94"/>
      <c r="C30655" s="94"/>
      <c r="D30655" s="94"/>
      <c r="E30655" s="94"/>
    </row>
    <row r="30656" spans="1:5">
      <c r="A30656" s="94"/>
      <c r="B30656" s="94"/>
      <c r="C30656" s="94"/>
      <c r="D30656" s="94"/>
      <c r="E30656" s="94"/>
    </row>
    <row r="30657" spans="1:5">
      <c r="A30657" s="94"/>
      <c r="B30657" s="94"/>
      <c r="C30657" s="94"/>
      <c r="D30657" s="94"/>
      <c r="E30657" s="94"/>
    </row>
    <row r="30658" spans="1:5">
      <c r="A30658" s="94"/>
      <c r="B30658" s="94"/>
      <c r="C30658" s="94"/>
      <c r="D30658" s="94"/>
      <c r="E30658" s="94"/>
    </row>
    <row r="30659" spans="1:5">
      <c r="A30659" s="94"/>
      <c r="B30659" s="94"/>
      <c r="C30659" s="94"/>
      <c r="D30659" s="94"/>
      <c r="E30659" s="94"/>
    </row>
    <row r="30660" spans="1:5">
      <c r="A30660" s="94"/>
      <c r="B30660" s="94"/>
      <c r="C30660" s="94"/>
      <c r="D30660" s="94"/>
      <c r="E30660" s="94"/>
    </row>
    <row r="30661" spans="1:5">
      <c r="A30661" s="94"/>
      <c r="B30661" s="94"/>
      <c r="C30661" s="94"/>
      <c r="D30661" s="94"/>
      <c r="E30661" s="94"/>
    </row>
    <row r="30662" spans="1:5">
      <c r="A30662" s="94"/>
      <c r="B30662" s="94"/>
      <c r="C30662" s="94"/>
      <c r="D30662" s="94"/>
      <c r="E30662" s="94"/>
    </row>
    <row r="30663" spans="1:5">
      <c r="A30663" s="94"/>
      <c r="B30663" s="94"/>
      <c r="C30663" s="94"/>
      <c r="D30663" s="94"/>
      <c r="E30663" s="94"/>
    </row>
    <row r="30664" spans="1:5">
      <c r="A30664" s="94"/>
      <c r="B30664" s="94"/>
      <c r="C30664" s="94"/>
      <c r="D30664" s="94"/>
      <c r="E30664" s="94"/>
    </row>
    <row r="30665" spans="1:5">
      <c r="A30665" s="94"/>
      <c r="B30665" s="94"/>
      <c r="C30665" s="94"/>
      <c r="D30665" s="94"/>
      <c r="E30665" s="94"/>
    </row>
    <row r="30666" spans="1:5">
      <c r="A30666" s="94"/>
      <c r="B30666" s="94"/>
      <c r="C30666" s="94"/>
      <c r="D30666" s="94"/>
      <c r="E30666" s="94"/>
    </row>
    <row r="30667" spans="1:5">
      <c r="A30667" s="94"/>
      <c r="B30667" s="94"/>
      <c r="C30667" s="94"/>
      <c r="D30667" s="94"/>
      <c r="E30667" s="94"/>
    </row>
    <row r="30668" spans="1:5">
      <c r="A30668" s="94"/>
      <c r="B30668" s="94"/>
      <c r="C30668" s="94"/>
      <c r="D30668" s="94"/>
      <c r="E30668" s="94"/>
    </row>
    <row r="30669" spans="1:5">
      <c r="A30669" s="94"/>
      <c r="B30669" s="94"/>
      <c r="C30669" s="94"/>
      <c r="D30669" s="94"/>
      <c r="E30669" s="94"/>
    </row>
    <row r="30670" spans="1:5">
      <c r="A30670" s="94"/>
      <c r="B30670" s="94"/>
      <c r="C30670" s="94"/>
      <c r="D30670" s="94"/>
      <c r="E30670" s="94"/>
    </row>
    <row r="30671" spans="1:5">
      <c r="A30671" s="94"/>
      <c r="B30671" s="94"/>
      <c r="C30671" s="94"/>
      <c r="D30671" s="94"/>
      <c r="E30671" s="94"/>
    </row>
    <row r="30672" spans="1:5">
      <c r="A30672" s="94"/>
      <c r="B30672" s="94"/>
      <c r="C30672" s="94"/>
      <c r="D30672" s="94"/>
      <c r="E30672" s="94"/>
    </row>
    <row r="30673" spans="1:5">
      <c r="A30673" s="94"/>
      <c r="B30673" s="94"/>
      <c r="C30673" s="94"/>
      <c r="D30673" s="94"/>
      <c r="E30673" s="94"/>
    </row>
    <row r="30674" spans="1:5">
      <c r="A30674" s="94"/>
      <c r="B30674" s="94"/>
      <c r="C30674" s="94"/>
      <c r="D30674" s="94"/>
      <c r="E30674" s="94"/>
    </row>
    <row r="30675" spans="1:5">
      <c r="A30675" s="94"/>
      <c r="B30675" s="94"/>
      <c r="C30675" s="94"/>
      <c r="D30675" s="94"/>
      <c r="E30675" s="94"/>
    </row>
    <row r="30676" spans="1:5">
      <c r="A30676" s="94"/>
      <c r="B30676" s="94"/>
      <c r="C30676" s="94"/>
      <c r="D30676" s="94"/>
      <c r="E30676" s="94"/>
    </row>
    <row r="30677" spans="1:5">
      <c r="A30677" s="94"/>
      <c r="B30677" s="94"/>
      <c r="C30677" s="94"/>
      <c r="D30677" s="94"/>
      <c r="E30677" s="94"/>
    </row>
    <row r="30678" spans="1:5">
      <c r="A30678" s="94"/>
      <c r="B30678" s="94"/>
      <c r="C30678" s="94"/>
      <c r="D30678" s="94"/>
      <c r="E30678" s="94"/>
    </row>
    <row r="30679" spans="1:5">
      <c r="A30679" s="94"/>
      <c r="B30679" s="94"/>
      <c r="C30679" s="94"/>
      <c r="D30679" s="94"/>
      <c r="E30679" s="94"/>
    </row>
    <row r="30680" spans="1:5">
      <c r="A30680" s="94"/>
      <c r="B30680" s="94"/>
      <c r="C30680" s="94"/>
      <c r="D30680" s="94"/>
      <c r="E30680" s="94"/>
    </row>
    <row r="30681" spans="1:5">
      <c r="A30681" s="94"/>
      <c r="B30681" s="94"/>
      <c r="C30681" s="94"/>
      <c r="D30681" s="94"/>
      <c r="E30681" s="94"/>
    </row>
    <row r="30682" spans="1:5">
      <c r="A30682" s="94"/>
      <c r="B30682" s="94"/>
      <c r="C30682" s="94"/>
      <c r="D30682" s="94"/>
      <c r="E30682" s="94"/>
    </row>
    <row r="30683" spans="1:5">
      <c r="A30683" s="94"/>
      <c r="B30683" s="94"/>
      <c r="C30683" s="94"/>
      <c r="D30683" s="94"/>
      <c r="E30683" s="94"/>
    </row>
    <row r="30684" spans="1:5">
      <c r="A30684" s="94"/>
      <c r="B30684" s="94"/>
      <c r="C30684" s="94"/>
      <c r="D30684" s="94"/>
      <c r="E30684" s="94"/>
    </row>
    <row r="30685" spans="1:5">
      <c r="A30685" s="94"/>
      <c r="B30685" s="94"/>
      <c r="C30685" s="94"/>
      <c r="D30685" s="94"/>
      <c r="E30685" s="94"/>
    </row>
    <row r="30686" spans="1:5">
      <c r="A30686" s="94"/>
      <c r="B30686" s="94"/>
      <c r="C30686" s="94"/>
      <c r="D30686" s="94"/>
      <c r="E30686" s="94"/>
    </row>
    <row r="30687" spans="1:5">
      <c r="A30687" s="94"/>
      <c r="B30687" s="94"/>
      <c r="C30687" s="94"/>
      <c r="D30687" s="94"/>
      <c r="E30687" s="94"/>
    </row>
    <row r="30688" spans="1:5">
      <c r="A30688" s="94"/>
      <c r="B30688" s="94"/>
      <c r="C30688" s="94"/>
      <c r="D30688" s="94"/>
      <c r="E30688" s="94"/>
    </row>
    <row r="30689" spans="1:5">
      <c r="A30689" s="94"/>
      <c r="B30689" s="94"/>
      <c r="C30689" s="94"/>
      <c r="D30689" s="94"/>
      <c r="E30689" s="94"/>
    </row>
    <row r="30690" spans="1:5">
      <c r="A30690" s="94"/>
      <c r="B30690" s="94"/>
      <c r="C30690" s="94"/>
      <c r="D30690" s="94"/>
      <c r="E30690" s="94"/>
    </row>
    <row r="30691" spans="1:5">
      <c r="A30691" s="94"/>
      <c r="B30691" s="94"/>
      <c r="C30691" s="94"/>
      <c r="D30691" s="94"/>
      <c r="E30691" s="94"/>
    </row>
    <row r="30692" spans="1:5">
      <c r="A30692" s="94"/>
      <c r="B30692" s="94"/>
      <c r="C30692" s="94"/>
      <c r="D30692" s="94"/>
      <c r="E30692" s="94"/>
    </row>
    <row r="30693" spans="1:5">
      <c r="A30693" s="94"/>
      <c r="B30693" s="94"/>
      <c r="C30693" s="94"/>
      <c r="D30693" s="94"/>
      <c r="E30693" s="94"/>
    </row>
    <row r="30694" spans="1:5">
      <c r="A30694" s="94"/>
      <c r="B30694" s="94"/>
      <c r="C30694" s="94"/>
      <c r="D30694" s="94"/>
      <c r="E30694" s="94"/>
    </row>
    <row r="30695" spans="1:5">
      <c r="A30695" s="94"/>
      <c r="B30695" s="94"/>
      <c r="C30695" s="94"/>
      <c r="D30695" s="94"/>
      <c r="E30695" s="94"/>
    </row>
    <row r="30696" spans="1:5">
      <c r="A30696" s="94"/>
      <c r="B30696" s="94"/>
      <c r="C30696" s="94"/>
      <c r="D30696" s="94"/>
      <c r="E30696" s="94"/>
    </row>
    <row r="30697" spans="1:5">
      <c r="A30697" s="94"/>
      <c r="B30697" s="94"/>
      <c r="C30697" s="94"/>
      <c r="D30697" s="94"/>
      <c r="E30697" s="94"/>
    </row>
    <row r="30698" spans="1:5">
      <c r="A30698" s="94"/>
      <c r="B30698" s="94"/>
      <c r="C30698" s="94"/>
      <c r="D30698" s="94"/>
      <c r="E30698" s="94"/>
    </row>
    <row r="30699" spans="1:5">
      <c r="A30699" s="94"/>
      <c r="B30699" s="94"/>
      <c r="C30699" s="94"/>
      <c r="D30699" s="94"/>
      <c r="E30699" s="94"/>
    </row>
    <row r="30700" spans="1:5">
      <c r="A30700" s="94"/>
      <c r="B30700" s="94"/>
      <c r="C30700" s="94"/>
      <c r="D30700" s="94"/>
      <c r="E30700" s="94"/>
    </row>
    <row r="30701" spans="1:5">
      <c r="A30701" s="94"/>
      <c r="B30701" s="94"/>
      <c r="C30701" s="94"/>
      <c r="D30701" s="94"/>
      <c r="E30701" s="94"/>
    </row>
    <row r="30702" spans="1:5">
      <c r="A30702" s="94"/>
      <c r="B30702" s="94"/>
      <c r="C30702" s="94"/>
      <c r="D30702" s="94"/>
      <c r="E30702" s="94"/>
    </row>
    <row r="30703" spans="1:5">
      <c r="A30703" s="94"/>
      <c r="B30703" s="94"/>
      <c r="C30703" s="94"/>
      <c r="D30703" s="94"/>
      <c r="E30703" s="94"/>
    </row>
    <row r="30704" spans="1:5">
      <c r="A30704" s="94"/>
      <c r="B30704" s="94"/>
      <c r="C30704" s="94"/>
      <c r="D30704" s="94"/>
      <c r="E30704" s="94"/>
    </row>
    <row r="30705" spans="1:5">
      <c r="A30705" s="94"/>
      <c r="B30705" s="94"/>
      <c r="C30705" s="94"/>
      <c r="D30705" s="94"/>
      <c r="E30705" s="94"/>
    </row>
    <row r="30706" spans="1:5">
      <c r="A30706" s="94"/>
      <c r="B30706" s="94"/>
      <c r="C30706" s="94"/>
      <c r="D30706" s="94"/>
      <c r="E30706" s="94"/>
    </row>
    <row r="30707" spans="1:5">
      <c r="A30707" s="94"/>
      <c r="B30707" s="94"/>
      <c r="C30707" s="94"/>
      <c r="D30707" s="94"/>
      <c r="E30707" s="94"/>
    </row>
    <row r="30708" spans="1:5">
      <c r="A30708" s="94"/>
      <c r="B30708" s="94"/>
      <c r="C30708" s="94"/>
      <c r="D30708" s="94"/>
      <c r="E30708" s="94"/>
    </row>
    <row r="30709" spans="1:5">
      <c r="A30709" s="94"/>
      <c r="B30709" s="94"/>
      <c r="C30709" s="94"/>
      <c r="D30709" s="94"/>
      <c r="E30709" s="94"/>
    </row>
    <row r="30710" spans="1:5">
      <c r="A30710" s="94"/>
      <c r="B30710" s="94"/>
      <c r="C30710" s="94"/>
      <c r="D30710" s="94"/>
      <c r="E30710" s="94"/>
    </row>
    <row r="30711" spans="1:5">
      <c r="A30711" s="94"/>
      <c r="B30711" s="94"/>
      <c r="C30711" s="94"/>
      <c r="D30711" s="94"/>
      <c r="E30711" s="94"/>
    </row>
    <row r="30712" spans="1:5">
      <c r="A30712" s="94"/>
      <c r="B30712" s="94"/>
      <c r="C30712" s="94"/>
      <c r="D30712" s="94"/>
      <c r="E30712" s="94"/>
    </row>
    <row r="30713" spans="1:5">
      <c r="A30713" s="94"/>
      <c r="B30713" s="94"/>
      <c r="C30713" s="94"/>
      <c r="D30713" s="94"/>
      <c r="E30713" s="94"/>
    </row>
    <row r="30714" spans="1:5">
      <c r="A30714" s="94"/>
      <c r="B30714" s="94"/>
      <c r="C30714" s="94"/>
      <c r="D30714" s="94"/>
      <c r="E30714" s="94"/>
    </row>
    <row r="30715" spans="1:5">
      <c r="A30715" s="94"/>
      <c r="B30715" s="94"/>
      <c r="C30715" s="94"/>
      <c r="D30715" s="94"/>
      <c r="E30715" s="94"/>
    </row>
    <row r="30716" spans="1:5">
      <c r="A30716" s="94"/>
      <c r="B30716" s="94"/>
      <c r="C30716" s="94"/>
      <c r="D30716" s="94"/>
      <c r="E30716" s="94"/>
    </row>
    <row r="30717" spans="1:5">
      <c r="A30717" s="94"/>
      <c r="B30717" s="94"/>
      <c r="C30717" s="94"/>
      <c r="D30717" s="94"/>
      <c r="E30717" s="94"/>
    </row>
    <row r="30718" spans="1:5">
      <c r="A30718" s="94"/>
      <c r="B30718" s="94"/>
      <c r="C30718" s="94"/>
      <c r="D30718" s="94"/>
      <c r="E30718" s="94"/>
    </row>
    <row r="30719" spans="1:5">
      <c r="A30719" s="94"/>
      <c r="B30719" s="94"/>
      <c r="C30719" s="94"/>
      <c r="D30719" s="94"/>
      <c r="E30719" s="94"/>
    </row>
    <row r="30720" spans="1:5">
      <c r="A30720" s="94"/>
      <c r="B30720" s="94"/>
      <c r="C30720" s="94"/>
      <c r="D30720" s="94"/>
      <c r="E30720" s="94"/>
    </row>
    <row r="30721" spans="1:5">
      <c r="A30721" s="94"/>
      <c r="B30721" s="94"/>
      <c r="C30721" s="94"/>
      <c r="D30721" s="94"/>
      <c r="E30721" s="94"/>
    </row>
    <row r="30722" spans="1:5">
      <c r="A30722" s="94"/>
      <c r="B30722" s="94"/>
      <c r="C30722" s="94"/>
      <c r="D30722" s="94"/>
      <c r="E30722" s="94"/>
    </row>
    <row r="30723" spans="1:5">
      <c r="A30723" s="94"/>
      <c r="B30723" s="94"/>
      <c r="C30723" s="94"/>
      <c r="D30723" s="94"/>
      <c r="E30723" s="94"/>
    </row>
    <row r="30724" spans="1:5">
      <c r="A30724" s="94"/>
      <c r="B30724" s="94"/>
      <c r="C30724" s="94"/>
      <c r="D30724" s="94"/>
      <c r="E30724" s="94"/>
    </row>
    <row r="30725" spans="1:5">
      <c r="A30725" s="94"/>
      <c r="B30725" s="94"/>
      <c r="C30725" s="94"/>
      <c r="D30725" s="94"/>
      <c r="E30725" s="94"/>
    </row>
    <row r="30726" spans="1:5">
      <c r="A30726" s="94"/>
      <c r="B30726" s="94"/>
      <c r="C30726" s="94"/>
      <c r="D30726" s="94"/>
      <c r="E30726" s="94"/>
    </row>
    <row r="30727" spans="1:5">
      <c r="A30727" s="94"/>
      <c r="B30727" s="94"/>
      <c r="C30727" s="94"/>
      <c r="D30727" s="94"/>
      <c r="E30727" s="94"/>
    </row>
    <row r="30728" spans="1:5">
      <c r="A30728" s="94"/>
      <c r="B30728" s="94"/>
      <c r="C30728" s="94"/>
      <c r="D30728" s="94"/>
      <c r="E30728" s="94"/>
    </row>
    <row r="30729" spans="1:5">
      <c r="A30729" s="94"/>
      <c r="B30729" s="94"/>
      <c r="C30729" s="94"/>
      <c r="D30729" s="94"/>
      <c r="E30729" s="94"/>
    </row>
    <row r="30730" spans="1:5">
      <c r="A30730" s="94"/>
      <c r="B30730" s="94"/>
      <c r="C30730" s="94"/>
      <c r="D30730" s="94"/>
      <c r="E30730" s="94"/>
    </row>
    <row r="30731" spans="1:5">
      <c r="A30731" s="94"/>
      <c r="B30731" s="94"/>
      <c r="C30731" s="94"/>
      <c r="D30731" s="94"/>
      <c r="E30731" s="94"/>
    </row>
    <row r="30732" spans="1:5">
      <c r="A30732" s="94"/>
      <c r="B30732" s="94"/>
      <c r="C30732" s="94"/>
      <c r="D30732" s="94"/>
      <c r="E30732" s="94"/>
    </row>
    <row r="30733" spans="1:5">
      <c r="A30733" s="94"/>
      <c r="B30733" s="94"/>
      <c r="C30733" s="94"/>
      <c r="D30733" s="94"/>
      <c r="E30733" s="94"/>
    </row>
    <row r="30734" spans="1:5">
      <c r="A30734" s="94"/>
      <c r="B30734" s="94"/>
      <c r="C30734" s="94"/>
      <c r="D30734" s="94"/>
      <c r="E30734" s="94"/>
    </row>
    <row r="30735" spans="1:5">
      <c r="A30735" s="94"/>
      <c r="B30735" s="94"/>
      <c r="C30735" s="94"/>
      <c r="D30735" s="94"/>
      <c r="E30735" s="94"/>
    </row>
    <row r="30736" spans="1:5">
      <c r="A30736" s="94"/>
      <c r="B30736" s="94"/>
      <c r="C30736" s="94"/>
      <c r="D30736" s="94"/>
      <c r="E30736" s="94"/>
    </row>
    <row r="30737" spans="1:5">
      <c r="A30737" s="94"/>
      <c r="B30737" s="94"/>
      <c r="C30737" s="94"/>
      <c r="D30737" s="94"/>
      <c r="E30737" s="94"/>
    </row>
    <row r="30738" spans="1:5">
      <c r="A30738" s="94"/>
      <c r="B30738" s="94"/>
      <c r="C30738" s="94"/>
      <c r="D30738" s="94"/>
      <c r="E30738" s="94"/>
    </row>
    <row r="30739" spans="1:5">
      <c r="A30739" s="94"/>
      <c r="B30739" s="94"/>
      <c r="C30739" s="94"/>
      <c r="D30739" s="94"/>
      <c r="E30739" s="94"/>
    </row>
    <row r="30740" spans="1:5">
      <c r="A30740" s="94"/>
      <c r="B30740" s="94"/>
      <c r="C30740" s="94"/>
      <c r="D30740" s="94"/>
      <c r="E30740" s="94"/>
    </row>
    <row r="30741" spans="1:5">
      <c r="A30741" s="94"/>
      <c r="B30741" s="94"/>
      <c r="C30741" s="94"/>
      <c r="D30741" s="94"/>
      <c r="E30741" s="94"/>
    </row>
    <row r="30742" spans="1:5">
      <c r="A30742" s="94"/>
      <c r="B30742" s="94"/>
      <c r="C30742" s="94"/>
      <c r="D30742" s="94"/>
      <c r="E30742" s="94"/>
    </row>
    <row r="30743" spans="1:5">
      <c r="A30743" s="94"/>
      <c r="B30743" s="94"/>
      <c r="C30743" s="94"/>
      <c r="D30743" s="94"/>
      <c r="E30743" s="94"/>
    </row>
    <row r="30744" spans="1:5">
      <c r="A30744" s="94"/>
      <c r="B30744" s="94"/>
      <c r="C30744" s="94"/>
      <c r="D30744" s="94"/>
      <c r="E30744" s="94"/>
    </row>
    <row r="30745" spans="1:5">
      <c r="A30745" s="94"/>
      <c r="B30745" s="94"/>
      <c r="C30745" s="94"/>
      <c r="D30745" s="94"/>
      <c r="E30745" s="94"/>
    </row>
    <row r="30746" spans="1:5">
      <c r="A30746" s="94"/>
      <c r="B30746" s="94"/>
      <c r="C30746" s="94"/>
      <c r="D30746" s="94"/>
      <c r="E30746" s="94"/>
    </row>
    <row r="30747" spans="1:5">
      <c r="A30747" s="94"/>
      <c r="B30747" s="94"/>
      <c r="C30747" s="94"/>
      <c r="D30747" s="94"/>
      <c r="E30747" s="94"/>
    </row>
    <row r="30748" spans="1:5">
      <c r="A30748" s="94"/>
      <c r="B30748" s="94"/>
      <c r="C30748" s="94"/>
      <c r="D30748" s="94"/>
      <c r="E30748" s="94"/>
    </row>
    <row r="30749" spans="1:5">
      <c r="A30749" s="94"/>
      <c r="B30749" s="94"/>
      <c r="C30749" s="94"/>
      <c r="D30749" s="94"/>
      <c r="E30749" s="94"/>
    </row>
    <row r="30750" spans="1:5">
      <c r="A30750" s="94"/>
      <c r="B30750" s="94"/>
      <c r="C30750" s="94"/>
      <c r="D30750" s="94"/>
      <c r="E30750" s="94"/>
    </row>
    <row r="30751" spans="1:5">
      <c r="A30751" s="94"/>
      <c r="B30751" s="94"/>
      <c r="C30751" s="94"/>
      <c r="D30751" s="94"/>
      <c r="E30751" s="94"/>
    </row>
    <row r="30752" spans="1:5">
      <c r="A30752" s="94"/>
      <c r="B30752" s="94"/>
      <c r="C30752" s="94"/>
      <c r="D30752" s="94"/>
      <c r="E30752" s="94"/>
    </row>
    <row r="30753" spans="1:5">
      <c r="A30753" s="94"/>
      <c r="B30753" s="94"/>
      <c r="C30753" s="94"/>
      <c r="D30753" s="94"/>
      <c r="E30753" s="94"/>
    </row>
    <row r="30754" spans="1:5">
      <c r="A30754" s="94"/>
      <c r="B30754" s="94"/>
      <c r="C30754" s="94"/>
      <c r="D30754" s="94"/>
      <c r="E30754" s="94"/>
    </row>
    <row r="30755" spans="1:5">
      <c r="A30755" s="94"/>
      <c r="B30755" s="94"/>
      <c r="C30755" s="94"/>
      <c r="D30755" s="94"/>
      <c r="E30755" s="94"/>
    </row>
    <row r="30756" spans="1:5">
      <c r="A30756" s="94"/>
      <c r="B30756" s="94"/>
      <c r="C30756" s="94"/>
      <c r="D30756" s="94"/>
      <c r="E30756" s="94"/>
    </row>
    <row r="30757" spans="1:5">
      <c r="A30757" s="94"/>
      <c r="B30757" s="94"/>
      <c r="C30757" s="94"/>
      <c r="D30757" s="94"/>
      <c r="E30757" s="94"/>
    </row>
    <row r="30758" spans="1:5">
      <c r="A30758" s="94"/>
      <c r="B30758" s="94"/>
      <c r="C30758" s="94"/>
      <c r="D30758" s="94"/>
      <c r="E30758" s="94"/>
    </row>
    <row r="30759" spans="1:5">
      <c r="A30759" s="94"/>
      <c r="B30759" s="94"/>
      <c r="C30759" s="94"/>
      <c r="D30759" s="94"/>
      <c r="E30759" s="94"/>
    </row>
    <row r="30760" spans="1:5">
      <c r="A30760" s="94"/>
      <c r="B30760" s="94"/>
      <c r="C30760" s="94"/>
      <c r="D30760" s="94"/>
      <c r="E30760" s="94"/>
    </row>
    <row r="30761" spans="1:5">
      <c r="A30761" s="94"/>
      <c r="B30761" s="94"/>
      <c r="C30761" s="94"/>
      <c r="D30761" s="94"/>
      <c r="E30761" s="94"/>
    </row>
    <row r="30762" spans="1:5">
      <c r="A30762" s="94"/>
      <c r="B30762" s="94"/>
      <c r="C30762" s="94"/>
      <c r="D30762" s="94"/>
      <c r="E30762" s="94"/>
    </row>
    <row r="30763" spans="1:5">
      <c r="A30763" s="94"/>
      <c r="B30763" s="94"/>
      <c r="C30763" s="94"/>
      <c r="D30763" s="94"/>
      <c r="E30763" s="94"/>
    </row>
    <row r="30764" spans="1:5">
      <c r="A30764" s="94"/>
      <c r="B30764" s="94"/>
      <c r="C30764" s="94"/>
      <c r="D30764" s="94"/>
      <c r="E30764" s="94"/>
    </row>
    <row r="30765" spans="1:5">
      <c r="A30765" s="94"/>
      <c r="B30765" s="94"/>
      <c r="C30765" s="94"/>
      <c r="D30765" s="94"/>
      <c r="E30765" s="94"/>
    </row>
    <row r="30766" spans="1:5">
      <c r="A30766" s="94"/>
      <c r="B30766" s="94"/>
      <c r="C30766" s="94"/>
      <c r="D30766" s="94"/>
      <c r="E30766" s="94"/>
    </row>
    <row r="30767" spans="1:5">
      <c r="A30767" s="94"/>
      <c r="B30767" s="94"/>
      <c r="C30767" s="94"/>
      <c r="D30767" s="94"/>
      <c r="E30767" s="94"/>
    </row>
    <row r="30768" spans="1:5">
      <c r="A30768" s="94"/>
      <c r="B30768" s="94"/>
      <c r="C30768" s="94"/>
      <c r="D30768" s="94"/>
      <c r="E30768" s="94"/>
    </row>
    <row r="30769" spans="1:5">
      <c r="A30769" s="94"/>
      <c r="B30769" s="94"/>
      <c r="C30769" s="94"/>
      <c r="D30769" s="94"/>
      <c r="E30769" s="94"/>
    </row>
    <row r="30770" spans="1:5">
      <c r="A30770" s="94"/>
      <c r="B30770" s="94"/>
      <c r="C30770" s="94"/>
      <c r="D30770" s="94"/>
      <c r="E30770" s="94"/>
    </row>
    <row r="30771" spans="1:5">
      <c r="A30771" s="94"/>
      <c r="B30771" s="94"/>
      <c r="C30771" s="94"/>
      <c r="D30771" s="94"/>
      <c r="E30771" s="94"/>
    </row>
    <row r="30772" spans="1:5">
      <c r="A30772" s="94"/>
      <c r="B30772" s="94"/>
      <c r="C30772" s="94"/>
      <c r="D30772" s="94"/>
      <c r="E30772" s="94"/>
    </row>
    <row r="30773" spans="1:5">
      <c r="A30773" s="94"/>
      <c r="B30773" s="94"/>
      <c r="C30773" s="94"/>
      <c r="D30773" s="94"/>
      <c r="E30773" s="94"/>
    </row>
    <row r="30774" spans="1:5">
      <c r="A30774" s="94"/>
      <c r="B30774" s="94"/>
      <c r="C30774" s="94"/>
      <c r="D30774" s="94"/>
      <c r="E30774" s="94"/>
    </row>
    <row r="30775" spans="1:5">
      <c r="A30775" s="94"/>
      <c r="B30775" s="94"/>
      <c r="C30775" s="94"/>
      <c r="D30775" s="94"/>
      <c r="E30775" s="94"/>
    </row>
    <row r="30776" spans="1:5">
      <c r="A30776" s="94"/>
      <c r="B30776" s="94"/>
      <c r="C30776" s="94"/>
      <c r="D30776" s="94"/>
      <c r="E30776" s="94"/>
    </row>
    <row r="30777" spans="1:5">
      <c r="A30777" s="94"/>
      <c r="B30777" s="94"/>
      <c r="C30777" s="94"/>
      <c r="D30777" s="94"/>
      <c r="E30777" s="94"/>
    </row>
    <row r="30778" spans="1:5">
      <c r="A30778" s="94"/>
      <c r="B30778" s="94"/>
      <c r="C30778" s="94"/>
      <c r="D30778" s="94"/>
      <c r="E30778" s="94"/>
    </row>
    <row r="30779" spans="1:5">
      <c r="A30779" s="94"/>
      <c r="B30779" s="94"/>
      <c r="C30779" s="94"/>
      <c r="D30779" s="94"/>
      <c r="E30779" s="94"/>
    </row>
    <row r="30780" spans="1:5">
      <c r="A30780" s="94"/>
      <c r="B30780" s="94"/>
      <c r="C30780" s="94"/>
      <c r="D30780" s="94"/>
      <c r="E30780" s="94"/>
    </row>
    <row r="30781" spans="1:5">
      <c r="A30781" s="94"/>
      <c r="B30781" s="94"/>
      <c r="C30781" s="94"/>
      <c r="D30781" s="94"/>
      <c r="E30781" s="94"/>
    </row>
    <row r="30782" spans="1:5">
      <c r="A30782" s="94"/>
      <c r="B30782" s="94"/>
      <c r="C30782" s="94"/>
      <c r="D30782" s="94"/>
      <c r="E30782" s="94"/>
    </row>
    <row r="30783" spans="1:5">
      <c r="A30783" s="94"/>
      <c r="B30783" s="94"/>
      <c r="C30783" s="94"/>
      <c r="D30783" s="94"/>
      <c r="E30783" s="94"/>
    </row>
    <row r="30784" spans="1:5">
      <c r="A30784" s="94"/>
      <c r="B30784" s="94"/>
      <c r="C30784" s="94"/>
      <c r="D30784" s="94"/>
      <c r="E30784" s="94"/>
    </row>
    <row r="30785" spans="1:5">
      <c r="A30785" s="94"/>
      <c r="B30785" s="94"/>
      <c r="C30785" s="94"/>
      <c r="D30785" s="94"/>
      <c r="E30785" s="94"/>
    </row>
    <row r="30786" spans="1:5">
      <c r="A30786" s="94"/>
      <c r="B30786" s="94"/>
      <c r="C30786" s="94"/>
      <c r="D30786" s="94"/>
      <c r="E30786" s="94"/>
    </row>
    <row r="30787" spans="1:5">
      <c r="A30787" s="94"/>
      <c r="B30787" s="94"/>
      <c r="C30787" s="94"/>
      <c r="D30787" s="94"/>
      <c r="E30787" s="94"/>
    </row>
    <row r="30788" spans="1:5">
      <c r="A30788" s="94"/>
      <c r="B30788" s="94"/>
      <c r="C30788" s="94"/>
      <c r="D30788" s="94"/>
      <c r="E30788" s="94"/>
    </row>
    <row r="30789" spans="1:5">
      <c r="A30789" s="94"/>
      <c r="B30789" s="94"/>
      <c r="C30789" s="94"/>
      <c r="D30789" s="94"/>
      <c r="E30789" s="94"/>
    </row>
    <row r="30790" spans="1:5">
      <c r="A30790" s="94"/>
      <c r="B30790" s="94"/>
      <c r="C30790" s="94"/>
      <c r="D30790" s="94"/>
      <c r="E30790" s="94"/>
    </row>
    <row r="30791" spans="1:5">
      <c r="A30791" s="94"/>
      <c r="B30791" s="94"/>
      <c r="C30791" s="94"/>
      <c r="D30791" s="94"/>
      <c r="E30791" s="94"/>
    </row>
    <row r="30792" spans="1:5">
      <c r="A30792" s="94"/>
      <c r="B30792" s="94"/>
      <c r="C30792" s="94"/>
      <c r="D30792" s="94"/>
      <c r="E30792" s="94"/>
    </row>
    <row r="30793" spans="1:5">
      <c r="A30793" s="94"/>
      <c r="B30793" s="94"/>
      <c r="C30793" s="94"/>
      <c r="D30793" s="94"/>
      <c r="E30793" s="94"/>
    </row>
    <row r="30794" spans="1:5">
      <c r="A30794" s="94"/>
      <c r="B30794" s="94"/>
      <c r="C30794" s="94"/>
      <c r="D30794" s="94"/>
      <c r="E30794" s="94"/>
    </row>
    <row r="30795" spans="1:5">
      <c r="A30795" s="94"/>
      <c r="B30795" s="94"/>
      <c r="C30795" s="94"/>
      <c r="D30795" s="94"/>
      <c r="E30795" s="94"/>
    </row>
    <row r="30796" spans="1:5">
      <c r="A30796" s="94"/>
      <c r="B30796" s="94"/>
      <c r="C30796" s="94"/>
      <c r="D30796" s="94"/>
      <c r="E30796" s="94"/>
    </row>
    <row r="30797" spans="1:5">
      <c r="A30797" s="94"/>
      <c r="B30797" s="94"/>
      <c r="C30797" s="94"/>
      <c r="D30797" s="94"/>
      <c r="E30797" s="94"/>
    </row>
    <row r="30798" spans="1:5">
      <c r="A30798" s="94"/>
      <c r="B30798" s="94"/>
      <c r="C30798" s="94"/>
      <c r="D30798" s="94"/>
      <c r="E30798" s="94"/>
    </row>
    <row r="30799" spans="1:5">
      <c r="A30799" s="94"/>
      <c r="B30799" s="94"/>
      <c r="C30799" s="94"/>
      <c r="D30799" s="94"/>
      <c r="E30799" s="94"/>
    </row>
    <row r="30800" spans="1:5">
      <c r="A30800" s="94"/>
      <c r="B30800" s="94"/>
      <c r="C30800" s="94"/>
      <c r="D30800" s="94"/>
      <c r="E30800" s="94"/>
    </row>
    <row r="30801" spans="1:5">
      <c r="A30801" s="94"/>
      <c r="B30801" s="94"/>
      <c r="C30801" s="94"/>
      <c r="D30801" s="94"/>
      <c r="E30801" s="94"/>
    </row>
    <row r="30802" spans="1:5">
      <c r="A30802" s="94"/>
      <c r="B30802" s="94"/>
      <c r="C30802" s="94"/>
      <c r="D30802" s="94"/>
      <c r="E30802" s="94"/>
    </row>
    <row r="30803" spans="1:5">
      <c r="A30803" s="94"/>
      <c r="B30803" s="94"/>
      <c r="C30803" s="94"/>
      <c r="D30803" s="94"/>
      <c r="E30803" s="94"/>
    </row>
    <row r="30804" spans="1:5">
      <c r="A30804" s="94"/>
      <c r="B30804" s="94"/>
      <c r="C30804" s="94"/>
      <c r="D30804" s="94"/>
      <c r="E30804" s="94"/>
    </row>
    <row r="30805" spans="1:5">
      <c r="A30805" s="94"/>
      <c r="B30805" s="94"/>
      <c r="C30805" s="94"/>
      <c r="D30805" s="94"/>
      <c r="E30805" s="94"/>
    </row>
    <row r="30806" spans="1:5">
      <c r="A30806" s="94"/>
      <c r="B30806" s="94"/>
      <c r="C30806" s="94"/>
      <c r="D30806" s="94"/>
      <c r="E30806" s="94"/>
    </row>
    <row r="30807" spans="1:5">
      <c r="A30807" s="94"/>
      <c r="B30807" s="94"/>
      <c r="C30807" s="94"/>
      <c r="D30807" s="94"/>
      <c r="E30807" s="94"/>
    </row>
    <row r="30808" spans="1:5">
      <c r="A30808" s="94"/>
      <c r="B30808" s="94"/>
      <c r="C30808" s="94"/>
      <c r="D30808" s="94"/>
      <c r="E30808" s="94"/>
    </row>
    <row r="30809" spans="1:5">
      <c r="A30809" s="94"/>
      <c r="B30809" s="94"/>
      <c r="C30809" s="94"/>
      <c r="D30809" s="94"/>
      <c r="E30809" s="94"/>
    </row>
    <row r="30810" spans="1:5">
      <c r="A30810" s="94"/>
      <c r="B30810" s="94"/>
      <c r="C30810" s="94"/>
      <c r="D30810" s="94"/>
      <c r="E30810" s="94"/>
    </row>
    <row r="30811" spans="1:5">
      <c r="A30811" s="94"/>
      <c r="B30811" s="94"/>
      <c r="C30811" s="94"/>
      <c r="D30811" s="94"/>
      <c r="E30811" s="94"/>
    </row>
    <row r="30812" spans="1:5">
      <c r="A30812" s="94"/>
      <c r="B30812" s="94"/>
      <c r="C30812" s="94"/>
      <c r="D30812" s="94"/>
      <c r="E30812" s="94"/>
    </row>
    <row r="30813" spans="1:5">
      <c r="A30813" s="94"/>
      <c r="B30813" s="94"/>
      <c r="C30813" s="94"/>
      <c r="D30813" s="94"/>
      <c r="E30813" s="94"/>
    </row>
    <row r="30814" spans="1:5">
      <c r="A30814" s="94"/>
      <c r="B30814" s="94"/>
      <c r="C30814" s="94"/>
      <c r="D30814" s="94"/>
      <c r="E30814" s="94"/>
    </row>
    <row r="30815" spans="1:5">
      <c r="A30815" s="94"/>
      <c r="B30815" s="94"/>
      <c r="C30815" s="94"/>
      <c r="D30815" s="94"/>
      <c r="E30815" s="94"/>
    </row>
    <row r="30816" spans="1:5">
      <c r="A30816" s="94"/>
      <c r="B30816" s="94"/>
      <c r="C30816" s="94"/>
      <c r="D30816" s="94"/>
      <c r="E30816" s="94"/>
    </row>
    <row r="30817" spans="1:5">
      <c r="A30817" s="94"/>
      <c r="B30817" s="94"/>
      <c r="C30817" s="94"/>
      <c r="D30817" s="94"/>
      <c r="E30817" s="94"/>
    </row>
    <row r="30818" spans="1:5">
      <c r="A30818" s="94"/>
      <c r="B30818" s="94"/>
      <c r="C30818" s="94"/>
      <c r="D30818" s="94"/>
      <c r="E30818" s="94"/>
    </row>
    <row r="30819" spans="1:5">
      <c r="A30819" s="94"/>
      <c r="B30819" s="94"/>
      <c r="C30819" s="94"/>
      <c r="D30819" s="94"/>
      <c r="E30819" s="94"/>
    </row>
    <row r="30820" spans="1:5">
      <c r="A30820" s="94"/>
      <c r="B30820" s="94"/>
      <c r="C30820" s="94"/>
      <c r="D30820" s="94"/>
      <c r="E30820" s="94"/>
    </row>
    <row r="30821" spans="1:5">
      <c r="A30821" s="94"/>
      <c r="B30821" s="94"/>
      <c r="C30821" s="94"/>
      <c r="D30821" s="94"/>
      <c r="E30821" s="94"/>
    </row>
    <row r="30822" spans="1:5">
      <c r="A30822" s="94"/>
      <c r="B30822" s="94"/>
      <c r="C30822" s="94"/>
      <c r="D30822" s="94"/>
      <c r="E30822" s="94"/>
    </row>
    <row r="30823" spans="1:5">
      <c r="A30823" s="94"/>
      <c r="B30823" s="94"/>
      <c r="C30823" s="94"/>
      <c r="D30823" s="94"/>
      <c r="E30823" s="94"/>
    </row>
    <row r="30824" spans="1:5">
      <c r="A30824" s="94"/>
      <c r="B30824" s="94"/>
      <c r="C30824" s="94"/>
      <c r="D30824" s="94"/>
      <c r="E30824" s="94"/>
    </row>
    <row r="30825" spans="1:5">
      <c r="A30825" s="94"/>
      <c r="B30825" s="94"/>
      <c r="C30825" s="94"/>
      <c r="D30825" s="94"/>
      <c r="E30825" s="94"/>
    </row>
    <row r="30826" spans="1:5">
      <c r="A30826" s="94"/>
      <c r="B30826" s="94"/>
      <c r="C30826" s="94"/>
      <c r="D30826" s="94"/>
      <c r="E30826" s="94"/>
    </row>
    <row r="30827" spans="1:5">
      <c r="A30827" s="94"/>
      <c r="B30827" s="94"/>
      <c r="C30827" s="94"/>
      <c r="D30827" s="94"/>
      <c r="E30827" s="94"/>
    </row>
    <row r="30828" spans="1:5">
      <c r="A30828" s="94"/>
      <c r="B30828" s="94"/>
      <c r="C30828" s="94"/>
      <c r="D30828" s="94"/>
      <c r="E30828" s="94"/>
    </row>
    <row r="30829" spans="1:5">
      <c r="A30829" s="94"/>
      <c r="B30829" s="94"/>
      <c r="C30829" s="94"/>
      <c r="D30829" s="94"/>
      <c r="E30829" s="94"/>
    </row>
    <row r="30830" spans="1:5">
      <c r="A30830" s="94"/>
      <c r="B30830" s="94"/>
      <c r="C30830" s="94"/>
      <c r="D30830" s="94"/>
      <c r="E30830" s="94"/>
    </row>
    <row r="30831" spans="1:5">
      <c r="A30831" s="94"/>
      <c r="B30831" s="94"/>
      <c r="C30831" s="94"/>
      <c r="D30831" s="94"/>
      <c r="E30831" s="94"/>
    </row>
    <row r="30832" spans="1:5">
      <c r="A30832" s="94"/>
      <c r="B30832" s="94"/>
      <c r="C30832" s="94"/>
      <c r="D30832" s="94"/>
      <c r="E30832" s="94"/>
    </row>
    <row r="30833" spans="1:5">
      <c r="A30833" s="94"/>
      <c r="B30833" s="94"/>
      <c r="C30833" s="94"/>
      <c r="D30833" s="94"/>
      <c r="E30833" s="94"/>
    </row>
    <row r="30834" spans="1:5">
      <c r="A30834" s="94"/>
      <c r="B30834" s="94"/>
      <c r="C30834" s="94"/>
      <c r="D30834" s="94"/>
      <c r="E30834" s="94"/>
    </row>
    <row r="30835" spans="1:5">
      <c r="A30835" s="94"/>
      <c r="B30835" s="94"/>
      <c r="C30835" s="94"/>
      <c r="D30835" s="94"/>
      <c r="E30835" s="94"/>
    </row>
    <row r="30836" spans="1:5">
      <c r="A30836" s="94"/>
      <c r="B30836" s="94"/>
      <c r="C30836" s="94"/>
      <c r="D30836" s="94"/>
      <c r="E30836" s="94"/>
    </row>
    <row r="30837" spans="1:5">
      <c r="A30837" s="94"/>
      <c r="B30837" s="94"/>
      <c r="C30837" s="94"/>
      <c r="D30837" s="94"/>
      <c r="E30837" s="94"/>
    </row>
    <row r="30838" spans="1:5">
      <c r="A30838" s="94"/>
      <c r="B30838" s="94"/>
      <c r="C30838" s="94"/>
      <c r="D30838" s="94"/>
      <c r="E30838" s="94"/>
    </row>
    <row r="30839" spans="1:5">
      <c r="A30839" s="94"/>
      <c r="B30839" s="94"/>
      <c r="C30839" s="94"/>
      <c r="D30839" s="94"/>
      <c r="E30839" s="94"/>
    </row>
    <row r="30840" spans="1:5">
      <c r="A30840" s="94"/>
      <c r="B30840" s="94"/>
      <c r="C30840" s="94"/>
      <c r="D30840" s="94"/>
      <c r="E30840" s="94"/>
    </row>
    <row r="30841" spans="1:5">
      <c r="A30841" s="94"/>
      <c r="B30841" s="94"/>
      <c r="C30841" s="94"/>
      <c r="D30841" s="94"/>
      <c r="E30841" s="94"/>
    </row>
    <row r="30842" spans="1:5">
      <c r="A30842" s="94"/>
      <c r="B30842" s="94"/>
      <c r="C30842" s="94"/>
      <c r="D30842" s="94"/>
      <c r="E30842" s="94"/>
    </row>
    <row r="30843" spans="1:5">
      <c r="A30843" s="94"/>
      <c r="B30843" s="94"/>
      <c r="C30843" s="94"/>
      <c r="D30843" s="94"/>
      <c r="E30843" s="94"/>
    </row>
    <row r="30844" spans="1:5">
      <c r="A30844" s="94"/>
      <c r="B30844" s="94"/>
      <c r="C30844" s="94"/>
      <c r="D30844" s="94"/>
      <c r="E30844" s="94"/>
    </row>
    <row r="30845" spans="1:5">
      <c r="A30845" s="94"/>
      <c r="B30845" s="94"/>
      <c r="C30845" s="94"/>
      <c r="D30845" s="94"/>
      <c r="E30845" s="94"/>
    </row>
    <row r="30846" spans="1:5">
      <c r="A30846" s="94"/>
      <c r="B30846" s="94"/>
      <c r="C30846" s="94"/>
      <c r="D30846" s="94"/>
      <c r="E30846" s="94"/>
    </row>
    <row r="30847" spans="1:5">
      <c r="A30847" s="94"/>
      <c r="B30847" s="94"/>
      <c r="C30847" s="94"/>
      <c r="D30847" s="94"/>
      <c r="E30847" s="94"/>
    </row>
    <row r="30848" spans="1:5">
      <c r="A30848" s="94"/>
      <c r="B30848" s="94"/>
      <c r="C30848" s="94"/>
      <c r="D30848" s="94"/>
      <c r="E30848" s="94"/>
    </row>
    <row r="30849" spans="1:5">
      <c r="A30849" s="94"/>
      <c r="B30849" s="94"/>
      <c r="C30849" s="94"/>
      <c r="D30849" s="94"/>
      <c r="E30849" s="94"/>
    </row>
    <row r="30850" spans="1:5">
      <c r="A30850" s="94"/>
      <c r="B30850" s="94"/>
      <c r="C30850" s="94"/>
      <c r="D30850" s="94"/>
      <c r="E30850" s="94"/>
    </row>
    <row r="30851" spans="1:5">
      <c r="A30851" s="94"/>
      <c r="B30851" s="94"/>
      <c r="C30851" s="94"/>
      <c r="D30851" s="94"/>
      <c r="E30851" s="94"/>
    </row>
    <row r="30852" spans="1:5">
      <c r="A30852" s="94"/>
      <c r="B30852" s="94"/>
      <c r="C30852" s="94"/>
      <c r="D30852" s="94"/>
      <c r="E30852" s="94"/>
    </row>
    <row r="30853" spans="1:5">
      <c r="A30853" s="94"/>
      <c r="B30853" s="94"/>
      <c r="C30853" s="94"/>
      <c r="D30853" s="94"/>
      <c r="E30853" s="94"/>
    </row>
    <row r="30854" spans="1:5">
      <c r="A30854" s="94"/>
      <c r="B30854" s="94"/>
      <c r="C30854" s="94"/>
      <c r="D30854" s="94"/>
      <c r="E30854" s="94"/>
    </row>
    <row r="30855" spans="1:5">
      <c r="A30855" s="94"/>
      <c r="B30855" s="94"/>
      <c r="C30855" s="94"/>
      <c r="D30855" s="94"/>
      <c r="E30855" s="94"/>
    </row>
    <row r="30856" spans="1:5">
      <c r="A30856" s="94"/>
      <c r="B30856" s="94"/>
      <c r="C30856" s="94"/>
      <c r="D30856" s="94"/>
      <c r="E30856" s="94"/>
    </row>
    <row r="30857" spans="1:5">
      <c r="A30857" s="94"/>
      <c r="B30857" s="94"/>
      <c r="C30857" s="94"/>
      <c r="D30857" s="94"/>
      <c r="E30857" s="94"/>
    </row>
    <row r="30858" spans="1:5">
      <c r="A30858" s="94"/>
      <c r="B30858" s="94"/>
      <c r="C30858" s="94"/>
      <c r="D30858" s="94"/>
      <c r="E30858" s="94"/>
    </row>
    <row r="30859" spans="1:5">
      <c r="A30859" s="94"/>
      <c r="B30859" s="94"/>
      <c r="C30859" s="94"/>
      <c r="D30859" s="94"/>
      <c r="E30859" s="94"/>
    </row>
    <row r="30860" spans="1:5">
      <c r="A30860" s="94"/>
      <c r="B30860" s="94"/>
      <c r="C30860" s="94"/>
      <c r="D30860" s="94"/>
      <c r="E30860" s="94"/>
    </row>
    <row r="30861" spans="1:5">
      <c r="A30861" s="94"/>
      <c r="B30861" s="94"/>
      <c r="C30861" s="94"/>
      <c r="D30861" s="94"/>
      <c r="E30861" s="94"/>
    </row>
    <row r="30862" spans="1:5">
      <c r="A30862" s="94"/>
      <c r="B30862" s="94"/>
      <c r="C30862" s="94"/>
      <c r="D30862" s="94"/>
      <c r="E30862" s="94"/>
    </row>
    <row r="30863" spans="1:5">
      <c r="A30863" s="94"/>
      <c r="B30863" s="94"/>
      <c r="C30863" s="94"/>
      <c r="D30863" s="94"/>
      <c r="E30863" s="94"/>
    </row>
    <row r="30864" spans="1:5">
      <c r="A30864" s="94"/>
      <c r="B30864" s="94"/>
      <c r="C30864" s="94"/>
      <c r="D30864" s="94"/>
      <c r="E30864" s="94"/>
    </row>
    <row r="30865" spans="1:5">
      <c r="A30865" s="94"/>
      <c r="B30865" s="94"/>
      <c r="C30865" s="94"/>
      <c r="D30865" s="94"/>
      <c r="E30865" s="94"/>
    </row>
    <row r="30866" spans="1:5">
      <c r="A30866" s="94"/>
      <c r="B30866" s="94"/>
      <c r="C30866" s="94"/>
      <c r="D30866" s="94"/>
      <c r="E30866" s="94"/>
    </row>
    <row r="30867" spans="1:5">
      <c r="A30867" s="94"/>
      <c r="B30867" s="94"/>
      <c r="C30867" s="94"/>
      <c r="D30867" s="94"/>
      <c r="E30867" s="94"/>
    </row>
    <row r="30868" spans="1:5">
      <c r="A30868" s="94"/>
      <c r="B30868" s="94"/>
      <c r="C30868" s="94"/>
      <c r="D30868" s="94"/>
      <c r="E30868" s="94"/>
    </row>
    <row r="30869" spans="1:5">
      <c r="A30869" s="94"/>
      <c r="B30869" s="94"/>
      <c r="C30869" s="94"/>
      <c r="D30869" s="94"/>
      <c r="E30869" s="94"/>
    </row>
    <row r="30870" spans="1:5">
      <c r="A30870" s="94"/>
      <c r="B30870" s="94"/>
      <c r="C30870" s="94"/>
      <c r="D30870" s="94"/>
      <c r="E30870" s="94"/>
    </row>
    <row r="30871" spans="1:5">
      <c r="A30871" s="94"/>
      <c r="B30871" s="94"/>
      <c r="C30871" s="94"/>
      <c r="D30871" s="94"/>
      <c r="E30871" s="94"/>
    </row>
    <row r="30872" spans="1:5">
      <c r="A30872" s="94"/>
      <c r="B30872" s="94"/>
      <c r="C30872" s="94"/>
      <c r="D30872" s="94"/>
      <c r="E30872" s="94"/>
    </row>
    <row r="30873" spans="1:5">
      <c r="A30873" s="94"/>
      <c r="B30873" s="94"/>
      <c r="C30873" s="94"/>
      <c r="D30873" s="94"/>
      <c r="E30873" s="94"/>
    </row>
    <row r="30874" spans="1:5">
      <c r="A30874" s="94"/>
      <c r="B30874" s="94"/>
      <c r="C30874" s="94"/>
      <c r="D30874" s="94"/>
      <c r="E30874" s="94"/>
    </row>
    <row r="30875" spans="1:5">
      <c r="A30875" s="94"/>
      <c r="B30875" s="94"/>
      <c r="C30875" s="94"/>
      <c r="D30875" s="94"/>
      <c r="E30875" s="94"/>
    </row>
    <row r="30876" spans="1:5">
      <c r="A30876" s="94"/>
      <c r="B30876" s="94"/>
      <c r="C30876" s="94"/>
      <c r="D30876" s="94"/>
      <c r="E30876" s="94"/>
    </row>
    <row r="30877" spans="1:5">
      <c r="A30877" s="94"/>
      <c r="B30877" s="94"/>
      <c r="C30877" s="94"/>
      <c r="D30877" s="94"/>
      <c r="E30877" s="94"/>
    </row>
    <row r="30878" spans="1:5">
      <c r="A30878" s="94"/>
      <c r="B30878" s="94"/>
      <c r="C30878" s="94"/>
      <c r="D30878" s="94"/>
      <c r="E30878" s="94"/>
    </row>
    <row r="30879" spans="1:5">
      <c r="A30879" s="94"/>
      <c r="B30879" s="94"/>
      <c r="C30879" s="94"/>
      <c r="D30879" s="94"/>
      <c r="E30879" s="94"/>
    </row>
    <row r="30880" spans="1:5">
      <c r="A30880" s="94"/>
      <c r="B30880" s="94"/>
      <c r="C30880" s="94"/>
      <c r="D30880" s="94"/>
      <c r="E30880" s="94"/>
    </row>
    <row r="30881" spans="1:5">
      <c r="A30881" s="94"/>
      <c r="B30881" s="94"/>
      <c r="C30881" s="94"/>
      <c r="D30881" s="94"/>
      <c r="E30881" s="94"/>
    </row>
    <row r="30882" spans="1:5">
      <c r="A30882" s="94"/>
      <c r="B30882" s="94"/>
      <c r="C30882" s="94"/>
      <c r="D30882" s="94"/>
      <c r="E30882" s="94"/>
    </row>
    <row r="30883" spans="1:5">
      <c r="A30883" s="94"/>
      <c r="B30883" s="94"/>
      <c r="C30883" s="94"/>
      <c r="D30883" s="94"/>
      <c r="E30883" s="94"/>
    </row>
    <row r="30884" spans="1:5">
      <c r="A30884" s="94"/>
      <c r="B30884" s="94"/>
      <c r="C30884" s="94"/>
      <c r="D30884" s="94"/>
      <c r="E30884" s="94"/>
    </row>
    <row r="30885" spans="1:5">
      <c r="A30885" s="94"/>
      <c r="B30885" s="94"/>
      <c r="C30885" s="94"/>
      <c r="D30885" s="94"/>
      <c r="E30885" s="94"/>
    </row>
    <row r="30886" spans="1:5">
      <c r="A30886" s="94"/>
      <c r="B30886" s="94"/>
      <c r="C30886" s="94"/>
      <c r="D30886" s="94"/>
      <c r="E30886" s="94"/>
    </row>
    <row r="30887" spans="1:5">
      <c r="A30887" s="94"/>
      <c r="B30887" s="94"/>
      <c r="C30887" s="94"/>
      <c r="D30887" s="94"/>
      <c r="E30887" s="94"/>
    </row>
    <row r="30888" spans="1:5">
      <c r="A30888" s="94"/>
      <c r="B30888" s="94"/>
      <c r="C30888" s="94"/>
      <c r="D30888" s="94"/>
      <c r="E30888" s="94"/>
    </row>
    <row r="30889" spans="1:5">
      <c r="A30889" s="94"/>
      <c r="B30889" s="94"/>
      <c r="C30889" s="94"/>
      <c r="D30889" s="94"/>
      <c r="E30889" s="94"/>
    </row>
    <row r="30890" spans="1:5">
      <c r="A30890" s="94"/>
      <c r="B30890" s="94"/>
      <c r="C30890" s="94"/>
      <c r="D30890" s="94"/>
      <c r="E30890" s="94"/>
    </row>
    <row r="30891" spans="1:5">
      <c r="A30891" s="94"/>
      <c r="B30891" s="94"/>
      <c r="C30891" s="94"/>
      <c r="D30891" s="94"/>
      <c r="E30891" s="94"/>
    </row>
    <row r="30892" spans="1:5">
      <c r="A30892" s="94"/>
      <c r="B30892" s="94"/>
      <c r="C30892" s="94"/>
      <c r="D30892" s="94"/>
      <c r="E30892" s="94"/>
    </row>
    <row r="30893" spans="1:5">
      <c r="A30893" s="94"/>
      <c r="B30893" s="94"/>
      <c r="C30893" s="94"/>
      <c r="D30893" s="94"/>
      <c r="E30893" s="94"/>
    </row>
    <row r="30894" spans="1:5">
      <c r="A30894" s="94"/>
      <c r="B30894" s="94"/>
      <c r="C30894" s="94"/>
      <c r="D30894" s="94"/>
      <c r="E30894" s="94"/>
    </row>
    <row r="30895" spans="1:5">
      <c r="A30895" s="94"/>
      <c r="B30895" s="94"/>
      <c r="C30895" s="94"/>
      <c r="D30895" s="94"/>
      <c r="E30895" s="94"/>
    </row>
    <row r="30896" spans="1:5">
      <c r="A30896" s="94"/>
      <c r="B30896" s="94"/>
      <c r="C30896" s="94"/>
      <c r="D30896" s="94"/>
      <c r="E30896" s="94"/>
    </row>
    <row r="30897" spans="1:5">
      <c r="A30897" s="94"/>
      <c r="B30897" s="94"/>
      <c r="C30897" s="94"/>
      <c r="D30897" s="94"/>
      <c r="E30897" s="94"/>
    </row>
    <row r="30898" spans="1:5">
      <c r="A30898" s="94"/>
      <c r="B30898" s="94"/>
      <c r="C30898" s="94"/>
      <c r="D30898" s="94"/>
      <c r="E30898" s="94"/>
    </row>
    <row r="30899" spans="1:5">
      <c r="A30899" s="94"/>
      <c r="B30899" s="94"/>
      <c r="C30899" s="94"/>
      <c r="D30899" s="94"/>
      <c r="E30899" s="94"/>
    </row>
    <row r="30900" spans="1:5">
      <c r="A30900" s="94"/>
      <c r="B30900" s="94"/>
      <c r="C30900" s="94"/>
      <c r="D30900" s="94"/>
      <c r="E30900" s="94"/>
    </row>
    <row r="30901" spans="1:5">
      <c r="A30901" s="94"/>
      <c r="B30901" s="94"/>
      <c r="C30901" s="94"/>
      <c r="D30901" s="94"/>
      <c r="E30901" s="94"/>
    </row>
    <row r="30902" spans="1:5">
      <c r="A30902" s="94"/>
      <c r="B30902" s="94"/>
      <c r="C30902" s="94"/>
      <c r="D30902" s="94"/>
      <c r="E30902" s="94"/>
    </row>
    <row r="30903" spans="1:5">
      <c r="A30903" s="94"/>
      <c r="B30903" s="94"/>
      <c r="C30903" s="94"/>
      <c r="D30903" s="94"/>
      <c r="E30903" s="94"/>
    </row>
    <row r="30904" spans="1:5">
      <c r="A30904" s="94"/>
      <c r="B30904" s="94"/>
      <c r="C30904" s="94"/>
      <c r="D30904" s="94"/>
      <c r="E30904" s="94"/>
    </row>
    <row r="30905" spans="1:5">
      <c r="A30905" s="94"/>
      <c r="B30905" s="94"/>
      <c r="C30905" s="94"/>
      <c r="D30905" s="94"/>
      <c r="E30905" s="94"/>
    </row>
    <row r="30906" spans="1:5">
      <c r="A30906" s="94"/>
      <c r="B30906" s="94"/>
      <c r="C30906" s="94"/>
      <c r="D30906" s="94"/>
      <c r="E30906" s="94"/>
    </row>
    <row r="30907" spans="1:5">
      <c r="A30907" s="94"/>
      <c r="B30907" s="94"/>
      <c r="C30907" s="94"/>
      <c r="D30907" s="94"/>
      <c r="E30907" s="94"/>
    </row>
    <row r="30908" spans="1:5">
      <c r="A30908" s="94"/>
      <c r="B30908" s="94"/>
      <c r="C30908" s="94"/>
      <c r="D30908" s="94"/>
      <c r="E30908" s="94"/>
    </row>
    <row r="30909" spans="1:5">
      <c r="A30909" s="94"/>
      <c r="B30909" s="94"/>
      <c r="C30909" s="94"/>
      <c r="D30909" s="94"/>
      <c r="E30909" s="94"/>
    </row>
    <row r="30910" spans="1:5">
      <c r="A30910" s="94"/>
      <c r="B30910" s="94"/>
      <c r="C30910" s="94"/>
      <c r="D30910" s="94"/>
      <c r="E30910" s="94"/>
    </row>
    <row r="30911" spans="1:5">
      <c r="A30911" s="94"/>
      <c r="B30911" s="94"/>
      <c r="C30911" s="94"/>
      <c r="D30911" s="94"/>
      <c r="E30911" s="94"/>
    </row>
    <row r="30912" spans="1:5">
      <c r="A30912" s="94"/>
      <c r="B30912" s="94"/>
      <c r="C30912" s="94"/>
      <c r="D30912" s="94"/>
      <c r="E30912" s="94"/>
    </row>
    <row r="30913" spans="1:5">
      <c r="A30913" s="94"/>
      <c r="B30913" s="94"/>
      <c r="C30913" s="94"/>
      <c r="D30913" s="94"/>
      <c r="E30913" s="94"/>
    </row>
    <row r="30914" spans="1:5">
      <c r="A30914" s="94"/>
      <c r="B30914" s="94"/>
      <c r="C30914" s="94"/>
      <c r="D30914" s="94"/>
      <c r="E30914" s="94"/>
    </row>
    <row r="30915" spans="1:5">
      <c r="A30915" s="94"/>
      <c r="B30915" s="94"/>
      <c r="C30915" s="94"/>
      <c r="D30915" s="94"/>
      <c r="E30915" s="94"/>
    </row>
    <row r="30916" spans="1:5">
      <c r="A30916" s="94"/>
      <c r="B30916" s="94"/>
      <c r="C30916" s="94"/>
      <c r="D30916" s="94"/>
      <c r="E30916" s="94"/>
    </row>
    <row r="30917" spans="1:5">
      <c r="A30917" s="94"/>
      <c r="B30917" s="94"/>
      <c r="C30917" s="94"/>
      <c r="D30917" s="94"/>
      <c r="E30917" s="94"/>
    </row>
    <row r="30918" spans="1:5">
      <c r="A30918" s="94"/>
      <c r="B30918" s="94"/>
      <c r="C30918" s="94"/>
      <c r="D30918" s="94"/>
      <c r="E30918" s="94"/>
    </row>
    <row r="30919" spans="1:5">
      <c r="A30919" s="94"/>
      <c r="B30919" s="94"/>
      <c r="C30919" s="94"/>
      <c r="D30919" s="94"/>
      <c r="E30919" s="94"/>
    </row>
    <row r="30920" spans="1:5">
      <c r="A30920" s="94"/>
      <c r="B30920" s="94"/>
      <c r="C30920" s="94"/>
      <c r="D30920" s="94"/>
      <c r="E30920" s="94"/>
    </row>
    <row r="30921" spans="1:5">
      <c r="A30921" s="94"/>
      <c r="B30921" s="94"/>
      <c r="C30921" s="94"/>
      <c r="D30921" s="94"/>
      <c r="E30921" s="94"/>
    </row>
    <row r="30922" spans="1:5">
      <c r="A30922" s="94"/>
      <c r="B30922" s="94"/>
      <c r="C30922" s="94"/>
      <c r="D30922" s="94"/>
      <c r="E30922" s="94"/>
    </row>
    <row r="30923" spans="1:5">
      <c r="A30923" s="94"/>
      <c r="B30923" s="94"/>
      <c r="C30923" s="94"/>
      <c r="D30923" s="94"/>
      <c r="E30923" s="94"/>
    </row>
    <row r="30924" spans="1:5">
      <c r="A30924" s="94"/>
      <c r="B30924" s="94"/>
      <c r="C30924" s="94"/>
      <c r="D30924" s="94"/>
      <c r="E30924" s="94"/>
    </row>
    <row r="30925" spans="1:5">
      <c r="A30925" s="94"/>
      <c r="B30925" s="94"/>
      <c r="C30925" s="94"/>
      <c r="D30925" s="94"/>
      <c r="E30925" s="94"/>
    </row>
    <row r="30926" spans="1:5">
      <c r="A30926" s="94"/>
      <c r="B30926" s="94"/>
      <c r="C30926" s="94"/>
      <c r="D30926" s="94"/>
      <c r="E30926" s="94"/>
    </row>
    <row r="30927" spans="1:5">
      <c r="A30927" s="94"/>
      <c r="B30927" s="94"/>
      <c r="C30927" s="94"/>
      <c r="D30927" s="94"/>
      <c r="E30927" s="94"/>
    </row>
    <row r="30928" spans="1:5">
      <c r="A30928" s="94"/>
      <c r="B30928" s="94"/>
      <c r="C30928" s="94"/>
      <c r="D30928" s="94"/>
      <c r="E30928" s="94"/>
    </row>
    <row r="30929" spans="1:5">
      <c r="A30929" s="94"/>
      <c r="B30929" s="94"/>
      <c r="C30929" s="94"/>
      <c r="D30929" s="94"/>
      <c r="E30929" s="94"/>
    </row>
    <row r="30930" spans="1:5">
      <c r="A30930" s="94"/>
      <c r="B30930" s="94"/>
      <c r="C30930" s="94"/>
      <c r="D30930" s="94"/>
      <c r="E30930" s="94"/>
    </row>
    <row r="30931" spans="1:5">
      <c r="A30931" s="94"/>
      <c r="B30931" s="94"/>
      <c r="C30931" s="94"/>
      <c r="D30931" s="94"/>
      <c r="E30931" s="94"/>
    </row>
    <row r="30932" spans="1:5">
      <c r="A30932" s="94"/>
      <c r="B30932" s="94"/>
      <c r="C30932" s="94"/>
      <c r="D30932" s="94"/>
      <c r="E30932" s="94"/>
    </row>
    <row r="30933" spans="1:5">
      <c r="A30933" s="94"/>
      <c r="B30933" s="94"/>
      <c r="C30933" s="94"/>
      <c r="D30933" s="94"/>
      <c r="E30933" s="94"/>
    </row>
    <row r="30934" spans="1:5">
      <c r="A30934" s="94"/>
      <c r="B30934" s="94"/>
      <c r="C30934" s="94"/>
      <c r="D30934" s="94"/>
      <c r="E30934" s="94"/>
    </row>
    <row r="30935" spans="1:5">
      <c r="A30935" s="94"/>
      <c r="B30935" s="94"/>
      <c r="C30935" s="94"/>
      <c r="D30935" s="94"/>
      <c r="E30935" s="94"/>
    </row>
    <row r="30936" spans="1:5">
      <c r="A30936" s="94"/>
      <c r="B30936" s="94"/>
      <c r="C30936" s="94"/>
      <c r="D30936" s="94"/>
      <c r="E30936" s="94"/>
    </row>
    <row r="30937" spans="1:5">
      <c r="A30937" s="94"/>
      <c r="B30937" s="94"/>
      <c r="C30937" s="94"/>
      <c r="D30937" s="94"/>
      <c r="E30937" s="94"/>
    </row>
    <row r="30938" spans="1:5">
      <c r="A30938" s="94"/>
      <c r="B30938" s="94"/>
      <c r="C30938" s="94"/>
      <c r="D30938" s="94"/>
      <c r="E30938" s="94"/>
    </row>
    <row r="30939" spans="1:5">
      <c r="A30939" s="94"/>
      <c r="B30939" s="94"/>
      <c r="C30939" s="94"/>
      <c r="D30939" s="94"/>
      <c r="E30939" s="94"/>
    </row>
    <row r="30940" spans="1:5">
      <c r="A30940" s="94"/>
      <c r="B30940" s="94"/>
      <c r="C30940" s="94"/>
      <c r="D30940" s="94"/>
      <c r="E30940" s="94"/>
    </row>
    <row r="30941" spans="1:5">
      <c r="A30941" s="94"/>
      <c r="B30941" s="94"/>
      <c r="C30941" s="94"/>
      <c r="D30941" s="94"/>
      <c r="E30941" s="94"/>
    </row>
    <row r="30942" spans="1:5">
      <c r="A30942" s="94"/>
      <c r="B30942" s="94"/>
      <c r="C30942" s="94"/>
      <c r="D30942" s="94"/>
      <c r="E30942" s="94"/>
    </row>
    <row r="30943" spans="1:5">
      <c r="A30943" s="94"/>
      <c r="B30943" s="94"/>
      <c r="C30943" s="94"/>
      <c r="D30943" s="94"/>
      <c r="E30943" s="94"/>
    </row>
    <row r="30944" spans="1:5">
      <c r="A30944" s="94"/>
      <c r="B30944" s="94"/>
      <c r="C30944" s="94"/>
      <c r="D30944" s="94"/>
      <c r="E30944" s="94"/>
    </row>
    <row r="30945" spans="1:5">
      <c r="A30945" s="94"/>
      <c r="B30945" s="94"/>
      <c r="C30945" s="94"/>
      <c r="D30945" s="94"/>
      <c r="E30945" s="94"/>
    </row>
    <row r="30946" spans="1:5">
      <c r="A30946" s="94"/>
      <c r="B30946" s="94"/>
      <c r="C30946" s="94"/>
      <c r="D30946" s="94"/>
      <c r="E30946" s="94"/>
    </row>
    <row r="30947" spans="1:5">
      <c r="A30947" s="94"/>
      <c r="B30947" s="94"/>
      <c r="C30947" s="94"/>
      <c r="D30947" s="94"/>
      <c r="E30947" s="94"/>
    </row>
    <row r="30948" spans="1:5">
      <c r="A30948" s="94"/>
      <c r="B30948" s="94"/>
      <c r="C30948" s="94"/>
      <c r="D30948" s="94"/>
      <c r="E30948" s="94"/>
    </row>
    <row r="30949" spans="1:5">
      <c r="A30949" s="94"/>
      <c r="B30949" s="94"/>
      <c r="C30949" s="94"/>
      <c r="D30949" s="94"/>
      <c r="E30949" s="94"/>
    </row>
    <row r="30950" spans="1:5">
      <c r="A30950" s="94"/>
      <c r="B30950" s="94"/>
      <c r="C30950" s="94"/>
      <c r="D30950" s="94"/>
      <c r="E30950" s="94"/>
    </row>
    <row r="30951" spans="1:5">
      <c r="A30951" s="94"/>
      <c r="B30951" s="94"/>
      <c r="C30951" s="94"/>
      <c r="D30951" s="94"/>
      <c r="E30951" s="94"/>
    </row>
    <row r="30952" spans="1:5">
      <c r="A30952" s="94"/>
      <c r="B30952" s="94"/>
      <c r="C30952" s="94"/>
      <c r="D30952" s="94"/>
      <c r="E30952" s="94"/>
    </row>
    <row r="30953" spans="1:5">
      <c r="A30953" s="94"/>
      <c r="B30953" s="94"/>
      <c r="C30953" s="94"/>
      <c r="D30953" s="94"/>
      <c r="E30953" s="94"/>
    </row>
    <row r="30954" spans="1:5">
      <c r="A30954" s="94"/>
      <c r="B30954" s="94"/>
      <c r="C30954" s="94"/>
      <c r="D30954" s="94"/>
      <c r="E30954" s="94"/>
    </row>
    <row r="30955" spans="1:5">
      <c r="A30955" s="94"/>
      <c r="B30955" s="94"/>
      <c r="C30955" s="94"/>
      <c r="D30955" s="94"/>
      <c r="E30955" s="94"/>
    </row>
    <row r="30956" spans="1:5">
      <c r="A30956" s="94"/>
      <c r="B30956" s="94"/>
      <c r="C30956" s="94"/>
      <c r="D30956" s="94"/>
      <c r="E30956" s="94"/>
    </row>
    <row r="30957" spans="1:5">
      <c r="A30957" s="94"/>
      <c r="B30957" s="94"/>
      <c r="C30957" s="94"/>
      <c r="D30957" s="94"/>
      <c r="E30957" s="94"/>
    </row>
    <row r="30958" spans="1:5">
      <c r="A30958" s="94"/>
      <c r="B30958" s="94"/>
      <c r="C30958" s="94"/>
      <c r="D30958" s="94"/>
      <c r="E30958" s="94"/>
    </row>
    <row r="30959" spans="1:5">
      <c r="A30959" s="94"/>
      <c r="B30959" s="94"/>
      <c r="C30959" s="94"/>
      <c r="D30959" s="94"/>
      <c r="E30959" s="94"/>
    </row>
    <row r="30960" spans="1:5">
      <c r="A30960" s="94"/>
      <c r="B30960" s="94"/>
      <c r="C30960" s="94"/>
      <c r="D30960" s="94"/>
      <c r="E30960" s="94"/>
    </row>
    <row r="30961" spans="1:5">
      <c r="A30961" s="94"/>
      <c r="B30961" s="94"/>
      <c r="C30961" s="94"/>
      <c r="D30961" s="94"/>
      <c r="E30961" s="94"/>
    </row>
    <row r="30962" spans="1:5">
      <c r="A30962" s="94"/>
      <c r="B30962" s="94"/>
      <c r="C30962" s="94"/>
      <c r="D30962" s="94"/>
      <c r="E30962" s="94"/>
    </row>
    <row r="30963" spans="1:5">
      <c r="A30963" s="94"/>
      <c r="B30963" s="94"/>
      <c r="C30963" s="94"/>
      <c r="D30963" s="94"/>
      <c r="E30963" s="94"/>
    </row>
    <row r="30964" spans="1:5">
      <c r="A30964" s="94"/>
      <c r="B30964" s="94"/>
      <c r="C30964" s="94"/>
      <c r="D30964" s="94"/>
      <c r="E30964" s="94"/>
    </row>
    <row r="30965" spans="1:5">
      <c r="A30965" s="94"/>
      <c r="B30965" s="94"/>
      <c r="C30965" s="94"/>
      <c r="D30965" s="94"/>
      <c r="E30965" s="94"/>
    </row>
    <row r="30966" spans="1:5">
      <c r="A30966" s="94"/>
      <c r="B30966" s="94"/>
      <c r="C30966" s="94"/>
      <c r="D30966" s="94"/>
      <c r="E30966" s="94"/>
    </row>
    <row r="30967" spans="1:5">
      <c r="A30967" s="94"/>
      <c r="B30967" s="94"/>
      <c r="C30967" s="94"/>
      <c r="D30967" s="94"/>
      <c r="E30967" s="94"/>
    </row>
    <row r="30968" spans="1:5">
      <c r="A30968" s="94"/>
      <c r="B30968" s="94"/>
      <c r="C30968" s="94"/>
      <c r="D30968" s="94"/>
      <c r="E30968" s="94"/>
    </row>
    <row r="30969" spans="1:5">
      <c r="A30969" s="94"/>
      <c r="B30969" s="94"/>
      <c r="C30969" s="94"/>
      <c r="D30969" s="94"/>
      <c r="E30969" s="94"/>
    </row>
    <row r="30970" spans="1:5">
      <c r="A30970" s="94"/>
      <c r="B30970" s="94"/>
      <c r="C30970" s="94"/>
      <c r="D30970" s="94"/>
      <c r="E30970" s="94"/>
    </row>
    <row r="30971" spans="1:5">
      <c r="A30971" s="94"/>
      <c r="B30971" s="94"/>
      <c r="C30971" s="94"/>
      <c r="D30971" s="94"/>
      <c r="E30971" s="94"/>
    </row>
    <row r="30972" spans="1:5">
      <c r="A30972" s="94"/>
      <c r="B30972" s="94"/>
      <c r="C30972" s="94"/>
      <c r="D30972" s="94"/>
      <c r="E30972" s="94"/>
    </row>
    <row r="30973" spans="1:5">
      <c r="A30973" s="94"/>
      <c r="B30973" s="94"/>
      <c r="C30973" s="94"/>
      <c r="D30973" s="94"/>
      <c r="E30973" s="94"/>
    </row>
    <row r="30974" spans="1:5">
      <c r="A30974" s="94"/>
      <c r="B30974" s="94"/>
      <c r="C30974" s="94"/>
      <c r="D30974" s="94"/>
      <c r="E30974" s="94"/>
    </row>
    <row r="30975" spans="1:5">
      <c r="A30975" s="94"/>
      <c r="B30975" s="94"/>
      <c r="C30975" s="94"/>
      <c r="D30975" s="94"/>
      <c r="E30975" s="94"/>
    </row>
    <row r="30976" spans="1:5">
      <c r="A30976" s="94"/>
      <c r="B30976" s="94"/>
      <c r="C30976" s="94"/>
      <c r="D30976" s="94"/>
      <c r="E30976" s="94"/>
    </row>
    <row r="30977" spans="1:5">
      <c r="A30977" s="94"/>
      <c r="B30977" s="94"/>
      <c r="C30977" s="94"/>
      <c r="D30977" s="94"/>
      <c r="E30977" s="94"/>
    </row>
    <row r="30978" spans="1:5">
      <c r="A30978" s="94"/>
      <c r="B30978" s="94"/>
      <c r="C30978" s="94"/>
      <c r="D30978" s="94"/>
      <c r="E30978" s="94"/>
    </row>
    <row r="30979" spans="1:5">
      <c r="A30979" s="94"/>
      <c r="B30979" s="94"/>
      <c r="C30979" s="94"/>
      <c r="D30979" s="94"/>
      <c r="E30979" s="94"/>
    </row>
    <row r="30980" spans="1:5">
      <c r="A30980" s="94"/>
      <c r="B30980" s="94"/>
      <c r="C30980" s="94"/>
      <c r="D30980" s="94"/>
      <c r="E30980" s="94"/>
    </row>
    <row r="30981" spans="1:5">
      <c r="A30981" s="94"/>
      <c r="B30981" s="94"/>
      <c r="C30981" s="94"/>
      <c r="D30981" s="94"/>
      <c r="E30981" s="94"/>
    </row>
    <row r="30982" spans="1:5">
      <c r="A30982" s="94"/>
      <c r="B30982" s="94"/>
      <c r="C30982" s="94"/>
      <c r="D30982" s="94"/>
      <c r="E30982" s="94"/>
    </row>
    <row r="30983" spans="1:5">
      <c r="A30983" s="94"/>
      <c r="B30983" s="94"/>
      <c r="C30983" s="94"/>
      <c r="D30983" s="94"/>
      <c r="E30983" s="94"/>
    </row>
    <row r="30984" spans="1:5">
      <c r="A30984" s="94"/>
      <c r="B30984" s="94"/>
      <c r="C30984" s="94"/>
      <c r="D30984" s="94"/>
      <c r="E30984" s="94"/>
    </row>
    <row r="30985" spans="1:5">
      <c r="A30985" s="94"/>
      <c r="B30985" s="94"/>
      <c r="C30985" s="94"/>
      <c r="D30985" s="94"/>
      <c r="E30985" s="94"/>
    </row>
    <row r="30986" spans="1:5">
      <c r="A30986" s="94"/>
      <c r="B30986" s="94"/>
      <c r="C30986" s="94"/>
      <c r="D30986" s="94"/>
      <c r="E30986" s="94"/>
    </row>
    <row r="30987" spans="1:5">
      <c r="A30987" s="94"/>
      <c r="B30987" s="94"/>
      <c r="C30987" s="94"/>
      <c r="D30987" s="94"/>
      <c r="E30987" s="94"/>
    </row>
    <row r="30988" spans="1:5">
      <c r="A30988" s="94"/>
      <c r="B30988" s="94"/>
      <c r="C30988" s="94"/>
      <c r="D30988" s="94"/>
      <c r="E30988" s="94"/>
    </row>
    <row r="30989" spans="1:5">
      <c r="A30989" s="94"/>
      <c r="B30989" s="94"/>
      <c r="C30989" s="94"/>
      <c r="D30989" s="94"/>
      <c r="E30989" s="94"/>
    </row>
    <row r="30990" spans="1:5">
      <c r="A30990" s="94"/>
      <c r="B30990" s="94"/>
      <c r="C30990" s="94"/>
      <c r="D30990" s="94"/>
      <c r="E30990" s="94"/>
    </row>
    <row r="30991" spans="1:5">
      <c r="A30991" s="94"/>
      <c r="B30991" s="94"/>
      <c r="C30991" s="94"/>
      <c r="D30991" s="94"/>
      <c r="E30991" s="94"/>
    </row>
    <row r="30992" spans="1:5">
      <c r="A30992" s="94"/>
      <c r="B30992" s="94"/>
      <c r="C30992" s="94"/>
      <c r="D30992" s="94"/>
      <c r="E30992" s="94"/>
    </row>
    <row r="30993" spans="1:5">
      <c r="A30993" s="94"/>
      <c r="B30993" s="94"/>
      <c r="C30993" s="94"/>
      <c r="D30993" s="94"/>
      <c r="E30993" s="94"/>
    </row>
    <row r="30994" spans="1:5">
      <c r="A30994" s="94"/>
      <c r="B30994" s="94"/>
      <c r="C30994" s="94"/>
      <c r="D30994" s="94"/>
      <c r="E30994" s="94"/>
    </row>
    <row r="30995" spans="1:5">
      <c r="A30995" s="94"/>
      <c r="B30995" s="94"/>
      <c r="C30995" s="94"/>
      <c r="D30995" s="94"/>
      <c r="E30995" s="94"/>
    </row>
    <row r="30996" spans="1:5">
      <c r="A30996" s="94"/>
      <c r="B30996" s="94"/>
      <c r="C30996" s="94"/>
      <c r="D30996" s="94"/>
      <c r="E30996" s="94"/>
    </row>
    <row r="30997" spans="1:5">
      <c r="A30997" s="94"/>
      <c r="B30997" s="94"/>
      <c r="C30997" s="94"/>
      <c r="D30997" s="94"/>
      <c r="E30997" s="94"/>
    </row>
    <row r="30998" spans="1:5">
      <c r="A30998" s="94"/>
      <c r="B30998" s="94"/>
      <c r="C30998" s="94"/>
      <c r="D30998" s="94"/>
      <c r="E30998" s="94"/>
    </row>
    <row r="30999" spans="1:5">
      <c r="A30999" s="94"/>
      <c r="B30999" s="94"/>
      <c r="C30999" s="94"/>
      <c r="D30999" s="94"/>
      <c r="E30999" s="94"/>
    </row>
    <row r="31000" spans="1:5">
      <c r="A31000" s="94"/>
      <c r="B31000" s="94"/>
      <c r="C31000" s="94"/>
      <c r="D31000" s="94"/>
      <c r="E31000" s="94"/>
    </row>
    <row r="31001" spans="1:5">
      <c r="A31001" s="94"/>
      <c r="B31001" s="94"/>
      <c r="C31001" s="94"/>
      <c r="D31001" s="94"/>
      <c r="E31001" s="94"/>
    </row>
    <row r="31002" spans="1:5">
      <c r="A31002" s="94"/>
      <c r="B31002" s="94"/>
      <c r="C31002" s="94"/>
      <c r="D31002" s="94"/>
      <c r="E31002" s="94"/>
    </row>
    <row r="31003" spans="1:5">
      <c r="A31003" s="94"/>
      <c r="B31003" s="94"/>
      <c r="C31003" s="94"/>
      <c r="D31003" s="94"/>
      <c r="E31003" s="94"/>
    </row>
    <row r="31004" spans="1:5">
      <c r="A31004" s="94"/>
      <c r="B31004" s="94"/>
      <c r="C31004" s="94"/>
      <c r="D31004" s="94"/>
      <c r="E31004" s="94"/>
    </row>
    <row r="31005" spans="1:5">
      <c r="A31005" s="94"/>
      <c r="B31005" s="94"/>
      <c r="C31005" s="94"/>
      <c r="D31005" s="94"/>
      <c r="E31005" s="94"/>
    </row>
    <row r="31006" spans="1:5">
      <c r="A31006" s="94"/>
      <c r="B31006" s="94"/>
      <c r="C31006" s="94"/>
      <c r="D31006" s="94"/>
      <c r="E31006" s="94"/>
    </row>
    <row r="31007" spans="1:5">
      <c r="A31007" s="94"/>
      <c r="B31007" s="94"/>
      <c r="C31007" s="94"/>
      <c r="D31007" s="94"/>
      <c r="E31007" s="94"/>
    </row>
    <row r="31008" spans="1:5">
      <c r="A31008" s="94"/>
      <c r="B31008" s="94"/>
      <c r="C31008" s="94"/>
      <c r="D31008" s="94"/>
      <c r="E31008" s="94"/>
    </row>
    <row r="31009" spans="1:5">
      <c r="A31009" s="94"/>
      <c r="B31009" s="94"/>
      <c r="C31009" s="94"/>
      <c r="D31009" s="94"/>
      <c r="E31009" s="94"/>
    </row>
    <row r="31010" spans="1:5">
      <c r="A31010" s="94"/>
      <c r="B31010" s="94"/>
      <c r="C31010" s="94"/>
      <c r="D31010" s="94"/>
      <c r="E31010" s="94"/>
    </row>
    <row r="31011" spans="1:5">
      <c r="A31011" s="94"/>
      <c r="B31011" s="94"/>
      <c r="C31011" s="94"/>
      <c r="D31011" s="94"/>
      <c r="E31011" s="94"/>
    </row>
    <row r="31012" spans="1:5">
      <c r="A31012" s="94"/>
      <c r="B31012" s="94"/>
      <c r="C31012" s="94"/>
      <c r="D31012" s="94"/>
      <c r="E31012" s="94"/>
    </row>
    <row r="31013" spans="1:5">
      <c r="A31013" s="94"/>
      <c r="B31013" s="94"/>
      <c r="C31013" s="94"/>
      <c r="D31013" s="94"/>
      <c r="E31013" s="94"/>
    </row>
    <row r="31014" spans="1:5">
      <c r="A31014" s="94"/>
      <c r="B31014" s="94"/>
      <c r="C31014" s="94"/>
      <c r="D31014" s="94"/>
      <c r="E31014" s="94"/>
    </row>
    <row r="31015" spans="1:5">
      <c r="A31015" s="94"/>
      <c r="B31015" s="94"/>
      <c r="C31015" s="94"/>
      <c r="D31015" s="94"/>
      <c r="E31015" s="94"/>
    </row>
    <row r="31016" spans="1:5">
      <c r="A31016" s="94"/>
      <c r="B31016" s="94"/>
      <c r="C31016" s="94"/>
      <c r="D31016" s="94"/>
      <c r="E31016" s="94"/>
    </row>
    <row r="31017" spans="1:5">
      <c r="A31017" s="94"/>
      <c r="B31017" s="94"/>
      <c r="C31017" s="94"/>
      <c r="D31017" s="94"/>
      <c r="E31017" s="94"/>
    </row>
    <row r="31018" spans="1:5">
      <c r="A31018" s="94"/>
      <c r="B31018" s="94"/>
      <c r="C31018" s="94"/>
      <c r="D31018" s="94"/>
      <c r="E31018" s="94"/>
    </row>
    <row r="31019" spans="1:5">
      <c r="A31019" s="94"/>
      <c r="B31019" s="94"/>
      <c r="C31019" s="94"/>
      <c r="D31019" s="94"/>
      <c r="E31019" s="94"/>
    </row>
    <row r="31020" spans="1:5">
      <c r="A31020" s="94"/>
      <c r="B31020" s="94"/>
      <c r="C31020" s="94"/>
      <c r="D31020" s="94"/>
      <c r="E31020" s="94"/>
    </row>
    <row r="31021" spans="1:5">
      <c r="A31021" s="94"/>
      <c r="B31021" s="94"/>
      <c r="C31021" s="94"/>
      <c r="D31021" s="94"/>
      <c r="E31021" s="94"/>
    </row>
    <row r="31022" spans="1:5">
      <c r="A31022" s="94"/>
      <c r="B31022" s="94"/>
      <c r="C31022" s="94"/>
      <c r="D31022" s="94"/>
      <c r="E31022" s="94"/>
    </row>
    <row r="31023" spans="1:5">
      <c r="A31023" s="94"/>
      <c r="B31023" s="94"/>
      <c r="C31023" s="94"/>
      <c r="D31023" s="94"/>
      <c r="E31023" s="94"/>
    </row>
    <row r="31024" spans="1:5">
      <c r="A31024" s="94"/>
      <c r="B31024" s="94"/>
      <c r="C31024" s="94"/>
      <c r="D31024" s="94"/>
      <c r="E31024" s="94"/>
    </row>
    <row r="31025" spans="1:5">
      <c r="A31025" s="94"/>
      <c r="B31025" s="94"/>
      <c r="C31025" s="94"/>
      <c r="D31025" s="94"/>
      <c r="E31025" s="94"/>
    </row>
    <row r="31026" spans="1:5">
      <c r="A31026" s="94"/>
      <c r="B31026" s="94"/>
      <c r="C31026" s="94"/>
      <c r="D31026" s="94"/>
      <c r="E31026" s="94"/>
    </row>
    <row r="31027" spans="1:5">
      <c r="A31027" s="94"/>
      <c r="B31027" s="94"/>
      <c r="C31027" s="94"/>
      <c r="D31027" s="94"/>
      <c r="E31027" s="94"/>
    </row>
    <row r="31028" spans="1:5">
      <c r="A31028" s="94"/>
      <c r="B31028" s="94"/>
      <c r="C31028" s="94"/>
      <c r="D31028" s="94"/>
      <c r="E31028" s="94"/>
    </row>
    <row r="31029" spans="1:5">
      <c r="A31029" s="94"/>
      <c r="B31029" s="94"/>
      <c r="C31029" s="94"/>
      <c r="D31029" s="94"/>
      <c r="E31029" s="94"/>
    </row>
    <row r="31030" spans="1:5">
      <c r="A31030" s="94"/>
      <c r="B31030" s="94"/>
      <c r="C31030" s="94"/>
      <c r="D31030" s="94"/>
      <c r="E31030" s="94"/>
    </row>
    <row r="31031" spans="1:5">
      <c r="A31031" s="94"/>
      <c r="B31031" s="94"/>
      <c r="C31031" s="94"/>
      <c r="D31031" s="94"/>
      <c r="E31031" s="94"/>
    </row>
    <row r="31032" spans="1:5">
      <c r="A31032" s="94"/>
      <c r="B31032" s="94"/>
      <c r="C31032" s="94"/>
      <c r="D31032" s="94"/>
      <c r="E31032" s="94"/>
    </row>
    <row r="31033" spans="1:5">
      <c r="A31033" s="94"/>
      <c r="B31033" s="94"/>
      <c r="C31033" s="94"/>
      <c r="D31033" s="94"/>
      <c r="E31033" s="94"/>
    </row>
    <row r="31034" spans="1:5">
      <c r="A31034" s="94"/>
      <c r="B31034" s="94"/>
      <c r="C31034" s="94"/>
      <c r="D31034" s="94"/>
      <c r="E31034" s="94"/>
    </row>
    <row r="31035" spans="1:5">
      <c r="A31035" s="94"/>
      <c r="B31035" s="94"/>
      <c r="C31035" s="94"/>
      <c r="D31035" s="94"/>
      <c r="E31035" s="94"/>
    </row>
    <row r="31036" spans="1:5">
      <c r="A31036" s="94"/>
      <c r="B31036" s="94"/>
      <c r="C31036" s="94"/>
      <c r="D31036" s="94"/>
      <c r="E31036" s="94"/>
    </row>
    <row r="31037" spans="1:5">
      <c r="A31037" s="94"/>
      <c r="B31037" s="94"/>
      <c r="C31037" s="94"/>
      <c r="D31037" s="94"/>
      <c r="E31037" s="94"/>
    </row>
    <row r="31038" spans="1:5">
      <c r="A31038" s="94"/>
      <c r="B31038" s="94"/>
      <c r="C31038" s="94"/>
      <c r="D31038" s="94"/>
      <c r="E31038" s="94"/>
    </row>
    <row r="31039" spans="1:5">
      <c r="A31039" s="94"/>
      <c r="B31039" s="94"/>
      <c r="C31039" s="94"/>
      <c r="D31039" s="94"/>
      <c r="E31039" s="94"/>
    </row>
    <row r="31040" spans="1:5">
      <c r="A31040" s="94"/>
      <c r="B31040" s="94"/>
      <c r="C31040" s="94"/>
      <c r="D31040" s="94"/>
      <c r="E31040" s="94"/>
    </row>
    <row r="31041" spans="1:5">
      <c r="A31041" s="94"/>
      <c r="B31041" s="94"/>
      <c r="C31041" s="94"/>
      <c r="D31041" s="94"/>
      <c r="E31041" s="94"/>
    </row>
    <row r="31042" spans="1:5">
      <c r="A31042" s="94"/>
      <c r="B31042" s="94"/>
      <c r="C31042" s="94"/>
      <c r="D31042" s="94"/>
      <c r="E31042" s="94"/>
    </row>
    <row r="31043" spans="1:5">
      <c r="A31043" s="94"/>
      <c r="B31043" s="94"/>
      <c r="C31043" s="94"/>
      <c r="D31043" s="94"/>
      <c r="E31043" s="94"/>
    </row>
    <row r="31044" spans="1:5">
      <c r="A31044" s="94"/>
      <c r="B31044" s="94"/>
      <c r="C31044" s="94"/>
      <c r="D31044" s="94"/>
      <c r="E31044" s="94"/>
    </row>
    <row r="31045" spans="1:5">
      <c r="A31045" s="94"/>
      <c r="B31045" s="94"/>
      <c r="C31045" s="94"/>
      <c r="D31045" s="94"/>
      <c r="E31045" s="94"/>
    </row>
    <row r="31046" spans="1:5">
      <c r="A31046" s="94"/>
      <c r="B31046" s="94"/>
      <c r="C31046" s="94"/>
      <c r="D31046" s="94"/>
      <c r="E31046" s="94"/>
    </row>
    <row r="31047" spans="1:5">
      <c r="A31047" s="94"/>
      <c r="B31047" s="94"/>
      <c r="C31047" s="94"/>
      <c r="D31047" s="94"/>
      <c r="E31047" s="94"/>
    </row>
    <row r="31048" spans="1:5">
      <c r="A31048" s="94"/>
      <c r="B31048" s="94"/>
      <c r="C31048" s="94"/>
      <c r="D31048" s="94"/>
      <c r="E31048" s="94"/>
    </row>
    <row r="31049" spans="1:5">
      <c r="A31049" s="94"/>
      <c r="B31049" s="94"/>
      <c r="C31049" s="94"/>
      <c r="D31049" s="94"/>
      <c r="E31049" s="94"/>
    </row>
    <row r="31050" spans="1:5">
      <c r="A31050" s="94"/>
      <c r="B31050" s="94"/>
      <c r="C31050" s="94"/>
      <c r="D31050" s="94"/>
      <c r="E31050" s="94"/>
    </row>
    <row r="31051" spans="1:5">
      <c r="A31051" s="94"/>
      <c r="B31051" s="94"/>
      <c r="C31051" s="94"/>
      <c r="D31051" s="94"/>
      <c r="E31051" s="94"/>
    </row>
    <row r="31052" spans="1:5">
      <c r="A31052" s="94"/>
      <c r="B31052" s="94"/>
      <c r="C31052" s="94"/>
      <c r="D31052" s="94"/>
      <c r="E31052" s="94"/>
    </row>
    <row r="31053" spans="1:5">
      <c r="A31053" s="94"/>
      <c r="B31053" s="94"/>
      <c r="C31053" s="94"/>
      <c r="D31053" s="94"/>
      <c r="E31053" s="94"/>
    </row>
    <row r="31054" spans="1:5">
      <c r="A31054" s="94"/>
      <c r="B31054" s="94"/>
      <c r="C31054" s="94"/>
      <c r="D31054" s="94"/>
      <c r="E31054" s="94"/>
    </row>
    <row r="31055" spans="1:5">
      <c r="A31055" s="94"/>
      <c r="B31055" s="94"/>
      <c r="C31055" s="94"/>
      <c r="D31055" s="94"/>
      <c r="E31055" s="94"/>
    </row>
    <row r="31056" spans="1:5">
      <c r="A31056" s="94"/>
      <c r="B31056" s="94"/>
      <c r="C31056" s="94"/>
      <c r="D31056" s="94"/>
      <c r="E31056" s="94"/>
    </row>
    <row r="31057" spans="1:5">
      <c r="A31057" s="94"/>
      <c r="B31057" s="94"/>
      <c r="C31057" s="94"/>
      <c r="D31057" s="94"/>
      <c r="E31057" s="94"/>
    </row>
    <row r="31058" spans="1:5">
      <c r="A31058" s="94"/>
      <c r="B31058" s="94"/>
      <c r="C31058" s="94"/>
      <c r="D31058" s="94"/>
      <c r="E31058" s="94"/>
    </row>
    <row r="31059" spans="1:5">
      <c r="A31059" s="94"/>
      <c r="B31059" s="94"/>
      <c r="C31059" s="94"/>
      <c r="D31059" s="94"/>
      <c r="E31059" s="94"/>
    </row>
    <row r="31060" spans="1:5">
      <c r="A31060" s="94"/>
      <c r="B31060" s="94"/>
      <c r="C31060" s="94"/>
      <c r="D31060" s="94"/>
      <c r="E31060" s="94"/>
    </row>
    <row r="31061" spans="1:5">
      <c r="A31061" s="94"/>
      <c r="B31061" s="94"/>
      <c r="C31061" s="94"/>
      <c r="D31061" s="94"/>
      <c r="E31061" s="94"/>
    </row>
    <row r="31062" spans="1:5">
      <c r="A31062" s="94"/>
      <c r="B31062" s="94"/>
      <c r="C31062" s="94"/>
      <c r="D31062" s="94"/>
      <c r="E31062" s="94"/>
    </row>
    <row r="31063" spans="1:5">
      <c r="A31063" s="94"/>
      <c r="B31063" s="94"/>
      <c r="C31063" s="94"/>
      <c r="D31063" s="94"/>
      <c r="E31063" s="94"/>
    </row>
    <row r="31064" spans="1:5">
      <c r="A31064" s="94"/>
      <c r="B31064" s="94"/>
      <c r="C31064" s="94"/>
      <c r="D31064" s="94"/>
      <c r="E31064" s="94"/>
    </row>
    <row r="31065" spans="1:5">
      <c r="A31065" s="94"/>
      <c r="B31065" s="94"/>
      <c r="C31065" s="94"/>
      <c r="D31065" s="94"/>
      <c r="E31065" s="94"/>
    </row>
    <row r="31066" spans="1:5">
      <c r="A31066" s="94"/>
      <c r="B31066" s="94"/>
      <c r="C31066" s="94"/>
      <c r="D31066" s="94"/>
      <c r="E31066" s="94"/>
    </row>
    <row r="31067" spans="1:5">
      <c r="A31067" s="94"/>
      <c r="B31067" s="94"/>
      <c r="C31067" s="94"/>
      <c r="D31067" s="94"/>
      <c r="E31067" s="94"/>
    </row>
    <row r="31068" spans="1:5">
      <c r="A31068" s="94"/>
      <c r="B31068" s="94"/>
      <c r="C31068" s="94"/>
      <c r="D31068" s="94"/>
      <c r="E31068" s="94"/>
    </row>
    <row r="31069" spans="1:5">
      <c r="A31069" s="94"/>
      <c r="B31069" s="94"/>
      <c r="C31069" s="94"/>
      <c r="D31069" s="94"/>
      <c r="E31069" s="94"/>
    </row>
    <row r="31070" spans="1:5">
      <c r="A31070" s="94"/>
      <c r="B31070" s="94"/>
      <c r="C31070" s="94"/>
      <c r="D31070" s="94"/>
      <c r="E31070" s="94"/>
    </row>
    <row r="31071" spans="1:5">
      <c r="A31071" s="94"/>
      <c r="B31071" s="94"/>
      <c r="C31071" s="94"/>
      <c r="D31071" s="94"/>
      <c r="E31071" s="94"/>
    </row>
    <row r="31072" spans="1:5">
      <c r="A31072" s="94"/>
      <c r="B31072" s="94"/>
      <c r="C31072" s="94"/>
      <c r="D31072" s="94"/>
      <c r="E31072" s="94"/>
    </row>
    <row r="31073" spans="1:5">
      <c r="A31073" s="94"/>
      <c r="B31073" s="94"/>
      <c r="C31073" s="94"/>
      <c r="D31073" s="94"/>
      <c r="E31073" s="94"/>
    </row>
    <row r="31074" spans="1:5">
      <c r="A31074" s="94"/>
      <c r="B31074" s="94"/>
      <c r="C31074" s="94"/>
      <c r="D31074" s="94"/>
      <c r="E31074" s="94"/>
    </row>
    <row r="31075" spans="1:5">
      <c r="A31075" s="94"/>
      <c r="B31075" s="94"/>
      <c r="C31075" s="94"/>
      <c r="D31075" s="94"/>
      <c r="E31075" s="94"/>
    </row>
    <row r="31076" spans="1:5">
      <c r="A31076" s="94"/>
      <c r="B31076" s="94"/>
      <c r="C31076" s="94"/>
      <c r="D31076" s="94"/>
      <c r="E31076" s="94"/>
    </row>
    <row r="31077" spans="1:5">
      <c r="A31077" s="94"/>
      <c r="B31077" s="94"/>
      <c r="C31077" s="94"/>
      <c r="D31077" s="94"/>
      <c r="E31077" s="94"/>
    </row>
    <row r="31078" spans="1:5">
      <c r="A31078" s="94"/>
      <c r="B31078" s="94"/>
      <c r="C31078" s="94"/>
      <c r="D31078" s="94"/>
      <c r="E31078" s="94"/>
    </row>
    <row r="31079" spans="1:5">
      <c r="A31079" s="94"/>
      <c r="B31079" s="94"/>
      <c r="C31079" s="94"/>
      <c r="D31079" s="94"/>
      <c r="E31079" s="94"/>
    </row>
    <row r="31080" spans="1:5">
      <c r="A31080" s="94"/>
      <c r="B31080" s="94"/>
      <c r="C31080" s="94"/>
      <c r="D31080" s="94"/>
      <c r="E31080" s="94"/>
    </row>
    <row r="31081" spans="1:5">
      <c r="A31081" s="94"/>
      <c r="B31081" s="94"/>
      <c r="C31081" s="94"/>
      <c r="D31081" s="94"/>
      <c r="E31081" s="94"/>
    </row>
    <row r="31082" spans="1:5">
      <c r="A31082" s="94"/>
      <c r="B31082" s="94"/>
      <c r="C31082" s="94"/>
      <c r="D31082" s="94"/>
      <c r="E31082" s="94"/>
    </row>
    <row r="31083" spans="1:5">
      <c r="A31083" s="94"/>
      <c r="B31083" s="94"/>
      <c r="C31083" s="94"/>
      <c r="D31083" s="94"/>
      <c r="E31083" s="94"/>
    </row>
    <row r="31084" spans="1:5">
      <c r="A31084" s="94"/>
      <c r="B31084" s="94"/>
      <c r="C31084" s="94"/>
      <c r="D31084" s="94"/>
      <c r="E31084" s="94"/>
    </row>
    <row r="31085" spans="1:5">
      <c r="A31085" s="94"/>
      <c r="B31085" s="94"/>
      <c r="C31085" s="94"/>
      <c r="D31085" s="94"/>
      <c r="E31085" s="94"/>
    </row>
    <row r="31086" spans="1:5">
      <c r="A31086" s="94"/>
      <c r="B31086" s="94"/>
      <c r="C31086" s="94"/>
      <c r="D31086" s="94"/>
      <c r="E31086" s="94"/>
    </row>
    <row r="31087" spans="1:5">
      <c r="A31087" s="94"/>
      <c r="B31087" s="94"/>
      <c r="C31087" s="94"/>
      <c r="D31087" s="94"/>
      <c r="E31087" s="94"/>
    </row>
    <row r="31088" spans="1:5">
      <c r="A31088" s="94"/>
      <c r="B31088" s="94"/>
      <c r="C31088" s="94"/>
      <c r="D31088" s="94"/>
      <c r="E31088" s="94"/>
    </row>
    <row r="31089" spans="1:5">
      <c r="A31089" s="94"/>
      <c r="B31089" s="94"/>
      <c r="C31089" s="94"/>
      <c r="D31089" s="94"/>
      <c r="E31089" s="94"/>
    </row>
    <row r="31090" spans="1:5">
      <c r="A31090" s="94"/>
      <c r="B31090" s="94"/>
      <c r="C31090" s="94"/>
      <c r="D31090" s="94"/>
      <c r="E31090" s="94"/>
    </row>
    <row r="31091" spans="1:5">
      <c r="A31091" s="94"/>
      <c r="B31091" s="94"/>
      <c r="C31091" s="94"/>
      <c r="D31091" s="94"/>
      <c r="E31091" s="94"/>
    </row>
    <row r="31092" spans="1:5">
      <c r="A31092" s="94"/>
      <c r="B31092" s="94"/>
      <c r="C31092" s="94"/>
      <c r="D31092" s="94"/>
      <c r="E31092" s="94"/>
    </row>
    <row r="31093" spans="1:5">
      <c r="A31093" s="94"/>
      <c r="B31093" s="94"/>
      <c r="C31093" s="94"/>
      <c r="D31093" s="94"/>
      <c r="E31093" s="94"/>
    </row>
    <row r="31094" spans="1:5">
      <c r="A31094" s="94"/>
      <c r="B31094" s="94"/>
      <c r="C31094" s="94"/>
      <c r="D31094" s="94"/>
      <c r="E31094" s="94"/>
    </row>
    <row r="31095" spans="1:5">
      <c r="A31095" s="94"/>
      <c r="B31095" s="94"/>
      <c r="C31095" s="94"/>
      <c r="D31095" s="94"/>
      <c r="E31095" s="94"/>
    </row>
    <row r="31096" spans="1:5">
      <c r="A31096" s="94"/>
      <c r="B31096" s="94"/>
      <c r="C31096" s="94"/>
      <c r="D31096" s="94"/>
      <c r="E31096" s="94"/>
    </row>
    <row r="31097" spans="1:5">
      <c r="A31097" s="94"/>
      <c r="B31097" s="94"/>
      <c r="C31097" s="94"/>
      <c r="D31097" s="94"/>
      <c r="E31097" s="94"/>
    </row>
    <row r="31098" spans="1:5">
      <c r="A31098" s="94"/>
      <c r="B31098" s="94"/>
      <c r="C31098" s="94"/>
      <c r="D31098" s="94"/>
      <c r="E31098" s="94"/>
    </row>
    <row r="31099" spans="1:5">
      <c r="A31099" s="94"/>
      <c r="B31099" s="94"/>
      <c r="C31099" s="94"/>
      <c r="D31099" s="94"/>
      <c r="E31099" s="94"/>
    </row>
    <row r="31100" spans="1:5">
      <c r="A31100" s="94"/>
      <c r="B31100" s="94"/>
      <c r="C31100" s="94"/>
      <c r="D31100" s="94"/>
      <c r="E31100" s="94"/>
    </row>
    <row r="31101" spans="1:5">
      <c r="A31101" s="94"/>
      <c r="B31101" s="94"/>
      <c r="C31101" s="94"/>
      <c r="D31101" s="94"/>
      <c r="E31101" s="94"/>
    </row>
    <row r="31102" spans="1:5">
      <c r="A31102" s="94"/>
      <c r="B31102" s="94"/>
      <c r="C31102" s="94"/>
      <c r="D31102" s="94"/>
      <c r="E31102" s="94"/>
    </row>
    <row r="31103" spans="1:5">
      <c r="A31103" s="94"/>
      <c r="B31103" s="94"/>
      <c r="C31103" s="94"/>
      <c r="D31103" s="94"/>
      <c r="E31103" s="94"/>
    </row>
    <row r="31104" spans="1:5">
      <c r="A31104" s="94"/>
      <c r="B31104" s="94"/>
      <c r="C31104" s="94"/>
      <c r="D31104" s="94"/>
      <c r="E31104" s="94"/>
    </row>
    <row r="31105" spans="1:5">
      <c r="A31105" s="94"/>
      <c r="B31105" s="94"/>
      <c r="C31105" s="94"/>
      <c r="D31105" s="94"/>
      <c r="E31105" s="94"/>
    </row>
    <row r="31106" spans="1:5">
      <c r="A31106" s="94"/>
      <c r="B31106" s="94"/>
      <c r="C31106" s="94"/>
      <c r="D31106" s="94"/>
      <c r="E31106" s="94"/>
    </row>
    <row r="31107" spans="1:5">
      <c r="A31107" s="94"/>
      <c r="B31107" s="94"/>
      <c r="C31107" s="94"/>
      <c r="D31107" s="94"/>
      <c r="E31107" s="94"/>
    </row>
    <row r="31108" spans="1:5">
      <c r="A31108" s="94"/>
      <c r="B31108" s="94"/>
      <c r="C31108" s="94"/>
      <c r="D31108" s="94"/>
      <c r="E31108" s="94"/>
    </row>
    <row r="31109" spans="1:5">
      <c r="A31109" s="94"/>
      <c r="B31109" s="94"/>
      <c r="C31109" s="94"/>
      <c r="D31109" s="94"/>
      <c r="E31109" s="94"/>
    </row>
    <row r="31110" spans="1:5">
      <c r="A31110" s="94"/>
      <c r="B31110" s="94"/>
      <c r="C31110" s="94"/>
      <c r="D31110" s="94"/>
      <c r="E31110" s="94"/>
    </row>
    <row r="31111" spans="1:5">
      <c r="A31111" s="94"/>
      <c r="B31111" s="94"/>
      <c r="C31111" s="94"/>
      <c r="D31111" s="94"/>
      <c r="E31111" s="94"/>
    </row>
    <row r="31112" spans="1:5">
      <c r="A31112" s="94"/>
      <c r="B31112" s="94"/>
      <c r="C31112" s="94"/>
      <c r="D31112" s="94"/>
      <c r="E31112" s="94"/>
    </row>
    <row r="31113" spans="1:5">
      <c r="A31113" s="94"/>
      <c r="B31113" s="94"/>
      <c r="C31113" s="94"/>
      <c r="D31113" s="94"/>
      <c r="E31113" s="94"/>
    </row>
    <row r="31114" spans="1:5">
      <c r="A31114" s="94"/>
      <c r="B31114" s="94"/>
      <c r="C31114" s="94"/>
      <c r="D31114" s="94"/>
      <c r="E31114" s="94"/>
    </row>
    <row r="31115" spans="1:5">
      <c r="A31115" s="94"/>
      <c r="B31115" s="94"/>
      <c r="C31115" s="94"/>
      <c r="D31115" s="94"/>
      <c r="E31115" s="94"/>
    </row>
    <row r="31116" spans="1:5">
      <c r="A31116" s="94"/>
      <c r="B31116" s="94"/>
      <c r="C31116" s="94"/>
      <c r="D31116" s="94"/>
      <c r="E31116" s="94"/>
    </row>
    <row r="31117" spans="1:5">
      <c r="A31117" s="94"/>
      <c r="B31117" s="94"/>
      <c r="C31117" s="94"/>
      <c r="D31117" s="94"/>
      <c r="E31117" s="94"/>
    </row>
    <row r="31118" spans="1:5">
      <c r="A31118" s="94"/>
      <c r="B31118" s="94"/>
      <c r="C31118" s="94"/>
      <c r="D31118" s="94"/>
      <c r="E31118" s="94"/>
    </row>
    <row r="31119" spans="1:5">
      <c r="A31119" s="94"/>
      <c r="B31119" s="94"/>
      <c r="C31119" s="94"/>
      <c r="D31119" s="94"/>
      <c r="E31119" s="94"/>
    </row>
    <row r="31120" spans="1:5">
      <c r="A31120" s="94"/>
      <c r="B31120" s="94"/>
      <c r="C31120" s="94"/>
      <c r="D31120" s="94"/>
      <c r="E31120" s="94"/>
    </row>
    <row r="31121" spans="1:5">
      <c r="A31121" s="94"/>
      <c r="B31121" s="94"/>
      <c r="C31121" s="94"/>
      <c r="D31121" s="94"/>
      <c r="E31121" s="94"/>
    </row>
    <row r="31122" spans="1:5">
      <c r="A31122" s="94"/>
      <c r="B31122" s="94"/>
      <c r="C31122" s="94"/>
      <c r="D31122" s="94"/>
      <c r="E31122" s="94"/>
    </row>
    <row r="31123" spans="1:5">
      <c r="A31123" s="94"/>
      <c r="B31123" s="94"/>
      <c r="C31123" s="94"/>
      <c r="D31123" s="94"/>
      <c r="E31123" s="94"/>
    </row>
    <row r="31124" spans="1:5">
      <c r="A31124" s="94"/>
      <c r="B31124" s="94"/>
      <c r="C31124" s="94"/>
      <c r="D31124" s="94"/>
      <c r="E31124" s="94"/>
    </row>
    <row r="31125" spans="1:5">
      <c r="A31125" s="94"/>
      <c r="B31125" s="94"/>
      <c r="C31125" s="94"/>
      <c r="D31125" s="94"/>
      <c r="E31125" s="94"/>
    </row>
    <row r="31126" spans="1:5">
      <c r="A31126" s="94"/>
      <c r="B31126" s="94"/>
      <c r="C31126" s="94"/>
      <c r="D31126" s="94"/>
      <c r="E31126" s="94"/>
    </row>
    <row r="31127" spans="1:5">
      <c r="A31127" s="94"/>
      <c r="B31127" s="94"/>
      <c r="C31127" s="94"/>
      <c r="D31127" s="94"/>
      <c r="E31127" s="94"/>
    </row>
    <row r="31128" spans="1:5">
      <c r="A31128" s="94"/>
      <c r="B31128" s="94"/>
      <c r="C31128" s="94"/>
      <c r="D31128" s="94"/>
      <c r="E31128" s="94"/>
    </row>
    <row r="31129" spans="1:5">
      <c r="A31129" s="94"/>
      <c r="B31129" s="94"/>
      <c r="C31129" s="94"/>
      <c r="D31129" s="94"/>
      <c r="E31129" s="94"/>
    </row>
    <row r="31130" spans="1:5">
      <c r="A31130" s="94"/>
      <c r="B31130" s="94"/>
      <c r="C31130" s="94"/>
      <c r="D31130" s="94"/>
      <c r="E31130" s="94"/>
    </row>
    <row r="31131" spans="1:5">
      <c r="A31131" s="94"/>
      <c r="B31131" s="94"/>
      <c r="C31131" s="94"/>
      <c r="D31131" s="94"/>
      <c r="E31131" s="94"/>
    </row>
    <row r="31132" spans="1:5">
      <c r="A31132" s="94"/>
      <c r="B31132" s="94"/>
      <c r="C31132" s="94"/>
      <c r="D31132" s="94"/>
      <c r="E31132" s="94"/>
    </row>
    <row r="31133" spans="1:5">
      <c r="A31133" s="94"/>
      <c r="B31133" s="94"/>
      <c r="C31133" s="94"/>
      <c r="D31133" s="94"/>
      <c r="E31133" s="94"/>
    </row>
    <row r="31134" spans="1:5">
      <c r="A31134" s="94"/>
      <c r="B31134" s="94"/>
      <c r="C31134" s="94"/>
      <c r="D31134" s="94"/>
      <c r="E31134" s="94"/>
    </row>
    <row r="31135" spans="1:5">
      <c r="A31135" s="94"/>
      <c r="B31135" s="94"/>
      <c r="C31135" s="94"/>
      <c r="D31135" s="94"/>
      <c r="E31135" s="94"/>
    </row>
    <row r="31136" spans="1:5">
      <c r="A31136" s="94"/>
      <c r="B31136" s="94"/>
      <c r="C31136" s="94"/>
      <c r="D31136" s="94"/>
      <c r="E31136" s="94"/>
    </row>
    <row r="31137" spans="1:5">
      <c r="A31137" s="94"/>
      <c r="B31137" s="94"/>
      <c r="C31137" s="94"/>
      <c r="D31137" s="94"/>
      <c r="E31137" s="94"/>
    </row>
    <row r="31138" spans="1:5">
      <c r="A31138" s="94"/>
      <c r="B31138" s="94"/>
      <c r="C31138" s="94"/>
      <c r="D31138" s="94"/>
      <c r="E31138" s="94"/>
    </row>
    <row r="31139" spans="1:5">
      <c r="A31139" s="94"/>
      <c r="B31139" s="94"/>
      <c r="C31139" s="94"/>
      <c r="D31139" s="94"/>
      <c r="E31139" s="94"/>
    </row>
    <row r="31140" spans="1:5">
      <c r="A31140" s="94"/>
      <c r="B31140" s="94"/>
      <c r="C31140" s="94"/>
      <c r="D31140" s="94"/>
      <c r="E31140" s="94"/>
    </row>
    <row r="31141" spans="1:5">
      <c r="A31141" s="94"/>
      <c r="B31141" s="94"/>
      <c r="C31141" s="94"/>
      <c r="D31141" s="94"/>
      <c r="E31141" s="94"/>
    </row>
    <row r="31142" spans="1:5">
      <c r="A31142" s="94"/>
      <c r="B31142" s="94"/>
      <c r="C31142" s="94"/>
      <c r="D31142" s="94"/>
      <c r="E31142" s="94"/>
    </row>
    <row r="31143" spans="1:5">
      <c r="A31143" s="94"/>
      <c r="B31143" s="94"/>
      <c r="C31143" s="94"/>
      <c r="D31143" s="94"/>
      <c r="E31143" s="94"/>
    </row>
    <row r="31144" spans="1:5">
      <c r="A31144" s="94"/>
      <c r="B31144" s="94"/>
      <c r="C31144" s="94"/>
      <c r="D31144" s="94"/>
      <c r="E31144" s="94"/>
    </row>
    <row r="31145" spans="1:5">
      <c r="A31145" s="94"/>
      <c r="B31145" s="94"/>
      <c r="C31145" s="94"/>
      <c r="D31145" s="94"/>
      <c r="E31145" s="94"/>
    </row>
    <row r="31146" spans="1:5">
      <c r="A31146" s="94"/>
      <c r="B31146" s="94"/>
      <c r="C31146" s="94"/>
      <c r="D31146" s="94"/>
      <c r="E31146" s="94"/>
    </row>
    <row r="31147" spans="1:5">
      <c r="A31147" s="94"/>
      <c r="B31147" s="94"/>
      <c r="C31147" s="94"/>
      <c r="D31147" s="94"/>
      <c r="E31147" s="94"/>
    </row>
    <row r="31148" spans="1:5">
      <c r="A31148" s="94"/>
      <c r="B31148" s="94"/>
      <c r="C31148" s="94"/>
      <c r="D31148" s="94"/>
      <c r="E31148" s="94"/>
    </row>
    <row r="31149" spans="1:5">
      <c r="A31149" s="94"/>
      <c r="B31149" s="94"/>
      <c r="C31149" s="94"/>
      <c r="D31149" s="94"/>
      <c r="E31149" s="94"/>
    </row>
    <row r="31150" spans="1:5">
      <c r="A31150" s="94"/>
      <c r="B31150" s="94"/>
      <c r="C31150" s="94"/>
      <c r="D31150" s="94"/>
      <c r="E31150" s="94"/>
    </row>
    <row r="31151" spans="1:5">
      <c r="A31151" s="94"/>
      <c r="B31151" s="94"/>
      <c r="C31151" s="94"/>
      <c r="D31151" s="94"/>
      <c r="E31151" s="94"/>
    </row>
    <row r="31152" spans="1:5">
      <c r="A31152" s="94"/>
      <c r="B31152" s="94"/>
      <c r="C31152" s="94"/>
      <c r="D31152" s="94"/>
      <c r="E31152" s="94"/>
    </row>
    <row r="31153" spans="1:5">
      <c r="A31153" s="94"/>
      <c r="B31153" s="94"/>
      <c r="C31153" s="94"/>
      <c r="D31153" s="94"/>
      <c r="E31153" s="94"/>
    </row>
    <row r="31154" spans="1:5">
      <c r="A31154" s="94"/>
      <c r="B31154" s="94"/>
      <c r="C31154" s="94"/>
      <c r="D31154" s="94"/>
      <c r="E31154" s="94"/>
    </row>
    <row r="31155" spans="1:5">
      <c r="A31155" s="94"/>
      <c r="B31155" s="94"/>
      <c r="C31155" s="94"/>
      <c r="D31155" s="94"/>
      <c r="E31155" s="94"/>
    </row>
    <row r="31156" spans="1:5">
      <c r="A31156" s="94"/>
      <c r="B31156" s="94"/>
      <c r="C31156" s="94"/>
      <c r="D31156" s="94"/>
      <c r="E31156" s="94"/>
    </row>
    <row r="31157" spans="1:5">
      <c r="A31157" s="94"/>
      <c r="B31157" s="94"/>
      <c r="C31157" s="94"/>
      <c r="D31157" s="94"/>
      <c r="E31157" s="94"/>
    </row>
    <row r="31158" spans="1:5">
      <c r="A31158" s="94"/>
      <c r="B31158" s="94"/>
      <c r="C31158" s="94"/>
      <c r="D31158" s="94"/>
      <c r="E31158" s="94"/>
    </row>
    <row r="31159" spans="1:5">
      <c r="A31159" s="94"/>
      <c r="B31159" s="94"/>
      <c r="C31159" s="94"/>
      <c r="D31159" s="94"/>
      <c r="E31159" s="94"/>
    </row>
    <row r="31160" spans="1:5">
      <c r="A31160" s="94"/>
      <c r="B31160" s="94"/>
      <c r="C31160" s="94"/>
      <c r="D31160" s="94"/>
      <c r="E31160" s="94"/>
    </row>
    <row r="31161" spans="1:5">
      <c r="A31161" s="94"/>
      <c r="B31161" s="94"/>
      <c r="C31161" s="94"/>
      <c r="D31161" s="94"/>
      <c r="E31161" s="94"/>
    </row>
    <row r="31162" spans="1:5">
      <c r="A31162" s="94"/>
      <c r="B31162" s="94"/>
      <c r="C31162" s="94"/>
      <c r="D31162" s="94"/>
      <c r="E31162" s="94"/>
    </row>
    <row r="31163" spans="1:5">
      <c r="A31163" s="94"/>
      <c r="B31163" s="94"/>
      <c r="C31163" s="94"/>
      <c r="D31163" s="94"/>
      <c r="E31163" s="94"/>
    </row>
    <row r="31164" spans="1:5">
      <c r="A31164" s="94"/>
      <c r="B31164" s="94"/>
      <c r="C31164" s="94"/>
      <c r="D31164" s="94"/>
      <c r="E31164" s="94"/>
    </row>
    <row r="31165" spans="1:5">
      <c r="A31165" s="94"/>
      <c r="B31165" s="94"/>
      <c r="C31165" s="94"/>
      <c r="D31165" s="94"/>
      <c r="E31165" s="94"/>
    </row>
    <row r="31166" spans="1:5">
      <c r="A31166" s="94"/>
      <c r="B31166" s="94"/>
      <c r="C31166" s="94"/>
      <c r="D31166" s="94"/>
      <c r="E31166" s="94"/>
    </row>
    <row r="31167" spans="1:5">
      <c r="A31167" s="94"/>
      <c r="B31167" s="94"/>
      <c r="C31167" s="94"/>
      <c r="D31167" s="94"/>
      <c r="E31167" s="94"/>
    </row>
    <row r="31168" spans="1:5">
      <c r="A31168" s="94"/>
      <c r="B31168" s="94"/>
      <c r="C31168" s="94"/>
      <c r="D31168" s="94"/>
      <c r="E31168" s="94"/>
    </row>
    <row r="31169" spans="1:5">
      <c r="A31169" s="94"/>
      <c r="B31169" s="94"/>
      <c r="C31169" s="94"/>
      <c r="D31169" s="94"/>
      <c r="E31169" s="94"/>
    </row>
    <row r="31170" spans="1:5">
      <c r="A31170" s="94"/>
      <c r="B31170" s="94"/>
      <c r="C31170" s="94"/>
      <c r="D31170" s="94"/>
      <c r="E31170" s="94"/>
    </row>
    <row r="31171" spans="1:5">
      <c r="A31171" s="94"/>
      <c r="B31171" s="94"/>
      <c r="C31171" s="94"/>
      <c r="D31171" s="94"/>
      <c r="E31171" s="94"/>
    </row>
    <row r="31172" spans="1:5">
      <c r="A31172" s="94"/>
      <c r="B31172" s="94"/>
      <c r="C31172" s="94"/>
      <c r="D31172" s="94"/>
      <c r="E31172" s="94"/>
    </row>
    <row r="31173" spans="1:5">
      <c r="A31173" s="94"/>
      <c r="B31173" s="94"/>
      <c r="C31173" s="94"/>
      <c r="D31173" s="94"/>
      <c r="E31173" s="94"/>
    </row>
    <row r="31174" spans="1:5">
      <c r="A31174" s="94"/>
      <c r="B31174" s="94"/>
      <c r="C31174" s="94"/>
      <c r="D31174" s="94"/>
      <c r="E31174" s="94"/>
    </row>
    <row r="31175" spans="1:5">
      <c r="A31175" s="94"/>
      <c r="B31175" s="94"/>
      <c r="C31175" s="94"/>
      <c r="D31175" s="94"/>
      <c r="E31175" s="94"/>
    </row>
    <row r="31176" spans="1:5">
      <c r="A31176" s="94"/>
      <c r="B31176" s="94"/>
      <c r="C31176" s="94"/>
      <c r="D31176" s="94"/>
      <c r="E31176" s="94"/>
    </row>
    <row r="31177" spans="1:5">
      <c r="A31177" s="94"/>
      <c r="B31177" s="94"/>
      <c r="C31177" s="94"/>
      <c r="D31177" s="94"/>
      <c r="E31177" s="94"/>
    </row>
    <row r="31178" spans="1:5">
      <c r="A31178" s="94"/>
      <c r="B31178" s="94"/>
      <c r="C31178" s="94"/>
      <c r="D31178" s="94"/>
      <c r="E31178" s="94"/>
    </row>
    <row r="31179" spans="1:5">
      <c r="A31179" s="94"/>
      <c r="B31179" s="94"/>
      <c r="C31179" s="94"/>
      <c r="D31179" s="94"/>
      <c r="E31179" s="94"/>
    </row>
    <row r="31180" spans="1:5">
      <c r="A31180" s="94"/>
      <c r="B31180" s="94"/>
      <c r="C31180" s="94"/>
      <c r="D31180" s="94"/>
      <c r="E31180" s="94"/>
    </row>
    <row r="31181" spans="1:5">
      <c r="A31181" s="94"/>
      <c r="B31181" s="94"/>
      <c r="C31181" s="94"/>
      <c r="D31181" s="94"/>
      <c r="E31181" s="94"/>
    </row>
    <row r="31182" spans="1:5">
      <c r="A31182" s="94"/>
      <c r="B31182" s="94"/>
      <c r="C31182" s="94"/>
      <c r="D31182" s="94"/>
      <c r="E31182" s="94"/>
    </row>
    <row r="31183" spans="1:5">
      <c r="A31183" s="94"/>
      <c r="B31183" s="94"/>
      <c r="C31183" s="94"/>
      <c r="D31183" s="94"/>
      <c r="E31183" s="94"/>
    </row>
    <row r="31184" spans="1:5">
      <c r="A31184" s="94"/>
      <c r="B31184" s="94"/>
      <c r="C31184" s="94"/>
      <c r="D31184" s="94"/>
      <c r="E31184" s="94"/>
    </row>
    <row r="31185" spans="1:5">
      <c r="A31185" s="94"/>
      <c r="B31185" s="94"/>
      <c r="C31185" s="94"/>
      <c r="D31185" s="94"/>
      <c r="E31185" s="94"/>
    </row>
    <row r="31186" spans="1:5">
      <c r="A31186" s="94"/>
      <c r="B31186" s="94"/>
      <c r="C31186" s="94"/>
      <c r="D31186" s="94"/>
      <c r="E31186" s="94"/>
    </row>
    <row r="31187" spans="1:5">
      <c r="A31187" s="94"/>
      <c r="B31187" s="94"/>
      <c r="C31187" s="94"/>
      <c r="D31187" s="94"/>
      <c r="E31187" s="94"/>
    </row>
    <row r="31188" spans="1:5">
      <c r="A31188" s="94"/>
      <c r="B31188" s="94"/>
      <c r="C31188" s="94"/>
      <c r="D31188" s="94"/>
      <c r="E31188" s="94"/>
    </row>
    <row r="31189" spans="1:5">
      <c r="A31189" s="94"/>
      <c r="B31189" s="94"/>
      <c r="C31189" s="94"/>
      <c r="D31189" s="94"/>
      <c r="E31189" s="94"/>
    </row>
    <row r="31190" spans="1:5">
      <c r="A31190" s="94"/>
      <c r="B31190" s="94"/>
      <c r="C31190" s="94"/>
      <c r="D31190" s="94"/>
      <c r="E31190" s="94"/>
    </row>
    <row r="31191" spans="1:5">
      <c r="A31191" s="94"/>
      <c r="B31191" s="94"/>
      <c r="C31191" s="94"/>
      <c r="D31191" s="94"/>
      <c r="E31191" s="94"/>
    </row>
    <row r="31192" spans="1:5">
      <c r="A31192" s="94"/>
      <c r="B31192" s="94"/>
      <c r="C31192" s="94"/>
      <c r="D31192" s="94"/>
      <c r="E31192" s="94"/>
    </row>
    <row r="31193" spans="1:5">
      <c r="A31193" s="94"/>
      <c r="B31193" s="94"/>
      <c r="C31193" s="94"/>
      <c r="D31193" s="94"/>
      <c r="E31193" s="94"/>
    </row>
    <row r="31194" spans="1:5">
      <c r="A31194" s="94"/>
      <c r="B31194" s="94"/>
      <c r="C31194" s="94"/>
      <c r="D31194" s="94"/>
      <c r="E31194" s="94"/>
    </row>
    <row r="31195" spans="1:5">
      <c r="A31195" s="94"/>
      <c r="B31195" s="94"/>
      <c r="C31195" s="94"/>
      <c r="D31195" s="94"/>
      <c r="E31195" s="94"/>
    </row>
    <row r="31196" spans="1:5">
      <c r="A31196" s="94"/>
      <c r="B31196" s="94"/>
      <c r="C31196" s="94"/>
      <c r="D31196" s="94"/>
      <c r="E31196" s="94"/>
    </row>
    <row r="31197" spans="1:5">
      <c r="A31197" s="94"/>
      <c r="B31197" s="94"/>
      <c r="C31197" s="94"/>
      <c r="D31197" s="94"/>
      <c r="E31197" s="94"/>
    </row>
    <row r="31198" spans="1:5">
      <c r="A31198" s="94"/>
      <c r="B31198" s="94"/>
      <c r="C31198" s="94"/>
      <c r="D31198" s="94"/>
      <c r="E31198" s="94"/>
    </row>
    <row r="31199" spans="1:5">
      <c r="A31199" s="94"/>
      <c r="B31199" s="94"/>
      <c r="C31199" s="94"/>
      <c r="D31199" s="94"/>
      <c r="E31199" s="94"/>
    </row>
    <row r="31200" spans="1:5">
      <c r="A31200" s="94"/>
      <c r="B31200" s="94"/>
      <c r="C31200" s="94"/>
      <c r="D31200" s="94"/>
      <c r="E31200" s="94"/>
    </row>
    <row r="31201" spans="1:5">
      <c r="A31201" s="94"/>
      <c r="B31201" s="94"/>
      <c r="C31201" s="94"/>
      <c r="D31201" s="94"/>
      <c r="E31201" s="94"/>
    </row>
    <row r="31202" spans="1:5">
      <c r="A31202" s="94"/>
      <c r="B31202" s="94"/>
      <c r="C31202" s="94"/>
      <c r="D31202" s="94"/>
      <c r="E31202" s="94"/>
    </row>
    <row r="31203" spans="1:5">
      <c r="A31203" s="94"/>
      <c r="B31203" s="94"/>
      <c r="C31203" s="94"/>
      <c r="D31203" s="94"/>
      <c r="E31203" s="94"/>
    </row>
    <row r="31204" spans="1:5">
      <c r="A31204" s="94"/>
      <c r="B31204" s="94"/>
      <c r="C31204" s="94"/>
      <c r="D31204" s="94"/>
      <c r="E31204" s="94"/>
    </row>
    <row r="31205" spans="1:5">
      <c r="A31205" s="94"/>
      <c r="B31205" s="94"/>
      <c r="C31205" s="94"/>
      <c r="D31205" s="94"/>
      <c r="E31205" s="94"/>
    </row>
    <row r="31206" spans="1:5">
      <c r="A31206" s="94"/>
      <c r="B31206" s="94"/>
      <c r="C31206" s="94"/>
      <c r="D31206" s="94"/>
      <c r="E31206" s="94"/>
    </row>
    <row r="31207" spans="1:5">
      <c r="A31207" s="94"/>
      <c r="B31207" s="94"/>
      <c r="C31207" s="94"/>
      <c r="D31207" s="94"/>
      <c r="E31207" s="94"/>
    </row>
    <row r="31208" spans="1:5">
      <c r="A31208" s="94"/>
      <c r="B31208" s="94"/>
      <c r="C31208" s="94"/>
      <c r="D31208" s="94"/>
      <c r="E31208" s="94"/>
    </row>
    <row r="31209" spans="1:5">
      <c r="A31209" s="94"/>
      <c r="B31209" s="94"/>
      <c r="C31209" s="94"/>
      <c r="D31209" s="94"/>
      <c r="E31209" s="94"/>
    </row>
    <row r="31210" spans="1:5">
      <c r="A31210" s="94"/>
      <c r="B31210" s="94"/>
      <c r="C31210" s="94"/>
      <c r="D31210" s="94"/>
      <c r="E31210" s="94"/>
    </row>
    <row r="31211" spans="1:5">
      <c r="A31211" s="94"/>
      <c r="B31211" s="94"/>
      <c r="C31211" s="94"/>
      <c r="D31211" s="94"/>
      <c r="E31211" s="94"/>
    </row>
    <row r="31212" spans="1:5">
      <c r="A31212" s="94"/>
      <c r="B31212" s="94"/>
      <c r="C31212" s="94"/>
      <c r="D31212" s="94"/>
      <c r="E31212" s="94"/>
    </row>
    <row r="31213" spans="1:5">
      <c r="A31213" s="94"/>
      <c r="B31213" s="94"/>
      <c r="C31213" s="94"/>
      <c r="D31213" s="94"/>
      <c r="E31213" s="94"/>
    </row>
    <row r="31214" spans="1:5">
      <c r="A31214" s="94"/>
      <c r="B31214" s="94"/>
      <c r="C31214" s="94"/>
      <c r="D31214" s="94"/>
      <c r="E31214" s="94"/>
    </row>
    <row r="31215" spans="1:5">
      <c r="A31215" s="94"/>
      <c r="B31215" s="94"/>
      <c r="C31215" s="94"/>
      <c r="D31215" s="94"/>
      <c r="E31215" s="94"/>
    </row>
    <row r="31216" spans="1:5">
      <c r="A31216" s="94"/>
      <c r="B31216" s="94"/>
      <c r="C31216" s="94"/>
      <c r="D31216" s="94"/>
      <c r="E31216" s="94"/>
    </row>
    <row r="31217" spans="1:5">
      <c r="A31217" s="94"/>
      <c r="B31217" s="94"/>
      <c r="C31217" s="94"/>
      <c r="D31217" s="94"/>
      <c r="E31217" s="94"/>
    </row>
    <row r="31218" spans="1:5">
      <c r="A31218" s="94"/>
      <c r="B31218" s="94"/>
      <c r="C31218" s="94"/>
      <c r="D31218" s="94"/>
      <c r="E31218" s="94"/>
    </row>
    <row r="31219" spans="1:5">
      <c r="A31219" s="94"/>
      <c r="B31219" s="94"/>
      <c r="C31219" s="94"/>
      <c r="D31219" s="94"/>
      <c r="E31219" s="94"/>
    </row>
    <row r="31220" spans="1:5">
      <c r="A31220" s="94"/>
      <c r="B31220" s="94"/>
      <c r="C31220" s="94"/>
      <c r="D31220" s="94"/>
      <c r="E31220" s="94"/>
    </row>
    <row r="31221" spans="1:5">
      <c r="A31221" s="94"/>
      <c r="B31221" s="94"/>
      <c r="C31221" s="94"/>
      <c r="D31221" s="94"/>
      <c r="E31221" s="94"/>
    </row>
    <row r="31222" spans="1:5">
      <c r="A31222" s="94"/>
      <c r="B31222" s="94"/>
      <c r="C31222" s="94"/>
      <c r="D31222" s="94"/>
      <c r="E31222" s="94"/>
    </row>
    <row r="31223" spans="1:5">
      <c r="A31223" s="94"/>
      <c r="B31223" s="94"/>
      <c r="C31223" s="94"/>
      <c r="D31223" s="94"/>
      <c r="E31223" s="94"/>
    </row>
    <row r="31224" spans="1:5">
      <c r="A31224" s="94"/>
      <c r="B31224" s="94"/>
      <c r="C31224" s="94"/>
      <c r="D31224" s="94"/>
      <c r="E31224" s="94"/>
    </row>
    <row r="31225" spans="1:5">
      <c r="A31225" s="94"/>
      <c r="B31225" s="94"/>
      <c r="C31225" s="94"/>
      <c r="D31225" s="94"/>
      <c r="E31225" s="94"/>
    </row>
    <row r="31226" spans="1:5">
      <c r="A31226" s="94"/>
      <c r="B31226" s="94"/>
      <c r="C31226" s="94"/>
      <c r="D31226" s="94"/>
      <c r="E31226" s="94"/>
    </row>
    <row r="31227" spans="1:5">
      <c r="A31227" s="94"/>
      <c r="B31227" s="94"/>
      <c r="C31227" s="94"/>
      <c r="D31227" s="94"/>
      <c r="E31227" s="94"/>
    </row>
    <row r="31228" spans="1:5">
      <c r="A31228" s="94"/>
      <c r="B31228" s="94"/>
      <c r="C31228" s="94"/>
      <c r="D31228" s="94"/>
      <c r="E31228" s="94"/>
    </row>
    <row r="31229" spans="1:5">
      <c r="A31229" s="94"/>
      <c r="B31229" s="94"/>
      <c r="C31229" s="94"/>
      <c r="D31229" s="94"/>
      <c r="E31229" s="94"/>
    </row>
    <row r="31230" spans="1:5">
      <c r="A31230" s="94"/>
      <c r="B31230" s="94"/>
      <c r="C31230" s="94"/>
      <c r="D31230" s="94"/>
      <c r="E31230" s="94"/>
    </row>
    <row r="31231" spans="1:5">
      <c r="A31231" s="94"/>
      <c r="B31231" s="94"/>
      <c r="C31231" s="94"/>
      <c r="D31231" s="94"/>
      <c r="E31231" s="94"/>
    </row>
    <row r="31232" spans="1:5">
      <c r="A31232" s="94"/>
      <c r="B31232" s="94"/>
      <c r="C31232" s="94"/>
      <c r="D31232" s="94"/>
      <c r="E31232" s="94"/>
    </row>
    <row r="31233" spans="1:5">
      <c r="A31233" s="94"/>
      <c r="B31233" s="94"/>
      <c r="C31233" s="94"/>
      <c r="D31233" s="94"/>
      <c r="E31233" s="94"/>
    </row>
    <row r="31234" spans="1:5">
      <c r="A31234" s="94"/>
      <c r="B31234" s="94"/>
      <c r="C31234" s="94"/>
      <c r="D31234" s="94"/>
      <c r="E31234" s="94"/>
    </row>
    <row r="31235" spans="1:5">
      <c r="A31235" s="94"/>
      <c r="B31235" s="94"/>
      <c r="C31235" s="94"/>
      <c r="D31235" s="94"/>
      <c r="E31235" s="94"/>
    </row>
    <row r="31236" spans="1:5">
      <c r="A31236" s="94"/>
      <c r="B31236" s="94"/>
      <c r="C31236" s="94"/>
      <c r="D31236" s="94"/>
      <c r="E31236" s="94"/>
    </row>
    <row r="31237" spans="1:5">
      <c r="A31237" s="94"/>
      <c r="B31237" s="94"/>
      <c r="C31237" s="94"/>
      <c r="D31237" s="94"/>
      <c r="E31237" s="94"/>
    </row>
    <row r="31238" spans="1:5">
      <c r="A31238" s="94"/>
      <c r="B31238" s="94"/>
      <c r="C31238" s="94"/>
      <c r="D31238" s="94"/>
      <c r="E31238" s="94"/>
    </row>
    <row r="31239" spans="1:5">
      <c r="A31239" s="94"/>
      <c r="B31239" s="94"/>
      <c r="C31239" s="94"/>
      <c r="D31239" s="94"/>
      <c r="E31239" s="94"/>
    </row>
    <row r="31240" spans="1:5">
      <c r="A31240" s="94"/>
      <c r="B31240" s="94"/>
      <c r="C31240" s="94"/>
      <c r="D31240" s="94"/>
      <c r="E31240" s="94"/>
    </row>
    <row r="31241" spans="1:5">
      <c r="A31241" s="94"/>
      <c r="B31241" s="94"/>
      <c r="C31241" s="94"/>
      <c r="D31241" s="94"/>
      <c r="E31241" s="94"/>
    </row>
    <row r="31242" spans="1:5">
      <c r="A31242" s="94"/>
      <c r="B31242" s="94"/>
      <c r="C31242" s="94"/>
      <c r="D31242" s="94"/>
      <c r="E31242" s="94"/>
    </row>
    <row r="31243" spans="1:5">
      <c r="A31243" s="94"/>
      <c r="B31243" s="94"/>
      <c r="C31243" s="94"/>
      <c r="D31243" s="94"/>
      <c r="E31243" s="94"/>
    </row>
    <row r="31244" spans="1:5">
      <c r="A31244" s="94"/>
      <c r="B31244" s="94"/>
      <c r="C31244" s="94"/>
      <c r="D31244" s="94"/>
      <c r="E31244" s="94"/>
    </row>
    <row r="31245" spans="1:5">
      <c r="A31245" s="94"/>
      <c r="B31245" s="94"/>
      <c r="C31245" s="94"/>
      <c r="D31245" s="94"/>
      <c r="E31245" s="94"/>
    </row>
    <row r="31246" spans="1:5">
      <c r="A31246" s="94"/>
      <c r="B31246" s="94"/>
      <c r="C31246" s="94"/>
      <c r="D31246" s="94"/>
      <c r="E31246" s="94"/>
    </row>
    <row r="31247" spans="1:5">
      <c r="A31247" s="94"/>
      <c r="B31247" s="94"/>
      <c r="C31247" s="94"/>
      <c r="D31247" s="94"/>
      <c r="E31247" s="94"/>
    </row>
    <row r="31248" spans="1:5">
      <c r="A31248" s="94"/>
      <c r="B31248" s="94"/>
      <c r="C31248" s="94"/>
      <c r="D31248" s="94"/>
      <c r="E31248" s="94"/>
    </row>
    <row r="31249" spans="1:5">
      <c r="A31249" s="94"/>
      <c r="B31249" s="94"/>
      <c r="C31249" s="94"/>
      <c r="D31249" s="94"/>
      <c r="E31249" s="94"/>
    </row>
    <row r="31250" spans="1:5">
      <c r="A31250" s="94"/>
      <c r="B31250" s="94"/>
      <c r="C31250" s="94"/>
      <c r="D31250" s="94"/>
      <c r="E31250" s="94"/>
    </row>
    <row r="31251" spans="1:5">
      <c r="A31251" s="94"/>
      <c r="B31251" s="94"/>
      <c r="C31251" s="94"/>
      <c r="D31251" s="94"/>
      <c r="E31251" s="94"/>
    </row>
    <row r="31252" spans="1:5">
      <c r="A31252" s="94"/>
      <c r="B31252" s="94"/>
      <c r="C31252" s="94"/>
      <c r="D31252" s="94"/>
      <c r="E31252" s="94"/>
    </row>
    <row r="31253" spans="1:5">
      <c r="A31253" s="94"/>
      <c r="B31253" s="94"/>
      <c r="C31253" s="94"/>
      <c r="D31253" s="94"/>
      <c r="E31253" s="94"/>
    </row>
    <row r="31254" spans="1:5">
      <c r="A31254" s="94"/>
      <c r="B31254" s="94"/>
      <c r="C31254" s="94"/>
      <c r="D31254" s="94"/>
      <c r="E31254" s="94"/>
    </row>
    <row r="31255" spans="1:5">
      <c r="A31255" s="94"/>
      <c r="B31255" s="94"/>
      <c r="C31255" s="94"/>
      <c r="D31255" s="94"/>
      <c r="E31255" s="94"/>
    </row>
    <row r="31256" spans="1:5">
      <c r="A31256" s="94"/>
      <c r="B31256" s="94"/>
      <c r="C31256" s="94"/>
      <c r="D31256" s="94"/>
      <c r="E31256" s="94"/>
    </row>
    <row r="31257" spans="1:5">
      <c r="A31257" s="94"/>
      <c r="B31257" s="94"/>
      <c r="C31257" s="94"/>
      <c r="D31257" s="94"/>
      <c r="E31257" s="94"/>
    </row>
    <row r="31258" spans="1:5">
      <c r="A31258" s="94"/>
      <c r="B31258" s="94"/>
      <c r="C31258" s="94"/>
      <c r="D31258" s="94"/>
      <c r="E31258" s="94"/>
    </row>
    <row r="31259" spans="1:5">
      <c r="A31259" s="94"/>
      <c r="B31259" s="94"/>
      <c r="C31259" s="94"/>
      <c r="D31259" s="94"/>
      <c r="E31259" s="94"/>
    </row>
    <row r="31260" spans="1:5">
      <c r="A31260" s="94"/>
      <c r="B31260" s="94"/>
      <c r="C31260" s="94"/>
      <c r="D31260" s="94"/>
      <c r="E31260" s="94"/>
    </row>
    <row r="31261" spans="1:5">
      <c r="A31261" s="94"/>
      <c r="B31261" s="94"/>
      <c r="C31261" s="94"/>
      <c r="D31261" s="94"/>
      <c r="E31261" s="94"/>
    </row>
    <row r="31262" spans="1:5">
      <c r="A31262" s="94"/>
      <c r="B31262" s="94"/>
      <c r="C31262" s="94"/>
      <c r="D31262" s="94"/>
      <c r="E31262" s="94"/>
    </row>
    <row r="31263" spans="1:5">
      <c r="A31263" s="94"/>
      <c r="B31263" s="94"/>
      <c r="C31263" s="94"/>
      <c r="D31263" s="94"/>
      <c r="E31263" s="94"/>
    </row>
    <row r="31264" spans="1:5">
      <c r="A31264" s="94"/>
      <c r="B31264" s="94"/>
      <c r="C31264" s="94"/>
      <c r="D31264" s="94"/>
      <c r="E31264" s="94"/>
    </row>
    <row r="31265" spans="1:5">
      <c r="A31265" s="94"/>
      <c r="B31265" s="94"/>
      <c r="C31265" s="94"/>
      <c r="D31265" s="94"/>
      <c r="E31265" s="94"/>
    </row>
    <row r="31266" spans="1:5">
      <c r="A31266" s="94"/>
      <c r="B31266" s="94"/>
      <c r="C31266" s="94"/>
      <c r="D31266" s="94"/>
      <c r="E31266" s="94"/>
    </row>
    <row r="31267" spans="1:5">
      <c r="A31267" s="94"/>
      <c r="B31267" s="94"/>
      <c r="C31267" s="94"/>
      <c r="D31267" s="94"/>
      <c r="E31267" s="94"/>
    </row>
    <row r="31268" spans="1:5">
      <c r="A31268" s="94"/>
      <c r="B31268" s="94"/>
      <c r="C31268" s="94"/>
      <c r="D31268" s="94"/>
      <c r="E31268" s="94"/>
    </row>
    <row r="31269" spans="1:5">
      <c r="A31269" s="94"/>
      <c r="B31269" s="94"/>
      <c r="C31269" s="94"/>
      <c r="D31269" s="94"/>
      <c r="E31269" s="94"/>
    </row>
    <row r="31270" spans="1:5">
      <c r="A31270" s="94"/>
      <c r="B31270" s="94"/>
      <c r="C31270" s="94"/>
      <c r="D31270" s="94"/>
      <c r="E31270" s="94"/>
    </row>
    <row r="31271" spans="1:5">
      <c r="A31271" s="94"/>
      <c r="B31271" s="94"/>
      <c r="C31271" s="94"/>
      <c r="D31271" s="94"/>
      <c r="E31271" s="94"/>
    </row>
    <row r="31272" spans="1:5">
      <c r="A31272" s="94"/>
      <c r="B31272" s="94"/>
      <c r="C31272" s="94"/>
      <c r="D31272" s="94"/>
      <c r="E31272" s="94"/>
    </row>
    <row r="31273" spans="1:5">
      <c r="A31273" s="94"/>
      <c r="B31273" s="94"/>
      <c r="C31273" s="94"/>
      <c r="D31273" s="94"/>
      <c r="E31273" s="94"/>
    </row>
    <row r="31274" spans="1:5">
      <c r="A31274" s="94"/>
      <c r="B31274" s="94"/>
      <c r="C31274" s="94"/>
      <c r="D31274" s="94"/>
      <c r="E31274" s="94"/>
    </row>
    <row r="31275" spans="1:5">
      <c r="A31275" s="94"/>
      <c r="B31275" s="94"/>
      <c r="C31275" s="94"/>
      <c r="D31275" s="94"/>
      <c r="E31275" s="94"/>
    </row>
    <row r="31276" spans="1:5">
      <c r="A31276" s="94"/>
      <c r="B31276" s="94"/>
      <c r="C31276" s="94"/>
      <c r="D31276" s="94"/>
      <c r="E31276" s="94"/>
    </row>
    <row r="31277" spans="1:5">
      <c r="A31277" s="94"/>
      <c r="B31277" s="94"/>
      <c r="C31277" s="94"/>
      <c r="D31277" s="94"/>
      <c r="E31277" s="94"/>
    </row>
    <row r="31278" spans="1:5">
      <c r="A31278" s="94"/>
      <c r="B31278" s="94"/>
      <c r="C31278" s="94"/>
      <c r="D31278" s="94"/>
      <c r="E31278" s="94"/>
    </row>
    <row r="31279" spans="1:5">
      <c r="A31279" s="94"/>
      <c r="B31279" s="94"/>
      <c r="C31279" s="94"/>
      <c r="D31279" s="94"/>
      <c r="E31279" s="94"/>
    </row>
    <row r="31280" spans="1:5">
      <c r="A31280" s="94"/>
      <c r="B31280" s="94"/>
      <c r="C31280" s="94"/>
      <c r="D31280" s="94"/>
      <c r="E31280" s="94"/>
    </row>
    <row r="31281" spans="1:5">
      <c r="A31281" s="94"/>
      <c r="B31281" s="94"/>
      <c r="C31281" s="94"/>
      <c r="D31281" s="94"/>
      <c r="E31281" s="94"/>
    </row>
    <row r="31282" spans="1:5">
      <c r="A31282" s="94"/>
      <c r="B31282" s="94"/>
      <c r="C31282" s="94"/>
      <c r="D31282" s="94"/>
      <c r="E31282" s="94"/>
    </row>
    <row r="31283" spans="1:5">
      <c r="A31283" s="94"/>
      <c r="B31283" s="94"/>
      <c r="C31283" s="94"/>
      <c r="D31283" s="94"/>
      <c r="E31283" s="94"/>
    </row>
    <row r="31284" spans="1:5">
      <c r="A31284" s="94"/>
      <c r="B31284" s="94"/>
      <c r="C31284" s="94"/>
      <c r="D31284" s="94"/>
      <c r="E31284" s="94"/>
    </row>
    <row r="31285" spans="1:5">
      <c r="A31285" s="94"/>
      <c r="B31285" s="94"/>
      <c r="C31285" s="94"/>
      <c r="D31285" s="94"/>
      <c r="E31285" s="94"/>
    </row>
    <row r="31286" spans="1:5">
      <c r="A31286" s="94"/>
      <c r="B31286" s="94"/>
      <c r="C31286" s="94"/>
      <c r="D31286" s="94"/>
      <c r="E31286" s="94"/>
    </row>
    <row r="31287" spans="1:5">
      <c r="A31287" s="94"/>
      <c r="B31287" s="94"/>
      <c r="C31287" s="94"/>
      <c r="D31287" s="94"/>
      <c r="E31287" s="94"/>
    </row>
    <row r="31288" spans="1:5">
      <c r="A31288" s="94"/>
      <c r="B31288" s="94"/>
      <c r="C31288" s="94"/>
      <c r="D31288" s="94"/>
      <c r="E31288" s="94"/>
    </row>
    <row r="31289" spans="1:5">
      <c r="A31289" s="94"/>
      <c r="B31289" s="94"/>
      <c r="C31289" s="94"/>
      <c r="D31289" s="94"/>
      <c r="E31289" s="94"/>
    </row>
    <row r="31290" spans="1:5">
      <c r="A31290" s="94"/>
      <c r="B31290" s="94"/>
      <c r="C31290" s="94"/>
      <c r="D31290" s="94"/>
      <c r="E31290" s="94"/>
    </row>
    <row r="31291" spans="1:5">
      <c r="A31291" s="94"/>
      <c r="B31291" s="94"/>
      <c r="C31291" s="94"/>
      <c r="D31291" s="94"/>
      <c r="E31291" s="94"/>
    </row>
    <row r="31292" spans="1:5">
      <c r="A31292" s="94"/>
      <c r="B31292" s="94"/>
      <c r="C31292" s="94"/>
      <c r="D31292" s="94"/>
      <c r="E31292" s="94"/>
    </row>
    <row r="31293" spans="1:5">
      <c r="A31293" s="94"/>
      <c r="B31293" s="94"/>
      <c r="C31293" s="94"/>
      <c r="D31293" s="94"/>
      <c r="E31293" s="94"/>
    </row>
    <row r="31294" spans="1:5">
      <c r="A31294" s="94"/>
      <c r="B31294" s="94"/>
      <c r="C31294" s="94"/>
      <c r="D31294" s="94"/>
      <c r="E31294" s="94"/>
    </row>
    <row r="31295" spans="1:5">
      <c r="A31295" s="94"/>
      <c r="B31295" s="94"/>
      <c r="C31295" s="94"/>
      <c r="D31295" s="94"/>
      <c r="E31295" s="94"/>
    </row>
    <row r="31296" spans="1:5">
      <c r="A31296" s="94"/>
      <c r="B31296" s="94"/>
      <c r="C31296" s="94"/>
      <c r="D31296" s="94"/>
      <c r="E31296" s="94"/>
    </row>
    <row r="31297" spans="1:5">
      <c r="A31297" s="94"/>
      <c r="B31297" s="94"/>
      <c r="C31297" s="94"/>
      <c r="D31297" s="94"/>
      <c r="E31297" s="94"/>
    </row>
    <row r="31298" spans="1:5">
      <c r="A31298" s="94"/>
      <c r="B31298" s="94"/>
      <c r="C31298" s="94"/>
      <c r="D31298" s="94"/>
      <c r="E31298" s="94"/>
    </row>
    <row r="31299" spans="1:5">
      <c r="A31299" s="94"/>
      <c r="B31299" s="94"/>
      <c r="C31299" s="94"/>
      <c r="D31299" s="94"/>
      <c r="E31299" s="94"/>
    </row>
    <row r="31300" spans="1:5">
      <c r="A31300" s="94"/>
      <c r="B31300" s="94"/>
      <c r="C31300" s="94"/>
      <c r="D31300" s="94"/>
      <c r="E31300" s="94"/>
    </row>
    <row r="31301" spans="1:5">
      <c r="A31301" s="94"/>
      <c r="B31301" s="94"/>
      <c r="C31301" s="94"/>
      <c r="D31301" s="94"/>
      <c r="E31301" s="94"/>
    </row>
    <row r="31302" spans="1:5">
      <c r="A31302" s="94"/>
      <c r="B31302" s="94"/>
      <c r="C31302" s="94"/>
      <c r="D31302" s="94"/>
      <c r="E31302" s="94"/>
    </row>
    <row r="31303" spans="1:5">
      <c r="A31303" s="94"/>
      <c r="B31303" s="94"/>
      <c r="C31303" s="94"/>
      <c r="D31303" s="94"/>
      <c r="E31303" s="94"/>
    </row>
    <row r="31304" spans="1:5">
      <c r="A31304" s="94"/>
      <c r="B31304" s="94"/>
      <c r="C31304" s="94"/>
      <c r="D31304" s="94"/>
      <c r="E31304" s="94"/>
    </row>
    <row r="31305" spans="1:5">
      <c r="A31305" s="94"/>
      <c r="B31305" s="94"/>
      <c r="C31305" s="94"/>
      <c r="D31305" s="94"/>
      <c r="E31305" s="94"/>
    </row>
    <row r="31306" spans="1:5">
      <c r="A31306" s="94"/>
      <c r="B31306" s="94"/>
      <c r="C31306" s="94"/>
      <c r="D31306" s="94"/>
      <c r="E31306" s="94"/>
    </row>
    <row r="31307" spans="1:5">
      <c r="A31307" s="94"/>
      <c r="B31307" s="94"/>
      <c r="C31307" s="94"/>
      <c r="D31307" s="94"/>
      <c r="E31307" s="94"/>
    </row>
    <row r="31308" spans="1:5">
      <c r="A31308" s="94"/>
      <c r="B31308" s="94"/>
      <c r="C31308" s="94"/>
      <c r="D31308" s="94"/>
      <c r="E31308" s="94"/>
    </row>
    <row r="31309" spans="1:5">
      <c r="A31309" s="94"/>
      <c r="B31309" s="94"/>
      <c r="C31309" s="94"/>
      <c r="D31309" s="94"/>
      <c r="E31309" s="94"/>
    </row>
    <row r="31310" spans="1:5">
      <c r="A31310" s="94"/>
      <c r="B31310" s="94"/>
      <c r="C31310" s="94"/>
      <c r="D31310" s="94"/>
      <c r="E31310" s="94"/>
    </row>
    <row r="31311" spans="1:5">
      <c r="A31311" s="94"/>
      <c r="B31311" s="94"/>
      <c r="C31311" s="94"/>
      <c r="D31311" s="94"/>
      <c r="E31311" s="94"/>
    </row>
    <row r="31312" spans="1:5">
      <c r="A31312" s="94"/>
      <c r="B31312" s="94"/>
      <c r="C31312" s="94"/>
      <c r="D31312" s="94"/>
      <c r="E31312" s="94"/>
    </row>
    <row r="31313" spans="1:5">
      <c r="A31313" s="94"/>
      <c r="B31313" s="94"/>
      <c r="C31313" s="94"/>
      <c r="D31313" s="94"/>
      <c r="E31313" s="94"/>
    </row>
    <row r="31314" spans="1:5">
      <c r="A31314" s="94"/>
      <c r="B31314" s="94"/>
      <c r="C31314" s="94"/>
      <c r="D31314" s="94"/>
      <c r="E31314" s="94"/>
    </row>
    <row r="31315" spans="1:5">
      <c r="A31315" s="94"/>
      <c r="B31315" s="94"/>
      <c r="C31315" s="94"/>
      <c r="D31315" s="94"/>
      <c r="E31315" s="94"/>
    </row>
    <row r="31316" spans="1:5">
      <c r="A31316" s="94"/>
      <c r="B31316" s="94"/>
      <c r="C31316" s="94"/>
      <c r="D31316" s="94"/>
      <c r="E31316" s="94"/>
    </row>
    <row r="31317" spans="1:5">
      <c r="A31317" s="94"/>
      <c r="B31317" s="94"/>
      <c r="C31317" s="94"/>
      <c r="D31317" s="94"/>
      <c r="E31317" s="94"/>
    </row>
    <row r="31318" spans="1:5">
      <c r="A31318" s="94"/>
      <c r="B31318" s="94"/>
      <c r="C31318" s="94"/>
      <c r="D31318" s="94"/>
      <c r="E31318" s="94"/>
    </row>
    <row r="31319" spans="1:5">
      <c r="A31319" s="94"/>
      <c r="B31319" s="94"/>
      <c r="C31319" s="94"/>
      <c r="D31319" s="94"/>
      <c r="E31319" s="94"/>
    </row>
    <row r="31320" spans="1:5">
      <c r="A31320" s="94"/>
      <c r="B31320" s="94"/>
      <c r="C31320" s="94"/>
      <c r="D31320" s="94"/>
      <c r="E31320" s="94"/>
    </row>
    <row r="31321" spans="1:5">
      <c r="A31321" s="94"/>
      <c r="B31321" s="94"/>
      <c r="C31321" s="94"/>
      <c r="D31321" s="94"/>
      <c r="E31321" s="94"/>
    </row>
    <row r="31322" spans="1:5">
      <c r="A31322" s="94"/>
      <c r="B31322" s="94"/>
      <c r="C31322" s="94"/>
      <c r="D31322" s="94"/>
      <c r="E31322" s="94"/>
    </row>
    <row r="31323" spans="1:5">
      <c r="A31323" s="94"/>
      <c r="B31323" s="94"/>
      <c r="C31323" s="94"/>
      <c r="D31323" s="94"/>
      <c r="E31323" s="94"/>
    </row>
    <row r="31324" spans="1:5">
      <c r="A31324" s="94"/>
      <c r="B31324" s="94"/>
      <c r="C31324" s="94"/>
      <c r="D31324" s="94"/>
      <c r="E31324" s="94"/>
    </row>
    <row r="31325" spans="1:5">
      <c r="A31325" s="94"/>
      <c r="B31325" s="94"/>
      <c r="C31325" s="94"/>
      <c r="D31325" s="94"/>
      <c r="E31325" s="94"/>
    </row>
    <row r="31326" spans="1:5">
      <c r="A31326" s="94"/>
      <c r="B31326" s="94"/>
      <c r="C31326" s="94"/>
      <c r="D31326" s="94"/>
      <c r="E31326" s="94"/>
    </row>
    <row r="31327" spans="1:5">
      <c r="A31327" s="94"/>
      <c r="B31327" s="94"/>
      <c r="C31327" s="94"/>
      <c r="D31327" s="94"/>
      <c r="E31327" s="94"/>
    </row>
    <row r="31328" spans="1:5">
      <c r="A31328" s="94"/>
      <c r="B31328" s="94"/>
      <c r="C31328" s="94"/>
      <c r="D31328" s="94"/>
      <c r="E31328" s="94"/>
    </row>
    <row r="31329" spans="1:5">
      <c r="A31329" s="94"/>
      <c r="B31329" s="94"/>
      <c r="C31329" s="94"/>
      <c r="D31329" s="94"/>
      <c r="E31329" s="94"/>
    </row>
    <row r="31330" spans="1:5">
      <c r="A31330" s="94"/>
      <c r="B31330" s="94"/>
      <c r="C31330" s="94"/>
      <c r="D31330" s="94"/>
      <c r="E31330" s="94"/>
    </row>
    <row r="31331" spans="1:5">
      <c r="A31331" s="94"/>
      <c r="B31331" s="94"/>
      <c r="C31331" s="94"/>
      <c r="D31331" s="94"/>
      <c r="E31331" s="94"/>
    </row>
    <row r="31332" spans="1:5">
      <c r="A31332" s="94"/>
      <c r="B31332" s="94"/>
      <c r="C31332" s="94"/>
      <c r="D31332" s="94"/>
      <c r="E31332" s="94"/>
    </row>
    <row r="31333" spans="1:5">
      <c r="A31333" s="94"/>
      <c r="B31333" s="94"/>
      <c r="C31333" s="94"/>
      <c r="D31333" s="94"/>
      <c r="E31333" s="94"/>
    </row>
    <row r="31334" spans="1:5">
      <c r="A31334" s="94"/>
      <c r="B31334" s="94"/>
      <c r="C31334" s="94"/>
      <c r="D31334" s="94"/>
      <c r="E31334" s="94"/>
    </row>
    <row r="31335" spans="1:5">
      <c r="A31335" s="94"/>
      <c r="B31335" s="94"/>
      <c r="C31335" s="94"/>
      <c r="D31335" s="94"/>
      <c r="E31335" s="94"/>
    </row>
    <row r="31336" spans="1:5">
      <c r="A31336" s="94"/>
      <c r="B31336" s="94"/>
      <c r="C31336" s="94"/>
      <c r="D31336" s="94"/>
      <c r="E31336" s="94"/>
    </row>
    <row r="31337" spans="1:5">
      <c r="A31337" s="94"/>
      <c r="B31337" s="94"/>
      <c r="C31337" s="94"/>
      <c r="D31337" s="94"/>
      <c r="E31337" s="94"/>
    </row>
    <row r="31338" spans="1:5">
      <c r="A31338" s="94"/>
      <c r="B31338" s="94"/>
      <c r="C31338" s="94"/>
      <c r="D31338" s="94"/>
      <c r="E31338" s="94"/>
    </row>
    <row r="31339" spans="1:5">
      <c r="A31339" s="94"/>
      <c r="B31339" s="94"/>
      <c r="C31339" s="94"/>
      <c r="D31339" s="94"/>
      <c r="E31339" s="94"/>
    </row>
    <row r="31340" spans="1:5">
      <c r="A31340" s="94"/>
      <c r="B31340" s="94"/>
      <c r="C31340" s="94"/>
      <c r="D31340" s="94"/>
      <c r="E31340" s="94"/>
    </row>
    <row r="31341" spans="1:5">
      <c r="A31341" s="94"/>
      <c r="B31341" s="94"/>
      <c r="C31341" s="94"/>
      <c r="D31341" s="94"/>
      <c r="E31341" s="94"/>
    </row>
    <row r="31342" spans="1:5">
      <c r="A31342" s="94"/>
      <c r="B31342" s="94"/>
      <c r="C31342" s="94"/>
      <c r="D31342" s="94"/>
      <c r="E31342" s="94"/>
    </row>
    <row r="31343" spans="1:5">
      <c r="A31343" s="94"/>
      <c r="B31343" s="94"/>
      <c r="C31343" s="94"/>
      <c r="D31343" s="94"/>
      <c r="E31343" s="94"/>
    </row>
    <row r="31344" spans="1:5">
      <c r="A31344" s="94"/>
      <c r="B31344" s="94"/>
      <c r="C31344" s="94"/>
      <c r="D31344" s="94"/>
      <c r="E31344" s="94"/>
    </row>
    <row r="31345" spans="1:5">
      <c r="A31345" s="94"/>
      <c r="B31345" s="94"/>
      <c r="C31345" s="94"/>
      <c r="D31345" s="94"/>
      <c r="E31345" s="94"/>
    </row>
    <row r="31346" spans="1:5">
      <c r="A31346" s="94"/>
      <c r="B31346" s="94"/>
      <c r="C31346" s="94"/>
      <c r="D31346" s="94"/>
      <c r="E31346" s="94"/>
    </row>
    <row r="31347" spans="1:5">
      <c r="A31347" s="94"/>
      <c r="B31347" s="94"/>
      <c r="C31347" s="94"/>
      <c r="D31347" s="94"/>
      <c r="E31347" s="94"/>
    </row>
    <row r="31348" spans="1:5">
      <c r="A31348" s="94"/>
      <c r="B31348" s="94"/>
      <c r="C31348" s="94"/>
      <c r="D31348" s="94"/>
      <c r="E31348" s="94"/>
    </row>
    <row r="31349" spans="1:5">
      <c r="A31349" s="94"/>
      <c r="B31349" s="94"/>
      <c r="C31349" s="94"/>
      <c r="D31349" s="94"/>
      <c r="E31349" s="94"/>
    </row>
    <row r="31350" spans="1:5">
      <c r="A31350" s="94"/>
      <c r="B31350" s="94"/>
      <c r="C31350" s="94"/>
      <c r="D31350" s="94"/>
      <c r="E31350" s="94"/>
    </row>
    <row r="31351" spans="1:5">
      <c r="A31351" s="94"/>
      <c r="B31351" s="94"/>
      <c r="C31351" s="94"/>
      <c r="D31351" s="94"/>
      <c r="E31351" s="94"/>
    </row>
    <row r="31352" spans="1:5">
      <c r="A31352" s="94"/>
      <c r="B31352" s="94"/>
      <c r="C31352" s="94"/>
      <c r="D31352" s="94"/>
      <c r="E31352" s="94"/>
    </row>
    <row r="31353" spans="1:5">
      <c r="A31353" s="94"/>
      <c r="B31353" s="94"/>
      <c r="C31353" s="94"/>
      <c r="D31353" s="94"/>
      <c r="E31353" s="94"/>
    </row>
    <row r="31354" spans="1:5">
      <c r="A31354" s="94"/>
      <c r="B31354" s="94"/>
      <c r="C31354" s="94"/>
      <c r="D31354" s="94"/>
      <c r="E31354" s="94"/>
    </row>
    <row r="31355" spans="1:5">
      <c r="A31355" s="94"/>
      <c r="B31355" s="94"/>
      <c r="C31355" s="94"/>
      <c r="D31355" s="94"/>
      <c r="E31355" s="94"/>
    </row>
    <row r="31356" spans="1:5">
      <c r="A31356" s="94"/>
      <c r="B31356" s="94"/>
      <c r="C31356" s="94"/>
      <c r="D31356" s="94"/>
      <c r="E31356" s="94"/>
    </row>
    <row r="31357" spans="1:5">
      <c r="A31357" s="94"/>
      <c r="B31357" s="94"/>
      <c r="C31357" s="94"/>
      <c r="D31357" s="94"/>
      <c r="E31357" s="94"/>
    </row>
    <row r="31358" spans="1:5">
      <c r="A31358" s="94"/>
      <c r="B31358" s="94"/>
      <c r="C31358" s="94"/>
      <c r="D31358" s="94"/>
      <c r="E31358" s="94"/>
    </row>
    <row r="31359" spans="1:5">
      <c r="A31359" s="94"/>
      <c r="B31359" s="94"/>
      <c r="C31359" s="94"/>
      <c r="D31359" s="94"/>
      <c r="E31359" s="94"/>
    </row>
    <row r="31360" spans="1:5">
      <c r="A31360" s="94"/>
      <c r="B31360" s="94"/>
      <c r="C31360" s="94"/>
      <c r="D31360" s="94"/>
      <c r="E31360" s="94"/>
    </row>
    <row r="31361" spans="1:5">
      <c r="A31361" s="94"/>
      <c r="B31361" s="94"/>
      <c r="C31361" s="94"/>
      <c r="D31361" s="94"/>
      <c r="E31361" s="94"/>
    </row>
    <row r="31362" spans="1:5">
      <c r="A31362" s="94"/>
      <c r="B31362" s="94"/>
      <c r="C31362" s="94"/>
      <c r="D31362" s="94"/>
      <c r="E31362" s="94"/>
    </row>
    <row r="31363" spans="1:5">
      <c r="A31363" s="94"/>
      <c r="B31363" s="94"/>
      <c r="C31363" s="94"/>
      <c r="D31363" s="94"/>
      <c r="E31363" s="94"/>
    </row>
    <row r="31364" spans="1:5">
      <c r="A31364" s="94"/>
      <c r="B31364" s="94"/>
      <c r="C31364" s="94"/>
      <c r="D31364" s="94"/>
      <c r="E31364" s="94"/>
    </row>
    <row r="31365" spans="1:5">
      <c r="A31365" s="94"/>
      <c r="B31365" s="94"/>
      <c r="C31365" s="94"/>
      <c r="D31365" s="94"/>
      <c r="E31365" s="94"/>
    </row>
    <row r="31366" spans="1:5">
      <c r="A31366" s="94"/>
      <c r="B31366" s="94"/>
      <c r="C31366" s="94"/>
      <c r="D31366" s="94"/>
      <c r="E31366" s="94"/>
    </row>
    <row r="31367" spans="1:5">
      <c r="A31367" s="94"/>
      <c r="B31367" s="94"/>
      <c r="C31367" s="94"/>
      <c r="D31367" s="94"/>
      <c r="E31367" s="94"/>
    </row>
    <row r="31368" spans="1:5">
      <c r="A31368" s="94"/>
      <c r="B31368" s="94"/>
      <c r="C31368" s="94"/>
      <c r="D31368" s="94"/>
      <c r="E31368" s="94"/>
    </row>
    <row r="31369" spans="1:5">
      <c r="A31369" s="94"/>
      <c r="B31369" s="94"/>
      <c r="C31369" s="94"/>
      <c r="D31369" s="94"/>
      <c r="E31369" s="94"/>
    </row>
    <row r="31370" spans="1:5">
      <c r="A31370" s="94"/>
      <c r="B31370" s="94"/>
      <c r="C31370" s="94"/>
      <c r="D31370" s="94"/>
      <c r="E31370" s="94"/>
    </row>
    <row r="31371" spans="1:5">
      <c r="A31371" s="94"/>
      <c r="B31371" s="94"/>
      <c r="C31371" s="94"/>
      <c r="D31371" s="94"/>
      <c r="E31371" s="94"/>
    </row>
    <row r="31372" spans="1:5">
      <c r="A31372" s="94"/>
      <c r="B31372" s="94"/>
      <c r="C31372" s="94"/>
      <c r="D31372" s="94"/>
      <c r="E31372" s="94"/>
    </row>
    <row r="31373" spans="1:5">
      <c r="A31373" s="94"/>
      <c r="B31373" s="94"/>
      <c r="C31373" s="94"/>
      <c r="D31373" s="94"/>
      <c r="E31373" s="94"/>
    </row>
    <row r="31374" spans="1:5">
      <c r="A31374" s="94"/>
      <c r="B31374" s="94"/>
      <c r="C31374" s="94"/>
      <c r="D31374" s="94"/>
      <c r="E31374" s="94"/>
    </row>
    <row r="31375" spans="1:5">
      <c r="A31375" s="94"/>
      <c r="B31375" s="94"/>
      <c r="C31375" s="94"/>
      <c r="D31375" s="94"/>
      <c r="E31375" s="94"/>
    </row>
    <row r="31376" spans="1:5">
      <c r="A31376" s="94"/>
      <c r="B31376" s="94"/>
      <c r="C31376" s="94"/>
      <c r="D31376" s="94"/>
      <c r="E31376" s="94"/>
    </row>
    <row r="31377" spans="1:5">
      <c r="A31377" s="94"/>
      <c r="B31377" s="94"/>
      <c r="C31377" s="94"/>
      <c r="D31377" s="94"/>
      <c r="E31377" s="94"/>
    </row>
    <row r="31378" spans="1:5">
      <c r="A31378" s="94"/>
      <c r="B31378" s="94"/>
      <c r="C31378" s="94"/>
      <c r="D31378" s="94"/>
      <c r="E31378" s="94"/>
    </row>
    <row r="31379" spans="1:5">
      <c r="A31379" s="94"/>
      <c r="B31379" s="94"/>
      <c r="C31379" s="94"/>
      <c r="D31379" s="94"/>
      <c r="E31379" s="94"/>
    </row>
    <row r="31380" spans="1:5">
      <c r="A31380" s="94"/>
      <c r="B31380" s="94"/>
      <c r="C31380" s="94"/>
      <c r="D31380" s="94"/>
      <c r="E31380" s="94"/>
    </row>
    <row r="31381" spans="1:5">
      <c r="A31381" s="94"/>
      <c r="B31381" s="94"/>
      <c r="C31381" s="94"/>
      <c r="D31381" s="94"/>
      <c r="E31381" s="94"/>
    </row>
    <row r="31382" spans="1:5">
      <c r="A31382" s="94"/>
      <c r="B31382" s="94"/>
      <c r="C31382" s="94"/>
      <c r="D31382" s="94"/>
      <c r="E31382" s="94"/>
    </row>
    <row r="31383" spans="1:5">
      <c r="A31383" s="94"/>
      <c r="B31383" s="94"/>
      <c r="C31383" s="94"/>
      <c r="D31383" s="94"/>
      <c r="E31383" s="94"/>
    </row>
    <row r="31384" spans="1:5">
      <c r="A31384" s="94"/>
      <c r="B31384" s="94"/>
      <c r="C31384" s="94"/>
      <c r="D31384" s="94"/>
      <c r="E31384" s="94"/>
    </row>
    <row r="31385" spans="1:5">
      <c r="A31385" s="94"/>
      <c r="B31385" s="94"/>
      <c r="C31385" s="94"/>
      <c r="D31385" s="94"/>
      <c r="E31385" s="94"/>
    </row>
    <row r="31386" spans="1:5">
      <c r="A31386" s="94"/>
      <c r="B31386" s="94"/>
      <c r="C31386" s="94"/>
      <c r="D31386" s="94"/>
      <c r="E31386" s="94"/>
    </row>
    <row r="31387" spans="1:5">
      <c r="A31387" s="94"/>
      <c r="B31387" s="94"/>
      <c r="C31387" s="94"/>
      <c r="D31387" s="94"/>
      <c r="E31387" s="94"/>
    </row>
    <row r="31388" spans="1:5">
      <c r="A31388" s="94"/>
      <c r="B31388" s="94"/>
      <c r="C31388" s="94"/>
      <c r="D31388" s="94"/>
      <c r="E31388" s="94"/>
    </row>
    <row r="31389" spans="1:5">
      <c r="A31389" s="94"/>
      <c r="B31389" s="94"/>
      <c r="C31389" s="94"/>
      <c r="D31389" s="94"/>
      <c r="E31389" s="94"/>
    </row>
    <row r="31390" spans="1:5">
      <c r="A31390" s="94"/>
      <c r="B31390" s="94"/>
      <c r="C31390" s="94"/>
      <c r="D31390" s="94"/>
      <c r="E31390" s="94"/>
    </row>
    <row r="31391" spans="1:5">
      <c r="A31391" s="94"/>
      <c r="B31391" s="94"/>
      <c r="C31391" s="94"/>
      <c r="D31391" s="94"/>
      <c r="E31391" s="94"/>
    </row>
    <row r="31392" spans="1:5">
      <c r="A31392" s="94"/>
      <c r="B31392" s="94"/>
      <c r="C31392" s="94"/>
      <c r="D31392" s="94"/>
      <c r="E31392" s="94"/>
    </row>
    <row r="31393" spans="1:5">
      <c r="A31393" s="94"/>
      <c r="B31393" s="94"/>
      <c r="C31393" s="94"/>
      <c r="D31393" s="94"/>
      <c r="E31393" s="94"/>
    </row>
    <row r="31394" spans="1:5">
      <c r="A31394" s="94"/>
      <c r="B31394" s="94"/>
      <c r="C31394" s="94"/>
      <c r="D31394" s="94"/>
      <c r="E31394" s="94"/>
    </row>
    <row r="31395" spans="1:5">
      <c r="A31395" s="94"/>
      <c r="B31395" s="94"/>
      <c r="C31395" s="94"/>
      <c r="D31395" s="94"/>
      <c r="E31395" s="94"/>
    </row>
    <row r="31396" spans="1:5">
      <c r="A31396" s="94"/>
      <c r="B31396" s="94"/>
      <c r="C31396" s="94"/>
      <c r="D31396" s="94"/>
      <c r="E31396" s="94"/>
    </row>
    <row r="31397" spans="1:5">
      <c r="A31397" s="94"/>
      <c r="B31397" s="94"/>
      <c r="C31397" s="94"/>
      <c r="D31397" s="94"/>
      <c r="E31397" s="94"/>
    </row>
    <row r="31398" spans="1:5">
      <c r="A31398" s="94"/>
      <c r="B31398" s="94"/>
      <c r="C31398" s="94"/>
      <c r="D31398" s="94"/>
      <c r="E31398" s="94"/>
    </row>
    <row r="31399" spans="1:5">
      <c r="A31399" s="94"/>
      <c r="B31399" s="94"/>
      <c r="C31399" s="94"/>
      <c r="D31399" s="94"/>
      <c r="E31399" s="94"/>
    </row>
    <row r="31400" spans="1:5">
      <c r="A31400" s="94"/>
      <c r="B31400" s="94"/>
      <c r="C31400" s="94"/>
      <c r="D31400" s="94"/>
      <c r="E31400" s="94"/>
    </row>
    <row r="31401" spans="1:5">
      <c r="A31401" s="94"/>
      <c r="B31401" s="94"/>
      <c r="C31401" s="94"/>
      <c r="D31401" s="94"/>
      <c r="E31401" s="94"/>
    </row>
    <row r="31402" spans="1:5">
      <c r="A31402" s="94"/>
      <c r="B31402" s="94"/>
      <c r="C31402" s="94"/>
      <c r="D31402" s="94"/>
      <c r="E31402" s="94"/>
    </row>
    <row r="31403" spans="1:5">
      <c r="A31403" s="94"/>
      <c r="B31403" s="94"/>
      <c r="C31403" s="94"/>
      <c r="D31403" s="94"/>
      <c r="E31403" s="94"/>
    </row>
    <row r="31404" spans="1:5">
      <c r="A31404" s="94"/>
      <c r="B31404" s="94"/>
      <c r="C31404" s="94"/>
      <c r="D31404" s="94"/>
      <c r="E31404" s="94"/>
    </row>
    <row r="31405" spans="1:5">
      <c r="A31405" s="94"/>
      <c r="B31405" s="94"/>
      <c r="C31405" s="94"/>
      <c r="D31405" s="94"/>
      <c r="E31405" s="94"/>
    </row>
    <row r="31406" spans="1:5">
      <c r="A31406" s="94"/>
      <c r="B31406" s="94"/>
      <c r="C31406" s="94"/>
      <c r="D31406" s="94"/>
      <c r="E31406" s="94"/>
    </row>
    <row r="31407" spans="1:5">
      <c r="A31407" s="94"/>
      <c r="B31407" s="94"/>
      <c r="C31407" s="94"/>
      <c r="D31407" s="94"/>
      <c r="E31407" s="94"/>
    </row>
    <row r="31408" spans="1:5">
      <c r="A31408" s="94"/>
      <c r="B31408" s="94"/>
      <c r="C31408" s="94"/>
      <c r="D31408" s="94"/>
      <c r="E31408" s="94"/>
    </row>
    <row r="31409" spans="1:5">
      <c r="A31409" s="94"/>
      <c r="B31409" s="94"/>
      <c r="C31409" s="94"/>
      <c r="D31409" s="94"/>
      <c r="E31409" s="94"/>
    </row>
    <row r="31410" spans="1:5">
      <c r="A31410" s="94"/>
      <c r="B31410" s="94"/>
      <c r="C31410" s="94"/>
      <c r="D31410" s="94"/>
      <c r="E31410" s="94"/>
    </row>
    <row r="31411" spans="1:5">
      <c r="A31411" s="94"/>
      <c r="B31411" s="94"/>
      <c r="C31411" s="94"/>
      <c r="D31411" s="94"/>
      <c r="E31411" s="94"/>
    </row>
    <row r="31412" spans="1:5">
      <c r="A31412" s="94"/>
      <c r="B31412" s="94"/>
      <c r="C31412" s="94"/>
      <c r="D31412" s="94"/>
      <c r="E31412" s="94"/>
    </row>
    <row r="31413" spans="1:5">
      <c r="A31413" s="94"/>
      <c r="B31413" s="94"/>
      <c r="C31413" s="94"/>
      <c r="D31413" s="94"/>
      <c r="E31413" s="94"/>
    </row>
    <row r="31414" spans="1:5">
      <c r="A31414" s="94"/>
      <c r="B31414" s="94"/>
      <c r="C31414" s="94"/>
      <c r="D31414" s="94"/>
      <c r="E31414" s="94"/>
    </row>
    <row r="31415" spans="1:5">
      <c r="A31415" s="94"/>
      <c r="B31415" s="94"/>
      <c r="C31415" s="94"/>
      <c r="D31415" s="94"/>
      <c r="E31415" s="94"/>
    </row>
    <row r="31416" spans="1:5">
      <c r="A31416" s="94"/>
      <c r="B31416" s="94"/>
      <c r="C31416" s="94"/>
      <c r="D31416" s="94"/>
      <c r="E31416" s="94"/>
    </row>
    <row r="31417" spans="1:5">
      <c r="A31417" s="94"/>
      <c r="B31417" s="94"/>
      <c r="C31417" s="94"/>
      <c r="D31417" s="94"/>
      <c r="E31417" s="94"/>
    </row>
    <row r="31418" spans="1:5">
      <c r="A31418" s="94"/>
      <c r="B31418" s="94"/>
      <c r="C31418" s="94"/>
      <c r="D31418" s="94"/>
      <c r="E31418" s="94"/>
    </row>
    <row r="31419" spans="1:5">
      <c r="A31419" s="94"/>
      <c r="B31419" s="94"/>
      <c r="C31419" s="94"/>
      <c r="D31419" s="94"/>
      <c r="E31419" s="94"/>
    </row>
    <row r="31420" spans="1:5">
      <c r="A31420" s="94"/>
      <c r="B31420" s="94"/>
      <c r="C31420" s="94"/>
      <c r="D31420" s="94"/>
      <c r="E31420" s="94"/>
    </row>
    <row r="31421" spans="1:5">
      <c r="A31421" s="94"/>
      <c r="B31421" s="94"/>
      <c r="C31421" s="94"/>
      <c r="D31421" s="94"/>
      <c r="E31421" s="94"/>
    </row>
    <row r="31422" spans="1:5">
      <c r="A31422" s="94"/>
      <c r="B31422" s="94"/>
      <c r="C31422" s="94"/>
      <c r="D31422" s="94"/>
      <c r="E31422" s="94"/>
    </row>
    <row r="31423" spans="1:5">
      <c r="A31423" s="94"/>
      <c r="B31423" s="94"/>
      <c r="C31423" s="94"/>
      <c r="D31423" s="94"/>
      <c r="E31423" s="94"/>
    </row>
    <row r="31424" spans="1:5">
      <c r="A31424" s="94"/>
      <c r="B31424" s="94"/>
      <c r="C31424" s="94"/>
      <c r="D31424" s="94"/>
      <c r="E31424" s="94"/>
    </row>
    <row r="31425" spans="1:5">
      <c r="A31425" s="94"/>
      <c r="B31425" s="94"/>
      <c r="C31425" s="94"/>
      <c r="D31425" s="94"/>
      <c r="E31425" s="94"/>
    </row>
    <row r="31426" spans="1:5">
      <c r="A31426" s="94"/>
      <c r="B31426" s="94"/>
      <c r="C31426" s="94"/>
      <c r="D31426" s="94"/>
      <c r="E31426" s="94"/>
    </row>
    <row r="31427" spans="1:5">
      <c r="A31427" s="94"/>
      <c r="B31427" s="94"/>
      <c r="C31427" s="94"/>
      <c r="D31427" s="94"/>
      <c r="E31427" s="94"/>
    </row>
    <row r="31428" spans="1:5">
      <c r="A31428" s="94"/>
      <c r="B31428" s="94"/>
      <c r="C31428" s="94"/>
      <c r="D31428" s="94"/>
      <c r="E31428" s="94"/>
    </row>
    <row r="31429" spans="1:5">
      <c r="A31429" s="94"/>
      <c r="B31429" s="94"/>
      <c r="C31429" s="94"/>
      <c r="D31429" s="94"/>
      <c r="E31429" s="94"/>
    </row>
    <row r="31430" spans="1:5">
      <c r="A31430" s="94"/>
      <c r="B31430" s="94"/>
      <c r="C31430" s="94"/>
      <c r="D31430" s="94"/>
      <c r="E31430" s="94"/>
    </row>
    <row r="31431" spans="1:5">
      <c r="A31431" s="94"/>
      <c r="B31431" s="94"/>
      <c r="C31431" s="94"/>
      <c r="D31431" s="94"/>
      <c r="E31431" s="94"/>
    </row>
    <row r="31432" spans="1:5">
      <c r="A31432" s="94"/>
      <c r="B31432" s="94"/>
      <c r="C31432" s="94"/>
      <c r="D31432" s="94"/>
      <c r="E31432" s="94"/>
    </row>
    <row r="31433" spans="1:5">
      <c r="A31433" s="94"/>
      <c r="B31433" s="94"/>
      <c r="C31433" s="94"/>
      <c r="D31433" s="94"/>
      <c r="E31433" s="94"/>
    </row>
    <row r="31434" spans="1:5">
      <c r="A31434" s="94"/>
      <c r="B31434" s="94"/>
      <c r="C31434" s="94"/>
      <c r="D31434" s="94"/>
      <c r="E31434" s="94"/>
    </row>
    <row r="31435" spans="1:5">
      <c r="A31435" s="94"/>
      <c r="B31435" s="94"/>
      <c r="C31435" s="94"/>
      <c r="D31435" s="94"/>
      <c r="E31435" s="94"/>
    </row>
    <row r="31436" spans="1:5">
      <c r="A31436" s="94"/>
      <c r="B31436" s="94"/>
      <c r="C31436" s="94"/>
      <c r="D31436" s="94"/>
      <c r="E31436" s="94"/>
    </row>
    <row r="31437" spans="1:5">
      <c r="A31437" s="94"/>
      <c r="B31437" s="94"/>
      <c r="C31437" s="94"/>
      <c r="D31437" s="94"/>
      <c r="E31437" s="94"/>
    </row>
    <row r="31438" spans="1:5">
      <c r="A31438" s="94"/>
      <c r="B31438" s="94"/>
      <c r="C31438" s="94"/>
      <c r="D31438" s="94"/>
      <c r="E31438" s="94"/>
    </row>
    <row r="31439" spans="1:5">
      <c r="A31439" s="94"/>
      <c r="B31439" s="94"/>
      <c r="C31439" s="94"/>
      <c r="D31439" s="94"/>
      <c r="E31439" s="94"/>
    </row>
    <row r="31440" spans="1:5">
      <c r="A31440" s="94"/>
      <c r="B31440" s="94"/>
      <c r="C31440" s="94"/>
      <c r="D31440" s="94"/>
      <c r="E31440" s="94"/>
    </row>
    <row r="31441" spans="1:5">
      <c r="A31441" s="94"/>
      <c r="B31441" s="94"/>
      <c r="C31441" s="94"/>
      <c r="D31441" s="94"/>
      <c r="E31441" s="94"/>
    </row>
    <row r="31442" spans="1:5">
      <c r="A31442" s="94"/>
      <c r="B31442" s="94"/>
      <c r="C31442" s="94"/>
      <c r="D31442" s="94"/>
      <c r="E31442" s="94"/>
    </row>
    <row r="31443" spans="1:5">
      <c r="A31443" s="94"/>
      <c r="B31443" s="94"/>
      <c r="C31443" s="94"/>
      <c r="D31443" s="94"/>
      <c r="E31443" s="94"/>
    </row>
    <row r="31444" spans="1:5">
      <c r="A31444" s="94"/>
      <c r="B31444" s="94"/>
      <c r="C31444" s="94"/>
      <c r="D31444" s="94"/>
      <c r="E31444" s="94"/>
    </row>
    <row r="31445" spans="1:5">
      <c r="A31445" s="94"/>
      <c r="B31445" s="94"/>
      <c r="C31445" s="94"/>
      <c r="D31445" s="94"/>
      <c r="E31445" s="94"/>
    </row>
    <row r="31446" spans="1:5">
      <c r="A31446" s="94"/>
      <c r="B31446" s="94"/>
      <c r="C31446" s="94"/>
      <c r="D31446" s="94"/>
      <c r="E31446" s="94"/>
    </row>
    <row r="31447" spans="1:5">
      <c r="A31447" s="94"/>
      <c r="B31447" s="94"/>
      <c r="C31447" s="94"/>
      <c r="D31447" s="94"/>
      <c r="E31447" s="94"/>
    </row>
    <row r="31448" spans="1:5">
      <c r="A31448" s="94"/>
      <c r="B31448" s="94"/>
      <c r="C31448" s="94"/>
      <c r="D31448" s="94"/>
      <c r="E31448" s="94"/>
    </row>
    <row r="31449" spans="1:5">
      <c r="A31449" s="94"/>
      <c r="B31449" s="94"/>
      <c r="C31449" s="94"/>
      <c r="D31449" s="94"/>
      <c r="E31449" s="94"/>
    </row>
    <row r="31450" spans="1:5">
      <c r="A31450" s="94"/>
      <c r="B31450" s="94"/>
      <c r="C31450" s="94"/>
      <c r="D31450" s="94"/>
      <c r="E31450" s="94"/>
    </row>
    <row r="31451" spans="1:5">
      <c r="A31451" s="94"/>
      <c r="B31451" s="94"/>
      <c r="C31451" s="94"/>
      <c r="D31451" s="94"/>
      <c r="E31451" s="94"/>
    </row>
    <row r="31452" spans="1:5">
      <c r="A31452" s="94"/>
      <c r="B31452" s="94"/>
      <c r="C31452" s="94"/>
      <c r="D31452" s="94"/>
      <c r="E31452" s="94"/>
    </row>
    <row r="31453" spans="1:5">
      <c r="A31453" s="94"/>
      <c r="B31453" s="94"/>
      <c r="C31453" s="94"/>
      <c r="D31453" s="94"/>
      <c r="E31453" s="94"/>
    </row>
    <row r="31454" spans="1:5">
      <c r="A31454" s="94"/>
      <c r="B31454" s="94"/>
      <c r="C31454" s="94"/>
      <c r="D31454" s="94"/>
      <c r="E31454" s="94"/>
    </row>
    <row r="31455" spans="1:5">
      <c r="A31455" s="94"/>
      <c r="B31455" s="94"/>
      <c r="C31455" s="94"/>
      <c r="D31455" s="94"/>
      <c r="E31455" s="94"/>
    </row>
    <row r="31456" spans="1:5">
      <c r="A31456" s="94"/>
      <c r="B31456" s="94"/>
      <c r="C31456" s="94"/>
      <c r="D31456" s="94"/>
      <c r="E31456" s="94"/>
    </row>
    <row r="31457" spans="1:5">
      <c r="A31457" s="94"/>
      <c r="B31457" s="94"/>
      <c r="C31457" s="94"/>
      <c r="D31457" s="94"/>
      <c r="E31457" s="94"/>
    </row>
    <row r="31458" spans="1:5">
      <c r="A31458" s="94"/>
      <c r="B31458" s="94"/>
      <c r="C31458" s="94"/>
      <c r="D31458" s="94"/>
      <c r="E31458" s="94"/>
    </row>
    <row r="31459" spans="1:5">
      <c r="A31459" s="94"/>
      <c r="B31459" s="94"/>
      <c r="C31459" s="94"/>
      <c r="D31459" s="94"/>
      <c r="E31459" s="94"/>
    </row>
    <row r="31460" spans="1:5">
      <c r="A31460" s="94"/>
      <c r="B31460" s="94"/>
      <c r="C31460" s="94"/>
      <c r="D31460" s="94"/>
      <c r="E31460" s="94"/>
    </row>
    <row r="31461" spans="1:5">
      <c r="A31461" s="94"/>
      <c r="B31461" s="94"/>
      <c r="C31461" s="94"/>
      <c r="D31461" s="94"/>
      <c r="E31461" s="94"/>
    </row>
    <row r="31462" spans="1:5">
      <c r="A31462" s="94"/>
      <c r="B31462" s="94"/>
      <c r="C31462" s="94"/>
      <c r="D31462" s="94"/>
      <c r="E31462" s="94"/>
    </row>
    <row r="31463" spans="1:5">
      <c r="A31463" s="94"/>
      <c r="B31463" s="94"/>
      <c r="C31463" s="94"/>
      <c r="D31463" s="94"/>
      <c r="E31463" s="94"/>
    </row>
    <row r="31464" spans="1:5">
      <c r="A31464" s="94"/>
      <c r="B31464" s="94"/>
      <c r="C31464" s="94"/>
      <c r="D31464" s="94"/>
      <c r="E31464" s="94"/>
    </row>
    <row r="31465" spans="1:5">
      <c r="A31465" s="94"/>
      <c r="B31465" s="94"/>
      <c r="C31465" s="94"/>
      <c r="D31465" s="94"/>
      <c r="E31465" s="94"/>
    </row>
    <row r="31466" spans="1:5">
      <c r="A31466" s="94"/>
      <c r="B31466" s="94"/>
      <c r="C31466" s="94"/>
      <c r="D31466" s="94"/>
      <c r="E31466" s="94"/>
    </row>
    <row r="31467" spans="1:5">
      <c r="A31467" s="94"/>
      <c r="B31467" s="94"/>
      <c r="C31467" s="94"/>
      <c r="D31467" s="94"/>
      <c r="E31467" s="94"/>
    </row>
    <row r="31468" spans="1:5">
      <c r="A31468" s="94"/>
      <c r="B31468" s="94"/>
      <c r="C31468" s="94"/>
      <c r="D31468" s="94"/>
      <c r="E31468" s="94"/>
    </row>
    <row r="31469" spans="1:5">
      <c r="A31469" s="94"/>
      <c r="B31469" s="94"/>
      <c r="C31469" s="94"/>
      <c r="D31469" s="94"/>
      <c r="E31469" s="94"/>
    </row>
    <row r="31470" spans="1:5">
      <c r="A31470" s="94"/>
      <c r="B31470" s="94"/>
      <c r="C31470" s="94"/>
      <c r="D31470" s="94"/>
      <c r="E31470" s="94"/>
    </row>
    <row r="31471" spans="1:5">
      <c r="A31471" s="94"/>
      <c r="B31471" s="94"/>
      <c r="C31471" s="94"/>
      <c r="D31471" s="94"/>
      <c r="E31471" s="94"/>
    </row>
    <row r="31472" spans="1:5">
      <c r="A31472" s="94"/>
      <c r="B31472" s="94"/>
      <c r="C31472" s="94"/>
      <c r="D31472" s="94"/>
      <c r="E31472" s="94"/>
    </row>
    <row r="31473" spans="1:5">
      <c r="A31473" s="94"/>
      <c r="B31473" s="94"/>
      <c r="C31473" s="94"/>
      <c r="D31473" s="94"/>
      <c r="E31473" s="94"/>
    </row>
    <row r="31474" spans="1:5">
      <c r="A31474" s="94"/>
      <c r="B31474" s="94"/>
      <c r="C31474" s="94"/>
      <c r="D31474" s="94"/>
      <c r="E31474" s="94"/>
    </row>
    <row r="31475" spans="1:5">
      <c r="A31475" s="94"/>
      <c r="B31475" s="94"/>
      <c r="C31475" s="94"/>
      <c r="D31475" s="94"/>
      <c r="E31475" s="94"/>
    </row>
    <row r="31476" spans="1:5">
      <c r="A31476" s="94"/>
      <c r="B31476" s="94"/>
      <c r="C31476" s="94"/>
      <c r="D31476" s="94"/>
      <c r="E31476" s="94"/>
    </row>
    <row r="31477" spans="1:5">
      <c r="A31477" s="94"/>
      <c r="B31477" s="94"/>
      <c r="C31477" s="94"/>
      <c r="D31477" s="94"/>
      <c r="E31477" s="94"/>
    </row>
    <row r="31478" spans="1:5">
      <c r="A31478" s="94"/>
      <c r="B31478" s="94"/>
      <c r="C31478" s="94"/>
      <c r="D31478" s="94"/>
      <c r="E31478" s="94"/>
    </row>
    <row r="31479" spans="1:5">
      <c r="A31479" s="94"/>
      <c r="B31479" s="94"/>
      <c r="C31479" s="94"/>
      <c r="D31479" s="94"/>
      <c r="E31479" s="94"/>
    </row>
    <row r="31480" spans="1:5">
      <c r="A31480" s="94"/>
      <c r="B31480" s="94"/>
      <c r="C31480" s="94"/>
      <c r="D31480" s="94"/>
      <c r="E31480" s="94"/>
    </row>
    <row r="31481" spans="1:5">
      <c r="A31481" s="94"/>
      <c r="B31481" s="94"/>
      <c r="C31481" s="94"/>
      <c r="D31481" s="94"/>
      <c r="E31481" s="94"/>
    </row>
    <row r="31482" spans="1:5">
      <c r="A31482" s="94"/>
      <c r="B31482" s="94"/>
      <c r="C31482" s="94"/>
      <c r="D31482" s="94"/>
      <c r="E31482" s="94"/>
    </row>
    <row r="31483" spans="1:5">
      <c r="A31483" s="94"/>
      <c r="B31483" s="94"/>
      <c r="C31483" s="94"/>
      <c r="D31483" s="94"/>
      <c r="E31483" s="94"/>
    </row>
    <row r="31484" spans="1:5">
      <c r="A31484" s="94"/>
      <c r="B31484" s="94"/>
      <c r="C31484" s="94"/>
      <c r="D31484" s="94"/>
      <c r="E31484" s="94"/>
    </row>
    <row r="31485" spans="1:5">
      <c r="A31485" s="94"/>
      <c r="B31485" s="94"/>
      <c r="C31485" s="94"/>
      <c r="D31485" s="94"/>
      <c r="E31485" s="94"/>
    </row>
    <row r="31486" spans="1:5">
      <c r="A31486" s="94"/>
      <c r="B31486" s="94"/>
      <c r="C31486" s="94"/>
      <c r="D31486" s="94"/>
      <c r="E31486" s="94"/>
    </row>
    <row r="31487" spans="1:5">
      <c r="A31487" s="94"/>
      <c r="B31487" s="94"/>
      <c r="C31487" s="94"/>
      <c r="D31487" s="94"/>
      <c r="E31487" s="94"/>
    </row>
    <row r="31488" spans="1:5">
      <c r="A31488" s="94"/>
      <c r="B31488" s="94"/>
      <c r="C31488" s="94"/>
      <c r="D31488" s="94"/>
      <c r="E31488" s="94"/>
    </row>
    <row r="31489" spans="1:5">
      <c r="A31489" s="94"/>
      <c r="B31489" s="94"/>
      <c r="C31489" s="94"/>
      <c r="D31489" s="94"/>
      <c r="E31489" s="94"/>
    </row>
    <row r="31490" spans="1:5">
      <c r="A31490" s="94"/>
      <c r="B31490" s="94"/>
      <c r="C31490" s="94"/>
      <c r="D31490" s="94"/>
      <c r="E31490" s="94"/>
    </row>
    <row r="31491" spans="1:5">
      <c r="A31491" s="94"/>
      <c r="B31491" s="94"/>
      <c r="C31491" s="94"/>
      <c r="D31491" s="94"/>
      <c r="E31491" s="94"/>
    </row>
    <row r="31492" spans="1:5">
      <c r="A31492" s="94"/>
      <c r="B31492" s="94"/>
      <c r="C31492" s="94"/>
      <c r="D31492" s="94"/>
      <c r="E31492" s="94"/>
    </row>
    <row r="31493" spans="1:5">
      <c r="A31493" s="94"/>
      <c r="B31493" s="94"/>
      <c r="C31493" s="94"/>
      <c r="D31493" s="94"/>
      <c r="E31493" s="94"/>
    </row>
    <row r="31494" spans="1:5">
      <c r="A31494" s="94"/>
      <c r="B31494" s="94"/>
      <c r="C31494" s="94"/>
      <c r="D31494" s="94"/>
      <c r="E31494" s="94"/>
    </row>
    <row r="31495" spans="1:5">
      <c r="A31495" s="94"/>
      <c r="B31495" s="94"/>
      <c r="C31495" s="94"/>
      <c r="D31495" s="94"/>
      <c r="E31495" s="94"/>
    </row>
    <row r="31496" spans="1:5">
      <c r="A31496" s="94"/>
      <c r="B31496" s="94"/>
      <c r="C31496" s="94"/>
      <c r="D31496" s="94"/>
      <c r="E31496" s="94"/>
    </row>
    <row r="31497" spans="1:5">
      <c r="A31497" s="94"/>
      <c r="B31497" s="94"/>
      <c r="C31497" s="94"/>
      <c r="D31497" s="94"/>
      <c r="E31497" s="94"/>
    </row>
    <row r="31498" spans="1:5">
      <c r="A31498" s="94"/>
      <c r="B31498" s="94"/>
      <c r="C31498" s="94"/>
      <c r="D31498" s="94"/>
      <c r="E31498" s="94"/>
    </row>
    <row r="31499" spans="1:5">
      <c r="A31499" s="94"/>
      <c r="B31499" s="94"/>
      <c r="C31499" s="94"/>
      <c r="D31499" s="94"/>
      <c r="E31499" s="94"/>
    </row>
    <row r="31500" spans="1:5">
      <c r="A31500" s="94"/>
      <c r="B31500" s="94"/>
      <c r="C31500" s="94"/>
      <c r="D31500" s="94"/>
      <c r="E31500" s="94"/>
    </row>
    <row r="31501" spans="1:5">
      <c r="A31501" s="94"/>
      <c r="B31501" s="94"/>
      <c r="C31501" s="94"/>
      <c r="D31501" s="94"/>
      <c r="E31501" s="94"/>
    </row>
    <row r="31502" spans="1:5">
      <c r="A31502" s="94"/>
      <c r="B31502" s="94"/>
      <c r="C31502" s="94"/>
      <c r="D31502" s="94"/>
      <c r="E31502" s="94"/>
    </row>
    <row r="31503" spans="1:5">
      <c r="A31503" s="94"/>
      <c r="B31503" s="94"/>
      <c r="C31503" s="94"/>
      <c r="D31503" s="94"/>
      <c r="E31503" s="94"/>
    </row>
    <row r="31504" spans="1:5">
      <c r="A31504" s="94"/>
      <c r="B31504" s="94"/>
      <c r="C31504" s="94"/>
      <c r="D31504" s="94"/>
      <c r="E31504" s="94"/>
    </row>
    <row r="31505" spans="1:5">
      <c r="A31505" s="94"/>
      <c r="B31505" s="94"/>
      <c r="C31505" s="94"/>
      <c r="D31505" s="94"/>
      <c r="E31505" s="94"/>
    </row>
    <row r="31506" spans="1:5">
      <c r="A31506" s="94"/>
      <c r="B31506" s="94"/>
      <c r="C31506" s="94"/>
      <c r="D31506" s="94"/>
      <c r="E31506" s="94"/>
    </row>
    <row r="31507" spans="1:5">
      <c r="A31507" s="94"/>
      <c r="B31507" s="94"/>
      <c r="C31507" s="94"/>
      <c r="D31507" s="94"/>
      <c r="E31507" s="94"/>
    </row>
    <row r="31508" spans="1:5">
      <c r="A31508" s="94"/>
      <c r="B31508" s="94"/>
      <c r="C31508" s="94"/>
      <c r="D31508" s="94"/>
      <c r="E31508" s="94"/>
    </row>
    <row r="31509" spans="1:5">
      <c r="A31509" s="94"/>
      <c r="B31509" s="94"/>
      <c r="C31509" s="94"/>
      <c r="D31509" s="94"/>
      <c r="E31509" s="94"/>
    </row>
    <row r="31510" spans="1:5">
      <c r="A31510" s="94"/>
      <c r="B31510" s="94"/>
      <c r="C31510" s="94"/>
      <c r="D31510" s="94"/>
      <c r="E31510" s="94"/>
    </row>
    <row r="31511" spans="1:5">
      <c r="A31511" s="94"/>
      <c r="B31511" s="94"/>
      <c r="C31511" s="94"/>
      <c r="D31511" s="94"/>
      <c r="E31511" s="94"/>
    </row>
    <row r="31512" spans="1:5">
      <c r="A31512" s="94"/>
      <c r="B31512" s="94"/>
      <c r="C31512" s="94"/>
      <c r="D31512" s="94"/>
      <c r="E31512" s="94"/>
    </row>
    <row r="31513" spans="1:5">
      <c r="A31513" s="94"/>
      <c r="B31513" s="94"/>
      <c r="C31513" s="94"/>
      <c r="D31513" s="94"/>
      <c r="E31513" s="94"/>
    </row>
    <row r="31514" spans="1:5">
      <c r="A31514" s="94"/>
      <c r="B31514" s="94"/>
      <c r="C31514" s="94"/>
      <c r="D31514" s="94"/>
      <c r="E31514" s="94"/>
    </row>
    <row r="31515" spans="1:5">
      <c r="A31515" s="94"/>
      <c r="B31515" s="94"/>
      <c r="C31515" s="94"/>
      <c r="D31515" s="94"/>
      <c r="E31515" s="94"/>
    </row>
    <row r="31516" spans="1:5">
      <c r="A31516" s="94"/>
      <c r="B31516" s="94"/>
      <c r="C31516" s="94"/>
      <c r="D31516" s="94"/>
      <c r="E31516" s="94"/>
    </row>
    <row r="31517" spans="1:5">
      <c r="A31517" s="94"/>
      <c r="B31517" s="94"/>
      <c r="C31517" s="94"/>
      <c r="D31517" s="94"/>
      <c r="E31517" s="94"/>
    </row>
    <row r="31518" spans="1:5">
      <c r="A31518" s="94"/>
      <c r="B31518" s="94"/>
      <c r="C31518" s="94"/>
      <c r="D31518" s="94"/>
      <c r="E31518" s="94"/>
    </row>
    <row r="31519" spans="1:5">
      <c r="A31519" s="94"/>
      <c r="B31519" s="94"/>
      <c r="C31519" s="94"/>
      <c r="D31519" s="94"/>
      <c r="E31519" s="94"/>
    </row>
    <row r="31520" spans="1:5">
      <c r="A31520" s="94"/>
      <c r="B31520" s="94"/>
      <c r="C31520" s="94"/>
      <c r="D31520" s="94"/>
      <c r="E31520" s="94"/>
    </row>
    <row r="31521" spans="1:5">
      <c r="A31521" s="94"/>
      <c r="B31521" s="94"/>
      <c r="C31521" s="94"/>
      <c r="D31521" s="94"/>
      <c r="E31521" s="94"/>
    </row>
    <row r="31522" spans="1:5">
      <c r="A31522" s="94"/>
      <c r="B31522" s="94"/>
      <c r="C31522" s="94"/>
      <c r="D31522" s="94"/>
      <c r="E31522" s="94"/>
    </row>
    <row r="31523" spans="1:5">
      <c r="A31523" s="94"/>
      <c r="B31523" s="94"/>
      <c r="C31523" s="94"/>
      <c r="D31523" s="94"/>
      <c r="E31523" s="94"/>
    </row>
    <row r="31524" spans="1:5">
      <c r="A31524" s="94"/>
      <c r="B31524" s="94"/>
      <c r="C31524" s="94"/>
      <c r="D31524" s="94"/>
      <c r="E31524" s="94"/>
    </row>
    <row r="31525" spans="1:5">
      <c r="A31525" s="94"/>
      <c r="B31525" s="94"/>
      <c r="C31525" s="94"/>
      <c r="D31525" s="94"/>
      <c r="E31525" s="94"/>
    </row>
    <row r="31526" spans="1:5">
      <c r="A31526" s="94"/>
      <c r="B31526" s="94"/>
      <c r="C31526" s="94"/>
      <c r="D31526" s="94"/>
      <c r="E31526" s="94"/>
    </row>
    <row r="31527" spans="1:5">
      <c r="A31527" s="94"/>
      <c r="B31527" s="94"/>
      <c r="C31527" s="94"/>
      <c r="D31527" s="94"/>
      <c r="E31527" s="94"/>
    </row>
    <row r="31528" spans="1:5">
      <c r="A31528" s="94"/>
      <c r="B31528" s="94"/>
      <c r="C31528" s="94"/>
      <c r="D31528" s="94"/>
      <c r="E31528" s="94"/>
    </row>
    <row r="31529" spans="1:5">
      <c r="A31529" s="94"/>
      <c r="B31529" s="94"/>
      <c r="C31529" s="94"/>
      <c r="D31529" s="94"/>
      <c r="E31529" s="94"/>
    </row>
    <row r="31530" spans="1:5">
      <c r="A31530" s="94"/>
      <c r="B31530" s="94"/>
      <c r="C31530" s="94"/>
      <c r="D31530" s="94"/>
      <c r="E31530" s="94"/>
    </row>
    <row r="31531" spans="1:5">
      <c r="A31531" s="94"/>
      <c r="B31531" s="94"/>
      <c r="C31531" s="94"/>
      <c r="D31531" s="94"/>
      <c r="E31531" s="94"/>
    </row>
    <row r="31532" spans="1:5">
      <c r="A31532" s="94"/>
      <c r="B31532" s="94"/>
      <c r="C31532" s="94"/>
      <c r="D31532" s="94"/>
      <c r="E31532" s="94"/>
    </row>
    <row r="31533" spans="1:5">
      <c r="A31533" s="94"/>
      <c r="B31533" s="94"/>
      <c r="C31533" s="94"/>
      <c r="D31533" s="94"/>
      <c r="E31533" s="94"/>
    </row>
    <row r="31534" spans="1:5">
      <c r="A31534" s="94"/>
      <c r="B31534" s="94"/>
      <c r="C31534" s="94"/>
      <c r="D31534" s="94"/>
      <c r="E31534" s="94"/>
    </row>
    <row r="31535" spans="1:5">
      <c r="A31535" s="94"/>
      <c r="B31535" s="94"/>
      <c r="C31535" s="94"/>
      <c r="D31535" s="94"/>
      <c r="E31535" s="94"/>
    </row>
    <row r="31536" spans="1:5">
      <c r="A31536" s="94"/>
      <c r="B31536" s="94"/>
      <c r="C31536" s="94"/>
      <c r="D31536" s="94"/>
      <c r="E31536" s="94"/>
    </row>
    <row r="31537" spans="1:5">
      <c r="A31537" s="94"/>
      <c r="B31537" s="94"/>
      <c r="C31537" s="94"/>
      <c r="D31537" s="94"/>
      <c r="E31537" s="94"/>
    </row>
    <row r="31538" spans="1:5">
      <c r="A31538" s="94"/>
      <c r="B31538" s="94"/>
      <c r="C31538" s="94"/>
      <c r="D31538" s="94"/>
      <c r="E31538" s="94"/>
    </row>
    <row r="31539" spans="1:5">
      <c r="A31539" s="94"/>
      <c r="B31539" s="94"/>
      <c r="C31539" s="94"/>
      <c r="D31539" s="94"/>
      <c r="E31539" s="94"/>
    </row>
    <row r="31540" spans="1:5">
      <c r="A31540" s="94"/>
      <c r="B31540" s="94"/>
      <c r="C31540" s="94"/>
      <c r="D31540" s="94"/>
      <c r="E31540" s="94"/>
    </row>
    <row r="31541" spans="1:5">
      <c r="A31541" s="94"/>
      <c r="B31541" s="94"/>
      <c r="C31541" s="94"/>
      <c r="D31541" s="94"/>
      <c r="E31541" s="94"/>
    </row>
    <row r="31542" spans="1:5">
      <c r="A31542" s="94"/>
      <c r="B31542" s="94"/>
      <c r="C31542" s="94"/>
      <c r="D31542" s="94"/>
      <c r="E31542" s="94"/>
    </row>
    <row r="31543" spans="1:5">
      <c r="A31543" s="94"/>
      <c r="B31543" s="94"/>
      <c r="C31543" s="94"/>
      <c r="D31543" s="94"/>
      <c r="E31543" s="94"/>
    </row>
    <row r="31544" spans="1:5">
      <c r="A31544" s="94"/>
      <c r="B31544" s="94"/>
      <c r="C31544" s="94"/>
      <c r="D31544" s="94"/>
      <c r="E31544" s="94"/>
    </row>
    <row r="31545" spans="1:5">
      <c r="A31545" s="94"/>
      <c r="B31545" s="94"/>
      <c r="C31545" s="94"/>
      <c r="D31545" s="94"/>
      <c r="E31545" s="94"/>
    </row>
    <row r="31546" spans="1:5">
      <c r="A31546" s="94"/>
      <c r="B31546" s="94"/>
      <c r="C31546" s="94"/>
      <c r="D31546" s="94"/>
      <c r="E31546" s="94"/>
    </row>
    <row r="31547" spans="1:5">
      <c r="A31547" s="94"/>
      <c r="B31547" s="94"/>
      <c r="C31547" s="94"/>
      <c r="D31547" s="94"/>
      <c r="E31547" s="94"/>
    </row>
    <row r="31548" spans="1:5">
      <c r="A31548" s="94"/>
      <c r="B31548" s="94"/>
      <c r="C31548" s="94"/>
      <c r="D31548" s="94"/>
      <c r="E31548" s="94"/>
    </row>
    <row r="31549" spans="1:5">
      <c r="A31549" s="94"/>
      <c r="B31549" s="94"/>
      <c r="C31549" s="94"/>
      <c r="D31549" s="94"/>
      <c r="E31549" s="94"/>
    </row>
    <row r="31550" spans="1:5">
      <c r="A31550" s="94"/>
      <c r="B31550" s="94"/>
      <c r="C31550" s="94"/>
      <c r="D31550" s="94"/>
      <c r="E31550" s="94"/>
    </row>
    <row r="31551" spans="1:5">
      <c r="A31551" s="94"/>
      <c r="B31551" s="94"/>
      <c r="C31551" s="94"/>
      <c r="D31551" s="94"/>
      <c r="E31551" s="94"/>
    </row>
    <row r="31552" spans="1:5">
      <c r="A31552" s="94"/>
      <c r="B31552" s="94"/>
      <c r="C31552" s="94"/>
      <c r="D31552" s="94"/>
      <c r="E31552" s="94"/>
    </row>
    <row r="31553" spans="1:5">
      <c r="A31553" s="94"/>
      <c r="B31553" s="94"/>
      <c r="C31553" s="94"/>
      <c r="D31553" s="94"/>
      <c r="E31553" s="94"/>
    </row>
    <row r="31554" spans="1:5">
      <c r="A31554" s="94"/>
      <c r="B31554" s="94"/>
      <c r="C31554" s="94"/>
      <c r="D31554" s="94"/>
      <c r="E31554" s="94"/>
    </row>
    <row r="31555" spans="1:5">
      <c r="A31555" s="94"/>
      <c r="B31555" s="94"/>
      <c r="C31555" s="94"/>
      <c r="D31555" s="94"/>
      <c r="E31555" s="94"/>
    </row>
    <row r="31556" spans="1:5">
      <c r="A31556" s="94"/>
      <c r="B31556" s="94"/>
      <c r="C31556" s="94"/>
      <c r="D31556" s="94"/>
      <c r="E31556" s="94"/>
    </row>
    <row r="31557" spans="1:5">
      <c r="A31557" s="94"/>
      <c r="B31557" s="94"/>
      <c r="C31557" s="94"/>
      <c r="D31557" s="94"/>
      <c r="E31557" s="94"/>
    </row>
    <row r="31558" spans="1:5">
      <c r="A31558" s="94"/>
      <c r="B31558" s="94"/>
      <c r="C31558" s="94"/>
      <c r="D31558" s="94"/>
      <c r="E31558" s="94"/>
    </row>
    <row r="31559" spans="1:5">
      <c r="A31559" s="94"/>
      <c r="B31559" s="94"/>
      <c r="C31559" s="94"/>
      <c r="D31559" s="94"/>
      <c r="E31559" s="94"/>
    </row>
    <row r="31560" spans="1:5">
      <c r="A31560" s="94"/>
      <c r="B31560" s="94"/>
      <c r="C31560" s="94"/>
      <c r="D31560" s="94"/>
      <c r="E31560" s="94"/>
    </row>
    <row r="31561" spans="1:5">
      <c r="A31561" s="94"/>
      <c r="B31561" s="94"/>
      <c r="C31561" s="94"/>
      <c r="D31561" s="94"/>
      <c r="E31561" s="94"/>
    </row>
    <row r="31562" spans="1:5">
      <c r="A31562" s="94"/>
      <c r="B31562" s="94"/>
      <c r="C31562" s="94"/>
      <c r="D31562" s="94"/>
      <c r="E31562" s="94"/>
    </row>
    <row r="31563" spans="1:5">
      <c r="A31563" s="94"/>
      <c r="B31563" s="94"/>
      <c r="C31563" s="94"/>
      <c r="D31563" s="94"/>
      <c r="E31563" s="94"/>
    </row>
    <row r="31564" spans="1:5">
      <c r="A31564" s="94"/>
      <c r="B31564" s="94"/>
      <c r="C31564" s="94"/>
      <c r="D31564" s="94"/>
      <c r="E31564" s="94"/>
    </row>
    <row r="31565" spans="1:5">
      <c r="A31565" s="94"/>
      <c r="B31565" s="94"/>
      <c r="C31565" s="94"/>
      <c r="D31565" s="94"/>
      <c r="E31565" s="94"/>
    </row>
    <row r="31566" spans="1:5">
      <c r="A31566" s="94"/>
      <c r="B31566" s="94"/>
      <c r="C31566" s="94"/>
      <c r="D31566" s="94"/>
      <c r="E31566" s="94"/>
    </row>
    <row r="31567" spans="1:5">
      <c r="A31567" s="94"/>
      <c r="B31567" s="94"/>
      <c r="C31567" s="94"/>
      <c r="D31567" s="94"/>
      <c r="E31567" s="94"/>
    </row>
    <row r="31568" spans="1:5">
      <c r="A31568" s="94"/>
      <c r="B31568" s="94"/>
      <c r="C31568" s="94"/>
      <c r="D31568" s="94"/>
      <c r="E31568" s="94"/>
    </row>
    <row r="31569" spans="1:5">
      <c r="A31569" s="94"/>
      <c r="B31569" s="94"/>
      <c r="C31569" s="94"/>
      <c r="D31569" s="94"/>
      <c r="E31569" s="94"/>
    </row>
    <row r="31570" spans="1:5">
      <c r="A31570" s="94"/>
      <c r="B31570" s="94"/>
      <c r="C31570" s="94"/>
      <c r="D31570" s="94"/>
      <c r="E31570" s="94"/>
    </row>
    <row r="31571" spans="1:5">
      <c r="A31571" s="94"/>
      <c r="B31571" s="94"/>
      <c r="C31571" s="94"/>
      <c r="D31571" s="94"/>
      <c r="E31571" s="94"/>
    </row>
    <row r="31572" spans="1:5">
      <c r="A31572" s="94"/>
      <c r="B31572" s="94"/>
      <c r="C31572" s="94"/>
      <c r="D31572" s="94"/>
      <c r="E31572" s="94"/>
    </row>
    <row r="31573" spans="1:5">
      <c r="A31573" s="94"/>
      <c r="B31573" s="94"/>
      <c r="C31573" s="94"/>
      <c r="D31573" s="94"/>
      <c r="E31573" s="94"/>
    </row>
    <row r="31574" spans="1:5">
      <c r="A31574" s="94"/>
      <c r="B31574" s="94"/>
      <c r="C31574" s="94"/>
      <c r="D31574" s="94"/>
      <c r="E31574" s="94"/>
    </row>
    <row r="31575" spans="1:5">
      <c r="A31575" s="94"/>
      <c r="B31575" s="94"/>
      <c r="C31575" s="94"/>
      <c r="D31575" s="94"/>
      <c r="E31575" s="94"/>
    </row>
    <row r="31576" spans="1:5">
      <c r="A31576" s="94"/>
      <c r="B31576" s="94"/>
      <c r="C31576" s="94"/>
      <c r="D31576" s="94"/>
      <c r="E31576" s="94"/>
    </row>
    <row r="31577" spans="1:5">
      <c r="A31577" s="94"/>
      <c r="B31577" s="94"/>
      <c r="C31577" s="94"/>
      <c r="D31577" s="94"/>
      <c r="E31577" s="94"/>
    </row>
    <row r="31578" spans="1:5">
      <c r="A31578" s="94"/>
      <c r="B31578" s="94"/>
      <c r="C31578" s="94"/>
      <c r="D31578" s="94"/>
      <c r="E31578" s="94"/>
    </row>
    <row r="31579" spans="1:5">
      <c r="A31579" s="94"/>
      <c r="B31579" s="94"/>
      <c r="C31579" s="94"/>
      <c r="D31579" s="94"/>
      <c r="E31579" s="94"/>
    </row>
    <row r="31580" spans="1:5">
      <c r="A31580" s="94"/>
      <c r="B31580" s="94"/>
      <c r="C31580" s="94"/>
      <c r="D31580" s="94"/>
      <c r="E31580" s="94"/>
    </row>
    <row r="31581" spans="1:5">
      <c r="A31581" s="94"/>
      <c r="B31581" s="94"/>
      <c r="C31581" s="94"/>
      <c r="D31581" s="94"/>
      <c r="E31581" s="94"/>
    </row>
    <row r="31582" spans="1:5">
      <c r="A31582" s="94"/>
      <c r="B31582" s="94"/>
      <c r="C31582" s="94"/>
      <c r="D31582" s="94"/>
      <c r="E31582" s="94"/>
    </row>
    <row r="31583" spans="1:5">
      <c r="A31583" s="94"/>
      <c r="B31583" s="94"/>
      <c r="C31583" s="94"/>
      <c r="D31583" s="94"/>
      <c r="E31583" s="94"/>
    </row>
    <row r="31584" spans="1:5">
      <c r="A31584" s="94"/>
      <c r="B31584" s="94"/>
      <c r="C31584" s="94"/>
      <c r="D31584" s="94"/>
      <c r="E31584" s="94"/>
    </row>
    <row r="31585" spans="1:5">
      <c r="A31585" s="94"/>
      <c r="B31585" s="94"/>
      <c r="C31585" s="94"/>
      <c r="D31585" s="94"/>
      <c r="E31585" s="94"/>
    </row>
    <row r="31586" spans="1:5">
      <c r="A31586" s="94"/>
      <c r="B31586" s="94"/>
      <c r="C31586" s="94"/>
      <c r="D31586" s="94"/>
      <c r="E31586" s="94"/>
    </row>
    <row r="31587" spans="1:5">
      <c r="A31587" s="94"/>
      <c r="B31587" s="94"/>
      <c r="C31587" s="94"/>
      <c r="D31587" s="94"/>
      <c r="E31587" s="94"/>
    </row>
    <row r="31588" spans="1:5">
      <c r="A31588" s="94"/>
      <c r="B31588" s="94"/>
      <c r="C31588" s="94"/>
      <c r="D31588" s="94"/>
      <c r="E31588" s="94"/>
    </row>
    <row r="31589" spans="1:5">
      <c r="A31589" s="94"/>
      <c r="B31589" s="94"/>
      <c r="C31589" s="94"/>
      <c r="D31589" s="94"/>
      <c r="E31589" s="94"/>
    </row>
    <row r="31590" spans="1:5">
      <c r="A31590" s="94"/>
      <c r="B31590" s="94"/>
      <c r="C31590" s="94"/>
      <c r="D31590" s="94"/>
      <c r="E31590" s="94"/>
    </row>
    <row r="31591" spans="1:5">
      <c r="A31591" s="94"/>
      <c r="B31591" s="94"/>
      <c r="C31591" s="94"/>
      <c r="D31591" s="94"/>
      <c r="E31591" s="94"/>
    </row>
    <row r="31592" spans="1:5">
      <c r="A31592" s="94"/>
      <c r="B31592" s="94"/>
      <c r="C31592" s="94"/>
      <c r="D31592" s="94"/>
      <c r="E31592" s="94"/>
    </row>
    <row r="31593" spans="1:5">
      <c r="A31593" s="94"/>
      <c r="B31593" s="94"/>
      <c r="C31593" s="94"/>
      <c r="D31593" s="94"/>
      <c r="E31593" s="94"/>
    </row>
    <row r="31594" spans="1:5">
      <c r="A31594" s="94"/>
      <c r="B31594" s="94"/>
      <c r="C31594" s="94"/>
      <c r="D31594" s="94"/>
      <c r="E31594" s="94"/>
    </row>
    <row r="31595" spans="1:5">
      <c r="A31595" s="94"/>
      <c r="B31595" s="94"/>
      <c r="C31595" s="94"/>
      <c r="D31595" s="94"/>
      <c r="E31595" s="94"/>
    </row>
    <row r="31596" spans="1:5">
      <c r="A31596" s="94"/>
      <c r="B31596" s="94"/>
      <c r="C31596" s="94"/>
      <c r="D31596" s="94"/>
      <c r="E31596" s="94"/>
    </row>
    <row r="31597" spans="1:5">
      <c r="A31597" s="94"/>
      <c r="B31597" s="94"/>
      <c r="C31597" s="94"/>
      <c r="D31597" s="94"/>
      <c r="E31597" s="94"/>
    </row>
    <row r="31598" spans="1:5">
      <c r="A31598" s="94"/>
      <c r="B31598" s="94"/>
      <c r="C31598" s="94"/>
      <c r="D31598" s="94"/>
      <c r="E31598" s="94"/>
    </row>
    <row r="31599" spans="1:5">
      <c r="A31599" s="94"/>
      <c r="B31599" s="94"/>
      <c r="C31599" s="94"/>
      <c r="D31599" s="94"/>
      <c r="E31599" s="94"/>
    </row>
    <row r="31600" spans="1:5">
      <c r="A31600" s="94"/>
      <c r="B31600" s="94"/>
      <c r="C31600" s="94"/>
      <c r="D31600" s="94"/>
      <c r="E31600" s="94"/>
    </row>
    <row r="31601" spans="1:5">
      <c r="A31601" s="94"/>
      <c r="B31601" s="94"/>
      <c r="C31601" s="94"/>
      <c r="D31601" s="94"/>
      <c r="E31601" s="94"/>
    </row>
    <row r="31602" spans="1:5">
      <c r="A31602" s="94"/>
      <c r="B31602" s="94"/>
      <c r="C31602" s="94"/>
      <c r="D31602" s="94"/>
      <c r="E31602" s="94"/>
    </row>
    <row r="31603" spans="1:5">
      <c r="A31603" s="94"/>
      <c r="B31603" s="94"/>
      <c r="C31603" s="94"/>
      <c r="D31603" s="94"/>
      <c r="E31603" s="94"/>
    </row>
    <row r="31604" spans="1:5">
      <c r="A31604" s="94"/>
      <c r="B31604" s="94"/>
      <c r="C31604" s="94"/>
      <c r="D31604" s="94"/>
      <c r="E31604" s="94"/>
    </row>
    <row r="31605" spans="1:5">
      <c r="A31605" s="94"/>
      <c r="B31605" s="94"/>
      <c r="C31605" s="94"/>
      <c r="D31605" s="94"/>
      <c r="E31605" s="94"/>
    </row>
    <row r="31606" spans="1:5">
      <c r="A31606" s="94"/>
      <c r="B31606" s="94"/>
      <c r="C31606" s="94"/>
      <c r="D31606" s="94"/>
      <c r="E31606" s="94"/>
    </row>
    <row r="31607" spans="1:5">
      <c r="A31607" s="94"/>
      <c r="B31607" s="94"/>
      <c r="C31607" s="94"/>
      <c r="D31607" s="94"/>
      <c r="E31607" s="94"/>
    </row>
    <row r="31608" spans="1:5">
      <c r="A31608" s="94"/>
      <c r="B31608" s="94"/>
      <c r="C31608" s="94"/>
      <c r="D31608" s="94"/>
      <c r="E31608" s="94"/>
    </row>
    <row r="31609" spans="1:5">
      <c r="A31609" s="94"/>
      <c r="B31609" s="94"/>
      <c r="C31609" s="94"/>
      <c r="D31609" s="94"/>
      <c r="E31609" s="94"/>
    </row>
    <row r="31610" spans="1:5">
      <c r="A31610" s="94"/>
      <c r="B31610" s="94"/>
      <c r="C31610" s="94"/>
      <c r="D31610" s="94"/>
      <c r="E31610" s="94"/>
    </row>
    <row r="31611" spans="1:5">
      <c r="A31611" s="94"/>
      <c r="B31611" s="94"/>
      <c r="C31611" s="94"/>
      <c r="D31611" s="94"/>
      <c r="E31611" s="94"/>
    </row>
    <row r="31612" spans="1:5">
      <c r="A31612" s="94"/>
      <c r="B31612" s="94"/>
      <c r="C31612" s="94"/>
      <c r="D31612" s="94"/>
      <c r="E31612" s="94"/>
    </row>
    <row r="31613" spans="1:5">
      <c r="A31613" s="94"/>
      <c r="B31613" s="94"/>
      <c r="C31613" s="94"/>
      <c r="D31613" s="94"/>
      <c r="E31613" s="94"/>
    </row>
    <row r="31614" spans="1:5">
      <c r="A31614" s="94"/>
      <c r="B31614" s="94"/>
      <c r="C31614" s="94"/>
      <c r="D31614" s="94"/>
      <c r="E31614" s="94"/>
    </row>
    <row r="31615" spans="1:5">
      <c r="A31615" s="94"/>
      <c r="B31615" s="94"/>
      <c r="C31615" s="94"/>
      <c r="D31615" s="94"/>
      <c r="E31615" s="94"/>
    </row>
    <row r="31616" spans="1:5">
      <c r="A31616" s="94"/>
      <c r="B31616" s="94"/>
      <c r="C31616" s="94"/>
      <c r="D31616" s="94"/>
      <c r="E31616" s="94"/>
    </row>
    <row r="31617" spans="1:5">
      <c r="A31617" s="94"/>
      <c r="B31617" s="94"/>
      <c r="C31617" s="94"/>
      <c r="D31617" s="94"/>
      <c r="E31617" s="94"/>
    </row>
    <row r="31618" spans="1:5">
      <c r="A31618" s="94"/>
      <c r="B31618" s="94"/>
      <c r="C31618" s="94"/>
      <c r="D31618" s="94"/>
      <c r="E31618" s="94"/>
    </row>
    <row r="31619" spans="1:5">
      <c r="A31619" s="94"/>
      <c r="B31619" s="94"/>
      <c r="C31619" s="94"/>
      <c r="D31619" s="94"/>
      <c r="E31619" s="94"/>
    </row>
    <row r="31620" spans="1:5">
      <c r="A31620" s="94"/>
      <c r="B31620" s="94"/>
      <c r="C31620" s="94"/>
      <c r="D31620" s="94"/>
      <c r="E31620" s="94"/>
    </row>
    <row r="31621" spans="1:5">
      <c r="A31621" s="94"/>
      <c r="B31621" s="94"/>
      <c r="C31621" s="94"/>
      <c r="D31621" s="94"/>
      <c r="E31621" s="94"/>
    </row>
    <row r="31622" spans="1:5">
      <c r="A31622" s="94"/>
      <c r="B31622" s="94"/>
      <c r="C31622" s="94"/>
      <c r="D31622" s="94"/>
      <c r="E31622" s="94"/>
    </row>
    <row r="31623" spans="1:5">
      <c r="A31623" s="94"/>
      <c r="B31623" s="94"/>
      <c r="C31623" s="94"/>
      <c r="D31623" s="94"/>
      <c r="E31623" s="94"/>
    </row>
    <row r="31624" spans="1:5">
      <c r="A31624" s="94"/>
      <c r="B31624" s="94"/>
      <c r="C31624" s="94"/>
      <c r="D31624" s="94"/>
      <c r="E31624" s="94"/>
    </row>
    <row r="31625" spans="1:5">
      <c r="A31625" s="94"/>
      <c r="B31625" s="94"/>
      <c r="C31625" s="94"/>
      <c r="D31625" s="94"/>
      <c r="E31625" s="94"/>
    </row>
    <row r="31626" spans="1:5">
      <c r="A31626" s="94"/>
      <c r="B31626" s="94"/>
      <c r="C31626" s="94"/>
      <c r="D31626" s="94"/>
      <c r="E31626" s="94"/>
    </row>
    <row r="31627" spans="1:5">
      <c r="A31627" s="94"/>
      <c r="B31627" s="94"/>
      <c r="C31627" s="94"/>
      <c r="D31627" s="94"/>
      <c r="E31627" s="94"/>
    </row>
    <row r="31628" spans="1:5">
      <c r="A31628" s="94"/>
      <c r="B31628" s="94"/>
      <c r="C31628" s="94"/>
      <c r="D31628" s="94"/>
      <c r="E31628" s="94"/>
    </row>
    <row r="31629" spans="1:5">
      <c r="A31629" s="94"/>
      <c r="B31629" s="94"/>
      <c r="C31629" s="94"/>
      <c r="D31629" s="94"/>
      <c r="E31629" s="94"/>
    </row>
    <row r="31630" spans="1:5">
      <c r="A31630" s="94"/>
      <c r="B31630" s="94"/>
      <c r="C31630" s="94"/>
      <c r="D31630" s="94"/>
      <c r="E31630" s="94"/>
    </row>
    <row r="31631" spans="1:5">
      <c r="A31631" s="94"/>
      <c r="B31631" s="94"/>
      <c r="C31631" s="94"/>
      <c r="D31631" s="94"/>
      <c r="E31631" s="94"/>
    </row>
    <row r="31632" spans="1:5">
      <c r="A31632" s="94"/>
      <c r="B31632" s="94"/>
      <c r="C31632" s="94"/>
      <c r="D31632" s="94"/>
      <c r="E31632" s="94"/>
    </row>
    <row r="31633" spans="1:5">
      <c r="A31633" s="94"/>
      <c r="B31633" s="94"/>
      <c r="C31633" s="94"/>
      <c r="D31633" s="94"/>
      <c r="E31633" s="94"/>
    </row>
    <row r="31634" spans="1:5">
      <c r="A31634" s="94"/>
      <c r="B31634" s="94"/>
      <c r="C31634" s="94"/>
      <c r="D31634" s="94"/>
      <c r="E31634" s="94"/>
    </row>
    <row r="31635" spans="1:5">
      <c r="A31635" s="94"/>
      <c r="B31635" s="94"/>
      <c r="C31635" s="94"/>
      <c r="D31635" s="94"/>
      <c r="E31635" s="94"/>
    </row>
    <row r="31636" spans="1:5">
      <c r="A31636" s="94"/>
      <c r="B31636" s="94"/>
      <c r="C31636" s="94"/>
      <c r="D31636" s="94"/>
      <c r="E31636" s="94"/>
    </row>
    <row r="31637" spans="1:5">
      <c r="A31637" s="94"/>
      <c r="B31637" s="94"/>
      <c r="C31637" s="94"/>
      <c r="D31637" s="94"/>
      <c r="E31637" s="94"/>
    </row>
    <row r="31638" spans="1:5">
      <c r="A31638" s="94"/>
      <c r="B31638" s="94"/>
      <c r="C31638" s="94"/>
      <c r="D31638" s="94"/>
      <c r="E31638" s="94"/>
    </row>
    <row r="31639" spans="1:5">
      <c r="A31639" s="94"/>
      <c r="B31639" s="94"/>
      <c r="C31639" s="94"/>
      <c r="D31639" s="94"/>
      <c r="E31639" s="94"/>
    </row>
    <row r="31640" spans="1:5">
      <c r="A31640" s="94"/>
      <c r="B31640" s="94"/>
      <c r="C31640" s="94"/>
      <c r="D31640" s="94"/>
      <c r="E31640" s="94"/>
    </row>
    <row r="31641" spans="1:5">
      <c r="A31641" s="94"/>
      <c r="B31641" s="94"/>
      <c r="C31641" s="94"/>
      <c r="D31641" s="94"/>
      <c r="E31641" s="94"/>
    </row>
    <row r="31642" spans="1:5">
      <c r="A31642" s="94"/>
      <c r="B31642" s="94"/>
      <c r="C31642" s="94"/>
      <c r="D31642" s="94"/>
      <c r="E31642" s="94"/>
    </row>
    <row r="31643" spans="1:5">
      <c r="A31643" s="94"/>
      <c r="B31643" s="94"/>
      <c r="C31643" s="94"/>
      <c r="D31643" s="94"/>
      <c r="E31643" s="94"/>
    </row>
    <row r="31644" spans="1:5">
      <c r="A31644" s="94"/>
      <c r="B31644" s="94"/>
      <c r="C31644" s="94"/>
      <c r="D31644" s="94"/>
      <c r="E31644" s="94"/>
    </row>
    <row r="31645" spans="1:5">
      <c r="A31645" s="94"/>
      <c r="B31645" s="94"/>
      <c r="C31645" s="94"/>
      <c r="D31645" s="94"/>
      <c r="E31645" s="94"/>
    </row>
    <row r="31646" spans="1:5">
      <c r="A31646" s="94"/>
      <c r="B31646" s="94"/>
      <c r="C31646" s="94"/>
      <c r="D31646" s="94"/>
      <c r="E31646" s="94"/>
    </row>
    <row r="31647" spans="1:5">
      <c r="A31647" s="94"/>
      <c r="B31647" s="94"/>
      <c r="C31647" s="94"/>
      <c r="D31647" s="94"/>
      <c r="E31647" s="94"/>
    </row>
    <row r="31648" spans="1:5">
      <c r="A31648" s="94"/>
      <c r="B31648" s="94"/>
      <c r="C31648" s="94"/>
      <c r="D31648" s="94"/>
      <c r="E31648" s="94"/>
    </row>
    <row r="31649" spans="1:5">
      <c r="A31649" s="94"/>
      <c r="B31649" s="94"/>
      <c r="C31649" s="94"/>
      <c r="D31649" s="94"/>
      <c r="E31649" s="94"/>
    </row>
    <row r="31650" spans="1:5">
      <c r="A31650" s="94"/>
      <c r="B31650" s="94"/>
      <c r="C31650" s="94"/>
      <c r="D31650" s="94"/>
      <c r="E31650" s="94"/>
    </row>
    <row r="31651" spans="1:5">
      <c r="A31651" s="94"/>
      <c r="B31651" s="94"/>
      <c r="C31651" s="94"/>
      <c r="D31651" s="94"/>
      <c r="E31651" s="94"/>
    </row>
    <row r="31652" spans="1:5">
      <c r="A31652" s="94"/>
      <c r="B31652" s="94"/>
      <c r="C31652" s="94"/>
      <c r="D31652" s="94"/>
      <c r="E31652" s="94"/>
    </row>
    <row r="31653" spans="1:5">
      <c r="A31653" s="94"/>
      <c r="B31653" s="94"/>
      <c r="C31653" s="94"/>
      <c r="D31653" s="94"/>
      <c r="E31653" s="94"/>
    </row>
    <row r="31654" spans="1:5">
      <c r="A31654" s="94"/>
      <c r="B31654" s="94"/>
      <c r="C31654" s="94"/>
      <c r="D31654" s="94"/>
      <c r="E31654" s="94"/>
    </row>
    <row r="31655" spans="1:5">
      <c r="A31655" s="94"/>
      <c r="B31655" s="94"/>
      <c r="C31655" s="94"/>
      <c r="D31655" s="94"/>
      <c r="E31655" s="94"/>
    </row>
    <row r="31656" spans="1:5">
      <c r="A31656" s="94"/>
      <c r="B31656" s="94"/>
      <c r="C31656" s="94"/>
      <c r="D31656" s="94"/>
      <c r="E31656" s="94"/>
    </row>
    <row r="31657" spans="1:5">
      <c r="A31657" s="94"/>
      <c r="B31657" s="94"/>
      <c r="C31657" s="94"/>
      <c r="D31657" s="94"/>
      <c r="E31657" s="94"/>
    </row>
    <row r="31658" spans="1:5">
      <c r="A31658" s="94"/>
      <c r="B31658" s="94"/>
      <c r="C31658" s="94"/>
      <c r="D31658" s="94"/>
      <c r="E31658" s="94"/>
    </row>
    <row r="31659" spans="1:5">
      <c r="A31659" s="94"/>
      <c r="B31659" s="94"/>
      <c r="C31659" s="94"/>
      <c r="D31659" s="94"/>
      <c r="E31659" s="94"/>
    </row>
    <row r="31660" spans="1:5">
      <c r="A31660" s="94"/>
      <c r="B31660" s="94"/>
      <c r="C31660" s="94"/>
      <c r="D31660" s="94"/>
      <c r="E31660" s="94"/>
    </row>
    <row r="31661" spans="1:5">
      <c r="A31661" s="94"/>
      <c r="B31661" s="94"/>
      <c r="C31661" s="94"/>
      <c r="D31661" s="94"/>
      <c r="E31661" s="94"/>
    </row>
    <row r="31662" spans="1:5">
      <c r="A31662" s="94"/>
      <c r="B31662" s="94"/>
      <c r="C31662" s="94"/>
      <c r="D31662" s="94"/>
      <c r="E31662" s="94"/>
    </row>
    <row r="31663" spans="1:5">
      <c r="A31663" s="94"/>
      <c r="B31663" s="94"/>
      <c r="C31663" s="94"/>
      <c r="D31663" s="94"/>
      <c r="E31663" s="94"/>
    </row>
    <row r="31664" spans="1:5">
      <c r="A31664" s="94"/>
      <c r="B31664" s="94"/>
      <c r="C31664" s="94"/>
      <c r="D31664" s="94"/>
      <c r="E31664" s="94"/>
    </row>
    <row r="31665" spans="1:5">
      <c r="A31665" s="94"/>
      <c r="B31665" s="94"/>
      <c r="C31665" s="94"/>
      <c r="D31665" s="94"/>
      <c r="E31665" s="94"/>
    </row>
    <row r="31666" spans="1:5">
      <c r="A31666" s="94"/>
      <c r="B31666" s="94"/>
      <c r="C31666" s="94"/>
      <c r="D31666" s="94"/>
      <c r="E31666" s="94"/>
    </row>
    <row r="31667" spans="1:5">
      <c r="A31667" s="94"/>
      <c r="B31667" s="94"/>
      <c r="C31667" s="94"/>
      <c r="D31667" s="94"/>
      <c r="E31667" s="94"/>
    </row>
    <row r="31668" spans="1:5">
      <c r="A31668" s="94"/>
      <c r="B31668" s="94"/>
      <c r="C31668" s="94"/>
      <c r="D31668" s="94"/>
      <c r="E31668" s="94"/>
    </row>
    <row r="31669" spans="1:5">
      <c r="A31669" s="94"/>
      <c r="B31669" s="94"/>
      <c r="C31669" s="94"/>
      <c r="D31669" s="94"/>
      <c r="E31669" s="94"/>
    </row>
    <row r="31670" spans="1:5">
      <c r="A31670" s="94"/>
      <c r="B31670" s="94"/>
      <c r="C31670" s="94"/>
      <c r="D31670" s="94"/>
      <c r="E31670" s="94"/>
    </row>
    <row r="31671" spans="1:5">
      <c r="A31671" s="94"/>
      <c r="B31671" s="94"/>
      <c r="C31671" s="94"/>
      <c r="D31671" s="94"/>
      <c r="E31671" s="94"/>
    </row>
    <row r="31672" spans="1:5">
      <c r="A31672" s="94"/>
      <c r="B31672" s="94"/>
      <c r="C31672" s="94"/>
      <c r="D31672" s="94"/>
      <c r="E31672" s="94"/>
    </row>
    <row r="31673" spans="1:5">
      <c r="A31673" s="94"/>
      <c r="B31673" s="94"/>
      <c r="C31673" s="94"/>
      <c r="D31673" s="94"/>
      <c r="E31673" s="94"/>
    </row>
    <row r="31674" spans="1:5">
      <c r="A31674" s="94"/>
      <c r="B31674" s="94"/>
      <c r="C31674" s="94"/>
      <c r="D31674" s="94"/>
      <c r="E31674" s="94"/>
    </row>
    <row r="31675" spans="1:5">
      <c r="A31675" s="94"/>
      <c r="B31675" s="94"/>
      <c r="C31675" s="94"/>
      <c r="D31675" s="94"/>
      <c r="E31675" s="94"/>
    </row>
    <row r="31676" spans="1:5">
      <c r="A31676" s="94"/>
      <c r="B31676" s="94"/>
      <c r="C31676" s="94"/>
      <c r="D31676" s="94"/>
      <c r="E31676" s="94"/>
    </row>
    <row r="31677" spans="1:5">
      <c r="A31677" s="94"/>
      <c r="B31677" s="94"/>
      <c r="C31677" s="94"/>
      <c r="D31677" s="94"/>
      <c r="E31677" s="94"/>
    </row>
    <row r="31678" spans="1:5">
      <c r="A31678" s="94"/>
      <c r="B31678" s="94"/>
      <c r="C31678" s="94"/>
      <c r="D31678" s="94"/>
      <c r="E31678" s="94"/>
    </row>
    <row r="31679" spans="1:5">
      <c r="A31679" s="94"/>
      <c r="B31679" s="94"/>
      <c r="C31679" s="94"/>
      <c r="D31679" s="94"/>
      <c r="E31679" s="94"/>
    </row>
    <row r="31680" spans="1:5">
      <c r="A31680" s="94"/>
      <c r="B31680" s="94"/>
      <c r="C31680" s="94"/>
      <c r="D31680" s="94"/>
      <c r="E31680" s="94"/>
    </row>
    <row r="31681" spans="1:5">
      <c r="A31681" s="94"/>
      <c r="B31681" s="94"/>
      <c r="C31681" s="94"/>
      <c r="D31681" s="94"/>
      <c r="E31681" s="94"/>
    </row>
    <row r="31682" spans="1:5">
      <c r="A31682" s="94"/>
      <c r="B31682" s="94"/>
      <c r="C31682" s="94"/>
      <c r="D31682" s="94"/>
      <c r="E31682" s="94"/>
    </row>
    <row r="31683" spans="1:5">
      <c r="A31683" s="94"/>
      <c r="B31683" s="94"/>
      <c r="C31683" s="94"/>
      <c r="D31683" s="94"/>
      <c r="E31683" s="94"/>
    </row>
    <row r="31684" spans="1:5">
      <c r="A31684" s="94"/>
      <c r="B31684" s="94"/>
      <c r="C31684" s="94"/>
      <c r="D31684" s="94"/>
      <c r="E31684" s="94"/>
    </row>
    <row r="31685" spans="1:5">
      <c r="A31685" s="94"/>
      <c r="B31685" s="94"/>
      <c r="C31685" s="94"/>
      <c r="D31685" s="94"/>
      <c r="E31685" s="94"/>
    </row>
    <row r="31686" spans="1:5">
      <c r="A31686" s="94"/>
      <c r="B31686" s="94"/>
      <c r="C31686" s="94"/>
      <c r="D31686" s="94"/>
      <c r="E31686" s="94"/>
    </row>
    <row r="31687" spans="1:5">
      <c r="A31687" s="94"/>
      <c r="B31687" s="94"/>
      <c r="C31687" s="94"/>
      <c r="D31687" s="94"/>
      <c r="E31687" s="94"/>
    </row>
    <row r="31688" spans="1:5">
      <c r="A31688" s="94"/>
      <c r="B31688" s="94"/>
      <c r="C31688" s="94"/>
      <c r="D31688" s="94"/>
      <c r="E31688" s="94"/>
    </row>
    <row r="31689" spans="1:5">
      <c r="A31689" s="94"/>
      <c r="B31689" s="94"/>
      <c r="C31689" s="94"/>
      <c r="D31689" s="94"/>
      <c r="E31689" s="94"/>
    </row>
    <row r="31690" spans="1:5">
      <c r="A31690" s="94"/>
      <c r="B31690" s="94"/>
      <c r="C31690" s="94"/>
      <c r="D31690" s="94"/>
      <c r="E31690" s="94"/>
    </row>
    <row r="31691" spans="1:5">
      <c r="A31691" s="94"/>
      <c r="B31691" s="94"/>
      <c r="C31691" s="94"/>
      <c r="D31691" s="94"/>
      <c r="E31691" s="94"/>
    </row>
    <row r="31692" spans="1:5">
      <c r="A31692" s="94"/>
      <c r="B31692" s="94"/>
      <c r="C31692" s="94"/>
      <c r="D31692" s="94"/>
      <c r="E31692" s="94"/>
    </row>
    <row r="31693" spans="1:5">
      <c r="A31693" s="94"/>
      <c r="B31693" s="94"/>
      <c r="C31693" s="94"/>
      <c r="D31693" s="94"/>
      <c r="E31693" s="94"/>
    </row>
    <row r="31694" spans="1:5">
      <c r="A31694" s="94"/>
      <c r="B31694" s="94"/>
      <c r="C31694" s="94"/>
      <c r="D31694" s="94"/>
      <c r="E31694" s="94"/>
    </row>
    <row r="31695" spans="1:5">
      <c r="A31695" s="94"/>
      <c r="B31695" s="94"/>
      <c r="C31695" s="94"/>
      <c r="D31695" s="94"/>
      <c r="E31695" s="94"/>
    </row>
    <row r="31696" spans="1:5">
      <c r="A31696" s="94"/>
      <c r="B31696" s="94"/>
      <c r="C31696" s="94"/>
      <c r="D31696" s="94"/>
      <c r="E31696" s="94"/>
    </row>
    <row r="31697" spans="1:5">
      <c r="A31697" s="94"/>
      <c r="B31697" s="94"/>
      <c r="C31697" s="94"/>
      <c r="D31697" s="94"/>
      <c r="E31697" s="94"/>
    </row>
    <row r="31698" spans="1:5">
      <c r="A31698" s="94"/>
      <c r="B31698" s="94"/>
      <c r="C31698" s="94"/>
      <c r="D31698" s="94"/>
      <c r="E31698" s="94"/>
    </row>
    <row r="31699" spans="1:5">
      <c r="A31699" s="94"/>
      <c r="B31699" s="94"/>
      <c r="C31699" s="94"/>
      <c r="D31699" s="94"/>
      <c r="E31699" s="94"/>
    </row>
    <row r="31700" spans="1:5">
      <c r="A31700" s="94"/>
      <c r="B31700" s="94"/>
      <c r="C31700" s="94"/>
      <c r="D31700" s="94"/>
      <c r="E31700" s="94"/>
    </row>
    <row r="31701" spans="1:5">
      <c r="A31701" s="94"/>
      <c r="B31701" s="94"/>
      <c r="C31701" s="94"/>
      <c r="D31701" s="94"/>
      <c r="E31701" s="94"/>
    </row>
    <row r="31702" spans="1:5">
      <c r="A31702" s="94"/>
      <c r="B31702" s="94"/>
      <c r="C31702" s="94"/>
      <c r="D31702" s="94"/>
      <c r="E31702" s="94"/>
    </row>
    <row r="31703" spans="1:5">
      <c r="A31703" s="94"/>
      <c r="B31703" s="94"/>
      <c r="C31703" s="94"/>
      <c r="D31703" s="94"/>
      <c r="E31703" s="94"/>
    </row>
    <row r="31704" spans="1:5">
      <c r="A31704" s="94"/>
      <c r="B31704" s="94"/>
      <c r="C31704" s="94"/>
      <c r="D31704" s="94"/>
      <c r="E31704" s="94"/>
    </row>
    <row r="31705" spans="1:5">
      <c r="A31705" s="94"/>
      <c r="B31705" s="94"/>
      <c r="C31705" s="94"/>
      <c r="D31705" s="94"/>
      <c r="E31705" s="94"/>
    </row>
    <row r="31706" spans="1:5">
      <c r="A31706" s="94"/>
      <c r="B31706" s="94"/>
      <c r="C31706" s="94"/>
      <c r="D31706" s="94"/>
      <c r="E31706" s="94"/>
    </row>
    <row r="31707" spans="1:5">
      <c r="A31707" s="94"/>
      <c r="B31707" s="94"/>
      <c r="C31707" s="94"/>
      <c r="D31707" s="94"/>
      <c r="E31707" s="94"/>
    </row>
    <row r="31708" spans="1:5">
      <c r="A31708" s="94"/>
      <c r="B31708" s="94"/>
      <c r="C31708" s="94"/>
      <c r="D31708" s="94"/>
      <c r="E31708" s="94"/>
    </row>
    <row r="31709" spans="1:5">
      <c r="A31709" s="94"/>
      <c r="B31709" s="94"/>
      <c r="C31709" s="94"/>
      <c r="D31709" s="94"/>
      <c r="E31709" s="94"/>
    </row>
    <row r="31710" spans="1:5">
      <c r="A31710" s="94"/>
      <c r="B31710" s="94"/>
      <c r="C31710" s="94"/>
      <c r="D31710" s="94"/>
      <c r="E31710" s="94"/>
    </row>
    <row r="31711" spans="1:5">
      <c r="A31711" s="94"/>
      <c r="B31711" s="94"/>
      <c r="C31711" s="94"/>
      <c r="D31711" s="94"/>
      <c r="E31711" s="94"/>
    </row>
    <row r="31712" spans="1:5">
      <c r="A31712" s="94"/>
      <c r="B31712" s="94"/>
      <c r="C31712" s="94"/>
      <c r="D31712" s="94"/>
      <c r="E31712" s="94"/>
    </row>
    <row r="31713" spans="1:5">
      <c r="A31713" s="94"/>
      <c r="B31713" s="94"/>
      <c r="C31713" s="94"/>
      <c r="D31713" s="94"/>
      <c r="E31713" s="94"/>
    </row>
    <row r="31714" spans="1:5">
      <c r="A31714" s="94"/>
      <c r="B31714" s="94"/>
      <c r="C31714" s="94"/>
      <c r="D31714" s="94"/>
      <c r="E31714" s="94"/>
    </row>
    <row r="31715" spans="1:5">
      <c r="A31715" s="94"/>
      <c r="B31715" s="94"/>
      <c r="C31715" s="94"/>
      <c r="D31715" s="94"/>
      <c r="E31715" s="94"/>
    </row>
    <row r="31716" spans="1:5">
      <c r="A31716" s="94"/>
      <c r="B31716" s="94"/>
      <c r="C31716" s="94"/>
      <c r="D31716" s="94"/>
      <c r="E31716" s="94"/>
    </row>
    <row r="31717" spans="1:5">
      <c r="A31717" s="94"/>
      <c r="B31717" s="94"/>
      <c r="C31717" s="94"/>
      <c r="D31717" s="94"/>
      <c r="E31717" s="94"/>
    </row>
    <row r="31718" spans="1:5">
      <c r="A31718" s="94"/>
      <c r="B31718" s="94"/>
      <c r="C31718" s="94"/>
      <c r="D31718" s="94"/>
      <c r="E31718" s="94"/>
    </row>
    <row r="31719" spans="1:5">
      <c r="A31719" s="94"/>
      <c r="B31719" s="94"/>
      <c r="C31719" s="94"/>
      <c r="D31719" s="94"/>
      <c r="E31719" s="94"/>
    </row>
    <row r="31720" spans="1:5">
      <c r="A31720" s="94"/>
      <c r="B31720" s="94"/>
      <c r="C31720" s="94"/>
      <c r="D31720" s="94"/>
      <c r="E31720" s="94"/>
    </row>
    <row r="31721" spans="1:5">
      <c r="A31721" s="94"/>
      <c r="B31721" s="94"/>
      <c r="C31721" s="94"/>
      <c r="D31721" s="94"/>
      <c r="E31721" s="94"/>
    </row>
    <row r="31722" spans="1:5">
      <c r="A31722" s="94"/>
      <c r="B31722" s="94"/>
      <c r="C31722" s="94"/>
      <c r="D31722" s="94"/>
      <c r="E31722" s="94"/>
    </row>
    <row r="31723" spans="1:5">
      <c r="A31723" s="94"/>
      <c r="B31723" s="94"/>
      <c r="C31723" s="94"/>
      <c r="D31723" s="94"/>
      <c r="E31723" s="94"/>
    </row>
    <row r="31724" spans="1:5">
      <c r="A31724" s="94"/>
      <c r="B31724" s="94"/>
      <c r="C31724" s="94"/>
      <c r="D31724" s="94"/>
      <c r="E31724" s="94"/>
    </row>
    <row r="31725" spans="1:5">
      <c r="A31725" s="94"/>
      <c r="B31725" s="94"/>
      <c r="C31725" s="94"/>
      <c r="D31725" s="94"/>
      <c r="E31725" s="94"/>
    </row>
    <row r="31726" spans="1:5">
      <c r="A31726" s="94"/>
      <c r="B31726" s="94"/>
      <c r="C31726" s="94"/>
      <c r="D31726" s="94"/>
      <c r="E31726" s="94"/>
    </row>
    <row r="31727" spans="1:5">
      <c r="A31727" s="94"/>
      <c r="B31727" s="94"/>
      <c r="C31727" s="94"/>
      <c r="D31727" s="94"/>
      <c r="E31727" s="94"/>
    </row>
    <row r="31728" spans="1:5">
      <c r="A31728" s="94"/>
      <c r="B31728" s="94"/>
      <c r="C31728" s="94"/>
      <c r="D31728" s="94"/>
      <c r="E31728" s="94"/>
    </row>
    <row r="31729" spans="1:5">
      <c r="A31729" s="94"/>
      <c r="B31729" s="94"/>
      <c r="C31729" s="94"/>
      <c r="D31729" s="94"/>
      <c r="E31729" s="94"/>
    </row>
    <row r="31730" spans="1:5">
      <c r="A31730" s="94"/>
      <c r="B31730" s="94"/>
      <c r="C31730" s="94"/>
      <c r="D31730" s="94"/>
      <c r="E31730" s="94"/>
    </row>
    <row r="31731" spans="1:5">
      <c r="A31731" s="94"/>
      <c r="B31731" s="94"/>
      <c r="C31731" s="94"/>
      <c r="D31731" s="94"/>
      <c r="E31731" s="94"/>
    </row>
    <row r="31732" spans="1:5">
      <c r="A31732" s="94"/>
      <c r="B31732" s="94"/>
      <c r="C31732" s="94"/>
      <c r="D31732" s="94"/>
      <c r="E31732" s="94"/>
    </row>
    <row r="31733" spans="1:5">
      <c r="A31733" s="94"/>
      <c r="B31733" s="94"/>
      <c r="C31733" s="94"/>
      <c r="D31733" s="94"/>
      <c r="E31733" s="94"/>
    </row>
    <row r="31734" spans="1:5">
      <c r="A31734" s="94"/>
      <c r="B31734" s="94"/>
      <c r="C31734" s="94"/>
      <c r="D31734" s="94"/>
      <c r="E31734" s="94"/>
    </row>
    <row r="31735" spans="1:5">
      <c r="A31735" s="94"/>
      <c r="B31735" s="94"/>
      <c r="C31735" s="94"/>
      <c r="D31735" s="94"/>
      <c r="E31735" s="94"/>
    </row>
    <row r="31736" spans="1:5">
      <c r="A31736" s="94"/>
      <c r="B31736" s="94"/>
      <c r="C31736" s="94"/>
      <c r="D31736" s="94"/>
      <c r="E31736" s="94"/>
    </row>
    <row r="31737" spans="1:5">
      <c r="A31737" s="94"/>
      <c r="B31737" s="94"/>
      <c r="C31737" s="94"/>
      <c r="D31737" s="94"/>
      <c r="E31737" s="94"/>
    </row>
    <row r="31738" spans="1:5">
      <c r="A31738" s="94"/>
      <c r="B31738" s="94"/>
      <c r="C31738" s="94"/>
      <c r="D31738" s="94"/>
      <c r="E31738" s="94"/>
    </row>
    <row r="31739" spans="1:5">
      <c r="A31739" s="94"/>
      <c r="B31739" s="94"/>
      <c r="C31739" s="94"/>
      <c r="D31739" s="94"/>
      <c r="E31739" s="94"/>
    </row>
    <row r="31740" spans="1:5">
      <c r="A31740" s="94"/>
      <c r="B31740" s="94"/>
      <c r="C31740" s="94"/>
      <c r="D31740" s="94"/>
      <c r="E31740" s="94"/>
    </row>
    <row r="31741" spans="1:5">
      <c r="A31741" s="94"/>
      <c r="B31741" s="94"/>
      <c r="C31741" s="94"/>
      <c r="D31741" s="94"/>
      <c r="E31741" s="94"/>
    </row>
    <row r="31742" spans="1:5">
      <c r="A31742" s="94"/>
      <c r="B31742" s="94"/>
      <c r="C31742" s="94"/>
      <c r="D31742" s="94"/>
      <c r="E31742" s="94"/>
    </row>
    <row r="31743" spans="1:5">
      <c r="A31743" s="94"/>
      <c r="B31743" s="94"/>
      <c r="C31743" s="94"/>
      <c r="D31743" s="94"/>
      <c r="E31743" s="94"/>
    </row>
    <row r="31744" spans="1:5">
      <c r="A31744" s="94"/>
      <c r="B31744" s="94"/>
      <c r="C31744" s="94"/>
      <c r="D31744" s="94"/>
      <c r="E31744" s="94"/>
    </row>
    <row r="31745" spans="1:5">
      <c r="A31745" s="94"/>
      <c r="B31745" s="94"/>
      <c r="C31745" s="94"/>
      <c r="D31745" s="94"/>
      <c r="E31745" s="94"/>
    </row>
    <row r="31746" spans="1:5">
      <c r="A31746" s="94"/>
      <c r="B31746" s="94"/>
      <c r="C31746" s="94"/>
      <c r="D31746" s="94"/>
      <c r="E31746" s="94"/>
    </row>
    <row r="31747" spans="1:5">
      <c r="A31747" s="94"/>
      <c r="B31747" s="94"/>
      <c r="C31747" s="94"/>
      <c r="D31747" s="94"/>
      <c r="E31747" s="94"/>
    </row>
    <row r="31748" spans="1:5">
      <c r="A31748" s="94"/>
      <c r="B31748" s="94"/>
      <c r="C31748" s="94"/>
      <c r="D31748" s="94"/>
      <c r="E31748" s="94"/>
    </row>
    <row r="31749" spans="1:5">
      <c r="A31749" s="94"/>
      <c r="B31749" s="94"/>
      <c r="C31749" s="94"/>
      <c r="D31749" s="94"/>
      <c r="E31749" s="94"/>
    </row>
    <row r="31750" spans="1:5">
      <c r="A31750" s="94"/>
      <c r="B31750" s="94"/>
      <c r="C31750" s="94"/>
      <c r="D31750" s="94"/>
      <c r="E31750" s="94"/>
    </row>
    <row r="31751" spans="1:5">
      <c r="A31751" s="94"/>
      <c r="B31751" s="94"/>
      <c r="C31751" s="94"/>
      <c r="D31751" s="94"/>
      <c r="E31751" s="94"/>
    </row>
    <row r="31752" spans="1:5">
      <c r="A31752" s="94"/>
      <c r="B31752" s="94"/>
      <c r="C31752" s="94"/>
      <c r="D31752" s="94"/>
      <c r="E31752" s="94"/>
    </row>
    <row r="31753" spans="1:5">
      <c r="A31753" s="94"/>
      <c r="B31753" s="94"/>
      <c r="C31753" s="94"/>
      <c r="D31753" s="94"/>
      <c r="E31753" s="94"/>
    </row>
    <row r="31754" spans="1:5">
      <c r="A31754" s="94"/>
      <c r="B31754" s="94"/>
      <c r="C31754" s="94"/>
      <c r="D31754" s="94"/>
      <c r="E31754" s="94"/>
    </row>
    <row r="31755" spans="1:5">
      <c r="A31755" s="94"/>
      <c r="B31755" s="94"/>
      <c r="C31755" s="94"/>
      <c r="D31755" s="94"/>
      <c r="E31755" s="94"/>
    </row>
    <row r="31756" spans="1:5">
      <c r="A31756" s="94"/>
      <c r="B31756" s="94"/>
      <c r="C31756" s="94"/>
      <c r="D31756" s="94"/>
      <c r="E31756" s="94"/>
    </row>
    <row r="31757" spans="1:5">
      <c r="A31757" s="94"/>
      <c r="B31757" s="94"/>
      <c r="C31757" s="94"/>
      <c r="D31757" s="94"/>
      <c r="E31757" s="94"/>
    </row>
    <row r="31758" spans="1:5">
      <c r="A31758" s="94"/>
      <c r="B31758" s="94"/>
      <c r="C31758" s="94"/>
      <c r="D31758" s="94"/>
      <c r="E31758" s="94"/>
    </row>
    <row r="31759" spans="1:5">
      <c r="A31759" s="94"/>
      <c r="B31759" s="94"/>
      <c r="C31759" s="94"/>
      <c r="D31759" s="94"/>
      <c r="E31759" s="94"/>
    </row>
    <row r="31760" spans="1:5">
      <c r="A31760" s="94"/>
      <c r="B31760" s="94"/>
      <c r="C31760" s="94"/>
      <c r="D31760" s="94"/>
      <c r="E31760" s="94"/>
    </row>
    <row r="31761" spans="1:5">
      <c r="A31761" s="94"/>
      <c r="B31761" s="94"/>
      <c r="C31761" s="94"/>
      <c r="D31761" s="94"/>
      <c r="E31761" s="94"/>
    </row>
    <row r="31762" spans="1:5">
      <c r="A31762" s="94"/>
      <c r="B31762" s="94"/>
      <c r="C31762" s="94"/>
      <c r="D31762" s="94"/>
      <c r="E31762" s="94"/>
    </row>
    <row r="31763" spans="1:5">
      <c r="A31763" s="94"/>
      <c r="B31763" s="94"/>
      <c r="C31763" s="94"/>
      <c r="D31763" s="94"/>
      <c r="E31763" s="94"/>
    </row>
    <row r="31764" spans="1:5">
      <c r="A31764" s="94"/>
      <c r="B31764" s="94"/>
      <c r="C31764" s="94"/>
      <c r="D31764" s="94"/>
      <c r="E31764" s="94"/>
    </row>
    <row r="31765" spans="1:5">
      <c r="A31765" s="94"/>
      <c r="B31765" s="94"/>
      <c r="C31765" s="94"/>
      <c r="D31765" s="94"/>
      <c r="E31765" s="94"/>
    </row>
    <row r="31766" spans="1:5">
      <c r="A31766" s="94"/>
      <c r="B31766" s="94"/>
      <c r="C31766" s="94"/>
      <c r="D31766" s="94"/>
      <c r="E31766" s="94"/>
    </row>
    <row r="31767" spans="1:5">
      <c r="A31767" s="94"/>
      <c r="B31767" s="94"/>
      <c r="C31767" s="94"/>
      <c r="D31767" s="94"/>
      <c r="E31767" s="94"/>
    </row>
    <row r="31768" spans="1:5">
      <c r="A31768" s="94"/>
      <c r="B31768" s="94"/>
      <c r="C31768" s="94"/>
      <c r="D31768" s="94"/>
      <c r="E31768" s="94"/>
    </row>
    <row r="31769" spans="1:5">
      <c r="A31769" s="94"/>
      <c r="B31769" s="94"/>
      <c r="C31769" s="94"/>
      <c r="D31769" s="94"/>
      <c r="E31769" s="94"/>
    </row>
    <row r="31770" spans="1:5">
      <c r="A31770" s="94"/>
      <c r="B31770" s="94"/>
      <c r="C31770" s="94"/>
      <c r="D31770" s="94"/>
      <c r="E31770" s="94"/>
    </row>
    <row r="31771" spans="1:5">
      <c r="A31771" s="94"/>
      <c r="B31771" s="94"/>
      <c r="C31771" s="94"/>
      <c r="D31771" s="94"/>
      <c r="E31771" s="94"/>
    </row>
    <row r="31772" spans="1:5">
      <c r="A31772" s="94"/>
      <c r="B31772" s="94"/>
      <c r="C31772" s="94"/>
      <c r="D31772" s="94"/>
      <c r="E31772" s="94"/>
    </row>
    <row r="31773" spans="1:5">
      <c r="A31773" s="94"/>
      <c r="B31773" s="94"/>
      <c r="C31773" s="94"/>
      <c r="D31773" s="94"/>
      <c r="E31773" s="94"/>
    </row>
    <row r="31774" spans="1:5">
      <c r="A31774" s="94"/>
      <c r="B31774" s="94"/>
      <c r="C31774" s="94"/>
      <c r="D31774" s="94"/>
      <c r="E31774" s="94"/>
    </row>
    <row r="31775" spans="1:5">
      <c r="A31775" s="94"/>
      <c r="B31775" s="94"/>
      <c r="C31775" s="94"/>
      <c r="D31775" s="94"/>
      <c r="E31775" s="94"/>
    </row>
    <row r="31776" spans="1:5">
      <c r="A31776" s="94"/>
      <c r="B31776" s="94"/>
      <c r="C31776" s="94"/>
      <c r="D31776" s="94"/>
      <c r="E31776" s="94"/>
    </row>
    <row r="31777" spans="1:5">
      <c r="A31777" s="94"/>
      <c r="B31777" s="94"/>
      <c r="C31777" s="94"/>
      <c r="D31777" s="94"/>
      <c r="E31777" s="94"/>
    </row>
    <row r="31778" spans="1:5">
      <c r="A31778" s="94"/>
      <c r="B31778" s="94"/>
      <c r="C31778" s="94"/>
      <c r="D31778" s="94"/>
      <c r="E31778" s="94"/>
    </row>
    <row r="31779" spans="1:5">
      <c r="A31779" s="94"/>
      <c r="B31779" s="94"/>
      <c r="C31779" s="94"/>
      <c r="D31779" s="94"/>
      <c r="E31779" s="94"/>
    </row>
    <row r="31780" spans="1:5">
      <c r="A31780" s="94"/>
      <c r="B31780" s="94"/>
      <c r="C31780" s="94"/>
      <c r="D31780" s="94"/>
      <c r="E31780" s="94"/>
    </row>
    <row r="31781" spans="1:5">
      <c r="A31781" s="94"/>
      <c r="B31781" s="94"/>
      <c r="C31781" s="94"/>
      <c r="D31781" s="94"/>
      <c r="E31781" s="94"/>
    </row>
    <row r="31782" spans="1:5">
      <c r="A31782" s="94"/>
      <c r="B31782" s="94"/>
      <c r="C31782" s="94"/>
      <c r="D31782" s="94"/>
      <c r="E31782" s="94"/>
    </row>
    <row r="31783" spans="1:5">
      <c r="A31783" s="94"/>
      <c r="B31783" s="94"/>
      <c r="C31783" s="94"/>
      <c r="D31783" s="94"/>
      <c r="E31783" s="94"/>
    </row>
    <row r="31784" spans="1:5">
      <c r="A31784" s="94"/>
      <c r="B31784" s="94"/>
      <c r="C31784" s="94"/>
      <c r="D31784" s="94"/>
      <c r="E31784" s="94"/>
    </row>
    <row r="31785" spans="1:5">
      <c r="A31785" s="94"/>
      <c r="B31785" s="94"/>
      <c r="C31785" s="94"/>
      <c r="D31785" s="94"/>
      <c r="E31785" s="94"/>
    </row>
    <row r="31786" spans="1:5">
      <c r="A31786" s="94"/>
      <c r="B31786" s="94"/>
      <c r="C31786" s="94"/>
      <c r="D31786" s="94"/>
      <c r="E31786" s="94"/>
    </row>
    <row r="31787" spans="1:5">
      <c r="A31787" s="94"/>
      <c r="B31787" s="94"/>
      <c r="C31787" s="94"/>
      <c r="D31787" s="94"/>
      <c r="E31787" s="94"/>
    </row>
    <row r="31788" spans="1:5">
      <c r="A31788" s="94"/>
      <c r="B31788" s="94"/>
      <c r="C31788" s="94"/>
      <c r="D31788" s="94"/>
      <c r="E31788" s="94"/>
    </row>
    <row r="31789" spans="1:5">
      <c r="A31789" s="94"/>
      <c r="B31789" s="94"/>
      <c r="C31789" s="94"/>
      <c r="D31789" s="94"/>
      <c r="E31789" s="94"/>
    </row>
    <row r="31790" spans="1:5">
      <c r="A31790" s="94"/>
      <c r="B31790" s="94"/>
      <c r="C31790" s="94"/>
      <c r="D31790" s="94"/>
      <c r="E31790" s="94"/>
    </row>
    <row r="31791" spans="1:5">
      <c r="A31791" s="94"/>
      <c r="B31791" s="94"/>
      <c r="C31791" s="94"/>
      <c r="D31791" s="94"/>
      <c r="E31791" s="94"/>
    </row>
    <row r="31792" spans="1:5">
      <c r="A31792" s="94"/>
      <c r="B31792" s="94"/>
      <c r="C31792" s="94"/>
      <c r="D31792" s="94"/>
      <c r="E31792" s="94"/>
    </row>
    <row r="31793" spans="1:5">
      <c r="A31793" s="94"/>
      <c r="B31793" s="94"/>
      <c r="C31793" s="94"/>
      <c r="D31793" s="94"/>
      <c r="E31793" s="94"/>
    </row>
    <row r="31794" spans="1:5">
      <c r="A31794" s="94"/>
      <c r="B31794" s="94"/>
      <c r="C31794" s="94"/>
      <c r="D31794" s="94"/>
      <c r="E31794" s="94"/>
    </row>
    <row r="31795" spans="1:5">
      <c r="A31795" s="94"/>
      <c r="B31795" s="94"/>
      <c r="C31795" s="94"/>
      <c r="D31795" s="94"/>
      <c r="E31795" s="94"/>
    </row>
    <row r="31796" spans="1:5">
      <c r="A31796" s="94"/>
      <c r="B31796" s="94"/>
      <c r="C31796" s="94"/>
      <c r="D31796" s="94"/>
      <c r="E31796" s="94"/>
    </row>
    <row r="31797" spans="1:5">
      <c r="A31797" s="94"/>
      <c r="B31797" s="94"/>
      <c r="C31797" s="94"/>
      <c r="D31797" s="94"/>
      <c r="E31797" s="94"/>
    </row>
    <row r="31798" spans="1:5">
      <c r="A31798" s="94"/>
      <c r="B31798" s="94"/>
      <c r="C31798" s="94"/>
      <c r="D31798" s="94"/>
      <c r="E31798" s="94"/>
    </row>
    <row r="31799" spans="1:5">
      <c r="A31799" s="94"/>
      <c r="B31799" s="94"/>
      <c r="C31799" s="94"/>
      <c r="D31799" s="94"/>
      <c r="E31799" s="94"/>
    </row>
    <row r="31800" spans="1:5">
      <c r="A31800" s="94"/>
      <c r="B31800" s="94"/>
      <c r="C31800" s="94"/>
      <c r="D31800" s="94"/>
      <c r="E31800" s="94"/>
    </row>
    <row r="31801" spans="1:5">
      <c r="A31801" s="94"/>
      <c r="B31801" s="94"/>
      <c r="C31801" s="94"/>
      <c r="D31801" s="94"/>
      <c r="E31801" s="94"/>
    </row>
    <row r="31802" spans="1:5">
      <c r="A31802" s="94"/>
      <c r="B31802" s="94"/>
      <c r="C31802" s="94"/>
      <c r="D31802" s="94"/>
      <c r="E31802" s="94"/>
    </row>
    <row r="31803" spans="1:5">
      <c r="A31803" s="94"/>
      <c r="B31803" s="94"/>
      <c r="C31803" s="94"/>
      <c r="D31803" s="94"/>
      <c r="E31803" s="94"/>
    </row>
    <row r="31804" spans="1:5">
      <c r="A31804" s="94"/>
      <c r="B31804" s="94"/>
      <c r="C31804" s="94"/>
      <c r="D31804" s="94"/>
      <c r="E31804" s="94"/>
    </row>
    <row r="31805" spans="1:5">
      <c r="A31805" s="94"/>
      <c r="B31805" s="94"/>
      <c r="C31805" s="94"/>
      <c r="D31805" s="94"/>
      <c r="E31805" s="94"/>
    </row>
    <row r="31806" spans="1:5">
      <c r="A31806" s="94"/>
      <c r="B31806" s="94"/>
      <c r="C31806" s="94"/>
      <c r="D31806" s="94"/>
      <c r="E31806" s="94"/>
    </row>
    <row r="31807" spans="1:5">
      <c r="A31807" s="94"/>
      <c r="B31807" s="94"/>
      <c r="C31807" s="94"/>
      <c r="D31807" s="94"/>
      <c r="E31807" s="94"/>
    </row>
    <row r="31808" spans="1:5">
      <c r="A31808" s="94"/>
      <c r="B31808" s="94"/>
      <c r="C31808" s="94"/>
      <c r="D31808" s="94"/>
      <c r="E31808" s="94"/>
    </row>
    <row r="31809" spans="1:5">
      <c r="A31809" s="94"/>
      <c r="B31809" s="94"/>
      <c r="C31809" s="94"/>
      <c r="D31809" s="94"/>
      <c r="E31809" s="94"/>
    </row>
    <row r="31810" spans="1:5">
      <c r="A31810" s="94"/>
      <c r="B31810" s="94"/>
      <c r="C31810" s="94"/>
      <c r="D31810" s="94"/>
      <c r="E31810" s="94"/>
    </row>
    <row r="31811" spans="1:5">
      <c r="A31811" s="94"/>
      <c r="B31811" s="94"/>
      <c r="C31811" s="94"/>
      <c r="D31811" s="94"/>
      <c r="E31811" s="94"/>
    </row>
    <row r="31812" spans="1:5">
      <c r="A31812" s="94"/>
      <c r="B31812" s="94"/>
      <c r="C31812" s="94"/>
      <c r="D31812" s="94"/>
      <c r="E31812" s="94"/>
    </row>
    <row r="31813" spans="1:5">
      <c r="A31813" s="94"/>
      <c r="B31813" s="94"/>
      <c r="C31813" s="94"/>
      <c r="D31813" s="94"/>
      <c r="E31813" s="94"/>
    </row>
    <row r="31814" spans="1:5">
      <c r="A31814" s="94"/>
      <c r="B31814" s="94"/>
      <c r="C31814" s="94"/>
      <c r="D31814" s="94"/>
      <c r="E31814" s="94"/>
    </row>
    <row r="31815" spans="1:5">
      <c r="A31815" s="94"/>
      <c r="B31815" s="94"/>
      <c r="C31815" s="94"/>
      <c r="D31815" s="94"/>
      <c r="E31815" s="94"/>
    </row>
    <row r="31816" spans="1:5">
      <c r="A31816" s="94"/>
      <c r="B31816" s="94"/>
      <c r="C31816" s="94"/>
      <c r="D31816" s="94"/>
      <c r="E31816" s="94"/>
    </row>
    <row r="31817" spans="1:5">
      <c r="A31817" s="94"/>
      <c r="B31817" s="94"/>
      <c r="C31817" s="94"/>
      <c r="D31817" s="94"/>
      <c r="E31817" s="94"/>
    </row>
    <row r="31818" spans="1:5">
      <c r="A31818" s="94"/>
      <c r="B31818" s="94"/>
      <c r="C31818" s="94"/>
      <c r="D31818" s="94"/>
      <c r="E31818" s="94"/>
    </row>
    <row r="31819" spans="1:5">
      <c r="A31819" s="94"/>
      <c r="B31819" s="94"/>
      <c r="C31819" s="94"/>
      <c r="D31819" s="94"/>
      <c r="E31819" s="94"/>
    </row>
    <row r="31820" spans="1:5">
      <c r="A31820" s="94"/>
      <c r="B31820" s="94"/>
      <c r="C31820" s="94"/>
      <c r="D31820" s="94"/>
      <c r="E31820" s="94"/>
    </row>
    <row r="31821" spans="1:5">
      <c r="A31821" s="94"/>
      <c r="B31821" s="94"/>
      <c r="C31821" s="94"/>
      <c r="D31821" s="94"/>
      <c r="E31821" s="94"/>
    </row>
    <row r="31822" spans="1:5">
      <c r="A31822" s="94"/>
      <c r="B31822" s="94"/>
      <c r="C31822" s="94"/>
      <c r="D31822" s="94"/>
      <c r="E31822" s="94"/>
    </row>
    <row r="31823" spans="1:5">
      <c r="A31823" s="94"/>
      <c r="B31823" s="94"/>
      <c r="C31823" s="94"/>
      <c r="D31823" s="94"/>
      <c r="E31823" s="94"/>
    </row>
    <row r="31824" spans="1:5">
      <c r="A31824" s="94"/>
      <c r="B31824" s="94"/>
      <c r="C31824" s="94"/>
      <c r="D31824" s="94"/>
      <c r="E31824" s="94"/>
    </row>
    <row r="31825" spans="1:5">
      <c r="A31825" s="94"/>
      <c r="B31825" s="94"/>
      <c r="C31825" s="94"/>
      <c r="D31825" s="94"/>
      <c r="E31825" s="94"/>
    </row>
    <row r="31826" spans="1:5">
      <c r="A31826" s="94"/>
      <c r="B31826" s="94"/>
      <c r="C31826" s="94"/>
      <c r="D31826" s="94"/>
      <c r="E31826" s="94"/>
    </row>
    <row r="31827" spans="1:5">
      <c r="A31827" s="94"/>
      <c r="B31827" s="94"/>
      <c r="C31827" s="94"/>
      <c r="D31827" s="94"/>
      <c r="E31827" s="94"/>
    </row>
    <row r="31828" spans="1:5">
      <c r="A31828" s="94"/>
      <c r="B31828" s="94"/>
      <c r="C31828" s="94"/>
      <c r="D31828" s="94"/>
      <c r="E31828" s="94"/>
    </row>
    <row r="31829" spans="1:5">
      <c r="A31829" s="94"/>
      <c r="B31829" s="94"/>
      <c r="C31829" s="94"/>
      <c r="D31829" s="94"/>
      <c r="E31829" s="94"/>
    </row>
    <row r="31830" spans="1:5">
      <c r="A31830" s="94"/>
      <c r="B31830" s="94"/>
      <c r="C31830" s="94"/>
      <c r="D31830" s="94"/>
      <c r="E31830" s="94"/>
    </row>
    <row r="31831" spans="1:5">
      <c r="A31831" s="94"/>
      <c r="B31831" s="94"/>
      <c r="C31831" s="94"/>
      <c r="D31831" s="94"/>
      <c r="E31831" s="94"/>
    </row>
    <row r="31832" spans="1:5">
      <c r="A31832" s="94"/>
      <c r="B31832" s="94"/>
      <c r="C31832" s="94"/>
      <c r="D31832" s="94"/>
      <c r="E31832" s="94"/>
    </row>
    <row r="31833" spans="1:5">
      <c r="A31833" s="94"/>
      <c r="B31833" s="94"/>
      <c r="C31833" s="94"/>
      <c r="D31833" s="94"/>
      <c r="E31833" s="94"/>
    </row>
    <row r="31834" spans="1:5">
      <c r="A31834" s="94"/>
      <c r="B31834" s="94"/>
      <c r="C31834" s="94"/>
      <c r="D31834" s="94"/>
      <c r="E31834" s="94"/>
    </row>
    <row r="31835" spans="1:5">
      <c r="A31835" s="94"/>
      <c r="B31835" s="94"/>
      <c r="C31835" s="94"/>
      <c r="D31835" s="94"/>
      <c r="E31835" s="94"/>
    </row>
    <row r="31836" spans="1:5">
      <c r="A31836" s="94"/>
      <c r="B31836" s="94"/>
      <c r="C31836" s="94"/>
      <c r="D31836" s="94"/>
      <c r="E31836" s="94"/>
    </row>
    <row r="31837" spans="1:5">
      <c r="A31837" s="94"/>
      <c r="B31837" s="94"/>
      <c r="C31837" s="94"/>
      <c r="D31837" s="94"/>
      <c r="E31837" s="94"/>
    </row>
    <row r="31838" spans="1:5">
      <c r="A31838" s="94"/>
      <c r="B31838" s="94"/>
      <c r="C31838" s="94"/>
      <c r="D31838" s="94"/>
      <c r="E31838" s="94"/>
    </row>
    <row r="31839" spans="1:5">
      <c r="A31839" s="94"/>
      <c r="B31839" s="94"/>
      <c r="C31839" s="94"/>
      <c r="D31839" s="94"/>
      <c r="E31839" s="94"/>
    </row>
    <row r="31840" spans="1:5">
      <c r="A31840" s="94"/>
      <c r="B31840" s="94"/>
      <c r="C31840" s="94"/>
      <c r="D31840" s="94"/>
      <c r="E31840" s="94"/>
    </row>
    <row r="31841" spans="1:5">
      <c r="A31841" s="94"/>
      <c r="B31841" s="94"/>
      <c r="C31841" s="94"/>
      <c r="D31841" s="94"/>
      <c r="E31841" s="94"/>
    </row>
    <row r="31842" spans="1:5">
      <c r="A31842" s="94"/>
      <c r="B31842" s="94"/>
      <c r="C31842" s="94"/>
      <c r="D31842" s="94"/>
      <c r="E31842" s="94"/>
    </row>
    <row r="31843" spans="1:5">
      <c r="A31843" s="94"/>
      <c r="B31843" s="94"/>
      <c r="C31843" s="94"/>
      <c r="D31843" s="94"/>
      <c r="E31843" s="94"/>
    </row>
    <row r="31844" spans="1:5">
      <c r="A31844" s="94"/>
      <c r="B31844" s="94"/>
      <c r="C31844" s="94"/>
      <c r="D31844" s="94"/>
      <c r="E31844" s="94"/>
    </row>
    <row r="31845" spans="1:5">
      <c r="A31845" s="94"/>
      <c r="B31845" s="94"/>
      <c r="C31845" s="94"/>
      <c r="D31845" s="94"/>
      <c r="E31845" s="94"/>
    </row>
    <row r="31846" spans="1:5">
      <c r="A31846" s="94"/>
      <c r="B31846" s="94"/>
      <c r="C31846" s="94"/>
      <c r="D31846" s="94"/>
      <c r="E31846" s="94"/>
    </row>
    <row r="31847" spans="1:5">
      <c r="A31847" s="94"/>
      <c r="B31847" s="94"/>
      <c r="C31847" s="94"/>
      <c r="D31847" s="94"/>
      <c r="E31847" s="94"/>
    </row>
    <row r="31848" spans="1:5">
      <c r="A31848" s="94"/>
      <c r="B31848" s="94"/>
      <c r="C31848" s="94"/>
      <c r="D31848" s="94"/>
      <c r="E31848" s="94"/>
    </row>
    <row r="31849" spans="1:5">
      <c r="A31849" s="94"/>
      <c r="B31849" s="94"/>
      <c r="C31849" s="94"/>
      <c r="D31849" s="94"/>
      <c r="E31849" s="94"/>
    </row>
    <row r="31850" spans="1:5">
      <c r="A31850" s="94"/>
      <c r="B31850" s="94"/>
      <c r="C31850" s="94"/>
      <c r="D31850" s="94"/>
      <c r="E31850" s="94"/>
    </row>
    <row r="31851" spans="1:5">
      <c r="A31851" s="94"/>
      <c r="B31851" s="94"/>
      <c r="C31851" s="94"/>
      <c r="D31851" s="94"/>
      <c r="E31851" s="94"/>
    </row>
    <row r="31852" spans="1:5">
      <c r="A31852" s="94"/>
      <c r="B31852" s="94"/>
      <c r="C31852" s="94"/>
      <c r="D31852" s="94"/>
      <c r="E31852" s="94"/>
    </row>
    <row r="31853" spans="1:5">
      <c r="A31853" s="94"/>
      <c r="B31853" s="94"/>
      <c r="C31853" s="94"/>
      <c r="D31853" s="94"/>
      <c r="E31853" s="94"/>
    </row>
    <row r="31854" spans="1:5">
      <c r="A31854" s="94"/>
      <c r="B31854" s="94"/>
      <c r="C31854" s="94"/>
      <c r="D31854" s="94"/>
      <c r="E31854" s="94"/>
    </row>
    <row r="31855" spans="1:5">
      <c r="A31855" s="94"/>
      <c r="B31855" s="94"/>
      <c r="C31855" s="94"/>
      <c r="D31855" s="94"/>
      <c r="E31855" s="94"/>
    </row>
    <row r="31856" spans="1:5">
      <c r="A31856" s="94"/>
      <c r="B31856" s="94"/>
      <c r="C31856" s="94"/>
      <c r="D31856" s="94"/>
      <c r="E31856" s="94"/>
    </row>
    <row r="31857" spans="1:5">
      <c r="A31857" s="94"/>
      <c r="B31857" s="94"/>
      <c r="C31857" s="94"/>
      <c r="D31857" s="94"/>
      <c r="E31857" s="94"/>
    </row>
    <row r="31858" spans="1:5">
      <c r="A31858" s="94"/>
      <c r="B31858" s="94"/>
      <c r="C31858" s="94"/>
      <c r="D31858" s="94"/>
      <c r="E31858" s="94"/>
    </row>
    <row r="31859" spans="1:5">
      <c r="A31859" s="94"/>
      <c r="B31859" s="94"/>
      <c r="C31859" s="94"/>
      <c r="D31859" s="94"/>
      <c r="E31859" s="94"/>
    </row>
    <row r="31860" spans="1:5">
      <c r="A31860" s="94"/>
      <c r="B31860" s="94"/>
      <c r="C31860" s="94"/>
      <c r="D31860" s="94"/>
      <c r="E31860" s="94"/>
    </row>
    <row r="31861" spans="1:5">
      <c r="A31861" s="94"/>
      <c r="B31861" s="94"/>
      <c r="C31861" s="94"/>
      <c r="D31861" s="94"/>
      <c r="E31861" s="94"/>
    </row>
    <row r="31862" spans="1:5">
      <c r="A31862" s="94"/>
      <c r="B31862" s="94"/>
      <c r="C31862" s="94"/>
      <c r="D31862" s="94"/>
      <c r="E31862" s="94"/>
    </row>
    <row r="31863" spans="1:5">
      <c r="A31863" s="94"/>
      <c r="B31863" s="94"/>
      <c r="C31863" s="94"/>
      <c r="D31863" s="94"/>
      <c r="E31863" s="94"/>
    </row>
    <row r="31864" spans="1:5">
      <c r="A31864" s="94"/>
      <c r="B31864" s="94"/>
      <c r="C31864" s="94"/>
      <c r="D31864" s="94"/>
      <c r="E31864" s="94"/>
    </row>
    <row r="31865" spans="1:5">
      <c r="A31865" s="94"/>
      <c r="B31865" s="94"/>
      <c r="C31865" s="94"/>
      <c r="D31865" s="94"/>
      <c r="E31865" s="94"/>
    </row>
    <row r="31866" spans="1:5">
      <c r="A31866" s="94"/>
      <c r="B31866" s="94"/>
      <c r="C31866" s="94"/>
      <c r="D31866" s="94"/>
      <c r="E31866" s="94"/>
    </row>
    <row r="31867" spans="1:5">
      <c r="A31867" s="94"/>
      <c r="B31867" s="94"/>
      <c r="C31867" s="94"/>
      <c r="D31867" s="94"/>
      <c r="E31867" s="94"/>
    </row>
    <row r="31868" spans="1:5">
      <c r="A31868" s="94"/>
      <c r="B31868" s="94"/>
      <c r="C31868" s="94"/>
      <c r="D31868" s="94"/>
      <c r="E31868" s="94"/>
    </row>
    <row r="31869" spans="1:5">
      <c r="A31869" s="94"/>
      <c r="B31869" s="94"/>
      <c r="C31869" s="94"/>
      <c r="D31869" s="94"/>
      <c r="E31869" s="94"/>
    </row>
    <row r="31870" spans="1:5">
      <c r="A31870" s="94"/>
      <c r="B31870" s="94"/>
      <c r="C31870" s="94"/>
      <c r="D31870" s="94"/>
      <c r="E31870" s="94"/>
    </row>
    <row r="31871" spans="1:5">
      <c r="A31871" s="94"/>
      <c r="B31871" s="94"/>
      <c r="C31871" s="94"/>
      <c r="D31871" s="94"/>
      <c r="E31871" s="94"/>
    </row>
    <row r="31872" spans="1:5">
      <c r="A31872" s="94"/>
      <c r="B31872" s="94"/>
      <c r="C31872" s="94"/>
      <c r="D31872" s="94"/>
      <c r="E31872" s="94"/>
    </row>
    <row r="31873" spans="1:5">
      <c r="A31873" s="94"/>
      <c r="B31873" s="94"/>
      <c r="C31873" s="94"/>
      <c r="D31873" s="94"/>
      <c r="E31873" s="94"/>
    </row>
    <row r="31874" spans="1:5">
      <c r="A31874" s="94"/>
      <c r="B31874" s="94"/>
      <c r="C31874" s="94"/>
      <c r="D31874" s="94"/>
      <c r="E31874" s="94"/>
    </row>
    <row r="31875" spans="1:5">
      <c r="A31875" s="94"/>
      <c r="B31875" s="94"/>
      <c r="C31875" s="94"/>
      <c r="D31875" s="94"/>
      <c r="E31875" s="94"/>
    </row>
    <row r="31876" spans="1:5">
      <c r="A31876" s="94"/>
      <c r="B31876" s="94"/>
      <c r="C31876" s="94"/>
      <c r="D31876" s="94"/>
      <c r="E31876" s="94"/>
    </row>
    <row r="31877" spans="1:5">
      <c r="A31877" s="94"/>
      <c r="B31877" s="94"/>
      <c r="C31877" s="94"/>
      <c r="D31877" s="94"/>
      <c r="E31877" s="94"/>
    </row>
    <row r="31878" spans="1:5">
      <c r="A31878" s="94"/>
      <c r="B31878" s="94"/>
      <c r="C31878" s="94"/>
      <c r="D31878" s="94"/>
      <c r="E31878" s="94"/>
    </row>
    <row r="31879" spans="1:5">
      <c r="A31879" s="94"/>
      <c r="B31879" s="94"/>
      <c r="C31879" s="94"/>
      <c r="D31879" s="94"/>
      <c r="E31879" s="94"/>
    </row>
    <row r="31880" spans="1:5">
      <c r="A31880" s="94"/>
      <c r="B31880" s="94"/>
      <c r="C31880" s="94"/>
      <c r="D31880" s="94"/>
      <c r="E31880" s="94"/>
    </row>
    <row r="31881" spans="1:5">
      <c r="A31881" s="94"/>
      <c r="B31881" s="94"/>
      <c r="C31881" s="94"/>
      <c r="D31881" s="94"/>
      <c r="E31881" s="94"/>
    </row>
    <row r="31882" spans="1:5">
      <c r="A31882" s="94"/>
      <c r="B31882" s="94"/>
      <c r="C31882" s="94"/>
      <c r="D31882" s="94"/>
      <c r="E31882" s="94"/>
    </row>
    <row r="31883" spans="1:5">
      <c r="A31883" s="94"/>
      <c r="B31883" s="94"/>
      <c r="C31883" s="94"/>
      <c r="D31883" s="94"/>
      <c r="E31883" s="94"/>
    </row>
    <row r="31884" spans="1:5">
      <c r="A31884" s="94"/>
      <c r="B31884" s="94"/>
      <c r="C31884" s="94"/>
      <c r="D31884" s="94"/>
      <c r="E31884" s="94"/>
    </row>
    <row r="31885" spans="1:5">
      <c r="A31885" s="94"/>
      <c r="B31885" s="94"/>
      <c r="C31885" s="94"/>
      <c r="D31885" s="94"/>
      <c r="E31885" s="94"/>
    </row>
    <row r="31886" spans="1:5">
      <c r="A31886" s="94"/>
      <c r="B31886" s="94"/>
      <c r="C31886" s="94"/>
      <c r="D31886" s="94"/>
      <c r="E31886" s="94"/>
    </row>
    <row r="31887" spans="1:5">
      <c r="A31887" s="94"/>
      <c r="B31887" s="94"/>
      <c r="C31887" s="94"/>
      <c r="D31887" s="94"/>
      <c r="E31887" s="94"/>
    </row>
    <row r="31888" spans="1:5">
      <c r="A31888" s="94"/>
      <c r="B31888" s="94"/>
      <c r="C31888" s="94"/>
      <c r="D31888" s="94"/>
      <c r="E31888" s="94"/>
    </row>
    <row r="31889" spans="1:5">
      <c r="A31889" s="94"/>
      <c r="B31889" s="94"/>
      <c r="C31889" s="94"/>
      <c r="D31889" s="94"/>
      <c r="E31889" s="94"/>
    </row>
    <row r="31890" spans="1:5">
      <c r="A31890" s="94"/>
      <c r="B31890" s="94"/>
      <c r="C31890" s="94"/>
      <c r="D31890" s="94"/>
      <c r="E31890" s="94"/>
    </row>
    <row r="31891" spans="1:5">
      <c r="A31891" s="94"/>
      <c r="B31891" s="94"/>
      <c r="C31891" s="94"/>
      <c r="D31891" s="94"/>
      <c r="E31891" s="94"/>
    </row>
    <row r="31892" spans="1:5">
      <c r="A31892" s="94"/>
      <c r="B31892" s="94"/>
      <c r="C31892" s="94"/>
      <c r="D31892" s="94"/>
      <c r="E31892" s="94"/>
    </row>
    <row r="31893" spans="1:5">
      <c r="A31893" s="94"/>
      <c r="B31893" s="94"/>
      <c r="C31893" s="94"/>
      <c r="D31893" s="94"/>
      <c r="E31893" s="94"/>
    </row>
    <row r="31894" spans="1:5">
      <c r="A31894" s="94"/>
      <c r="B31894" s="94"/>
      <c r="C31894" s="94"/>
      <c r="D31894" s="94"/>
      <c r="E31894" s="94"/>
    </row>
    <row r="31895" spans="1:5">
      <c r="A31895" s="94"/>
      <c r="B31895" s="94"/>
      <c r="C31895" s="94"/>
      <c r="D31895" s="94"/>
      <c r="E31895" s="94"/>
    </row>
    <row r="31896" spans="1:5">
      <c r="A31896" s="94"/>
      <c r="B31896" s="94"/>
      <c r="C31896" s="94"/>
      <c r="D31896" s="94"/>
      <c r="E31896" s="94"/>
    </row>
    <row r="31897" spans="1:5">
      <c r="A31897" s="94"/>
      <c r="B31897" s="94"/>
      <c r="C31897" s="94"/>
      <c r="D31897" s="94"/>
      <c r="E31897" s="94"/>
    </row>
    <row r="31898" spans="1:5">
      <c r="A31898" s="94"/>
      <c r="B31898" s="94"/>
      <c r="C31898" s="94"/>
      <c r="D31898" s="94"/>
      <c r="E31898" s="94"/>
    </row>
    <row r="31899" spans="1:5">
      <c r="A31899" s="94"/>
      <c r="B31899" s="94"/>
      <c r="C31899" s="94"/>
      <c r="D31899" s="94"/>
      <c r="E31899" s="94"/>
    </row>
    <row r="31900" spans="1:5">
      <c r="A31900" s="94"/>
      <c r="B31900" s="94"/>
      <c r="C31900" s="94"/>
      <c r="D31900" s="94"/>
      <c r="E31900" s="94"/>
    </row>
    <row r="31901" spans="1:5">
      <c r="A31901" s="94"/>
      <c r="B31901" s="94"/>
      <c r="C31901" s="94"/>
      <c r="D31901" s="94"/>
      <c r="E31901" s="94"/>
    </row>
    <row r="31902" spans="1:5">
      <c r="A31902" s="94"/>
      <c r="B31902" s="94"/>
      <c r="C31902" s="94"/>
      <c r="D31902" s="94"/>
      <c r="E31902" s="94"/>
    </row>
    <row r="31903" spans="1:5">
      <c r="A31903" s="94"/>
      <c r="B31903" s="94"/>
      <c r="C31903" s="94"/>
      <c r="D31903" s="94"/>
      <c r="E31903" s="94"/>
    </row>
    <row r="31904" spans="1:5">
      <c r="A31904" s="94"/>
      <c r="B31904" s="94"/>
      <c r="C31904" s="94"/>
      <c r="D31904" s="94"/>
      <c r="E31904" s="94"/>
    </row>
    <row r="31905" spans="1:5">
      <c r="A31905" s="94"/>
      <c r="B31905" s="94"/>
      <c r="C31905" s="94"/>
      <c r="D31905" s="94"/>
      <c r="E31905" s="94"/>
    </row>
    <row r="31906" spans="1:5">
      <c r="A31906" s="94"/>
      <c r="B31906" s="94"/>
      <c r="C31906" s="94"/>
      <c r="D31906" s="94"/>
      <c r="E31906" s="94"/>
    </row>
    <row r="31907" spans="1:5">
      <c r="A31907" s="94"/>
      <c r="B31907" s="94"/>
      <c r="C31907" s="94"/>
      <c r="D31907" s="94"/>
      <c r="E31907" s="94"/>
    </row>
    <row r="31908" spans="1:5">
      <c r="A31908" s="94"/>
      <c r="B31908" s="94"/>
      <c r="C31908" s="94"/>
      <c r="D31908" s="94"/>
      <c r="E31908" s="94"/>
    </row>
    <row r="31909" spans="1:5">
      <c r="A31909" s="94"/>
      <c r="B31909" s="94"/>
      <c r="C31909" s="94"/>
      <c r="D31909" s="94"/>
      <c r="E31909" s="94"/>
    </row>
    <row r="31910" spans="1:5">
      <c r="A31910" s="94"/>
      <c r="B31910" s="94"/>
      <c r="C31910" s="94"/>
      <c r="D31910" s="94"/>
      <c r="E31910" s="94"/>
    </row>
    <row r="31911" spans="1:5">
      <c r="A31911" s="94"/>
      <c r="B31911" s="94"/>
      <c r="C31911" s="94"/>
      <c r="D31911" s="94"/>
      <c r="E31911" s="94"/>
    </row>
    <row r="31912" spans="1:5">
      <c r="A31912" s="94"/>
      <c r="B31912" s="94"/>
      <c r="C31912" s="94"/>
      <c r="D31912" s="94"/>
      <c r="E31912" s="94"/>
    </row>
    <row r="31913" spans="1:5">
      <c r="A31913" s="94"/>
      <c r="B31913" s="94"/>
      <c r="C31913" s="94"/>
      <c r="D31913" s="94"/>
      <c r="E31913" s="94"/>
    </row>
    <row r="31914" spans="1:5">
      <c r="A31914" s="94"/>
      <c r="B31914" s="94"/>
      <c r="C31914" s="94"/>
      <c r="D31914" s="94"/>
      <c r="E31914" s="94"/>
    </row>
    <row r="31915" spans="1:5">
      <c r="A31915" s="94"/>
      <c r="B31915" s="94"/>
      <c r="C31915" s="94"/>
      <c r="D31915" s="94"/>
      <c r="E31915" s="94"/>
    </row>
    <row r="31916" spans="1:5">
      <c r="A31916" s="94"/>
      <c r="B31916" s="94"/>
      <c r="C31916" s="94"/>
      <c r="D31916" s="94"/>
      <c r="E31916" s="94"/>
    </row>
    <row r="31917" spans="1:5">
      <c r="A31917" s="94"/>
      <c r="B31917" s="94"/>
      <c r="C31917" s="94"/>
      <c r="D31917" s="94"/>
      <c r="E31917" s="94"/>
    </row>
    <row r="31918" spans="1:5">
      <c r="A31918" s="94"/>
      <c r="B31918" s="94"/>
      <c r="C31918" s="94"/>
      <c r="D31918" s="94"/>
      <c r="E31918" s="94"/>
    </row>
    <row r="31919" spans="1:5">
      <c r="A31919" s="94"/>
      <c r="B31919" s="94"/>
      <c r="C31919" s="94"/>
      <c r="D31919" s="94"/>
      <c r="E31919" s="94"/>
    </row>
    <row r="31920" spans="1:5">
      <c r="A31920" s="94"/>
      <c r="B31920" s="94"/>
      <c r="C31920" s="94"/>
      <c r="D31920" s="94"/>
      <c r="E31920" s="94"/>
    </row>
    <row r="31921" spans="1:5">
      <c r="A31921" s="94"/>
      <c r="B31921" s="94"/>
      <c r="C31921" s="94"/>
      <c r="D31921" s="94"/>
      <c r="E31921" s="94"/>
    </row>
    <row r="31922" spans="1:5">
      <c r="A31922" s="94"/>
      <c r="B31922" s="94"/>
      <c r="C31922" s="94"/>
      <c r="D31922" s="94"/>
      <c r="E31922" s="94"/>
    </row>
    <row r="31923" spans="1:5">
      <c r="A31923" s="94"/>
      <c r="B31923" s="94"/>
      <c r="C31923" s="94"/>
      <c r="D31923" s="94"/>
      <c r="E31923" s="94"/>
    </row>
    <row r="31924" spans="1:5">
      <c r="A31924" s="94"/>
      <c r="B31924" s="94"/>
      <c r="C31924" s="94"/>
      <c r="D31924" s="94"/>
      <c r="E31924" s="94"/>
    </row>
    <row r="31925" spans="1:5">
      <c r="A31925" s="94"/>
      <c r="B31925" s="94"/>
      <c r="C31925" s="94"/>
      <c r="D31925" s="94"/>
      <c r="E31925" s="94"/>
    </row>
    <row r="31926" spans="1:5">
      <c r="A31926" s="94"/>
      <c r="B31926" s="94"/>
      <c r="C31926" s="94"/>
      <c r="D31926" s="94"/>
      <c r="E31926" s="94"/>
    </row>
    <row r="31927" spans="1:5">
      <c r="A31927" s="94"/>
      <c r="B31927" s="94"/>
      <c r="C31927" s="94"/>
      <c r="D31927" s="94"/>
      <c r="E31927" s="94"/>
    </row>
    <row r="31928" spans="1:5">
      <c r="A31928" s="94"/>
      <c r="B31928" s="94"/>
      <c r="C31928" s="94"/>
      <c r="D31928" s="94"/>
      <c r="E31928" s="94"/>
    </row>
    <row r="31929" spans="1:5">
      <c r="A31929" s="94"/>
      <c r="B31929" s="94"/>
      <c r="C31929" s="94"/>
      <c r="D31929" s="94"/>
      <c r="E31929" s="94"/>
    </row>
    <row r="31930" spans="1:5">
      <c r="A31930" s="94"/>
      <c r="B31930" s="94"/>
      <c r="C31930" s="94"/>
      <c r="D31930" s="94"/>
      <c r="E31930" s="94"/>
    </row>
    <row r="31931" spans="1:5">
      <c r="A31931" s="94"/>
      <c r="B31931" s="94"/>
      <c r="C31931" s="94"/>
      <c r="D31931" s="94"/>
      <c r="E31931" s="94"/>
    </row>
    <row r="31932" spans="1:5">
      <c r="A31932" s="94"/>
      <c r="B31932" s="94"/>
      <c r="C31932" s="94"/>
      <c r="D31932" s="94"/>
      <c r="E31932" s="94"/>
    </row>
    <row r="31933" spans="1:5">
      <c r="A31933" s="94"/>
      <c r="B31933" s="94"/>
      <c r="C31933" s="94"/>
      <c r="D31933" s="94"/>
      <c r="E31933" s="94"/>
    </row>
    <row r="31934" spans="1:5">
      <c r="A31934" s="94"/>
      <c r="B31934" s="94"/>
      <c r="C31934" s="94"/>
      <c r="D31934" s="94"/>
      <c r="E31934" s="94"/>
    </row>
    <row r="31935" spans="1:5">
      <c r="A31935" s="94"/>
      <c r="B31935" s="94"/>
      <c r="C31935" s="94"/>
      <c r="D31935" s="94"/>
      <c r="E31935" s="94"/>
    </row>
    <row r="31936" spans="1:5">
      <c r="A31936" s="94"/>
      <c r="B31936" s="94"/>
      <c r="C31936" s="94"/>
      <c r="D31936" s="94"/>
      <c r="E31936" s="94"/>
    </row>
    <row r="31937" spans="1:5">
      <c r="A31937" s="94"/>
      <c r="B31937" s="94"/>
      <c r="C31937" s="94"/>
      <c r="D31937" s="94"/>
      <c r="E31937" s="94"/>
    </row>
    <row r="31938" spans="1:5">
      <c r="A31938" s="94"/>
      <c r="B31938" s="94"/>
      <c r="C31938" s="94"/>
      <c r="D31938" s="94"/>
      <c r="E31938" s="94"/>
    </row>
    <row r="31939" spans="1:5">
      <c r="A31939" s="94"/>
      <c r="B31939" s="94"/>
      <c r="C31939" s="94"/>
      <c r="D31939" s="94"/>
      <c r="E31939" s="94"/>
    </row>
    <row r="31940" spans="1:5">
      <c r="A31940" s="94"/>
      <c r="B31940" s="94"/>
      <c r="C31940" s="94"/>
      <c r="D31940" s="94"/>
      <c r="E31940" s="94"/>
    </row>
    <row r="31941" spans="1:5">
      <c r="A31941" s="94"/>
      <c r="B31941" s="94"/>
      <c r="C31941" s="94"/>
      <c r="D31941" s="94"/>
      <c r="E31941" s="94"/>
    </row>
    <row r="31942" spans="1:5">
      <c r="A31942" s="94"/>
      <c r="B31942" s="94"/>
      <c r="C31942" s="94"/>
      <c r="D31942" s="94"/>
      <c r="E31942" s="94"/>
    </row>
    <row r="31943" spans="1:5">
      <c r="A31943" s="94"/>
      <c r="B31943" s="94"/>
      <c r="C31943" s="94"/>
      <c r="D31943" s="94"/>
      <c r="E31943" s="94"/>
    </row>
    <row r="31944" spans="1:5">
      <c r="A31944" s="94"/>
      <c r="B31944" s="94"/>
      <c r="C31944" s="94"/>
      <c r="D31944" s="94"/>
      <c r="E31944" s="94"/>
    </row>
    <row r="31945" spans="1:5">
      <c r="A31945" s="94"/>
      <c r="B31945" s="94"/>
      <c r="C31945" s="94"/>
      <c r="D31945" s="94"/>
      <c r="E31945" s="94"/>
    </row>
    <row r="31946" spans="1:5">
      <c r="A31946" s="94"/>
      <c r="B31946" s="94"/>
      <c r="C31946" s="94"/>
      <c r="D31946" s="94"/>
      <c r="E31946" s="94"/>
    </row>
    <row r="31947" spans="1:5">
      <c r="A31947" s="94"/>
      <c r="B31947" s="94"/>
      <c r="C31947" s="94"/>
      <c r="D31947" s="94"/>
      <c r="E31947" s="94"/>
    </row>
    <row r="31948" spans="1:5">
      <c r="A31948" s="94"/>
      <c r="B31948" s="94"/>
      <c r="C31948" s="94"/>
      <c r="D31948" s="94"/>
      <c r="E31948" s="94"/>
    </row>
    <row r="31949" spans="1:5">
      <c r="A31949" s="94"/>
      <c r="B31949" s="94"/>
      <c r="C31949" s="94"/>
      <c r="D31949" s="94"/>
      <c r="E31949" s="94"/>
    </row>
    <row r="31950" spans="1:5">
      <c r="A31950" s="94"/>
      <c r="B31950" s="94"/>
      <c r="C31950" s="94"/>
      <c r="D31950" s="94"/>
      <c r="E31950" s="94"/>
    </row>
    <row r="31951" spans="1:5">
      <c r="A31951" s="94"/>
      <c r="B31951" s="94"/>
      <c r="C31951" s="94"/>
      <c r="D31951" s="94"/>
      <c r="E31951" s="94"/>
    </row>
    <row r="31952" spans="1:5">
      <c r="A31952" s="94"/>
      <c r="B31952" s="94"/>
      <c r="C31952" s="94"/>
      <c r="D31952" s="94"/>
      <c r="E31952" s="94"/>
    </row>
    <row r="31953" spans="1:5">
      <c r="A31953" s="94"/>
      <c r="B31953" s="94"/>
      <c r="C31953" s="94"/>
      <c r="D31953" s="94"/>
      <c r="E31953" s="94"/>
    </row>
    <row r="31954" spans="1:5">
      <c r="A31954" s="94"/>
      <c r="B31954" s="94"/>
      <c r="C31954" s="94"/>
      <c r="D31954" s="94"/>
      <c r="E31954" s="94"/>
    </row>
    <row r="31955" spans="1:5">
      <c r="A31955" s="94"/>
      <c r="B31955" s="94"/>
      <c r="C31955" s="94"/>
      <c r="D31955" s="94"/>
      <c r="E31955" s="94"/>
    </row>
    <row r="31956" spans="1:5">
      <c r="A31956" s="94"/>
      <c r="B31956" s="94"/>
      <c r="C31956" s="94"/>
      <c r="D31956" s="94"/>
      <c r="E31956" s="94"/>
    </row>
    <row r="31957" spans="1:5">
      <c r="A31957" s="94"/>
      <c r="B31957" s="94"/>
      <c r="C31957" s="94"/>
      <c r="D31957" s="94"/>
      <c r="E31957" s="94"/>
    </row>
    <row r="31958" spans="1:5">
      <c r="A31958" s="94"/>
      <c r="B31958" s="94"/>
      <c r="C31958" s="94"/>
      <c r="D31958" s="94"/>
      <c r="E31958" s="94"/>
    </row>
    <row r="31959" spans="1:5">
      <c r="A31959" s="94"/>
      <c r="B31959" s="94"/>
      <c r="C31959" s="94"/>
      <c r="D31959" s="94"/>
      <c r="E31959" s="94"/>
    </row>
    <row r="31960" spans="1:5">
      <c r="A31960" s="94"/>
      <c r="B31960" s="94"/>
      <c r="C31960" s="94"/>
      <c r="D31960" s="94"/>
      <c r="E31960" s="94"/>
    </row>
    <row r="31961" spans="1:5">
      <c r="A31961" s="94"/>
      <c r="B31961" s="94"/>
      <c r="C31961" s="94"/>
      <c r="D31961" s="94"/>
      <c r="E31961" s="94"/>
    </row>
    <row r="31962" spans="1:5">
      <c r="A31962" s="94"/>
      <c r="B31962" s="94"/>
      <c r="C31962" s="94"/>
      <c r="D31962" s="94"/>
      <c r="E31962" s="94"/>
    </row>
    <row r="31963" spans="1:5">
      <c r="A31963" s="94"/>
      <c r="B31963" s="94"/>
      <c r="C31963" s="94"/>
      <c r="D31963" s="94"/>
      <c r="E31963" s="94"/>
    </row>
    <row r="31964" spans="1:5">
      <c r="A31964" s="94"/>
      <c r="B31964" s="94"/>
      <c r="C31964" s="94"/>
      <c r="D31964" s="94"/>
      <c r="E31964" s="94"/>
    </row>
    <row r="31965" spans="1:5">
      <c r="A31965" s="94"/>
      <c r="B31965" s="94"/>
      <c r="C31965" s="94"/>
      <c r="D31965" s="94"/>
      <c r="E31965" s="94"/>
    </row>
    <row r="31966" spans="1:5">
      <c r="A31966" s="94"/>
      <c r="B31966" s="94"/>
      <c r="C31966" s="94"/>
      <c r="D31966" s="94"/>
      <c r="E31966" s="94"/>
    </row>
    <row r="31967" spans="1:5">
      <c r="A31967" s="94"/>
      <c r="B31967" s="94"/>
      <c r="C31967" s="94"/>
      <c r="D31967" s="94"/>
      <c r="E31967" s="94"/>
    </row>
    <row r="31968" spans="1:5">
      <c r="A31968" s="94"/>
      <c r="B31968" s="94"/>
      <c r="C31968" s="94"/>
      <c r="D31968" s="94"/>
      <c r="E31968" s="94"/>
    </row>
    <row r="31969" spans="1:5">
      <c r="A31969" s="94"/>
      <c r="B31969" s="94"/>
      <c r="C31969" s="94"/>
      <c r="D31969" s="94"/>
      <c r="E31969" s="94"/>
    </row>
    <row r="31970" spans="1:5">
      <c r="A31970" s="94"/>
      <c r="B31970" s="94"/>
      <c r="C31970" s="94"/>
      <c r="D31970" s="94"/>
      <c r="E31970" s="94"/>
    </row>
    <row r="31971" spans="1:5">
      <c r="A31971" s="94"/>
      <c r="B31971" s="94"/>
      <c r="C31971" s="94"/>
      <c r="D31971" s="94"/>
      <c r="E31971" s="94"/>
    </row>
    <row r="31972" spans="1:5">
      <c r="A31972" s="94"/>
      <c r="B31972" s="94"/>
      <c r="C31972" s="94"/>
      <c r="D31972" s="94"/>
      <c r="E31972" s="94"/>
    </row>
    <row r="31973" spans="1:5">
      <c r="A31973" s="94"/>
      <c r="B31973" s="94"/>
      <c r="C31973" s="94"/>
      <c r="D31973" s="94"/>
      <c r="E31973" s="94"/>
    </row>
    <row r="31974" spans="1:5">
      <c r="A31974" s="94"/>
      <c r="B31974" s="94"/>
      <c r="C31974" s="94"/>
      <c r="D31974" s="94"/>
      <c r="E31974" s="94"/>
    </row>
    <row r="31975" spans="1:5">
      <c r="A31975" s="94"/>
      <c r="B31975" s="94"/>
      <c r="C31975" s="94"/>
      <c r="D31975" s="94"/>
      <c r="E31975" s="94"/>
    </row>
    <row r="31976" spans="1:5">
      <c r="A31976" s="94"/>
      <c r="B31976" s="94"/>
      <c r="C31976" s="94"/>
      <c r="D31976" s="94"/>
      <c r="E31976" s="94"/>
    </row>
    <row r="31977" spans="1:5">
      <c r="A31977" s="94"/>
      <c r="B31977" s="94"/>
      <c r="C31977" s="94"/>
      <c r="D31977" s="94"/>
      <c r="E31977" s="94"/>
    </row>
    <row r="31978" spans="1:5">
      <c r="A31978" s="94"/>
      <c r="B31978" s="94"/>
      <c r="C31978" s="94"/>
      <c r="D31978" s="94"/>
      <c r="E31978" s="94"/>
    </row>
    <row r="31979" spans="1:5">
      <c r="A31979" s="94"/>
      <c r="B31979" s="94"/>
      <c r="C31979" s="94"/>
      <c r="D31979" s="94"/>
      <c r="E31979" s="94"/>
    </row>
    <row r="31980" spans="1:5">
      <c r="A31980" s="94"/>
      <c r="B31980" s="94"/>
      <c r="C31980" s="94"/>
      <c r="D31980" s="94"/>
      <c r="E31980" s="94"/>
    </row>
    <row r="31981" spans="1:5">
      <c r="A31981" s="94"/>
      <c r="B31981" s="94"/>
      <c r="C31981" s="94"/>
      <c r="D31981" s="94"/>
      <c r="E31981" s="94"/>
    </row>
    <row r="31982" spans="1:5">
      <c r="A31982" s="94"/>
      <c r="B31982" s="94"/>
      <c r="C31982" s="94"/>
      <c r="D31982" s="94"/>
      <c r="E31982" s="94"/>
    </row>
    <row r="31983" spans="1:5">
      <c r="A31983" s="94"/>
      <c r="B31983" s="94"/>
      <c r="C31983" s="94"/>
      <c r="D31983" s="94"/>
      <c r="E31983" s="94"/>
    </row>
    <row r="31984" spans="1:5">
      <c r="A31984" s="94"/>
      <c r="B31984" s="94"/>
      <c r="C31984" s="94"/>
      <c r="D31984" s="94"/>
      <c r="E31984" s="94"/>
    </row>
    <row r="31985" spans="1:5">
      <c r="A31985" s="94"/>
      <c r="B31985" s="94"/>
      <c r="C31985" s="94"/>
      <c r="D31985" s="94"/>
      <c r="E31985" s="94"/>
    </row>
    <row r="31986" spans="1:5">
      <c r="A31986" s="94"/>
      <c r="B31986" s="94"/>
      <c r="C31986" s="94"/>
      <c r="D31986" s="94"/>
      <c r="E31986" s="94"/>
    </row>
    <row r="31987" spans="1:5">
      <c r="A31987" s="94"/>
      <c r="B31987" s="94"/>
      <c r="C31987" s="94"/>
      <c r="D31987" s="94"/>
      <c r="E31987" s="94"/>
    </row>
    <row r="31988" spans="1:5">
      <c r="A31988" s="94"/>
      <c r="B31988" s="94"/>
      <c r="C31988" s="94"/>
      <c r="D31988" s="94"/>
      <c r="E31988" s="94"/>
    </row>
    <row r="31989" spans="1:5">
      <c r="A31989" s="94"/>
      <c r="B31989" s="94"/>
      <c r="C31989" s="94"/>
      <c r="D31989" s="94"/>
      <c r="E31989" s="94"/>
    </row>
    <row r="31990" spans="1:5">
      <c r="A31990" s="94"/>
      <c r="B31990" s="94"/>
      <c r="C31990" s="94"/>
      <c r="D31990" s="94"/>
      <c r="E31990" s="94"/>
    </row>
    <row r="31991" spans="1:5">
      <c r="A31991" s="94"/>
      <c r="B31991" s="94"/>
      <c r="C31991" s="94"/>
      <c r="D31991" s="94"/>
      <c r="E31991" s="94"/>
    </row>
    <row r="31992" spans="1:5">
      <c r="A31992" s="94"/>
      <c r="B31992" s="94"/>
      <c r="C31992" s="94"/>
      <c r="D31992" s="94"/>
      <c r="E31992" s="94"/>
    </row>
    <row r="31993" spans="1:5">
      <c r="A31993" s="94"/>
      <c r="B31993" s="94"/>
      <c r="C31993" s="94"/>
      <c r="D31993" s="94"/>
      <c r="E31993" s="94"/>
    </row>
    <row r="31994" spans="1:5">
      <c r="A31994" s="94"/>
      <c r="B31994" s="94"/>
      <c r="C31994" s="94"/>
      <c r="D31994" s="94"/>
      <c r="E31994" s="94"/>
    </row>
    <row r="31995" spans="1:5">
      <c r="A31995" s="94"/>
      <c r="B31995" s="94"/>
      <c r="C31995" s="94"/>
      <c r="D31995" s="94"/>
      <c r="E31995" s="94"/>
    </row>
    <row r="31996" spans="1:5">
      <c r="A31996" s="94"/>
      <c r="B31996" s="94"/>
      <c r="C31996" s="94"/>
      <c r="D31996" s="94"/>
      <c r="E31996" s="94"/>
    </row>
    <row r="31997" spans="1:5">
      <c r="A31997" s="94"/>
      <c r="B31997" s="94"/>
      <c r="C31997" s="94"/>
      <c r="D31997" s="94"/>
      <c r="E31997" s="94"/>
    </row>
    <row r="31998" spans="1:5">
      <c r="A31998" s="94"/>
      <c r="B31998" s="94"/>
      <c r="C31998" s="94"/>
      <c r="D31998" s="94"/>
      <c r="E31998" s="94"/>
    </row>
    <row r="31999" spans="1:5">
      <c r="A31999" s="94"/>
      <c r="B31999" s="94"/>
      <c r="C31999" s="94"/>
      <c r="D31999" s="94"/>
      <c r="E31999" s="94"/>
    </row>
    <row r="32000" spans="1:5">
      <c r="A32000" s="94"/>
      <c r="B32000" s="94"/>
      <c r="C32000" s="94"/>
      <c r="D32000" s="94"/>
      <c r="E32000" s="94"/>
    </row>
    <row r="32001" spans="1:5">
      <c r="A32001" s="94"/>
      <c r="B32001" s="94"/>
      <c r="C32001" s="94"/>
      <c r="D32001" s="94"/>
      <c r="E32001" s="94"/>
    </row>
    <row r="32002" spans="1:5">
      <c r="A32002" s="94"/>
      <c r="B32002" s="94"/>
      <c r="C32002" s="94"/>
      <c r="D32002" s="94"/>
      <c r="E32002" s="94"/>
    </row>
    <row r="32003" spans="1:5">
      <c r="A32003" s="94"/>
      <c r="B32003" s="94"/>
      <c r="C32003" s="94"/>
      <c r="D32003" s="94"/>
      <c r="E32003" s="94"/>
    </row>
    <row r="32004" spans="1:5">
      <c r="A32004" s="94"/>
      <c r="B32004" s="94"/>
      <c r="C32004" s="94"/>
      <c r="D32004" s="94"/>
      <c r="E32004" s="94"/>
    </row>
    <row r="32005" spans="1:5">
      <c r="A32005" s="94"/>
      <c r="B32005" s="94"/>
      <c r="C32005" s="94"/>
      <c r="D32005" s="94"/>
      <c r="E32005" s="94"/>
    </row>
    <row r="32006" spans="1:5">
      <c r="A32006" s="94"/>
      <c r="B32006" s="94"/>
      <c r="C32006" s="94"/>
      <c r="D32006" s="94"/>
      <c r="E32006" s="94"/>
    </row>
    <row r="32007" spans="1:5">
      <c r="A32007" s="94"/>
      <c r="B32007" s="94"/>
      <c r="C32007" s="94"/>
      <c r="D32007" s="94"/>
      <c r="E32007" s="94"/>
    </row>
    <row r="32008" spans="1:5">
      <c r="A32008" s="94"/>
      <c r="B32008" s="94"/>
      <c r="C32008" s="94"/>
      <c r="D32008" s="94"/>
      <c r="E32008" s="94"/>
    </row>
    <row r="32009" spans="1:5">
      <c r="A32009" s="94"/>
      <c r="B32009" s="94"/>
      <c r="C32009" s="94"/>
      <c r="D32009" s="94"/>
      <c r="E32009" s="94"/>
    </row>
    <row r="32010" spans="1:5">
      <c r="A32010" s="94"/>
      <c r="B32010" s="94"/>
      <c r="C32010" s="94"/>
      <c r="D32010" s="94"/>
      <c r="E32010" s="94"/>
    </row>
    <row r="32011" spans="1:5">
      <c r="A32011" s="94"/>
      <c r="B32011" s="94"/>
      <c r="C32011" s="94"/>
      <c r="D32011" s="94"/>
      <c r="E32011" s="94"/>
    </row>
    <row r="32012" spans="1:5">
      <c r="A32012" s="94"/>
      <c r="B32012" s="94"/>
      <c r="C32012" s="94"/>
      <c r="D32012" s="94"/>
      <c r="E32012" s="94"/>
    </row>
    <row r="32013" spans="1:5">
      <c r="A32013" s="94"/>
      <c r="B32013" s="94"/>
      <c r="C32013" s="94"/>
      <c r="D32013" s="94"/>
      <c r="E32013" s="94"/>
    </row>
    <row r="32014" spans="1:5">
      <c r="A32014" s="94"/>
      <c r="B32014" s="94"/>
      <c r="C32014" s="94"/>
      <c r="D32014" s="94"/>
      <c r="E32014" s="94"/>
    </row>
    <row r="32015" spans="1:5">
      <c r="A32015" s="94"/>
      <c r="B32015" s="94"/>
      <c r="C32015" s="94"/>
      <c r="D32015" s="94"/>
      <c r="E32015" s="94"/>
    </row>
    <row r="32016" spans="1:5">
      <c r="A32016" s="94"/>
      <c r="B32016" s="94"/>
      <c r="C32016" s="94"/>
      <c r="D32016" s="94"/>
      <c r="E32016" s="94"/>
    </row>
    <row r="32017" spans="1:5">
      <c r="A32017" s="94"/>
      <c r="B32017" s="94"/>
      <c r="C32017" s="94"/>
      <c r="D32017" s="94"/>
      <c r="E32017" s="94"/>
    </row>
    <row r="32018" spans="1:5">
      <c r="A32018" s="94"/>
      <c r="B32018" s="94"/>
      <c r="C32018" s="94"/>
      <c r="D32018" s="94"/>
      <c r="E32018" s="94"/>
    </row>
    <row r="32019" spans="1:5">
      <c r="A32019" s="94"/>
      <c r="B32019" s="94"/>
      <c r="C32019" s="94"/>
      <c r="D32019" s="94"/>
      <c r="E32019" s="94"/>
    </row>
    <row r="32020" spans="1:5">
      <c r="A32020" s="94"/>
      <c r="B32020" s="94"/>
      <c r="C32020" s="94"/>
      <c r="D32020" s="94"/>
      <c r="E32020" s="94"/>
    </row>
    <row r="32021" spans="1:5">
      <c r="A32021" s="94"/>
      <c r="B32021" s="94"/>
      <c r="C32021" s="94"/>
      <c r="D32021" s="94"/>
      <c r="E32021" s="94"/>
    </row>
    <row r="32022" spans="1:5">
      <c r="A32022" s="94"/>
      <c r="B32022" s="94"/>
      <c r="C32022" s="94"/>
      <c r="D32022" s="94"/>
      <c r="E32022" s="94"/>
    </row>
    <row r="32023" spans="1:5">
      <c r="A32023" s="94"/>
      <c r="B32023" s="94"/>
      <c r="C32023" s="94"/>
      <c r="D32023" s="94"/>
      <c r="E32023" s="94"/>
    </row>
    <row r="32024" spans="1:5">
      <c r="A32024" s="94"/>
      <c r="B32024" s="94"/>
      <c r="C32024" s="94"/>
      <c r="D32024" s="94"/>
      <c r="E32024" s="94"/>
    </row>
    <row r="32025" spans="1:5">
      <c r="A32025" s="94"/>
      <c r="B32025" s="94"/>
      <c r="C32025" s="94"/>
      <c r="D32025" s="94"/>
      <c r="E32025" s="94"/>
    </row>
    <row r="32026" spans="1:5">
      <c r="A32026" s="94"/>
      <c r="B32026" s="94"/>
      <c r="C32026" s="94"/>
      <c r="D32026" s="94"/>
      <c r="E32026" s="94"/>
    </row>
    <row r="32027" spans="1:5">
      <c r="A32027" s="94"/>
      <c r="B32027" s="94"/>
      <c r="C32027" s="94"/>
      <c r="D32027" s="94"/>
      <c r="E32027" s="94"/>
    </row>
    <row r="32028" spans="1:5">
      <c r="A32028" s="94"/>
      <c r="B32028" s="94"/>
      <c r="C32028" s="94"/>
      <c r="D32028" s="94"/>
      <c r="E32028" s="94"/>
    </row>
    <row r="32029" spans="1:5">
      <c r="A32029" s="94"/>
      <c r="B32029" s="94"/>
      <c r="C32029" s="94"/>
      <c r="D32029" s="94"/>
      <c r="E32029" s="94"/>
    </row>
    <row r="32030" spans="1:5">
      <c r="A32030" s="94"/>
      <c r="B32030" s="94"/>
      <c r="C32030" s="94"/>
      <c r="D32030" s="94"/>
      <c r="E32030" s="94"/>
    </row>
    <row r="32031" spans="1:5">
      <c r="A32031" s="94"/>
      <c r="B32031" s="94"/>
      <c r="C32031" s="94"/>
      <c r="D32031" s="94"/>
      <c r="E32031" s="94"/>
    </row>
    <row r="32032" spans="1:5">
      <c r="A32032" s="94"/>
      <c r="B32032" s="94"/>
      <c r="C32032" s="94"/>
      <c r="D32032" s="94"/>
      <c r="E32032" s="94"/>
    </row>
    <row r="32033" spans="1:5">
      <c r="A32033" s="94"/>
      <c r="B32033" s="94"/>
      <c r="C32033" s="94"/>
      <c r="D32033" s="94"/>
      <c r="E32033" s="94"/>
    </row>
    <row r="32034" spans="1:5">
      <c r="A32034" s="94"/>
      <c r="B32034" s="94"/>
      <c r="C32034" s="94"/>
      <c r="D32034" s="94"/>
      <c r="E32034" s="94"/>
    </row>
    <row r="32035" spans="1:5">
      <c r="A32035" s="94"/>
      <c r="B32035" s="94"/>
      <c r="C32035" s="94"/>
      <c r="D32035" s="94"/>
      <c r="E32035" s="94"/>
    </row>
    <row r="32036" spans="1:5">
      <c r="A32036" s="94"/>
      <c r="B32036" s="94"/>
      <c r="C32036" s="94"/>
      <c r="D32036" s="94"/>
      <c r="E32036" s="94"/>
    </row>
    <row r="32037" spans="1:5">
      <c r="A32037" s="94"/>
      <c r="B32037" s="94"/>
      <c r="C32037" s="94"/>
      <c r="D32037" s="94"/>
      <c r="E32037" s="94"/>
    </row>
    <row r="32038" spans="1:5">
      <c r="A32038" s="94"/>
      <c r="B32038" s="94"/>
      <c r="C32038" s="94"/>
      <c r="D32038" s="94"/>
      <c r="E32038" s="94"/>
    </row>
    <row r="32039" spans="1:5">
      <c r="A32039" s="94"/>
      <c r="B32039" s="94"/>
      <c r="C32039" s="94"/>
      <c r="D32039" s="94"/>
      <c r="E32039" s="94"/>
    </row>
    <row r="32040" spans="1:5">
      <c r="A32040" s="94"/>
      <c r="B32040" s="94"/>
      <c r="C32040" s="94"/>
      <c r="D32040" s="94"/>
      <c r="E32040" s="94"/>
    </row>
    <row r="32041" spans="1:5">
      <c r="A32041" s="94"/>
      <c r="B32041" s="94"/>
      <c r="C32041" s="94"/>
      <c r="D32041" s="94"/>
      <c r="E32041" s="94"/>
    </row>
    <row r="32042" spans="1:5">
      <c r="A32042" s="94"/>
      <c r="B32042" s="94"/>
      <c r="C32042" s="94"/>
      <c r="D32042" s="94"/>
      <c r="E32042" s="94"/>
    </row>
    <row r="32043" spans="1:5">
      <c r="A32043" s="94"/>
      <c r="B32043" s="94"/>
      <c r="C32043" s="94"/>
      <c r="D32043" s="94"/>
      <c r="E32043" s="94"/>
    </row>
    <row r="32044" spans="1:5">
      <c r="A32044" s="94"/>
      <c r="B32044" s="94"/>
      <c r="C32044" s="94"/>
      <c r="D32044" s="94"/>
      <c r="E32044" s="94"/>
    </row>
    <row r="32045" spans="1:5">
      <c r="A32045" s="94"/>
      <c r="B32045" s="94"/>
      <c r="C32045" s="94"/>
      <c r="D32045" s="94"/>
      <c r="E32045" s="94"/>
    </row>
    <row r="32046" spans="1:5">
      <c r="A32046" s="94"/>
      <c r="B32046" s="94"/>
      <c r="C32046" s="94"/>
      <c r="D32046" s="94"/>
      <c r="E32046" s="94"/>
    </row>
    <row r="32047" spans="1:5">
      <c r="A32047" s="94"/>
      <c r="B32047" s="94"/>
      <c r="C32047" s="94"/>
      <c r="D32047" s="94"/>
      <c r="E32047" s="94"/>
    </row>
    <row r="32048" spans="1:5">
      <c r="A32048" s="94"/>
      <c r="B32048" s="94"/>
      <c r="C32048" s="94"/>
      <c r="D32048" s="94"/>
      <c r="E32048" s="94"/>
    </row>
    <row r="32049" spans="1:5">
      <c r="A32049" s="94"/>
      <c r="B32049" s="94"/>
      <c r="C32049" s="94"/>
      <c r="D32049" s="94"/>
      <c r="E32049" s="94"/>
    </row>
    <row r="32050" spans="1:5">
      <c r="A32050" s="94"/>
      <c r="B32050" s="94"/>
      <c r="C32050" s="94"/>
      <c r="D32050" s="94"/>
      <c r="E32050" s="94"/>
    </row>
    <row r="32051" spans="1:5">
      <c r="A32051" s="94"/>
      <c r="B32051" s="94"/>
      <c r="C32051" s="94"/>
      <c r="D32051" s="94"/>
      <c r="E32051" s="94"/>
    </row>
    <row r="32052" spans="1:5">
      <c r="A32052" s="94"/>
      <c r="B32052" s="94"/>
      <c r="C32052" s="94"/>
      <c r="D32052" s="94"/>
      <c r="E32052" s="94"/>
    </row>
    <row r="32053" spans="1:5">
      <c r="A32053" s="94"/>
      <c r="B32053" s="94"/>
      <c r="C32053" s="94"/>
      <c r="D32053" s="94"/>
      <c r="E32053" s="94"/>
    </row>
    <row r="32054" spans="1:5">
      <c r="A32054" s="94"/>
      <c r="B32054" s="94"/>
      <c r="C32054" s="94"/>
      <c r="D32054" s="94"/>
      <c r="E32054" s="94"/>
    </row>
    <row r="32055" spans="1:5">
      <c r="A32055" s="94"/>
      <c r="B32055" s="94"/>
      <c r="C32055" s="94"/>
      <c r="D32055" s="94"/>
      <c r="E32055" s="94"/>
    </row>
    <row r="32056" spans="1:5">
      <c r="A32056" s="94"/>
      <c r="B32056" s="94"/>
      <c r="C32056" s="94"/>
      <c r="D32056" s="94"/>
      <c r="E32056" s="94"/>
    </row>
    <row r="32057" spans="1:5">
      <c r="A32057" s="94"/>
      <c r="B32057" s="94"/>
      <c r="C32057" s="94"/>
      <c r="D32057" s="94"/>
      <c r="E32057" s="94"/>
    </row>
    <row r="32058" spans="1:5">
      <c r="A32058" s="94"/>
      <c r="B32058" s="94"/>
      <c r="C32058" s="94"/>
      <c r="D32058" s="94"/>
      <c r="E32058" s="94"/>
    </row>
    <row r="32059" spans="1:5">
      <c r="A32059" s="94"/>
      <c r="B32059" s="94"/>
      <c r="C32059" s="94"/>
      <c r="D32059" s="94"/>
      <c r="E32059" s="94"/>
    </row>
    <row r="32060" spans="1:5">
      <c r="A32060" s="94"/>
      <c r="B32060" s="94"/>
      <c r="C32060" s="94"/>
      <c r="D32060" s="94"/>
      <c r="E32060" s="94"/>
    </row>
    <row r="32061" spans="1:5">
      <c r="A32061" s="94"/>
      <c r="B32061" s="94"/>
      <c r="C32061" s="94"/>
      <c r="D32061" s="94"/>
      <c r="E32061" s="94"/>
    </row>
    <row r="32062" spans="1:5">
      <c r="A32062" s="94"/>
      <c r="B32062" s="94"/>
      <c r="C32062" s="94"/>
      <c r="D32062" s="94"/>
      <c r="E32062" s="94"/>
    </row>
    <row r="32063" spans="1:5">
      <c r="A32063" s="94"/>
      <c r="B32063" s="94"/>
      <c r="C32063" s="94"/>
      <c r="D32063" s="94"/>
      <c r="E32063" s="94"/>
    </row>
    <row r="32064" spans="1:5">
      <c r="A32064" s="94"/>
      <c r="B32064" s="94"/>
      <c r="C32064" s="94"/>
      <c r="D32064" s="94"/>
      <c r="E32064" s="94"/>
    </row>
    <row r="32065" spans="1:5">
      <c r="A32065" s="94"/>
      <c r="B32065" s="94"/>
      <c r="C32065" s="94"/>
      <c r="D32065" s="94"/>
      <c r="E32065" s="94"/>
    </row>
    <row r="32066" spans="1:5">
      <c r="A32066" s="94"/>
      <c r="B32066" s="94"/>
      <c r="C32066" s="94"/>
      <c r="D32066" s="94"/>
      <c r="E32066" s="94"/>
    </row>
    <row r="32067" spans="1:5">
      <c r="A32067" s="94"/>
      <c r="B32067" s="94"/>
      <c r="C32067" s="94"/>
      <c r="D32067" s="94"/>
      <c r="E32067" s="94"/>
    </row>
    <row r="32068" spans="1:5">
      <c r="A32068" s="94"/>
      <c r="B32068" s="94"/>
      <c r="C32068" s="94"/>
      <c r="D32068" s="94"/>
      <c r="E32068" s="94"/>
    </row>
    <row r="32069" spans="1:5">
      <c r="A32069" s="94"/>
      <c r="B32069" s="94"/>
      <c r="C32069" s="94"/>
      <c r="D32069" s="94"/>
      <c r="E32069" s="94"/>
    </row>
    <row r="32070" spans="1:5">
      <c r="A32070" s="94"/>
      <c r="B32070" s="94"/>
      <c r="C32070" s="94"/>
      <c r="D32070" s="94"/>
      <c r="E32070" s="94"/>
    </row>
    <row r="32071" spans="1:5">
      <c r="A32071" s="94"/>
      <c r="B32071" s="94"/>
      <c r="C32071" s="94"/>
      <c r="D32071" s="94"/>
      <c r="E32071" s="94"/>
    </row>
    <row r="32072" spans="1:5">
      <c r="A32072" s="94"/>
      <c r="B32072" s="94"/>
      <c r="C32072" s="94"/>
      <c r="D32072" s="94"/>
      <c r="E32072" s="94"/>
    </row>
    <row r="32073" spans="1:5">
      <c r="A32073" s="94"/>
      <c r="B32073" s="94"/>
      <c r="C32073" s="94"/>
      <c r="D32073" s="94"/>
      <c r="E32073" s="94"/>
    </row>
    <row r="32074" spans="1:5">
      <c r="A32074" s="94"/>
      <c r="B32074" s="94"/>
      <c r="C32074" s="94"/>
      <c r="D32074" s="94"/>
      <c r="E32074" s="94"/>
    </row>
    <row r="32075" spans="1:5">
      <c r="A32075" s="94"/>
      <c r="B32075" s="94"/>
      <c r="C32075" s="94"/>
      <c r="D32075" s="94"/>
      <c r="E32075" s="94"/>
    </row>
    <row r="32076" spans="1:5">
      <c r="A32076" s="94"/>
      <c r="B32076" s="94"/>
      <c r="C32076" s="94"/>
      <c r="D32076" s="94"/>
      <c r="E32076" s="94"/>
    </row>
    <row r="32077" spans="1:5">
      <c r="A32077" s="94"/>
      <c r="B32077" s="94"/>
      <c r="C32077" s="94"/>
      <c r="D32077" s="94"/>
      <c r="E32077" s="94"/>
    </row>
    <row r="32078" spans="1:5">
      <c r="A32078" s="94"/>
      <c r="B32078" s="94"/>
      <c r="C32078" s="94"/>
      <c r="D32078" s="94"/>
      <c r="E32078" s="94"/>
    </row>
    <row r="32079" spans="1:5">
      <c r="A32079" s="94"/>
      <c r="B32079" s="94"/>
      <c r="C32079" s="94"/>
      <c r="D32079" s="94"/>
      <c r="E32079" s="94"/>
    </row>
    <row r="32080" spans="1:5">
      <c r="A32080" s="94"/>
      <c r="B32080" s="94"/>
      <c r="C32080" s="94"/>
      <c r="D32080" s="94"/>
      <c r="E32080" s="94"/>
    </row>
    <row r="32081" spans="1:5">
      <c r="A32081" s="94"/>
      <c r="B32081" s="94"/>
      <c r="C32081" s="94"/>
      <c r="D32081" s="94"/>
      <c r="E32081" s="94"/>
    </row>
    <row r="32082" spans="1:5">
      <c r="A32082" s="94"/>
      <c r="B32082" s="94"/>
      <c r="C32082" s="94"/>
      <c r="D32082" s="94"/>
      <c r="E32082" s="94"/>
    </row>
    <row r="32083" spans="1:5">
      <c r="A32083" s="94"/>
      <c r="B32083" s="94"/>
      <c r="C32083" s="94"/>
      <c r="D32083" s="94"/>
      <c r="E32083" s="94"/>
    </row>
    <row r="32084" spans="1:5">
      <c r="A32084" s="94"/>
      <c r="B32084" s="94"/>
      <c r="C32084" s="94"/>
      <c r="D32084" s="94"/>
      <c r="E32084" s="94"/>
    </row>
    <row r="32085" spans="1:5">
      <c r="A32085" s="94"/>
      <c r="B32085" s="94"/>
      <c r="C32085" s="94"/>
      <c r="D32085" s="94"/>
      <c r="E32085" s="94"/>
    </row>
    <row r="32086" spans="1:5">
      <c r="A32086" s="94"/>
      <c r="B32086" s="94"/>
      <c r="C32086" s="94"/>
      <c r="D32086" s="94"/>
      <c r="E32086" s="94"/>
    </row>
    <row r="32087" spans="1:5">
      <c r="A32087" s="94"/>
      <c r="B32087" s="94"/>
      <c r="C32087" s="94"/>
      <c r="D32087" s="94"/>
      <c r="E32087" s="94"/>
    </row>
    <row r="32088" spans="1:5">
      <c r="A32088" s="94"/>
      <c r="B32088" s="94"/>
      <c r="C32088" s="94"/>
      <c r="D32088" s="94"/>
      <c r="E32088" s="94"/>
    </row>
    <row r="32089" spans="1:5">
      <c r="A32089" s="94"/>
      <c r="B32089" s="94"/>
      <c r="C32089" s="94"/>
      <c r="D32089" s="94"/>
      <c r="E32089" s="94"/>
    </row>
    <row r="32090" spans="1:5">
      <c r="A32090" s="94"/>
      <c r="B32090" s="94"/>
      <c r="C32090" s="94"/>
      <c r="D32090" s="94"/>
      <c r="E32090" s="94"/>
    </row>
    <row r="32091" spans="1:5">
      <c r="A32091" s="94"/>
      <c r="B32091" s="94"/>
      <c r="C32091" s="94"/>
      <c r="D32091" s="94"/>
      <c r="E32091" s="94"/>
    </row>
    <row r="32092" spans="1:5">
      <c r="A32092" s="94"/>
      <c r="B32092" s="94"/>
      <c r="C32092" s="94"/>
      <c r="D32092" s="94"/>
      <c r="E32092" s="94"/>
    </row>
    <row r="32093" spans="1:5">
      <c r="A32093" s="94"/>
      <c r="B32093" s="94"/>
      <c r="C32093" s="94"/>
      <c r="D32093" s="94"/>
      <c r="E32093" s="94"/>
    </row>
    <row r="32094" spans="1:5">
      <c r="A32094" s="94"/>
      <c r="B32094" s="94"/>
      <c r="C32094" s="94"/>
      <c r="D32094" s="94"/>
      <c r="E32094" s="94"/>
    </row>
    <row r="32095" spans="1:5">
      <c r="A32095" s="94"/>
      <c r="B32095" s="94"/>
      <c r="C32095" s="94"/>
      <c r="D32095" s="94"/>
      <c r="E32095" s="94"/>
    </row>
    <row r="32096" spans="1:5">
      <c r="A32096" s="94"/>
      <c r="B32096" s="94"/>
      <c r="C32096" s="94"/>
      <c r="D32096" s="94"/>
      <c r="E32096" s="94"/>
    </row>
    <row r="32097" spans="1:5">
      <c r="A32097" s="94"/>
      <c r="B32097" s="94"/>
      <c r="C32097" s="94"/>
      <c r="D32097" s="94"/>
      <c r="E32097" s="94"/>
    </row>
    <row r="32098" spans="1:5">
      <c r="A32098" s="94"/>
      <c r="B32098" s="94"/>
      <c r="C32098" s="94"/>
      <c r="D32098" s="94"/>
      <c r="E32098" s="94"/>
    </row>
    <row r="32099" spans="1:5">
      <c r="A32099" s="94"/>
      <c r="B32099" s="94"/>
      <c r="C32099" s="94"/>
      <c r="D32099" s="94"/>
      <c r="E32099" s="94"/>
    </row>
    <row r="32100" spans="1:5">
      <c r="A32100" s="94"/>
      <c r="B32100" s="94"/>
      <c r="C32100" s="94"/>
      <c r="D32100" s="94"/>
      <c r="E32100" s="94"/>
    </row>
    <row r="32101" spans="1:5">
      <c r="A32101" s="94"/>
      <c r="B32101" s="94"/>
      <c r="C32101" s="94"/>
      <c r="D32101" s="94"/>
      <c r="E32101" s="94"/>
    </row>
    <row r="32102" spans="1:5">
      <c r="A32102" s="94"/>
      <c r="B32102" s="94"/>
      <c r="C32102" s="94"/>
      <c r="D32102" s="94"/>
      <c r="E32102" s="94"/>
    </row>
    <row r="32103" spans="1:5">
      <c r="A32103" s="94"/>
      <c r="B32103" s="94"/>
      <c r="C32103" s="94"/>
      <c r="D32103" s="94"/>
      <c r="E32103" s="94"/>
    </row>
    <row r="32104" spans="1:5">
      <c r="A32104" s="94"/>
      <c r="B32104" s="94"/>
      <c r="C32104" s="94"/>
      <c r="D32104" s="94"/>
      <c r="E32104" s="94"/>
    </row>
    <row r="32105" spans="1:5">
      <c r="A32105" s="94"/>
      <c r="B32105" s="94"/>
      <c r="C32105" s="94"/>
      <c r="D32105" s="94"/>
      <c r="E32105" s="94"/>
    </row>
    <row r="32106" spans="1:5">
      <c r="A32106" s="94"/>
      <c r="B32106" s="94"/>
      <c r="C32106" s="94"/>
      <c r="D32106" s="94"/>
      <c r="E32106" s="94"/>
    </row>
    <row r="32107" spans="1:5">
      <c r="A32107" s="94"/>
      <c r="B32107" s="94"/>
      <c r="C32107" s="94"/>
      <c r="D32107" s="94"/>
      <c r="E32107" s="94"/>
    </row>
    <row r="32108" spans="1:5">
      <c r="A32108" s="94"/>
      <c r="B32108" s="94"/>
      <c r="C32108" s="94"/>
      <c r="D32108" s="94"/>
      <c r="E32108" s="94"/>
    </row>
    <row r="32109" spans="1:5">
      <c r="A32109" s="94"/>
      <c r="B32109" s="94"/>
      <c r="C32109" s="94"/>
      <c r="D32109" s="94"/>
      <c r="E32109" s="94"/>
    </row>
    <row r="32110" spans="1:5">
      <c r="A32110" s="94"/>
      <c r="B32110" s="94"/>
      <c r="C32110" s="94"/>
      <c r="D32110" s="94"/>
      <c r="E32110" s="94"/>
    </row>
    <row r="32111" spans="1:5">
      <c r="A32111" s="94"/>
      <c r="B32111" s="94"/>
      <c r="C32111" s="94"/>
      <c r="D32111" s="94"/>
      <c r="E32111" s="94"/>
    </row>
    <row r="32112" spans="1:5">
      <c r="A32112" s="94"/>
      <c r="B32112" s="94"/>
      <c r="C32112" s="94"/>
      <c r="D32112" s="94"/>
      <c r="E32112" s="94"/>
    </row>
    <row r="32113" spans="1:5">
      <c r="A32113" s="94"/>
      <c r="B32113" s="94"/>
      <c r="C32113" s="94"/>
      <c r="D32113" s="94"/>
      <c r="E32113" s="94"/>
    </row>
    <row r="32114" spans="1:5">
      <c r="A32114" s="94"/>
      <c r="B32114" s="94"/>
      <c r="C32114" s="94"/>
      <c r="D32114" s="94"/>
      <c r="E32114" s="94"/>
    </row>
    <row r="32115" spans="1:5">
      <c r="A32115" s="94"/>
      <c r="B32115" s="94"/>
      <c r="C32115" s="94"/>
      <c r="D32115" s="94"/>
      <c r="E32115" s="94"/>
    </row>
    <row r="32116" spans="1:5">
      <c r="A32116" s="94"/>
      <c r="B32116" s="94"/>
      <c r="C32116" s="94"/>
      <c r="D32116" s="94"/>
      <c r="E32116" s="94"/>
    </row>
    <row r="32117" spans="1:5">
      <c r="A32117" s="94"/>
      <c r="B32117" s="94"/>
      <c r="C32117" s="94"/>
      <c r="D32117" s="94"/>
      <c r="E32117" s="94"/>
    </row>
    <row r="32118" spans="1:5">
      <c r="A32118" s="94"/>
      <c r="B32118" s="94"/>
      <c r="C32118" s="94"/>
      <c r="D32118" s="94"/>
      <c r="E32118" s="94"/>
    </row>
    <row r="32119" spans="1:5">
      <c r="A32119" s="94"/>
      <c r="B32119" s="94"/>
      <c r="C32119" s="94"/>
      <c r="D32119" s="94"/>
      <c r="E32119" s="94"/>
    </row>
    <row r="32120" spans="1:5">
      <c r="A32120" s="94"/>
      <c r="B32120" s="94"/>
      <c r="C32120" s="94"/>
      <c r="D32120" s="94"/>
      <c r="E32120" s="94"/>
    </row>
    <row r="32121" spans="1:5">
      <c r="A32121" s="94"/>
      <c r="B32121" s="94"/>
      <c r="C32121" s="94"/>
      <c r="D32121" s="94"/>
      <c r="E32121" s="94"/>
    </row>
    <row r="32122" spans="1:5">
      <c r="A32122" s="94"/>
      <c r="B32122" s="94"/>
      <c r="C32122" s="94"/>
      <c r="D32122" s="94"/>
      <c r="E32122" s="94"/>
    </row>
    <row r="32123" spans="1:5">
      <c r="A32123" s="94"/>
      <c r="B32123" s="94"/>
      <c r="C32123" s="94"/>
      <c r="D32123" s="94"/>
      <c r="E32123" s="94"/>
    </row>
    <row r="32124" spans="1:5">
      <c r="A32124" s="94"/>
      <c r="B32124" s="94"/>
      <c r="C32124" s="94"/>
      <c r="D32124" s="94"/>
      <c r="E32124" s="94"/>
    </row>
    <row r="32125" spans="1:5">
      <c r="A32125" s="94"/>
      <c r="B32125" s="94"/>
      <c r="C32125" s="94"/>
      <c r="D32125" s="94"/>
      <c r="E32125" s="94"/>
    </row>
    <row r="32126" spans="1:5">
      <c r="A32126" s="94"/>
      <c r="B32126" s="94"/>
      <c r="C32126" s="94"/>
      <c r="D32126" s="94"/>
      <c r="E32126" s="94"/>
    </row>
    <row r="32127" spans="1:5">
      <c r="A32127" s="94"/>
      <c r="B32127" s="94"/>
      <c r="C32127" s="94"/>
      <c r="D32127" s="94"/>
      <c r="E32127" s="94"/>
    </row>
    <row r="32128" spans="1:5">
      <c r="A32128" s="94"/>
      <c r="B32128" s="94"/>
      <c r="C32128" s="94"/>
      <c r="D32128" s="94"/>
      <c r="E32128" s="94"/>
    </row>
    <row r="32129" spans="1:5">
      <c r="A32129" s="94"/>
      <c r="B32129" s="94"/>
      <c r="C32129" s="94"/>
      <c r="D32129" s="94"/>
      <c r="E32129" s="94"/>
    </row>
    <row r="32130" spans="1:5">
      <c r="A32130" s="94"/>
      <c r="B32130" s="94"/>
      <c r="C32130" s="94"/>
      <c r="D32130" s="94"/>
      <c r="E32130" s="94"/>
    </row>
    <row r="32131" spans="1:5">
      <c r="A32131" s="94"/>
      <c r="B32131" s="94"/>
      <c r="C32131" s="94"/>
      <c r="D32131" s="94"/>
      <c r="E32131" s="94"/>
    </row>
    <row r="32132" spans="1:5">
      <c r="A32132" s="94"/>
      <c r="B32132" s="94"/>
      <c r="C32132" s="94"/>
      <c r="D32132" s="94"/>
      <c r="E32132" s="94"/>
    </row>
    <row r="32133" spans="1:5">
      <c r="A32133" s="94"/>
      <c r="B32133" s="94"/>
      <c r="C32133" s="94"/>
      <c r="D32133" s="94"/>
      <c r="E32133" s="94"/>
    </row>
    <row r="32134" spans="1:5">
      <c r="A32134" s="94"/>
      <c r="B32134" s="94"/>
      <c r="C32134" s="94"/>
      <c r="D32134" s="94"/>
      <c r="E32134" s="94"/>
    </row>
    <row r="32135" spans="1:5">
      <c r="A32135" s="94"/>
      <c r="B32135" s="94"/>
      <c r="C32135" s="94"/>
      <c r="D32135" s="94"/>
      <c r="E32135" s="94"/>
    </row>
    <row r="32136" spans="1:5">
      <c r="A32136" s="94"/>
      <c r="B32136" s="94"/>
      <c r="C32136" s="94"/>
      <c r="D32136" s="94"/>
      <c r="E32136" s="94"/>
    </row>
    <row r="32137" spans="1:5">
      <c r="A32137" s="94"/>
      <c r="B32137" s="94"/>
      <c r="C32137" s="94"/>
      <c r="D32137" s="94"/>
      <c r="E32137" s="94"/>
    </row>
    <row r="32138" spans="1:5">
      <c r="A32138" s="94"/>
      <c r="B32138" s="94"/>
      <c r="C32138" s="94"/>
      <c r="D32138" s="94"/>
      <c r="E32138" s="94"/>
    </row>
    <row r="32139" spans="1:5">
      <c r="A32139" s="94"/>
      <c r="B32139" s="94"/>
      <c r="C32139" s="94"/>
      <c r="D32139" s="94"/>
      <c r="E32139" s="94"/>
    </row>
    <row r="32140" spans="1:5">
      <c r="A32140" s="94"/>
      <c r="B32140" s="94"/>
      <c r="C32140" s="94"/>
      <c r="D32140" s="94"/>
      <c r="E32140" s="94"/>
    </row>
    <row r="32141" spans="1:5">
      <c r="A32141" s="94"/>
      <c r="B32141" s="94"/>
      <c r="C32141" s="94"/>
      <c r="D32141" s="94"/>
      <c r="E32141" s="94"/>
    </row>
    <row r="32142" spans="1:5">
      <c r="A32142" s="94"/>
      <c r="B32142" s="94"/>
      <c r="C32142" s="94"/>
      <c r="D32142" s="94"/>
      <c r="E32142" s="94"/>
    </row>
    <row r="32143" spans="1:5">
      <c r="A32143" s="94"/>
      <c r="B32143" s="94"/>
      <c r="C32143" s="94"/>
      <c r="D32143" s="94"/>
      <c r="E32143" s="94"/>
    </row>
    <row r="32144" spans="1:5">
      <c r="A32144" s="94"/>
      <c r="B32144" s="94"/>
      <c r="C32144" s="94"/>
      <c r="D32144" s="94"/>
      <c r="E32144" s="94"/>
    </row>
    <row r="32145" spans="1:5">
      <c r="A32145" s="94"/>
      <c r="B32145" s="94"/>
      <c r="C32145" s="94"/>
      <c r="D32145" s="94"/>
      <c r="E32145" s="94"/>
    </row>
    <row r="32146" spans="1:5">
      <c r="A32146" s="94"/>
      <c r="B32146" s="94"/>
      <c r="C32146" s="94"/>
      <c r="D32146" s="94"/>
      <c r="E32146" s="94"/>
    </row>
    <row r="32147" spans="1:5">
      <c r="A32147" s="94"/>
      <c r="B32147" s="94"/>
      <c r="C32147" s="94"/>
      <c r="D32147" s="94"/>
      <c r="E32147" s="94"/>
    </row>
    <row r="32148" spans="1:5">
      <c r="A32148" s="94"/>
      <c r="B32148" s="94"/>
      <c r="C32148" s="94"/>
      <c r="D32148" s="94"/>
      <c r="E32148" s="94"/>
    </row>
    <row r="32149" spans="1:5">
      <c r="A32149" s="94"/>
      <c r="B32149" s="94"/>
      <c r="C32149" s="94"/>
      <c r="D32149" s="94"/>
      <c r="E32149" s="94"/>
    </row>
    <row r="32150" spans="1:5">
      <c r="A32150" s="94"/>
      <c r="B32150" s="94"/>
      <c r="C32150" s="94"/>
      <c r="D32150" s="94"/>
      <c r="E32150" s="94"/>
    </row>
    <row r="32151" spans="1:5">
      <c r="A32151" s="94"/>
      <c r="B32151" s="94"/>
      <c r="C32151" s="94"/>
      <c r="D32151" s="94"/>
      <c r="E32151" s="94"/>
    </row>
    <row r="32152" spans="1:5">
      <c r="A32152" s="94"/>
      <c r="B32152" s="94"/>
      <c r="C32152" s="94"/>
      <c r="D32152" s="94"/>
      <c r="E32152" s="94"/>
    </row>
    <row r="32153" spans="1:5">
      <c r="A32153" s="94"/>
      <c r="B32153" s="94"/>
      <c r="C32153" s="94"/>
      <c r="D32153" s="94"/>
      <c r="E32153" s="94"/>
    </row>
    <row r="32154" spans="1:5">
      <c r="A32154" s="94"/>
      <c r="B32154" s="94"/>
      <c r="C32154" s="94"/>
      <c r="D32154" s="94"/>
      <c r="E32154" s="94"/>
    </row>
    <row r="32155" spans="1:5">
      <c r="A32155" s="94"/>
      <c r="B32155" s="94"/>
      <c r="C32155" s="94"/>
      <c r="D32155" s="94"/>
      <c r="E32155" s="94"/>
    </row>
    <row r="32156" spans="1:5">
      <c r="A32156" s="94"/>
      <c r="B32156" s="94"/>
      <c r="C32156" s="94"/>
      <c r="D32156" s="94"/>
      <c r="E32156" s="94"/>
    </row>
    <row r="32157" spans="1:5">
      <c r="A32157" s="94"/>
      <c r="B32157" s="94"/>
      <c r="C32157" s="94"/>
      <c r="D32157" s="94"/>
      <c r="E32157" s="94"/>
    </row>
    <row r="32158" spans="1:5">
      <c r="A32158" s="94"/>
      <c r="B32158" s="94"/>
      <c r="C32158" s="94"/>
      <c r="D32158" s="94"/>
      <c r="E32158" s="94"/>
    </row>
    <row r="32159" spans="1:5">
      <c r="A32159" s="94"/>
      <c r="B32159" s="94"/>
      <c r="C32159" s="94"/>
      <c r="D32159" s="94"/>
      <c r="E32159" s="94"/>
    </row>
    <row r="32160" spans="1:5">
      <c r="A32160" s="94"/>
      <c r="B32160" s="94"/>
      <c r="C32160" s="94"/>
      <c r="D32160" s="94"/>
      <c r="E32160" s="94"/>
    </row>
    <row r="32161" spans="1:5">
      <c r="A32161" s="94"/>
      <c r="B32161" s="94"/>
      <c r="C32161" s="94"/>
      <c r="D32161" s="94"/>
      <c r="E32161" s="94"/>
    </row>
    <row r="32162" spans="1:5">
      <c r="A32162" s="94"/>
      <c r="B32162" s="94"/>
      <c r="C32162" s="94"/>
      <c r="D32162" s="94"/>
      <c r="E32162" s="94"/>
    </row>
    <row r="32163" spans="1:5">
      <c r="A32163" s="94"/>
      <c r="B32163" s="94"/>
      <c r="C32163" s="94"/>
      <c r="D32163" s="94"/>
      <c r="E32163" s="94"/>
    </row>
    <row r="32164" spans="1:5">
      <c r="A32164" s="94"/>
      <c r="B32164" s="94"/>
      <c r="C32164" s="94"/>
      <c r="D32164" s="94"/>
      <c r="E32164" s="94"/>
    </row>
    <row r="32165" spans="1:5">
      <c r="A32165" s="94"/>
      <c r="B32165" s="94"/>
      <c r="C32165" s="94"/>
      <c r="D32165" s="94"/>
      <c r="E32165" s="94"/>
    </row>
    <row r="32166" spans="1:5">
      <c r="A32166" s="94"/>
      <c r="B32166" s="94"/>
      <c r="C32166" s="94"/>
      <c r="D32166" s="94"/>
      <c r="E32166" s="94"/>
    </row>
    <row r="32167" spans="1:5">
      <c r="A32167" s="94"/>
      <c r="B32167" s="94"/>
      <c r="C32167" s="94"/>
      <c r="D32167" s="94"/>
      <c r="E32167" s="94"/>
    </row>
    <row r="32168" spans="1:5">
      <c r="A32168" s="94"/>
      <c r="B32168" s="94"/>
      <c r="C32168" s="94"/>
      <c r="D32168" s="94"/>
      <c r="E32168" s="94"/>
    </row>
    <row r="32169" spans="1:5">
      <c r="A32169" s="94"/>
      <c r="B32169" s="94"/>
      <c r="C32169" s="94"/>
      <c r="D32169" s="94"/>
      <c r="E32169" s="94"/>
    </row>
    <row r="32170" spans="1:5">
      <c r="A32170" s="94"/>
      <c r="B32170" s="94"/>
      <c r="C32170" s="94"/>
      <c r="D32170" s="94"/>
      <c r="E32170" s="94"/>
    </row>
    <row r="32171" spans="1:5">
      <c r="A32171" s="94"/>
      <c r="B32171" s="94"/>
      <c r="C32171" s="94"/>
      <c r="D32171" s="94"/>
      <c r="E32171" s="94"/>
    </row>
    <row r="32172" spans="1:5">
      <c r="A32172" s="94"/>
      <c r="B32172" s="94"/>
      <c r="C32172" s="94"/>
      <c r="D32172" s="94"/>
      <c r="E32172" s="94"/>
    </row>
    <row r="32173" spans="1:5">
      <c r="A32173" s="94"/>
      <c r="B32173" s="94"/>
      <c r="C32173" s="94"/>
      <c r="D32173" s="94"/>
      <c r="E32173" s="94"/>
    </row>
    <row r="32174" spans="1:5">
      <c r="A32174" s="94"/>
      <c r="B32174" s="94"/>
      <c r="C32174" s="94"/>
      <c r="D32174" s="94"/>
      <c r="E32174" s="94"/>
    </row>
    <row r="32175" spans="1:5">
      <c r="A32175" s="94"/>
      <c r="B32175" s="94"/>
      <c r="C32175" s="94"/>
      <c r="D32175" s="94"/>
      <c r="E32175" s="94"/>
    </row>
    <row r="32176" spans="1:5">
      <c r="A32176" s="94"/>
      <c r="B32176" s="94"/>
      <c r="C32176" s="94"/>
      <c r="D32176" s="94"/>
      <c r="E32176" s="94"/>
    </row>
    <row r="32177" spans="1:5">
      <c r="A32177" s="94"/>
      <c r="B32177" s="94"/>
      <c r="C32177" s="94"/>
      <c r="D32177" s="94"/>
      <c r="E32177" s="94"/>
    </row>
    <row r="32178" spans="1:5">
      <c r="A32178" s="94"/>
      <c r="B32178" s="94"/>
      <c r="C32178" s="94"/>
      <c r="D32178" s="94"/>
      <c r="E32178" s="94"/>
    </row>
    <row r="32179" spans="1:5">
      <c r="A32179" s="94"/>
      <c r="B32179" s="94"/>
      <c r="C32179" s="94"/>
      <c r="D32179" s="94"/>
      <c r="E32179" s="94"/>
    </row>
    <row r="32180" spans="1:5">
      <c r="A32180" s="94"/>
      <c r="B32180" s="94"/>
      <c r="C32180" s="94"/>
      <c r="D32180" s="94"/>
      <c r="E32180" s="94"/>
    </row>
    <row r="32181" spans="1:5">
      <c r="A32181" s="94"/>
      <c r="B32181" s="94"/>
      <c r="C32181" s="94"/>
      <c r="D32181" s="94"/>
      <c r="E32181" s="94"/>
    </row>
    <row r="32182" spans="1:5">
      <c r="A32182" s="94"/>
      <c r="B32182" s="94"/>
      <c r="C32182" s="94"/>
      <c r="D32182" s="94"/>
      <c r="E32182" s="94"/>
    </row>
    <row r="32183" spans="1:5">
      <c r="A32183" s="94"/>
      <c r="B32183" s="94"/>
      <c r="C32183" s="94"/>
      <c r="D32183" s="94"/>
      <c r="E32183" s="94"/>
    </row>
    <row r="32184" spans="1:5">
      <c r="A32184" s="94"/>
      <c r="B32184" s="94"/>
      <c r="C32184" s="94"/>
      <c r="D32184" s="94"/>
      <c r="E32184" s="94"/>
    </row>
    <row r="32185" spans="1:5">
      <c r="A32185" s="94"/>
      <c r="B32185" s="94"/>
      <c r="C32185" s="94"/>
      <c r="D32185" s="94"/>
      <c r="E32185" s="94"/>
    </row>
    <row r="32186" spans="1:5">
      <c r="A32186" s="94"/>
      <c r="B32186" s="94"/>
      <c r="C32186" s="94"/>
      <c r="D32186" s="94"/>
      <c r="E32186" s="94"/>
    </row>
    <row r="32187" spans="1:5">
      <c r="A32187" s="94"/>
      <c r="B32187" s="94"/>
      <c r="C32187" s="94"/>
      <c r="D32187" s="94"/>
      <c r="E32187" s="94"/>
    </row>
    <row r="32188" spans="1:5">
      <c r="A32188" s="94"/>
      <c r="B32188" s="94"/>
      <c r="C32188" s="94"/>
      <c r="D32188" s="94"/>
      <c r="E32188" s="94"/>
    </row>
    <row r="32189" spans="1:5">
      <c r="A32189" s="94"/>
      <c r="B32189" s="94"/>
      <c r="C32189" s="94"/>
      <c r="D32189" s="94"/>
      <c r="E32189" s="94"/>
    </row>
    <row r="32190" spans="1:5">
      <c r="A32190" s="94"/>
      <c r="B32190" s="94"/>
      <c r="C32190" s="94"/>
      <c r="D32190" s="94"/>
      <c r="E32190" s="94"/>
    </row>
    <row r="32191" spans="1:5">
      <c r="A32191" s="94"/>
      <c r="B32191" s="94"/>
      <c r="C32191" s="94"/>
      <c r="D32191" s="94"/>
      <c r="E32191" s="94"/>
    </row>
    <row r="32192" spans="1:5">
      <c r="A32192" s="94"/>
      <c r="B32192" s="94"/>
      <c r="C32192" s="94"/>
      <c r="D32192" s="94"/>
      <c r="E32192" s="94"/>
    </row>
    <row r="32193" spans="1:5">
      <c r="A32193" s="94"/>
      <c r="B32193" s="94"/>
      <c r="C32193" s="94"/>
      <c r="D32193" s="94"/>
      <c r="E32193" s="94"/>
    </row>
    <row r="32194" spans="1:5">
      <c r="A32194" s="94"/>
      <c r="B32194" s="94"/>
      <c r="C32194" s="94"/>
      <c r="D32194" s="94"/>
      <c r="E32194" s="94"/>
    </row>
    <row r="32195" spans="1:5">
      <c r="A32195" s="94"/>
      <c r="B32195" s="94"/>
      <c r="C32195" s="94"/>
      <c r="D32195" s="94"/>
      <c r="E32195" s="94"/>
    </row>
    <row r="32196" spans="1:5">
      <c r="A32196" s="94"/>
      <c r="B32196" s="94"/>
      <c r="C32196" s="94"/>
      <c r="D32196" s="94"/>
      <c r="E32196" s="94"/>
    </row>
    <row r="32197" spans="1:5">
      <c r="A32197" s="94"/>
      <c r="B32197" s="94"/>
      <c r="C32197" s="94"/>
      <c r="D32197" s="94"/>
      <c r="E32197" s="94"/>
    </row>
    <row r="32198" spans="1:5">
      <c r="A32198" s="94"/>
      <c r="B32198" s="94"/>
      <c r="C32198" s="94"/>
      <c r="D32198" s="94"/>
      <c r="E32198" s="94"/>
    </row>
    <row r="32199" spans="1:5">
      <c r="A32199" s="94"/>
      <c r="B32199" s="94"/>
      <c r="C32199" s="94"/>
      <c r="D32199" s="94"/>
      <c r="E32199" s="94"/>
    </row>
    <row r="32200" spans="1:5">
      <c r="A32200" s="94"/>
      <c r="B32200" s="94"/>
      <c r="C32200" s="94"/>
      <c r="D32200" s="94"/>
      <c r="E32200" s="94"/>
    </row>
    <row r="32201" spans="1:5">
      <c r="A32201" s="94"/>
      <c r="B32201" s="94"/>
      <c r="C32201" s="94"/>
      <c r="D32201" s="94"/>
      <c r="E32201" s="94"/>
    </row>
    <row r="32202" spans="1:5">
      <c r="A32202" s="94"/>
      <c r="B32202" s="94"/>
      <c r="C32202" s="94"/>
      <c r="D32202" s="94"/>
      <c r="E32202" s="94"/>
    </row>
    <row r="32203" spans="1:5">
      <c r="A32203" s="94"/>
      <c r="B32203" s="94"/>
      <c r="C32203" s="94"/>
      <c r="D32203" s="94"/>
      <c r="E32203" s="94"/>
    </row>
    <row r="32204" spans="1:5">
      <c r="A32204" s="94"/>
      <c r="B32204" s="94"/>
      <c r="C32204" s="94"/>
      <c r="D32204" s="94"/>
      <c r="E32204" s="94"/>
    </row>
    <row r="32205" spans="1:5">
      <c r="A32205" s="94"/>
      <c r="B32205" s="94"/>
      <c r="C32205" s="94"/>
      <c r="D32205" s="94"/>
      <c r="E32205" s="94"/>
    </row>
    <row r="32206" spans="1:5">
      <c r="A32206" s="94"/>
      <c r="B32206" s="94"/>
      <c r="C32206" s="94"/>
      <c r="D32206" s="94"/>
      <c r="E32206" s="94"/>
    </row>
    <row r="32207" spans="1:5">
      <c r="A32207" s="94"/>
      <c r="B32207" s="94"/>
      <c r="C32207" s="94"/>
      <c r="D32207" s="94"/>
      <c r="E32207" s="94"/>
    </row>
    <row r="32208" spans="1:5">
      <c r="A32208" s="94"/>
      <c r="B32208" s="94"/>
      <c r="C32208" s="94"/>
      <c r="D32208" s="94"/>
      <c r="E32208" s="94"/>
    </row>
    <row r="32209" spans="1:5">
      <c r="A32209" s="94"/>
      <c r="B32209" s="94"/>
      <c r="C32209" s="94"/>
      <c r="D32209" s="94"/>
      <c r="E32209" s="94"/>
    </row>
    <row r="32210" spans="1:5">
      <c r="A32210" s="94"/>
      <c r="B32210" s="94"/>
      <c r="C32210" s="94"/>
      <c r="D32210" s="94"/>
      <c r="E32210" s="94"/>
    </row>
    <row r="32211" spans="1:5">
      <c r="A32211" s="94"/>
      <c r="B32211" s="94"/>
      <c r="C32211" s="94"/>
      <c r="D32211" s="94"/>
      <c r="E32211" s="94"/>
    </row>
    <row r="32212" spans="1:5">
      <c r="A32212" s="94"/>
      <c r="B32212" s="94"/>
      <c r="C32212" s="94"/>
      <c r="D32212" s="94"/>
      <c r="E32212" s="94"/>
    </row>
    <row r="32213" spans="1:5">
      <c r="A32213" s="94"/>
      <c r="B32213" s="94"/>
      <c r="C32213" s="94"/>
      <c r="D32213" s="94"/>
      <c r="E32213" s="94"/>
    </row>
    <row r="32214" spans="1:5">
      <c r="A32214" s="94"/>
      <c r="B32214" s="94"/>
      <c r="C32214" s="94"/>
      <c r="D32214" s="94"/>
      <c r="E32214" s="94"/>
    </row>
    <row r="32215" spans="1:5">
      <c r="A32215" s="94"/>
      <c r="B32215" s="94"/>
      <c r="C32215" s="94"/>
      <c r="D32215" s="94"/>
      <c r="E32215" s="94"/>
    </row>
    <row r="32216" spans="1:5">
      <c r="A32216" s="94"/>
      <c r="B32216" s="94"/>
      <c r="C32216" s="94"/>
      <c r="D32216" s="94"/>
      <c r="E32216" s="94"/>
    </row>
    <row r="32217" spans="1:5">
      <c r="A32217" s="94"/>
      <c r="B32217" s="94"/>
      <c r="C32217" s="94"/>
      <c r="D32217" s="94"/>
      <c r="E32217" s="94"/>
    </row>
    <row r="32218" spans="1:5">
      <c r="A32218" s="94"/>
      <c r="B32218" s="94"/>
      <c r="C32218" s="94"/>
      <c r="D32218" s="94"/>
      <c r="E32218" s="94"/>
    </row>
    <row r="32219" spans="1:5">
      <c r="A32219" s="94"/>
      <c r="B32219" s="94"/>
      <c r="C32219" s="94"/>
      <c r="D32219" s="94"/>
      <c r="E32219" s="94"/>
    </row>
    <row r="32220" spans="1:5">
      <c r="A32220" s="94"/>
      <c r="B32220" s="94"/>
      <c r="C32220" s="94"/>
      <c r="D32220" s="94"/>
      <c r="E32220" s="94"/>
    </row>
    <row r="32221" spans="1:5">
      <c r="A32221" s="94"/>
      <c r="B32221" s="94"/>
      <c r="C32221" s="94"/>
      <c r="D32221" s="94"/>
      <c r="E32221" s="94"/>
    </row>
    <row r="32222" spans="1:5">
      <c r="A32222" s="94"/>
      <c r="B32222" s="94"/>
      <c r="C32222" s="94"/>
      <c r="D32222" s="94"/>
      <c r="E32222" s="94"/>
    </row>
    <row r="32223" spans="1:5">
      <c r="A32223" s="94"/>
      <c r="B32223" s="94"/>
      <c r="C32223" s="94"/>
      <c r="D32223" s="94"/>
      <c r="E32223" s="94"/>
    </row>
    <row r="32224" spans="1:5">
      <c r="A32224" s="94"/>
      <c r="B32224" s="94"/>
      <c r="C32224" s="94"/>
      <c r="D32224" s="94"/>
      <c r="E32224" s="94"/>
    </row>
    <row r="32225" spans="1:5">
      <c r="A32225" s="94"/>
      <c r="B32225" s="94"/>
      <c r="C32225" s="94"/>
      <c r="D32225" s="94"/>
      <c r="E32225" s="94"/>
    </row>
    <row r="32226" spans="1:5">
      <c r="A32226" s="94"/>
      <c r="B32226" s="94"/>
      <c r="C32226" s="94"/>
      <c r="D32226" s="94"/>
      <c r="E32226" s="94"/>
    </row>
    <row r="32227" spans="1:5">
      <c r="A32227" s="94"/>
      <c r="B32227" s="94"/>
      <c r="C32227" s="94"/>
      <c r="D32227" s="94"/>
      <c r="E32227" s="94"/>
    </row>
    <row r="32228" spans="1:5">
      <c r="A32228" s="94"/>
      <c r="B32228" s="94"/>
      <c r="C32228" s="94"/>
      <c r="D32228" s="94"/>
      <c r="E32228" s="94"/>
    </row>
    <row r="32229" spans="1:5">
      <c r="A32229" s="94"/>
      <c r="B32229" s="94"/>
      <c r="C32229" s="94"/>
      <c r="D32229" s="94"/>
      <c r="E32229" s="94"/>
    </row>
    <row r="32230" spans="1:5">
      <c r="A32230" s="94"/>
      <c r="B32230" s="94"/>
      <c r="C32230" s="94"/>
      <c r="D32230" s="94"/>
      <c r="E32230" s="94"/>
    </row>
    <row r="32231" spans="1:5">
      <c r="A32231" s="94"/>
      <c r="B32231" s="94"/>
      <c r="C32231" s="94"/>
      <c r="D32231" s="94"/>
      <c r="E32231" s="94"/>
    </row>
    <row r="32232" spans="1:5">
      <c r="A32232" s="94"/>
      <c r="B32232" s="94"/>
      <c r="C32232" s="94"/>
      <c r="D32232" s="94"/>
      <c r="E32232" s="94"/>
    </row>
    <row r="32233" spans="1:5">
      <c r="A32233" s="94"/>
      <c r="B32233" s="94"/>
      <c r="C32233" s="94"/>
      <c r="D32233" s="94"/>
      <c r="E32233" s="94"/>
    </row>
    <row r="32234" spans="1:5">
      <c r="A32234" s="94"/>
      <c r="B32234" s="94"/>
      <c r="C32234" s="94"/>
      <c r="D32234" s="94"/>
      <c r="E32234" s="94"/>
    </row>
    <row r="32235" spans="1:5">
      <c r="A32235" s="94"/>
      <c r="B32235" s="94"/>
      <c r="C32235" s="94"/>
      <c r="D32235" s="94"/>
      <c r="E32235" s="94"/>
    </row>
    <row r="32236" spans="1:5">
      <c r="A32236" s="94"/>
      <c r="B32236" s="94"/>
      <c r="C32236" s="94"/>
      <c r="D32236" s="94"/>
      <c r="E32236" s="94"/>
    </row>
    <row r="32237" spans="1:5">
      <c r="A32237" s="94"/>
      <c r="B32237" s="94"/>
      <c r="C32237" s="94"/>
      <c r="D32237" s="94"/>
      <c r="E32237" s="94"/>
    </row>
    <row r="32238" spans="1:5">
      <c r="A32238" s="94"/>
      <c r="B32238" s="94"/>
      <c r="C32238" s="94"/>
      <c r="D32238" s="94"/>
      <c r="E32238" s="94"/>
    </row>
    <row r="32239" spans="1:5">
      <c r="A32239" s="94"/>
      <c r="B32239" s="94"/>
      <c r="C32239" s="94"/>
      <c r="D32239" s="94"/>
      <c r="E32239" s="94"/>
    </row>
    <row r="32240" spans="1:5">
      <c r="A32240" s="94"/>
      <c r="B32240" s="94"/>
      <c r="C32240" s="94"/>
      <c r="D32240" s="94"/>
      <c r="E32240" s="94"/>
    </row>
    <row r="32241" spans="1:5">
      <c r="A32241" s="94"/>
      <c r="B32241" s="94"/>
      <c r="C32241" s="94"/>
      <c r="D32241" s="94"/>
      <c r="E32241" s="94"/>
    </row>
    <row r="32242" spans="1:5">
      <c r="A32242" s="94"/>
      <c r="B32242" s="94"/>
      <c r="C32242" s="94"/>
      <c r="D32242" s="94"/>
      <c r="E32242" s="94"/>
    </row>
    <row r="32243" spans="1:5">
      <c r="A32243" s="94"/>
      <c r="B32243" s="94"/>
      <c r="C32243" s="94"/>
      <c r="D32243" s="94"/>
      <c r="E32243" s="94"/>
    </row>
    <row r="32244" spans="1:5">
      <c r="A32244" s="94"/>
      <c r="B32244" s="94"/>
      <c r="C32244" s="94"/>
      <c r="D32244" s="94"/>
      <c r="E32244" s="94"/>
    </row>
    <row r="32245" spans="1:5">
      <c r="A32245" s="94"/>
      <c r="B32245" s="94"/>
      <c r="C32245" s="94"/>
      <c r="D32245" s="94"/>
      <c r="E32245" s="94"/>
    </row>
    <row r="32246" spans="1:5">
      <c r="A32246" s="94"/>
      <c r="B32246" s="94"/>
      <c r="C32246" s="94"/>
      <c r="D32246" s="94"/>
      <c r="E32246" s="94"/>
    </row>
    <row r="32247" spans="1:5">
      <c r="A32247" s="94"/>
      <c r="B32247" s="94"/>
      <c r="C32247" s="94"/>
      <c r="D32247" s="94"/>
      <c r="E32247" s="94"/>
    </row>
    <row r="32248" spans="1:5">
      <c r="A32248" s="94"/>
      <c r="B32248" s="94"/>
      <c r="C32248" s="94"/>
      <c r="D32248" s="94"/>
      <c r="E32248" s="94"/>
    </row>
    <row r="32249" spans="1:5">
      <c r="A32249" s="94"/>
      <c r="B32249" s="94"/>
      <c r="C32249" s="94"/>
      <c r="D32249" s="94"/>
      <c r="E32249" s="94"/>
    </row>
    <row r="32250" spans="1:5">
      <c r="A32250" s="94"/>
      <c r="B32250" s="94"/>
      <c r="C32250" s="94"/>
      <c r="D32250" s="94"/>
      <c r="E32250" s="94"/>
    </row>
    <row r="32251" spans="1:5">
      <c r="A32251" s="94"/>
      <c r="B32251" s="94"/>
      <c r="C32251" s="94"/>
      <c r="D32251" s="94"/>
      <c r="E32251" s="94"/>
    </row>
    <row r="32252" spans="1:5">
      <c r="A32252" s="94"/>
      <c r="B32252" s="94"/>
      <c r="C32252" s="94"/>
      <c r="D32252" s="94"/>
      <c r="E32252" s="94"/>
    </row>
    <row r="32253" spans="1:5">
      <c r="A32253" s="94"/>
      <c r="B32253" s="94"/>
      <c r="C32253" s="94"/>
      <c r="D32253" s="94"/>
      <c r="E32253" s="94"/>
    </row>
    <row r="32254" spans="1:5">
      <c r="A32254" s="94"/>
      <c r="B32254" s="94"/>
      <c r="C32254" s="94"/>
      <c r="D32254" s="94"/>
      <c r="E32254" s="94"/>
    </row>
    <row r="32255" spans="1:5">
      <c r="A32255" s="94"/>
      <c r="B32255" s="94"/>
      <c r="C32255" s="94"/>
      <c r="D32255" s="94"/>
      <c r="E32255" s="94"/>
    </row>
    <row r="32256" spans="1:5">
      <c r="A32256" s="94"/>
      <c r="B32256" s="94"/>
      <c r="C32256" s="94"/>
      <c r="D32256" s="94"/>
      <c r="E32256" s="94"/>
    </row>
    <row r="32257" spans="1:5">
      <c r="A32257" s="94"/>
      <c r="B32257" s="94"/>
      <c r="C32257" s="94"/>
      <c r="D32257" s="94"/>
      <c r="E32257" s="94"/>
    </row>
    <row r="32258" spans="1:5">
      <c r="A32258" s="94"/>
      <c r="B32258" s="94"/>
      <c r="C32258" s="94"/>
      <c r="D32258" s="94"/>
      <c r="E32258" s="94"/>
    </row>
    <row r="32259" spans="1:5">
      <c r="A32259" s="94"/>
      <c r="B32259" s="94"/>
      <c r="C32259" s="94"/>
      <c r="D32259" s="94"/>
      <c r="E32259" s="94"/>
    </row>
    <row r="32260" spans="1:5">
      <c r="A32260" s="94"/>
      <c r="B32260" s="94"/>
      <c r="C32260" s="94"/>
      <c r="D32260" s="94"/>
      <c r="E32260" s="94"/>
    </row>
    <row r="32261" spans="1:5">
      <c r="A32261" s="94"/>
      <c r="B32261" s="94"/>
      <c r="C32261" s="94"/>
      <c r="D32261" s="94"/>
      <c r="E32261" s="94"/>
    </row>
    <row r="32262" spans="1:5">
      <c r="A32262" s="94"/>
      <c r="B32262" s="94"/>
      <c r="C32262" s="94"/>
      <c r="D32262" s="94"/>
      <c r="E32262" s="94"/>
    </row>
    <row r="32263" spans="1:5">
      <c r="A32263" s="94"/>
      <c r="B32263" s="94"/>
      <c r="C32263" s="94"/>
      <c r="D32263" s="94"/>
      <c r="E32263" s="94"/>
    </row>
    <row r="32264" spans="1:5">
      <c r="A32264" s="94"/>
      <c r="B32264" s="94"/>
      <c r="C32264" s="94"/>
      <c r="D32264" s="94"/>
      <c r="E32264" s="94"/>
    </row>
    <row r="32265" spans="1:5">
      <c r="A32265" s="94"/>
      <c r="B32265" s="94"/>
      <c r="C32265" s="94"/>
      <c r="D32265" s="94"/>
      <c r="E32265" s="94"/>
    </row>
    <row r="32266" spans="1:5">
      <c r="A32266" s="94"/>
      <c r="B32266" s="94"/>
      <c r="C32266" s="94"/>
      <c r="D32266" s="94"/>
      <c r="E32266" s="94"/>
    </row>
    <row r="32267" spans="1:5">
      <c r="A32267" s="94"/>
      <c r="B32267" s="94"/>
      <c r="C32267" s="94"/>
      <c r="D32267" s="94"/>
      <c r="E32267" s="94"/>
    </row>
    <row r="32268" spans="1:5">
      <c r="A32268" s="94"/>
      <c r="B32268" s="94"/>
      <c r="C32268" s="94"/>
      <c r="D32268" s="94"/>
      <c r="E32268" s="94"/>
    </row>
    <row r="32269" spans="1:5">
      <c r="A32269" s="94"/>
      <c r="B32269" s="94"/>
      <c r="C32269" s="94"/>
      <c r="D32269" s="94"/>
      <c r="E32269" s="94"/>
    </row>
    <row r="32270" spans="1:5">
      <c r="A32270" s="94"/>
      <c r="B32270" s="94"/>
      <c r="C32270" s="94"/>
      <c r="D32270" s="94"/>
      <c r="E32270" s="94"/>
    </row>
    <row r="32271" spans="1:5">
      <c r="A32271" s="94"/>
      <c r="B32271" s="94"/>
      <c r="C32271" s="94"/>
      <c r="D32271" s="94"/>
      <c r="E32271" s="94"/>
    </row>
    <row r="32272" spans="1:5">
      <c r="A32272" s="94"/>
      <c r="B32272" s="94"/>
      <c r="C32272" s="94"/>
      <c r="D32272" s="94"/>
      <c r="E32272" s="94"/>
    </row>
    <row r="32273" spans="1:5">
      <c r="A32273" s="94"/>
      <c r="B32273" s="94"/>
      <c r="C32273" s="94"/>
      <c r="D32273" s="94"/>
      <c r="E32273" s="94"/>
    </row>
    <row r="32274" spans="1:5">
      <c r="A32274" s="94"/>
      <c r="B32274" s="94"/>
      <c r="C32274" s="94"/>
      <c r="D32274" s="94"/>
      <c r="E32274" s="94"/>
    </row>
    <row r="32275" spans="1:5">
      <c r="A32275" s="94"/>
      <c r="B32275" s="94"/>
      <c r="C32275" s="94"/>
      <c r="D32275" s="94"/>
      <c r="E32275" s="94"/>
    </row>
    <row r="32276" spans="1:5">
      <c r="A32276" s="94"/>
      <c r="B32276" s="94"/>
      <c r="C32276" s="94"/>
      <c r="D32276" s="94"/>
      <c r="E32276" s="94"/>
    </row>
    <row r="32277" spans="1:5">
      <c r="A32277" s="94"/>
      <c r="B32277" s="94"/>
      <c r="C32277" s="94"/>
      <c r="D32277" s="94"/>
      <c r="E32277" s="94"/>
    </row>
    <row r="32278" spans="1:5">
      <c r="A32278" s="94"/>
      <c r="B32278" s="94"/>
      <c r="C32278" s="94"/>
      <c r="D32278" s="94"/>
      <c r="E32278" s="94"/>
    </row>
    <row r="32279" spans="1:5">
      <c r="A32279" s="94"/>
      <c r="B32279" s="94"/>
      <c r="C32279" s="94"/>
      <c r="D32279" s="94"/>
      <c r="E32279" s="94"/>
    </row>
    <row r="32280" spans="1:5">
      <c r="A32280" s="94"/>
      <c r="B32280" s="94"/>
      <c r="C32280" s="94"/>
      <c r="D32280" s="94"/>
      <c r="E32280" s="94"/>
    </row>
    <row r="32281" spans="1:5">
      <c r="A32281" s="94"/>
      <c r="B32281" s="94"/>
      <c r="C32281" s="94"/>
      <c r="D32281" s="94"/>
      <c r="E32281" s="94"/>
    </row>
    <row r="32282" spans="1:5">
      <c r="A32282" s="94"/>
      <c r="B32282" s="94"/>
      <c r="C32282" s="94"/>
      <c r="D32282" s="94"/>
      <c r="E32282" s="94"/>
    </row>
    <row r="32283" spans="1:5">
      <c r="A32283" s="94"/>
      <c r="B32283" s="94"/>
      <c r="C32283" s="94"/>
      <c r="D32283" s="94"/>
      <c r="E32283" s="94"/>
    </row>
    <row r="32284" spans="1:5">
      <c r="A32284" s="94"/>
      <c r="B32284" s="94"/>
      <c r="C32284" s="94"/>
      <c r="D32284" s="94"/>
      <c r="E32284" s="94"/>
    </row>
    <row r="32285" spans="1:5">
      <c r="A32285" s="94"/>
      <c r="B32285" s="94"/>
      <c r="C32285" s="94"/>
      <c r="D32285" s="94"/>
      <c r="E32285" s="94"/>
    </row>
    <row r="32286" spans="1:5">
      <c r="A32286" s="94"/>
      <c r="B32286" s="94"/>
      <c r="C32286" s="94"/>
      <c r="D32286" s="94"/>
      <c r="E32286" s="94"/>
    </row>
    <row r="32287" spans="1:5">
      <c r="A32287" s="94"/>
      <c r="B32287" s="94"/>
      <c r="C32287" s="94"/>
      <c r="D32287" s="94"/>
      <c r="E32287" s="94"/>
    </row>
    <row r="32288" spans="1:5">
      <c r="A32288" s="94"/>
      <c r="B32288" s="94"/>
      <c r="C32288" s="94"/>
      <c r="D32288" s="94"/>
      <c r="E32288" s="94"/>
    </row>
    <row r="32289" spans="1:5">
      <c r="A32289" s="94"/>
      <c r="B32289" s="94"/>
      <c r="C32289" s="94"/>
      <c r="D32289" s="94"/>
      <c r="E32289" s="94"/>
    </row>
    <row r="32290" spans="1:5">
      <c r="A32290" s="94"/>
      <c r="B32290" s="94"/>
      <c r="C32290" s="94"/>
      <c r="D32290" s="94"/>
      <c r="E32290" s="94"/>
    </row>
    <row r="32291" spans="1:5">
      <c r="A32291" s="94"/>
      <c r="B32291" s="94"/>
      <c r="C32291" s="94"/>
      <c r="D32291" s="94"/>
      <c r="E32291" s="94"/>
    </row>
    <row r="32292" spans="1:5">
      <c r="A32292" s="94"/>
      <c r="B32292" s="94"/>
      <c r="C32292" s="94"/>
      <c r="D32292" s="94"/>
      <c r="E32292" s="94"/>
    </row>
    <row r="32293" spans="1:5">
      <c r="A32293" s="94"/>
      <c r="B32293" s="94"/>
      <c r="C32293" s="94"/>
      <c r="D32293" s="94"/>
      <c r="E32293" s="94"/>
    </row>
    <row r="32294" spans="1:5">
      <c r="A32294" s="94"/>
      <c r="B32294" s="94"/>
      <c r="C32294" s="94"/>
      <c r="D32294" s="94"/>
      <c r="E32294" s="94"/>
    </row>
    <row r="32295" spans="1:5">
      <c r="A32295" s="94"/>
      <c r="B32295" s="94"/>
      <c r="C32295" s="94"/>
      <c r="D32295" s="94"/>
      <c r="E32295" s="94"/>
    </row>
    <row r="32296" spans="1:5">
      <c r="A32296" s="94"/>
      <c r="B32296" s="94"/>
      <c r="C32296" s="94"/>
      <c r="D32296" s="94"/>
      <c r="E32296" s="94"/>
    </row>
    <row r="32297" spans="1:5">
      <c r="A32297" s="94"/>
      <c r="B32297" s="94"/>
      <c r="C32297" s="94"/>
      <c r="D32297" s="94"/>
      <c r="E32297" s="94"/>
    </row>
    <row r="32298" spans="1:5">
      <c r="A32298" s="94"/>
      <c r="B32298" s="94"/>
      <c r="C32298" s="94"/>
      <c r="D32298" s="94"/>
      <c r="E32298" s="94"/>
    </row>
    <row r="32299" spans="1:5">
      <c r="A32299" s="94"/>
      <c r="B32299" s="94"/>
      <c r="C32299" s="94"/>
      <c r="D32299" s="94"/>
      <c r="E32299" s="94"/>
    </row>
    <row r="32300" spans="1:5">
      <c r="A32300" s="94"/>
      <c r="B32300" s="94"/>
      <c r="C32300" s="94"/>
      <c r="D32300" s="94"/>
      <c r="E32300" s="94"/>
    </row>
    <row r="32301" spans="1:5">
      <c r="A32301" s="94"/>
      <c r="B32301" s="94"/>
      <c r="C32301" s="94"/>
      <c r="D32301" s="94"/>
      <c r="E32301" s="94"/>
    </row>
    <row r="32302" spans="1:5">
      <c r="A32302" s="94"/>
      <c r="B32302" s="94"/>
      <c r="C32302" s="94"/>
      <c r="D32302" s="94"/>
      <c r="E32302" s="94"/>
    </row>
    <row r="32303" spans="1:5">
      <c r="A32303" s="94"/>
      <c r="B32303" s="94"/>
      <c r="C32303" s="94"/>
      <c r="D32303" s="94"/>
      <c r="E32303" s="94"/>
    </row>
    <row r="32304" spans="1:5">
      <c r="A32304" s="94"/>
      <c r="B32304" s="94"/>
      <c r="C32304" s="94"/>
      <c r="D32304" s="94"/>
      <c r="E32304" s="94"/>
    </row>
    <row r="32305" spans="1:5">
      <c r="A32305" s="94"/>
      <c r="B32305" s="94"/>
      <c r="C32305" s="94"/>
      <c r="D32305" s="94"/>
      <c r="E32305" s="94"/>
    </row>
    <row r="32306" spans="1:5">
      <c r="A32306" s="94"/>
      <c r="B32306" s="94"/>
      <c r="C32306" s="94"/>
      <c r="D32306" s="94"/>
      <c r="E32306" s="94"/>
    </row>
    <row r="32307" spans="1:5">
      <c r="A32307" s="94"/>
      <c r="B32307" s="94"/>
      <c r="C32307" s="94"/>
      <c r="D32307" s="94"/>
      <c r="E32307" s="94"/>
    </row>
    <row r="32308" spans="1:5">
      <c r="A32308" s="94"/>
      <c r="B32308" s="94"/>
      <c r="C32308" s="94"/>
      <c r="D32308" s="94"/>
      <c r="E32308" s="94"/>
    </row>
    <row r="32309" spans="1:5">
      <c r="A32309" s="94"/>
      <c r="B32309" s="94"/>
      <c r="C32309" s="94"/>
      <c r="D32309" s="94"/>
      <c r="E32309" s="94"/>
    </row>
    <row r="32310" spans="1:5">
      <c r="A32310" s="94"/>
      <c r="B32310" s="94"/>
      <c r="C32310" s="94"/>
      <c r="D32310" s="94"/>
      <c r="E32310" s="94"/>
    </row>
    <row r="32311" spans="1:5">
      <c r="A32311" s="94"/>
      <c r="B32311" s="94"/>
      <c r="C32311" s="94"/>
      <c r="D32311" s="94"/>
      <c r="E32311" s="94"/>
    </row>
    <row r="32312" spans="1:5">
      <c r="A32312" s="94"/>
      <c r="B32312" s="94"/>
      <c r="C32312" s="94"/>
      <c r="D32312" s="94"/>
      <c r="E32312" s="94"/>
    </row>
    <row r="32313" spans="1:5">
      <c r="A32313" s="94"/>
      <c r="B32313" s="94"/>
      <c r="C32313" s="94"/>
      <c r="D32313" s="94"/>
      <c r="E32313" s="94"/>
    </row>
    <row r="32314" spans="1:5">
      <c r="A32314" s="94"/>
      <c r="B32314" s="94"/>
      <c r="C32314" s="94"/>
      <c r="D32314" s="94"/>
      <c r="E32314" s="94"/>
    </row>
    <row r="32315" spans="1:5">
      <c r="A32315" s="94"/>
      <c r="B32315" s="94"/>
      <c r="C32315" s="94"/>
      <c r="D32315" s="94"/>
      <c r="E32315" s="94"/>
    </row>
    <row r="32316" spans="1:5">
      <c r="A32316" s="94"/>
      <c r="B32316" s="94"/>
      <c r="C32316" s="94"/>
      <c r="D32316" s="94"/>
      <c r="E32316" s="94"/>
    </row>
    <row r="32317" spans="1:5">
      <c r="A32317" s="94"/>
      <c r="B32317" s="94"/>
      <c r="C32317" s="94"/>
      <c r="D32317" s="94"/>
      <c r="E32317" s="94"/>
    </row>
    <row r="32318" spans="1:5">
      <c r="A32318" s="94"/>
      <c r="B32318" s="94"/>
      <c r="C32318" s="94"/>
      <c r="D32318" s="94"/>
      <c r="E32318" s="94"/>
    </row>
    <row r="32319" spans="1:5">
      <c r="A32319" s="94"/>
      <c r="B32319" s="94"/>
      <c r="C32319" s="94"/>
      <c r="D32319" s="94"/>
      <c r="E32319" s="94"/>
    </row>
    <row r="32320" spans="1:5">
      <c r="A32320" s="94"/>
      <c r="B32320" s="94"/>
      <c r="C32320" s="94"/>
      <c r="D32320" s="94"/>
      <c r="E32320" s="94"/>
    </row>
    <row r="32321" spans="1:5">
      <c r="A32321" s="94"/>
      <c r="B32321" s="94"/>
      <c r="C32321" s="94"/>
      <c r="D32321" s="94"/>
      <c r="E32321" s="94"/>
    </row>
    <row r="32322" spans="1:5">
      <c r="A32322" s="94"/>
      <c r="B32322" s="94"/>
      <c r="C32322" s="94"/>
      <c r="D32322" s="94"/>
      <c r="E32322" s="94"/>
    </row>
    <row r="32323" spans="1:5">
      <c r="A32323" s="94"/>
      <c r="B32323" s="94"/>
      <c r="C32323" s="94"/>
      <c r="D32323" s="94"/>
      <c r="E32323" s="94"/>
    </row>
    <row r="32324" spans="1:5">
      <c r="A32324" s="94"/>
      <c r="B32324" s="94"/>
      <c r="C32324" s="94"/>
      <c r="D32324" s="94"/>
      <c r="E32324" s="94"/>
    </row>
    <row r="32325" spans="1:5">
      <c r="A32325" s="94"/>
      <c r="B32325" s="94"/>
      <c r="C32325" s="94"/>
      <c r="D32325" s="94"/>
      <c r="E32325" s="94"/>
    </row>
    <row r="32326" spans="1:5">
      <c r="A32326" s="94"/>
      <c r="B32326" s="94"/>
      <c r="C32326" s="94"/>
      <c r="D32326" s="94"/>
      <c r="E32326" s="94"/>
    </row>
    <row r="32327" spans="1:5">
      <c r="A32327" s="94"/>
      <c r="B32327" s="94"/>
      <c r="C32327" s="94"/>
      <c r="D32327" s="94"/>
      <c r="E32327" s="94"/>
    </row>
    <row r="32328" spans="1:5">
      <c r="A32328" s="94"/>
      <c r="B32328" s="94"/>
      <c r="C32328" s="94"/>
      <c r="D32328" s="94"/>
      <c r="E32328" s="94"/>
    </row>
    <row r="32329" spans="1:5">
      <c r="A32329" s="94"/>
      <c r="B32329" s="94"/>
      <c r="C32329" s="94"/>
      <c r="D32329" s="94"/>
      <c r="E32329" s="94"/>
    </row>
    <row r="32330" spans="1:5">
      <c r="A32330" s="94"/>
      <c r="B32330" s="94"/>
      <c r="C32330" s="94"/>
      <c r="D32330" s="94"/>
      <c r="E32330" s="94"/>
    </row>
    <row r="32331" spans="1:5">
      <c r="A32331" s="94"/>
      <c r="B32331" s="94"/>
      <c r="C32331" s="94"/>
      <c r="D32331" s="94"/>
      <c r="E32331" s="94"/>
    </row>
    <row r="32332" spans="1:5">
      <c r="A32332" s="94"/>
      <c r="B32332" s="94"/>
      <c r="C32332" s="94"/>
      <c r="D32332" s="94"/>
      <c r="E32332" s="94"/>
    </row>
    <row r="32333" spans="1:5">
      <c r="A32333" s="94"/>
      <c r="B32333" s="94"/>
      <c r="C32333" s="94"/>
      <c r="D32333" s="94"/>
      <c r="E32333" s="94"/>
    </row>
    <row r="32334" spans="1:5">
      <c r="A32334" s="94"/>
      <c r="B32334" s="94"/>
      <c r="C32334" s="94"/>
      <c r="D32334" s="94"/>
      <c r="E32334" s="94"/>
    </row>
    <row r="32335" spans="1:5">
      <c r="A32335" s="94"/>
      <c r="B32335" s="94"/>
      <c r="C32335" s="94"/>
      <c r="D32335" s="94"/>
      <c r="E32335" s="94"/>
    </row>
    <row r="32336" spans="1:5">
      <c r="A32336" s="94"/>
      <c r="B32336" s="94"/>
      <c r="C32336" s="94"/>
      <c r="D32336" s="94"/>
      <c r="E32336" s="94"/>
    </row>
    <row r="32337" spans="1:5">
      <c r="A32337" s="94"/>
      <c r="B32337" s="94"/>
      <c r="C32337" s="94"/>
      <c r="D32337" s="94"/>
      <c r="E32337" s="94"/>
    </row>
    <row r="32338" spans="1:5">
      <c r="A32338" s="94"/>
      <c r="B32338" s="94"/>
      <c r="C32338" s="94"/>
      <c r="D32338" s="94"/>
      <c r="E32338" s="94"/>
    </row>
    <row r="32339" spans="1:5">
      <c r="A32339" s="94"/>
      <c r="B32339" s="94"/>
      <c r="C32339" s="94"/>
      <c r="D32339" s="94"/>
      <c r="E32339" s="94"/>
    </row>
    <row r="32340" spans="1:5">
      <c r="A32340" s="94"/>
      <c r="B32340" s="94"/>
      <c r="C32340" s="94"/>
      <c r="D32340" s="94"/>
      <c r="E32340" s="94"/>
    </row>
    <row r="32341" spans="1:5">
      <c r="A32341" s="94"/>
      <c r="B32341" s="94"/>
      <c r="C32341" s="94"/>
      <c r="D32341" s="94"/>
      <c r="E32341" s="94"/>
    </row>
    <row r="32342" spans="1:5">
      <c r="A32342" s="94"/>
      <c r="B32342" s="94"/>
      <c r="C32342" s="94"/>
      <c r="D32342" s="94"/>
      <c r="E32342" s="94"/>
    </row>
    <row r="32343" spans="1:5">
      <c r="A32343" s="94"/>
      <c r="B32343" s="94"/>
      <c r="C32343" s="94"/>
      <c r="D32343" s="94"/>
      <c r="E32343" s="94"/>
    </row>
    <row r="32344" spans="1:5">
      <c r="A32344" s="94"/>
      <c r="B32344" s="94"/>
      <c r="C32344" s="94"/>
      <c r="D32344" s="94"/>
      <c r="E32344" s="94"/>
    </row>
    <row r="32345" spans="1:5">
      <c r="A32345" s="94"/>
      <c r="B32345" s="94"/>
      <c r="C32345" s="94"/>
      <c r="D32345" s="94"/>
      <c r="E32345" s="94"/>
    </row>
    <row r="32346" spans="1:5">
      <c r="A32346" s="94"/>
      <c r="B32346" s="94"/>
      <c r="C32346" s="94"/>
      <c r="D32346" s="94"/>
      <c r="E32346" s="94"/>
    </row>
    <row r="32347" spans="1:5">
      <c r="A32347" s="94"/>
      <c r="B32347" s="94"/>
      <c r="C32347" s="94"/>
      <c r="D32347" s="94"/>
      <c r="E32347" s="94"/>
    </row>
    <row r="32348" spans="1:5">
      <c r="A32348" s="94"/>
      <c r="B32348" s="94"/>
      <c r="C32348" s="94"/>
      <c r="D32348" s="94"/>
      <c r="E32348" s="94"/>
    </row>
    <row r="32349" spans="1:5">
      <c r="A32349" s="94"/>
      <c r="B32349" s="94"/>
      <c r="C32349" s="94"/>
      <c r="D32349" s="94"/>
      <c r="E32349" s="94"/>
    </row>
    <row r="32350" spans="1:5">
      <c r="A32350" s="94"/>
      <c r="B32350" s="94"/>
      <c r="C32350" s="94"/>
      <c r="D32350" s="94"/>
      <c r="E32350" s="94"/>
    </row>
    <row r="32351" spans="1:5">
      <c r="A32351" s="94"/>
      <c r="B32351" s="94"/>
      <c r="C32351" s="94"/>
      <c r="D32351" s="94"/>
      <c r="E32351" s="94"/>
    </row>
    <row r="32352" spans="1:5">
      <c r="A32352" s="94"/>
      <c r="B32352" s="94"/>
      <c r="C32352" s="94"/>
      <c r="D32352" s="94"/>
      <c r="E32352" s="94"/>
    </row>
    <row r="32353" spans="1:5">
      <c r="A32353" s="94"/>
      <c r="B32353" s="94"/>
      <c r="C32353" s="94"/>
      <c r="D32353" s="94"/>
      <c r="E32353" s="94"/>
    </row>
    <row r="32354" spans="1:5">
      <c r="A32354" s="94"/>
      <c r="B32354" s="94"/>
      <c r="C32354" s="94"/>
      <c r="D32354" s="94"/>
      <c r="E32354" s="94"/>
    </row>
    <row r="32355" spans="1:5">
      <c r="A32355" s="94"/>
      <c r="B32355" s="94"/>
      <c r="C32355" s="94"/>
      <c r="D32355" s="94"/>
      <c r="E32355" s="94"/>
    </row>
    <row r="32356" spans="1:5">
      <c r="A32356" s="94"/>
      <c r="B32356" s="94"/>
      <c r="C32356" s="94"/>
      <c r="D32356" s="94"/>
      <c r="E32356" s="94"/>
    </row>
    <row r="32357" spans="1:5">
      <c r="A32357" s="94"/>
      <c r="B32357" s="94"/>
      <c r="C32357" s="94"/>
      <c r="D32357" s="94"/>
      <c r="E32357" s="94"/>
    </row>
    <row r="32358" spans="1:5">
      <c r="A32358" s="94"/>
      <c r="B32358" s="94"/>
      <c r="C32358" s="94"/>
      <c r="D32358" s="94"/>
      <c r="E32358" s="94"/>
    </row>
    <row r="32359" spans="1:5">
      <c r="A32359" s="94"/>
      <c r="B32359" s="94"/>
      <c r="C32359" s="94"/>
      <c r="D32359" s="94"/>
      <c r="E32359" s="94"/>
    </row>
    <row r="32360" spans="1:5">
      <c r="A32360" s="94"/>
      <c r="B32360" s="94"/>
      <c r="C32360" s="94"/>
      <c r="D32360" s="94"/>
      <c r="E32360" s="94"/>
    </row>
    <row r="32361" spans="1:5">
      <c r="A32361" s="94"/>
      <c r="B32361" s="94"/>
      <c r="C32361" s="94"/>
      <c r="D32361" s="94"/>
      <c r="E32361" s="94"/>
    </row>
    <row r="32362" spans="1:5">
      <c r="A32362" s="94"/>
      <c r="B32362" s="94"/>
      <c r="C32362" s="94"/>
      <c r="D32362" s="94"/>
      <c r="E32362" s="94"/>
    </row>
    <row r="32363" spans="1:5">
      <c r="A32363" s="94"/>
      <c r="B32363" s="94"/>
      <c r="C32363" s="94"/>
      <c r="D32363" s="94"/>
      <c r="E32363" s="94"/>
    </row>
    <row r="32364" spans="1:5">
      <c r="A32364" s="94"/>
      <c r="B32364" s="94"/>
      <c r="C32364" s="94"/>
      <c r="D32364" s="94"/>
      <c r="E32364" s="94"/>
    </row>
    <row r="32365" spans="1:5">
      <c r="A32365" s="94"/>
      <c r="B32365" s="94"/>
      <c r="C32365" s="94"/>
      <c r="D32365" s="94"/>
      <c r="E32365" s="94"/>
    </row>
    <row r="32366" spans="1:5">
      <c r="A32366" s="94"/>
      <c r="B32366" s="94"/>
      <c r="C32366" s="94"/>
      <c r="D32366" s="94"/>
      <c r="E32366" s="94"/>
    </row>
    <row r="32367" spans="1:5">
      <c r="A32367" s="94"/>
      <c r="B32367" s="94"/>
      <c r="C32367" s="94"/>
      <c r="D32367" s="94"/>
      <c r="E32367" s="94"/>
    </row>
    <row r="32368" spans="1:5">
      <c r="A32368" s="94"/>
      <c r="B32368" s="94"/>
      <c r="C32368" s="94"/>
      <c r="D32368" s="94"/>
      <c r="E32368" s="94"/>
    </row>
    <row r="32369" spans="1:5">
      <c r="A32369" s="94"/>
      <c r="B32369" s="94"/>
      <c r="C32369" s="94"/>
      <c r="D32369" s="94"/>
      <c r="E32369" s="94"/>
    </row>
    <row r="32370" spans="1:5">
      <c r="A32370" s="94"/>
      <c r="B32370" s="94"/>
      <c r="C32370" s="94"/>
      <c r="D32370" s="94"/>
      <c r="E32370" s="94"/>
    </row>
    <row r="32371" spans="1:5">
      <c r="A32371" s="94"/>
      <c r="B32371" s="94"/>
      <c r="C32371" s="94"/>
      <c r="D32371" s="94"/>
      <c r="E32371" s="94"/>
    </row>
    <row r="32372" spans="1:5">
      <c r="A32372" s="94"/>
      <c r="B32372" s="94"/>
      <c r="C32372" s="94"/>
      <c r="D32372" s="94"/>
      <c r="E32372" s="94"/>
    </row>
    <row r="32373" spans="1:5">
      <c r="A32373" s="94"/>
      <c r="B32373" s="94"/>
      <c r="C32373" s="94"/>
      <c r="D32373" s="94"/>
      <c r="E32373" s="94"/>
    </row>
    <row r="32374" spans="1:5">
      <c r="A32374" s="94"/>
      <c r="B32374" s="94"/>
      <c r="C32374" s="94"/>
      <c r="D32374" s="94"/>
      <c r="E32374" s="94"/>
    </row>
    <row r="32375" spans="1:5">
      <c r="A32375" s="94"/>
      <c r="B32375" s="94"/>
      <c r="C32375" s="94"/>
      <c r="D32375" s="94"/>
      <c r="E32375" s="94"/>
    </row>
    <row r="32376" spans="1:5">
      <c r="A32376" s="94"/>
      <c r="B32376" s="94"/>
      <c r="C32376" s="94"/>
      <c r="D32376" s="94"/>
      <c r="E32376" s="94"/>
    </row>
    <row r="32377" spans="1:5">
      <c r="A32377" s="94"/>
      <c r="B32377" s="94"/>
      <c r="C32377" s="94"/>
      <c r="D32377" s="94"/>
      <c r="E32377" s="94"/>
    </row>
    <row r="32378" spans="1:5">
      <c r="A32378" s="94"/>
      <c r="B32378" s="94"/>
      <c r="C32378" s="94"/>
      <c r="D32378" s="94"/>
      <c r="E32378" s="94"/>
    </row>
    <row r="32379" spans="1:5">
      <c r="A32379" s="94"/>
      <c r="B32379" s="94"/>
      <c r="C32379" s="94"/>
      <c r="D32379" s="94"/>
      <c r="E32379" s="94"/>
    </row>
    <row r="32380" spans="1:5">
      <c r="A32380" s="94"/>
      <c r="B32380" s="94"/>
      <c r="C32380" s="94"/>
      <c r="D32380" s="94"/>
      <c r="E32380" s="94"/>
    </row>
    <row r="32381" spans="1:5">
      <c r="A32381" s="94"/>
      <c r="B32381" s="94"/>
      <c r="C32381" s="94"/>
      <c r="D32381" s="94"/>
      <c r="E32381" s="94"/>
    </row>
    <row r="32382" spans="1:5">
      <c r="A32382" s="94"/>
      <c r="B32382" s="94"/>
      <c r="C32382" s="94"/>
      <c r="D32382" s="94"/>
      <c r="E32382" s="94"/>
    </row>
    <row r="32383" spans="1:5">
      <c r="A32383" s="94"/>
      <c r="B32383" s="94"/>
      <c r="C32383" s="94"/>
      <c r="D32383" s="94"/>
      <c r="E32383" s="94"/>
    </row>
    <row r="32384" spans="1:5">
      <c r="A32384" s="94"/>
      <c r="B32384" s="94"/>
      <c r="C32384" s="94"/>
      <c r="D32384" s="94"/>
      <c r="E32384" s="94"/>
    </row>
    <row r="32385" spans="1:5">
      <c r="A32385" s="94"/>
      <c r="B32385" s="94"/>
      <c r="C32385" s="94"/>
      <c r="D32385" s="94"/>
      <c r="E32385" s="94"/>
    </row>
    <row r="32386" spans="1:5">
      <c r="A32386" s="94"/>
      <c r="B32386" s="94"/>
      <c r="C32386" s="94"/>
      <c r="D32386" s="94"/>
      <c r="E32386" s="94"/>
    </row>
    <row r="32387" spans="1:5">
      <c r="A32387" s="94"/>
      <c r="B32387" s="94"/>
      <c r="C32387" s="94"/>
      <c r="D32387" s="94"/>
      <c r="E32387" s="94"/>
    </row>
    <row r="32388" spans="1:5">
      <c r="A32388" s="94"/>
      <c r="B32388" s="94"/>
      <c r="C32388" s="94"/>
      <c r="D32388" s="94"/>
      <c r="E32388" s="94"/>
    </row>
    <row r="32389" spans="1:5">
      <c r="A32389" s="94"/>
      <c r="B32389" s="94"/>
      <c r="C32389" s="94"/>
      <c r="D32389" s="94"/>
      <c r="E32389" s="94"/>
    </row>
    <row r="32390" spans="1:5">
      <c r="A32390" s="94"/>
      <c r="B32390" s="94"/>
      <c r="C32390" s="94"/>
      <c r="D32390" s="94"/>
      <c r="E32390" s="94"/>
    </row>
    <row r="32391" spans="1:5">
      <c r="A32391" s="94"/>
      <c r="B32391" s="94"/>
      <c r="C32391" s="94"/>
      <c r="D32391" s="94"/>
      <c r="E32391" s="94"/>
    </row>
    <row r="32392" spans="1:5">
      <c r="A32392" s="94"/>
      <c r="B32392" s="94"/>
      <c r="C32392" s="94"/>
      <c r="D32392" s="94"/>
      <c r="E32392" s="94"/>
    </row>
    <row r="32393" spans="1:5">
      <c r="A32393" s="94"/>
      <c r="B32393" s="94"/>
      <c r="C32393" s="94"/>
      <c r="D32393" s="94"/>
      <c r="E32393" s="94"/>
    </row>
    <row r="32394" spans="1:5">
      <c r="A32394" s="94"/>
      <c r="B32394" s="94"/>
      <c r="C32394" s="94"/>
      <c r="D32394" s="94"/>
      <c r="E32394" s="94"/>
    </row>
    <row r="32395" spans="1:5">
      <c r="A32395" s="94"/>
      <c r="B32395" s="94"/>
      <c r="C32395" s="94"/>
      <c r="D32395" s="94"/>
      <c r="E32395" s="94"/>
    </row>
    <row r="32396" spans="1:5">
      <c r="A32396" s="94"/>
      <c r="B32396" s="94"/>
      <c r="C32396" s="94"/>
      <c r="D32396" s="94"/>
      <c r="E32396" s="94"/>
    </row>
    <row r="32397" spans="1:5">
      <c r="A32397" s="94"/>
      <c r="B32397" s="94"/>
      <c r="C32397" s="94"/>
      <c r="D32397" s="94"/>
      <c r="E32397" s="94"/>
    </row>
    <row r="32398" spans="1:5">
      <c r="A32398" s="94"/>
      <c r="B32398" s="94"/>
      <c r="C32398" s="94"/>
      <c r="D32398" s="94"/>
      <c r="E32398" s="94"/>
    </row>
    <row r="32399" spans="1:5">
      <c r="A32399" s="94"/>
      <c r="B32399" s="94"/>
      <c r="C32399" s="94"/>
      <c r="D32399" s="94"/>
      <c r="E32399" s="94"/>
    </row>
    <row r="32400" spans="1:5">
      <c r="A32400" s="94"/>
      <c r="B32400" s="94"/>
      <c r="C32400" s="94"/>
      <c r="D32400" s="94"/>
      <c r="E32400" s="94"/>
    </row>
    <row r="32401" spans="1:5">
      <c r="A32401" s="94"/>
      <c r="B32401" s="94"/>
      <c r="C32401" s="94"/>
      <c r="D32401" s="94"/>
      <c r="E32401" s="94"/>
    </row>
    <row r="32402" spans="1:5">
      <c r="A32402" s="94"/>
      <c r="B32402" s="94"/>
      <c r="C32402" s="94"/>
      <c r="D32402" s="94"/>
      <c r="E32402" s="94"/>
    </row>
    <row r="32403" spans="1:5">
      <c r="A32403" s="94"/>
      <c r="B32403" s="94"/>
      <c r="C32403" s="94"/>
      <c r="D32403" s="94"/>
      <c r="E32403" s="94"/>
    </row>
    <row r="32404" spans="1:5">
      <c r="A32404" s="94"/>
      <c r="B32404" s="94"/>
      <c r="C32404" s="94"/>
      <c r="D32404" s="94"/>
      <c r="E32404" s="94"/>
    </row>
    <row r="32405" spans="1:5">
      <c r="A32405" s="94"/>
      <c r="B32405" s="94"/>
      <c r="C32405" s="94"/>
      <c r="D32405" s="94"/>
      <c r="E32405" s="94"/>
    </row>
    <row r="32406" spans="1:5">
      <c r="A32406" s="94"/>
      <c r="B32406" s="94"/>
      <c r="C32406" s="94"/>
      <c r="D32406" s="94"/>
      <c r="E32406" s="94"/>
    </row>
    <row r="32407" spans="1:5">
      <c r="A32407" s="94"/>
      <c r="B32407" s="94"/>
      <c r="C32407" s="94"/>
      <c r="D32407" s="94"/>
      <c r="E32407" s="94"/>
    </row>
    <row r="32408" spans="1:5">
      <c r="A32408" s="94"/>
      <c r="B32408" s="94"/>
      <c r="C32408" s="94"/>
      <c r="D32408" s="94"/>
      <c r="E32408" s="94"/>
    </row>
    <row r="32409" spans="1:5">
      <c r="A32409" s="94"/>
      <c r="B32409" s="94"/>
      <c r="C32409" s="94"/>
      <c r="D32409" s="94"/>
      <c r="E32409" s="94"/>
    </row>
    <row r="32410" spans="1:5">
      <c r="A32410" s="94"/>
      <c r="B32410" s="94"/>
      <c r="C32410" s="94"/>
      <c r="D32410" s="94"/>
      <c r="E32410" s="94"/>
    </row>
    <row r="32411" spans="1:5">
      <c r="A32411" s="94"/>
      <c r="B32411" s="94"/>
      <c r="C32411" s="94"/>
      <c r="D32411" s="94"/>
      <c r="E32411" s="94"/>
    </row>
    <row r="32412" spans="1:5">
      <c r="A32412" s="94"/>
      <c r="B32412" s="94"/>
      <c r="C32412" s="94"/>
      <c r="D32412" s="94"/>
      <c r="E32412" s="94"/>
    </row>
    <row r="32413" spans="1:5">
      <c r="A32413" s="94"/>
      <c r="B32413" s="94"/>
      <c r="C32413" s="94"/>
      <c r="D32413" s="94"/>
      <c r="E32413" s="94"/>
    </row>
    <row r="32414" spans="1:5">
      <c r="A32414" s="94"/>
      <c r="B32414" s="94"/>
      <c r="C32414" s="94"/>
      <c r="D32414" s="94"/>
      <c r="E32414" s="94"/>
    </row>
    <row r="32415" spans="1:5">
      <c r="A32415" s="94"/>
      <c r="B32415" s="94"/>
      <c r="C32415" s="94"/>
      <c r="D32415" s="94"/>
      <c r="E32415" s="94"/>
    </row>
    <row r="32416" spans="1:5">
      <c r="A32416" s="94"/>
      <c r="B32416" s="94"/>
      <c r="C32416" s="94"/>
      <c r="D32416" s="94"/>
      <c r="E32416" s="94"/>
    </row>
    <row r="32417" spans="1:5">
      <c r="A32417" s="94"/>
      <c r="B32417" s="94"/>
      <c r="C32417" s="94"/>
      <c r="D32417" s="94"/>
      <c r="E32417" s="94"/>
    </row>
    <row r="32418" spans="1:5">
      <c r="A32418" s="94"/>
      <c r="B32418" s="94"/>
      <c r="C32418" s="94"/>
      <c r="D32418" s="94"/>
      <c r="E32418" s="94"/>
    </row>
    <row r="32419" spans="1:5">
      <c r="A32419" s="94"/>
      <c r="B32419" s="94"/>
      <c r="C32419" s="94"/>
      <c r="D32419" s="94"/>
      <c r="E32419" s="94"/>
    </row>
    <row r="32420" spans="1:5">
      <c r="A32420" s="94"/>
      <c r="B32420" s="94"/>
      <c r="C32420" s="94"/>
      <c r="D32420" s="94"/>
      <c r="E32420" s="94"/>
    </row>
    <row r="32421" spans="1:5">
      <c r="A32421" s="94"/>
      <c r="B32421" s="94"/>
      <c r="C32421" s="94"/>
      <c r="D32421" s="94"/>
      <c r="E32421" s="94"/>
    </row>
    <row r="32422" spans="1:5">
      <c r="A32422" s="94"/>
      <c r="B32422" s="94"/>
      <c r="C32422" s="94"/>
      <c r="D32422" s="94"/>
      <c r="E32422" s="94"/>
    </row>
    <row r="32423" spans="1:5">
      <c r="A32423" s="94"/>
      <c r="B32423" s="94"/>
      <c r="C32423" s="94"/>
      <c r="D32423" s="94"/>
      <c r="E32423" s="94"/>
    </row>
    <row r="32424" spans="1:5">
      <c r="A32424" s="94"/>
      <c r="B32424" s="94"/>
      <c r="C32424" s="94"/>
      <c r="D32424" s="94"/>
      <c r="E32424" s="94"/>
    </row>
    <row r="32425" spans="1:5">
      <c r="A32425" s="94"/>
      <c r="B32425" s="94"/>
      <c r="C32425" s="94"/>
      <c r="D32425" s="94"/>
      <c r="E32425" s="94"/>
    </row>
    <row r="32426" spans="1:5">
      <c r="A32426" s="94"/>
      <c r="B32426" s="94"/>
      <c r="C32426" s="94"/>
      <c r="D32426" s="94"/>
      <c r="E32426" s="94"/>
    </row>
    <row r="32427" spans="1:5">
      <c r="A32427" s="94"/>
      <c r="B32427" s="94"/>
      <c r="C32427" s="94"/>
      <c r="D32427" s="94"/>
      <c r="E32427" s="94"/>
    </row>
    <row r="32428" spans="1:5">
      <c r="A32428" s="94"/>
      <c r="B32428" s="94"/>
      <c r="C32428" s="94"/>
      <c r="D32428" s="94"/>
      <c r="E32428" s="94"/>
    </row>
    <row r="32429" spans="1:5">
      <c r="A32429" s="94"/>
      <c r="B32429" s="94"/>
      <c r="C32429" s="94"/>
      <c r="D32429" s="94"/>
      <c r="E32429" s="94"/>
    </row>
    <row r="32430" spans="1:5">
      <c r="A32430" s="94"/>
      <c r="B32430" s="94"/>
      <c r="C32430" s="94"/>
      <c r="D32430" s="94"/>
      <c r="E32430" s="94"/>
    </row>
    <row r="32431" spans="1:5">
      <c r="A32431" s="94"/>
      <c r="B32431" s="94"/>
      <c r="C32431" s="94"/>
      <c r="D32431" s="94"/>
      <c r="E32431" s="94"/>
    </row>
    <row r="32432" spans="1:5">
      <c r="A32432" s="94"/>
      <c r="B32432" s="94"/>
      <c r="C32432" s="94"/>
      <c r="D32432" s="94"/>
      <c r="E32432" s="94"/>
    </row>
    <row r="32433" spans="1:5">
      <c r="A32433" s="94"/>
      <c r="B32433" s="94"/>
      <c r="C32433" s="94"/>
      <c r="D32433" s="94"/>
      <c r="E32433" s="94"/>
    </row>
    <row r="32434" spans="1:5">
      <c r="A32434" s="94"/>
      <c r="B32434" s="94"/>
      <c r="C32434" s="94"/>
      <c r="D32434" s="94"/>
      <c r="E32434" s="94"/>
    </row>
    <row r="32435" spans="1:5">
      <c r="A32435" s="94"/>
      <c r="B32435" s="94"/>
      <c r="C32435" s="94"/>
      <c r="D32435" s="94"/>
      <c r="E32435" s="94"/>
    </row>
    <row r="32436" spans="1:5">
      <c r="A32436" s="94"/>
      <c r="B32436" s="94"/>
      <c r="C32436" s="94"/>
      <c r="D32436" s="94"/>
      <c r="E32436" s="94"/>
    </row>
    <row r="32437" spans="1:5">
      <c r="A32437" s="94"/>
      <c r="B32437" s="94"/>
      <c r="C32437" s="94"/>
      <c r="D32437" s="94"/>
      <c r="E32437" s="94"/>
    </row>
    <row r="32438" spans="1:5">
      <c r="A32438" s="94"/>
      <c r="B32438" s="94"/>
      <c r="C32438" s="94"/>
      <c r="D32438" s="94"/>
      <c r="E32438" s="94"/>
    </row>
    <row r="32439" spans="1:5">
      <c r="A32439" s="94"/>
      <c r="B32439" s="94"/>
      <c r="C32439" s="94"/>
      <c r="D32439" s="94"/>
      <c r="E32439" s="94"/>
    </row>
    <row r="32440" spans="1:5">
      <c r="A32440" s="94"/>
      <c r="B32440" s="94"/>
      <c r="C32440" s="94"/>
      <c r="D32440" s="94"/>
      <c r="E32440" s="94"/>
    </row>
    <row r="32441" spans="1:5">
      <c r="A32441" s="94"/>
      <c r="B32441" s="94"/>
      <c r="C32441" s="94"/>
      <c r="D32441" s="94"/>
      <c r="E32441" s="94"/>
    </row>
    <row r="32442" spans="1:5">
      <c r="A32442" s="94"/>
      <c r="B32442" s="94"/>
      <c r="C32442" s="94"/>
      <c r="D32442" s="94"/>
      <c r="E32442" s="94"/>
    </row>
    <row r="32443" spans="1:5">
      <c r="A32443" s="94"/>
      <c r="B32443" s="94"/>
      <c r="C32443" s="94"/>
      <c r="D32443" s="94"/>
      <c r="E32443" s="94"/>
    </row>
    <row r="32444" spans="1:5">
      <c r="A32444" s="94"/>
      <c r="B32444" s="94"/>
      <c r="C32444" s="94"/>
      <c r="D32444" s="94"/>
      <c r="E32444" s="94"/>
    </row>
    <row r="32445" spans="1:5">
      <c r="A32445" s="94"/>
      <c r="B32445" s="94"/>
      <c r="C32445" s="94"/>
      <c r="D32445" s="94"/>
      <c r="E32445" s="94"/>
    </row>
    <row r="32446" spans="1:5">
      <c r="A32446" s="94"/>
      <c r="B32446" s="94"/>
      <c r="C32446" s="94"/>
      <c r="D32446" s="94"/>
      <c r="E32446" s="94"/>
    </row>
    <row r="32447" spans="1:5">
      <c r="A32447" s="94"/>
      <c r="B32447" s="94"/>
      <c r="C32447" s="94"/>
      <c r="D32447" s="94"/>
      <c r="E32447" s="94"/>
    </row>
    <row r="32448" spans="1:5">
      <c r="A32448" s="94"/>
      <c r="B32448" s="94"/>
      <c r="C32448" s="94"/>
      <c r="D32448" s="94"/>
      <c r="E32448" s="94"/>
    </row>
    <row r="32449" spans="1:5">
      <c r="A32449" s="94"/>
      <c r="B32449" s="94"/>
      <c r="C32449" s="94"/>
      <c r="D32449" s="94"/>
      <c r="E32449" s="94"/>
    </row>
    <row r="32450" spans="1:5">
      <c r="A32450" s="94"/>
      <c r="B32450" s="94"/>
      <c r="C32450" s="94"/>
      <c r="D32450" s="94"/>
      <c r="E32450" s="94"/>
    </row>
    <row r="32451" spans="1:5">
      <c r="A32451" s="94"/>
      <c r="B32451" s="94"/>
      <c r="C32451" s="94"/>
      <c r="D32451" s="94"/>
      <c r="E32451" s="94"/>
    </row>
    <row r="32452" spans="1:5">
      <c r="A32452" s="94"/>
      <c r="B32452" s="94"/>
      <c r="C32452" s="94"/>
      <c r="D32452" s="94"/>
      <c r="E32452" s="94"/>
    </row>
    <row r="32453" spans="1:5">
      <c r="A32453" s="94"/>
      <c r="B32453" s="94"/>
      <c r="C32453" s="94"/>
      <c r="D32453" s="94"/>
      <c r="E32453" s="94"/>
    </row>
    <row r="32454" spans="1:5">
      <c r="A32454" s="94"/>
      <c r="B32454" s="94"/>
      <c r="C32454" s="94"/>
      <c r="D32454" s="94"/>
      <c r="E32454" s="94"/>
    </row>
    <row r="32455" spans="1:5">
      <c r="A32455" s="94"/>
      <c r="B32455" s="94"/>
      <c r="C32455" s="94"/>
      <c r="D32455" s="94"/>
      <c r="E32455" s="94"/>
    </row>
    <row r="32456" spans="1:5">
      <c r="A32456" s="94"/>
      <c r="B32456" s="94"/>
      <c r="C32456" s="94"/>
      <c r="D32456" s="94"/>
      <c r="E32456" s="94"/>
    </row>
    <row r="32457" spans="1:5">
      <c r="A32457" s="94"/>
      <c r="B32457" s="94"/>
      <c r="C32457" s="94"/>
      <c r="D32457" s="94"/>
      <c r="E32457" s="94"/>
    </row>
    <row r="32458" spans="1:5">
      <c r="A32458" s="94"/>
      <c r="B32458" s="94"/>
      <c r="C32458" s="94"/>
      <c r="D32458" s="94"/>
      <c r="E32458" s="94"/>
    </row>
    <row r="32459" spans="1:5">
      <c r="A32459" s="94"/>
      <c r="B32459" s="94"/>
      <c r="C32459" s="94"/>
      <c r="D32459" s="94"/>
      <c r="E32459" s="94"/>
    </row>
    <row r="32460" spans="1:5">
      <c r="A32460" s="94"/>
      <c r="B32460" s="94"/>
      <c r="C32460" s="94"/>
      <c r="D32460" s="94"/>
      <c r="E32460" s="94"/>
    </row>
    <row r="32461" spans="1:5">
      <c r="A32461" s="94"/>
      <c r="B32461" s="94"/>
      <c r="C32461" s="94"/>
      <c r="D32461" s="94"/>
      <c r="E32461" s="94"/>
    </row>
    <row r="32462" spans="1:5">
      <c r="A32462" s="94"/>
      <c r="B32462" s="94"/>
      <c r="C32462" s="94"/>
      <c r="D32462" s="94"/>
      <c r="E32462" s="94"/>
    </row>
    <row r="32463" spans="1:5">
      <c r="A32463" s="94"/>
      <c r="B32463" s="94"/>
      <c r="C32463" s="94"/>
      <c r="D32463" s="94"/>
      <c r="E32463" s="94"/>
    </row>
    <row r="32464" spans="1:5">
      <c r="A32464" s="94"/>
      <c r="B32464" s="94"/>
      <c r="C32464" s="94"/>
      <c r="D32464" s="94"/>
      <c r="E32464" s="94"/>
    </row>
    <row r="32465" spans="1:5">
      <c r="A32465" s="94"/>
      <c r="B32465" s="94"/>
      <c r="C32465" s="94"/>
      <c r="D32465" s="94"/>
      <c r="E32465" s="94"/>
    </row>
    <row r="32466" spans="1:5">
      <c r="A32466" s="94"/>
      <c r="B32466" s="94"/>
      <c r="C32466" s="94"/>
      <c r="D32466" s="94"/>
      <c r="E32466" s="94"/>
    </row>
    <row r="32467" spans="1:5">
      <c r="A32467" s="94"/>
      <c r="B32467" s="94"/>
      <c r="C32467" s="94"/>
      <c r="D32467" s="94"/>
      <c r="E32467" s="94"/>
    </row>
    <row r="32468" spans="1:5">
      <c r="A32468" s="94"/>
      <c r="B32468" s="94"/>
      <c r="C32468" s="94"/>
      <c r="D32468" s="94"/>
      <c r="E32468" s="94"/>
    </row>
    <row r="32469" spans="1:5">
      <c r="A32469" s="94"/>
      <c r="B32469" s="94"/>
      <c r="C32469" s="94"/>
      <c r="D32469" s="94"/>
      <c r="E32469" s="94"/>
    </row>
    <row r="32470" spans="1:5">
      <c r="A32470" s="94"/>
      <c r="B32470" s="94"/>
      <c r="C32470" s="94"/>
      <c r="D32470" s="94"/>
      <c r="E32470" s="94"/>
    </row>
    <row r="32471" spans="1:5">
      <c r="A32471" s="94"/>
      <c r="B32471" s="94"/>
      <c r="C32471" s="94"/>
      <c r="D32471" s="94"/>
      <c r="E32471" s="94"/>
    </row>
    <row r="32472" spans="1:5">
      <c r="A32472" s="94"/>
      <c r="B32472" s="94"/>
      <c r="C32472" s="94"/>
      <c r="D32472" s="94"/>
      <c r="E32472" s="94"/>
    </row>
    <row r="32473" spans="1:5">
      <c r="A32473" s="94"/>
      <c r="B32473" s="94"/>
      <c r="C32473" s="94"/>
      <c r="D32473" s="94"/>
      <c r="E32473" s="94"/>
    </row>
    <row r="32474" spans="1:5">
      <c r="A32474" s="94"/>
      <c r="B32474" s="94"/>
      <c r="C32474" s="94"/>
      <c r="D32474" s="94"/>
      <c r="E32474" s="94"/>
    </row>
    <row r="32475" spans="1:5">
      <c r="A32475" s="94"/>
      <c r="B32475" s="94"/>
      <c r="C32475" s="94"/>
      <c r="D32475" s="94"/>
      <c r="E32475" s="94"/>
    </row>
    <row r="32476" spans="1:5">
      <c r="A32476" s="94"/>
      <c r="B32476" s="94"/>
      <c r="C32476" s="94"/>
      <c r="D32476" s="94"/>
      <c r="E32476" s="94"/>
    </row>
    <row r="32477" spans="1:5">
      <c r="A32477" s="94"/>
      <c r="B32477" s="94"/>
      <c r="C32477" s="94"/>
      <c r="D32477" s="94"/>
      <c r="E32477" s="94"/>
    </row>
    <row r="32478" spans="1:5">
      <c r="A32478" s="94"/>
      <c r="B32478" s="94"/>
      <c r="C32478" s="94"/>
      <c r="D32478" s="94"/>
      <c r="E32478" s="94"/>
    </row>
    <row r="32479" spans="1:5">
      <c r="A32479" s="94"/>
      <c r="B32479" s="94"/>
      <c r="C32479" s="94"/>
      <c r="D32479" s="94"/>
      <c r="E32479" s="94"/>
    </row>
    <row r="32480" spans="1:5">
      <c r="A32480" s="94"/>
      <c r="B32480" s="94"/>
      <c r="C32480" s="94"/>
      <c r="D32480" s="94"/>
      <c r="E32480" s="94"/>
    </row>
    <row r="32481" spans="1:5">
      <c r="A32481" s="94"/>
      <c r="B32481" s="94"/>
      <c r="C32481" s="94"/>
      <c r="D32481" s="94"/>
      <c r="E32481" s="94"/>
    </row>
    <row r="32482" spans="1:5">
      <c r="A32482" s="94"/>
      <c r="B32482" s="94"/>
      <c r="C32482" s="94"/>
      <c r="D32482" s="94"/>
      <c r="E32482" s="94"/>
    </row>
    <row r="32483" spans="1:5">
      <c r="A32483" s="94"/>
      <c r="B32483" s="94"/>
      <c r="C32483" s="94"/>
      <c r="D32483" s="94"/>
      <c r="E32483" s="94"/>
    </row>
    <row r="32484" spans="1:5">
      <c r="A32484" s="94"/>
      <c r="B32484" s="94"/>
      <c r="C32484" s="94"/>
      <c r="D32484" s="94"/>
      <c r="E32484" s="94"/>
    </row>
    <row r="32485" spans="1:5">
      <c r="A32485" s="94"/>
      <c r="B32485" s="94"/>
      <c r="C32485" s="94"/>
      <c r="D32485" s="94"/>
      <c r="E32485" s="94"/>
    </row>
    <row r="32486" spans="1:5">
      <c r="A32486" s="94"/>
      <c r="B32486" s="94"/>
      <c r="C32486" s="94"/>
      <c r="D32486" s="94"/>
      <c r="E32486" s="94"/>
    </row>
    <row r="32487" spans="1:5">
      <c r="A32487" s="94"/>
      <c r="B32487" s="94"/>
      <c r="C32487" s="94"/>
      <c r="D32487" s="94"/>
      <c r="E32487" s="94"/>
    </row>
    <row r="32488" spans="1:5">
      <c r="A32488" s="94"/>
      <c r="B32488" s="94"/>
      <c r="C32488" s="94"/>
      <c r="D32488" s="94"/>
      <c r="E32488" s="94"/>
    </row>
    <row r="32489" spans="1:5">
      <c r="A32489" s="94"/>
      <c r="B32489" s="94"/>
      <c r="C32489" s="94"/>
      <c r="D32489" s="94"/>
      <c r="E32489" s="94"/>
    </row>
    <row r="32490" spans="1:5">
      <c r="A32490" s="94"/>
      <c r="B32490" s="94"/>
      <c r="C32490" s="94"/>
      <c r="D32490" s="94"/>
      <c r="E32490" s="94"/>
    </row>
    <row r="32491" spans="1:5">
      <c r="A32491" s="94"/>
      <c r="B32491" s="94"/>
      <c r="C32491" s="94"/>
      <c r="D32491" s="94"/>
      <c r="E32491" s="94"/>
    </row>
    <row r="32492" spans="1:5">
      <c r="A32492" s="94"/>
      <c r="B32492" s="94"/>
      <c r="C32492" s="94"/>
      <c r="D32492" s="94"/>
      <c r="E32492" s="94"/>
    </row>
    <row r="32493" spans="1:5">
      <c r="A32493" s="94"/>
      <c r="B32493" s="94"/>
      <c r="C32493" s="94"/>
      <c r="D32493" s="94"/>
      <c r="E32493" s="94"/>
    </row>
    <row r="32494" spans="1:5">
      <c r="A32494" s="94"/>
      <c r="B32494" s="94"/>
      <c r="C32494" s="94"/>
      <c r="D32494" s="94"/>
      <c r="E32494" s="94"/>
    </row>
    <row r="32495" spans="1:5">
      <c r="A32495" s="94"/>
      <c r="B32495" s="94"/>
      <c r="C32495" s="94"/>
      <c r="D32495" s="94"/>
      <c r="E32495" s="94"/>
    </row>
    <row r="32496" spans="1:5">
      <c r="A32496" s="94"/>
      <c r="B32496" s="94"/>
      <c r="C32496" s="94"/>
      <c r="D32496" s="94"/>
      <c r="E32496" s="94"/>
    </row>
    <row r="32497" spans="1:5">
      <c r="A32497" s="94"/>
      <c r="B32497" s="94"/>
      <c r="C32497" s="94"/>
      <c r="D32497" s="94"/>
      <c r="E32497" s="94"/>
    </row>
    <row r="32498" spans="1:5">
      <c r="A32498" s="94"/>
      <c r="B32498" s="94"/>
      <c r="C32498" s="94"/>
      <c r="D32498" s="94"/>
      <c r="E32498" s="94"/>
    </row>
    <row r="32499" spans="1:5">
      <c r="A32499" s="94"/>
      <c r="B32499" s="94"/>
      <c r="C32499" s="94"/>
      <c r="D32499" s="94"/>
      <c r="E32499" s="94"/>
    </row>
    <row r="32500" spans="1:5">
      <c r="A32500" s="94"/>
      <c r="B32500" s="94"/>
      <c r="C32500" s="94"/>
      <c r="D32500" s="94"/>
      <c r="E32500" s="94"/>
    </row>
    <row r="32501" spans="1:5">
      <c r="A32501" s="94"/>
      <c r="B32501" s="94"/>
      <c r="C32501" s="94"/>
      <c r="D32501" s="94"/>
      <c r="E32501" s="94"/>
    </row>
    <row r="32502" spans="1:5">
      <c r="A32502" s="94"/>
      <c r="B32502" s="94"/>
      <c r="C32502" s="94"/>
      <c r="D32502" s="94"/>
      <c r="E32502" s="94"/>
    </row>
    <row r="32503" spans="1:5">
      <c r="A32503" s="94"/>
      <c r="B32503" s="94"/>
      <c r="C32503" s="94"/>
      <c r="D32503" s="94"/>
      <c r="E32503" s="94"/>
    </row>
    <row r="32504" spans="1:5">
      <c r="A32504" s="94"/>
      <c r="B32504" s="94"/>
      <c r="C32504" s="94"/>
      <c r="D32504" s="94"/>
      <c r="E32504" s="94"/>
    </row>
    <row r="32505" spans="1:5">
      <c r="A32505" s="94"/>
      <c r="B32505" s="94"/>
      <c r="C32505" s="94"/>
      <c r="D32505" s="94"/>
      <c r="E32505" s="94"/>
    </row>
    <row r="32506" spans="1:5">
      <c r="A32506" s="94"/>
      <c r="B32506" s="94"/>
      <c r="C32506" s="94"/>
      <c r="D32506" s="94"/>
      <c r="E32506" s="94"/>
    </row>
    <row r="32507" spans="1:5">
      <c r="A32507" s="94"/>
      <c r="B32507" s="94"/>
      <c r="C32507" s="94"/>
      <c r="D32507" s="94"/>
      <c r="E32507" s="94"/>
    </row>
    <row r="32508" spans="1:5">
      <c r="A32508" s="94"/>
      <c r="B32508" s="94"/>
      <c r="C32508" s="94"/>
      <c r="D32508" s="94"/>
      <c r="E32508" s="94"/>
    </row>
    <row r="32509" spans="1:5">
      <c r="A32509" s="94"/>
      <c r="B32509" s="94"/>
      <c r="C32509" s="94"/>
      <c r="D32509" s="94"/>
      <c r="E32509" s="94"/>
    </row>
    <row r="32510" spans="1:5">
      <c r="A32510" s="94"/>
      <c r="B32510" s="94"/>
      <c r="C32510" s="94"/>
      <c r="D32510" s="94"/>
      <c r="E32510" s="94"/>
    </row>
    <row r="32511" spans="1:5">
      <c r="A32511" s="94"/>
      <c r="B32511" s="94"/>
      <c r="C32511" s="94"/>
      <c r="D32511" s="94"/>
      <c r="E32511" s="94"/>
    </row>
    <row r="32512" spans="1:5">
      <c r="A32512" s="94"/>
      <c r="B32512" s="94"/>
      <c r="C32512" s="94"/>
      <c r="D32512" s="94"/>
      <c r="E32512" s="94"/>
    </row>
    <row r="32513" spans="1:5">
      <c r="A32513" s="94"/>
      <c r="B32513" s="94"/>
      <c r="C32513" s="94"/>
      <c r="D32513" s="94"/>
      <c r="E32513" s="94"/>
    </row>
    <row r="32514" spans="1:5">
      <c r="A32514" s="94"/>
      <c r="B32514" s="94"/>
      <c r="C32514" s="94"/>
      <c r="D32514" s="94"/>
      <c r="E32514" s="94"/>
    </row>
    <row r="32515" spans="1:5">
      <c r="A32515" s="94"/>
      <c r="B32515" s="94"/>
      <c r="C32515" s="94"/>
      <c r="D32515" s="94"/>
      <c r="E32515" s="94"/>
    </row>
    <row r="32516" spans="1:5">
      <c r="A32516" s="94"/>
      <c r="B32516" s="94"/>
      <c r="C32516" s="94"/>
      <c r="D32516" s="94"/>
      <c r="E32516" s="94"/>
    </row>
    <row r="32517" spans="1:5">
      <c r="A32517" s="94"/>
      <c r="B32517" s="94"/>
      <c r="C32517" s="94"/>
      <c r="D32517" s="94"/>
      <c r="E32517" s="94"/>
    </row>
    <row r="32518" spans="1:5">
      <c r="A32518" s="94"/>
      <c r="B32518" s="94"/>
      <c r="C32518" s="94"/>
      <c r="D32518" s="94"/>
      <c r="E32518" s="94"/>
    </row>
    <row r="32519" spans="1:5">
      <c r="A32519" s="94"/>
      <c r="B32519" s="94"/>
      <c r="C32519" s="94"/>
      <c r="D32519" s="94"/>
      <c r="E32519" s="94"/>
    </row>
    <row r="32520" spans="1:5">
      <c r="A32520" s="94"/>
      <c r="B32520" s="94"/>
      <c r="C32520" s="94"/>
      <c r="D32520" s="94"/>
      <c r="E32520" s="94"/>
    </row>
    <row r="32521" spans="1:5">
      <c r="A32521" s="94"/>
      <c r="B32521" s="94"/>
      <c r="C32521" s="94"/>
      <c r="D32521" s="94"/>
      <c r="E32521" s="94"/>
    </row>
    <row r="32522" spans="1:5">
      <c r="A32522" s="94"/>
      <c r="B32522" s="94"/>
      <c r="C32522" s="94"/>
      <c r="D32522" s="94"/>
      <c r="E32522" s="94"/>
    </row>
    <row r="32523" spans="1:5">
      <c r="A32523" s="94"/>
      <c r="B32523" s="94"/>
      <c r="C32523" s="94"/>
      <c r="D32523" s="94"/>
      <c r="E32523" s="94"/>
    </row>
    <row r="32524" spans="1:5">
      <c r="A32524" s="94"/>
      <c r="B32524" s="94"/>
      <c r="C32524" s="94"/>
      <c r="D32524" s="94"/>
      <c r="E32524" s="94"/>
    </row>
    <row r="32525" spans="1:5">
      <c r="A32525" s="94"/>
      <c r="B32525" s="94"/>
      <c r="C32525" s="94"/>
      <c r="D32525" s="94"/>
      <c r="E32525" s="94"/>
    </row>
    <row r="32526" spans="1:5">
      <c r="A32526" s="94"/>
      <c r="B32526" s="94"/>
      <c r="C32526" s="94"/>
      <c r="D32526" s="94"/>
      <c r="E32526" s="94"/>
    </row>
    <row r="32527" spans="1:5">
      <c r="A32527" s="94"/>
      <c r="B32527" s="94"/>
      <c r="C32527" s="94"/>
      <c r="D32527" s="94"/>
      <c r="E32527" s="94"/>
    </row>
    <row r="32528" spans="1:5">
      <c r="A32528" s="94"/>
      <c r="B32528" s="94"/>
      <c r="C32528" s="94"/>
      <c r="D32528" s="94"/>
      <c r="E32528" s="94"/>
    </row>
    <row r="32529" spans="1:5">
      <c r="A32529" s="94"/>
      <c r="B32529" s="94"/>
      <c r="C32529" s="94"/>
      <c r="D32529" s="94"/>
      <c r="E32529" s="94"/>
    </row>
    <row r="32530" spans="1:5">
      <c r="A32530" s="94"/>
      <c r="B32530" s="94"/>
      <c r="C32530" s="94"/>
      <c r="D32530" s="94"/>
      <c r="E32530" s="94"/>
    </row>
    <row r="32531" spans="1:5">
      <c r="A32531" s="94"/>
      <c r="B32531" s="94"/>
      <c r="C32531" s="94"/>
      <c r="D32531" s="94"/>
      <c r="E32531" s="94"/>
    </row>
    <row r="32532" spans="1:5">
      <c r="A32532" s="94"/>
      <c r="B32532" s="94"/>
      <c r="C32532" s="94"/>
      <c r="D32532" s="94"/>
      <c r="E32532" s="94"/>
    </row>
    <row r="32533" spans="1:5">
      <c r="A32533" s="94"/>
      <c r="B32533" s="94"/>
      <c r="C32533" s="94"/>
      <c r="D32533" s="94"/>
      <c r="E32533" s="94"/>
    </row>
    <row r="32534" spans="1:5">
      <c r="A32534" s="94"/>
      <c r="B32534" s="94"/>
      <c r="C32534" s="94"/>
      <c r="D32534" s="94"/>
      <c r="E32534" s="94"/>
    </row>
    <row r="32535" spans="1:5">
      <c r="A32535" s="94"/>
      <c r="B32535" s="94"/>
      <c r="C32535" s="94"/>
      <c r="D32535" s="94"/>
      <c r="E32535" s="94"/>
    </row>
    <row r="32536" spans="1:5">
      <c r="A32536" s="94"/>
      <c r="B32536" s="94"/>
      <c r="C32536" s="94"/>
      <c r="D32536" s="94"/>
      <c r="E32536" s="94"/>
    </row>
    <row r="32537" spans="1:5">
      <c r="A32537" s="94"/>
      <c r="B32537" s="94"/>
      <c r="C32537" s="94"/>
      <c r="D32537" s="94"/>
      <c r="E32537" s="94"/>
    </row>
    <row r="32538" spans="1:5">
      <c r="A32538" s="94"/>
      <c r="B32538" s="94"/>
      <c r="C32538" s="94"/>
      <c r="D32538" s="94"/>
      <c r="E32538" s="94"/>
    </row>
    <row r="32539" spans="1:5">
      <c r="A32539" s="94"/>
      <c r="B32539" s="94"/>
      <c r="C32539" s="94"/>
      <c r="D32539" s="94"/>
      <c r="E32539" s="94"/>
    </row>
    <row r="32540" spans="1:5">
      <c r="A32540" s="94"/>
      <c r="B32540" s="94"/>
      <c r="C32540" s="94"/>
      <c r="D32540" s="94"/>
      <c r="E32540" s="94"/>
    </row>
    <row r="32541" spans="1:5">
      <c r="A32541" s="94"/>
      <c r="B32541" s="94"/>
      <c r="C32541" s="94"/>
      <c r="D32541" s="94"/>
      <c r="E32541" s="94"/>
    </row>
    <row r="32542" spans="1:5">
      <c r="A32542" s="94"/>
      <c r="B32542" s="94"/>
      <c r="C32542" s="94"/>
      <c r="D32542" s="94"/>
      <c r="E32542" s="94"/>
    </row>
    <row r="32543" spans="1:5">
      <c r="A32543" s="94"/>
      <c r="B32543" s="94"/>
      <c r="C32543" s="94"/>
      <c r="D32543" s="94"/>
      <c r="E32543" s="94"/>
    </row>
    <row r="32544" spans="1:5">
      <c r="A32544" s="94"/>
      <c r="B32544" s="94"/>
      <c r="C32544" s="94"/>
      <c r="D32544" s="94"/>
      <c r="E32544" s="94"/>
    </row>
    <row r="32545" spans="1:5">
      <c r="A32545" s="94"/>
      <c r="B32545" s="94"/>
      <c r="C32545" s="94"/>
      <c r="D32545" s="94"/>
      <c r="E32545" s="94"/>
    </row>
    <row r="32546" spans="1:5">
      <c r="A32546" s="94"/>
      <c r="B32546" s="94"/>
      <c r="C32546" s="94"/>
      <c r="D32546" s="94"/>
      <c r="E32546" s="94"/>
    </row>
    <row r="32547" spans="1:5">
      <c r="A32547" s="94"/>
      <c r="B32547" s="94"/>
      <c r="C32547" s="94"/>
      <c r="D32547" s="94"/>
      <c r="E32547" s="94"/>
    </row>
    <row r="32548" spans="1:5">
      <c r="A32548" s="94"/>
      <c r="B32548" s="94"/>
      <c r="C32548" s="94"/>
      <c r="D32548" s="94"/>
      <c r="E32548" s="94"/>
    </row>
    <row r="32549" spans="1:5">
      <c r="A32549" s="94"/>
      <c r="B32549" s="94"/>
      <c r="C32549" s="94"/>
      <c r="D32549" s="94"/>
      <c r="E32549" s="94"/>
    </row>
    <row r="32550" spans="1:5">
      <c r="A32550" s="94"/>
      <c r="B32550" s="94"/>
      <c r="C32550" s="94"/>
      <c r="D32550" s="94"/>
      <c r="E32550" s="94"/>
    </row>
    <row r="32551" spans="1:5">
      <c r="A32551" s="94"/>
      <c r="B32551" s="94"/>
      <c r="C32551" s="94"/>
      <c r="D32551" s="94"/>
      <c r="E32551" s="94"/>
    </row>
    <row r="32552" spans="1:5">
      <c r="A32552" s="94"/>
      <c r="B32552" s="94"/>
      <c r="C32552" s="94"/>
      <c r="D32552" s="94"/>
      <c r="E32552" s="94"/>
    </row>
    <row r="32553" spans="1:5">
      <c r="A32553" s="94"/>
      <c r="B32553" s="94"/>
      <c r="C32553" s="94"/>
      <c r="D32553" s="94"/>
      <c r="E32553" s="94"/>
    </row>
    <row r="32554" spans="1:5">
      <c r="A32554" s="94"/>
      <c r="B32554" s="94"/>
      <c r="C32554" s="94"/>
      <c r="D32554" s="94"/>
      <c r="E32554" s="94"/>
    </row>
    <row r="32555" spans="1:5">
      <c r="A32555" s="94"/>
      <c r="B32555" s="94"/>
      <c r="C32555" s="94"/>
      <c r="D32555" s="94"/>
      <c r="E32555" s="94"/>
    </row>
    <row r="32556" spans="1:5">
      <c r="A32556" s="94"/>
      <c r="B32556" s="94"/>
      <c r="C32556" s="94"/>
      <c r="D32556" s="94"/>
      <c r="E32556" s="94"/>
    </row>
    <row r="32557" spans="1:5">
      <c r="A32557" s="94"/>
      <c r="B32557" s="94"/>
      <c r="C32557" s="94"/>
      <c r="D32557" s="94"/>
      <c r="E32557" s="94"/>
    </row>
    <row r="32558" spans="1:5">
      <c r="A32558" s="94"/>
      <c r="B32558" s="94"/>
      <c r="C32558" s="94"/>
      <c r="D32558" s="94"/>
      <c r="E32558" s="94"/>
    </row>
    <row r="32559" spans="1:5">
      <c r="A32559" s="94"/>
      <c r="B32559" s="94"/>
      <c r="C32559" s="94"/>
      <c r="D32559" s="94"/>
      <c r="E32559" s="94"/>
    </row>
    <row r="32560" spans="1:5">
      <c r="A32560" s="94"/>
      <c r="B32560" s="94"/>
      <c r="C32560" s="94"/>
      <c r="D32560" s="94"/>
      <c r="E32560" s="94"/>
    </row>
    <row r="32561" spans="1:5">
      <c r="A32561" s="94"/>
      <c r="B32561" s="94"/>
      <c r="C32561" s="94"/>
      <c r="D32561" s="94"/>
      <c r="E32561" s="94"/>
    </row>
    <row r="32562" spans="1:5">
      <c r="A32562" s="94"/>
      <c r="B32562" s="94"/>
      <c r="C32562" s="94"/>
      <c r="D32562" s="94"/>
      <c r="E32562" s="94"/>
    </row>
    <row r="32563" spans="1:5">
      <c r="A32563" s="94"/>
      <c r="B32563" s="94"/>
      <c r="C32563" s="94"/>
      <c r="D32563" s="94"/>
      <c r="E32563" s="94"/>
    </row>
    <row r="32564" spans="1:5">
      <c r="A32564" s="94"/>
      <c r="B32564" s="94"/>
      <c r="C32564" s="94"/>
      <c r="D32564" s="94"/>
      <c r="E32564" s="94"/>
    </row>
    <row r="32565" spans="1:5">
      <c r="A32565" s="94"/>
      <c r="B32565" s="94"/>
      <c r="C32565" s="94"/>
      <c r="D32565" s="94"/>
      <c r="E32565" s="94"/>
    </row>
    <row r="32566" spans="1:5">
      <c r="A32566" s="94"/>
      <c r="B32566" s="94"/>
      <c r="C32566" s="94"/>
      <c r="D32566" s="94"/>
      <c r="E32566" s="94"/>
    </row>
    <row r="32567" spans="1:5">
      <c r="A32567" s="94"/>
      <c r="B32567" s="94"/>
      <c r="C32567" s="94"/>
      <c r="D32567" s="94"/>
      <c r="E32567" s="94"/>
    </row>
    <row r="32568" spans="1:5">
      <c r="A32568" s="94"/>
      <c r="B32568" s="94"/>
      <c r="C32568" s="94"/>
      <c r="D32568" s="94"/>
      <c r="E32568" s="94"/>
    </row>
    <row r="32569" spans="1:5">
      <c r="A32569" s="94"/>
      <c r="B32569" s="94"/>
      <c r="C32569" s="94"/>
      <c r="D32569" s="94"/>
      <c r="E32569" s="94"/>
    </row>
    <row r="32570" spans="1:5">
      <c r="A32570" s="94"/>
      <c r="B32570" s="94"/>
      <c r="C32570" s="94"/>
      <c r="D32570" s="94"/>
      <c r="E32570" s="94"/>
    </row>
    <row r="32571" spans="1:5">
      <c r="A32571" s="94"/>
      <c r="B32571" s="94"/>
      <c r="C32571" s="94"/>
      <c r="D32571" s="94"/>
      <c r="E32571" s="94"/>
    </row>
    <row r="32572" spans="1:5">
      <c r="A32572" s="94"/>
      <c r="B32572" s="94"/>
      <c r="C32572" s="94"/>
      <c r="D32572" s="94"/>
      <c r="E32572" s="94"/>
    </row>
    <row r="32573" spans="1:5">
      <c r="A32573" s="94"/>
      <c r="B32573" s="94"/>
      <c r="C32573" s="94"/>
      <c r="D32573" s="94"/>
      <c r="E32573" s="94"/>
    </row>
    <row r="32574" spans="1:5">
      <c r="A32574" s="94"/>
      <c r="B32574" s="94"/>
      <c r="C32574" s="94"/>
      <c r="D32574" s="94"/>
      <c r="E32574" s="94"/>
    </row>
    <row r="32575" spans="1:5">
      <c r="A32575" s="94"/>
      <c r="B32575" s="94"/>
      <c r="C32575" s="94"/>
      <c r="D32575" s="94"/>
      <c r="E32575" s="94"/>
    </row>
    <row r="32576" spans="1:5">
      <c r="A32576" s="94"/>
      <c r="B32576" s="94"/>
      <c r="C32576" s="94"/>
      <c r="D32576" s="94"/>
      <c r="E32576" s="94"/>
    </row>
    <row r="32577" spans="1:5">
      <c r="A32577" s="94"/>
      <c r="B32577" s="94"/>
      <c r="C32577" s="94"/>
      <c r="D32577" s="94"/>
      <c r="E32577" s="94"/>
    </row>
    <row r="32578" spans="1:5">
      <c r="A32578" s="94"/>
      <c r="B32578" s="94"/>
      <c r="C32578" s="94"/>
      <c r="D32578" s="94"/>
      <c r="E32578" s="94"/>
    </row>
    <row r="32579" spans="1:5">
      <c r="A32579" s="94"/>
      <c r="B32579" s="94"/>
      <c r="C32579" s="94"/>
      <c r="D32579" s="94"/>
      <c r="E32579" s="94"/>
    </row>
    <row r="32580" spans="1:5">
      <c r="A32580" s="94"/>
      <c r="B32580" s="94"/>
      <c r="C32580" s="94"/>
      <c r="D32580" s="94"/>
      <c r="E32580" s="94"/>
    </row>
    <row r="32581" spans="1:5">
      <c r="A32581" s="94"/>
      <c r="B32581" s="94"/>
      <c r="C32581" s="94"/>
      <c r="D32581" s="94"/>
      <c r="E32581" s="94"/>
    </row>
    <row r="32582" spans="1:5">
      <c r="A32582" s="94"/>
      <c r="B32582" s="94"/>
      <c r="C32582" s="94"/>
      <c r="D32582" s="94"/>
      <c r="E32582" s="94"/>
    </row>
    <row r="32583" spans="1:5">
      <c r="A32583" s="94"/>
      <c r="B32583" s="94"/>
      <c r="C32583" s="94"/>
      <c r="D32583" s="94"/>
      <c r="E32583" s="94"/>
    </row>
    <row r="32584" spans="1:5">
      <c r="A32584" s="94"/>
      <c r="B32584" s="94"/>
      <c r="C32584" s="94"/>
      <c r="D32584" s="94"/>
      <c r="E32584" s="94"/>
    </row>
    <row r="32585" spans="1:5">
      <c r="A32585" s="94"/>
      <c r="B32585" s="94"/>
      <c r="C32585" s="94"/>
      <c r="D32585" s="94"/>
      <c r="E32585" s="94"/>
    </row>
    <row r="32586" spans="1:5">
      <c r="A32586" s="94"/>
      <c r="B32586" s="94"/>
      <c r="C32586" s="94"/>
      <c r="D32586" s="94"/>
      <c r="E32586" s="94"/>
    </row>
    <row r="32587" spans="1:5">
      <c r="A32587" s="94"/>
      <c r="B32587" s="94"/>
      <c r="C32587" s="94"/>
      <c r="D32587" s="94"/>
      <c r="E32587" s="94"/>
    </row>
    <row r="32588" spans="1:5">
      <c r="A32588" s="94"/>
      <c r="B32588" s="94"/>
      <c r="C32588" s="94"/>
      <c r="D32588" s="94"/>
      <c r="E32588" s="94"/>
    </row>
    <row r="32589" spans="1:5">
      <c r="A32589" s="94"/>
      <c r="B32589" s="94"/>
      <c r="C32589" s="94"/>
      <c r="D32589" s="94"/>
      <c r="E32589" s="94"/>
    </row>
    <row r="32590" spans="1:5">
      <c r="A32590" s="94"/>
      <c r="B32590" s="94"/>
      <c r="C32590" s="94"/>
      <c r="D32590" s="94"/>
      <c r="E32590" s="94"/>
    </row>
    <row r="32591" spans="1:5">
      <c r="A32591" s="94"/>
      <c r="B32591" s="94"/>
      <c r="C32591" s="94"/>
      <c r="D32591" s="94"/>
      <c r="E32591" s="94"/>
    </row>
    <row r="32592" spans="1:5">
      <c r="A32592" s="94"/>
      <c r="B32592" s="94"/>
      <c r="C32592" s="94"/>
      <c r="D32592" s="94"/>
      <c r="E32592" s="94"/>
    </row>
    <row r="32593" spans="1:5">
      <c r="A32593" s="94"/>
      <c r="B32593" s="94"/>
      <c r="C32593" s="94"/>
      <c r="D32593" s="94"/>
      <c r="E32593" s="94"/>
    </row>
    <row r="32594" spans="1:5">
      <c r="A32594" s="94"/>
      <c r="B32594" s="94"/>
      <c r="C32594" s="94"/>
      <c r="D32594" s="94"/>
      <c r="E32594" s="94"/>
    </row>
    <row r="32595" spans="1:5">
      <c r="A32595" s="94"/>
      <c r="B32595" s="94"/>
      <c r="C32595" s="94"/>
      <c r="D32595" s="94"/>
      <c r="E32595" s="94"/>
    </row>
    <row r="32596" spans="1:5">
      <c r="A32596" s="94"/>
      <c r="B32596" s="94"/>
      <c r="C32596" s="94"/>
      <c r="D32596" s="94"/>
      <c r="E32596" s="94"/>
    </row>
    <row r="32597" spans="1:5">
      <c r="A32597" s="94"/>
      <c r="B32597" s="94"/>
      <c r="C32597" s="94"/>
      <c r="D32597" s="94"/>
      <c r="E32597" s="94"/>
    </row>
    <row r="32598" spans="1:5">
      <c r="A32598" s="94"/>
      <c r="B32598" s="94"/>
      <c r="C32598" s="94"/>
      <c r="D32598" s="94"/>
      <c r="E32598" s="94"/>
    </row>
    <row r="32599" spans="1:5">
      <c r="A32599" s="94"/>
      <c r="B32599" s="94"/>
      <c r="C32599" s="94"/>
      <c r="D32599" s="94"/>
      <c r="E32599" s="94"/>
    </row>
    <row r="32600" spans="1:5">
      <c r="A32600" s="94"/>
      <c r="B32600" s="94"/>
      <c r="C32600" s="94"/>
      <c r="D32600" s="94"/>
      <c r="E32600" s="94"/>
    </row>
    <row r="32601" spans="1:5">
      <c r="A32601" s="94"/>
      <c r="B32601" s="94"/>
      <c r="C32601" s="94"/>
      <c r="D32601" s="94"/>
      <c r="E32601" s="94"/>
    </row>
    <row r="32602" spans="1:5">
      <c r="A32602" s="94"/>
      <c r="B32602" s="94"/>
      <c r="C32602" s="94"/>
      <c r="D32602" s="94"/>
      <c r="E32602" s="94"/>
    </row>
    <row r="32603" spans="1:5">
      <c r="A32603" s="94"/>
      <c r="B32603" s="94"/>
      <c r="C32603" s="94"/>
      <c r="D32603" s="94"/>
      <c r="E32603" s="94"/>
    </row>
    <row r="32604" spans="1:5">
      <c r="A32604" s="94"/>
      <c r="B32604" s="94"/>
      <c r="C32604" s="94"/>
      <c r="D32604" s="94"/>
      <c r="E32604" s="94"/>
    </row>
    <row r="32605" spans="1:5">
      <c r="A32605" s="94"/>
      <c r="B32605" s="94"/>
      <c r="C32605" s="94"/>
      <c r="D32605" s="94"/>
      <c r="E32605" s="94"/>
    </row>
    <row r="32606" spans="1:5">
      <c r="A32606" s="94"/>
      <c r="B32606" s="94"/>
      <c r="C32606" s="94"/>
      <c r="D32606" s="94"/>
      <c r="E32606" s="94"/>
    </row>
    <row r="32607" spans="1:5">
      <c r="A32607" s="94"/>
      <c r="B32607" s="94"/>
      <c r="C32607" s="94"/>
      <c r="D32607" s="94"/>
      <c r="E32607" s="94"/>
    </row>
    <row r="32608" spans="1:5">
      <c r="A32608" s="94"/>
      <c r="B32608" s="94"/>
      <c r="C32608" s="94"/>
      <c r="D32608" s="94"/>
      <c r="E32608" s="94"/>
    </row>
    <row r="32609" spans="1:5">
      <c r="A32609" s="94"/>
      <c r="B32609" s="94"/>
      <c r="C32609" s="94"/>
      <c r="D32609" s="94"/>
      <c r="E32609" s="94"/>
    </row>
    <row r="32610" spans="1:5">
      <c r="A32610" s="94"/>
      <c r="B32610" s="94"/>
      <c r="C32610" s="94"/>
      <c r="D32610" s="94"/>
      <c r="E32610" s="94"/>
    </row>
    <row r="32611" spans="1:5">
      <c r="A32611" s="94"/>
      <c r="B32611" s="94"/>
      <c r="C32611" s="94"/>
      <c r="D32611" s="94"/>
      <c r="E32611" s="94"/>
    </row>
    <row r="32612" spans="1:5">
      <c r="A32612" s="94"/>
      <c r="B32612" s="94"/>
      <c r="C32612" s="94"/>
      <c r="D32612" s="94"/>
      <c r="E32612" s="94"/>
    </row>
    <row r="32613" spans="1:5">
      <c r="A32613" s="94"/>
      <c r="B32613" s="94"/>
      <c r="C32613" s="94"/>
      <c r="D32613" s="94"/>
      <c r="E32613" s="94"/>
    </row>
    <row r="32614" spans="1:5">
      <c r="A32614" s="94"/>
      <c r="B32614" s="94"/>
      <c r="C32614" s="94"/>
      <c r="D32614" s="94"/>
      <c r="E32614" s="94"/>
    </row>
    <row r="32615" spans="1:5">
      <c r="A32615" s="94"/>
      <c r="B32615" s="94"/>
      <c r="C32615" s="94"/>
      <c r="D32615" s="94"/>
      <c r="E32615" s="94"/>
    </row>
    <row r="32616" spans="1:5">
      <c r="A32616" s="94"/>
      <c r="B32616" s="94"/>
      <c r="C32616" s="94"/>
      <c r="D32616" s="94"/>
      <c r="E32616" s="94"/>
    </row>
    <row r="32617" spans="1:5">
      <c r="A32617" s="94"/>
      <c r="B32617" s="94"/>
      <c r="C32617" s="94"/>
      <c r="D32617" s="94"/>
      <c r="E32617" s="94"/>
    </row>
    <row r="32618" spans="1:5">
      <c r="A32618" s="94"/>
      <c r="B32618" s="94"/>
      <c r="C32618" s="94"/>
      <c r="D32618" s="94"/>
      <c r="E32618" s="94"/>
    </row>
    <row r="32619" spans="1:5">
      <c r="A32619" s="94"/>
      <c r="B32619" s="94"/>
      <c r="C32619" s="94"/>
      <c r="D32619" s="94"/>
      <c r="E32619" s="94"/>
    </row>
    <row r="32620" spans="1:5">
      <c r="A32620" s="94"/>
      <c r="B32620" s="94"/>
      <c r="C32620" s="94"/>
      <c r="D32620" s="94"/>
      <c r="E32620" s="94"/>
    </row>
    <row r="32621" spans="1:5">
      <c r="A32621" s="94"/>
      <c r="B32621" s="94"/>
      <c r="C32621" s="94"/>
      <c r="D32621" s="94"/>
      <c r="E32621" s="94"/>
    </row>
    <row r="32622" spans="1:5">
      <c r="A32622" s="94"/>
      <c r="B32622" s="94"/>
      <c r="C32622" s="94"/>
      <c r="D32622" s="94"/>
      <c r="E32622" s="94"/>
    </row>
    <row r="32623" spans="1:5">
      <c r="A32623" s="94"/>
      <c r="B32623" s="94"/>
      <c r="C32623" s="94"/>
      <c r="D32623" s="94"/>
      <c r="E32623" s="94"/>
    </row>
    <row r="32624" spans="1:5">
      <c r="A32624" s="94"/>
      <c r="B32624" s="94"/>
      <c r="C32624" s="94"/>
      <c r="D32624" s="94"/>
      <c r="E32624" s="94"/>
    </row>
    <row r="32625" spans="1:5">
      <c r="A32625" s="94"/>
      <c r="B32625" s="94"/>
      <c r="C32625" s="94"/>
      <c r="D32625" s="94"/>
      <c r="E32625" s="94"/>
    </row>
    <row r="32626" spans="1:5">
      <c r="A32626" s="94"/>
      <c r="B32626" s="94"/>
      <c r="C32626" s="94"/>
      <c r="D32626" s="94"/>
      <c r="E32626" s="94"/>
    </row>
    <row r="32627" spans="1:5">
      <c r="A32627" s="94"/>
      <c r="B32627" s="94"/>
      <c r="C32627" s="94"/>
      <c r="D32627" s="94"/>
      <c r="E32627" s="94"/>
    </row>
    <row r="32628" spans="1:5">
      <c r="A32628" s="94"/>
      <c r="B32628" s="94"/>
      <c r="C32628" s="94"/>
      <c r="D32628" s="94"/>
      <c r="E32628" s="94"/>
    </row>
    <row r="32629" spans="1:5">
      <c r="A32629" s="94"/>
      <c r="B32629" s="94"/>
      <c r="C32629" s="94"/>
      <c r="D32629" s="94"/>
      <c r="E32629" s="94"/>
    </row>
    <row r="32630" spans="1:5">
      <c r="A32630" s="94"/>
      <c r="B32630" s="94"/>
      <c r="C32630" s="94"/>
      <c r="D32630" s="94"/>
      <c r="E32630" s="94"/>
    </row>
    <row r="32631" spans="1:5">
      <c r="A32631" s="94"/>
      <c r="B32631" s="94"/>
      <c r="C32631" s="94"/>
      <c r="D32631" s="94"/>
      <c r="E32631" s="94"/>
    </row>
    <row r="32632" spans="1:5">
      <c r="A32632" s="94"/>
      <c r="B32632" s="94"/>
      <c r="C32632" s="94"/>
      <c r="D32632" s="94"/>
      <c r="E32632" s="94"/>
    </row>
    <row r="32633" spans="1:5">
      <c r="A32633" s="94"/>
      <c r="B32633" s="94"/>
      <c r="C32633" s="94"/>
      <c r="D32633" s="94"/>
      <c r="E32633" s="94"/>
    </row>
    <row r="32634" spans="1:5">
      <c r="A32634" s="94"/>
      <c r="B32634" s="94"/>
      <c r="C32634" s="94"/>
      <c r="D32634" s="94"/>
      <c r="E32634" s="94"/>
    </row>
    <row r="32635" spans="1:5">
      <c r="A32635" s="94"/>
      <c r="B32635" s="94"/>
      <c r="C32635" s="94"/>
      <c r="D32635" s="94"/>
      <c r="E32635" s="94"/>
    </row>
    <row r="32636" spans="1:5">
      <c r="A32636" s="94"/>
      <c r="B32636" s="94"/>
      <c r="C32636" s="94"/>
      <c r="D32636" s="94"/>
      <c r="E32636" s="94"/>
    </row>
    <row r="32637" spans="1:5">
      <c r="A32637" s="94"/>
      <c r="B32637" s="94"/>
      <c r="C32637" s="94"/>
      <c r="D32637" s="94"/>
      <c r="E32637" s="94"/>
    </row>
    <row r="32638" spans="1:5">
      <c r="A32638" s="94"/>
      <c r="B32638" s="94"/>
      <c r="C32638" s="94"/>
      <c r="D32638" s="94"/>
      <c r="E32638" s="94"/>
    </row>
    <row r="32639" spans="1:5">
      <c r="A32639" s="94"/>
      <c r="B32639" s="94"/>
      <c r="C32639" s="94"/>
      <c r="D32639" s="94"/>
      <c r="E32639" s="94"/>
    </row>
    <row r="32640" spans="1:5">
      <c r="A32640" s="94"/>
      <c r="B32640" s="94"/>
      <c r="C32640" s="94"/>
      <c r="D32640" s="94"/>
      <c r="E32640" s="94"/>
    </row>
    <row r="32641" spans="1:5">
      <c r="A32641" s="94"/>
      <c r="B32641" s="94"/>
      <c r="C32641" s="94"/>
      <c r="D32641" s="94"/>
      <c r="E32641" s="94"/>
    </row>
    <row r="32642" spans="1:5">
      <c r="A32642" s="94"/>
      <c r="B32642" s="94"/>
      <c r="C32642" s="94"/>
      <c r="D32642" s="94"/>
      <c r="E32642" s="94"/>
    </row>
    <row r="32643" spans="1:5">
      <c r="A32643" s="94"/>
      <c r="B32643" s="94"/>
      <c r="C32643" s="94"/>
      <c r="D32643" s="94"/>
      <c r="E32643" s="94"/>
    </row>
    <row r="32644" spans="1:5">
      <c r="A32644" s="94"/>
      <c r="B32644" s="94"/>
      <c r="C32644" s="94"/>
      <c r="D32644" s="94"/>
      <c r="E32644" s="94"/>
    </row>
    <row r="32645" spans="1:5">
      <c r="A32645" s="94"/>
      <c r="B32645" s="94"/>
      <c r="C32645" s="94"/>
      <c r="D32645" s="94"/>
      <c r="E32645" s="94"/>
    </row>
    <row r="32646" spans="1:5">
      <c r="A32646" s="94"/>
      <c r="B32646" s="94"/>
      <c r="C32646" s="94"/>
      <c r="D32646" s="94"/>
      <c r="E32646" s="94"/>
    </row>
    <row r="32647" spans="1:5">
      <c r="A32647" s="94"/>
      <c r="B32647" s="94"/>
      <c r="C32647" s="94"/>
      <c r="D32647" s="94"/>
      <c r="E32647" s="94"/>
    </row>
    <row r="32648" spans="1:5">
      <c r="A32648" s="94"/>
      <c r="B32648" s="94"/>
      <c r="C32648" s="94"/>
      <c r="D32648" s="94"/>
      <c r="E32648" s="94"/>
    </row>
    <row r="32649" spans="1:5">
      <c r="A32649" s="94"/>
      <c r="B32649" s="94"/>
      <c r="C32649" s="94"/>
      <c r="D32649" s="94"/>
      <c r="E32649" s="94"/>
    </row>
    <row r="32650" spans="1:5">
      <c r="A32650" s="94"/>
      <c r="B32650" s="94"/>
      <c r="C32650" s="94"/>
      <c r="D32650" s="94"/>
      <c r="E32650" s="94"/>
    </row>
    <row r="32651" spans="1:5">
      <c r="A32651" s="94"/>
      <c r="B32651" s="94"/>
      <c r="C32651" s="94"/>
      <c r="D32651" s="94"/>
      <c r="E32651" s="94"/>
    </row>
    <row r="32652" spans="1:5">
      <c r="A32652" s="94"/>
      <c r="B32652" s="94"/>
      <c r="C32652" s="94"/>
      <c r="D32652" s="94"/>
      <c r="E32652" s="94"/>
    </row>
    <row r="32653" spans="1:5">
      <c r="A32653" s="94"/>
      <c r="B32653" s="94"/>
      <c r="C32653" s="94"/>
      <c r="D32653" s="94"/>
      <c r="E32653" s="94"/>
    </row>
    <row r="32654" spans="1:5">
      <c r="A32654" s="94"/>
      <c r="B32654" s="94"/>
      <c r="C32654" s="94"/>
      <c r="D32654" s="94"/>
      <c r="E32654" s="94"/>
    </row>
    <row r="32655" spans="1:5">
      <c r="A32655" s="94"/>
      <c r="B32655" s="94"/>
      <c r="C32655" s="94"/>
      <c r="D32655" s="94"/>
      <c r="E32655" s="94"/>
    </row>
    <row r="32656" spans="1:5">
      <c r="A32656" s="94"/>
      <c r="B32656" s="94"/>
      <c r="C32656" s="94"/>
      <c r="D32656" s="94"/>
      <c r="E32656" s="94"/>
    </row>
    <row r="32657" spans="1:5">
      <c r="A32657" s="94"/>
      <c r="B32657" s="94"/>
      <c r="C32657" s="94"/>
      <c r="D32657" s="94"/>
      <c r="E32657" s="94"/>
    </row>
    <row r="32658" spans="1:5">
      <c r="A32658" s="94"/>
      <c r="B32658" s="94"/>
      <c r="C32658" s="94"/>
      <c r="D32658" s="94"/>
      <c r="E32658" s="94"/>
    </row>
    <row r="32659" spans="1:5">
      <c r="A32659" s="94"/>
      <c r="B32659" s="94"/>
      <c r="C32659" s="94"/>
      <c r="D32659" s="94"/>
      <c r="E32659" s="94"/>
    </row>
    <row r="32660" spans="1:5">
      <c r="A32660" s="94"/>
      <c r="B32660" s="94"/>
      <c r="C32660" s="94"/>
      <c r="D32660" s="94"/>
      <c r="E32660" s="94"/>
    </row>
    <row r="32661" spans="1:5">
      <c r="A32661" s="94"/>
      <c r="B32661" s="94"/>
      <c r="C32661" s="94"/>
      <c r="D32661" s="94"/>
      <c r="E32661" s="94"/>
    </row>
    <row r="32662" spans="1:5">
      <c r="A32662" s="94"/>
      <c r="B32662" s="94"/>
      <c r="C32662" s="94"/>
      <c r="D32662" s="94"/>
      <c r="E32662" s="94"/>
    </row>
    <row r="32663" spans="1:5">
      <c r="A32663" s="94"/>
      <c r="B32663" s="94"/>
      <c r="C32663" s="94"/>
      <c r="D32663" s="94"/>
      <c r="E32663" s="94"/>
    </row>
    <row r="32664" spans="1:5">
      <c r="A32664" s="94"/>
      <c r="B32664" s="94"/>
      <c r="C32664" s="94"/>
      <c r="D32664" s="94"/>
      <c r="E32664" s="94"/>
    </row>
    <row r="32665" spans="1:5">
      <c r="A32665" s="94"/>
      <c r="B32665" s="94"/>
      <c r="C32665" s="94"/>
      <c r="D32665" s="94"/>
      <c r="E32665" s="94"/>
    </row>
    <row r="32666" spans="1:5">
      <c r="A32666" s="94"/>
      <c r="B32666" s="94"/>
      <c r="C32666" s="94"/>
      <c r="D32666" s="94"/>
      <c r="E32666" s="94"/>
    </row>
    <row r="32667" spans="1:5">
      <c r="A32667" s="94"/>
      <c r="B32667" s="94"/>
      <c r="C32667" s="94"/>
      <c r="D32667" s="94"/>
      <c r="E32667" s="94"/>
    </row>
    <row r="32668" spans="1:5">
      <c r="A32668" s="94"/>
      <c r="B32668" s="94"/>
      <c r="C32668" s="94"/>
      <c r="D32668" s="94"/>
      <c r="E32668" s="94"/>
    </row>
    <row r="32669" spans="1:5">
      <c r="A32669" s="94"/>
      <c r="B32669" s="94"/>
      <c r="C32669" s="94"/>
      <c r="D32669" s="94"/>
      <c r="E32669" s="94"/>
    </row>
    <row r="32670" spans="1:5">
      <c r="A32670" s="94"/>
      <c r="B32670" s="94"/>
      <c r="C32670" s="94"/>
      <c r="D32670" s="94"/>
      <c r="E32670" s="94"/>
    </row>
    <row r="32671" spans="1:5">
      <c r="A32671" s="94"/>
      <c r="B32671" s="94"/>
      <c r="C32671" s="94"/>
      <c r="D32671" s="94"/>
      <c r="E32671" s="94"/>
    </row>
    <row r="32672" spans="1:5">
      <c r="A32672" s="94"/>
      <c r="B32672" s="94"/>
      <c r="C32672" s="94"/>
      <c r="D32672" s="94"/>
      <c r="E32672" s="94"/>
    </row>
    <row r="32673" spans="1:5">
      <c r="A32673" s="94"/>
      <c r="B32673" s="94"/>
      <c r="C32673" s="94"/>
      <c r="D32673" s="94"/>
      <c r="E32673" s="94"/>
    </row>
    <row r="32674" spans="1:5">
      <c r="A32674" s="94"/>
      <c r="B32674" s="94"/>
      <c r="C32674" s="94"/>
      <c r="D32674" s="94"/>
      <c r="E32674" s="94"/>
    </row>
    <row r="32675" spans="1:5">
      <c r="A32675" s="94"/>
      <c r="B32675" s="94"/>
      <c r="C32675" s="94"/>
      <c r="D32675" s="94"/>
      <c r="E32675" s="94"/>
    </row>
    <row r="32676" spans="1:5">
      <c r="A32676" s="94"/>
      <c r="B32676" s="94"/>
      <c r="C32676" s="94"/>
      <c r="D32676" s="94"/>
      <c r="E32676" s="94"/>
    </row>
    <row r="32677" spans="1:5">
      <c r="A32677" s="94"/>
      <c r="B32677" s="94"/>
      <c r="C32677" s="94"/>
      <c r="D32677" s="94"/>
      <c r="E32677" s="94"/>
    </row>
    <row r="32678" spans="1:5">
      <c r="A32678" s="94"/>
      <c r="B32678" s="94"/>
      <c r="C32678" s="94"/>
      <c r="D32678" s="94"/>
      <c r="E32678" s="94"/>
    </row>
    <row r="32679" spans="1:5">
      <c r="A32679" s="94"/>
      <c r="B32679" s="94"/>
      <c r="C32679" s="94"/>
      <c r="D32679" s="94"/>
      <c r="E32679" s="94"/>
    </row>
    <row r="32680" spans="1:5">
      <c r="A32680" s="94"/>
      <c r="B32680" s="94"/>
      <c r="C32680" s="94"/>
      <c r="D32680" s="94"/>
      <c r="E32680" s="94"/>
    </row>
    <row r="32681" spans="1:5">
      <c r="A32681" s="94"/>
      <c r="B32681" s="94"/>
      <c r="C32681" s="94"/>
      <c r="D32681" s="94"/>
      <c r="E32681" s="94"/>
    </row>
    <row r="32682" spans="1:5">
      <c r="A32682" s="94"/>
      <c r="B32682" s="94"/>
      <c r="C32682" s="94"/>
      <c r="D32682" s="94"/>
      <c r="E32682" s="94"/>
    </row>
    <row r="32683" spans="1:5">
      <c r="A32683" s="94"/>
      <c r="B32683" s="94"/>
      <c r="C32683" s="94"/>
      <c r="D32683" s="94"/>
      <c r="E32683" s="94"/>
    </row>
    <row r="32684" spans="1:5">
      <c r="A32684" s="94"/>
      <c r="B32684" s="94"/>
      <c r="C32684" s="94"/>
      <c r="D32684" s="94"/>
      <c r="E32684" s="94"/>
    </row>
    <row r="32685" spans="1:5">
      <c r="A32685" s="94"/>
      <c r="B32685" s="94"/>
      <c r="C32685" s="94"/>
      <c r="D32685" s="94"/>
      <c r="E32685" s="94"/>
    </row>
    <row r="32686" spans="1:5">
      <c r="A32686" s="94"/>
      <c r="B32686" s="94"/>
      <c r="C32686" s="94"/>
      <c r="D32686" s="94"/>
      <c r="E32686" s="94"/>
    </row>
    <row r="32687" spans="1:5">
      <c r="A32687" s="94"/>
      <c r="B32687" s="94"/>
      <c r="C32687" s="94"/>
      <c r="D32687" s="94"/>
      <c r="E32687" s="94"/>
    </row>
    <row r="32688" spans="1:5">
      <c r="A32688" s="94"/>
      <c r="B32688" s="94"/>
      <c r="C32688" s="94"/>
      <c r="D32688" s="94"/>
      <c r="E32688" s="94"/>
    </row>
    <row r="32689" spans="1:5">
      <c r="A32689" s="94"/>
      <c r="B32689" s="94"/>
      <c r="C32689" s="94"/>
      <c r="D32689" s="94"/>
      <c r="E32689" s="94"/>
    </row>
    <row r="32690" spans="1:5">
      <c r="A32690" s="94"/>
      <c r="B32690" s="94"/>
      <c r="C32690" s="94"/>
      <c r="D32690" s="94"/>
      <c r="E32690" s="94"/>
    </row>
    <row r="32691" spans="1:5">
      <c r="A32691" s="94"/>
      <c r="B32691" s="94"/>
      <c r="C32691" s="94"/>
      <c r="D32691" s="94"/>
      <c r="E32691" s="94"/>
    </row>
    <row r="32692" spans="1:5">
      <c r="A32692" s="94"/>
      <c r="B32692" s="94"/>
      <c r="C32692" s="94"/>
      <c r="D32692" s="94"/>
      <c r="E32692" s="94"/>
    </row>
    <row r="32693" spans="1:5">
      <c r="A32693" s="94"/>
      <c r="B32693" s="94"/>
      <c r="C32693" s="94"/>
      <c r="D32693" s="94"/>
      <c r="E32693" s="94"/>
    </row>
    <row r="32694" spans="1:5">
      <c r="A32694" s="94"/>
      <c r="B32694" s="94"/>
      <c r="C32694" s="94"/>
      <c r="D32694" s="94"/>
      <c r="E32694" s="94"/>
    </row>
    <row r="32695" spans="1:5">
      <c r="A32695" s="94"/>
      <c r="B32695" s="94"/>
      <c r="C32695" s="94"/>
      <c r="D32695" s="94"/>
      <c r="E32695" s="94"/>
    </row>
    <row r="32696" spans="1:5">
      <c r="A32696" s="94"/>
      <c r="B32696" s="94"/>
      <c r="C32696" s="94"/>
      <c r="D32696" s="94"/>
      <c r="E32696" s="94"/>
    </row>
    <row r="32697" spans="1:5">
      <c r="A32697" s="94"/>
      <c r="B32697" s="94"/>
      <c r="C32697" s="94"/>
      <c r="D32697" s="94"/>
      <c r="E32697" s="94"/>
    </row>
    <row r="32698" spans="1:5">
      <c r="A32698" s="94"/>
      <c r="B32698" s="94"/>
      <c r="C32698" s="94"/>
      <c r="D32698" s="94"/>
      <c r="E32698" s="94"/>
    </row>
    <row r="32699" spans="1:5">
      <c r="A32699" s="94"/>
      <c r="B32699" s="94"/>
      <c r="C32699" s="94"/>
      <c r="D32699" s="94"/>
      <c r="E32699" s="94"/>
    </row>
    <row r="32700" spans="1:5">
      <c r="A32700" s="94"/>
      <c r="B32700" s="94"/>
      <c r="C32700" s="94"/>
      <c r="D32700" s="94"/>
      <c r="E32700" s="94"/>
    </row>
    <row r="32701" spans="1:5">
      <c r="A32701" s="94"/>
      <c r="B32701" s="94"/>
      <c r="C32701" s="94"/>
      <c r="D32701" s="94"/>
      <c r="E32701" s="94"/>
    </row>
    <row r="32702" spans="1:5">
      <c r="A32702" s="94"/>
      <c r="B32702" s="94"/>
      <c r="C32702" s="94"/>
      <c r="D32702" s="94"/>
      <c r="E32702" s="94"/>
    </row>
    <row r="32703" spans="1:5">
      <c r="A32703" s="94"/>
      <c r="B32703" s="94"/>
      <c r="C32703" s="94"/>
      <c r="D32703" s="94"/>
      <c r="E32703" s="94"/>
    </row>
    <row r="32704" spans="1:5">
      <c r="A32704" s="94"/>
      <c r="B32704" s="94"/>
      <c r="C32704" s="94"/>
      <c r="D32704" s="94"/>
      <c r="E32704" s="94"/>
    </row>
    <row r="32705" spans="1:5">
      <c r="A32705" s="94"/>
      <c r="B32705" s="94"/>
      <c r="C32705" s="94"/>
      <c r="D32705" s="94"/>
      <c r="E32705" s="94"/>
    </row>
    <row r="32706" spans="1:5">
      <c r="A32706" s="94"/>
      <c r="B32706" s="94"/>
      <c r="C32706" s="94"/>
      <c r="D32706" s="94"/>
      <c r="E32706" s="94"/>
    </row>
    <row r="32707" spans="1:5">
      <c r="A32707" s="94"/>
      <c r="B32707" s="94"/>
      <c r="C32707" s="94"/>
      <c r="D32707" s="94"/>
      <c r="E32707" s="94"/>
    </row>
    <row r="32708" spans="1:5">
      <c r="A32708" s="94"/>
      <c r="B32708" s="94"/>
      <c r="C32708" s="94"/>
      <c r="D32708" s="94"/>
      <c r="E32708" s="94"/>
    </row>
    <row r="32709" spans="1:5">
      <c r="A32709" s="94"/>
      <c r="B32709" s="94"/>
      <c r="C32709" s="94"/>
      <c r="D32709" s="94"/>
      <c r="E32709" s="94"/>
    </row>
    <row r="32710" spans="1:5">
      <c r="A32710" s="94"/>
      <c r="B32710" s="94"/>
      <c r="C32710" s="94"/>
      <c r="D32710" s="94"/>
      <c r="E32710" s="94"/>
    </row>
    <row r="32711" spans="1:5">
      <c r="A32711" s="94"/>
      <c r="B32711" s="94"/>
      <c r="C32711" s="94"/>
      <c r="D32711" s="94"/>
      <c r="E32711" s="94"/>
    </row>
    <row r="32712" spans="1:5">
      <c r="A32712" s="94"/>
      <c r="B32712" s="94"/>
      <c r="C32712" s="94"/>
      <c r="D32712" s="94"/>
      <c r="E32712" s="94"/>
    </row>
    <row r="32713" spans="1:5">
      <c r="A32713" s="94"/>
      <c r="B32713" s="94"/>
      <c r="C32713" s="94"/>
      <c r="D32713" s="94"/>
      <c r="E32713" s="94"/>
    </row>
    <row r="32714" spans="1:5">
      <c r="A32714" s="94"/>
      <c r="B32714" s="94"/>
      <c r="C32714" s="94"/>
      <c r="D32714" s="94"/>
      <c r="E32714" s="94"/>
    </row>
    <row r="32715" spans="1:5">
      <c r="A32715" s="94"/>
      <c r="B32715" s="94"/>
      <c r="C32715" s="94"/>
      <c r="D32715" s="94"/>
      <c r="E32715" s="94"/>
    </row>
    <row r="32716" spans="1:5">
      <c r="A32716" s="94"/>
      <c r="B32716" s="94"/>
      <c r="C32716" s="94"/>
      <c r="D32716" s="94"/>
      <c r="E32716" s="94"/>
    </row>
    <row r="32717" spans="1:5">
      <c r="A32717" s="94"/>
      <c r="B32717" s="94"/>
      <c r="C32717" s="94"/>
      <c r="D32717" s="94"/>
      <c r="E32717" s="94"/>
    </row>
    <row r="32718" spans="1:5">
      <c r="A32718" s="94"/>
      <c r="B32718" s="94"/>
      <c r="C32718" s="94"/>
      <c r="D32718" s="94"/>
      <c r="E32718" s="94"/>
    </row>
    <row r="32719" spans="1:5">
      <c r="A32719" s="94"/>
      <c r="B32719" s="94"/>
      <c r="C32719" s="94"/>
      <c r="D32719" s="94"/>
      <c r="E32719" s="94"/>
    </row>
    <row r="32720" spans="1:5">
      <c r="A32720" s="94"/>
      <c r="B32720" s="94"/>
      <c r="C32720" s="94"/>
      <c r="D32720" s="94"/>
      <c r="E32720" s="94"/>
    </row>
    <row r="32721" spans="1:5">
      <c r="A32721" s="94"/>
      <c r="B32721" s="94"/>
      <c r="C32721" s="94"/>
      <c r="D32721" s="94"/>
      <c r="E32721" s="94"/>
    </row>
    <row r="32722" spans="1:5">
      <c r="A32722" s="94"/>
      <c r="B32722" s="94"/>
      <c r="C32722" s="94"/>
      <c r="D32722" s="94"/>
      <c r="E32722" s="94"/>
    </row>
    <row r="32723" spans="1:5">
      <c r="A32723" s="94"/>
      <c r="B32723" s="94"/>
      <c r="C32723" s="94"/>
      <c r="D32723" s="94"/>
      <c r="E32723" s="94"/>
    </row>
    <row r="32724" spans="1:5">
      <c r="A32724" s="94"/>
      <c r="B32724" s="94"/>
      <c r="C32724" s="94"/>
      <c r="D32724" s="94"/>
      <c r="E32724" s="94"/>
    </row>
    <row r="32725" spans="1:5">
      <c r="A32725" s="94"/>
      <c r="B32725" s="94"/>
      <c r="C32725" s="94"/>
      <c r="D32725" s="94"/>
      <c r="E32725" s="94"/>
    </row>
    <row r="32726" spans="1:5">
      <c r="A32726" s="94"/>
      <c r="B32726" s="94"/>
      <c r="C32726" s="94"/>
      <c r="D32726" s="94"/>
      <c r="E32726" s="94"/>
    </row>
    <row r="32727" spans="1:5">
      <c r="A32727" s="94"/>
      <c r="B32727" s="94"/>
      <c r="C32727" s="94"/>
      <c r="D32727" s="94"/>
      <c r="E32727" s="94"/>
    </row>
    <row r="32728" spans="1:5">
      <c r="A32728" s="94"/>
      <c r="B32728" s="94"/>
      <c r="C32728" s="94"/>
      <c r="D32728" s="94"/>
      <c r="E32728" s="94"/>
    </row>
    <row r="32729" spans="1:5">
      <c r="A32729" s="94"/>
      <c r="B32729" s="94"/>
      <c r="C32729" s="94"/>
      <c r="D32729" s="94"/>
      <c r="E32729" s="94"/>
    </row>
    <row r="32730" spans="1:5">
      <c r="A32730" s="94"/>
      <c r="B32730" s="94"/>
      <c r="C32730" s="94"/>
      <c r="D32730" s="94"/>
      <c r="E32730" s="94"/>
    </row>
    <row r="32731" spans="1:5">
      <c r="A32731" s="94"/>
      <c r="B32731" s="94"/>
      <c r="C32731" s="94"/>
      <c r="D32731" s="94"/>
      <c r="E32731" s="94"/>
    </row>
    <row r="32732" spans="1:5">
      <c r="A32732" s="94"/>
      <c r="B32732" s="94"/>
      <c r="C32732" s="94"/>
      <c r="D32732" s="94"/>
      <c r="E32732" s="94"/>
    </row>
    <row r="32733" spans="1:5">
      <c r="A32733" s="94"/>
      <c r="B32733" s="94"/>
      <c r="C32733" s="94"/>
      <c r="D32733" s="94"/>
      <c r="E32733" s="94"/>
    </row>
    <row r="32734" spans="1:5">
      <c r="A32734" s="94"/>
      <c r="B32734" s="94"/>
      <c r="C32734" s="94"/>
      <c r="D32734" s="94"/>
      <c r="E32734" s="94"/>
    </row>
    <row r="32735" spans="1:5">
      <c r="A32735" s="94"/>
      <c r="B32735" s="94"/>
      <c r="C32735" s="94"/>
      <c r="D32735" s="94"/>
      <c r="E32735" s="94"/>
    </row>
    <row r="32736" spans="1:5">
      <c r="A32736" s="94"/>
      <c r="B32736" s="94"/>
      <c r="C32736" s="94"/>
      <c r="D32736" s="94"/>
      <c r="E32736" s="94"/>
    </row>
    <row r="32737" spans="1:5">
      <c r="A32737" s="94"/>
      <c r="B32737" s="94"/>
      <c r="C32737" s="94"/>
      <c r="D32737" s="94"/>
      <c r="E32737" s="94"/>
    </row>
    <row r="32738" spans="1:5">
      <c r="A32738" s="94"/>
      <c r="B32738" s="94"/>
      <c r="C32738" s="94"/>
      <c r="D32738" s="94"/>
      <c r="E32738" s="94"/>
    </row>
    <row r="32739" spans="1:5">
      <c r="A32739" s="94"/>
      <c r="B32739" s="94"/>
      <c r="C32739" s="94"/>
      <c r="D32739" s="94"/>
      <c r="E32739" s="94"/>
    </row>
    <row r="32740" spans="1:5">
      <c r="A32740" s="94"/>
      <c r="B32740" s="94"/>
      <c r="C32740" s="94"/>
      <c r="D32740" s="94"/>
      <c r="E32740" s="94"/>
    </row>
    <row r="32741" spans="1:5">
      <c r="A32741" s="94"/>
      <c r="B32741" s="94"/>
      <c r="C32741" s="94"/>
      <c r="D32741" s="94"/>
      <c r="E32741" s="94"/>
    </row>
    <row r="32742" spans="1:5">
      <c r="A32742" s="94"/>
      <c r="B32742" s="94"/>
      <c r="C32742" s="94"/>
      <c r="D32742" s="94"/>
      <c r="E32742" s="94"/>
    </row>
    <row r="32743" spans="1:5">
      <c r="A32743" s="94"/>
      <c r="B32743" s="94"/>
      <c r="C32743" s="94"/>
      <c r="D32743" s="94"/>
      <c r="E32743" s="94"/>
    </row>
    <row r="32744" spans="1:5">
      <c r="A32744" s="94"/>
      <c r="B32744" s="94"/>
      <c r="C32744" s="94"/>
      <c r="D32744" s="94"/>
      <c r="E32744" s="94"/>
    </row>
    <row r="32745" spans="1:5">
      <c r="A32745" s="94"/>
      <c r="B32745" s="94"/>
      <c r="C32745" s="94"/>
      <c r="D32745" s="94"/>
      <c r="E32745" s="94"/>
    </row>
    <row r="32746" spans="1:5">
      <c r="A32746" s="94"/>
      <c r="B32746" s="94"/>
      <c r="C32746" s="94"/>
      <c r="D32746" s="94"/>
      <c r="E32746" s="94"/>
    </row>
    <row r="32747" spans="1:5">
      <c r="A32747" s="94"/>
      <c r="B32747" s="94"/>
      <c r="C32747" s="94"/>
      <c r="D32747" s="94"/>
      <c r="E32747" s="94"/>
    </row>
    <row r="32748" spans="1:5">
      <c r="A32748" s="94"/>
      <c r="B32748" s="94"/>
      <c r="C32748" s="94"/>
      <c r="D32748" s="94"/>
      <c r="E32748" s="94"/>
    </row>
    <row r="32749" spans="1:5">
      <c r="A32749" s="94"/>
      <c r="B32749" s="94"/>
      <c r="C32749" s="94"/>
      <c r="D32749" s="94"/>
      <c r="E32749" s="94"/>
    </row>
    <row r="32750" spans="1:5">
      <c r="A32750" s="94"/>
      <c r="B32750" s="94"/>
      <c r="C32750" s="94"/>
      <c r="D32750" s="94"/>
      <c r="E32750" s="94"/>
    </row>
    <row r="32751" spans="1:5">
      <c r="A32751" s="94"/>
      <c r="B32751" s="94"/>
      <c r="C32751" s="94"/>
      <c r="D32751" s="94"/>
      <c r="E32751" s="94"/>
    </row>
    <row r="32752" spans="1:5">
      <c r="A32752" s="94"/>
      <c r="B32752" s="94"/>
      <c r="C32752" s="94"/>
      <c r="D32752" s="94"/>
      <c r="E32752" s="94"/>
    </row>
    <row r="32753" spans="1:5">
      <c r="A32753" s="94"/>
      <c r="B32753" s="94"/>
      <c r="C32753" s="94"/>
      <c r="D32753" s="94"/>
      <c r="E32753" s="94"/>
    </row>
    <row r="32754" spans="1:5">
      <c r="A32754" s="94"/>
      <c r="B32754" s="94"/>
      <c r="C32754" s="94"/>
      <c r="D32754" s="94"/>
      <c r="E32754" s="94"/>
    </row>
    <row r="32755" spans="1:5">
      <c r="A32755" s="94"/>
      <c r="B32755" s="94"/>
      <c r="C32755" s="94"/>
      <c r="D32755" s="94"/>
      <c r="E32755" s="94"/>
    </row>
    <row r="32756" spans="1:5">
      <c r="A32756" s="94"/>
      <c r="B32756" s="94"/>
      <c r="C32756" s="94"/>
      <c r="D32756" s="94"/>
      <c r="E32756" s="94"/>
    </row>
    <row r="32757" spans="1:5">
      <c r="A32757" s="94"/>
      <c r="B32757" s="94"/>
      <c r="C32757" s="94"/>
      <c r="D32757" s="94"/>
      <c r="E32757" s="94"/>
    </row>
    <row r="32758" spans="1:5">
      <c r="A32758" s="94"/>
      <c r="B32758" s="94"/>
      <c r="C32758" s="94"/>
      <c r="D32758" s="94"/>
      <c r="E32758" s="94"/>
    </row>
    <row r="32759" spans="1:5">
      <c r="A32759" s="94"/>
      <c r="B32759" s="94"/>
      <c r="C32759" s="94"/>
      <c r="D32759" s="94"/>
      <c r="E32759" s="94"/>
    </row>
    <row r="32760" spans="1:5">
      <c r="A32760" s="94"/>
      <c r="B32760" s="94"/>
      <c r="C32760" s="94"/>
      <c r="D32760" s="94"/>
      <c r="E32760" s="94"/>
    </row>
    <row r="32761" spans="1:5">
      <c r="A32761" s="94"/>
      <c r="B32761" s="94"/>
      <c r="C32761" s="94"/>
      <c r="D32761" s="94"/>
      <c r="E32761" s="94"/>
    </row>
    <row r="32762" spans="1:5">
      <c r="A32762" s="94"/>
      <c r="B32762" s="94"/>
      <c r="C32762" s="94"/>
      <c r="D32762" s="94"/>
      <c r="E32762" s="94"/>
    </row>
    <row r="32763" spans="1:5">
      <c r="A32763" s="94"/>
      <c r="B32763" s="94"/>
      <c r="C32763" s="94"/>
      <c r="D32763" s="94"/>
      <c r="E32763" s="94"/>
    </row>
    <row r="32764" spans="1:5">
      <c r="A32764" s="94"/>
      <c r="B32764" s="94"/>
      <c r="C32764" s="94"/>
      <c r="D32764" s="94"/>
      <c r="E32764" s="94"/>
    </row>
    <row r="32765" spans="1:5">
      <c r="A32765" s="94"/>
      <c r="B32765" s="94"/>
      <c r="C32765" s="94"/>
      <c r="D32765" s="94"/>
      <c r="E32765" s="94"/>
    </row>
    <row r="32766" spans="1:5">
      <c r="A32766" s="94"/>
      <c r="B32766" s="94"/>
      <c r="C32766" s="94"/>
      <c r="D32766" s="94"/>
      <c r="E32766" s="94"/>
    </row>
    <row r="32767" spans="1:5">
      <c r="A32767" s="94"/>
      <c r="B32767" s="94"/>
      <c r="C32767" s="94"/>
      <c r="D32767" s="94"/>
      <c r="E32767" s="94"/>
    </row>
    <row r="32768" spans="1:5">
      <c r="A32768" s="94"/>
      <c r="B32768" s="94"/>
      <c r="C32768" s="94"/>
      <c r="D32768" s="94"/>
      <c r="E32768" s="94"/>
    </row>
    <row r="32769" spans="1:5">
      <c r="A32769" s="94"/>
      <c r="B32769" s="94"/>
      <c r="C32769" s="94"/>
      <c r="D32769" s="94"/>
      <c r="E32769" s="94"/>
    </row>
    <row r="32770" spans="1:5">
      <c r="A32770" s="94"/>
      <c r="B32770" s="94"/>
      <c r="C32770" s="94"/>
      <c r="D32770" s="94"/>
      <c r="E32770" s="94"/>
    </row>
    <row r="32771" spans="1:5">
      <c r="A32771" s="94"/>
      <c r="B32771" s="94"/>
      <c r="C32771" s="94"/>
      <c r="D32771" s="94"/>
      <c r="E32771" s="94"/>
    </row>
    <row r="32772" spans="1:5">
      <c r="A32772" s="94"/>
      <c r="B32772" s="94"/>
      <c r="C32772" s="94"/>
      <c r="D32772" s="94"/>
      <c r="E32772" s="94"/>
    </row>
    <row r="32773" spans="1:5">
      <c r="A32773" s="94"/>
      <c r="B32773" s="94"/>
      <c r="C32773" s="94"/>
      <c r="D32773" s="94"/>
      <c r="E32773" s="94"/>
    </row>
    <row r="32774" spans="1:5">
      <c r="A32774" s="94"/>
      <c r="B32774" s="94"/>
      <c r="C32774" s="94"/>
      <c r="D32774" s="94"/>
      <c r="E32774" s="94"/>
    </row>
    <row r="32775" spans="1:5">
      <c r="A32775" s="94"/>
      <c r="B32775" s="94"/>
      <c r="C32775" s="94"/>
      <c r="D32775" s="94"/>
      <c r="E32775" s="94"/>
    </row>
    <row r="32776" spans="1:5">
      <c r="A32776" s="94"/>
      <c r="B32776" s="94"/>
      <c r="C32776" s="94"/>
      <c r="D32776" s="94"/>
      <c r="E32776" s="94"/>
    </row>
    <row r="32777" spans="1:5">
      <c r="A32777" s="94"/>
      <c r="B32777" s="94"/>
      <c r="C32777" s="94"/>
      <c r="D32777" s="94"/>
      <c r="E32777" s="94"/>
    </row>
    <row r="32778" spans="1:5">
      <c r="A32778" s="94"/>
      <c r="B32778" s="94"/>
      <c r="C32778" s="94"/>
      <c r="D32778" s="94"/>
      <c r="E32778" s="94"/>
    </row>
    <row r="32779" spans="1:5">
      <c r="A32779" s="94"/>
      <c r="B32779" s="94"/>
      <c r="C32779" s="94"/>
      <c r="D32779" s="94"/>
      <c r="E32779" s="94"/>
    </row>
    <row r="32780" spans="1:5">
      <c r="A32780" s="94"/>
      <c r="B32780" s="94"/>
      <c r="C32780" s="94"/>
      <c r="D32780" s="94"/>
      <c r="E32780" s="94"/>
    </row>
    <row r="32781" spans="1:5">
      <c r="A32781" s="94"/>
      <c r="B32781" s="94"/>
      <c r="C32781" s="94"/>
      <c r="D32781" s="94"/>
      <c r="E32781" s="94"/>
    </row>
    <row r="32782" spans="1:5">
      <c r="A32782" s="94"/>
      <c r="B32782" s="94"/>
      <c r="C32782" s="94"/>
      <c r="D32782" s="94"/>
      <c r="E32782" s="94"/>
    </row>
    <row r="32783" spans="1:5">
      <c r="A32783" s="94"/>
      <c r="B32783" s="94"/>
      <c r="C32783" s="94"/>
      <c r="D32783" s="94"/>
      <c r="E32783" s="94"/>
    </row>
    <row r="32784" spans="1:5">
      <c r="A32784" s="94"/>
      <c r="B32784" s="94"/>
      <c r="C32784" s="94"/>
      <c r="D32784" s="94"/>
      <c r="E32784" s="94"/>
    </row>
    <row r="32785" spans="1:5">
      <c r="A32785" s="94"/>
      <c r="B32785" s="94"/>
      <c r="C32785" s="94"/>
      <c r="D32785" s="94"/>
      <c r="E32785" s="94"/>
    </row>
    <row r="32786" spans="1:5">
      <c r="A32786" s="94"/>
      <c r="B32786" s="94"/>
      <c r="C32786" s="94"/>
      <c r="D32786" s="94"/>
      <c r="E32786" s="94"/>
    </row>
    <row r="32787" spans="1:5">
      <c r="A32787" s="94"/>
      <c r="B32787" s="94"/>
      <c r="C32787" s="94"/>
      <c r="D32787" s="94"/>
      <c r="E32787" s="94"/>
    </row>
    <row r="32788" spans="1:5">
      <c r="A32788" s="94"/>
      <c r="B32788" s="94"/>
      <c r="C32788" s="94"/>
      <c r="D32788" s="94"/>
      <c r="E32788" s="94"/>
    </row>
    <row r="32789" spans="1:5">
      <c r="A32789" s="94"/>
      <c r="B32789" s="94"/>
      <c r="C32789" s="94"/>
      <c r="D32789" s="94"/>
      <c r="E32789" s="94"/>
    </row>
    <row r="32790" spans="1:5">
      <c r="A32790" s="94"/>
      <c r="B32790" s="94"/>
      <c r="C32790" s="94"/>
      <c r="D32790" s="94"/>
      <c r="E32790" s="94"/>
    </row>
    <row r="32791" spans="1:5">
      <c r="A32791" s="94"/>
      <c r="B32791" s="94"/>
      <c r="C32791" s="94"/>
      <c r="D32791" s="94"/>
      <c r="E32791" s="94"/>
    </row>
    <row r="32792" spans="1:5">
      <c r="A32792" s="94"/>
      <c r="B32792" s="94"/>
      <c r="C32792" s="94"/>
      <c r="D32792" s="94"/>
      <c r="E32792" s="94"/>
    </row>
    <row r="32793" spans="1:5">
      <c r="A32793" s="94"/>
      <c r="B32793" s="94"/>
      <c r="C32793" s="94"/>
      <c r="D32793" s="94"/>
      <c r="E32793" s="94"/>
    </row>
    <row r="32794" spans="1:5">
      <c r="A32794" s="94"/>
      <c r="B32794" s="94"/>
      <c r="C32794" s="94"/>
      <c r="D32794" s="94"/>
      <c r="E32794" s="94"/>
    </row>
    <row r="32795" spans="1:5">
      <c r="A32795" s="94"/>
      <c r="B32795" s="94"/>
      <c r="C32795" s="94"/>
      <c r="D32795" s="94"/>
      <c r="E32795" s="94"/>
    </row>
    <row r="32796" spans="1:5">
      <c r="A32796" s="94"/>
      <c r="B32796" s="94"/>
      <c r="C32796" s="94"/>
      <c r="D32796" s="94"/>
      <c r="E32796" s="94"/>
    </row>
    <row r="32797" spans="1:5">
      <c r="A32797" s="94"/>
      <c r="B32797" s="94"/>
      <c r="C32797" s="94"/>
      <c r="D32797" s="94"/>
      <c r="E32797" s="94"/>
    </row>
    <row r="32798" spans="1:5">
      <c r="A32798" s="94"/>
      <c r="B32798" s="94"/>
      <c r="C32798" s="94"/>
      <c r="D32798" s="94"/>
      <c r="E32798" s="94"/>
    </row>
    <row r="32799" spans="1:5">
      <c r="A32799" s="94"/>
      <c r="B32799" s="94"/>
      <c r="C32799" s="94"/>
      <c r="D32799" s="94"/>
      <c r="E32799" s="94"/>
    </row>
    <row r="32800" spans="1:5">
      <c r="A32800" s="94"/>
      <c r="B32800" s="94"/>
      <c r="C32800" s="94"/>
      <c r="D32800" s="94"/>
      <c r="E32800" s="94"/>
    </row>
    <row r="32801" spans="1:5">
      <c r="A32801" s="94"/>
      <c r="B32801" s="94"/>
      <c r="C32801" s="94"/>
      <c r="D32801" s="94"/>
      <c r="E32801" s="94"/>
    </row>
    <row r="32802" spans="1:5">
      <c r="A32802" s="94"/>
      <c r="B32802" s="94"/>
      <c r="C32802" s="94"/>
      <c r="D32802" s="94"/>
      <c r="E32802" s="94"/>
    </row>
    <row r="32803" spans="1:5">
      <c r="A32803" s="94"/>
      <c r="B32803" s="94"/>
      <c r="C32803" s="94"/>
      <c r="D32803" s="94"/>
      <c r="E32803" s="94"/>
    </row>
    <row r="32804" spans="1:5">
      <c r="A32804" s="94"/>
      <c r="B32804" s="94"/>
      <c r="C32804" s="94"/>
      <c r="D32804" s="94"/>
      <c r="E32804" s="94"/>
    </row>
    <row r="32805" spans="1:5">
      <c r="A32805" s="94"/>
      <c r="B32805" s="94"/>
      <c r="C32805" s="94"/>
      <c r="D32805" s="94"/>
      <c r="E32805" s="94"/>
    </row>
    <row r="32806" spans="1:5">
      <c r="A32806" s="94"/>
      <c r="B32806" s="94"/>
      <c r="C32806" s="94"/>
      <c r="D32806" s="94"/>
      <c r="E32806" s="94"/>
    </row>
    <row r="32807" spans="1:5">
      <c r="A32807" s="94"/>
      <c r="B32807" s="94"/>
      <c r="C32807" s="94"/>
      <c r="D32807" s="94"/>
      <c r="E32807" s="94"/>
    </row>
    <row r="32808" spans="1:5">
      <c r="A32808" s="94"/>
      <c r="B32808" s="94"/>
      <c r="C32808" s="94"/>
      <c r="D32808" s="94"/>
      <c r="E32808" s="94"/>
    </row>
    <row r="32809" spans="1:5">
      <c r="A32809" s="94"/>
      <c r="B32809" s="94"/>
      <c r="C32809" s="94"/>
      <c r="D32809" s="94"/>
      <c r="E32809" s="94"/>
    </row>
    <row r="32810" spans="1:5">
      <c r="A32810" s="94"/>
      <c r="B32810" s="94"/>
      <c r="C32810" s="94"/>
      <c r="D32810" s="94"/>
      <c r="E32810" s="94"/>
    </row>
    <row r="32811" spans="1:5">
      <c r="A32811" s="94"/>
      <c r="B32811" s="94"/>
      <c r="C32811" s="94"/>
      <c r="D32811" s="94"/>
      <c r="E32811" s="94"/>
    </row>
    <row r="32812" spans="1:5">
      <c r="A32812" s="94"/>
      <c r="B32812" s="94"/>
      <c r="C32812" s="94"/>
      <c r="D32812" s="94"/>
      <c r="E32812" s="94"/>
    </row>
    <row r="32813" spans="1:5">
      <c r="A32813" s="94"/>
      <c r="B32813" s="94"/>
      <c r="C32813" s="94"/>
      <c r="D32813" s="94"/>
      <c r="E32813" s="94"/>
    </row>
    <row r="32814" spans="1:5">
      <c r="A32814" s="94"/>
      <c r="B32814" s="94"/>
      <c r="C32814" s="94"/>
      <c r="D32814" s="94"/>
      <c r="E32814" s="94"/>
    </row>
    <row r="32815" spans="1:5">
      <c r="A32815" s="94"/>
      <c r="B32815" s="94"/>
      <c r="C32815" s="94"/>
      <c r="D32815" s="94"/>
      <c r="E32815" s="94"/>
    </row>
    <row r="32816" spans="1:5">
      <c r="A32816" s="94"/>
      <c r="B32816" s="94"/>
      <c r="C32816" s="94"/>
      <c r="D32816" s="94"/>
      <c r="E32816" s="94"/>
    </row>
    <row r="32817" spans="1:5">
      <c r="A32817" s="94"/>
      <c r="B32817" s="94"/>
      <c r="C32817" s="94"/>
      <c r="D32817" s="94"/>
      <c r="E32817" s="94"/>
    </row>
    <row r="32818" spans="1:5">
      <c r="A32818" s="94"/>
      <c r="B32818" s="94"/>
      <c r="C32818" s="94"/>
      <c r="D32818" s="94"/>
      <c r="E32818" s="94"/>
    </row>
    <row r="32819" spans="1:5">
      <c r="A32819" s="94"/>
      <c r="B32819" s="94"/>
      <c r="C32819" s="94"/>
      <c r="D32819" s="94"/>
      <c r="E32819" s="94"/>
    </row>
    <row r="32820" spans="1:5">
      <c r="A32820" s="94"/>
      <c r="B32820" s="94"/>
      <c r="C32820" s="94"/>
      <c r="D32820" s="94"/>
      <c r="E32820" s="94"/>
    </row>
    <row r="32821" spans="1:5">
      <c r="A32821" s="94"/>
      <c r="B32821" s="94"/>
      <c r="C32821" s="94"/>
      <c r="D32821" s="94"/>
      <c r="E32821" s="94"/>
    </row>
    <row r="32822" spans="1:5">
      <c r="A32822" s="94"/>
      <c r="B32822" s="94"/>
      <c r="C32822" s="94"/>
      <c r="D32822" s="94"/>
      <c r="E32822" s="94"/>
    </row>
    <row r="32823" spans="1:5">
      <c r="A32823" s="94"/>
      <c r="B32823" s="94"/>
      <c r="C32823" s="94"/>
      <c r="D32823" s="94"/>
      <c r="E32823" s="94"/>
    </row>
    <row r="32824" spans="1:5">
      <c r="A32824" s="94"/>
      <c r="B32824" s="94"/>
      <c r="C32824" s="94"/>
      <c r="D32824" s="94"/>
      <c r="E32824" s="94"/>
    </row>
    <row r="32825" spans="1:5">
      <c r="A32825" s="94"/>
      <c r="B32825" s="94"/>
      <c r="C32825" s="94"/>
      <c r="D32825" s="94"/>
      <c r="E32825" s="94"/>
    </row>
    <row r="32826" spans="1:5">
      <c r="A32826" s="94"/>
      <c r="B32826" s="94"/>
      <c r="C32826" s="94"/>
      <c r="D32826" s="94"/>
      <c r="E32826" s="94"/>
    </row>
    <row r="32827" spans="1:5">
      <c r="A32827" s="94"/>
      <c r="B32827" s="94"/>
      <c r="C32827" s="94"/>
      <c r="D32827" s="94"/>
      <c r="E32827" s="94"/>
    </row>
    <row r="32828" spans="1:5">
      <c r="A32828" s="94"/>
      <c r="B32828" s="94"/>
      <c r="C32828" s="94"/>
      <c r="D32828" s="94"/>
      <c r="E32828" s="94"/>
    </row>
    <row r="32829" spans="1:5">
      <c r="A32829" s="94"/>
      <c r="B32829" s="94"/>
      <c r="C32829" s="94"/>
      <c r="D32829" s="94"/>
      <c r="E32829" s="94"/>
    </row>
    <row r="32830" spans="1:5">
      <c r="A32830" s="94"/>
      <c r="B32830" s="94"/>
      <c r="C32830" s="94"/>
      <c r="D32830" s="94"/>
      <c r="E32830" s="94"/>
    </row>
    <row r="32831" spans="1:5">
      <c r="A32831" s="94"/>
      <c r="B32831" s="94"/>
      <c r="C32831" s="94"/>
      <c r="D32831" s="94"/>
      <c r="E32831" s="94"/>
    </row>
    <row r="32832" spans="1:5">
      <c r="A32832" s="94"/>
      <c r="B32832" s="94"/>
      <c r="C32832" s="94"/>
      <c r="D32832" s="94"/>
      <c r="E32832" s="94"/>
    </row>
    <row r="32833" spans="1:5">
      <c r="A32833" s="94"/>
      <c r="B32833" s="94"/>
      <c r="C32833" s="94"/>
      <c r="D32833" s="94"/>
      <c r="E32833" s="94"/>
    </row>
    <row r="32834" spans="1:5">
      <c r="A32834" s="94"/>
      <c r="B32834" s="94"/>
      <c r="C32834" s="94"/>
      <c r="D32834" s="94"/>
      <c r="E32834" s="94"/>
    </row>
    <row r="32835" spans="1:5">
      <c r="A32835" s="94"/>
      <c r="B32835" s="94"/>
      <c r="C32835" s="94"/>
      <c r="D32835" s="94"/>
      <c r="E32835" s="94"/>
    </row>
    <row r="32836" spans="1:5">
      <c r="A32836" s="94"/>
      <c r="B32836" s="94"/>
      <c r="C32836" s="94"/>
      <c r="D32836" s="94"/>
      <c r="E32836" s="94"/>
    </row>
    <row r="32837" spans="1:5">
      <c r="A32837" s="94"/>
      <c r="B32837" s="94"/>
      <c r="C32837" s="94"/>
      <c r="D32837" s="94"/>
      <c r="E32837" s="94"/>
    </row>
    <row r="32838" spans="1:5">
      <c r="A32838" s="94"/>
      <c r="B32838" s="94"/>
      <c r="C32838" s="94"/>
      <c r="D32838" s="94"/>
      <c r="E32838" s="94"/>
    </row>
    <row r="32839" spans="1:5">
      <c r="A32839" s="94"/>
      <c r="B32839" s="94"/>
      <c r="C32839" s="94"/>
      <c r="D32839" s="94"/>
      <c r="E32839" s="94"/>
    </row>
    <row r="32840" spans="1:5">
      <c r="A32840" s="94"/>
      <c r="B32840" s="94"/>
      <c r="C32840" s="94"/>
      <c r="D32840" s="94"/>
      <c r="E32840" s="94"/>
    </row>
    <row r="32841" spans="1:5">
      <c r="A32841" s="94"/>
      <c r="B32841" s="94"/>
      <c r="C32841" s="94"/>
      <c r="D32841" s="94"/>
      <c r="E32841" s="94"/>
    </row>
    <row r="32842" spans="1:5">
      <c r="A32842" s="94"/>
      <c r="B32842" s="94"/>
      <c r="C32842" s="94"/>
      <c r="D32842" s="94"/>
      <c r="E32842" s="94"/>
    </row>
    <row r="32843" spans="1:5">
      <c r="A32843" s="94"/>
      <c r="B32843" s="94"/>
      <c r="C32843" s="94"/>
      <c r="D32843" s="94"/>
      <c r="E32843" s="94"/>
    </row>
    <row r="32844" spans="1:5">
      <c r="A32844" s="94"/>
      <c r="B32844" s="94"/>
      <c r="C32844" s="94"/>
      <c r="D32844" s="94"/>
      <c r="E32844" s="94"/>
    </row>
    <row r="32845" spans="1:5">
      <c r="A32845" s="94"/>
      <c r="B32845" s="94"/>
      <c r="C32845" s="94"/>
      <c r="D32845" s="94"/>
      <c r="E32845" s="94"/>
    </row>
    <row r="32846" spans="1:5">
      <c r="A32846" s="94"/>
      <c r="B32846" s="94"/>
      <c r="C32846" s="94"/>
      <c r="D32846" s="94"/>
      <c r="E32846" s="94"/>
    </row>
    <row r="32847" spans="1:5">
      <c r="A32847" s="94"/>
      <c r="B32847" s="94"/>
      <c r="C32847" s="94"/>
      <c r="D32847" s="94"/>
      <c r="E32847" s="94"/>
    </row>
    <row r="32848" spans="1:5">
      <c r="A32848" s="94"/>
      <c r="B32848" s="94"/>
      <c r="C32848" s="94"/>
      <c r="D32848" s="94"/>
      <c r="E32848" s="94"/>
    </row>
    <row r="32849" spans="1:5">
      <c r="A32849" s="94"/>
      <c r="B32849" s="94"/>
      <c r="C32849" s="94"/>
      <c r="D32849" s="94"/>
      <c r="E32849" s="94"/>
    </row>
    <row r="32850" spans="1:5">
      <c r="A32850" s="94"/>
      <c r="B32850" s="94"/>
      <c r="C32850" s="94"/>
      <c r="D32850" s="94"/>
      <c r="E32850" s="94"/>
    </row>
    <row r="32851" spans="1:5">
      <c r="A32851" s="94"/>
      <c r="B32851" s="94"/>
      <c r="C32851" s="94"/>
      <c r="D32851" s="94"/>
      <c r="E32851" s="94"/>
    </row>
    <row r="32852" spans="1:5">
      <c r="A32852" s="94"/>
      <c r="B32852" s="94"/>
      <c r="C32852" s="94"/>
      <c r="D32852" s="94"/>
      <c r="E32852" s="94"/>
    </row>
    <row r="32853" spans="1:5">
      <c r="A32853" s="94"/>
      <c r="B32853" s="94"/>
      <c r="C32853" s="94"/>
      <c r="D32853" s="94"/>
      <c r="E32853" s="94"/>
    </row>
    <row r="32854" spans="1:5">
      <c r="A32854" s="94"/>
      <c r="B32854" s="94"/>
      <c r="C32854" s="94"/>
      <c r="D32854" s="94"/>
      <c r="E32854" s="94"/>
    </row>
    <row r="32855" spans="1:5">
      <c r="A32855" s="94"/>
      <c r="B32855" s="94"/>
      <c r="C32855" s="94"/>
      <c r="D32855" s="94"/>
      <c r="E32855" s="94"/>
    </row>
    <row r="32856" spans="1:5">
      <c r="A32856" s="94"/>
      <c r="B32856" s="94"/>
      <c r="C32856" s="94"/>
      <c r="D32856" s="94"/>
      <c r="E32856" s="94"/>
    </row>
    <row r="32857" spans="1:5">
      <c r="A32857" s="94"/>
      <c r="B32857" s="94"/>
      <c r="C32857" s="94"/>
      <c r="D32857" s="94"/>
      <c r="E32857" s="94"/>
    </row>
    <row r="32858" spans="1:5">
      <c r="A32858" s="94"/>
      <c r="B32858" s="94"/>
      <c r="C32858" s="94"/>
      <c r="D32858" s="94"/>
      <c r="E32858" s="94"/>
    </row>
    <row r="32859" spans="1:5">
      <c r="A32859" s="94"/>
      <c r="B32859" s="94"/>
      <c r="C32859" s="94"/>
      <c r="D32859" s="94"/>
      <c r="E32859" s="94"/>
    </row>
    <row r="32860" spans="1:5">
      <c r="A32860" s="94"/>
      <c r="B32860" s="94"/>
      <c r="C32860" s="94"/>
      <c r="D32860" s="94"/>
      <c r="E32860" s="94"/>
    </row>
    <row r="32861" spans="1:5">
      <c r="A32861" s="94"/>
      <c r="B32861" s="94"/>
      <c r="C32861" s="94"/>
      <c r="D32861" s="94"/>
      <c r="E32861" s="94"/>
    </row>
    <row r="32862" spans="1:5">
      <c r="A32862" s="94"/>
      <c r="B32862" s="94"/>
      <c r="C32862" s="94"/>
      <c r="D32862" s="94"/>
      <c r="E32862" s="94"/>
    </row>
    <row r="32863" spans="1:5">
      <c r="A32863" s="94"/>
      <c r="B32863" s="94"/>
      <c r="C32863" s="94"/>
      <c r="D32863" s="94"/>
      <c r="E32863" s="94"/>
    </row>
    <row r="32864" spans="1:5">
      <c r="A32864" s="94"/>
      <c r="B32864" s="94"/>
      <c r="C32864" s="94"/>
      <c r="D32864" s="94"/>
      <c r="E32864" s="94"/>
    </row>
    <row r="32865" spans="1:5">
      <c r="A32865" s="94"/>
      <c r="B32865" s="94"/>
      <c r="C32865" s="94"/>
      <c r="D32865" s="94"/>
      <c r="E32865" s="94"/>
    </row>
    <row r="32866" spans="1:5">
      <c r="A32866" s="94"/>
      <c r="B32866" s="94"/>
      <c r="C32866" s="94"/>
      <c r="D32866" s="94"/>
      <c r="E32866" s="94"/>
    </row>
    <row r="32867" spans="1:5">
      <c r="A32867" s="94"/>
      <c r="B32867" s="94"/>
      <c r="C32867" s="94"/>
      <c r="D32867" s="94"/>
      <c r="E32867" s="94"/>
    </row>
    <row r="32868" spans="1:5">
      <c r="A32868" s="94"/>
      <c r="B32868" s="94"/>
      <c r="C32868" s="94"/>
      <c r="D32868" s="94"/>
      <c r="E32868" s="94"/>
    </row>
    <row r="32869" spans="1:5">
      <c r="A32869" s="94"/>
      <c r="B32869" s="94"/>
      <c r="C32869" s="94"/>
      <c r="D32869" s="94"/>
      <c r="E32869" s="94"/>
    </row>
    <row r="32870" spans="1:5">
      <c r="A32870" s="94"/>
      <c r="B32870" s="94"/>
      <c r="C32870" s="94"/>
      <c r="D32870" s="94"/>
      <c r="E32870" s="94"/>
    </row>
    <row r="32871" spans="1:5">
      <c r="A32871" s="94"/>
      <c r="B32871" s="94"/>
      <c r="C32871" s="94"/>
      <c r="D32871" s="94"/>
      <c r="E32871" s="94"/>
    </row>
    <row r="32872" spans="1:5">
      <c r="A32872" s="94"/>
      <c r="B32872" s="94"/>
      <c r="C32872" s="94"/>
      <c r="D32872" s="94"/>
      <c r="E32872" s="94"/>
    </row>
    <row r="32873" spans="1:5">
      <c r="A32873" s="94"/>
      <c r="B32873" s="94"/>
      <c r="C32873" s="94"/>
      <c r="D32873" s="94"/>
      <c r="E32873" s="94"/>
    </row>
    <row r="32874" spans="1:5">
      <c r="A32874" s="94"/>
      <c r="B32874" s="94"/>
      <c r="C32874" s="94"/>
      <c r="D32874" s="94"/>
      <c r="E32874" s="94"/>
    </row>
    <row r="32875" spans="1:5">
      <c r="A32875" s="94"/>
      <c r="B32875" s="94"/>
      <c r="C32875" s="94"/>
      <c r="D32875" s="94"/>
      <c r="E32875" s="94"/>
    </row>
    <row r="32876" spans="1:5">
      <c r="A32876" s="94"/>
      <c r="B32876" s="94"/>
      <c r="C32876" s="94"/>
      <c r="D32876" s="94"/>
      <c r="E32876" s="94"/>
    </row>
    <row r="32877" spans="1:5">
      <c r="A32877" s="94"/>
      <c r="B32877" s="94"/>
      <c r="C32877" s="94"/>
      <c r="D32877" s="94"/>
      <c r="E32877" s="94"/>
    </row>
    <row r="32878" spans="1:5">
      <c r="A32878" s="94"/>
      <c r="B32878" s="94"/>
      <c r="C32878" s="94"/>
      <c r="D32878" s="94"/>
      <c r="E32878" s="94"/>
    </row>
    <row r="32879" spans="1:5">
      <c r="A32879" s="94"/>
      <c r="B32879" s="94"/>
      <c r="C32879" s="94"/>
      <c r="D32879" s="94"/>
      <c r="E32879" s="94"/>
    </row>
    <row r="32880" spans="1:5">
      <c r="A32880" s="94"/>
      <c r="B32880" s="94"/>
      <c r="C32880" s="94"/>
      <c r="D32880" s="94"/>
      <c r="E32880" s="94"/>
    </row>
    <row r="32881" spans="1:5">
      <c r="A32881" s="94"/>
      <c r="B32881" s="94"/>
      <c r="C32881" s="94"/>
      <c r="D32881" s="94"/>
      <c r="E32881" s="94"/>
    </row>
    <row r="32882" spans="1:5">
      <c r="A32882" s="94"/>
      <c r="B32882" s="94"/>
      <c r="C32882" s="94"/>
      <c r="D32882" s="94"/>
      <c r="E32882" s="94"/>
    </row>
    <row r="32883" spans="1:5">
      <c r="A32883" s="94"/>
      <c r="B32883" s="94"/>
      <c r="C32883" s="94"/>
      <c r="D32883" s="94"/>
      <c r="E32883" s="94"/>
    </row>
    <row r="32884" spans="1:5">
      <c r="A32884" s="94"/>
      <c r="B32884" s="94"/>
      <c r="C32884" s="94"/>
      <c r="D32884" s="94"/>
      <c r="E32884" s="94"/>
    </row>
    <row r="32885" spans="1:5">
      <c r="A32885" s="94"/>
      <c r="B32885" s="94"/>
      <c r="C32885" s="94"/>
      <c r="D32885" s="94"/>
      <c r="E32885" s="94"/>
    </row>
    <row r="32886" spans="1:5">
      <c r="A32886" s="94"/>
      <c r="B32886" s="94"/>
      <c r="C32886" s="94"/>
      <c r="D32886" s="94"/>
      <c r="E32886" s="94"/>
    </row>
    <row r="32887" spans="1:5">
      <c r="A32887" s="94"/>
      <c r="B32887" s="94"/>
      <c r="C32887" s="94"/>
      <c r="D32887" s="94"/>
      <c r="E32887" s="94"/>
    </row>
    <row r="32888" spans="1:5">
      <c r="A32888" s="94"/>
      <c r="B32888" s="94"/>
      <c r="C32888" s="94"/>
      <c r="D32888" s="94"/>
      <c r="E32888" s="94"/>
    </row>
    <row r="32889" spans="1:5">
      <c r="A32889" s="94"/>
      <c r="B32889" s="94"/>
      <c r="C32889" s="94"/>
      <c r="D32889" s="94"/>
      <c r="E32889" s="94"/>
    </row>
    <row r="32890" spans="1:5">
      <c r="A32890" s="94"/>
      <c r="B32890" s="94"/>
      <c r="C32890" s="94"/>
      <c r="D32890" s="94"/>
      <c r="E32890" s="94"/>
    </row>
    <row r="32891" spans="1:5">
      <c r="A32891" s="94"/>
      <c r="B32891" s="94"/>
      <c r="C32891" s="94"/>
      <c r="D32891" s="94"/>
      <c r="E32891" s="94"/>
    </row>
    <row r="32892" spans="1:5">
      <c r="A32892" s="94"/>
      <c r="B32892" s="94"/>
      <c r="C32892" s="94"/>
      <c r="D32892" s="94"/>
      <c r="E32892" s="94"/>
    </row>
    <row r="32893" spans="1:5">
      <c r="A32893" s="94"/>
      <c r="B32893" s="94"/>
      <c r="C32893" s="94"/>
      <c r="D32893" s="94"/>
      <c r="E32893" s="94"/>
    </row>
    <row r="32894" spans="1:5">
      <c r="A32894" s="94"/>
      <c r="B32894" s="94"/>
      <c r="C32894" s="94"/>
      <c r="D32894" s="94"/>
      <c r="E32894" s="94"/>
    </row>
    <row r="32895" spans="1:5">
      <c r="A32895" s="94"/>
      <c r="B32895" s="94"/>
      <c r="C32895" s="94"/>
      <c r="D32895" s="94"/>
      <c r="E32895" s="94"/>
    </row>
    <row r="32896" spans="1:5">
      <c r="A32896" s="94"/>
      <c r="B32896" s="94"/>
      <c r="C32896" s="94"/>
      <c r="D32896" s="94"/>
      <c r="E32896" s="94"/>
    </row>
    <row r="32897" spans="1:5">
      <c r="A32897" s="94"/>
      <c r="B32897" s="94"/>
      <c r="C32897" s="94"/>
      <c r="D32897" s="94"/>
      <c r="E32897" s="94"/>
    </row>
    <row r="32898" spans="1:5">
      <c r="A32898" s="94"/>
      <c r="B32898" s="94"/>
      <c r="C32898" s="94"/>
      <c r="D32898" s="94"/>
      <c r="E32898" s="94"/>
    </row>
    <row r="32899" spans="1:5">
      <c r="A32899" s="94"/>
      <c r="B32899" s="94"/>
      <c r="C32899" s="94"/>
      <c r="D32899" s="94"/>
      <c r="E32899" s="94"/>
    </row>
    <row r="32900" spans="1:5">
      <c r="A32900" s="94"/>
      <c r="B32900" s="94"/>
      <c r="C32900" s="94"/>
      <c r="D32900" s="94"/>
      <c r="E32900" s="94"/>
    </row>
    <row r="32901" spans="1:5">
      <c r="A32901" s="94"/>
      <c r="B32901" s="94"/>
      <c r="C32901" s="94"/>
      <c r="D32901" s="94"/>
      <c r="E32901" s="94"/>
    </row>
    <row r="32902" spans="1:5">
      <c r="A32902" s="94"/>
      <c r="B32902" s="94"/>
      <c r="C32902" s="94"/>
      <c r="D32902" s="94"/>
      <c r="E32902" s="94"/>
    </row>
    <row r="32903" spans="1:5">
      <c r="A32903" s="94"/>
      <c r="B32903" s="94"/>
      <c r="C32903" s="94"/>
      <c r="D32903" s="94"/>
      <c r="E32903" s="94"/>
    </row>
    <row r="32904" spans="1:5">
      <c r="A32904" s="94"/>
      <c r="B32904" s="94"/>
      <c r="C32904" s="94"/>
      <c r="D32904" s="94"/>
      <c r="E32904" s="94"/>
    </row>
    <row r="32905" spans="1:5">
      <c r="A32905" s="94"/>
      <c r="B32905" s="94"/>
      <c r="C32905" s="94"/>
      <c r="D32905" s="94"/>
      <c r="E32905" s="94"/>
    </row>
    <row r="32906" spans="1:5">
      <c r="A32906" s="94"/>
      <c r="B32906" s="94"/>
      <c r="C32906" s="94"/>
      <c r="D32906" s="94"/>
      <c r="E32906" s="94"/>
    </row>
    <row r="32907" spans="1:5">
      <c r="A32907" s="94"/>
      <c r="B32907" s="94"/>
      <c r="C32907" s="94"/>
      <c r="D32907" s="94"/>
      <c r="E32907" s="94"/>
    </row>
    <row r="32908" spans="1:5">
      <c r="A32908" s="94"/>
      <c r="B32908" s="94"/>
      <c r="C32908" s="94"/>
      <c r="D32908" s="94"/>
      <c r="E32908" s="94"/>
    </row>
    <row r="32909" spans="1:5">
      <c r="A32909" s="94"/>
      <c r="B32909" s="94"/>
      <c r="C32909" s="94"/>
      <c r="D32909" s="94"/>
      <c r="E32909" s="94"/>
    </row>
    <row r="32910" spans="1:5">
      <c r="A32910" s="94"/>
      <c r="B32910" s="94"/>
      <c r="C32910" s="94"/>
      <c r="D32910" s="94"/>
      <c r="E32910" s="94"/>
    </row>
    <row r="32911" spans="1:5">
      <c r="A32911" s="94"/>
      <c r="B32911" s="94"/>
      <c r="C32911" s="94"/>
      <c r="D32911" s="94"/>
      <c r="E32911" s="94"/>
    </row>
    <row r="32912" spans="1:5">
      <c r="A32912" s="94"/>
      <c r="B32912" s="94"/>
      <c r="C32912" s="94"/>
      <c r="D32912" s="94"/>
      <c r="E32912" s="94"/>
    </row>
    <row r="32913" spans="1:5">
      <c r="A32913" s="94"/>
      <c r="B32913" s="94"/>
      <c r="C32913" s="94"/>
      <c r="D32913" s="94"/>
      <c r="E32913" s="94"/>
    </row>
    <row r="32914" spans="1:5">
      <c r="A32914" s="94"/>
      <c r="B32914" s="94"/>
      <c r="C32914" s="94"/>
      <c r="D32914" s="94"/>
      <c r="E32914" s="94"/>
    </row>
    <row r="32915" spans="1:5">
      <c r="A32915" s="94"/>
      <c r="B32915" s="94"/>
      <c r="C32915" s="94"/>
      <c r="D32915" s="94"/>
      <c r="E32915" s="94"/>
    </row>
    <row r="32916" spans="1:5">
      <c r="A32916" s="94"/>
      <c r="B32916" s="94"/>
      <c r="C32916" s="94"/>
      <c r="D32916" s="94"/>
      <c r="E32916" s="94"/>
    </row>
    <row r="32917" spans="1:5">
      <c r="A32917" s="94"/>
      <c r="B32917" s="94"/>
      <c r="C32917" s="94"/>
      <c r="D32917" s="94"/>
      <c r="E32917" s="94"/>
    </row>
    <row r="32918" spans="1:5">
      <c r="A32918" s="94"/>
      <c r="B32918" s="94"/>
      <c r="C32918" s="94"/>
      <c r="D32918" s="94"/>
      <c r="E32918" s="94"/>
    </row>
    <row r="32919" spans="1:5">
      <c r="A32919" s="94"/>
      <c r="B32919" s="94"/>
      <c r="C32919" s="94"/>
      <c r="D32919" s="94"/>
      <c r="E32919" s="94"/>
    </row>
    <row r="32920" spans="1:5">
      <c r="A32920" s="94"/>
      <c r="B32920" s="94"/>
      <c r="C32920" s="94"/>
      <c r="D32920" s="94"/>
      <c r="E32920" s="94"/>
    </row>
    <row r="32921" spans="1:5">
      <c r="A32921" s="94"/>
      <c r="B32921" s="94"/>
      <c r="C32921" s="94"/>
      <c r="D32921" s="94"/>
      <c r="E32921" s="94"/>
    </row>
    <row r="32922" spans="1:5">
      <c r="A32922" s="94"/>
      <c r="B32922" s="94"/>
      <c r="C32922" s="94"/>
      <c r="D32922" s="94"/>
      <c r="E32922" s="94"/>
    </row>
    <row r="32923" spans="1:5">
      <c r="A32923" s="94"/>
      <c r="B32923" s="94"/>
      <c r="C32923" s="94"/>
      <c r="D32923" s="94"/>
      <c r="E32923" s="94"/>
    </row>
    <row r="32924" spans="1:5">
      <c r="A32924" s="94"/>
      <c r="B32924" s="94"/>
      <c r="C32924" s="94"/>
      <c r="D32924" s="94"/>
      <c r="E32924" s="94"/>
    </row>
    <row r="32925" spans="1:5">
      <c r="A32925" s="94"/>
      <c r="B32925" s="94"/>
      <c r="C32925" s="94"/>
      <c r="D32925" s="94"/>
      <c r="E32925" s="94"/>
    </row>
    <row r="32926" spans="1:5">
      <c r="A32926" s="94"/>
      <c r="B32926" s="94"/>
      <c r="C32926" s="94"/>
      <c r="D32926" s="94"/>
      <c r="E32926" s="94"/>
    </row>
    <row r="32927" spans="1:5">
      <c r="A32927" s="94"/>
      <c r="B32927" s="94"/>
      <c r="C32927" s="94"/>
      <c r="D32927" s="94"/>
      <c r="E32927" s="94"/>
    </row>
    <row r="32928" spans="1:5">
      <c r="A32928" s="94"/>
      <c r="B32928" s="94"/>
      <c r="C32928" s="94"/>
      <c r="D32928" s="94"/>
      <c r="E32928" s="94"/>
    </row>
    <row r="32929" spans="1:5">
      <c r="A32929" s="94"/>
      <c r="B32929" s="94"/>
      <c r="C32929" s="94"/>
      <c r="D32929" s="94"/>
      <c r="E32929" s="94"/>
    </row>
    <row r="32930" spans="1:5">
      <c r="A32930" s="94"/>
      <c r="B32930" s="94"/>
      <c r="C32930" s="94"/>
      <c r="D32930" s="94"/>
      <c r="E32930" s="94"/>
    </row>
    <row r="32931" spans="1:5">
      <c r="A32931" s="94"/>
      <c r="B32931" s="94"/>
      <c r="C32931" s="94"/>
      <c r="D32931" s="94"/>
      <c r="E32931" s="94"/>
    </row>
    <row r="32932" spans="1:5">
      <c r="A32932" s="94"/>
      <c r="B32932" s="94"/>
      <c r="C32932" s="94"/>
      <c r="D32932" s="94"/>
      <c r="E32932" s="94"/>
    </row>
    <row r="32933" spans="1:5">
      <c r="A32933" s="94"/>
      <c r="B32933" s="94"/>
      <c r="C32933" s="94"/>
      <c r="D32933" s="94"/>
      <c r="E32933" s="94"/>
    </row>
    <row r="32934" spans="1:5">
      <c r="A32934" s="94"/>
      <c r="B32934" s="94"/>
      <c r="C32934" s="94"/>
      <c r="D32934" s="94"/>
      <c r="E32934" s="94"/>
    </row>
    <row r="32935" spans="1:5">
      <c r="A32935" s="94"/>
      <c r="B32935" s="94"/>
      <c r="C32935" s="94"/>
      <c r="D32935" s="94"/>
      <c r="E32935" s="94"/>
    </row>
    <row r="32936" spans="1:5">
      <c r="A32936" s="94"/>
      <c r="B32936" s="94"/>
      <c r="C32936" s="94"/>
      <c r="D32936" s="94"/>
      <c r="E32936" s="94"/>
    </row>
    <row r="32937" spans="1:5">
      <c r="A32937" s="94"/>
      <c r="B32937" s="94"/>
      <c r="C32937" s="94"/>
      <c r="D32937" s="94"/>
      <c r="E32937" s="94"/>
    </row>
    <row r="32938" spans="1:5">
      <c r="A32938" s="94"/>
      <c r="B32938" s="94"/>
      <c r="C32938" s="94"/>
      <c r="D32938" s="94"/>
      <c r="E32938" s="94"/>
    </row>
    <row r="32939" spans="1:5">
      <c r="A32939" s="94"/>
      <c r="B32939" s="94"/>
      <c r="C32939" s="94"/>
      <c r="D32939" s="94"/>
      <c r="E32939" s="94"/>
    </row>
    <row r="32940" spans="1:5">
      <c r="A32940" s="94"/>
      <c r="B32940" s="94"/>
      <c r="C32940" s="94"/>
      <c r="D32940" s="94"/>
      <c r="E32940" s="94"/>
    </row>
    <row r="32941" spans="1:5">
      <c r="A32941" s="94"/>
      <c r="B32941" s="94"/>
      <c r="C32941" s="94"/>
      <c r="D32941" s="94"/>
      <c r="E32941" s="94"/>
    </row>
    <row r="32942" spans="1:5">
      <c r="A32942" s="94"/>
      <c r="B32942" s="94"/>
      <c r="C32942" s="94"/>
      <c r="D32942" s="94"/>
      <c r="E32942" s="94"/>
    </row>
    <row r="32943" spans="1:5">
      <c r="A32943" s="94"/>
      <c r="B32943" s="94"/>
      <c r="C32943" s="94"/>
      <c r="D32943" s="94"/>
      <c r="E32943" s="94"/>
    </row>
    <row r="32944" spans="1:5">
      <c r="A32944" s="94"/>
      <c r="B32944" s="94"/>
      <c r="C32944" s="94"/>
      <c r="D32944" s="94"/>
      <c r="E32944" s="94"/>
    </row>
    <row r="32945" spans="1:5">
      <c r="A32945" s="94"/>
      <c r="B32945" s="94"/>
      <c r="C32945" s="94"/>
      <c r="D32945" s="94"/>
      <c r="E32945" s="94"/>
    </row>
    <row r="32946" spans="1:5">
      <c r="A32946" s="94"/>
      <c r="B32946" s="94"/>
      <c r="C32946" s="94"/>
      <c r="D32946" s="94"/>
      <c r="E32946" s="94"/>
    </row>
    <row r="32947" spans="1:5">
      <c r="A32947" s="94"/>
      <c r="B32947" s="94"/>
      <c r="C32947" s="94"/>
      <c r="D32947" s="94"/>
      <c r="E32947" s="94"/>
    </row>
    <row r="32948" spans="1:5">
      <c r="A32948" s="94"/>
      <c r="B32948" s="94"/>
      <c r="C32948" s="94"/>
      <c r="D32948" s="94"/>
      <c r="E32948" s="94"/>
    </row>
    <row r="32949" spans="1:5">
      <c r="A32949" s="94"/>
      <c r="B32949" s="94"/>
      <c r="C32949" s="94"/>
      <c r="D32949" s="94"/>
      <c r="E32949" s="94"/>
    </row>
    <row r="32950" spans="1:5">
      <c r="A32950" s="94"/>
      <c r="B32950" s="94"/>
      <c r="C32950" s="94"/>
      <c r="D32950" s="94"/>
      <c r="E32950" s="94"/>
    </row>
    <row r="32951" spans="1:5">
      <c r="A32951" s="94"/>
      <c r="B32951" s="94"/>
      <c r="C32951" s="94"/>
      <c r="D32951" s="94"/>
      <c r="E32951" s="94"/>
    </row>
    <row r="32952" spans="1:5">
      <c r="A32952" s="94"/>
      <c r="B32952" s="94"/>
      <c r="C32952" s="94"/>
      <c r="D32952" s="94"/>
      <c r="E32952" s="94"/>
    </row>
    <row r="32953" spans="1:5">
      <c r="A32953" s="94"/>
      <c r="B32953" s="94"/>
      <c r="C32953" s="94"/>
      <c r="D32953" s="94"/>
      <c r="E32953" s="94"/>
    </row>
    <row r="32954" spans="1:5">
      <c r="A32954" s="94"/>
      <c r="B32954" s="94"/>
      <c r="C32954" s="94"/>
      <c r="D32954" s="94"/>
      <c r="E32954" s="94"/>
    </row>
    <row r="32955" spans="1:5">
      <c r="A32955" s="94"/>
      <c r="B32955" s="94"/>
      <c r="C32955" s="94"/>
      <c r="D32955" s="94"/>
      <c r="E32955" s="94"/>
    </row>
    <row r="32956" spans="1:5">
      <c r="A32956" s="94"/>
      <c r="B32956" s="94"/>
      <c r="C32956" s="94"/>
      <c r="D32956" s="94"/>
      <c r="E32956" s="94"/>
    </row>
    <row r="32957" spans="1:5">
      <c r="A32957" s="94"/>
      <c r="B32957" s="94"/>
      <c r="C32957" s="94"/>
      <c r="D32957" s="94"/>
      <c r="E32957" s="94"/>
    </row>
    <row r="32958" spans="1:5">
      <c r="A32958" s="94"/>
      <c r="B32958" s="94"/>
      <c r="C32958" s="94"/>
      <c r="D32958" s="94"/>
      <c r="E32958" s="94"/>
    </row>
    <row r="32959" spans="1:5">
      <c r="A32959" s="94"/>
      <c r="B32959" s="94"/>
      <c r="C32959" s="94"/>
      <c r="D32959" s="94"/>
      <c r="E32959" s="94"/>
    </row>
    <row r="32960" spans="1:5">
      <c r="A32960" s="94"/>
      <c r="B32960" s="94"/>
      <c r="C32960" s="94"/>
      <c r="D32960" s="94"/>
      <c r="E32960" s="94"/>
    </row>
    <row r="32961" spans="1:5">
      <c r="A32961" s="94"/>
      <c r="B32961" s="94"/>
      <c r="C32961" s="94"/>
      <c r="D32961" s="94"/>
      <c r="E32961" s="94"/>
    </row>
    <row r="32962" spans="1:5">
      <c r="A32962" s="94"/>
      <c r="B32962" s="94"/>
      <c r="C32962" s="94"/>
      <c r="D32962" s="94"/>
      <c r="E32962" s="94"/>
    </row>
    <row r="32963" spans="1:5">
      <c r="A32963" s="94"/>
      <c r="B32963" s="94"/>
      <c r="C32963" s="94"/>
      <c r="D32963" s="94"/>
      <c r="E32963" s="94"/>
    </row>
    <row r="32964" spans="1:5">
      <c r="A32964" s="94"/>
      <c r="B32964" s="94"/>
      <c r="C32964" s="94"/>
      <c r="D32964" s="94"/>
      <c r="E32964" s="94"/>
    </row>
    <row r="32965" spans="1:5">
      <c r="A32965" s="94"/>
      <c r="B32965" s="94"/>
      <c r="C32965" s="94"/>
      <c r="D32965" s="94"/>
      <c r="E32965" s="94"/>
    </row>
    <row r="32966" spans="1:5">
      <c r="A32966" s="94"/>
      <c r="B32966" s="94"/>
      <c r="C32966" s="94"/>
      <c r="D32966" s="94"/>
      <c r="E32966" s="94"/>
    </row>
    <row r="32967" spans="1:5">
      <c r="A32967" s="94"/>
      <c r="B32967" s="94"/>
      <c r="C32967" s="94"/>
      <c r="D32967" s="94"/>
      <c r="E32967" s="94"/>
    </row>
    <row r="32968" spans="1:5">
      <c r="A32968" s="94"/>
      <c r="B32968" s="94"/>
      <c r="C32968" s="94"/>
      <c r="D32968" s="94"/>
      <c r="E32968" s="94"/>
    </row>
    <row r="32969" spans="1:5">
      <c r="A32969" s="94"/>
      <c r="B32969" s="94"/>
      <c r="C32969" s="94"/>
      <c r="D32969" s="94"/>
      <c r="E32969" s="94"/>
    </row>
    <row r="32970" spans="1:5">
      <c r="A32970" s="94"/>
      <c r="B32970" s="94"/>
      <c r="C32970" s="94"/>
      <c r="D32970" s="94"/>
      <c r="E32970" s="94"/>
    </row>
    <row r="32971" spans="1:5">
      <c r="A32971" s="94"/>
      <c r="B32971" s="94"/>
      <c r="C32971" s="94"/>
      <c r="D32971" s="94"/>
      <c r="E32971" s="94"/>
    </row>
    <row r="32972" spans="1:5">
      <c r="A32972" s="94"/>
      <c r="B32972" s="94"/>
      <c r="C32972" s="94"/>
      <c r="D32972" s="94"/>
      <c r="E32972" s="94"/>
    </row>
    <row r="32973" spans="1:5">
      <c r="A32973" s="94"/>
      <c r="B32973" s="94"/>
      <c r="C32973" s="94"/>
      <c r="D32973" s="94"/>
      <c r="E32973" s="94"/>
    </row>
    <row r="32974" spans="1:5">
      <c r="A32974" s="94"/>
      <c r="B32974" s="94"/>
      <c r="C32974" s="94"/>
      <c r="D32974" s="94"/>
      <c r="E32974" s="94"/>
    </row>
    <row r="32975" spans="1:5">
      <c r="A32975" s="94"/>
      <c r="B32975" s="94"/>
      <c r="C32975" s="94"/>
      <c r="D32975" s="94"/>
      <c r="E32975" s="94"/>
    </row>
    <row r="32976" spans="1:5">
      <c r="A32976" s="94"/>
      <c r="B32976" s="94"/>
      <c r="C32976" s="94"/>
      <c r="D32976" s="94"/>
      <c r="E32976" s="94"/>
    </row>
    <row r="32977" spans="1:5">
      <c r="A32977" s="94"/>
      <c r="B32977" s="94"/>
      <c r="C32977" s="94"/>
      <c r="D32977" s="94"/>
      <c r="E32977" s="94"/>
    </row>
    <row r="32978" spans="1:5">
      <c r="A32978" s="94"/>
      <c r="B32978" s="94"/>
      <c r="C32978" s="94"/>
      <c r="D32978" s="94"/>
      <c r="E32978" s="94"/>
    </row>
    <row r="32979" spans="1:5">
      <c r="A32979" s="94"/>
      <c r="B32979" s="94"/>
      <c r="C32979" s="94"/>
      <c r="D32979" s="94"/>
      <c r="E32979" s="94"/>
    </row>
    <row r="32980" spans="1:5">
      <c r="A32980" s="94"/>
      <c r="B32980" s="94"/>
      <c r="C32980" s="94"/>
      <c r="D32980" s="94"/>
      <c r="E32980" s="94"/>
    </row>
    <row r="32981" spans="1:5">
      <c r="A32981" s="94"/>
      <c r="B32981" s="94"/>
      <c r="C32981" s="94"/>
      <c r="D32981" s="94"/>
      <c r="E32981" s="94"/>
    </row>
    <row r="32982" spans="1:5">
      <c r="A32982" s="94"/>
      <c r="B32982" s="94"/>
      <c r="C32982" s="94"/>
      <c r="D32982" s="94"/>
      <c r="E32982" s="94"/>
    </row>
    <row r="32983" spans="1:5">
      <c r="A32983" s="94"/>
      <c r="B32983" s="94"/>
      <c r="C32983" s="94"/>
      <c r="D32983" s="94"/>
      <c r="E32983" s="94"/>
    </row>
    <row r="32984" spans="1:5">
      <c r="A32984" s="94"/>
      <c r="B32984" s="94"/>
      <c r="C32984" s="94"/>
      <c r="D32984" s="94"/>
      <c r="E32984" s="94"/>
    </row>
    <row r="32985" spans="1:5">
      <c r="A32985" s="94"/>
      <c r="B32985" s="94"/>
      <c r="C32985" s="94"/>
      <c r="D32985" s="94"/>
      <c r="E32985" s="94"/>
    </row>
    <row r="32986" spans="1:5">
      <c r="A32986" s="94"/>
      <c r="B32986" s="94"/>
      <c r="C32986" s="94"/>
      <c r="D32986" s="94"/>
      <c r="E32986" s="94"/>
    </row>
    <row r="32987" spans="1:5">
      <c r="A32987" s="94"/>
      <c r="B32987" s="94"/>
      <c r="C32987" s="94"/>
      <c r="D32987" s="94"/>
      <c r="E32987" s="94"/>
    </row>
    <row r="32988" spans="1:5">
      <c r="A32988" s="94"/>
      <c r="B32988" s="94"/>
      <c r="C32988" s="94"/>
      <c r="D32988" s="94"/>
      <c r="E32988" s="94"/>
    </row>
    <row r="32989" spans="1:5">
      <c r="A32989" s="94"/>
      <c r="B32989" s="94"/>
      <c r="C32989" s="94"/>
      <c r="D32989" s="94"/>
      <c r="E32989" s="94"/>
    </row>
    <row r="32990" spans="1:5">
      <c r="A32990" s="94"/>
      <c r="B32990" s="94"/>
      <c r="C32990" s="94"/>
      <c r="D32990" s="94"/>
      <c r="E32990" s="94"/>
    </row>
    <row r="32991" spans="1:5">
      <c r="A32991" s="94"/>
      <c r="B32991" s="94"/>
      <c r="C32991" s="94"/>
      <c r="D32991" s="94"/>
      <c r="E32991" s="94"/>
    </row>
    <row r="32992" spans="1:5">
      <c r="A32992" s="94"/>
      <c r="B32992" s="94"/>
      <c r="C32992" s="94"/>
      <c r="D32992" s="94"/>
      <c r="E32992" s="94"/>
    </row>
    <row r="32993" spans="1:5">
      <c r="A32993" s="94"/>
      <c r="B32993" s="94"/>
      <c r="C32993" s="94"/>
      <c r="D32993" s="94"/>
      <c r="E32993" s="94"/>
    </row>
    <row r="32994" spans="1:5">
      <c r="A32994" s="94"/>
      <c r="B32994" s="94"/>
      <c r="C32994" s="94"/>
      <c r="D32994" s="94"/>
      <c r="E32994" s="94"/>
    </row>
    <row r="32995" spans="1:5">
      <c r="A32995" s="94"/>
      <c r="B32995" s="94"/>
      <c r="C32995" s="94"/>
      <c r="D32995" s="94"/>
      <c r="E32995" s="94"/>
    </row>
    <row r="32996" spans="1:5">
      <c r="A32996" s="94"/>
      <c r="B32996" s="94"/>
      <c r="C32996" s="94"/>
      <c r="D32996" s="94"/>
      <c r="E32996" s="94"/>
    </row>
    <row r="32997" spans="1:5">
      <c r="A32997" s="94"/>
      <c r="B32997" s="94"/>
      <c r="C32997" s="94"/>
      <c r="D32997" s="94"/>
      <c r="E32997" s="94"/>
    </row>
    <row r="32998" spans="1:5">
      <c r="A32998" s="94"/>
      <c r="B32998" s="94"/>
      <c r="C32998" s="94"/>
      <c r="D32998" s="94"/>
      <c r="E32998" s="94"/>
    </row>
    <row r="32999" spans="1:5">
      <c r="A32999" s="94"/>
      <c r="B32999" s="94"/>
      <c r="C32999" s="94"/>
      <c r="D32999" s="94"/>
      <c r="E32999" s="94"/>
    </row>
    <row r="33000" spans="1:5">
      <c r="A33000" s="94"/>
      <c r="B33000" s="94"/>
      <c r="C33000" s="94"/>
      <c r="D33000" s="94"/>
      <c r="E33000" s="94"/>
    </row>
    <row r="33001" spans="1:5">
      <c r="A33001" s="94"/>
      <c r="B33001" s="94"/>
      <c r="C33001" s="94"/>
      <c r="D33001" s="94"/>
      <c r="E33001" s="94"/>
    </row>
    <row r="33002" spans="1:5">
      <c r="A33002" s="94"/>
      <c r="B33002" s="94"/>
      <c r="C33002" s="94"/>
      <c r="D33002" s="94"/>
      <c r="E33002" s="94"/>
    </row>
    <row r="33003" spans="1:5">
      <c r="A33003" s="94"/>
      <c r="B33003" s="94"/>
      <c r="C33003" s="94"/>
      <c r="D33003" s="94"/>
      <c r="E33003" s="94"/>
    </row>
    <row r="33004" spans="1:5">
      <c r="A33004" s="94"/>
      <c r="B33004" s="94"/>
      <c r="C33004" s="94"/>
      <c r="D33004" s="94"/>
      <c r="E33004" s="94"/>
    </row>
    <row r="33005" spans="1:5">
      <c r="A33005" s="94"/>
      <c r="B33005" s="94"/>
      <c r="C33005" s="94"/>
      <c r="D33005" s="94"/>
      <c r="E33005" s="94"/>
    </row>
    <row r="33006" spans="1:5">
      <c r="A33006" s="94"/>
      <c r="B33006" s="94"/>
      <c r="C33006" s="94"/>
      <c r="D33006" s="94"/>
      <c r="E33006" s="94"/>
    </row>
    <row r="33007" spans="1:5">
      <c r="A33007" s="94"/>
      <c r="B33007" s="94"/>
      <c r="C33007" s="94"/>
      <c r="D33007" s="94"/>
      <c r="E33007" s="94"/>
    </row>
    <row r="33008" spans="1:5">
      <c r="A33008" s="94"/>
      <c r="B33008" s="94"/>
      <c r="C33008" s="94"/>
      <c r="D33008" s="94"/>
      <c r="E33008" s="94"/>
    </row>
    <row r="33009" spans="1:5">
      <c r="A33009" s="94"/>
      <c r="B33009" s="94"/>
      <c r="C33009" s="94"/>
      <c r="D33009" s="94"/>
      <c r="E33009" s="94"/>
    </row>
    <row r="33010" spans="1:5">
      <c r="A33010" s="94"/>
      <c r="B33010" s="94"/>
      <c r="C33010" s="94"/>
      <c r="D33010" s="94"/>
      <c r="E33010" s="94"/>
    </row>
    <row r="33011" spans="1:5">
      <c r="A33011" s="94"/>
      <c r="B33011" s="94"/>
      <c r="C33011" s="94"/>
      <c r="D33011" s="94"/>
      <c r="E33011" s="94"/>
    </row>
    <row r="33012" spans="1:5">
      <c r="A33012" s="94"/>
      <c r="B33012" s="94"/>
      <c r="C33012" s="94"/>
      <c r="D33012" s="94"/>
      <c r="E33012" s="94"/>
    </row>
    <row r="33013" spans="1:5">
      <c r="A33013" s="94"/>
      <c r="B33013" s="94"/>
      <c r="C33013" s="94"/>
      <c r="D33013" s="94"/>
      <c r="E33013" s="94"/>
    </row>
    <row r="33014" spans="1:5">
      <c r="A33014" s="94"/>
      <c r="B33014" s="94"/>
      <c r="C33014" s="94"/>
      <c r="D33014" s="94"/>
      <c r="E33014" s="94"/>
    </row>
    <row r="33015" spans="1:5">
      <c r="A33015" s="94"/>
      <c r="B33015" s="94"/>
      <c r="C33015" s="94"/>
      <c r="D33015" s="94"/>
      <c r="E33015" s="94"/>
    </row>
    <row r="33016" spans="1:5">
      <c r="A33016" s="94"/>
      <c r="B33016" s="94"/>
      <c r="C33016" s="94"/>
      <c r="D33016" s="94"/>
      <c r="E33016" s="94"/>
    </row>
    <row r="33017" spans="1:5">
      <c r="A33017" s="94"/>
      <c r="B33017" s="94"/>
      <c r="C33017" s="94"/>
      <c r="D33017" s="94"/>
      <c r="E33017" s="94"/>
    </row>
    <row r="33018" spans="1:5">
      <c r="A33018" s="94"/>
      <c r="B33018" s="94"/>
      <c r="C33018" s="94"/>
      <c r="D33018" s="94"/>
      <c r="E33018" s="94"/>
    </row>
    <row r="33019" spans="1:5">
      <c r="A33019" s="94"/>
      <c r="B33019" s="94"/>
      <c r="C33019" s="94"/>
      <c r="D33019" s="94"/>
      <c r="E33019" s="94"/>
    </row>
    <row r="33020" spans="1:5">
      <c r="A33020" s="94"/>
      <c r="B33020" s="94"/>
      <c r="C33020" s="94"/>
      <c r="D33020" s="94"/>
      <c r="E33020" s="94"/>
    </row>
    <row r="33021" spans="1:5">
      <c r="A33021" s="94"/>
      <c r="B33021" s="94"/>
      <c r="C33021" s="94"/>
      <c r="D33021" s="94"/>
      <c r="E33021" s="94"/>
    </row>
    <row r="33022" spans="1:5">
      <c r="A33022" s="94"/>
      <c r="B33022" s="94"/>
      <c r="C33022" s="94"/>
      <c r="D33022" s="94"/>
      <c r="E33022" s="94"/>
    </row>
    <row r="33023" spans="1:5">
      <c r="A33023" s="94"/>
      <c r="B33023" s="94"/>
      <c r="C33023" s="94"/>
      <c r="D33023" s="94"/>
      <c r="E33023" s="94"/>
    </row>
    <row r="33024" spans="1:5">
      <c r="A33024" s="94"/>
      <c r="B33024" s="94"/>
      <c r="C33024" s="94"/>
      <c r="D33024" s="94"/>
      <c r="E33024" s="94"/>
    </row>
    <row r="33025" spans="1:5">
      <c r="A33025" s="94"/>
      <c r="B33025" s="94"/>
      <c r="C33025" s="94"/>
      <c r="D33025" s="94"/>
      <c r="E33025" s="94"/>
    </row>
    <row r="33026" spans="1:5">
      <c r="A33026" s="94"/>
      <c r="B33026" s="94"/>
      <c r="C33026" s="94"/>
      <c r="D33026" s="94"/>
      <c r="E33026" s="94"/>
    </row>
    <row r="33027" spans="1:5">
      <c r="A33027" s="94"/>
      <c r="B33027" s="94"/>
      <c r="C33027" s="94"/>
      <c r="D33027" s="94"/>
      <c r="E33027" s="94"/>
    </row>
    <row r="33028" spans="1:5">
      <c r="A33028" s="94"/>
      <c r="B33028" s="94"/>
      <c r="C33028" s="94"/>
      <c r="D33028" s="94"/>
      <c r="E33028" s="94"/>
    </row>
    <row r="33029" spans="1:5">
      <c r="A33029" s="94"/>
      <c r="B33029" s="94"/>
      <c r="C33029" s="94"/>
      <c r="D33029" s="94"/>
      <c r="E33029" s="94"/>
    </row>
    <row r="33030" spans="1:5">
      <c r="A33030" s="94"/>
      <c r="B33030" s="94"/>
      <c r="C33030" s="94"/>
      <c r="D33030" s="94"/>
      <c r="E33030" s="94"/>
    </row>
    <row r="33031" spans="1:5">
      <c r="A33031" s="94"/>
      <c r="B33031" s="94"/>
      <c r="C33031" s="94"/>
      <c r="D33031" s="94"/>
      <c r="E33031" s="94"/>
    </row>
    <row r="33032" spans="1:5">
      <c r="A33032" s="94"/>
      <c r="B33032" s="94"/>
      <c r="C33032" s="94"/>
      <c r="D33032" s="94"/>
      <c r="E33032" s="94"/>
    </row>
    <row r="33033" spans="1:5">
      <c r="A33033" s="94"/>
      <c r="B33033" s="94"/>
      <c r="C33033" s="94"/>
      <c r="D33033" s="94"/>
      <c r="E33033" s="94"/>
    </row>
    <row r="33034" spans="1:5">
      <c r="A33034" s="94"/>
      <c r="B33034" s="94"/>
      <c r="C33034" s="94"/>
      <c r="D33034" s="94"/>
      <c r="E33034" s="94"/>
    </row>
    <row r="33035" spans="1:5">
      <c r="A33035" s="94"/>
      <c r="B33035" s="94"/>
      <c r="C33035" s="94"/>
      <c r="D33035" s="94"/>
      <c r="E33035" s="94"/>
    </row>
    <row r="33036" spans="1:5">
      <c r="A33036" s="94"/>
      <c r="B33036" s="94"/>
      <c r="C33036" s="94"/>
      <c r="D33036" s="94"/>
      <c r="E33036" s="94"/>
    </row>
    <row r="33037" spans="1:5">
      <c r="A33037" s="94"/>
      <c r="B33037" s="94"/>
      <c r="C33037" s="94"/>
      <c r="D33037" s="94"/>
      <c r="E33037" s="94"/>
    </row>
    <row r="33038" spans="1:5">
      <c r="A33038" s="94"/>
      <c r="B33038" s="94"/>
      <c r="C33038" s="94"/>
      <c r="D33038" s="94"/>
      <c r="E33038" s="94"/>
    </row>
    <row r="33039" spans="1:5">
      <c r="A33039" s="94"/>
      <c r="B33039" s="94"/>
      <c r="C33039" s="94"/>
      <c r="D33039" s="94"/>
      <c r="E33039" s="94"/>
    </row>
    <row r="33040" spans="1:5">
      <c r="A33040" s="94"/>
      <c r="B33040" s="94"/>
      <c r="C33040" s="94"/>
      <c r="D33040" s="94"/>
      <c r="E33040" s="94"/>
    </row>
    <row r="33041" spans="1:5">
      <c r="A33041" s="94"/>
      <c r="B33041" s="94"/>
      <c r="C33041" s="94"/>
      <c r="D33041" s="94"/>
      <c r="E33041" s="94"/>
    </row>
    <row r="33042" spans="1:5">
      <c r="A33042" s="94"/>
      <c r="B33042" s="94"/>
      <c r="C33042" s="94"/>
      <c r="D33042" s="94"/>
      <c r="E33042" s="94"/>
    </row>
    <row r="33043" spans="1:5">
      <c r="A33043" s="94"/>
      <c r="B33043" s="94"/>
      <c r="C33043" s="94"/>
      <c r="D33043" s="94"/>
      <c r="E33043" s="94"/>
    </row>
    <row r="33044" spans="1:5">
      <c r="A33044" s="94"/>
      <c r="B33044" s="94"/>
      <c r="C33044" s="94"/>
      <c r="D33044" s="94"/>
      <c r="E33044" s="94"/>
    </row>
    <row r="33045" spans="1:5">
      <c r="A33045" s="94"/>
      <c r="B33045" s="94"/>
      <c r="C33045" s="94"/>
      <c r="D33045" s="94"/>
      <c r="E33045" s="94"/>
    </row>
    <row r="33046" spans="1:5">
      <c r="A33046" s="94"/>
      <c r="B33046" s="94"/>
      <c r="C33046" s="94"/>
      <c r="D33046" s="94"/>
      <c r="E33046" s="94"/>
    </row>
    <row r="33047" spans="1:5">
      <c r="A33047" s="94"/>
      <c r="B33047" s="94"/>
      <c r="C33047" s="94"/>
      <c r="D33047" s="94"/>
      <c r="E33047" s="94"/>
    </row>
    <row r="33048" spans="1:5">
      <c r="A33048" s="94"/>
      <c r="B33048" s="94"/>
      <c r="C33048" s="94"/>
      <c r="D33048" s="94"/>
      <c r="E33048" s="94"/>
    </row>
    <row r="33049" spans="1:5">
      <c r="A33049" s="94"/>
      <c r="B33049" s="94"/>
      <c r="C33049" s="94"/>
      <c r="D33049" s="94"/>
      <c r="E33049" s="94"/>
    </row>
    <row r="33050" spans="1:5">
      <c r="A33050" s="94"/>
      <c r="B33050" s="94"/>
      <c r="C33050" s="94"/>
      <c r="D33050" s="94"/>
      <c r="E33050" s="94"/>
    </row>
    <row r="33051" spans="1:5">
      <c r="A33051" s="94"/>
      <c r="B33051" s="94"/>
      <c r="C33051" s="94"/>
      <c r="D33051" s="94"/>
      <c r="E33051" s="94"/>
    </row>
    <row r="33052" spans="1:5">
      <c r="A33052" s="94"/>
      <c r="B33052" s="94"/>
      <c r="C33052" s="94"/>
      <c r="D33052" s="94"/>
      <c r="E33052" s="94"/>
    </row>
    <row r="33053" spans="1:5">
      <c r="A33053" s="94"/>
      <c r="B33053" s="94"/>
      <c r="C33053" s="94"/>
      <c r="D33053" s="94"/>
      <c r="E33053" s="94"/>
    </row>
    <row r="33054" spans="1:5">
      <c r="A33054" s="94"/>
      <c r="B33054" s="94"/>
      <c r="C33054" s="94"/>
      <c r="D33054" s="94"/>
      <c r="E33054" s="94"/>
    </row>
    <row r="33055" spans="1:5">
      <c r="A33055" s="94"/>
      <c r="B33055" s="94"/>
      <c r="C33055" s="94"/>
      <c r="D33055" s="94"/>
      <c r="E33055" s="94"/>
    </row>
    <row r="33056" spans="1:5">
      <c r="A33056" s="94"/>
      <c r="B33056" s="94"/>
      <c r="C33056" s="94"/>
      <c r="D33056" s="94"/>
      <c r="E33056" s="94"/>
    </row>
    <row r="33057" spans="1:5">
      <c r="A33057" s="94"/>
      <c r="B33057" s="94"/>
      <c r="C33057" s="94"/>
      <c r="D33057" s="94"/>
      <c r="E33057" s="94"/>
    </row>
    <row r="33058" spans="1:5">
      <c r="A33058" s="94"/>
      <c r="B33058" s="94"/>
      <c r="C33058" s="94"/>
      <c r="D33058" s="94"/>
      <c r="E33058" s="94"/>
    </row>
    <row r="33059" spans="1:5">
      <c r="A33059" s="94"/>
      <c r="B33059" s="94"/>
      <c r="C33059" s="94"/>
      <c r="D33059" s="94"/>
      <c r="E33059" s="94"/>
    </row>
    <row r="33060" spans="1:5">
      <c r="A33060" s="94"/>
      <c r="B33060" s="94"/>
      <c r="C33060" s="94"/>
      <c r="D33060" s="94"/>
      <c r="E33060" s="94"/>
    </row>
    <row r="33061" spans="1:5">
      <c r="A33061" s="94"/>
      <c r="B33061" s="94"/>
      <c r="C33061" s="94"/>
      <c r="D33061" s="94"/>
      <c r="E33061" s="94"/>
    </row>
    <row r="33062" spans="1:5">
      <c r="A33062" s="94"/>
      <c r="B33062" s="94"/>
      <c r="C33062" s="94"/>
      <c r="D33062" s="94"/>
      <c r="E33062" s="94"/>
    </row>
    <row r="33063" spans="1:5">
      <c r="A33063" s="94"/>
      <c r="B33063" s="94"/>
      <c r="C33063" s="94"/>
      <c r="D33063" s="94"/>
      <c r="E33063" s="94"/>
    </row>
    <row r="33064" spans="1:5">
      <c r="A33064" s="94"/>
      <c r="B33064" s="94"/>
      <c r="C33064" s="94"/>
      <c r="D33064" s="94"/>
      <c r="E33064" s="94"/>
    </row>
    <row r="33065" spans="1:5">
      <c r="A33065" s="94"/>
      <c r="B33065" s="94"/>
      <c r="C33065" s="94"/>
      <c r="D33065" s="94"/>
      <c r="E33065" s="94"/>
    </row>
    <row r="33066" spans="1:5">
      <c r="A33066" s="94"/>
      <c r="B33066" s="94"/>
      <c r="C33066" s="94"/>
      <c r="D33066" s="94"/>
      <c r="E33066" s="94"/>
    </row>
    <row r="33067" spans="1:5">
      <c r="A33067" s="94"/>
      <c r="B33067" s="94"/>
      <c r="C33067" s="94"/>
      <c r="D33067" s="94"/>
      <c r="E33067" s="94"/>
    </row>
    <row r="33068" spans="1:5">
      <c r="A33068" s="94"/>
      <c r="B33068" s="94"/>
      <c r="C33068" s="94"/>
      <c r="D33068" s="94"/>
      <c r="E33068" s="94"/>
    </row>
    <row r="33069" spans="1:5">
      <c r="A33069" s="94"/>
      <c r="B33069" s="94"/>
      <c r="C33069" s="94"/>
      <c r="D33069" s="94"/>
      <c r="E33069" s="94"/>
    </row>
    <row r="33070" spans="1:5">
      <c r="A33070" s="94"/>
      <c r="B33070" s="94"/>
      <c r="C33070" s="94"/>
      <c r="D33070" s="94"/>
      <c r="E33070" s="94"/>
    </row>
    <row r="33071" spans="1:5">
      <c r="A33071" s="94"/>
      <c r="B33071" s="94"/>
      <c r="C33071" s="94"/>
      <c r="D33071" s="94"/>
      <c r="E33071" s="94"/>
    </row>
    <row r="33072" spans="1:5">
      <c r="A33072" s="94"/>
      <c r="B33072" s="94"/>
      <c r="C33072" s="94"/>
      <c r="D33072" s="94"/>
      <c r="E33072" s="94"/>
    </row>
    <row r="33073" spans="1:5">
      <c r="A33073" s="94"/>
      <c r="B33073" s="94"/>
      <c r="C33073" s="94"/>
      <c r="D33073" s="94"/>
      <c r="E33073" s="94"/>
    </row>
    <row r="33074" spans="1:5">
      <c r="A33074" s="94"/>
      <c r="B33074" s="94"/>
      <c r="C33074" s="94"/>
      <c r="D33074" s="94"/>
      <c r="E33074" s="94"/>
    </row>
    <row r="33075" spans="1:5">
      <c r="A33075" s="94"/>
      <c r="B33075" s="94"/>
      <c r="C33075" s="94"/>
      <c r="D33075" s="94"/>
      <c r="E33075" s="94"/>
    </row>
    <row r="33076" spans="1:5">
      <c r="A33076" s="94"/>
      <c r="B33076" s="94"/>
      <c r="C33076" s="94"/>
      <c r="D33076" s="94"/>
      <c r="E33076" s="94"/>
    </row>
    <row r="33077" spans="1:5">
      <c r="A33077" s="94"/>
      <c r="B33077" s="94"/>
      <c r="C33077" s="94"/>
      <c r="D33077" s="94"/>
      <c r="E33077" s="94"/>
    </row>
    <row r="33078" spans="1:5">
      <c r="A33078" s="94"/>
      <c r="B33078" s="94"/>
      <c r="C33078" s="94"/>
      <c r="D33078" s="94"/>
      <c r="E33078" s="94"/>
    </row>
    <row r="33079" spans="1:5">
      <c r="A33079" s="94"/>
      <c r="B33079" s="94"/>
      <c r="C33079" s="94"/>
      <c r="D33079" s="94"/>
      <c r="E33079" s="94"/>
    </row>
    <row r="33080" spans="1:5">
      <c r="A33080" s="94"/>
      <c r="B33080" s="94"/>
      <c r="C33080" s="94"/>
      <c r="D33080" s="94"/>
      <c r="E33080" s="94"/>
    </row>
    <row r="33081" spans="1:5">
      <c r="A33081" s="94"/>
      <c r="B33081" s="94"/>
      <c r="C33081" s="94"/>
      <c r="D33081" s="94"/>
      <c r="E33081" s="94"/>
    </row>
    <row r="33082" spans="1:5">
      <c r="A33082" s="94"/>
      <c r="B33082" s="94"/>
      <c r="C33082" s="94"/>
      <c r="D33082" s="94"/>
      <c r="E33082" s="94"/>
    </row>
    <row r="33083" spans="1:5">
      <c r="A33083" s="94"/>
      <c r="B33083" s="94"/>
      <c r="C33083" s="94"/>
      <c r="D33083" s="94"/>
      <c r="E33083" s="94"/>
    </row>
    <row r="33084" spans="1:5">
      <c r="A33084" s="94"/>
      <c r="B33084" s="94"/>
      <c r="C33084" s="94"/>
      <c r="D33084" s="94"/>
      <c r="E33084" s="94"/>
    </row>
    <row r="33085" spans="1:5">
      <c r="A33085" s="94"/>
      <c r="B33085" s="94"/>
      <c r="C33085" s="94"/>
      <c r="D33085" s="94"/>
      <c r="E33085" s="94"/>
    </row>
    <row r="33086" spans="1:5">
      <c r="A33086" s="94"/>
      <c r="B33086" s="94"/>
      <c r="C33086" s="94"/>
      <c r="D33086" s="94"/>
      <c r="E33086" s="94"/>
    </row>
    <row r="33087" spans="1:5">
      <c r="A33087" s="94"/>
      <c r="B33087" s="94"/>
      <c r="C33087" s="94"/>
      <c r="D33087" s="94"/>
      <c r="E33087" s="94"/>
    </row>
    <row r="33088" spans="1:5">
      <c r="A33088" s="94"/>
      <c r="B33088" s="94"/>
      <c r="C33088" s="94"/>
      <c r="D33088" s="94"/>
      <c r="E33088" s="94"/>
    </row>
    <row r="33089" spans="1:5">
      <c r="A33089" s="94"/>
      <c r="B33089" s="94"/>
      <c r="C33089" s="94"/>
      <c r="D33089" s="94"/>
      <c r="E33089" s="94"/>
    </row>
    <row r="33090" spans="1:5">
      <c r="A33090" s="94"/>
      <c r="B33090" s="94"/>
      <c r="C33090" s="94"/>
      <c r="D33090" s="94"/>
      <c r="E33090" s="94"/>
    </row>
    <row r="33091" spans="1:5">
      <c r="A33091" s="94"/>
      <c r="B33091" s="94"/>
      <c r="C33091" s="94"/>
      <c r="D33091" s="94"/>
      <c r="E33091" s="94"/>
    </row>
    <row r="33092" spans="1:5">
      <c r="A33092" s="94"/>
      <c r="B33092" s="94"/>
      <c r="C33092" s="94"/>
      <c r="D33092" s="94"/>
      <c r="E33092" s="94"/>
    </row>
    <row r="33093" spans="1:5">
      <c r="A33093" s="94"/>
      <c r="B33093" s="94"/>
      <c r="C33093" s="94"/>
      <c r="D33093" s="94"/>
      <c r="E33093" s="94"/>
    </row>
    <row r="33094" spans="1:5">
      <c r="A33094" s="94"/>
      <c r="B33094" s="94"/>
      <c r="C33094" s="94"/>
      <c r="D33094" s="94"/>
      <c r="E33094" s="94"/>
    </row>
    <row r="33095" spans="1:5">
      <c r="A33095" s="94"/>
      <c r="B33095" s="94"/>
      <c r="C33095" s="94"/>
      <c r="D33095" s="94"/>
      <c r="E33095" s="94"/>
    </row>
    <row r="33096" spans="1:5">
      <c r="A33096" s="94"/>
      <c r="B33096" s="94"/>
      <c r="C33096" s="94"/>
      <c r="D33096" s="94"/>
      <c r="E33096" s="94"/>
    </row>
    <row r="33097" spans="1:5">
      <c r="A33097" s="94"/>
      <c r="B33097" s="94"/>
      <c r="C33097" s="94"/>
      <c r="D33097" s="94"/>
      <c r="E33097" s="94"/>
    </row>
    <row r="33098" spans="1:5">
      <c r="A33098" s="94"/>
      <c r="B33098" s="94"/>
      <c r="C33098" s="94"/>
      <c r="D33098" s="94"/>
      <c r="E33098" s="94"/>
    </row>
    <row r="33099" spans="1:5">
      <c r="A33099" s="94"/>
      <c r="B33099" s="94"/>
      <c r="C33099" s="94"/>
      <c r="D33099" s="94"/>
      <c r="E33099" s="94"/>
    </row>
    <row r="33100" spans="1:5">
      <c r="A33100" s="94"/>
      <c r="B33100" s="94"/>
      <c r="C33100" s="94"/>
      <c r="D33100" s="94"/>
      <c r="E33100" s="94"/>
    </row>
    <row r="33101" spans="1:5">
      <c r="A33101" s="94"/>
      <c r="B33101" s="94"/>
      <c r="C33101" s="94"/>
      <c r="D33101" s="94"/>
      <c r="E33101" s="94"/>
    </row>
    <row r="33102" spans="1:5">
      <c r="A33102" s="94"/>
      <c r="B33102" s="94"/>
      <c r="C33102" s="94"/>
      <c r="D33102" s="94"/>
      <c r="E33102" s="94"/>
    </row>
    <row r="33103" spans="1:5">
      <c r="A33103" s="94"/>
      <c r="B33103" s="94"/>
      <c r="C33103" s="94"/>
      <c r="D33103" s="94"/>
      <c r="E33103" s="94"/>
    </row>
    <row r="33104" spans="1:5">
      <c r="A33104" s="94"/>
      <c r="B33104" s="94"/>
      <c r="C33104" s="94"/>
      <c r="D33104" s="94"/>
      <c r="E33104" s="94"/>
    </row>
    <row r="33105" spans="1:5">
      <c r="A33105" s="94"/>
      <c r="B33105" s="94"/>
      <c r="C33105" s="94"/>
      <c r="D33105" s="94"/>
      <c r="E33105" s="94"/>
    </row>
    <row r="33106" spans="1:5">
      <c r="A33106" s="94"/>
      <c r="B33106" s="94"/>
      <c r="C33106" s="94"/>
      <c r="D33106" s="94"/>
      <c r="E33106" s="94"/>
    </row>
    <row r="33107" spans="1:5">
      <c r="A33107" s="94"/>
      <c r="B33107" s="94"/>
      <c r="C33107" s="94"/>
      <c r="D33107" s="94"/>
      <c r="E33107" s="94"/>
    </row>
    <row r="33108" spans="1:5">
      <c r="A33108" s="94"/>
      <c r="B33108" s="94"/>
      <c r="C33108" s="94"/>
      <c r="D33108" s="94"/>
      <c r="E33108" s="94"/>
    </row>
    <row r="33109" spans="1:5">
      <c r="A33109" s="94"/>
      <c r="B33109" s="94"/>
      <c r="C33109" s="94"/>
      <c r="D33109" s="94"/>
      <c r="E33109" s="94"/>
    </row>
    <row r="33110" spans="1:5">
      <c r="A33110" s="94"/>
      <c r="B33110" s="94"/>
      <c r="C33110" s="94"/>
      <c r="D33110" s="94"/>
      <c r="E33110" s="94"/>
    </row>
    <row r="33111" spans="1:5">
      <c r="A33111" s="94"/>
      <c r="B33111" s="94"/>
      <c r="C33111" s="94"/>
      <c r="D33111" s="94"/>
      <c r="E33111" s="94"/>
    </row>
    <row r="33112" spans="1:5">
      <c r="A33112" s="94"/>
      <c r="B33112" s="94"/>
      <c r="C33112" s="94"/>
      <c r="D33112" s="94"/>
      <c r="E33112" s="94"/>
    </row>
    <row r="33113" spans="1:5">
      <c r="A33113" s="94"/>
      <c r="B33113" s="94"/>
      <c r="C33113" s="94"/>
      <c r="D33113" s="94"/>
      <c r="E33113" s="94"/>
    </row>
    <row r="33114" spans="1:5">
      <c r="A33114" s="94"/>
      <c r="B33114" s="94"/>
      <c r="C33114" s="94"/>
      <c r="D33114" s="94"/>
      <c r="E33114" s="94"/>
    </row>
    <row r="33115" spans="1:5">
      <c r="A33115" s="94"/>
      <c r="B33115" s="94"/>
      <c r="C33115" s="94"/>
      <c r="D33115" s="94"/>
      <c r="E33115" s="94"/>
    </row>
    <row r="33116" spans="1:5">
      <c r="A33116" s="94"/>
      <c r="B33116" s="94"/>
      <c r="C33116" s="94"/>
      <c r="D33116" s="94"/>
      <c r="E33116" s="94"/>
    </row>
    <row r="33117" spans="1:5">
      <c r="A33117" s="94"/>
      <c r="B33117" s="94"/>
      <c r="C33117" s="94"/>
      <c r="D33117" s="94"/>
      <c r="E33117" s="94"/>
    </row>
    <row r="33118" spans="1:5">
      <c r="A33118" s="94"/>
      <c r="B33118" s="94"/>
      <c r="C33118" s="94"/>
      <c r="D33118" s="94"/>
      <c r="E33118" s="94"/>
    </row>
    <row r="33119" spans="1:5">
      <c r="A33119" s="94"/>
      <c r="B33119" s="94"/>
      <c r="C33119" s="94"/>
      <c r="D33119" s="94"/>
      <c r="E33119" s="94"/>
    </row>
    <row r="33120" spans="1:5">
      <c r="A33120" s="94"/>
      <c r="B33120" s="94"/>
      <c r="C33120" s="94"/>
      <c r="D33120" s="94"/>
      <c r="E33120" s="94"/>
    </row>
    <row r="33121" spans="1:5">
      <c r="A33121" s="94"/>
      <c r="B33121" s="94"/>
      <c r="C33121" s="94"/>
      <c r="D33121" s="94"/>
      <c r="E33121" s="94"/>
    </row>
    <row r="33122" spans="1:5">
      <c r="A33122" s="94"/>
      <c r="B33122" s="94"/>
      <c r="C33122" s="94"/>
      <c r="D33122" s="94"/>
      <c r="E33122" s="94"/>
    </row>
    <row r="33123" spans="1:5">
      <c r="A33123" s="94"/>
      <c r="B33123" s="94"/>
      <c r="C33123" s="94"/>
      <c r="D33123" s="94"/>
      <c r="E33123" s="94"/>
    </row>
    <row r="33124" spans="1:5">
      <c r="A33124" s="94"/>
      <c r="B33124" s="94"/>
      <c r="C33124" s="94"/>
      <c r="D33124" s="94"/>
      <c r="E33124" s="94"/>
    </row>
    <row r="33125" spans="1:5">
      <c r="A33125" s="94"/>
      <c r="B33125" s="94"/>
      <c r="C33125" s="94"/>
      <c r="D33125" s="94"/>
      <c r="E33125" s="94"/>
    </row>
    <row r="33126" spans="1:5">
      <c r="A33126" s="94"/>
      <c r="B33126" s="94"/>
      <c r="C33126" s="94"/>
      <c r="D33126" s="94"/>
      <c r="E33126" s="94"/>
    </row>
    <row r="33127" spans="1:5">
      <c r="A33127" s="94"/>
      <c r="B33127" s="94"/>
      <c r="C33127" s="94"/>
      <c r="D33127" s="94"/>
      <c r="E33127" s="94"/>
    </row>
    <row r="33128" spans="1:5">
      <c r="A33128" s="94"/>
      <c r="B33128" s="94"/>
      <c r="C33128" s="94"/>
      <c r="D33128" s="94"/>
      <c r="E33128" s="94"/>
    </row>
    <row r="33129" spans="1:5">
      <c r="A33129" s="94"/>
      <c r="B33129" s="94"/>
      <c r="C33129" s="94"/>
      <c r="D33129" s="94"/>
      <c r="E33129" s="94"/>
    </row>
    <row r="33130" spans="1:5">
      <c r="A33130" s="94"/>
      <c r="B33130" s="94"/>
      <c r="C33130" s="94"/>
      <c r="D33130" s="94"/>
      <c r="E33130" s="94"/>
    </row>
    <row r="33131" spans="1:5">
      <c r="A33131" s="94"/>
      <c r="B33131" s="94"/>
      <c r="C33131" s="94"/>
      <c r="D33131" s="94"/>
      <c r="E33131" s="94"/>
    </row>
    <row r="33132" spans="1:5">
      <c r="A33132" s="94"/>
      <c r="B33132" s="94"/>
      <c r="C33132" s="94"/>
      <c r="D33132" s="94"/>
      <c r="E33132" s="94"/>
    </row>
    <row r="33133" spans="1:5">
      <c r="A33133" s="94"/>
      <c r="B33133" s="94"/>
      <c r="C33133" s="94"/>
      <c r="D33133" s="94"/>
      <c r="E33133" s="94"/>
    </row>
    <row r="33134" spans="1:5">
      <c r="A33134" s="94"/>
      <c r="B33134" s="94"/>
      <c r="C33134" s="94"/>
      <c r="D33134" s="94"/>
      <c r="E33134" s="94"/>
    </row>
    <row r="33135" spans="1:5">
      <c r="A33135" s="94"/>
      <c r="B33135" s="94"/>
      <c r="C33135" s="94"/>
      <c r="D33135" s="94"/>
      <c r="E33135" s="94"/>
    </row>
    <row r="33136" spans="1:5">
      <c r="A33136" s="94"/>
      <c r="B33136" s="94"/>
      <c r="C33136" s="94"/>
      <c r="D33136" s="94"/>
      <c r="E33136" s="94"/>
    </row>
    <row r="33137" spans="1:5">
      <c r="A33137" s="94"/>
      <c r="B33137" s="94"/>
      <c r="C33137" s="94"/>
      <c r="D33137" s="94"/>
      <c r="E33137" s="94"/>
    </row>
    <row r="33138" spans="1:5">
      <c r="A33138" s="94"/>
      <c r="B33138" s="94"/>
      <c r="C33138" s="94"/>
      <c r="D33138" s="94"/>
      <c r="E33138" s="94"/>
    </row>
    <row r="33139" spans="1:5">
      <c r="A33139" s="94"/>
      <c r="B33139" s="94"/>
      <c r="C33139" s="94"/>
      <c r="D33139" s="94"/>
      <c r="E33139" s="94"/>
    </row>
    <row r="33140" spans="1:5">
      <c r="A33140" s="94"/>
      <c r="B33140" s="94"/>
      <c r="C33140" s="94"/>
      <c r="D33140" s="94"/>
      <c r="E33140" s="94"/>
    </row>
    <row r="33141" spans="1:5">
      <c r="A33141" s="94"/>
      <c r="B33141" s="94"/>
      <c r="C33141" s="94"/>
      <c r="D33141" s="94"/>
      <c r="E33141" s="94"/>
    </row>
    <row r="33142" spans="1:5">
      <c r="A33142" s="94"/>
      <c r="B33142" s="94"/>
      <c r="C33142" s="94"/>
      <c r="D33142" s="94"/>
      <c r="E33142" s="94"/>
    </row>
    <row r="33143" spans="1:5">
      <c r="A33143" s="94"/>
      <c r="B33143" s="94"/>
      <c r="C33143" s="94"/>
      <c r="D33143" s="94"/>
      <c r="E33143" s="94"/>
    </row>
    <row r="33144" spans="1:5">
      <c r="A33144" s="94"/>
      <c r="B33144" s="94"/>
      <c r="C33144" s="94"/>
      <c r="D33144" s="94"/>
      <c r="E33144" s="94"/>
    </row>
    <row r="33145" spans="1:5">
      <c r="A33145" s="94"/>
      <c r="B33145" s="94"/>
      <c r="C33145" s="94"/>
      <c r="D33145" s="94"/>
      <c r="E33145" s="94"/>
    </row>
    <row r="33146" spans="1:5">
      <c r="A33146" s="94"/>
      <c r="B33146" s="94"/>
      <c r="C33146" s="94"/>
      <c r="D33146" s="94"/>
      <c r="E33146" s="94"/>
    </row>
    <row r="33147" spans="1:5">
      <c r="A33147" s="94"/>
      <c r="B33147" s="94"/>
      <c r="C33147" s="94"/>
      <c r="D33147" s="94"/>
      <c r="E33147" s="94"/>
    </row>
    <row r="33148" spans="1:5">
      <c r="A33148" s="94"/>
      <c r="B33148" s="94"/>
      <c r="C33148" s="94"/>
      <c r="D33148" s="94"/>
      <c r="E33148" s="94"/>
    </row>
    <row r="33149" spans="1:5">
      <c r="A33149" s="94"/>
      <c r="B33149" s="94"/>
      <c r="C33149" s="94"/>
      <c r="D33149" s="94"/>
      <c r="E33149" s="94"/>
    </row>
    <row r="33150" spans="1:5">
      <c r="A33150" s="94"/>
      <c r="B33150" s="94"/>
      <c r="C33150" s="94"/>
      <c r="D33150" s="94"/>
      <c r="E33150" s="94"/>
    </row>
    <row r="33151" spans="1:5">
      <c r="A33151" s="94"/>
      <c r="B33151" s="94"/>
      <c r="C33151" s="94"/>
      <c r="D33151" s="94"/>
      <c r="E33151" s="94"/>
    </row>
    <row r="33152" spans="1:5">
      <c r="A33152" s="94"/>
      <c r="B33152" s="94"/>
      <c r="C33152" s="94"/>
      <c r="D33152" s="94"/>
      <c r="E33152" s="94"/>
    </row>
    <row r="33153" spans="1:5">
      <c r="A33153" s="94"/>
      <c r="B33153" s="94"/>
      <c r="C33153" s="94"/>
      <c r="D33153" s="94"/>
      <c r="E33153" s="94"/>
    </row>
    <row r="33154" spans="1:5">
      <c r="A33154" s="94"/>
      <c r="B33154" s="94"/>
      <c r="C33154" s="94"/>
      <c r="D33154" s="94"/>
      <c r="E33154" s="94"/>
    </row>
    <row r="33155" spans="1:5">
      <c r="A33155" s="94"/>
      <c r="B33155" s="94"/>
      <c r="C33155" s="94"/>
      <c r="D33155" s="94"/>
      <c r="E33155" s="94"/>
    </row>
    <row r="33156" spans="1:5">
      <c r="A33156" s="94"/>
      <c r="B33156" s="94"/>
      <c r="C33156" s="94"/>
      <c r="D33156" s="94"/>
      <c r="E33156" s="94"/>
    </row>
    <row r="33157" spans="1:5">
      <c r="A33157" s="94"/>
      <c r="B33157" s="94"/>
      <c r="C33157" s="94"/>
      <c r="D33157" s="94"/>
      <c r="E33157" s="94"/>
    </row>
    <row r="33158" spans="1:5">
      <c r="A33158" s="94"/>
      <c r="B33158" s="94"/>
      <c r="C33158" s="94"/>
      <c r="D33158" s="94"/>
      <c r="E33158" s="94"/>
    </row>
    <row r="33159" spans="1:5">
      <c r="A33159" s="94"/>
      <c r="B33159" s="94"/>
      <c r="C33159" s="94"/>
      <c r="D33159" s="94"/>
      <c r="E33159" s="94"/>
    </row>
    <row r="33160" spans="1:5">
      <c r="A33160" s="94"/>
      <c r="B33160" s="94"/>
      <c r="C33160" s="94"/>
      <c r="D33160" s="94"/>
      <c r="E33160" s="94"/>
    </row>
    <row r="33161" spans="1:5">
      <c r="A33161" s="94"/>
      <c r="B33161" s="94"/>
      <c r="C33161" s="94"/>
      <c r="D33161" s="94"/>
      <c r="E33161" s="94"/>
    </row>
    <row r="33162" spans="1:5">
      <c r="A33162" s="94"/>
      <c r="B33162" s="94"/>
      <c r="C33162" s="94"/>
      <c r="D33162" s="94"/>
      <c r="E33162" s="94"/>
    </row>
    <row r="33163" spans="1:5">
      <c r="A33163" s="94"/>
      <c r="B33163" s="94"/>
      <c r="C33163" s="94"/>
      <c r="D33163" s="94"/>
      <c r="E33163" s="94"/>
    </row>
    <row r="33164" spans="1:5">
      <c r="A33164" s="94"/>
      <c r="B33164" s="94"/>
      <c r="C33164" s="94"/>
      <c r="D33164" s="94"/>
      <c r="E33164" s="94"/>
    </row>
    <row r="33165" spans="1:5">
      <c r="A33165" s="94"/>
      <c r="B33165" s="94"/>
      <c r="C33165" s="94"/>
      <c r="D33165" s="94"/>
      <c r="E33165" s="94"/>
    </row>
    <row r="33166" spans="1:5">
      <c r="A33166" s="94"/>
      <c r="B33166" s="94"/>
      <c r="C33166" s="94"/>
      <c r="D33166" s="94"/>
      <c r="E33166" s="94"/>
    </row>
    <row r="33167" spans="1:5">
      <c r="A33167" s="94"/>
      <c r="B33167" s="94"/>
      <c r="C33167" s="94"/>
      <c r="D33167" s="94"/>
      <c r="E33167" s="94"/>
    </row>
    <row r="33168" spans="1:5">
      <c r="A33168" s="94"/>
      <c r="B33168" s="94"/>
      <c r="C33168" s="94"/>
      <c r="D33168" s="94"/>
      <c r="E33168" s="94"/>
    </row>
    <row r="33169" spans="1:5">
      <c r="A33169" s="94"/>
      <c r="B33169" s="94"/>
      <c r="C33169" s="94"/>
      <c r="D33169" s="94"/>
      <c r="E33169" s="94"/>
    </row>
    <row r="33170" spans="1:5">
      <c r="A33170" s="94"/>
      <c r="B33170" s="94"/>
      <c r="C33170" s="94"/>
      <c r="D33170" s="94"/>
      <c r="E33170" s="94"/>
    </row>
    <row r="33171" spans="1:5">
      <c r="A33171" s="94"/>
      <c r="B33171" s="94"/>
      <c r="C33171" s="94"/>
      <c r="D33171" s="94"/>
      <c r="E33171" s="94"/>
    </row>
    <row r="33172" spans="1:5">
      <c r="A33172" s="94"/>
      <c r="B33172" s="94"/>
      <c r="C33172" s="94"/>
      <c r="D33172" s="94"/>
      <c r="E33172" s="94"/>
    </row>
    <row r="33173" spans="1:5">
      <c r="A33173" s="94"/>
      <c r="B33173" s="94"/>
      <c r="C33173" s="94"/>
      <c r="D33173" s="94"/>
      <c r="E33173" s="94"/>
    </row>
    <row r="33174" spans="1:5">
      <c r="A33174" s="94"/>
      <c r="B33174" s="94"/>
      <c r="C33174" s="94"/>
      <c r="D33174" s="94"/>
      <c r="E33174" s="94"/>
    </row>
    <row r="33175" spans="1:5">
      <c r="A33175" s="94"/>
      <c r="B33175" s="94"/>
      <c r="C33175" s="94"/>
      <c r="D33175" s="94"/>
      <c r="E33175" s="94"/>
    </row>
    <row r="33176" spans="1:5">
      <c r="A33176" s="94"/>
      <c r="B33176" s="94"/>
      <c r="C33176" s="94"/>
      <c r="D33176" s="94"/>
      <c r="E33176" s="94"/>
    </row>
    <row r="33177" spans="1:5">
      <c r="A33177" s="94"/>
      <c r="B33177" s="94"/>
      <c r="C33177" s="94"/>
      <c r="D33177" s="94"/>
      <c r="E33177" s="94"/>
    </row>
    <row r="33178" spans="1:5">
      <c r="A33178" s="94"/>
      <c r="B33178" s="94"/>
      <c r="C33178" s="94"/>
      <c r="D33178" s="94"/>
      <c r="E33178" s="94"/>
    </row>
    <row r="33179" spans="1:5">
      <c r="A33179" s="94"/>
      <c r="B33179" s="94"/>
      <c r="C33179" s="94"/>
      <c r="D33179" s="94"/>
      <c r="E33179" s="94"/>
    </row>
    <row r="33180" spans="1:5">
      <c r="A33180" s="94"/>
      <c r="B33180" s="94"/>
      <c r="C33180" s="94"/>
      <c r="D33180" s="94"/>
      <c r="E33180" s="94"/>
    </row>
    <row r="33181" spans="1:5">
      <c r="A33181" s="94"/>
      <c r="B33181" s="94"/>
      <c r="C33181" s="94"/>
      <c r="D33181" s="94"/>
      <c r="E33181" s="94"/>
    </row>
    <row r="33182" spans="1:5">
      <c r="A33182" s="94"/>
      <c r="B33182" s="94"/>
      <c r="C33182" s="94"/>
      <c r="D33182" s="94"/>
      <c r="E33182" s="94"/>
    </row>
    <row r="33183" spans="1:5">
      <c r="A33183" s="94"/>
      <c r="B33183" s="94"/>
      <c r="C33183" s="94"/>
      <c r="D33183" s="94"/>
      <c r="E33183" s="94"/>
    </row>
    <row r="33184" spans="1:5">
      <c r="A33184" s="94"/>
      <c r="B33184" s="94"/>
      <c r="C33184" s="94"/>
      <c r="D33184" s="94"/>
      <c r="E33184" s="94"/>
    </row>
    <row r="33185" spans="1:5">
      <c r="A33185" s="94"/>
      <c r="B33185" s="94"/>
      <c r="C33185" s="94"/>
      <c r="D33185" s="94"/>
      <c r="E33185" s="94"/>
    </row>
    <row r="33186" spans="1:5">
      <c r="A33186" s="94"/>
      <c r="B33186" s="94"/>
      <c r="C33186" s="94"/>
      <c r="D33186" s="94"/>
      <c r="E33186" s="94"/>
    </row>
    <row r="33187" spans="1:5">
      <c r="A33187" s="94"/>
      <c r="B33187" s="94"/>
      <c r="C33187" s="94"/>
      <c r="D33187" s="94"/>
      <c r="E33187" s="94"/>
    </row>
    <row r="33188" spans="1:5">
      <c r="A33188" s="94"/>
      <c r="B33188" s="94"/>
      <c r="C33188" s="94"/>
      <c r="D33188" s="94"/>
      <c r="E33188" s="94"/>
    </row>
    <row r="33189" spans="1:5">
      <c r="A33189" s="94"/>
      <c r="B33189" s="94"/>
      <c r="C33189" s="94"/>
      <c r="D33189" s="94"/>
      <c r="E33189" s="94"/>
    </row>
    <row r="33190" spans="1:5">
      <c r="A33190" s="94"/>
      <c r="B33190" s="94"/>
      <c r="C33190" s="94"/>
      <c r="D33190" s="94"/>
      <c r="E33190" s="94"/>
    </row>
    <row r="33191" spans="1:5">
      <c r="A33191" s="94"/>
      <c r="B33191" s="94"/>
      <c r="C33191" s="94"/>
      <c r="D33191" s="94"/>
      <c r="E33191" s="94"/>
    </row>
    <row r="33192" spans="1:5">
      <c r="A33192" s="94"/>
      <c r="B33192" s="94"/>
      <c r="C33192" s="94"/>
      <c r="D33192" s="94"/>
      <c r="E33192" s="94"/>
    </row>
    <row r="33193" spans="1:5">
      <c r="A33193" s="94"/>
      <c r="B33193" s="94"/>
      <c r="C33193" s="94"/>
      <c r="D33193" s="94"/>
      <c r="E33193" s="94"/>
    </row>
    <row r="33194" spans="1:5">
      <c r="A33194" s="94"/>
      <c r="B33194" s="94"/>
      <c r="C33194" s="94"/>
      <c r="D33194" s="94"/>
      <c r="E33194" s="94"/>
    </row>
    <row r="33195" spans="1:5">
      <c r="A33195" s="94"/>
      <c r="B33195" s="94"/>
      <c r="C33195" s="94"/>
      <c r="D33195" s="94"/>
      <c r="E33195" s="94"/>
    </row>
    <row r="33196" spans="1:5">
      <c r="A33196" s="94"/>
      <c r="B33196" s="94"/>
      <c r="C33196" s="94"/>
      <c r="D33196" s="94"/>
      <c r="E33196" s="94"/>
    </row>
    <row r="33197" spans="1:5">
      <c r="A33197" s="94"/>
      <c r="B33197" s="94"/>
      <c r="C33197" s="94"/>
      <c r="D33197" s="94"/>
      <c r="E33197" s="94"/>
    </row>
    <row r="33198" spans="1:5">
      <c r="A33198" s="94"/>
      <c r="B33198" s="94"/>
      <c r="C33198" s="94"/>
      <c r="D33198" s="94"/>
      <c r="E33198" s="94"/>
    </row>
    <row r="33199" spans="1:5">
      <c r="A33199" s="94"/>
      <c r="B33199" s="94"/>
      <c r="C33199" s="94"/>
      <c r="D33199" s="94"/>
      <c r="E33199" s="94"/>
    </row>
    <row r="33200" spans="1:5">
      <c r="A33200" s="94"/>
      <c r="B33200" s="94"/>
      <c r="C33200" s="94"/>
      <c r="D33200" s="94"/>
      <c r="E33200" s="94"/>
    </row>
    <row r="33201" spans="1:5">
      <c r="A33201" s="94"/>
      <c r="B33201" s="94"/>
      <c r="C33201" s="94"/>
      <c r="D33201" s="94"/>
      <c r="E33201" s="94"/>
    </row>
    <row r="33202" spans="1:5">
      <c r="A33202" s="94"/>
      <c r="B33202" s="94"/>
      <c r="C33202" s="94"/>
      <c r="D33202" s="94"/>
      <c r="E33202" s="94"/>
    </row>
    <row r="33203" spans="1:5">
      <c r="A33203" s="94"/>
      <c r="B33203" s="94"/>
      <c r="C33203" s="94"/>
      <c r="D33203" s="94"/>
      <c r="E33203" s="94"/>
    </row>
    <row r="33204" spans="1:5">
      <c r="A33204" s="94"/>
      <c r="B33204" s="94"/>
      <c r="C33204" s="94"/>
      <c r="D33204" s="94"/>
      <c r="E33204" s="94"/>
    </row>
    <row r="33205" spans="1:5">
      <c r="A33205" s="94"/>
      <c r="B33205" s="94"/>
      <c r="C33205" s="94"/>
      <c r="D33205" s="94"/>
      <c r="E33205" s="94"/>
    </row>
    <row r="33206" spans="1:5">
      <c r="A33206" s="94"/>
      <c r="B33206" s="94"/>
      <c r="C33206" s="94"/>
      <c r="D33206" s="94"/>
      <c r="E33206" s="94"/>
    </row>
    <row r="33207" spans="1:5">
      <c r="A33207" s="94"/>
      <c r="B33207" s="94"/>
      <c r="C33207" s="94"/>
      <c r="D33207" s="94"/>
      <c r="E33207" s="94"/>
    </row>
    <row r="33208" spans="1:5">
      <c r="A33208" s="94"/>
      <c r="B33208" s="94"/>
      <c r="C33208" s="94"/>
      <c r="D33208" s="94"/>
      <c r="E33208" s="94"/>
    </row>
    <row r="33209" spans="1:5">
      <c r="A33209" s="94"/>
      <c r="B33209" s="94"/>
      <c r="C33209" s="94"/>
      <c r="D33209" s="94"/>
      <c r="E33209" s="94"/>
    </row>
    <row r="33210" spans="1:5">
      <c r="A33210" s="94"/>
      <c r="B33210" s="94"/>
      <c r="C33210" s="94"/>
      <c r="D33210" s="94"/>
      <c r="E33210" s="94"/>
    </row>
    <row r="33211" spans="1:5">
      <c r="A33211" s="94"/>
      <c r="B33211" s="94"/>
      <c r="C33211" s="94"/>
      <c r="D33211" s="94"/>
      <c r="E33211" s="94"/>
    </row>
    <row r="33212" spans="1:5">
      <c r="A33212" s="94"/>
      <c r="B33212" s="94"/>
      <c r="C33212" s="94"/>
      <c r="D33212" s="94"/>
      <c r="E33212" s="94"/>
    </row>
    <row r="33213" spans="1:5">
      <c r="A33213" s="94"/>
      <c r="B33213" s="94"/>
      <c r="C33213" s="94"/>
      <c r="D33213" s="94"/>
      <c r="E33213" s="94"/>
    </row>
    <row r="33214" spans="1:5">
      <c r="A33214" s="94"/>
      <c r="B33214" s="94"/>
      <c r="C33214" s="94"/>
      <c r="D33214" s="94"/>
      <c r="E33214" s="94"/>
    </row>
    <row r="33215" spans="1:5">
      <c r="A33215" s="94"/>
      <c r="B33215" s="94"/>
      <c r="C33215" s="94"/>
      <c r="D33215" s="94"/>
      <c r="E33215" s="94"/>
    </row>
    <row r="33216" spans="1:5">
      <c r="A33216" s="94"/>
      <c r="B33216" s="94"/>
      <c r="C33216" s="94"/>
      <c r="D33216" s="94"/>
      <c r="E33216" s="94"/>
    </row>
    <row r="33217" spans="1:5">
      <c r="A33217" s="94"/>
      <c r="B33217" s="94"/>
      <c r="C33217" s="94"/>
      <c r="D33217" s="94"/>
      <c r="E33217" s="94"/>
    </row>
    <row r="33218" spans="1:5">
      <c r="A33218" s="94"/>
      <c r="B33218" s="94"/>
      <c r="C33218" s="94"/>
      <c r="D33218" s="94"/>
      <c r="E33218" s="94"/>
    </row>
    <row r="33219" spans="1:5">
      <c r="A33219" s="94"/>
      <c r="B33219" s="94"/>
      <c r="C33219" s="94"/>
      <c r="D33219" s="94"/>
      <c r="E33219" s="94"/>
    </row>
    <row r="33220" spans="1:5">
      <c r="A33220" s="94"/>
      <c r="B33220" s="94"/>
      <c r="C33220" s="94"/>
      <c r="D33220" s="94"/>
      <c r="E33220" s="94"/>
    </row>
    <row r="33221" spans="1:5">
      <c r="A33221" s="94"/>
      <c r="B33221" s="94"/>
      <c r="C33221" s="94"/>
      <c r="D33221" s="94"/>
      <c r="E33221" s="94"/>
    </row>
    <row r="33222" spans="1:5">
      <c r="A33222" s="94"/>
      <c r="B33222" s="94"/>
      <c r="C33222" s="94"/>
      <c r="D33222" s="94"/>
      <c r="E33222" s="94"/>
    </row>
    <row r="33223" spans="1:5">
      <c r="A33223" s="94"/>
      <c r="B33223" s="94"/>
      <c r="C33223" s="94"/>
      <c r="D33223" s="94"/>
      <c r="E33223" s="94"/>
    </row>
    <row r="33224" spans="1:5">
      <c r="A33224" s="94"/>
      <c r="B33224" s="94"/>
      <c r="C33224" s="94"/>
      <c r="D33224" s="94"/>
      <c r="E33224" s="94"/>
    </row>
    <row r="33225" spans="1:5">
      <c r="A33225" s="94"/>
      <c r="B33225" s="94"/>
      <c r="C33225" s="94"/>
      <c r="D33225" s="94"/>
      <c r="E33225" s="94"/>
    </row>
    <row r="33226" spans="1:5">
      <c r="A33226" s="94"/>
      <c r="B33226" s="94"/>
      <c r="C33226" s="94"/>
      <c r="D33226" s="94"/>
      <c r="E33226" s="94"/>
    </row>
    <row r="33227" spans="1:5">
      <c r="A33227" s="94"/>
      <c r="B33227" s="94"/>
      <c r="C33227" s="94"/>
      <c r="D33227" s="94"/>
      <c r="E33227" s="94"/>
    </row>
    <row r="33228" spans="1:5">
      <c r="A33228" s="94"/>
      <c r="B33228" s="94"/>
      <c r="C33228" s="94"/>
      <c r="D33228" s="94"/>
      <c r="E33228" s="94"/>
    </row>
    <row r="33229" spans="1:5">
      <c r="A33229" s="94"/>
      <c r="B33229" s="94"/>
      <c r="C33229" s="94"/>
      <c r="D33229" s="94"/>
      <c r="E33229" s="94"/>
    </row>
    <row r="33230" spans="1:5">
      <c r="A33230" s="94"/>
      <c r="B33230" s="94"/>
      <c r="C33230" s="94"/>
      <c r="D33230" s="94"/>
      <c r="E33230" s="94"/>
    </row>
    <row r="33231" spans="1:5">
      <c r="A33231" s="94"/>
      <c r="B33231" s="94"/>
      <c r="C33231" s="94"/>
      <c r="D33231" s="94"/>
      <c r="E33231" s="94"/>
    </row>
    <row r="33232" spans="1:5">
      <c r="A33232" s="94"/>
      <c r="B33232" s="94"/>
      <c r="C33232" s="94"/>
      <c r="D33232" s="94"/>
      <c r="E33232" s="94"/>
    </row>
    <row r="33233" spans="1:5">
      <c r="A33233" s="94"/>
      <c r="B33233" s="94"/>
      <c r="C33233" s="94"/>
      <c r="D33233" s="94"/>
      <c r="E33233" s="94"/>
    </row>
    <row r="33234" spans="1:5">
      <c r="A33234" s="94"/>
      <c r="B33234" s="94"/>
      <c r="C33234" s="94"/>
      <c r="D33234" s="94"/>
      <c r="E33234" s="94"/>
    </row>
    <row r="33235" spans="1:5">
      <c r="A33235" s="94"/>
      <c r="B33235" s="94"/>
      <c r="C33235" s="94"/>
      <c r="D33235" s="94"/>
      <c r="E33235" s="94"/>
    </row>
    <row r="33236" spans="1:5">
      <c r="A33236" s="94"/>
      <c r="B33236" s="94"/>
      <c r="C33236" s="94"/>
      <c r="D33236" s="94"/>
      <c r="E33236" s="94"/>
    </row>
    <row r="33237" spans="1:5">
      <c r="A33237" s="94"/>
      <c r="B33237" s="94"/>
      <c r="C33237" s="94"/>
      <c r="D33237" s="94"/>
      <c r="E33237" s="94"/>
    </row>
    <row r="33238" spans="1:5">
      <c r="A33238" s="94"/>
      <c r="B33238" s="94"/>
      <c r="C33238" s="94"/>
      <c r="D33238" s="94"/>
      <c r="E33238" s="94"/>
    </row>
    <row r="33239" spans="1:5">
      <c r="A33239" s="94"/>
      <c r="B33239" s="94"/>
      <c r="C33239" s="94"/>
      <c r="D33239" s="94"/>
      <c r="E33239" s="94"/>
    </row>
    <row r="33240" spans="1:5">
      <c r="A33240" s="94"/>
      <c r="B33240" s="94"/>
      <c r="C33240" s="94"/>
      <c r="D33240" s="94"/>
      <c r="E33240" s="94"/>
    </row>
    <row r="33241" spans="1:5">
      <c r="A33241" s="94"/>
      <c r="B33241" s="94"/>
      <c r="C33241" s="94"/>
      <c r="D33241" s="94"/>
      <c r="E33241" s="94"/>
    </row>
    <row r="33242" spans="1:5">
      <c r="A33242" s="94"/>
      <c r="B33242" s="94"/>
      <c r="C33242" s="94"/>
      <c r="D33242" s="94"/>
      <c r="E33242" s="94"/>
    </row>
    <row r="33243" spans="1:5">
      <c r="A33243" s="94"/>
      <c r="B33243" s="94"/>
      <c r="C33243" s="94"/>
      <c r="D33243" s="94"/>
      <c r="E33243" s="94"/>
    </row>
    <row r="33244" spans="1:5">
      <c r="A33244" s="94"/>
      <c r="B33244" s="94"/>
      <c r="C33244" s="94"/>
      <c r="D33244" s="94"/>
      <c r="E33244" s="94"/>
    </row>
    <row r="33245" spans="1:5">
      <c r="A33245" s="94"/>
      <c r="B33245" s="94"/>
      <c r="C33245" s="94"/>
      <c r="D33245" s="94"/>
      <c r="E33245" s="94"/>
    </row>
    <row r="33246" spans="1:5">
      <c r="A33246" s="94"/>
      <c r="B33246" s="94"/>
      <c r="C33246" s="94"/>
      <c r="D33246" s="94"/>
      <c r="E33246" s="94"/>
    </row>
    <row r="33247" spans="1:5">
      <c r="A33247" s="94"/>
      <c r="B33247" s="94"/>
      <c r="C33247" s="94"/>
      <c r="D33247" s="94"/>
      <c r="E33247" s="94"/>
    </row>
    <row r="33248" spans="1:5">
      <c r="A33248" s="94"/>
      <c r="B33248" s="94"/>
      <c r="C33248" s="94"/>
      <c r="D33248" s="94"/>
      <c r="E33248" s="94"/>
    </row>
    <row r="33249" spans="1:5">
      <c r="A33249" s="94"/>
      <c r="B33249" s="94"/>
      <c r="C33249" s="94"/>
      <c r="D33249" s="94"/>
      <c r="E33249" s="94"/>
    </row>
    <row r="33250" spans="1:5">
      <c r="A33250" s="94"/>
      <c r="B33250" s="94"/>
      <c r="C33250" s="94"/>
      <c r="D33250" s="94"/>
      <c r="E33250" s="94"/>
    </row>
    <row r="33251" spans="1:5">
      <c r="A33251" s="94"/>
      <c r="B33251" s="94"/>
      <c r="C33251" s="94"/>
      <c r="D33251" s="94"/>
      <c r="E33251" s="94"/>
    </row>
    <row r="33252" spans="1:5">
      <c r="A33252" s="94"/>
      <c r="B33252" s="94"/>
      <c r="C33252" s="94"/>
      <c r="D33252" s="94"/>
      <c r="E33252" s="94"/>
    </row>
    <row r="33253" spans="1:5">
      <c r="A33253" s="94"/>
      <c r="B33253" s="94"/>
      <c r="C33253" s="94"/>
      <c r="D33253" s="94"/>
      <c r="E33253" s="94"/>
    </row>
    <row r="33254" spans="1:5">
      <c r="A33254" s="94"/>
      <c r="B33254" s="94"/>
      <c r="C33254" s="94"/>
      <c r="D33254" s="94"/>
      <c r="E33254" s="94"/>
    </row>
    <row r="33255" spans="1:5">
      <c r="A33255" s="94"/>
      <c r="B33255" s="94"/>
      <c r="C33255" s="94"/>
      <c r="D33255" s="94"/>
      <c r="E33255" s="94"/>
    </row>
    <row r="33256" spans="1:5">
      <c r="A33256" s="94"/>
      <c r="B33256" s="94"/>
      <c r="C33256" s="94"/>
      <c r="D33256" s="94"/>
      <c r="E33256" s="94"/>
    </row>
    <row r="33257" spans="1:5">
      <c r="A33257" s="94"/>
      <c r="B33257" s="94"/>
      <c r="C33257" s="94"/>
      <c r="D33257" s="94"/>
      <c r="E33257" s="94"/>
    </row>
    <row r="33258" spans="1:5">
      <c r="A33258" s="94"/>
      <c r="B33258" s="94"/>
      <c r="C33258" s="94"/>
      <c r="D33258" s="94"/>
      <c r="E33258" s="94"/>
    </row>
    <row r="33259" spans="1:5">
      <c r="A33259" s="94"/>
      <c r="B33259" s="94"/>
      <c r="C33259" s="94"/>
      <c r="D33259" s="94"/>
      <c r="E33259" s="94"/>
    </row>
    <row r="33260" spans="1:5">
      <c r="A33260" s="94"/>
      <c r="B33260" s="94"/>
      <c r="C33260" s="94"/>
      <c r="D33260" s="94"/>
      <c r="E33260" s="94"/>
    </row>
    <row r="33261" spans="1:5">
      <c r="A33261" s="94"/>
      <c r="B33261" s="94"/>
      <c r="C33261" s="94"/>
      <c r="D33261" s="94"/>
      <c r="E33261" s="94"/>
    </row>
    <row r="33262" spans="1:5">
      <c r="A33262" s="94"/>
      <c r="B33262" s="94"/>
      <c r="C33262" s="94"/>
      <c r="D33262" s="94"/>
      <c r="E33262" s="94"/>
    </row>
    <row r="33263" spans="1:5">
      <c r="A33263" s="94"/>
      <c r="B33263" s="94"/>
      <c r="C33263" s="94"/>
      <c r="D33263" s="94"/>
      <c r="E33263" s="94"/>
    </row>
    <row r="33264" spans="1:5">
      <c r="A33264" s="94"/>
      <c r="B33264" s="94"/>
      <c r="C33264" s="94"/>
      <c r="D33264" s="94"/>
      <c r="E33264" s="94"/>
    </row>
    <row r="33265" spans="1:5">
      <c r="A33265" s="94"/>
      <c r="B33265" s="94"/>
      <c r="C33265" s="94"/>
      <c r="D33265" s="94"/>
      <c r="E33265" s="94"/>
    </row>
    <row r="33266" spans="1:5">
      <c r="A33266" s="94"/>
      <c r="B33266" s="94"/>
      <c r="C33266" s="94"/>
      <c r="D33266" s="94"/>
      <c r="E33266" s="94"/>
    </row>
    <row r="33267" spans="1:5">
      <c r="A33267" s="94"/>
      <c r="B33267" s="94"/>
      <c r="C33267" s="94"/>
      <c r="D33267" s="94"/>
      <c r="E33267" s="94"/>
    </row>
    <row r="33268" spans="1:5">
      <c r="A33268" s="94"/>
      <c r="B33268" s="94"/>
      <c r="C33268" s="94"/>
      <c r="D33268" s="94"/>
      <c r="E33268" s="94"/>
    </row>
    <row r="33269" spans="1:5">
      <c r="A33269" s="94"/>
      <c r="B33269" s="94"/>
      <c r="C33269" s="94"/>
      <c r="D33269" s="94"/>
      <c r="E33269" s="94"/>
    </row>
    <row r="33270" spans="1:5">
      <c r="A33270" s="94"/>
      <c r="B33270" s="94"/>
      <c r="C33270" s="94"/>
      <c r="D33270" s="94"/>
      <c r="E33270" s="94"/>
    </row>
    <row r="33271" spans="1:5">
      <c r="A33271" s="94"/>
      <c r="B33271" s="94"/>
      <c r="C33271" s="94"/>
      <c r="D33271" s="94"/>
      <c r="E33271" s="94"/>
    </row>
    <row r="33272" spans="1:5">
      <c r="A33272" s="94"/>
      <c r="B33272" s="94"/>
      <c r="C33272" s="94"/>
      <c r="D33272" s="94"/>
      <c r="E33272" s="94"/>
    </row>
    <row r="33273" spans="1:5">
      <c r="A33273" s="94"/>
      <c r="B33273" s="94"/>
      <c r="C33273" s="94"/>
      <c r="D33273" s="94"/>
      <c r="E33273" s="94"/>
    </row>
    <row r="33274" spans="1:5">
      <c r="A33274" s="94"/>
      <c r="B33274" s="94"/>
      <c r="C33274" s="94"/>
      <c r="D33274" s="94"/>
      <c r="E33274" s="94"/>
    </row>
    <row r="33275" spans="1:5">
      <c r="A33275" s="94"/>
      <c r="B33275" s="94"/>
      <c r="C33275" s="94"/>
      <c r="D33275" s="94"/>
      <c r="E33275" s="94"/>
    </row>
    <row r="33276" spans="1:5">
      <c r="A33276" s="94"/>
      <c r="B33276" s="94"/>
      <c r="C33276" s="94"/>
      <c r="D33276" s="94"/>
      <c r="E33276" s="94"/>
    </row>
    <row r="33277" spans="1:5">
      <c r="A33277" s="94"/>
      <c r="B33277" s="94"/>
      <c r="C33277" s="94"/>
      <c r="D33277" s="94"/>
      <c r="E33277" s="94"/>
    </row>
    <row r="33278" spans="1:5">
      <c r="A33278" s="94"/>
      <c r="B33278" s="94"/>
      <c r="C33278" s="94"/>
      <c r="D33278" s="94"/>
      <c r="E33278" s="94"/>
    </row>
    <row r="33279" spans="1:5">
      <c r="A33279" s="94"/>
      <c r="B33279" s="94"/>
      <c r="C33279" s="94"/>
      <c r="D33279" s="94"/>
      <c r="E33279" s="94"/>
    </row>
    <row r="33280" spans="1:5">
      <c r="A33280" s="94"/>
      <c r="B33280" s="94"/>
      <c r="C33280" s="94"/>
      <c r="D33280" s="94"/>
      <c r="E33280" s="94"/>
    </row>
    <row r="33281" spans="1:5">
      <c r="A33281" s="94"/>
      <c r="B33281" s="94"/>
      <c r="C33281" s="94"/>
      <c r="D33281" s="94"/>
      <c r="E33281" s="94"/>
    </row>
    <row r="33282" spans="1:5">
      <c r="A33282" s="94"/>
      <c r="B33282" s="94"/>
      <c r="C33282" s="94"/>
      <c r="D33282" s="94"/>
      <c r="E33282" s="94"/>
    </row>
    <row r="33283" spans="1:5">
      <c r="A33283" s="94"/>
      <c r="B33283" s="94"/>
      <c r="C33283" s="94"/>
      <c r="D33283" s="94"/>
      <c r="E33283" s="94"/>
    </row>
    <row r="33284" spans="1:5">
      <c r="A33284" s="94"/>
      <c r="B33284" s="94"/>
      <c r="C33284" s="94"/>
      <c r="D33284" s="94"/>
      <c r="E33284" s="94"/>
    </row>
    <row r="33285" spans="1:5">
      <c r="A33285" s="94"/>
      <c r="B33285" s="94"/>
      <c r="C33285" s="94"/>
      <c r="D33285" s="94"/>
      <c r="E33285" s="94"/>
    </row>
    <row r="33286" spans="1:5">
      <c r="A33286" s="94"/>
      <c r="B33286" s="94"/>
      <c r="C33286" s="94"/>
      <c r="D33286" s="94"/>
      <c r="E33286" s="94"/>
    </row>
    <row r="33287" spans="1:5">
      <c r="A33287" s="94"/>
      <c r="B33287" s="94"/>
      <c r="C33287" s="94"/>
      <c r="D33287" s="94"/>
      <c r="E33287" s="94"/>
    </row>
    <row r="33288" spans="1:5">
      <c r="A33288" s="94"/>
      <c r="B33288" s="94"/>
      <c r="C33288" s="94"/>
      <c r="D33288" s="94"/>
      <c r="E33288" s="94"/>
    </row>
    <row r="33289" spans="1:5">
      <c r="A33289" s="94"/>
      <c r="B33289" s="94"/>
      <c r="C33289" s="94"/>
      <c r="D33289" s="94"/>
      <c r="E33289" s="94"/>
    </row>
    <row r="33290" spans="1:5">
      <c r="A33290" s="94"/>
      <c r="B33290" s="94"/>
      <c r="C33290" s="94"/>
      <c r="D33290" s="94"/>
      <c r="E33290" s="94"/>
    </row>
    <row r="33291" spans="1:5">
      <c r="A33291" s="94"/>
      <c r="B33291" s="94"/>
      <c r="C33291" s="94"/>
      <c r="D33291" s="94"/>
      <c r="E33291" s="94"/>
    </row>
    <row r="33292" spans="1:5">
      <c r="A33292" s="94"/>
      <c r="B33292" s="94"/>
      <c r="C33292" s="94"/>
      <c r="D33292" s="94"/>
      <c r="E33292" s="94"/>
    </row>
    <row r="33293" spans="1:5">
      <c r="A33293" s="94"/>
      <c r="B33293" s="94"/>
      <c r="C33293" s="94"/>
      <c r="D33293" s="94"/>
      <c r="E33293" s="94"/>
    </row>
    <row r="33294" spans="1:5">
      <c r="A33294" s="94"/>
      <c r="B33294" s="94"/>
      <c r="C33294" s="94"/>
      <c r="D33294" s="94"/>
      <c r="E33294" s="94"/>
    </row>
    <row r="33295" spans="1:5">
      <c r="A33295" s="94"/>
      <c r="B33295" s="94"/>
      <c r="C33295" s="94"/>
      <c r="D33295" s="94"/>
      <c r="E33295" s="94"/>
    </row>
    <row r="33296" spans="1:5">
      <c r="A33296" s="94"/>
      <c r="B33296" s="94"/>
      <c r="C33296" s="94"/>
      <c r="D33296" s="94"/>
      <c r="E33296" s="94"/>
    </row>
    <row r="33297" spans="1:5">
      <c r="A33297" s="94"/>
      <c r="B33297" s="94"/>
      <c r="C33297" s="94"/>
      <c r="D33297" s="94"/>
      <c r="E33297" s="94"/>
    </row>
    <row r="33298" spans="1:5">
      <c r="A33298" s="94"/>
      <c r="B33298" s="94"/>
      <c r="C33298" s="94"/>
      <c r="D33298" s="94"/>
      <c r="E33298" s="94"/>
    </row>
    <row r="33299" spans="1:5">
      <c r="A33299" s="94"/>
      <c r="B33299" s="94"/>
      <c r="C33299" s="94"/>
      <c r="D33299" s="94"/>
      <c r="E33299" s="94"/>
    </row>
    <row r="33300" spans="1:5">
      <c r="A33300" s="94"/>
      <c r="B33300" s="94"/>
      <c r="C33300" s="94"/>
      <c r="D33300" s="94"/>
      <c r="E33300" s="94"/>
    </row>
    <row r="33301" spans="1:5">
      <c r="A33301" s="94"/>
      <c r="B33301" s="94"/>
      <c r="C33301" s="94"/>
      <c r="D33301" s="94"/>
      <c r="E33301" s="94"/>
    </row>
    <row r="33302" spans="1:5">
      <c r="A33302" s="94"/>
      <c r="B33302" s="94"/>
      <c r="C33302" s="94"/>
      <c r="D33302" s="94"/>
      <c r="E33302" s="94"/>
    </row>
    <row r="33303" spans="1:5">
      <c r="A33303" s="94"/>
      <c r="B33303" s="94"/>
      <c r="C33303" s="94"/>
      <c r="D33303" s="94"/>
      <c r="E33303" s="94"/>
    </row>
    <row r="33304" spans="1:5">
      <c r="A33304" s="94"/>
      <c r="B33304" s="94"/>
      <c r="C33304" s="94"/>
      <c r="D33304" s="94"/>
      <c r="E33304" s="94"/>
    </row>
    <row r="33305" spans="1:5">
      <c r="A33305" s="94"/>
      <c r="B33305" s="94"/>
      <c r="C33305" s="94"/>
      <c r="D33305" s="94"/>
      <c r="E33305" s="94"/>
    </row>
    <row r="33306" spans="1:5">
      <c r="A33306" s="94"/>
      <c r="B33306" s="94"/>
      <c r="C33306" s="94"/>
      <c r="D33306" s="94"/>
      <c r="E33306" s="94"/>
    </row>
    <row r="33307" spans="1:5">
      <c r="A33307" s="94"/>
      <c r="B33307" s="94"/>
      <c r="C33307" s="94"/>
      <c r="D33307" s="94"/>
      <c r="E33307" s="94"/>
    </row>
    <row r="33308" spans="1:5">
      <c r="A33308" s="94"/>
      <c r="B33308" s="94"/>
      <c r="C33308" s="94"/>
      <c r="D33308" s="94"/>
      <c r="E33308" s="94"/>
    </row>
    <row r="33309" spans="1:5">
      <c r="A33309" s="94"/>
      <c r="B33309" s="94"/>
      <c r="C33309" s="94"/>
      <c r="D33309" s="94"/>
      <c r="E33309" s="94"/>
    </row>
    <row r="33310" spans="1:5">
      <c r="A33310" s="94"/>
      <c r="B33310" s="94"/>
      <c r="C33310" s="94"/>
      <c r="D33310" s="94"/>
      <c r="E33310" s="94"/>
    </row>
    <row r="33311" spans="1:5">
      <c r="A33311" s="94"/>
      <c r="B33311" s="94"/>
      <c r="C33311" s="94"/>
      <c r="D33311" s="94"/>
      <c r="E33311" s="94"/>
    </row>
    <row r="33312" spans="1:5">
      <c r="A33312" s="94"/>
      <c r="B33312" s="94"/>
      <c r="C33312" s="94"/>
      <c r="D33312" s="94"/>
      <c r="E33312" s="94"/>
    </row>
    <row r="33313" spans="1:5">
      <c r="A33313" s="94"/>
      <c r="B33313" s="94"/>
      <c r="C33313" s="94"/>
      <c r="D33313" s="94"/>
      <c r="E33313" s="94"/>
    </row>
    <row r="33314" spans="1:5">
      <c r="A33314" s="94"/>
      <c r="B33314" s="94"/>
      <c r="C33314" s="94"/>
      <c r="D33314" s="94"/>
      <c r="E33314" s="94"/>
    </row>
    <row r="33315" spans="1:5">
      <c r="A33315" s="94"/>
      <c r="B33315" s="94"/>
      <c r="C33315" s="94"/>
      <c r="D33315" s="94"/>
      <c r="E33315" s="94"/>
    </row>
    <row r="33316" spans="1:5">
      <c r="A33316" s="94"/>
      <c r="B33316" s="94"/>
      <c r="C33316" s="94"/>
      <c r="D33316" s="94"/>
      <c r="E33316" s="94"/>
    </row>
    <row r="33317" spans="1:5">
      <c r="A33317" s="94"/>
      <c r="B33317" s="94"/>
      <c r="C33317" s="94"/>
      <c r="D33317" s="94"/>
      <c r="E33317" s="94"/>
    </row>
    <row r="33318" spans="1:5">
      <c r="A33318" s="94"/>
      <c r="B33318" s="94"/>
      <c r="C33318" s="94"/>
      <c r="D33318" s="94"/>
      <c r="E33318" s="94"/>
    </row>
    <row r="33319" spans="1:5">
      <c r="A33319" s="94"/>
      <c r="B33319" s="94"/>
      <c r="C33319" s="94"/>
      <c r="D33319" s="94"/>
      <c r="E33319" s="94"/>
    </row>
    <row r="33320" spans="1:5">
      <c r="A33320" s="94"/>
      <c r="B33320" s="94"/>
      <c r="C33320" s="94"/>
      <c r="D33320" s="94"/>
      <c r="E33320" s="94"/>
    </row>
    <row r="33321" spans="1:5">
      <c r="A33321" s="94"/>
      <c r="B33321" s="94"/>
      <c r="C33321" s="94"/>
      <c r="D33321" s="94"/>
      <c r="E33321" s="94"/>
    </row>
    <row r="33322" spans="1:5">
      <c r="A33322" s="94"/>
      <c r="B33322" s="94"/>
      <c r="C33322" s="94"/>
      <c r="D33322" s="94"/>
      <c r="E33322" s="94"/>
    </row>
    <row r="33323" spans="1:5">
      <c r="A33323" s="94"/>
      <c r="B33323" s="94"/>
      <c r="C33323" s="94"/>
      <c r="D33323" s="94"/>
      <c r="E33323" s="94"/>
    </row>
    <row r="33324" spans="1:5">
      <c r="A33324" s="94"/>
      <c r="B33324" s="94"/>
      <c r="C33324" s="94"/>
      <c r="D33324" s="94"/>
      <c r="E33324" s="94"/>
    </row>
    <row r="33325" spans="1:5">
      <c r="A33325" s="94"/>
      <c r="B33325" s="94"/>
      <c r="C33325" s="94"/>
      <c r="D33325" s="94"/>
      <c r="E33325" s="94"/>
    </row>
    <row r="33326" spans="1:5">
      <c r="A33326" s="94"/>
      <c r="B33326" s="94"/>
      <c r="C33326" s="94"/>
      <c r="D33326" s="94"/>
      <c r="E33326" s="94"/>
    </row>
    <row r="33327" spans="1:5">
      <c r="A33327" s="94"/>
      <c r="B33327" s="94"/>
      <c r="C33327" s="94"/>
      <c r="D33327" s="94"/>
      <c r="E33327" s="94"/>
    </row>
    <row r="33328" spans="1:5">
      <c r="A33328" s="94"/>
      <c r="B33328" s="94"/>
      <c r="C33328" s="94"/>
      <c r="D33328" s="94"/>
      <c r="E33328" s="94"/>
    </row>
    <row r="33329" spans="1:5">
      <c r="A33329" s="94"/>
      <c r="B33329" s="94"/>
      <c r="C33329" s="94"/>
      <c r="D33329" s="94"/>
      <c r="E33329" s="94"/>
    </row>
    <row r="33330" spans="1:5">
      <c r="A33330" s="94"/>
      <c r="B33330" s="94"/>
      <c r="C33330" s="94"/>
      <c r="D33330" s="94"/>
      <c r="E33330" s="94"/>
    </row>
    <row r="33331" spans="1:5">
      <c r="A33331" s="94"/>
      <c r="B33331" s="94"/>
      <c r="C33331" s="94"/>
      <c r="D33331" s="94"/>
      <c r="E33331" s="94"/>
    </row>
    <row r="33332" spans="1:5">
      <c r="A33332" s="94"/>
      <c r="B33332" s="94"/>
      <c r="C33332" s="94"/>
      <c r="D33332" s="94"/>
      <c r="E33332" s="94"/>
    </row>
    <row r="33333" spans="1:5">
      <c r="A33333" s="94"/>
      <c r="B33333" s="94"/>
      <c r="C33333" s="94"/>
      <c r="D33333" s="94"/>
      <c r="E33333" s="94"/>
    </row>
    <row r="33334" spans="1:5">
      <c r="A33334" s="94"/>
      <c r="B33334" s="94"/>
      <c r="C33334" s="94"/>
      <c r="D33334" s="94"/>
      <c r="E33334" s="94"/>
    </row>
    <row r="33335" spans="1:5">
      <c r="A33335" s="94"/>
      <c r="B33335" s="94"/>
      <c r="C33335" s="94"/>
      <c r="D33335" s="94"/>
      <c r="E33335" s="94"/>
    </row>
    <row r="33336" spans="1:5">
      <c r="A33336" s="94"/>
      <c r="B33336" s="94"/>
      <c r="C33336" s="94"/>
      <c r="D33336" s="94"/>
      <c r="E33336" s="94"/>
    </row>
    <row r="33337" spans="1:5">
      <c r="A33337" s="94"/>
      <c r="B33337" s="94"/>
      <c r="C33337" s="94"/>
      <c r="D33337" s="94"/>
      <c r="E33337" s="94"/>
    </row>
    <row r="33338" spans="1:5">
      <c r="A33338" s="94"/>
      <c r="B33338" s="94"/>
      <c r="C33338" s="94"/>
      <c r="D33338" s="94"/>
      <c r="E33338" s="94"/>
    </row>
    <row r="33339" spans="1:5">
      <c r="A33339" s="94"/>
      <c r="B33339" s="94"/>
      <c r="C33339" s="94"/>
      <c r="D33339" s="94"/>
      <c r="E33339" s="94"/>
    </row>
    <row r="33340" spans="1:5">
      <c r="A33340" s="94"/>
      <c r="B33340" s="94"/>
      <c r="C33340" s="94"/>
      <c r="D33340" s="94"/>
      <c r="E33340" s="94"/>
    </row>
    <row r="33341" spans="1:5">
      <c r="A33341" s="94"/>
      <c r="B33341" s="94"/>
      <c r="C33341" s="94"/>
      <c r="D33341" s="94"/>
      <c r="E33341" s="94"/>
    </row>
    <row r="33342" spans="1:5">
      <c r="A33342" s="94"/>
      <c r="B33342" s="94"/>
      <c r="C33342" s="94"/>
      <c r="D33342" s="94"/>
      <c r="E33342" s="94"/>
    </row>
    <row r="33343" spans="1:5">
      <c r="A33343" s="94"/>
      <c r="B33343" s="94"/>
      <c r="C33343" s="94"/>
      <c r="D33343" s="94"/>
      <c r="E33343" s="94"/>
    </row>
    <row r="33344" spans="1:5">
      <c r="A33344" s="94"/>
      <c r="B33344" s="94"/>
      <c r="C33344" s="94"/>
      <c r="D33344" s="94"/>
      <c r="E33344" s="94"/>
    </row>
    <row r="33345" spans="1:5">
      <c r="A33345" s="94"/>
      <c r="B33345" s="94"/>
      <c r="C33345" s="94"/>
      <c r="D33345" s="94"/>
      <c r="E33345" s="94"/>
    </row>
    <row r="33346" spans="1:5">
      <c r="A33346" s="94"/>
      <c r="B33346" s="94"/>
      <c r="C33346" s="94"/>
      <c r="D33346" s="94"/>
      <c r="E33346" s="94"/>
    </row>
    <row r="33347" spans="1:5">
      <c r="A33347" s="94"/>
      <c r="B33347" s="94"/>
      <c r="C33347" s="94"/>
      <c r="D33347" s="94"/>
      <c r="E33347" s="94"/>
    </row>
    <row r="33348" spans="1:5">
      <c r="A33348" s="94"/>
      <c r="B33348" s="94"/>
      <c r="C33348" s="94"/>
      <c r="D33348" s="94"/>
      <c r="E33348" s="94"/>
    </row>
    <row r="33349" spans="1:5">
      <c r="A33349" s="94"/>
      <c r="B33349" s="94"/>
      <c r="C33349" s="94"/>
      <c r="D33349" s="94"/>
      <c r="E33349" s="94"/>
    </row>
    <row r="33350" spans="1:5">
      <c r="A33350" s="94"/>
      <c r="B33350" s="94"/>
      <c r="C33350" s="94"/>
      <c r="D33350" s="94"/>
      <c r="E33350" s="94"/>
    </row>
    <row r="33351" spans="1:5">
      <c r="A33351" s="94"/>
      <c r="B33351" s="94"/>
      <c r="C33351" s="94"/>
      <c r="D33351" s="94"/>
      <c r="E33351" s="94"/>
    </row>
    <row r="33352" spans="1:5">
      <c r="A33352" s="94"/>
      <c r="B33352" s="94"/>
      <c r="C33352" s="94"/>
      <c r="D33352" s="94"/>
      <c r="E33352" s="94"/>
    </row>
    <row r="33353" spans="1:5">
      <c r="A33353" s="94"/>
      <c r="B33353" s="94"/>
      <c r="C33353" s="94"/>
      <c r="D33353" s="94"/>
      <c r="E33353" s="94"/>
    </row>
    <row r="33354" spans="1:5">
      <c r="A33354" s="94"/>
      <c r="B33354" s="94"/>
      <c r="C33354" s="94"/>
      <c r="D33354" s="94"/>
      <c r="E33354" s="94"/>
    </row>
    <row r="33355" spans="1:5">
      <c r="A33355" s="94"/>
      <c r="B33355" s="94"/>
      <c r="C33355" s="94"/>
      <c r="D33355" s="94"/>
      <c r="E33355" s="94"/>
    </row>
    <row r="33356" spans="1:5">
      <c r="A33356" s="94"/>
      <c r="B33356" s="94"/>
      <c r="C33356" s="94"/>
      <c r="D33356" s="94"/>
      <c r="E33356" s="94"/>
    </row>
    <row r="33357" spans="1:5">
      <c r="A33357" s="94"/>
      <c r="B33357" s="94"/>
      <c r="C33357" s="94"/>
      <c r="D33357" s="94"/>
      <c r="E33357" s="94"/>
    </row>
    <row r="33358" spans="1:5">
      <c r="A33358" s="94"/>
      <c r="B33358" s="94"/>
      <c r="C33358" s="94"/>
      <c r="D33358" s="94"/>
      <c r="E33358" s="94"/>
    </row>
    <row r="33359" spans="1:5">
      <c r="A33359" s="94"/>
      <c r="B33359" s="94"/>
      <c r="C33359" s="94"/>
      <c r="D33359" s="94"/>
      <c r="E33359" s="94"/>
    </row>
    <row r="33360" spans="1:5">
      <c r="A33360" s="94"/>
      <c r="B33360" s="94"/>
      <c r="C33360" s="94"/>
      <c r="D33360" s="94"/>
      <c r="E33360" s="94"/>
    </row>
    <row r="33361" spans="1:5">
      <c r="A33361" s="94"/>
      <c r="B33361" s="94"/>
      <c r="C33361" s="94"/>
      <c r="D33361" s="94"/>
      <c r="E33361" s="94"/>
    </row>
    <row r="33362" spans="1:5">
      <c r="A33362" s="94"/>
      <c r="B33362" s="94"/>
      <c r="C33362" s="94"/>
      <c r="D33362" s="94"/>
      <c r="E33362" s="94"/>
    </row>
    <row r="33363" spans="1:5">
      <c r="A33363" s="94"/>
      <c r="B33363" s="94"/>
      <c r="C33363" s="94"/>
      <c r="D33363" s="94"/>
      <c r="E33363" s="94"/>
    </row>
    <row r="33364" spans="1:5">
      <c r="A33364" s="94"/>
      <c r="B33364" s="94"/>
      <c r="C33364" s="94"/>
      <c r="D33364" s="94"/>
      <c r="E33364" s="94"/>
    </row>
    <row r="33365" spans="1:5">
      <c r="A33365" s="94"/>
      <c r="B33365" s="94"/>
      <c r="C33365" s="94"/>
      <c r="D33365" s="94"/>
      <c r="E33365" s="94"/>
    </row>
    <row r="33366" spans="1:5">
      <c r="A33366" s="94"/>
      <c r="B33366" s="94"/>
      <c r="C33366" s="94"/>
      <c r="D33366" s="94"/>
      <c r="E33366" s="94"/>
    </row>
    <row r="33367" spans="1:5">
      <c r="A33367" s="94"/>
      <c r="B33367" s="94"/>
      <c r="C33367" s="94"/>
      <c r="D33367" s="94"/>
      <c r="E33367" s="94"/>
    </row>
    <row r="33368" spans="1:5">
      <c r="A33368" s="94"/>
      <c r="B33368" s="94"/>
      <c r="C33368" s="94"/>
      <c r="D33368" s="94"/>
      <c r="E33368" s="94"/>
    </row>
    <row r="33369" spans="1:5">
      <c r="A33369" s="94"/>
      <c r="B33369" s="94"/>
      <c r="C33369" s="94"/>
      <c r="D33369" s="94"/>
      <c r="E33369" s="94"/>
    </row>
    <row r="33370" spans="1:5">
      <c r="A33370" s="94"/>
      <c r="B33370" s="94"/>
      <c r="C33370" s="94"/>
      <c r="D33370" s="94"/>
      <c r="E33370" s="94"/>
    </row>
    <row r="33371" spans="1:5">
      <c r="A33371" s="94"/>
      <c r="B33371" s="94"/>
      <c r="C33371" s="94"/>
      <c r="D33371" s="94"/>
      <c r="E33371" s="94"/>
    </row>
    <row r="33372" spans="1:5">
      <c r="A33372" s="94"/>
      <c r="B33372" s="94"/>
      <c r="C33372" s="94"/>
      <c r="D33372" s="94"/>
      <c r="E33372" s="94"/>
    </row>
    <row r="33373" spans="1:5">
      <c r="A33373" s="94"/>
      <c r="B33373" s="94"/>
      <c r="C33373" s="94"/>
      <c r="D33373" s="94"/>
      <c r="E33373" s="94"/>
    </row>
    <row r="33374" spans="1:5">
      <c r="A33374" s="94"/>
      <c r="B33374" s="94"/>
      <c r="C33374" s="94"/>
      <c r="D33374" s="94"/>
      <c r="E33374" s="94"/>
    </row>
    <row r="33375" spans="1:5">
      <c r="A33375" s="94"/>
      <c r="B33375" s="94"/>
      <c r="C33375" s="94"/>
      <c r="D33375" s="94"/>
      <c r="E33375" s="94"/>
    </row>
    <row r="33376" spans="1:5">
      <c r="A33376" s="94"/>
      <c r="B33376" s="94"/>
      <c r="C33376" s="94"/>
      <c r="D33376" s="94"/>
      <c r="E33376" s="94"/>
    </row>
    <row r="33377" spans="1:5">
      <c r="A33377" s="94"/>
      <c r="B33377" s="94"/>
      <c r="C33377" s="94"/>
      <c r="D33377" s="94"/>
      <c r="E33377" s="94"/>
    </row>
    <row r="33378" spans="1:5">
      <c r="A33378" s="94"/>
      <c r="B33378" s="94"/>
      <c r="C33378" s="94"/>
      <c r="D33378" s="94"/>
      <c r="E33378" s="94"/>
    </row>
    <row r="33379" spans="1:5">
      <c r="A33379" s="94"/>
      <c r="B33379" s="94"/>
      <c r="C33379" s="94"/>
      <c r="D33379" s="94"/>
      <c r="E33379" s="94"/>
    </row>
    <row r="33380" spans="1:5">
      <c r="A33380" s="94"/>
      <c r="B33380" s="94"/>
      <c r="C33380" s="94"/>
      <c r="D33380" s="94"/>
      <c r="E33380" s="94"/>
    </row>
    <row r="33381" spans="1:5">
      <c r="A33381" s="94"/>
      <c r="B33381" s="94"/>
      <c r="C33381" s="94"/>
      <c r="D33381" s="94"/>
      <c r="E33381" s="94"/>
    </row>
    <row r="33382" spans="1:5">
      <c r="A33382" s="94"/>
      <c r="B33382" s="94"/>
      <c r="C33382" s="94"/>
      <c r="D33382" s="94"/>
      <c r="E33382" s="94"/>
    </row>
    <row r="33383" spans="1:5">
      <c r="A33383" s="94"/>
      <c r="B33383" s="94"/>
      <c r="C33383" s="94"/>
      <c r="D33383" s="94"/>
      <c r="E33383" s="94"/>
    </row>
    <row r="33384" spans="1:5">
      <c r="A33384" s="94"/>
      <c r="B33384" s="94"/>
      <c r="C33384" s="94"/>
      <c r="D33384" s="94"/>
      <c r="E33384" s="94"/>
    </row>
    <row r="33385" spans="1:5">
      <c r="A33385" s="94"/>
      <c r="B33385" s="94"/>
      <c r="C33385" s="94"/>
      <c r="D33385" s="94"/>
      <c r="E33385" s="94"/>
    </row>
    <row r="33386" spans="1:5">
      <c r="A33386" s="94"/>
      <c r="B33386" s="94"/>
      <c r="C33386" s="94"/>
      <c r="D33386" s="94"/>
      <c r="E33386" s="94"/>
    </row>
    <row r="33387" spans="1:5">
      <c r="A33387" s="94"/>
      <c r="B33387" s="94"/>
      <c r="C33387" s="94"/>
      <c r="D33387" s="94"/>
      <c r="E33387" s="94"/>
    </row>
    <row r="33388" spans="1:5">
      <c r="A33388" s="94"/>
      <c r="B33388" s="94"/>
      <c r="C33388" s="94"/>
      <c r="D33388" s="94"/>
      <c r="E33388" s="94"/>
    </row>
    <row r="33389" spans="1:5">
      <c r="A33389" s="94"/>
      <c r="B33389" s="94"/>
      <c r="C33389" s="94"/>
      <c r="D33389" s="94"/>
      <c r="E33389" s="94"/>
    </row>
    <row r="33390" spans="1:5">
      <c r="A33390" s="94"/>
      <c r="B33390" s="94"/>
      <c r="C33390" s="94"/>
      <c r="D33390" s="94"/>
      <c r="E33390" s="94"/>
    </row>
    <row r="33391" spans="1:5">
      <c r="A33391" s="94"/>
      <c r="B33391" s="94"/>
      <c r="C33391" s="94"/>
      <c r="D33391" s="94"/>
      <c r="E33391" s="94"/>
    </row>
    <row r="33392" spans="1:5">
      <c r="A33392" s="94"/>
      <c r="B33392" s="94"/>
      <c r="C33392" s="94"/>
      <c r="D33392" s="94"/>
      <c r="E33392" s="94"/>
    </row>
    <row r="33393" spans="1:5">
      <c r="A33393" s="94"/>
      <c r="B33393" s="94"/>
      <c r="C33393" s="94"/>
      <c r="D33393" s="94"/>
      <c r="E33393" s="94"/>
    </row>
    <row r="33394" spans="1:5">
      <c r="A33394" s="94"/>
      <c r="B33394" s="94"/>
      <c r="C33394" s="94"/>
      <c r="D33394" s="94"/>
      <c r="E33394" s="94"/>
    </row>
    <row r="33395" spans="1:5">
      <c r="A33395" s="94"/>
      <c r="B33395" s="94"/>
      <c r="C33395" s="94"/>
      <c r="D33395" s="94"/>
      <c r="E33395" s="94"/>
    </row>
    <row r="33396" spans="1:5">
      <c r="A33396" s="94"/>
      <c r="B33396" s="94"/>
      <c r="C33396" s="94"/>
      <c r="D33396" s="94"/>
      <c r="E33396" s="94"/>
    </row>
    <row r="33397" spans="1:5">
      <c r="A33397" s="94"/>
      <c r="B33397" s="94"/>
      <c r="C33397" s="94"/>
      <c r="D33397" s="94"/>
      <c r="E33397" s="94"/>
    </row>
    <row r="33398" spans="1:5">
      <c r="A33398" s="94"/>
      <c r="B33398" s="94"/>
      <c r="C33398" s="94"/>
      <c r="D33398" s="94"/>
      <c r="E33398" s="94"/>
    </row>
    <row r="33399" spans="1:5">
      <c r="A33399" s="94"/>
      <c r="B33399" s="94"/>
      <c r="C33399" s="94"/>
      <c r="D33399" s="94"/>
      <c r="E33399" s="94"/>
    </row>
    <row r="33400" spans="1:5">
      <c r="A33400" s="94"/>
      <c r="B33400" s="94"/>
      <c r="C33400" s="94"/>
      <c r="D33400" s="94"/>
      <c r="E33400" s="94"/>
    </row>
    <row r="33401" spans="1:5">
      <c r="A33401" s="94"/>
      <c r="B33401" s="94"/>
      <c r="C33401" s="94"/>
      <c r="D33401" s="94"/>
      <c r="E33401" s="94"/>
    </row>
    <row r="33402" spans="1:5">
      <c r="A33402" s="94"/>
      <c r="B33402" s="94"/>
      <c r="C33402" s="94"/>
      <c r="D33402" s="94"/>
      <c r="E33402" s="94"/>
    </row>
    <row r="33403" spans="1:5">
      <c r="A33403" s="94"/>
      <c r="B33403" s="94"/>
      <c r="C33403" s="94"/>
      <c r="D33403" s="94"/>
      <c r="E33403" s="94"/>
    </row>
    <row r="33404" spans="1:5">
      <c r="A33404" s="94"/>
      <c r="B33404" s="94"/>
      <c r="C33404" s="94"/>
      <c r="D33404" s="94"/>
      <c r="E33404" s="94"/>
    </row>
    <row r="33405" spans="1:5">
      <c r="A33405" s="94"/>
      <c r="B33405" s="94"/>
      <c r="C33405" s="94"/>
      <c r="D33405" s="94"/>
      <c r="E33405" s="94"/>
    </row>
    <row r="33406" spans="1:5">
      <c r="A33406" s="94"/>
      <c r="B33406" s="94"/>
      <c r="C33406" s="94"/>
      <c r="D33406" s="94"/>
      <c r="E33406" s="94"/>
    </row>
    <row r="33407" spans="1:5">
      <c r="A33407" s="94"/>
      <c r="B33407" s="94"/>
      <c r="C33407" s="94"/>
      <c r="D33407" s="94"/>
      <c r="E33407" s="94"/>
    </row>
    <row r="33408" spans="1:5">
      <c r="A33408" s="94"/>
      <c r="B33408" s="94"/>
      <c r="C33408" s="94"/>
      <c r="D33408" s="94"/>
      <c r="E33408" s="94"/>
    </row>
    <row r="33409" spans="1:5">
      <c r="A33409" s="94"/>
      <c r="B33409" s="94"/>
      <c r="C33409" s="94"/>
      <c r="D33409" s="94"/>
      <c r="E33409" s="94"/>
    </row>
    <row r="33410" spans="1:5">
      <c r="A33410" s="94"/>
      <c r="B33410" s="94"/>
      <c r="C33410" s="94"/>
      <c r="D33410" s="94"/>
      <c r="E33410" s="94"/>
    </row>
    <row r="33411" spans="1:5">
      <c r="A33411" s="94"/>
      <c r="B33411" s="94"/>
      <c r="C33411" s="94"/>
      <c r="D33411" s="94"/>
      <c r="E33411" s="94"/>
    </row>
    <row r="33412" spans="1:5">
      <c r="A33412" s="94"/>
      <c r="B33412" s="94"/>
      <c r="C33412" s="94"/>
      <c r="D33412" s="94"/>
      <c r="E33412" s="94"/>
    </row>
    <row r="33413" spans="1:5">
      <c r="A33413" s="94"/>
      <c r="B33413" s="94"/>
      <c r="C33413" s="94"/>
      <c r="D33413" s="94"/>
      <c r="E33413" s="94"/>
    </row>
    <row r="33414" spans="1:5">
      <c r="A33414" s="94"/>
      <c r="B33414" s="94"/>
      <c r="C33414" s="94"/>
      <c r="D33414" s="94"/>
      <c r="E33414" s="94"/>
    </row>
    <row r="33415" spans="1:5">
      <c r="A33415" s="94"/>
      <c r="B33415" s="94"/>
      <c r="C33415" s="94"/>
      <c r="D33415" s="94"/>
      <c r="E33415" s="94"/>
    </row>
    <row r="33416" spans="1:5">
      <c r="A33416" s="94"/>
      <c r="B33416" s="94"/>
      <c r="C33416" s="94"/>
      <c r="D33416" s="94"/>
      <c r="E33416" s="94"/>
    </row>
    <row r="33417" spans="1:5">
      <c r="A33417" s="94"/>
      <c r="B33417" s="94"/>
      <c r="C33417" s="94"/>
      <c r="D33417" s="94"/>
      <c r="E33417" s="94"/>
    </row>
    <row r="33418" spans="1:5">
      <c r="A33418" s="94"/>
      <c r="B33418" s="94"/>
      <c r="C33418" s="94"/>
      <c r="D33418" s="94"/>
      <c r="E33418" s="94"/>
    </row>
    <row r="33419" spans="1:5">
      <c r="A33419" s="94"/>
      <c r="B33419" s="94"/>
      <c r="C33419" s="94"/>
      <c r="D33419" s="94"/>
      <c r="E33419" s="94"/>
    </row>
    <row r="33420" spans="1:5">
      <c r="A33420" s="94"/>
      <c r="B33420" s="94"/>
      <c r="C33420" s="94"/>
      <c r="D33420" s="94"/>
      <c r="E33420" s="94"/>
    </row>
    <row r="33421" spans="1:5">
      <c r="A33421" s="94"/>
      <c r="B33421" s="94"/>
      <c r="C33421" s="94"/>
      <c r="D33421" s="94"/>
      <c r="E33421" s="94"/>
    </row>
    <row r="33422" spans="1:5">
      <c r="A33422" s="94"/>
      <c r="B33422" s="94"/>
      <c r="C33422" s="94"/>
      <c r="D33422" s="94"/>
      <c r="E33422" s="94"/>
    </row>
    <row r="33423" spans="1:5">
      <c r="A33423" s="94"/>
      <c r="B33423" s="94"/>
      <c r="C33423" s="94"/>
      <c r="D33423" s="94"/>
      <c r="E33423" s="94"/>
    </row>
    <row r="33424" spans="1:5">
      <c r="A33424" s="94"/>
      <c r="B33424" s="94"/>
      <c r="C33424" s="94"/>
      <c r="D33424" s="94"/>
      <c r="E33424" s="94"/>
    </row>
    <row r="33425" spans="1:5">
      <c r="A33425" s="94"/>
      <c r="B33425" s="94"/>
      <c r="C33425" s="94"/>
      <c r="D33425" s="94"/>
      <c r="E33425" s="94"/>
    </row>
    <row r="33426" spans="1:5">
      <c r="A33426" s="94"/>
      <c r="B33426" s="94"/>
      <c r="C33426" s="94"/>
      <c r="D33426" s="94"/>
      <c r="E33426" s="94"/>
    </row>
    <row r="33427" spans="1:5">
      <c r="A33427" s="94"/>
      <c r="B33427" s="94"/>
      <c r="C33427" s="94"/>
      <c r="D33427" s="94"/>
      <c r="E33427" s="94"/>
    </row>
    <row r="33428" spans="1:5">
      <c r="A33428" s="94"/>
      <c r="B33428" s="94"/>
      <c r="C33428" s="94"/>
      <c r="D33428" s="94"/>
      <c r="E33428" s="94"/>
    </row>
    <row r="33429" spans="1:5">
      <c r="A33429" s="94"/>
      <c r="B33429" s="94"/>
      <c r="C33429" s="94"/>
      <c r="D33429" s="94"/>
      <c r="E33429" s="94"/>
    </row>
    <row r="33430" spans="1:5">
      <c r="A33430" s="94"/>
      <c r="B33430" s="94"/>
      <c r="C33430" s="94"/>
      <c r="D33430" s="94"/>
      <c r="E33430" s="94"/>
    </row>
    <row r="33431" spans="1:5">
      <c r="A33431" s="94"/>
      <c r="B33431" s="94"/>
      <c r="C33431" s="94"/>
      <c r="D33431" s="94"/>
      <c r="E33431" s="94"/>
    </row>
    <row r="33432" spans="1:5">
      <c r="A33432" s="94"/>
      <c r="B33432" s="94"/>
      <c r="C33432" s="94"/>
      <c r="D33432" s="94"/>
      <c r="E33432" s="94"/>
    </row>
    <row r="33433" spans="1:5">
      <c r="A33433" s="94"/>
      <c r="B33433" s="94"/>
      <c r="C33433" s="94"/>
      <c r="D33433" s="94"/>
      <c r="E33433" s="94"/>
    </row>
    <row r="33434" spans="1:5">
      <c r="A33434" s="94"/>
      <c r="B33434" s="94"/>
      <c r="C33434" s="94"/>
      <c r="D33434" s="94"/>
      <c r="E33434" s="94"/>
    </row>
    <row r="33435" spans="1:5">
      <c r="A33435" s="94"/>
      <c r="B33435" s="94"/>
      <c r="C33435" s="94"/>
      <c r="D33435" s="94"/>
      <c r="E33435" s="94"/>
    </row>
    <row r="33436" spans="1:5">
      <c r="A33436" s="94"/>
      <c r="B33436" s="94"/>
      <c r="C33436" s="94"/>
      <c r="D33436" s="94"/>
      <c r="E33436" s="94"/>
    </row>
    <row r="33437" spans="1:5">
      <c r="A33437" s="94"/>
      <c r="B33437" s="94"/>
      <c r="C33437" s="94"/>
      <c r="D33437" s="94"/>
      <c r="E33437" s="94"/>
    </row>
    <row r="33438" spans="1:5">
      <c r="A33438" s="94"/>
      <c r="B33438" s="94"/>
      <c r="C33438" s="94"/>
      <c r="D33438" s="94"/>
      <c r="E33438" s="94"/>
    </row>
    <row r="33439" spans="1:5">
      <c r="A33439" s="94"/>
      <c r="B33439" s="94"/>
      <c r="C33439" s="94"/>
      <c r="D33439" s="94"/>
      <c r="E33439" s="94"/>
    </row>
    <row r="33440" spans="1:5">
      <c r="A33440" s="94"/>
      <c r="B33440" s="94"/>
      <c r="C33440" s="94"/>
      <c r="D33440" s="94"/>
      <c r="E33440" s="94"/>
    </row>
    <row r="33441" spans="1:5">
      <c r="A33441" s="94"/>
      <c r="B33441" s="94"/>
      <c r="C33441" s="94"/>
      <c r="D33441" s="94"/>
      <c r="E33441" s="94"/>
    </row>
    <row r="33442" spans="1:5">
      <c r="A33442" s="94"/>
      <c r="B33442" s="94"/>
      <c r="C33442" s="94"/>
      <c r="D33442" s="94"/>
      <c r="E33442" s="94"/>
    </row>
    <row r="33443" spans="1:5">
      <c r="A33443" s="94"/>
      <c r="B33443" s="94"/>
      <c r="C33443" s="94"/>
      <c r="D33443" s="94"/>
      <c r="E33443" s="94"/>
    </row>
    <row r="33444" spans="1:5">
      <c r="A33444" s="94"/>
      <c r="B33444" s="94"/>
      <c r="C33444" s="94"/>
      <c r="D33444" s="94"/>
      <c r="E33444" s="94"/>
    </row>
    <row r="33445" spans="1:5">
      <c r="A33445" s="94"/>
      <c r="B33445" s="94"/>
      <c r="C33445" s="94"/>
      <c r="D33445" s="94"/>
      <c r="E33445" s="94"/>
    </row>
    <row r="33446" spans="1:5">
      <c r="A33446" s="94"/>
      <c r="B33446" s="94"/>
      <c r="C33446" s="94"/>
      <c r="D33446" s="94"/>
      <c r="E33446" s="94"/>
    </row>
    <row r="33447" spans="1:5">
      <c r="A33447" s="94"/>
      <c r="B33447" s="94"/>
      <c r="C33447" s="94"/>
      <c r="D33447" s="94"/>
      <c r="E33447" s="94"/>
    </row>
    <row r="33448" spans="1:5">
      <c r="A33448" s="94"/>
      <c r="B33448" s="94"/>
      <c r="C33448" s="94"/>
      <c r="D33448" s="94"/>
      <c r="E33448" s="94"/>
    </row>
    <row r="33449" spans="1:5">
      <c r="A33449" s="94"/>
      <c r="B33449" s="94"/>
      <c r="C33449" s="94"/>
      <c r="D33449" s="94"/>
      <c r="E33449" s="94"/>
    </row>
    <row r="33450" spans="1:5">
      <c r="A33450" s="94"/>
      <c r="B33450" s="94"/>
      <c r="C33450" s="94"/>
      <c r="D33450" s="94"/>
      <c r="E33450" s="94"/>
    </row>
    <row r="33451" spans="1:5">
      <c r="A33451" s="94"/>
      <c r="B33451" s="94"/>
      <c r="C33451" s="94"/>
      <c r="D33451" s="94"/>
      <c r="E33451" s="94"/>
    </row>
    <row r="33452" spans="1:5">
      <c r="A33452" s="94"/>
      <c r="B33452" s="94"/>
      <c r="C33452" s="94"/>
      <c r="D33452" s="94"/>
      <c r="E33452" s="94"/>
    </row>
    <row r="33453" spans="1:5">
      <c r="A33453" s="94"/>
      <c r="B33453" s="94"/>
      <c r="C33453" s="94"/>
      <c r="D33453" s="94"/>
      <c r="E33453" s="94"/>
    </row>
    <row r="33454" spans="1:5">
      <c r="A33454" s="94"/>
      <c r="B33454" s="94"/>
      <c r="C33454" s="94"/>
      <c r="D33454" s="94"/>
      <c r="E33454" s="94"/>
    </row>
    <row r="33455" spans="1:5">
      <c r="A33455" s="94"/>
      <c r="B33455" s="94"/>
      <c r="C33455" s="94"/>
      <c r="D33455" s="94"/>
      <c r="E33455" s="94"/>
    </row>
    <row r="33456" spans="1:5">
      <c r="A33456" s="94"/>
      <c r="B33456" s="94"/>
      <c r="C33456" s="94"/>
      <c r="D33456" s="94"/>
      <c r="E33456" s="94"/>
    </row>
    <row r="33457" spans="1:5">
      <c r="A33457" s="94"/>
      <c r="B33457" s="94"/>
      <c r="C33457" s="94"/>
      <c r="D33457" s="94"/>
      <c r="E33457" s="94"/>
    </row>
    <row r="33458" spans="1:5">
      <c r="A33458" s="94"/>
      <c r="B33458" s="94"/>
      <c r="C33458" s="94"/>
      <c r="D33458" s="94"/>
      <c r="E33458" s="94"/>
    </row>
    <row r="33459" spans="1:5">
      <c r="A33459" s="94"/>
      <c r="B33459" s="94"/>
      <c r="C33459" s="94"/>
      <c r="D33459" s="94"/>
      <c r="E33459" s="94"/>
    </row>
    <row r="33460" spans="1:5">
      <c r="A33460" s="94"/>
      <c r="B33460" s="94"/>
      <c r="C33460" s="94"/>
      <c r="D33460" s="94"/>
      <c r="E33460" s="94"/>
    </row>
    <row r="33461" spans="1:5">
      <c r="A33461" s="94"/>
      <c r="B33461" s="94"/>
      <c r="C33461" s="94"/>
      <c r="D33461" s="94"/>
      <c r="E33461" s="94"/>
    </row>
    <row r="33462" spans="1:5">
      <c r="A33462" s="94"/>
      <c r="B33462" s="94"/>
      <c r="C33462" s="94"/>
      <c r="D33462" s="94"/>
      <c r="E33462" s="94"/>
    </row>
    <row r="33463" spans="1:5">
      <c r="A33463" s="94"/>
      <c r="B33463" s="94"/>
      <c r="C33463" s="94"/>
      <c r="D33463" s="94"/>
      <c r="E33463" s="94"/>
    </row>
    <row r="33464" spans="1:5">
      <c r="A33464" s="94"/>
      <c r="B33464" s="94"/>
      <c r="C33464" s="94"/>
      <c r="D33464" s="94"/>
      <c r="E33464" s="94"/>
    </row>
    <row r="33465" spans="1:5">
      <c r="A33465" s="94"/>
      <c r="B33465" s="94"/>
      <c r="C33465" s="94"/>
      <c r="D33465" s="94"/>
      <c r="E33465" s="94"/>
    </row>
    <row r="33466" spans="1:5">
      <c r="A33466" s="94"/>
      <c r="B33466" s="94"/>
      <c r="C33466" s="94"/>
      <c r="D33466" s="94"/>
      <c r="E33466" s="94"/>
    </row>
    <row r="33467" spans="1:5">
      <c r="A33467" s="94"/>
      <c r="B33467" s="94"/>
      <c r="C33467" s="94"/>
      <c r="D33467" s="94"/>
      <c r="E33467" s="94"/>
    </row>
    <row r="33468" spans="1:5">
      <c r="A33468" s="94"/>
      <c r="B33468" s="94"/>
      <c r="C33468" s="94"/>
      <c r="D33468" s="94"/>
      <c r="E33468" s="94"/>
    </row>
    <row r="33469" spans="1:5">
      <c r="A33469" s="94"/>
      <c r="B33469" s="94"/>
      <c r="C33469" s="94"/>
      <c r="D33469" s="94"/>
      <c r="E33469" s="94"/>
    </row>
    <row r="33470" spans="1:5">
      <c r="A33470" s="94"/>
      <c r="B33470" s="94"/>
      <c r="C33470" s="94"/>
      <c r="D33470" s="94"/>
      <c r="E33470" s="94"/>
    </row>
    <row r="33471" spans="1:5">
      <c r="A33471" s="94"/>
      <c r="B33471" s="94"/>
      <c r="C33471" s="94"/>
      <c r="D33471" s="94"/>
      <c r="E33471" s="94"/>
    </row>
    <row r="33472" spans="1:5">
      <c r="A33472" s="94"/>
      <c r="B33472" s="94"/>
      <c r="C33472" s="94"/>
      <c r="D33472" s="94"/>
      <c r="E33472" s="94"/>
    </row>
    <row r="33473" spans="1:5">
      <c r="A33473" s="94"/>
      <c r="B33473" s="94"/>
      <c r="C33473" s="94"/>
      <c r="D33473" s="94"/>
      <c r="E33473" s="94"/>
    </row>
    <row r="33474" spans="1:5">
      <c r="A33474" s="94"/>
      <c r="B33474" s="94"/>
      <c r="C33474" s="94"/>
      <c r="D33474" s="94"/>
      <c r="E33474" s="94"/>
    </row>
    <row r="33475" spans="1:5">
      <c r="A33475" s="94"/>
      <c r="B33475" s="94"/>
      <c r="C33475" s="94"/>
      <c r="D33475" s="94"/>
      <c r="E33475" s="94"/>
    </row>
    <row r="33476" spans="1:5">
      <c r="A33476" s="94"/>
      <c r="B33476" s="94"/>
      <c r="C33476" s="94"/>
      <c r="D33476" s="94"/>
      <c r="E33476" s="94"/>
    </row>
    <row r="33477" spans="1:5">
      <c r="A33477" s="94"/>
      <c r="B33477" s="94"/>
      <c r="C33477" s="94"/>
      <c r="D33477" s="94"/>
      <c r="E33477" s="94"/>
    </row>
    <row r="33478" spans="1:5">
      <c r="A33478" s="94"/>
      <c r="B33478" s="94"/>
      <c r="C33478" s="94"/>
      <c r="D33478" s="94"/>
      <c r="E33478" s="94"/>
    </row>
    <row r="33479" spans="1:5">
      <c r="A33479" s="94"/>
      <c r="B33479" s="94"/>
      <c r="C33479" s="94"/>
      <c r="D33479" s="94"/>
      <c r="E33479" s="94"/>
    </row>
    <row r="33480" spans="1:5">
      <c r="A33480" s="94"/>
      <c r="B33480" s="94"/>
      <c r="C33480" s="94"/>
      <c r="D33480" s="94"/>
      <c r="E33480" s="94"/>
    </row>
    <row r="33481" spans="1:5">
      <c r="A33481" s="94"/>
      <c r="B33481" s="94"/>
      <c r="C33481" s="94"/>
      <c r="D33481" s="94"/>
      <c r="E33481" s="94"/>
    </row>
    <row r="33482" spans="1:5">
      <c r="A33482" s="94"/>
      <c r="B33482" s="94"/>
      <c r="C33482" s="94"/>
      <c r="D33482" s="94"/>
      <c r="E33482" s="94"/>
    </row>
    <row r="33483" spans="1:5">
      <c r="A33483" s="94"/>
      <c r="B33483" s="94"/>
      <c r="C33483" s="94"/>
      <c r="D33483" s="94"/>
      <c r="E33483" s="94"/>
    </row>
    <row r="33484" spans="1:5">
      <c r="A33484" s="94"/>
      <c r="B33484" s="94"/>
      <c r="C33484" s="94"/>
      <c r="D33484" s="94"/>
      <c r="E33484" s="94"/>
    </row>
    <row r="33485" spans="1:5">
      <c r="A33485" s="94"/>
      <c r="B33485" s="94"/>
      <c r="C33485" s="94"/>
      <c r="D33485" s="94"/>
      <c r="E33485" s="94"/>
    </row>
    <row r="33486" spans="1:5">
      <c r="A33486" s="94"/>
      <c r="B33486" s="94"/>
      <c r="C33486" s="94"/>
      <c r="D33486" s="94"/>
      <c r="E33486" s="94"/>
    </row>
    <row r="33487" spans="1:5">
      <c r="A33487" s="94"/>
      <c r="B33487" s="94"/>
      <c r="C33487" s="94"/>
      <c r="D33487" s="94"/>
      <c r="E33487" s="94"/>
    </row>
    <row r="33488" spans="1:5">
      <c r="A33488" s="94"/>
      <c r="B33488" s="94"/>
      <c r="C33488" s="94"/>
      <c r="D33488" s="94"/>
      <c r="E33488" s="94"/>
    </row>
    <row r="33489" spans="1:5">
      <c r="A33489" s="94"/>
      <c r="B33489" s="94"/>
      <c r="C33489" s="94"/>
      <c r="D33489" s="94"/>
      <c r="E33489" s="94"/>
    </row>
    <row r="33490" spans="1:5">
      <c r="A33490" s="94"/>
      <c r="B33490" s="94"/>
      <c r="C33490" s="94"/>
      <c r="D33490" s="94"/>
      <c r="E33490" s="94"/>
    </row>
    <row r="33491" spans="1:5">
      <c r="A33491" s="94"/>
      <c r="B33491" s="94"/>
      <c r="C33491" s="94"/>
      <c r="D33491" s="94"/>
      <c r="E33491" s="94"/>
    </row>
    <row r="33492" spans="1:5">
      <c r="A33492" s="94"/>
      <c r="B33492" s="94"/>
      <c r="C33492" s="94"/>
      <c r="D33492" s="94"/>
      <c r="E33492" s="94"/>
    </row>
    <row r="33493" spans="1:5">
      <c r="A33493" s="94"/>
      <c r="B33493" s="94"/>
      <c r="C33493" s="94"/>
      <c r="D33493" s="94"/>
      <c r="E33493" s="94"/>
    </row>
    <row r="33494" spans="1:5">
      <c r="A33494" s="94"/>
      <c r="B33494" s="94"/>
      <c r="C33494" s="94"/>
      <c r="D33494" s="94"/>
      <c r="E33494" s="94"/>
    </row>
    <row r="33495" spans="1:5">
      <c r="A33495" s="94"/>
      <c r="B33495" s="94"/>
      <c r="C33495" s="94"/>
      <c r="D33495" s="94"/>
      <c r="E33495" s="94"/>
    </row>
    <row r="33496" spans="1:5">
      <c r="A33496" s="94"/>
      <c r="B33496" s="94"/>
      <c r="C33496" s="94"/>
      <c r="D33496" s="94"/>
      <c r="E33496" s="94"/>
    </row>
    <row r="33497" spans="1:5">
      <c r="A33497" s="94"/>
      <c r="B33497" s="94"/>
      <c r="C33497" s="94"/>
      <c r="D33497" s="94"/>
      <c r="E33497" s="94"/>
    </row>
    <row r="33498" spans="1:5">
      <c r="A33498" s="94"/>
      <c r="B33498" s="94"/>
      <c r="C33498" s="94"/>
      <c r="D33498" s="94"/>
      <c r="E33498" s="94"/>
    </row>
    <row r="33499" spans="1:5">
      <c r="A33499" s="94"/>
      <c r="B33499" s="94"/>
      <c r="C33499" s="94"/>
      <c r="D33499" s="94"/>
      <c r="E33499" s="94"/>
    </row>
    <row r="33500" spans="1:5">
      <c r="A33500" s="94"/>
      <c r="B33500" s="94"/>
      <c r="C33500" s="94"/>
      <c r="D33500" s="94"/>
      <c r="E33500" s="94"/>
    </row>
    <row r="33501" spans="1:5">
      <c r="A33501" s="94"/>
      <c r="B33501" s="94"/>
      <c r="C33501" s="94"/>
      <c r="D33501" s="94"/>
      <c r="E33501" s="94"/>
    </row>
    <row r="33502" spans="1:5">
      <c r="A33502" s="94"/>
      <c r="B33502" s="94"/>
      <c r="C33502" s="94"/>
      <c r="D33502" s="94"/>
      <c r="E33502" s="94"/>
    </row>
    <row r="33503" spans="1:5">
      <c r="A33503" s="94"/>
      <c r="B33503" s="94"/>
      <c r="C33503" s="94"/>
      <c r="D33503" s="94"/>
      <c r="E33503" s="94"/>
    </row>
    <row r="33504" spans="1:5">
      <c r="A33504" s="94"/>
      <c r="B33504" s="94"/>
      <c r="C33504" s="94"/>
      <c r="D33504" s="94"/>
      <c r="E33504" s="94"/>
    </row>
    <row r="33505" spans="1:5">
      <c r="A33505" s="94"/>
      <c r="B33505" s="94"/>
      <c r="C33505" s="94"/>
      <c r="D33505" s="94"/>
      <c r="E33505" s="94"/>
    </row>
    <row r="33506" spans="1:5">
      <c r="A33506" s="94"/>
      <c r="B33506" s="94"/>
      <c r="C33506" s="94"/>
      <c r="D33506" s="94"/>
      <c r="E33506" s="94"/>
    </row>
    <row r="33507" spans="1:5">
      <c r="A33507" s="94"/>
      <c r="B33507" s="94"/>
      <c r="C33507" s="94"/>
      <c r="D33507" s="94"/>
      <c r="E33507" s="94"/>
    </row>
    <row r="33508" spans="1:5">
      <c r="A33508" s="94"/>
      <c r="B33508" s="94"/>
      <c r="C33508" s="94"/>
      <c r="D33508" s="94"/>
      <c r="E33508" s="94"/>
    </row>
    <row r="33509" spans="1:5">
      <c r="A33509" s="94"/>
      <c r="B33509" s="94"/>
      <c r="C33509" s="94"/>
      <c r="D33509" s="94"/>
      <c r="E33509" s="94"/>
    </row>
    <row r="33510" spans="1:5">
      <c r="A33510" s="94"/>
      <c r="B33510" s="94"/>
      <c r="C33510" s="94"/>
      <c r="D33510" s="94"/>
      <c r="E33510" s="94"/>
    </row>
    <row r="33511" spans="1:5">
      <c r="A33511" s="94"/>
      <c r="B33511" s="94"/>
      <c r="C33511" s="94"/>
      <c r="D33511" s="94"/>
      <c r="E33511" s="94"/>
    </row>
    <row r="33512" spans="1:5">
      <c r="A33512" s="94"/>
      <c r="B33512" s="94"/>
      <c r="C33512" s="94"/>
      <c r="D33512" s="94"/>
      <c r="E33512" s="94"/>
    </row>
    <row r="33513" spans="1:5">
      <c r="A33513" s="94"/>
      <c r="B33513" s="94"/>
      <c r="C33513" s="94"/>
      <c r="D33513" s="94"/>
      <c r="E33513" s="94"/>
    </row>
    <row r="33514" spans="1:5">
      <c r="A33514" s="94"/>
      <c r="B33514" s="94"/>
      <c r="C33514" s="94"/>
      <c r="D33514" s="94"/>
      <c r="E33514" s="94"/>
    </row>
    <row r="33515" spans="1:5">
      <c r="A33515" s="94"/>
      <c r="B33515" s="94"/>
      <c r="C33515" s="94"/>
      <c r="D33515" s="94"/>
      <c r="E33515" s="94"/>
    </row>
    <row r="33516" spans="1:5">
      <c r="A33516" s="94"/>
      <c r="B33516" s="94"/>
      <c r="C33516" s="94"/>
      <c r="D33516" s="94"/>
      <c r="E33516" s="94"/>
    </row>
    <row r="33517" spans="1:5">
      <c r="A33517" s="94"/>
      <c r="B33517" s="94"/>
      <c r="C33517" s="94"/>
      <c r="D33517" s="94"/>
      <c r="E33517" s="94"/>
    </row>
    <row r="33518" spans="1:5">
      <c r="A33518" s="94"/>
      <c r="B33518" s="94"/>
      <c r="C33518" s="94"/>
      <c r="D33518" s="94"/>
      <c r="E33518" s="94"/>
    </row>
    <row r="33519" spans="1:5">
      <c r="A33519" s="94"/>
      <c r="B33519" s="94"/>
      <c r="C33519" s="94"/>
      <c r="D33519" s="94"/>
      <c r="E33519" s="94"/>
    </row>
    <row r="33520" spans="1:5">
      <c r="A33520" s="94"/>
      <c r="B33520" s="94"/>
      <c r="C33520" s="94"/>
      <c r="D33520" s="94"/>
      <c r="E33520" s="94"/>
    </row>
    <row r="33521" spans="1:5">
      <c r="A33521" s="94"/>
      <c r="B33521" s="94"/>
      <c r="C33521" s="94"/>
      <c r="D33521" s="94"/>
      <c r="E33521" s="94"/>
    </row>
    <row r="33522" spans="1:5">
      <c r="A33522" s="94"/>
      <c r="B33522" s="94"/>
      <c r="C33522" s="94"/>
      <c r="D33522" s="94"/>
      <c r="E33522" s="94"/>
    </row>
    <row r="33523" spans="1:5">
      <c r="A33523" s="94"/>
      <c r="B33523" s="94"/>
      <c r="C33523" s="94"/>
      <c r="D33523" s="94"/>
      <c r="E33523" s="94"/>
    </row>
    <row r="33524" spans="1:5">
      <c r="A33524" s="94"/>
      <c r="B33524" s="94"/>
      <c r="C33524" s="94"/>
      <c r="D33524" s="94"/>
      <c r="E33524" s="94"/>
    </row>
    <row r="33525" spans="1:5">
      <c r="A33525" s="94"/>
      <c r="B33525" s="94"/>
      <c r="C33525" s="94"/>
      <c r="D33525" s="94"/>
      <c r="E33525" s="94"/>
    </row>
    <row r="33526" spans="1:5">
      <c r="A33526" s="94"/>
      <c r="B33526" s="94"/>
      <c r="C33526" s="94"/>
      <c r="D33526" s="94"/>
      <c r="E33526" s="94"/>
    </row>
    <row r="33527" spans="1:5">
      <c r="A33527" s="94"/>
      <c r="B33527" s="94"/>
      <c r="C33527" s="94"/>
      <c r="D33527" s="94"/>
      <c r="E33527" s="94"/>
    </row>
    <row r="33528" spans="1:5">
      <c r="A33528" s="94"/>
      <c r="B33528" s="94"/>
      <c r="C33528" s="94"/>
      <c r="D33528" s="94"/>
      <c r="E33528" s="94"/>
    </row>
    <row r="33529" spans="1:5">
      <c r="A33529" s="94"/>
      <c r="B33529" s="94"/>
      <c r="C33529" s="94"/>
      <c r="D33529" s="94"/>
      <c r="E33529" s="94"/>
    </row>
    <row r="33530" spans="1:5">
      <c r="A33530" s="94"/>
      <c r="B33530" s="94"/>
      <c r="C33530" s="94"/>
      <c r="D33530" s="94"/>
      <c r="E33530" s="94"/>
    </row>
    <row r="33531" spans="1:5">
      <c r="A33531" s="94"/>
      <c r="B33531" s="94"/>
      <c r="C33531" s="94"/>
      <c r="D33531" s="94"/>
      <c r="E33531" s="94"/>
    </row>
    <row r="33532" spans="1:5">
      <c r="A33532" s="94"/>
      <c r="B33532" s="94"/>
      <c r="C33532" s="94"/>
      <c r="D33532" s="94"/>
      <c r="E33532" s="94"/>
    </row>
    <row r="33533" spans="1:5">
      <c r="A33533" s="94"/>
      <c r="B33533" s="94"/>
      <c r="C33533" s="94"/>
      <c r="D33533" s="94"/>
      <c r="E33533" s="94"/>
    </row>
    <row r="33534" spans="1:5">
      <c r="A33534" s="94"/>
      <c r="B33534" s="94"/>
      <c r="C33534" s="94"/>
      <c r="D33534" s="94"/>
      <c r="E33534" s="94"/>
    </row>
    <row r="33535" spans="1:5">
      <c r="A33535" s="94"/>
      <c r="B33535" s="94"/>
      <c r="C33535" s="94"/>
      <c r="D33535" s="94"/>
      <c r="E33535" s="94"/>
    </row>
    <row r="33536" spans="1:5">
      <c r="A33536" s="94"/>
      <c r="B33536" s="94"/>
      <c r="C33536" s="94"/>
      <c r="D33536" s="94"/>
      <c r="E33536" s="94"/>
    </row>
    <row r="33537" spans="1:5">
      <c r="A33537" s="94"/>
      <c r="B33537" s="94"/>
      <c r="C33537" s="94"/>
      <c r="D33537" s="94"/>
      <c r="E33537" s="94"/>
    </row>
    <row r="33538" spans="1:5">
      <c r="A33538" s="94"/>
      <c r="B33538" s="94"/>
      <c r="C33538" s="94"/>
      <c r="D33538" s="94"/>
      <c r="E33538" s="94"/>
    </row>
    <row r="33539" spans="1:5">
      <c r="A33539" s="94"/>
      <c r="B33539" s="94"/>
      <c r="C33539" s="94"/>
      <c r="D33539" s="94"/>
      <c r="E33539" s="94"/>
    </row>
    <row r="33540" spans="1:5">
      <c r="A33540" s="94"/>
      <c r="B33540" s="94"/>
      <c r="C33540" s="94"/>
      <c r="D33540" s="94"/>
      <c r="E33540" s="94"/>
    </row>
    <row r="33541" spans="1:5">
      <c r="A33541" s="94"/>
      <c r="B33541" s="94"/>
      <c r="C33541" s="94"/>
      <c r="D33541" s="94"/>
      <c r="E33541" s="94"/>
    </row>
    <row r="33542" spans="1:5">
      <c r="A33542" s="94"/>
      <c r="B33542" s="94"/>
      <c r="C33542" s="94"/>
      <c r="D33542" s="94"/>
      <c r="E33542" s="94"/>
    </row>
    <row r="33543" spans="1:5">
      <c r="A33543" s="94"/>
      <c r="B33543" s="94"/>
      <c r="C33543" s="94"/>
      <c r="D33543" s="94"/>
      <c r="E33543" s="94"/>
    </row>
    <row r="33544" spans="1:5">
      <c r="A33544" s="94"/>
      <c r="B33544" s="94"/>
      <c r="C33544" s="94"/>
      <c r="D33544" s="94"/>
      <c r="E33544" s="94"/>
    </row>
    <row r="33545" spans="1:5">
      <c r="A33545" s="94"/>
      <c r="B33545" s="94"/>
      <c r="C33545" s="94"/>
      <c r="D33545" s="94"/>
      <c r="E33545" s="94"/>
    </row>
    <row r="33546" spans="1:5">
      <c r="A33546" s="94"/>
      <c r="B33546" s="94"/>
      <c r="C33546" s="94"/>
      <c r="D33546" s="94"/>
      <c r="E33546" s="94"/>
    </row>
    <row r="33547" spans="1:5">
      <c r="A33547" s="94"/>
      <c r="B33547" s="94"/>
      <c r="C33547" s="94"/>
      <c r="D33547" s="94"/>
      <c r="E33547" s="94"/>
    </row>
    <row r="33548" spans="1:5">
      <c r="A33548" s="94"/>
      <c r="B33548" s="94"/>
      <c r="C33548" s="94"/>
      <c r="D33548" s="94"/>
      <c r="E33548" s="94"/>
    </row>
    <row r="33549" spans="1:5">
      <c r="A33549" s="94"/>
      <c r="B33549" s="94"/>
      <c r="C33549" s="94"/>
      <c r="D33549" s="94"/>
      <c r="E33549" s="94"/>
    </row>
    <row r="33550" spans="1:5">
      <c r="A33550" s="94"/>
      <c r="B33550" s="94"/>
      <c r="C33550" s="94"/>
      <c r="D33550" s="94"/>
      <c r="E33550" s="94"/>
    </row>
    <row r="33551" spans="1:5">
      <c r="A33551" s="94"/>
      <c r="B33551" s="94"/>
      <c r="C33551" s="94"/>
      <c r="D33551" s="94"/>
      <c r="E33551" s="94"/>
    </row>
    <row r="33552" spans="1:5">
      <c r="A33552" s="94"/>
      <c r="B33552" s="94"/>
      <c r="C33552" s="94"/>
      <c r="D33552" s="94"/>
      <c r="E33552" s="94"/>
    </row>
    <row r="33553" spans="1:5">
      <c r="A33553" s="94"/>
      <c r="B33553" s="94"/>
      <c r="C33553" s="94"/>
      <c r="D33553" s="94"/>
      <c r="E33553" s="94"/>
    </row>
    <row r="33554" spans="1:5">
      <c r="A33554" s="94"/>
      <c r="B33554" s="94"/>
      <c r="C33554" s="94"/>
      <c r="D33554" s="94"/>
      <c r="E33554" s="94"/>
    </row>
    <row r="33555" spans="1:5">
      <c r="A33555" s="94"/>
      <c r="B33555" s="94"/>
      <c r="C33555" s="94"/>
      <c r="D33555" s="94"/>
      <c r="E33555" s="94"/>
    </row>
    <row r="33556" spans="1:5">
      <c r="A33556" s="94"/>
      <c r="B33556" s="94"/>
      <c r="C33556" s="94"/>
      <c r="D33556" s="94"/>
      <c r="E33556" s="94"/>
    </row>
    <row r="33557" spans="1:5">
      <c r="A33557" s="94"/>
      <c r="B33557" s="94"/>
      <c r="C33557" s="94"/>
      <c r="D33557" s="94"/>
      <c r="E33557" s="94"/>
    </row>
    <row r="33558" spans="1:5">
      <c r="A33558" s="94"/>
      <c r="B33558" s="94"/>
      <c r="C33558" s="94"/>
      <c r="D33558" s="94"/>
      <c r="E33558" s="94"/>
    </row>
    <row r="33559" spans="1:5">
      <c r="A33559" s="94"/>
      <c r="B33559" s="94"/>
      <c r="C33559" s="94"/>
      <c r="D33559" s="94"/>
      <c r="E33559" s="94"/>
    </row>
    <row r="33560" spans="1:5">
      <c r="A33560" s="94"/>
      <c r="B33560" s="94"/>
      <c r="C33560" s="94"/>
      <c r="D33560" s="94"/>
      <c r="E33560" s="94"/>
    </row>
    <row r="33561" spans="1:5">
      <c r="A33561" s="94"/>
      <c r="B33561" s="94"/>
      <c r="C33561" s="94"/>
      <c r="D33561" s="94"/>
      <c r="E33561" s="94"/>
    </row>
    <row r="33562" spans="1:5">
      <c r="A33562" s="94"/>
      <c r="B33562" s="94"/>
      <c r="C33562" s="94"/>
      <c r="D33562" s="94"/>
      <c r="E33562" s="94"/>
    </row>
    <row r="33563" spans="1:5">
      <c r="A33563" s="94"/>
      <c r="B33563" s="94"/>
      <c r="C33563" s="94"/>
      <c r="D33563" s="94"/>
      <c r="E33563" s="94"/>
    </row>
    <row r="33564" spans="1:5">
      <c r="A33564" s="94"/>
      <c r="B33564" s="94"/>
      <c r="C33564" s="94"/>
      <c r="D33564" s="94"/>
      <c r="E33564" s="94"/>
    </row>
    <row r="33565" spans="1:5">
      <c r="A33565" s="94"/>
      <c r="B33565" s="94"/>
      <c r="C33565" s="94"/>
      <c r="D33565" s="94"/>
      <c r="E33565" s="94"/>
    </row>
    <row r="33566" spans="1:5">
      <c r="A33566" s="94"/>
      <c r="B33566" s="94"/>
      <c r="C33566" s="94"/>
      <c r="D33566" s="94"/>
      <c r="E33566" s="94"/>
    </row>
    <row r="33567" spans="1:5">
      <c r="A33567" s="94"/>
      <c r="B33567" s="94"/>
      <c r="C33567" s="94"/>
      <c r="D33567" s="94"/>
      <c r="E33567" s="94"/>
    </row>
    <row r="33568" spans="1:5">
      <c r="A33568" s="94"/>
      <c r="B33568" s="94"/>
      <c r="C33568" s="94"/>
      <c r="D33568" s="94"/>
      <c r="E33568" s="94"/>
    </row>
    <row r="33569" spans="1:5">
      <c r="A33569" s="94"/>
      <c r="B33569" s="94"/>
      <c r="C33569" s="94"/>
      <c r="D33569" s="94"/>
      <c r="E33569" s="94"/>
    </row>
    <row r="33570" spans="1:5">
      <c r="A33570" s="94"/>
      <c r="B33570" s="94"/>
      <c r="C33570" s="94"/>
      <c r="D33570" s="94"/>
      <c r="E33570" s="94"/>
    </row>
    <row r="33571" spans="1:5">
      <c r="A33571" s="94"/>
      <c r="B33571" s="94"/>
      <c r="C33571" s="94"/>
      <c r="D33571" s="94"/>
      <c r="E33571" s="94"/>
    </row>
    <row r="33572" spans="1:5">
      <c r="A33572" s="94"/>
      <c r="B33572" s="94"/>
      <c r="C33572" s="94"/>
      <c r="D33572" s="94"/>
      <c r="E33572" s="94"/>
    </row>
    <row r="33573" spans="1:5">
      <c r="A33573" s="94"/>
      <c r="B33573" s="94"/>
      <c r="C33573" s="94"/>
      <c r="D33573" s="94"/>
      <c r="E33573" s="94"/>
    </row>
    <row r="33574" spans="1:5">
      <c r="A33574" s="94"/>
      <c r="B33574" s="94"/>
      <c r="C33574" s="94"/>
      <c r="D33574" s="94"/>
      <c r="E33574" s="94"/>
    </row>
    <row r="33575" spans="1:5">
      <c r="A33575" s="94"/>
      <c r="B33575" s="94"/>
      <c r="C33575" s="94"/>
      <c r="D33575" s="94"/>
      <c r="E33575" s="94"/>
    </row>
    <row r="33576" spans="1:5">
      <c r="A33576" s="94"/>
      <c r="B33576" s="94"/>
      <c r="C33576" s="94"/>
      <c r="D33576" s="94"/>
      <c r="E33576" s="94"/>
    </row>
    <row r="33577" spans="1:5">
      <c r="A33577" s="94"/>
      <c r="B33577" s="94"/>
      <c r="C33577" s="94"/>
      <c r="D33577" s="94"/>
      <c r="E33577" s="94"/>
    </row>
    <row r="33578" spans="1:5">
      <c r="A33578" s="94"/>
      <c r="B33578" s="94"/>
      <c r="C33578" s="94"/>
      <c r="D33578" s="94"/>
      <c r="E33578" s="94"/>
    </row>
    <row r="33579" spans="1:5">
      <c r="A33579" s="94"/>
      <c r="B33579" s="94"/>
      <c r="C33579" s="94"/>
      <c r="D33579" s="94"/>
      <c r="E33579" s="94"/>
    </row>
    <row r="33580" spans="1:5">
      <c r="A33580" s="94"/>
      <c r="B33580" s="94"/>
      <c r="C33580" s="94"/>
      <c r="D33580" s="94"/>
      <c r="E33580" s="94"/>
    </row>
    <row r="33581" spans="1:5">
      <c r="A33581" s="94"/>
      <c r="B33581" s="94"/>
      <c r="C33581" s="94"/>
      <c r="D33581" s="94"/>
      <c r="E33581" s="94"/>
    </row>
    <row r="33582" spans="1:5">
      <c r="A33582" s="94"/>
      <c r="B33582" s="94"/>
      <c r="C33582" s="94"/>
      <c r="D33582" s="94"/>
      <c r="E33582" s="94"/>
    </row>
    <row r="33583" spans="1:5">
      <c r="A33583" s="94"/>
      <c r="B33583" s="94"/>
      <c r="C33583" s="94"/>
      <c r="D33583" s="94"/>
      <c r="E33583" s="94"/>
    </row>
    <row r="33584" spans="1:5">
      <c r="A33584" s="94"/>
      <c r="B33584" s="94"/>
      <c r="C33584" s="94"/>
      <c r="D33584" s="94"/>
      <c r="E33584" s="94"/>
    </row>
    <row r="33585" spans="1:5">
      <c r="A33585" s="94"/>
      <c r="B33585" s="94"/>
      <c r="C33585" s="94"/>
      <c r="D33585" s="94"/>
      <c r="E33585" s="94"/>
    </row>
    <row r="33586" spans="1:5">
      <c r="A33586" s="94"/>
      <c r="B33586" s="94"/>
      <c r="C33586" s="94"/>
      <c r="D33586" s="94"/>
      <c r="E33586" s="94"/>
    </row>
    <row r="33587" spans="1:5">
      <c r="A33587" s="94"/>
      <c r="B33587" s="94"/>
      <c r="C33587" s="94"/>
      <c r="D33587" s="94"/>
      <c r="E33587" s="94"/>
    </row>
    <row r="33588" spans="1:5">
      <c r="A33588" s="94"/>
      <c r="B33588" s="94"/>
      <c r="C33588" s="94"/>
      <c r="D33588" s="94"/>
      <c r="E33588" s="94"/>
    </row>
    <row r="33589" spans="1:5">
      <c r="A33589" s="94"/>
      <c r="B33589" s="94"/>
      <c r="C33589" s="94"/>
      <c r="D33589" s="94"/>
      <c r="E33589" s="94"/>
    </row>
    <row r="33590" spans="1:5">
      <c r="A33590" s="94"/>
      <c r="B33590" s="94"/>
      <c r="C33590" s="94"/>
      <c r="D33590" s="94"/>
      <c r="E33590" s="94"/>
    </row>
    <row r="33591" spans="1:5">
      <c r="A33591" s="94"/>
      <c r="B33591" s="94"/>
      <c r="C33591" s="94"/>
      <c r="D33591" s="94"/>
      <c r="E33591" s="94"/>
    </row>
    <row r="33592" spans="1:5">
      <c r="A33592" s="94"/>
      <c r="B33592" s="94"/>
      <c r="C33592" s="94"/>
      <c r="D33592" s="94"/>
      <c r="E33592" s="94"/>
    </row>
    <row r="33593" spans="1:5">
      <c r="A33593" s="94"/>
      <c r="B33593" s="94"/>
      <c r="C33593" s="94"/>
      <c r="D33593" s="94"/>
      <c r="E33593" s="94"/>
    </row>
    <row r="33594" spans="1:5">
      <c r="A33594" s="94"/>
      <c r="B33594" s="94"/>
      <c r="C33594" s="94"/>
      <c r="D33594" s="94"/>
      <c r="E33594" s="94"/>
    </row>
    <row r="33595" spans="1:5">
      <c r="A33595" s="94"/>
      <c r="B33595" s="94"/>
      <c r="C33595" s="94"/>
      <c r="D33595" s="94"/>
      <c r="E33595" s="94"/>
    </row>
    <row r="33596" spans="1:5">
      <c r="A33596" s="94"/>
      <c r="B33596" s="94"/>
      <c r="C33596" s="94"/>
      <c r="D33596" s="94"/>
      <c r="E33596" s="94"/>
    </row>
    <row r="33597" spans="1:5">
      <c r="A33597" s="94"/>
      <c r="B33597" s="94"/>
      <c r="C33597" s="94"/>
      <c r="D33597" s="94"/>
      <c r="E33597" s="94"/>
    </row>
    <row r="33598" spans="1:5">
      <c r="A33598" s="94"/>
      <c r="B33598" s="94"/>
      <c r="C33598" s="94"/>
      <c r="D33598" s="94"/>
      <c r="E33598" s="94"/>
    </row>
    <row r="33599" spans="1:5">
      <c r="A33599" s="94"/>
      <c r="B33599" s="94"/>
      <c r="C33599" s="94"/>
      <c r="D33599" s="94"/>
      <c r="E33599" s="94"/>
    </row>
    <row r="33600" spans="1:5">
      <c r="A33600" s="94"/>
      <c r="B33600" s="94"/>
      <c r="C33600" s="94"/>
      <c r="D33600" s="94"/>
      <c r="E33600" s="94"/>
    </row>
    <row r="33601" spans="1:5">
      <c r="A33601" s="94"/>
      <c r="B33601" s="94"/>
      <c r="C33601" s="94"/>
      <c r="D33601" s="94"/>
      <c r="E33601" s="94"/>
    </row>
    <row r="33602" spans="1:5">
      <c r="A33602" s="94"/>
      <c r="B33602" s="94"/>
      <c r="C33602" s="94"/>
      <c r="D33602" s="94"/>
      <c r="E33602" s="94"/>
    </row>
    <row r="33603" spans="1:5">
      <c r="A33603" s="94"/>
      <c r="B33603" s="94"/>
      <c r="C33603" s="94"/>
      <c r="D33603" s="94"/>
      <c r="E33603" s="94"/>
    </row>
    <row r="33604" spans="1:5">
      <c r="A33604" s="94"/>
      <c r="B33604" s="94"/>
      <c r="C33604" s="94"/>
      <c r="D33604" s="94"/>
      <c r="E33604" s="94"/>
    </row>
    <row r="33605" spans="1:5">
      <c r="A33605" s="94"/>
      <c r="B33605" s="94"/>
      <c r="C33605" s="94"/>
      <c r="D33605" s="94"/>
      <c r="E33605" s="94"/>
    </row>
    <row r="33606" spans="1:5">
      <c r="A33606" s="94"/>
      <c r="B33606" s="94"/>
      <c r="C33606" s="94"/>
      <c r="D33606" s="94"/>
      <c r="E33606" s="94"/>
    </row>
    <row r="33607" spans="1:5">
      <c r="A33607" s="94"/>
      <c r="B33607" s="94"/>
      <c r="C33607" s="94"/>
      <c r="D33607" s="94"/>
      <c r="E33607" s="94"/>
    </row>
    <row r="33608" spans="1:5">
      <c r="A33608" s="94"/>
      <c r="B33608" s="94"/>
      <c r="C33608" s="94"/>
      <c r="D33608" s="94"/>
      <c r="E33608" s="94"/>
    </row>
    <row r="33609" spans="1:5">
      <c r="A33609" s="94"/>
      <c r="B33609" s="94"/>
      <c r="C33609" s="94"/>
      <c r="D33609" s="94"/>
      <c r="E33609" s="94"/>
    </row>
    <row r="33610" spans="1:5">
      <c r="A33610" s="94"/>
      <c r="B33610" s="94"/>
      <c r="C33610" s="94"/>
      <c r="D33610" s="94"/>
      <c r="E33610" s="94"/>
    </row>
    <row r="33611" spans="1:5">
      <c r="A33611" s="94"/>
      <c r="B33611" s="94"/>
      <c r="C33611" s="94"/>
      <c r="D33611" s="94"/>
      <c r="E33611" s="94"/>
    </row>
    <row r="33612" spans="1:5">
      <c r="A33612" s="94"/>
      <c r="B33612" s="94"/>
      <c r="C33612" s="94"/>
      <c r="D33612" s="94"/>
      <c r="E33612" s="94"/>
    </row>
    <row r="33613" spans="1:5">
      <c r="A33613" s="94"/>
      <c r="B33613" s="94"/>
      <c r="C33613" s="94"/>
      <c r="D33613" s="94"/>
      <c r="E33613" s="94"/>
    </row>
    <row r="33614" spans="1:5">
      <c r="A33614" s="94"/>
      <c r="B33614" s="94"/>
      <c r="C33614" s="94"/>
      <c r="D33614" s="94"/>
      <c r="E33614" s="94"/>
    </row>
    <row r="33615" spans="1:5">
      <c r="A33615" s="94"/>
      <c r="B33615" s="94"/>
      <c r="C33615" s="94"/>
      <c r="D33615" s="94"/>
      <c r="E33615" s="94"/>
    </row>
    <row r="33616" spans="1:5">
      <c r="A33616" s="94"/>
      <c r="B33616" s="94"/>
      <c r="C33616" s="94"/>
      <c r="D33616" s="94"/>
      <c r="E33616" s="94"/>
    </row>
    <row r="33617" spans="1:5">
      <c r="A33617" s="94"/>
      <c r="B33617" s="94"/>
      <c r="C33617" s="94"/>
      <c r="D33617" s="94"/>
      <c r="E33617" s="94"/>
    </row>
    <row r="33618" spans="1:5">
      <c r="A33618" s="94"/>
      <c r="B33618" s="94"/>
      <c r="C33618" s="94"/>
      <c r="D33618" s="94"/>
      <c r="E33618" s="94"/>
    </row>
    <row r="33619" spans="1:5">
      <c r="A33619" s="94"/>
      <c r="B33619" s="94"/>
      <c r="C33619" s="94"/>
      <c r="D33619" s="94"/>
      <c r="E33619" s="94"/>
    </row>
    <row r="33620" spans="1:5">
      <c r="A33620" s="94"/>
      <c r="B33620" s="94"/>
      <c r="C33620" s="94"/>
      <c r="D33620" s="94"/>
      <c r="E33620" s="94"/>
    </row>
    <row r="33621" spans="1:5">
      <c r="A33621" s="94"/>
      <c r="B33621" s="94"/>
      <c r="C33621" s="94"/>
      <c r="D33621" s="94"/>
      <c r="E33621" s="94"/>
    </row>
    <row r="33622" spans="1:5">
      <c r="A33622" s="94"/>
      <c r="B33622" s="94"/>
      <c r="C33622" s="94"/>
      <c r="D33622" s="94"/>
      <c r="E33622" s="94"/>
    </row>
    <row r="33623" spans="1:5">
      <c r="A33623" s="94"/>
      <c r="B33623" s="94"/>
      <c r="C33623" s="94"/>
      <c r="D33623" s="94"/>
      <c r="E33623" s="94"/>
    </row>
    <row r="33624" spans="1:5">
      <c r="A33624" s="94"/>
      <c r="B33624" s="94"/>
      <c r="C33624" s="94"/>
      <c r="D33624" s="94"/>
      <c r="E33624" s="94"/>
    </row>
    <row r="33625" spans="1:5">
      <c r="A33625" s="94"/>
      <c r="B33625" s="94"/>
      <c r="C33625" s="94"/>
      <c r="D33625" s="94"/>
      <c r="E33625" s="94"/>
    </row>
    <row r="33626" spans="1:5">
      <c r="A33626" s="94"/>
      <c r="B33626" s="94"/>
      <c r="C33626" s="94"/>
      <c r="D33626" s="94"/>
      <c r="E33626" s="94"/>
    </row>
    <row r="33627" spans="1:5">
      <c r="A33627" s="94"/>
      <c r="B33627" s="94"/>
      <c r="C33627" s="94"/>
      <c r="D33627" s="94"/>
      <c r="E33627" s="94"/>
    </row>
    <row r="33628" spans="1:5">
      <c r="A33628" s="94"/>
      <c r="B33628" s="94"/>
      <c r="C33628" s="94"/>
      <c r="D33628" s="94"/>
      <c r="E33628" s="94"/>
    </row>
    <row r="33629" spans="1:5">
      <c r="A33629" s="94"/>
      <c r="B33629" s="94"/>
      <c r="C33629" s="94"/>
      <c r="D33629" s="94"/>
      <c r="E33629" s="94"/>
    </row>
    <row r="33630" spans="1:5">
      <c r="A33630" s="94"/>
      <c r="B33630" s="94"/>
      <c r="C33630" s="94"/>
      <c r="D33630" s="94"/>
      <c r="E33630" s="94"/>
    </row>
    <row r="33631" spans="1:5">
      <c r="A33631" s="94"/>
      <c r="B33631" s="94"/>
      <c r="C33631" s="94"/>
      <c r="D33631" s="94"/>
      <c r="E33631" s="94"/>
    </row>
    <row r="33632" spans="1:5">
      <c r="A33632" s="94"/>
      <c r="B33632" s="94"/>
      <c r="C33632" s="94"/>
      <c r="D33632" s="94"/>
      <c r="E33632" s="94"/>
    </row>
    <row r="33633" spans="1:5">
      <c r="A33633" s="94"/>
      <c r="B33633" s="94"/>
      <c r="C33633" s="94"/>
      <c r="D33633" s="94"/>
      <c r="E33633" s="94"/>
    </row>
    <row r="33634" spans="1:5">
      <c r="A33634" s="94"/>
      <c r="B33634" s="94"/>
      <c r="C33634" s="94"/>
      <c r="D33634" s="94"/>
      <c r="E33634" s="94"/>
    </row>
    <row r="33635" spans="1:5">
      <c r="A33635" s="94"/>
      <c r="B33635" s="94"/>
      <c r="C33635" s="94"/>
      <c r="D33635" s="94"/>
      <c r="E33635" s="94"/>
    </row>
    <row r="33636" spans="1:5">
      <c r="A33636" s="94"/>
      <c r="B33636" s="94"/>
      <c r="C33636" s="94"/>
      <c r="D33636" s="94"/>
      <c r="E33636" s="94"/>
    </row>
    <row r="33637" spans="1:5">
      <c r="A33637" s="94"/>
      <c r="B33637" s="94"/>
      <c r="C33637" s="94"/>
      <c r="D33637" s="94"/>
      <c r="E33637" s="94"/>
    </row>
    <row r="33638" spans="1:5">
      <c r="A33638" s="94"/>
      <c r="B33638" s="94"/>
      <c r="C33638" s="94"/>
      <c r="D33638" s="94"/>
      <c r="E33638" s="94"/>
    </row>
    <row r="33639" spans="1:5">
      <c r="A33639" s="94"/>
      <c r="B33639" s="94"/>
      <c r="C33639" s="94"/>
      <c r="D33639" s="94"/>
      <c r="E33639" s="94"/>
    </row>
    <row r="33640" spans="1:5">
      <c r="A33640" s="94"/>
      <c r="B33640" s="94"/>
      <c r="C33640" s="94"/>
      <c r="D33640" s="94"/>
      <c r="E33640" s="94"/>
    </row>
    <row r="33641" spans="1:5">
      <c r="A33641" s="94"/>
      <c r="B33641" s="94"/>
      <c r="C33641" s="94"/>
      <c r="D33641" s="94"/>
      <c r="E33641" s="94"/>
    </row>
    <row r="33642" spans="1:5">
      <c r="A33642" s="94"/>
      <c r="B33642" s="94"/>
      <c r="C33642" s="94"/>
      <c r="D33642" s="94"/>
      <c r="E33642" s="94"/>
    </row>
    <row r="33643" spans="1:5">
      <c r="A33643" s="94"/>
      <c r="B33643" s="94"/>
      <c r="C33643" s="94"/>
      <c r="D33643" s="94"/>
      <c r="E33643" s="94"/>
    </row>
    <row r="33644" spans="1:5">
      <c r="A33644" s="94"/>
      <c r="B33644" s="94"/>
      <c r="C33644" s="94"/>
      <c r="D33644" s="94"/>
      <c r="E33644" s="94"/>
    </row>
    <row r="33645" spans="1:5">
      <c r="A33645" s="94"/>
      <c r="B33645" s="94"/>
      <c r="C33645" s="94"/>
      <c r="D33645" s="94"/>
      <c r="E33645" s="94"/>
    </row>
    <row r="33646" spans="1:5">
      <c r="A33646" s="94"/>
      <c r="B33646" s="94"/>
      <c r="C33646" s="94"/>
      <c r="D33646" s="94"/>
      <c r="E33646" s="94"/>
    </row>
    <row r="33647" spans="1:5">
      <c r="A33647" s="94"/>
      <c r="B33647" s="94"/>
      <c r="C33647" s="94"/>
      <c r="D33647" s="94"/>
      <c r="E33647" s="94"/>
    </row>
    <row r="33648" spans="1:5">
      <c r="A33648" s="94"/>
      <c r="B33648" s="94"/>
      <c r="C33648" s="94"/>
      <c r="D33648" s="94"/>
      <c r="E33648" s="94"/>
    </row>
    <row r="33649" spans="1:5">
      <c r="A33649" s="94"/>
      <c r="B33649" s="94"/>
      <c r="C33649" s="94"/>
      <c r="D33649" s="94"/>
      <c r="E33649" s="94"/>
    </row>
    <row r="33650" spans="1:5">
      <c r="A33650" s="94"/>
      <c r="B33650" s="94"/>
      <c r="C33650" s="94"/>
      <c r="D33650" s="94"/>
      <c r="E33650" s="94"/>
    </row>
    <row r="33651" spans="1:5">
      <c r="A33651" s="94"/>
      <c r="B33651" s="94"/>
      <c r="C33651" s="94"/>
      <c r="D33651" s="94"/>
      <c r="E33651" s="94"/>
    </row>
    <row r="33652" spans="1:5">
      <c r="A33652" s="94"/>
      <c r="B33652" s="94"/>
      <c r="C33652" s="94"/>
      <c r="D33652" s="94"/>
      <c r="E33652" s="94"/>
    </row>
    <row r="33653" spans="1:5">
      <c r="A33653" s="94"/>
      <c r="B33653" s="94"/>
      <c r="C33653" s="94"/>
      <c r="D33653" s="94"/>
      <c r="E33653" s="94"/>
    </row>
    <row r="33654" spans="1:5">
      <c r="A33654" s="94"/>
      <c r="B33654" s="94"/>
      <c r="C33654" s="94"/>
      <c r="D33654" s="94"/>
      <c r="E33654" s="94"/>
    </row>
    <row r="33655" spans="1:5">
      <c r="A33655" s="94"/>
      <c r="B33655" s="94"/>
      <c r="C33655" s="94"/>
      <c r="D33655" s="94"/>
      <c r="E33655" s="94"/>
    </row>
    <row r="33656" spans="1:5">
      <c r="A33656" s="94"/>
      <c r="B33656" s="94"/>
      <c r="C33656" s="94"/>
      <c r="D33656" s="94"/>
      <c r="E33656" s="94"/>
    </row>
    <row r="33657" spans="1:5">
      <c r="A33657" s="94"/>
      <c r="B33657" s="94"/>
      <c r="C33657" s="94"/>
      <c r="D33657" s="94"/>
      <c r="E33657" s="94"/>
    </row>
    <row r="33658" spans="1:5">
      <c r="A33658" s="94"/>
      <c r="B33658" s="94"/>
      <c r="C33658" s="94"/>
      <c r="D33658" s="94"/>
      <c r="E33658" s="94"/>
    </row>
    <row r="33659" spans="1:5">
      <c r="A33659" s="94"/>
      <c r="B33659" s="94"/>
      <c r="C33659" s="94"/>
      <c r="D33659" s="94"/>
      <c r="E33659" s="94"/>
    </row>
    <row r="33660" spans="1:5">
      <c r="A33660" s="94"/>
      <c r="B33660" s="94"/>
      <c r="C33660" s="94"/>
      <c r="D33660" s="94"/>
      <c r="E33660" s="94"/>
    </row>
    <row r="33661" spans="1:5">
      <c r="A33661" s="94"/>
      <c r="B33661" s="94"/>
      <c r="C33661" s="94"/>
      <c r="D33661" s="94"/>
      <c r="E33661" s="94"/>
    </row>
    <row r="33662" spans="1:5">
      <c r="A33662" s="94"/>
      <c r="B33662" s="94"/>
      <c r="C33662" s="94"/>
      <c r="D33662" s="94"/>
      <c r="E33662" s="94"/>
    </row>
    <row r="33663" spans="1:5">
      <c r="A33663" s="94"/>
      <c r="B33663" s="94"/>
      <c r="C33663" s="94"/>
      <c r="D33663" s="94"/>
      <c r="E33663" s="94"/>
    </row>
    <row r="33664" spans="1:5">
      <c r="A33664" s="94"/>
      <c r="B33664" s="94"/>
      <c r="C33664" s="94"/>
      <c r="D33664" s="94"/>
      <c r="E33664" s="94"/>
    </row>
    <row r="33665" spans="1:5">
      <c r="A33665" s="94"/>
      <c r="B33665" s="94"/>
      <c r="C33665" s="94"/>
      <c r="D33665" s="94"/>
      <c r="E33665" s="94"/>
    </row>
    <row r="33666" spans="1:5">
      <c r="A33666" s="94"/>
      <c r="B33666" s="94"/>
      <c r="C33666" s="94"/>
      <c r="D33666" s="94"/>
      <c r="E33666" s="94"/>
    </row>
    <row r="33667" spans="1:5">
      <c r="A33667" s="94"/>
      <c r="B33667" s="94"/>
      <c r="C33667" s="94"/>
      <c r="D33667" s="94"/>
      <c r="E33667" s="94"/>
    </row>
    <row r="33668" spans="1:5">
      <c r="A33668" s="94"/>
      <c r="B33668" s="94"/>
      <c r="C33668" s="94"/>
      <c r="D33668" s="94"/>
      <c r="E33668" s="94"/>
    </row>
    <row r="33669" spans="1:5">
      <c r="A33669" s="94"/>
      <c r="B33669" s="94"/>
      <c r="C33669" s="94"/>
      <c r="D33669" s="94"/>
      <c r="E33669" s="94"/>
    </row>
    <row r="33670" spans="1:5">
      <c r="A33670" s="94"/>
      <c r="B33670" s="94"/>
      <c r="C33670" s="94"/>
      <c r="D33670" s="94"/>
      <c r="E33670" s="94"/>
    </row>
    <row r="33671" spans="1:5">
      <c r="A33671" s="94"/>
      <c r="B33671" s="94"/>
      <c r="C33671" s="94"/>
      <c r="D33671" s="94"/>
      <c r="E33671" s="94"/>
    </row>
    <row r="33672" spans="1:5">
      <c r="A33672" s="94"/>
      <c r="B33672" s="94"/>
      <c r="C33672" s="94"/>
      <c r="D33672" s="94"/>
      <c r="E33672" s="94"/>
    </row>
    <row r="33673" spans="1:5">
      <c r="A33673" s="94"/>
      <c r="B33673" s="94"/>
      <c r="C33673" s="94"/>
      <c r="D33673" s="94"/>
      <c r="E33673" s="94"/>
    </row>
    <row r="33674" spans="1:5">
      <c r="A33674" s="94"/>
      <c r="B33674" s="94"/>
      <c r="C33674" s="94"/>
      <c r="D33674" s="94"/>
      <c r="E33674" s="94"/>
    </row>
    <row r="33675" spans="1:5">
      <c r="A33675" s="94"/>
      <c r="B33675" s="94"/>
      <c r="C33675" s="94"/>
      <c r="D33675" s="94"/>
      <c r="E33675" s="94"/>
    </row>
    <row r="33676" spans="1:5">
      <c r="A33676" s="94"/>
      <c r="B33676" s="94"/>
      <c r="C33676" s="94"/>
      <c r="D33676" s="94"/>
      <c r="E33676" s="94"/>
    </row>
    <row r="33677" spans="1:5">
      <c r="A33677" s="94"/>
      <c r="B33677" s="94"/>
      <c r="C33677" s="94"/>
      <c r="D33677" s="94"/>
      <c r="E33677" s="94"/>
    </row>
    <row r="33678" spans="1:5">
      <c r="A33678" s="94"/>
      <c r="B33678" s="94"/>
      <c r="C33678" s="94"/>
      <c r="D33678" s="94"/>
      <c r="E33678" s="94"/>
    </row>
    <row r="33679" spans="1:5">
      <c r="A33679" s="94"/>
      <c r="B33679" s="94"/>
      <c r="C33679" s="94"/>
      <c r="D33679" s="94"/>
      <c r="E33679" s="94"/>
    </row>
    <row r="33680" spans="1:5">
      <c r="A33680" s="94"/>
      <c r="B33680" s="94"/>
      <c r="C33680" s="94"/>
      <c r="D33680" s="94"/>
      <c r="E33680" s="94"/>
    </row>
    <row r="33681" spans="1:5">
      <c r="A33681" s="94"/>
      <c r="B33681" s="94"/>
      <c r="C33681" s="94"/>
      <c r="D33681" s="94"/>
      <c r="E33681" s="94"/>
    </row>
    <row r="33682" spans="1:5">
      <c r="A33682" s="94"/>
      <c r="B33682" s="94"/>
      <c r="C33682" s="94"/>
      <c r="D33682" s="94"/>
      <c r="E33682" s="94"/>
    </row>
    <row r="33683" spans="1:5">
      <c r="A33683" s="94"/>
      <c r="B33683" s="94"/>
      <c r="C33683" s="94"/>
      <c r="D33683" s="94"/>
      <c r="E33683" s="94"/>
    </row>
    <row r="33684" spans="1:5">
      <c r="A33684" s="94"/>
      <c r="B33684" s="94"/>
      <c r="C33684" s="94"/>
      <c r="D33684" s="94"/>
      <c r="E33684" s="94"/>
    </row>
    <row r="33685" spans="1:5">
      <c r="A33685" s="94"/>
      <c r="B33685" s="94"/>
      <c r="C33685" s="94"/>
      <c r="D33685" s="94"/>
      <c r="E33685" s="94"/>
    </row>
    <row r="33686" spans="1:5">
      <c r="A33686" s="94"/>
      <c r="B33686" s="94"/>
      <c r="C33686" s="94"/>
      <c r="D33686" s="94"/>
      <c r="E33686" s="94"/>
    </row>
    <row r="33687" spans="1:5">
      <c r="A33687" s="94"/>
      <c r="B33687" s="94"/>
      <c r="C33687" s="94"/>
      <c r="D33687" s="94"/>
      <c r="E33687" s="94"/>
    </row>
    <row r="33688" spans="1:5">
      <c r="A33688" s="94"/>
      <c r="B33688" s="94"/>
      <c r="C33688" s="94"/>
      <c r="D33688" s="94"/>
      <c r="E33688" s="94"/>
    </row>
    <row r="33689" spans="1:5">
      <c r="A33689" s="94"/>
      <c r="B33689" s="94"/>
      <c r="C33689" s="94"/>
      <c r="D33689" s="94"/>
      <c r="E33689" s="94"/>
    </row>
    <row r="33690" spans="1:5">
      <c r="A33690" s="94"/>
      <c r="B33690" s="94"/>
      <c r="C33690" s="94"/>
      <c r="D33690" s="94"/>
      <c r="E33690" s="94"/>
    </row>
    <row r="33691" spans="1:5">
      <c r="A33691" s="94"/>
      <c r="B33691" s="94"/>
      <c r="C33691" s="94"/>
      <c r="D33691" s="94"/>
      <c r="E33691" s="94"/>
    </row>
    <row r="33692" spans="1:5">
      <c r="A33692" s="94"/>
      <c r="B33692" s="94"/>
      <c r="C33692" s="94"/>
      <c r="D33692" s="94"/>
      <c r="E33692" s="94"/>
    </row>
    <row r="33693" spans="1:5">
      <c r="A33693" s="94"/>
      <c r="B33693" s="94"/>
      <c r="C33693" s="94"/>
      <c r="D33693" s="94"/>
      <c r="E33693" s="94"/>
    </row>
    <row r="33694" spans="1:5">
      <c r="A33694" s="94"/>
      <c r="B33694" s="94"/>
      <c r="C33694" s="94"/>
      <c r="D33694" s="94"/>
      <c r="E33694" s="94"/>
    </row>
    <row r="33695" spans="1:5">
      <c r="A33695" s="94"/>
      <c r="B33695" s="94"/>
      <c r="C33695" s="94"/>
      <c r="D33695" s="94"/>
      <c r="E33695" s="94"/>
    </row>
    <row r="33696" spans="1:5">
      <c r="A33696" s="94"/>
      <c r="B33696" s="94"/>
      <c r="C33696" s="94"/>
      <c r="D33696" s="94"/>
      <c r="E33696" s="94"/>
    </row>
    <row r="33697" spans="1:5">
      <c r="A33697" s="94"/>
      <c r="B33697" s="94"/>
      <c r="C33697" s="94"/>
      <c r="D33697" s="94"/>
      <c r="E33697" s="94"/>
    </row>
    <row r="33698" spans="1:5">
      <c r="A33698" s="94"/>
      <c r="B33698" s="94"/>
      <c r="C33698" s="94"/>
      <c r="D33698" s="94"/>
      <c r="E33698" s="94"/>
    </row>
    <row r="33699" spans="1:5">
      <c r="A33699" s="94"/>
      <c r="B33699" s="94"/>
      <c r="C33699" s="94"/>
      <c r="D33699" s="94"/>
      <c r="E33699" s="94"/>
    </row>
    <row r="33700" spans="1:5">
      <c r="A33700" s="94"/>
      <c r="B33700" s="94"/>
      <c r="C33700" s="94"/>
      <c r="D33700" s="94"/>
      <c r="E33700" s="94"/>
    </row>
    <row r="33701" spans="1:5">
      <c r="A33701" s="94"/>
      <c r="B33701" s="94"/>
      <c r="C33701" s="94"/>
      <c r="D33701" s="94"/>
      <c r="E33701" s="94"/>
    </row>
    <row r="33702" spans="1:5">
      <c r="A33702" s="94"/>
      <c r="B33702" s="94"/>
      <c r="C33702" s="94"/>
      <c r="D33702" s="94"/>
      <c r="E33702" s="94"/>
    </row>
    <row r="33703" spans="1:5">
      <c r="A33703" s="94"/>
      <c r="B33703" s="94"/>
      <c r="C33703" s="94"/>
      <c r="D33703" s="94"/>
      <c r="E33703" s="94"/>
    </row>
    <row r="33704" spans="1:5">
      <c r="A33704" s="94"/>
      <c r="B33704" s="94"/>
      <c r="C33704" s="94"/>
      <c r="D33704" s="94"/>
      <c r="E33704" s="94"/>
    </row>
    <row r="33705" spans="1:5">
      <c r="A33705" s="94"/>
      <c r="B33705" s="94"/>
      <c r="C33705" s="94"/>
      <c r="D33705" s="94"/>
      <c r="E33705" s="94"/>
    </row>
    <row r="33706" spans="1:5">
      <c r="A33706" s="94"/>
      <c r="B33706" s="94"/>
      <c r="C33706" s="94"/>
      <c r="D33706" s="94"/>
      <c r="E33706" s="94"/>
    </row>
    <row r="33707" spans="1:5">
      <c r="A33707" s="94"/>
      <c r="B33707" s="94"/>
      <c r="C33707" s="94"/>
      <c r="D33707" s="94"/>
      <c r="E33707" s="94"/>
    </row>
    <row r="33708" spans="1:5">
      <c r="A33708" s="94"/>
      <c r="B33708" s="94"/>
      <c r="C33708" s="94"/>
      <c r="D33708" s="94"/>
      <c r="E33708" s="94"/>
    </row>
    <row r="33709" spans="1:5">
      <c r="A33709" s="94"/>
      <c r="B33709" s="94"/>
      <c r="C33709" s="94"/>
      <c r="D33709" s="94"/>
      <c r="E33709" s="94"/>
    </row>
    <row r="33710" spans="1:5">
      <c r="A33710" s="94"/>
      <c r="B33710" s="94"/>
      <c r="C33710" s="94"/>
      <c r="D33710" s="94"/>
      <c r="E33710" s="94"/>
    </row>
    <row r="33711" spans="1:5">
      <c r="A33711" s="94"/>
      <c r="B33711" s="94"/>
      <c r="C33711" s="94"/>
      <c r="D33711" s="94"/>
      <c r="E33711" s="94"/>
    </row>
    <row r="33712" spans="1:5">
      <c r="A33712" s="94"/>
      <c r="B33712" s="94"/>
      <c r="C33712" s="94"/>
      <c r="D33712" s="94"/>
      <c r="E33712" s="94"/>
    </row>
    <row r="33713" spans="1:5">
      <c r="A33713" s="94"/>
      <c r="B33713" s="94"/>
      <c r="C33713" s="94"/>
      <c r="D33713" s="94"/>
      <c r="E33713" s="94"/>
    </row>
    <row r="33714" spans="1:5">
      <c r="A33714" s="94"/>
      <c r="B33714" s="94"/>
      <c r="C33714" s="94"/>
      <c r="D33714" s="94"/>
      <c r="E33714" s="94"/>
    </row>
    <row r="33715" spans="1:5">
      <c r="A33715" s="94"/>
      <c r="B33715" s="94"/>
      <c r="C33715" s="94"/>
      <c r="D33715" s="94"/>
      <c r="E33715" s="94"/>
    </row>
    <row r="33716" spans="1:5">
      <c r="A33716" s="94"/>
      <c r="B33716" s="94"/>
      <c r="C33716" s="94"/>
      <c r="D33716" s="94"/>
      <c r="E33716" s="94"/>
    </row>
    <row r="33717" spans="1:5">
      <c r="A33717" s="94"/>
      <c r="B33717" s="94"/>
      <c r="C33717" s="94"/>
      <c r="D33717" s="94"/>
      <c r="E33717" s="94"/>
    </row>
    <row r="33718" spans="1:5">
      <c r="A33718" s="94"/>
      <c r="B33718" s="94"/>
      <c r="C33718" s="94"/>
      <c r="D33718" s="94"/>
      <c r="E33718" s="94"/>
    </row>
    <row r="33719" spans="1:5">
      <c r="A33719" s="94"/>
      <c r="B33719" s="94"/>
      <c r="C33719" s="94"/>
      <c r="D33719" s="94"/>
      <c r="E33719" s="94"/>
    </row>
    <row r="33720" spans="1:5">
      <c r="A33720" s="94"/>
      <c r="B33720" s="94"/>
      <c r="C33720" s="94"/>
      <c r="D33720" s="94"/>
      <c r="E33720" s="94"/>
    </row>
    <row r="33721" spans="1:5">
      <c r="A33721" s="94"/>
      <c r="B33721" s="94"/>
      <c r="C33721" s="94"/>
      <c r="D33721" s="94"/>
      <c r="E33721" s="94"/>
    </row>
    <row r="33722" spans="1:5">
      <c r="A33722" s="94"/>
      <c r="B33722" s="94"/>
      <c r="C33722" s="94"/>
      <c r="D33722" s="94"/>
      <c r="E33722" s="94"/>
    </row>
    <row r="33723" spans="1:5">
      <c r="A33723" s="94"/>
      <c r="B33723" s="94"/>
      <c r="C33723" s="94"/>
      <c r="D33723" s="94"/>
      <c r="E33723" s="94"/>
    </row>
    <row r="33724" spans="1:5">
      <c r="A33724" s="94"/>
      <c r="B33724" s="94"/>
      <c r="C33724" s="94"/>
      <c r="D33724" s="94"/>
      <c r="E33724" s="94"/>
    </row>
    <row r="33725" spans="1:5">
      <c r="A33725" s="94"/>
      <c r="B33725" s="94"/>
      <c r="C33725" s="94"/>
      <c r="D33725" s="94"/>
      <c r="E33725" s="94"/>
    </row>
    <row r="33726" spans="1:5">
      <c r="A33726" s="94"/>
      <c r="B33726" s="94"/>
      <c r="C33726" s="94"/>
      <c r="D33726" s="94"/>
      <c r="E33726" s="94"/>
    </row>
    <row r="33727" spans="1:5">
      <c r="A33727" s="94"/>
      <c r="B33727" s="94"/>
      <c r="C33727" s="94"/>
      <c r="D33727" s="94"/>
      <c r="E33727" s="94"/>
    </row>
    <row r="33728" spans="1:5">
      <c r="A33728" s="94"/>
      <c r="B33728" s="94"/>
      <c r="C33728" s="94"/>
      <c r="D33728" s="94"/>
      <c r="E33728" s="94"/>
    </row>
    <row r="33729" spans="1:5">
      <c r="A33729" s="94"/>
      <c r="B33729" s="94"/>
      <c r="C33729" s="94"/>
      <c r="D33729" s="94"/>
      <c r="E33729" s="94"/>
    </row>
    <row r="33730" spans="1:5">
      <c r="A33730" s="94"/>
      <c r="B33730" s="94"/>
      <c r="C33730" s="94"/>
      <c r="D33730" s="94"/>
      <c r="E33730" s="94"/>
    </row>
    <row r="33731" spans="1:5">
      <c r="A33731" s="94"/>
      <c r="B33731" s="94"/>
      <c r="C33731" s="94"/>
      <c r="D33731" s="94"/>
      <c r="E33731" s="94"/>
    </row>
    <row r="33732" spans="1:5">
      <c r="A33732" s="94"/>
      <c r="B33732" s="94"/>
      <c r="C33732" s="94"/>
      <c r="D33732" s="94"/>
      <c r="E33732" s="94"/>
    </row>
    <row r="33733" spans="1:5">
      <c r="A33733" s="94"/>
      <c r="B33733" s="94"/>
      <c r="C33733" s="94"/>
      <c r="D33733" s="94"/>
      <c r="E33733" s="94"/>
    </row>
    <row r="33734" spans="1:5">
      <c r="A33734" s="94"/>
      <c r="B33734" s="94"/>
      <c r="C33734" s="94"/>
      <c r="D33734" s="94"/>
      <c r="E33734" s="94"/>
    </row>
    <row r="33735" spans="1:5">
      <c r="A33735" s="94"/>
      <c r="B33735" s="94"/>
      <c r="C33735" s="94"/>
      <c r="D33735" s="94"/>
      <c r="E33735" s="94"/>
    </row>
    <row r="33736" spans="1:5">
      <c r="A33736" s="94"/>
      <c r="B33736" s="94"/>
      <c r="C33736" s="94"/>
      <c r="D33736" s="94"/>
      <c r="E33736" s="94"/>
    </row>
    <row r="33737" spans="1:5">
      <c r="A33737" s="94"/>
      <c r="B33737" s="94"/>
      <c r="C33737" s="94"/>
      <c r="D33737" s="94"/>
      <c r="E33737" s="94"/>
    </row>
    <row r="33738" spans="1:5">
      <c r="A33738" s="94"/>
      <c r="B33738" s="94"/>
      <c r="C33738" s="94"/>
      <c r="D33738" s="94"/>
      <c r="E33738" s="94"/>
    </row>
    <row r="33739" spans="1:5">
      <c r="A33739" s="94"/>
      <c r="B33739" s="94"/>
      <c r="C33739" s="94"/>
      <c r="D33739" s="94"/>
      <c r="E33739" s="94"/>
    </row>
    <row r="33740" spans="1:5">
      <c r="A33740" s="94"/>
      <c r="B33740" s="94"/>
      <c r="C33740" s="94"/>
      <c r="D33740" s="94"/>
      <c r="E33740" s="94"/>
    </row>
    <row r="33741" spans="1:5">
      <c r="A33741" s="94"/>
      <c r="B33741" s="94"/>
      <c r="C33741" s="94"/>
      <c r="D33741" s="94"/>
      <c r="E33741" s="94"/>
    </row>
    <row r="33742" spans="1:5">
      <c r="A33742" s="94"/>
      <c r="B33742" s="94"/>
      <c r="C33742" s="94"/>
      <c r="D33742" s="94"/>
      <c r="E33742" s="94"/>
    </row>
    <row r="33743" spans="1:5">
      <c r="A33743" s="94"/>
      <c r="B33743" s="94"/>
      <c r="C33743" s="94"/>
      <c r="D33743" s="94"/>
      <c r="E33743" s="94"/>
    </row>
    <row r="33744" spans="1:5">
      <c r="A33744" s="94"/>
      <c r="B33744" s="94"/>
      <c r="C33744" s="94"/>
      <c r="D33744" s="94"/>
      <c r="E33744" s="94"/>
    </row>
    <row r="33745" spans="1:5">
      <c r="A33745" s="94"/>
      <c r="B33745" s="94"/>
      <c r="C33745" s="94"/>
      <c r="D33745" s="94"/>
      <c r="E33745" s="94"/>
    </row>
    <row r="33746" spans="1:5">
      <c r="A33746" s="94"/>
      <c r="B33746" s="94"/>
      <c r="C33746" s="94"/>
      <c r="D33746" s="94"/>
      <c r="E33746" s="94"/>
    </row>
    <row r="33747" spans="1:5">
      <c r="A33747" s="94"/>
      <c r="B33747" s="94"/>
      <c r="C33747" s="94"/>
      <c r="D33747" s="94"/>
      <c r="E33747" s="94"/>
    </row>
    <row r="33748" spans="1:5">
      <c r="A33748" s="94"/>
      <c r="B33748" s="94"/>
      <c r="C33748" s="94"/>
      <c r="D33748" s="94"/>
      <c r="E33748" s="94"/>
    </row>
    <row r="33749" spans="1:5">
      <c r="A33749" s="94"/>
      <c r="B33749" s="94"/>
      <c r="C33749" s="94"/>
      <c r="D33749" s="94"/>
      <c r="E33749" s="94"/>
    </row>
    <row r="33750" spans="1:5">
      <c r="A33750" s="94"/>
      <c r="B33750" s="94"/>
      <c r="C33750" s="94"/>
      <c r="D33750" s="94"/>
      <c r="E33750" s="94"/>
    </row>
    <row r="33751" spans="1:5">
      <c r="A33751" s="94"/>
      <c r="B33751" s="94"/>
      <c r="C33751" s="94"/>
      <c r="D33751" s="94"/>
      <c r="E33751" s="94"/>
    </row>
    <row r="33752" spans="1:5">
      <c r="A33752" s="94"/>
      <c r="B33752" s="94"/>
      <c r="C33752" s="94"/>
      <c r="D33752" s="94"/>
      <c r="E33752" s="94"/>
    </row>
    <row r="33753" spans="1:5">
      <c r="A33753" s="94"/>
      <c r="B33753" s="94"/>
      <c r="C33753" s="94"/>
      <c r="D33753" s="94"/>
      <c r="E33753" s="94"/>
    </row>
    <row r="33754" spans="1:5">
      <c r="A33754" s="94"/>
      <c r="B33754" s="94"/>
      <c r="C33754" s="94"/>
      <c r="D33754" s="94"/>
      <c r="E33754" s="94"/>
    </row>
    <row r="33755" spans="1:5">
      <c r="A33755" s="94"/>
      <c r="B33755" s="94"/>
      <c r="C33755" s="94"/>
      <c r="D33755" s="94"/>
      <c r="E33755" s="94"/>
    </row>
    <row r="33756" spans="1:5">
      <c r="A33756" s="94"/>
      <c r="B33756" s="94"/>
      <c r="C33756" s="94"/>
      <c r="D33756" s="94"/>
      <c r="E33756" s="94"/>
    </row>
    <row r="33757" spans="1:5">
      <c r="A33757" s="94"/>
      <c r="B33757" s="94"/>
      <c r="C33757" s="94"/>
      <c r="D33757" s="94"/>
      <c r="E33757" s="94"/>
    </row>
    <row r="33758" spans="1:5">
      <c r="A33758" s="94"/>
      <c r="B33758" s="94"/>
      <c r="C33758" s="94"/>
      <c r="D33758" s="94"/>
      <c r="E33758" s="94"/>
    </row>
    <row r="33759" spans="1:5">
      <c r="A33759" s="94"/>
      <c r="B33759" s="94"/>
      <c r="C33759" s="94"/>
      <c r="D33759" s="94"/>
      <c r="E33759" s="94"/>
    </row>
    <row r="33760" spans="1:5">
      <c r="A33760" s="94"/>
      <c r="B33760" s="94"/>
      <c r="C33760" s="94"/>
      <c r="D33760" s="94"/>
      <c r="E33760" s="94"/>
    </row>
    <row r="33761" spans="1:5">
      <c r="A33761" s="94"/>
      <c r="B33761" s="94"/>
      <c r="C33761" s="94"/>
      <c r="D33761" s="94"/>
      <c r="E33761" s="94"/>
    </row>
    <row r="33762" spans="1:5">
      <c r="A33762" s="94"/>
      <c r="B33762" s="94"/>
      <c r="C33762" s="94"/>
      <c r="D33762" s="94"/>
      <c r="E33762" s="94"/>
    </row>
    <row r="33763" spans="1:5">
      <c r="A33763" s="94"/>
      <c r="B33763" s="94"/>
      <c r="C33763" s="94"/>
      <c r="D33763" s="94"/>
      <c r="E33763" s="94"/>
    </row>
    <row r="33764" spans="1:5">
      <c r="A33764" s="94"/>
      <c r="B33764" s="94"/>
      <c r="C33764" s="94"/>
      <c r="D33764" s="94"/>
      <c r="E33764" s="94"/>
    </row>
    <row r="33765" spans="1:5">
      <c r="A33765" s="94"/>
      <c r="B33765" s="94"/>
      <c r="C33765" s="94"/>
      <c r="D33765" s="94"/>
      <c r="E33765" s="94"/>
    </row>
    <row r="33766" spans="1:5">
      <c r="A33766" s="94"/>
      <c r="B33766" s="94"/>
      <c r="C33766" s="94"/>
      <c r="D33766" s="94"/>
      <c r="E33766" s="94"/>
    </row>
    <row r="33767" spans="1:5">
      <c r="A33767" s="94"/>
      <c r="B33767" s="94"/>
      <c r="C33767" s="94"/>
      <c r="D33767" s="94"/>
      <c r="E33767" s="94"/>
    </row>
    <row r="33768" spans="1:5">
      <c r="A33768" s="94"/>
      <c r="B33768" s="94"/>
      <c r="C33768" s="94"/>
      <c r="D33768" s="94"/>
      <c r="E33768" s="94"/>
    </row>
    <row r="33769" spans="1:5">
      <c r="A33769" s="94"/>
      <c r="B33769" s="94"/>
      <c r="C33769" s="94"/>
      <c r="D33769" s="94"/>
      <c r="E33769" s="94"/>
    </row>
    <row r="33770" spans="1:5">
      <c r="A33770" s="94"/>
      <c r="B33770" s="94"/>
      <c r="C33770" s="94"/>
      <c r="D33770" s="94"/>
      <c r="E33770" s="94"/>
    </row>
    <row r="33771" spans="1:5">
      <c r="A33771" s="94"/>
      <c r="B33771" s="94"/>
      <c r="C33771" s="94"/>
      <c r="D33771" s="94"/>
      <c r="E33771" s="94"/>
    </row>
    <row r="33772" spans="1:5">
      <c r="A33772" s="94"/>
      <c r="B33772" s="94"/>
      <c r="C33772" s="94"/>
      <c r="D33772" s="94"/>
      <c r="E33772" s="94"/>
    </row>
    <row r="33773" spans="1:5">
      <c r="A33773" s="94"/>
      <c r="B33773" s="94"/>
      <c r="C33773" s="94"/>
      <c r="D33773" s="94"/>
      <c r="E33773" s="94"/>
    </row>
    <row r="33774" spans="1:5">
      <c r="A33774" s="94"/>
      <c r="B33774" s="94"/>
      <c r="C33774" s="94"/>
      <c r="D33774" s="94"/>
      <c r="E33774" s="94"/>
    </row>
    <row r="33775" spans="1:5">
      <c r="A33775" s="94"/>
      <c r="B33775" s="94"/>
      <c r="C33775" s="94"/>
      <c r="D33775" s="94"/>
      <c r="E33775" s="94"/>
    </row>
    <row r="33776" spans="1:5">
      <c r="A33776" s="94"/>
      <c r="B33776" s="94"/>
      <c r="C33776" s="94"/>
      <c r="D33776" s="94"/>
      <c r="E33776" s="94"/>
    </row>
    <row r="33777" spans="1:5">
      <c r="A33777" s="94"/>
      <c r="B33777" s="94"/>
      <c r="C33777" s="94"/>
      <c r="D33777" s="94"/>
      <c r="E33777" s="94"/>
    </row>
    <row r="33778" spans="1:5">
      <c r="A33778" s="94"/>
      <c r="B33778" s="94"/>
      <c r="C33778" s="94"/>
      <c r="D33778" s="94"/>
      <c r="E33778" s="94"/>
    </row>
    <row r="33779" spans="1:5">
      <c r="A33779" s="94"/>
      <c r="B33779" s="94"/>
      <c r="C33779" s="94"/>
      <c r="D33779" s="94"/>
      <c r="E33779" s="94"/>
    </row>
    <row r="33780" spans="1:5">
      <c r="A33780" s="94"/>
      <c r="B33780" s="94"/>
      <c r="C33780" s="94"/>
      <c r="D33780" s="94"/>
      <c r="E33780" s="94"/>
    </row>
    <row r="33781" spans="1:5">
      <c r="A33781" s="94"/>
      <c r="B33781" s="94"/>
      <c r="C33781" s="94"/>
      <c r="D33781" s="94"/>
      <c r="E33781" s="94"/>
    </row>
    <row r="33782" spans="1:5">
      <c r="A33782" s="94"/>
      <c r="B33782" s="94"/>
      <c r="C33782" s="94"/>
      <c r="D33782" s="94"/>
      <c r="E33782" s="94"/>
    </row>
    <row r="33783" spans="1:5">
      <c r="A33783" s="94"/>
      <c r="B33783" s="94"/>
      <c r="C33783" s="94"/>
      <c r="D33783" s="94"/>
      <c r="E33783" s="94"/>
    </row>
    <row r="33784" spans="1:5">
      <c r="A33784" s="94"/>
      <c r="B33784" s="94"/>
      <c r="C33784" s="94"/>
      <c r="D33784" s="94"/>
      <c r="E33784" s="94"/>
    </row>
    <row r="33785" spans="1:5">
      <c r="A33785" s="94"/>
      <c r="B33785" s="94"/>
      <c r="C33785" s="94"/>
      <c r="D33785" s="94"/>
      <c r="E33785" s="94"/>
    </row>
    <row r="33786" spans="1:5">
      <c r="A33786" s="94"/>
      <c r="B33786" s="94"/>
      <c r="C33786" s="94"/>
      <c r="D33786" s="94"/>
      <c r="E33786" s="94"/>
    </row>
    <row r="33787" spans="1:5">
      <c r="A33787" s="94"/>
      <c r="B33787" s="94"/>
      <c r="C33787" s="94"/>
      <c r="D33787" s="94"/>
      <c r="E33787" s="94"/>
    </row>
    <row r="33788" spans="1:5">
      <c r="A33788" s="94"/>
      <c r="B33788" s="94"/>
      <c r="C33788" s="94"/>
      <c r="D33788" s="94"/>
      <c r="E33788" s="94"/>
    </row>
    <row r="33789" spans="1:5">
      <c r="A33789" s="94"/>
      <c r="B33789" s="94"/>
      <c r="C33789" s="94"/>
      <c r="D33789" s="94"/>
      <c r="E33789" s="94"/>
    </row>
    <row r="33790" spans="1:5">
      <c r="A33790" s="94"/>
      <c r="B33790" s="94"/>
      <c r="C33790" s="94"/>
      <c r="D33790" s="94"/>
      <c r="E33790" s="94"/>
    </row>
    <row r="33791" spans="1:5">
      <c r="A33791" s="94"/>
      <c r="B33791" s="94"/>
      <c r="C33791" s="94"/>
      <c r="D33791" s="94"/>
      <c r="E33791" s="94"/>
    </row>
    <row r="33792" spans="1:5">
      <c r="A33792" s="94"/>
      <c r="B33792" s="94"/>
      <c r="C33792" s="94"/>
      <c r="D33792" s="94"/>
      <c r="E33792" s="94"/>
    </row>
    <row r="33793" spans="1:5">
      <c r="A33793" s="94"/>
      <c r="B33793" s="94"/>
      <c r="C33793" s="94"/>
      <c r="D33793" s="94"/>
      <c r="E33793" s="94"/>
    </row>
    <row r="33794" spans="1:5">
      <c r="A33794" s="94"/>
      <c r="B33794" s="94"/>
      <c r="C33794" s="94"/>
      <c r="D33794" s="94"/>
      <c r="E33794" s="94"/>
    </row>
    <row r="33795" spans="1:5">
      <c r="A33795" s="94"/>
      <c r="B33795" s="94"/>
      <c r="C33795" s="94"/>
      <c r="D33795" s="94"/>
      <c r="E33795" s="94"/>
    </row>
    <row r="33796" spans="1:5">
      <c r="A33796" s="94"/>
      <c r="B33796" s="94"/>
      <c r="C33796" s="94"/>
      <c r="D33796" s="94"/>
      <c r="E33796" s="94"/>
    </row>
    <row r="33797" spans="1:5">
      <c r="A33797" s="94"/>
      <c r="B33797" s="94"/>
      <c r="C33797" s="94"/>
      <c r="D33797" s="94"/>
      <c r="E33797" s="94"/>
    </row>
    <row r="33798" spans="1:5">
      <c r="A33798" s="94"/>
      <c r="B33798" s="94"/>
      <c r="C33798" s="94"/>
      <c r="D33798" s="94"/>
      <c r="E33798" s="94"/>
    </row>
    <row r="33799" spans="1:5">
      <c r="A33799" s="94"/>
      <c r="B33799" s="94"/>
      <c r="C33799" s="94"/>
      <c r="D33799" s="94"/>
      <c r="E33799" s="94"/>
    </row>
    <row r="33800" spans="1:5">
      <c r="A33800" s="94"/>
      <c r="B33800" s="94"/>
      <c r="C33800" s="94"/>
      <c r="D33800" s="94"/>
      <c r="E33800" s="94"/>
    </row>
    <row r="33801" spans="1:5">
      <c r="A33801" s="94"/>
      <c r="B33801" s="94"/>
      <c r="C33801" s="94"/>
      <c r="D33801" s="94"/>
      <c r="E33801" s="94"/>
    </row>
    <row r="33802" spans="1:5">
      <c r="A33802" s="94"/>
      <c r="B33802" s="94"/>
      <c r="C33802" s="94"/>
      <c r="D33802" s="94"/>
      <c r="E33802" s="94"/>
    </row>
    <row r="33803" spans="1:5">
      <c r="A33803" s="94"/>
      <c r="B33803" s="94"/>
      <c r="C33803" s="94"/>
      <c r="D33803" s="94"/>
      <c r="E33803" s="94"/>
    </row>
    <row r="33804" spans="1:5">
      <c r="A33804" s="94"/>
      <c r="B33804" s="94"/>
      <c r="C33804" s="94"/>
      <c r="D33804" s="94"/>
      <c r="E33804" s="94"/>
    </row>
    <row r="33805" spans="1:5">
      <c r="A33805" s="94"/>
      <c r="B33805" s="94"/>
      <c r="C33805" s="94"/>
      <c r="D33805" s="94"/>
      <c r="E33805" s="94"/>
    </row>
    <row r="33806" spans="1:5">
      <c r="A33806" s="94"/>
      <c r="B33806" s="94"/>
      <c r="C33806" s="94"/>
      <c r="D33806" s="94"/>
      <c r="E33806" s="94"/>
    </row>
    <row r="33807" spans="1:5">
      <c r="A33807" s="94"/>
      <c r="B33807" s="94"/>
      <c r="C33807" s="94"/>
      <c r="D33807" s="94"/>
      <c r="E33807" s="94"/>
    </row>
    <row r="33808" spans="1:5">
      <c r="A33808" s="94"/>
      <c r="B33808" s="94"/>
      <c r="C33808" s="94"/>
      <c r="D33808" s="94"/>
      <c r="E33808" s="94"/>
    </row>
    <row r="33809" spans="1:5">
      <c r="A33809" s="94"/>
      <c r="B33809" s="94"/>
      <c r="C33809" s="94"/>
      <c r="D33809" s="94"/>
      <c r="E33809" s="94"/>
    </row>
    <row r="33810" spans="1:5">
      <c r="A33810" s="94"/>
      <c r="B33810" s="94"/>
      <c r="C33810" s="94"/>
      <c r="D33810" s="94"/>
      <c r="E33810" s="94"/>
    </row>
    <row r="33811" spans="1:5">
      <c r="A33811" s="94"/>
      <c r="B33811" s="94"/>
      <c r="C33811" s="94"/>
      <c r="D33811" s="94"/>
      <c r="E33811" s="94"/>
    </row>
    <row r="33812" spans="1:5">
      <c r="A33812" s="94"/>
      <c r="B33812" s="94"/>
      <c r="C33812" s="94"/>
      <c r="D33812" s="94"/>
      <c r="E33812" s="94"/>
    </row>
    <row r="33813" spans="1:5">
      <c r="A33813" s="94"/>
      <c r="B33813" s="94"/>
      <c r="C33813" s="94"/>
      <c r="D33813" s="94"/>
      <c r="E33813" s="94"/>
    </row>
    <row r="33814" spans="1:5">
      <c r="A33814" s="94"/>
      <c r="B33814" s="94"/>
      <c r="C33814" s="94"/>
      <c r="D33814" s="94"/>
      <c r="E33814" s="94"/>
    </row>
    <row r="33815" spans="1:5">
      <c r="A33815" s="94"/>
      <c r="B33815" s="94"/>
      <c r="C33815" s="94"/>
      <c r="D33815" s="94"/>
      <c r="E33815" s="94"/>
    </row>
    <row r="33816" spans="1:5">
      <c r="A33816" s="94"/>
      <c r="B33816" s="94"/>
      <c r="C33816" s="94"/>
      <c r="D33816" s="94"/>
      <c r="E33816" s="94"/>
    </row>
    <row r="33817" spans="1:5">
      <c r="A33817" s="94"/>
      <c r="B33817" s="94"/>
      <c r="C33817" s="94"/>
      <c r="D33817" s="94"/>
      <c r="E33817" s="94"/>
    </row>
    <row r="33818" spans="1:5">
      <c r="A33818" s="94"/>
      <c r="B33818" s="94"/>
      <c r="C33818" s="94"/>
      <c r="D33818" s="94"/>
      <c r="E33818" s="94"/>
    </row>
    <row r="33819" spans="1:5">
      <c r="A33819" s="94"/>
      <c r="B33819" s="94"/>
      <c r="C33819" s="94"/>
      <c r="D33819" s="94"/>
      <c r="E33819" s="94"/>
    </row>
    <row r="33820" spans="1:5">
      <c r="A33820" s="94"/>
      <c r="B33820" s="94"/>
      <c r="C33820" s="94"/>
      <c r="D33820" s="94"/>
      <c r="E33820" s="94"/>
    </row>
    <row r="33821" spans="1:5">
      <c r="A33821" s="94"/>
      <c r="B33821" s="94"/>
      <c r="C33821" s="94"/>
      <c r="D33821" s="94"/>
      <c r="E33821" s="94"/>
    </row>
    <row r="33822" spans="1:5">
      <c r="A33822" s="94"/>
      <c r="B33822" s="94"/>
      <c r="C33822" s="94"/>
      <c r="D33822" s="94"/>
      <c r="E33822" s="94"/>
    </row>
    <row r="33823" spans="1:5">
      <c r="A33823" s="94"/>
      <c r="B33823" s="94"/>
      <c r="C33823" s="94"/>
      <c r="D33823" s="94"/>
      <c r="E33823" s="94"/>
    </row>
    <row r="33824" spans="1:5">
      <c r="A33824" s="94"/>
      <c r="B33824" s="94"/>
      <c r="C33824" s="94"/>
      <c r="D33824" s="94"/>
      <c r="E33824" s="94"/>
    </row>
    <row r="33825" spans="1:5">
      <c r="A33825" s="94"/>
      <c r="B33825" s="94"/>
      <c r="C33825" s="94"/>
      <c r="D33825" s="94"/>
      <c r="E33825" s="94"/>
    </row>
    <row r="33826" spans="1:5">
      <c r="A33826" s="94"/>
      <c r="B33826" s="94"/>
      <c r="C33826" s="94"/>
      <c r="D33826" s="94"/>
      <c r="E33826" s="94"/>
    </row>
    <row r="33827" spans="1:5">
      <c r="A33827" s="94"/>
      <c r="B33827" s="94"/>
      <c r="C33827" s="94"/>
      <c r="D33827" s="94"/>
      <c r="E33827" s="94"/>
    </row>
    <row r="33828" spans="1:5">
      <c r="A33828" s="94"/>
      <c r="B33828" s="94"/>
      <c r="C33828" s="94"/>
      <c r="D33828" s="94"/>
      <c r="E33828" s="94"/>
    </row>
    <row r="33829" spans="1:5">
      <c r="A33829" s="94"/>
      <c r="B33829" s="94"/>
      <c r="C33829" s="94"/>
      <c r="D33829" s="94"/>
      <c r="E33829" s="94"/>
    </row>
    <row r="33830" spans="1:5">
      <c r="A33830" s="94"/>
      <c r="B33830" s="94"/>
      <c r="C33830" s="94"/>
      <c r="D33830" s="94"/>
      <c r="E33830" s="94"/>
    </row>
    <row r="33831" spans="1:5">
      <c r="A33831" s="94"/>
      <c r="B33831" s="94"/>
      <c r="C33831" s="94"/>
      <c r="D33831" s="94"/>
      <c r="E33831" s="94"/>
    </row>
    <row r="33832" spans="1:5">
      <c r="A33832" s="94"/>
      <c r="B33832" s="94"/>
      <c r="C33832" s="94"/>
      <c r="D33832" s="94"/>
      <c r="E33832" s="94"/>
    </row>
    <row r="33833" spans="1:5">
      <c r="A33833" s="94"/>
      <c r="B33833" s="94"/>
      <c r="C33833" s="94"/>
      <c r="D33833" s="94"/>
      <c r="E33833" s="94"/>
    </row>
    <row r="33834" spans="1:5">
      <c r="A33834" s="94"/>
      <c r="B33834" s="94"/>
      <c r="C33834" s="94"/>
      <c r="D33834" s="94"/>
      <c r="E33834" s="94"/>
    </row>
    <row r="33835" spans="1:5">
      <c r="A33835" s="94"/>
      <c r="B33835" s="94"/>
      <c r="C33835" s="94"/>
      <c r="D33835" s="94"/>
      <c r="E33835" s="94"/>
    </row>
    <row r="33836" spans="1:5">
      <c r="A33836" s="94"/>
      <c r="B33836" s="94"/>
      <c r="C33836" s="94"/>
      <c r="D33836" s="94"/>
      <c r="E33836" s="94"/>
    </row>
    <row r="33837" spans="1:5">
      <c r="A33837" s="94"/>
      <c r="B33837" s="94"/>
      <c r="C33837" s="94"/>
      <c r="D33837" s="94"/>
      <c r="E33837" s="94"/>
    </row>
    <row r="33838" spans="1:5">
      <c r="A33838" s="94"/>
      <c r="B33838" s="94"/>
      <c r="C33838" s="94"/>
      <c r="D33838" s="94"/>
      <c r="E33838" s="94"/>
    </row>
    <row r="33839" spans="1:5">
      <c r="A33839" s="94"/>
      <c r="B33839" s="94"/>
      <c r="C33839" s="94"/>
      <c r="D33839" s="94"/>
      <c r="E33839" s="94"/>
    </row>
    <row r="33840" spans="1:5">
      <c r="A33840" s="94"/>
      <c r="B33840" s="94"/>
      <c r="C33840" s="94"/>
      <c r="D33840" s="94"/>
      <c r="E33840" s="94"/>
    </row>
    <row r="33841" spans="1:5">
      <c r="A33841" s="94"/>
      <c r="B33841" s="94"/>
      <c r="C33841" s="94"/>
      <c r="D33841" s="94"/>
      <c r="E33841" s="94"/>
    </row>
    <row r="33842" spans="1:5">
      <c r="A33842" s="94"/>
      <c r="B33842" s="94"/>
      <c r="C33842" s="94"/>
      <c r="D33842" s="94"/>
      <c r="E33842" s="94"/>
    </row>
    <row r="33843" spans="1:5">
      <c r="A33843" s="94"/>
      <c r="B33843" s="94"/>
      <c r="C33843" s="94"/>
      <c r="D33843" s="94"/>
      <c r="E33843" s="94"/>
    </row>
    <row r="33844" spans="1:5">
      <c r="A33844" s="94"/>
      <c r="B33844" s="94"/>
      <c r="C33844" s="94"/>
      <c r="D33844" s="94"/>
      <c r="E33844" s="94"/>
    </row>
    <row r="33845" spans="1:5">
      <c r="A33845" s="94"/>
      <c r="B33845" s="94"/>
      <c r="C33845" s="94"/>
      <c r="D33845" s="94"/>
      <c r="E33845" s="94"/>
    </row>
    <row r="33846" spans="1:5">
      <c r="A33846" s="94"/>
      <c r="B33846" s="94"/>
      <c r="C33846" s="94"/>
      <c r="D33846" s="94"/>
      <c r="E33846" s="94"/>
    </row>
    <row r="33847" spans="1:5">
      <c r="A33847" s="94"/>
      <c r="B33847" s="94"/>
      <c r="C33847" s="94"/>
      <c r="D33847" s="94"/>
      <c r="E33847" s="94"/>
    </row>
    <row r="33848" spans="1:5">
      <c r="A33848" s="94"/>
      <c r="B33848" s="94"/>
      <c r="C33848" s="94"/>
      <c r="D33848" s="94"/>
      <c r="E33848" s="94"/>
    </row>
    <row r="33849" spans="1:5">
      <c r="A33849" s="94"/>
      <c r="B33849" s="94"/>
      <c r="C33849" s="94"/>
      <c r="D33849" s="94"/>
      <c r="E33849" s="94"/>
    </row>
    <row r="33850" spans="1:5">
      <c r="A33850" s="94"/>
      <c r="B33850" s="94"/>
      <c r="C33850" s="94"/>
      <c r="D33850" s="94"/>
      <c r="E33850" s="94"/>
    </row>
    <row r="33851" spans="1:5">
      <c r="A33851" s="94"/>
      <c r="B33851" s="94"/>
      <c r="C33851" s="94"/>
      <c r="D33851" s="94"/>
      <c r="E33851" s="94"/>
    </row>
    <row r="33852" spans="1:5">
      <c r="A33852" s="94"/>
      <c r="B33852" s="94"/>
      <c r="C33852" s="94"/>
      <c r="D33852" s="94"/>
      <c r="E33852" s="94"/>
    </row>
    <row r="33853" spans="1:5">
      <c r="A33853" s="94"/>
      <c r="B33853" s="94"/>
      <c r="C33853" s="94"/>
      <c r="D33853" s="94"/>
      <c r="E33853" s="94"/>
    </row>
    <row r="33854" spans="1:5">
      <c r="A33854" s="94"/>
      <c r="B33854" s="94"/>
      <c r="C33854" s="94"/>
      <c r="D33854" s="94"/>
      <c r="E33854" s="94"/>
    </row>
    <row r="33855" spans="1:5">
      <c r="A33855" s="94"/>
      <c r="B33855" s="94"/>
      <c r="C33855" s="94"/>
      <c r="D33855" s="94"/>
      <c r="E33855" s="94"/>
    </row>
    <row r="33856" spans="1:5">
      <c r="A33856" s="94"/>
      <c r="B33856" s="94"/>
      <c r="C33856" s="94"/>
      <c r="D33856" s="94"/>
      <c r="E33856" s="94"/>
    </row>
    <row r="33857" spans="1:5">
      <c r="A33857" s="94"/>
      <c r="B33857" s="94"/>
      <c r="C33857" s="94"/>
      <c r="D33857" s="94"/>
      <c r="E33857" s="94"/>
    </row>
    <row r="33858" spans="1:5">
      <c r="A33858" s="94"/>
      <c r="B33858" s="94"/>
      <c r="C33858" s="94"/>
      <c r="D33858" s="94"/>
      <c r="E33858" s="94"/>
    </row>
    <row r="33859" spans="1:5">
      <c r="A33859" s="94"/>
      <c r="B33859" s="94"/>
      <c r="C33859" s="94"/>
      <c r="D33859" s="94"/>
      <c r="E33859" s="94"/>
    </row>
    <row r="33860" spans="1:5">
      <c r="A33860" s="94"/>
      <c r="B33860" s="94"/>
      <c r="C33860" s="94"/>
      <c r="D33860" s="94"/>
      <c r="E33860" s="94"/>
    </row>
    <row r="33861" spans="1:5">
      <c r="A33861" s="94"/>
      <c r="B33861" s="94"/>
      <c r="C33861" s="94"/>
      <c r="D33861" s="94"/>
      <c r="E33861" s="94"/>
    </row>
    <row r="33862" spans="1:5">
      <c r="A33862" s="94"/>
      <c r="B33862" s="94"/>
      <c r="C33862" s="94"/>
      <c r="D33862" s="94"/>
      <c r="E33862" s="94"/>
    </row>
    <row r="33863" spans="1:5">
      <c r="A33863" s="94"/>
      <c r="B33863" s="94"/>
      <c r="C33863" s="94"/>
      <c r="D33863" s="94"/>
      <c r="E33863" s="94"/>
    </row>
    <row r="33864" spans="1:5">
      <c r="A33864" s="94"/>
      <c r="B33864" s="94"/>
      <c r="C33864" s="94"/>
      <c r="D33864" s="94"/>
      <c r="E33864" s="94"/>
    </row>
    <row r="33865" spans="1:5">
      <c r="A33865" s="94"/>
      <c r="B33865" s="94"/>
      <c r="C33865" s="94"/>
      <c r="D33865" s="94"/>
      <c r="E33865" s="94"/>
    </row>
    <row r="33866" spans="1:5">
      <c r="A33866" s="94"/>
      <c r="B33866" s="94"/>
      <c r="C33866" s="94"/>
      <c r="D33866" s="94"/>
      <c r="E33866" s="94"/>
    </row>
    <row r="33867" spans="1:5">
      <c r="A33867" s="94"/>
      <c r="B33867" s="94"/>
      <c r="C33867" s="94"/>
      <c r="D33867" s="94"/>
      <c r="E33867" s="94"/>
    </row>
    <row r="33868" spans="1:5">
      <c r="A33868" s="94"/>
      <c r="B33868" s="94"/>
      <c r="C33868" s="94"/>
      <c r="D33868" s="94"/>
      <c r="E33868" s="94"/>
    </row>
    <row r="33869" spans="1:5">
      <c r="A33869" s="94"/>
      <c r="B33869" s="94"/>
      <c r="C33869" s="94"/>
      <c r="D33869" s="94"/>
      <c r="E33869" s="94"/>
    </row>
    <row r="33870" spans="1:5">
      <c r="A33870" s="94"/>
      <c r="B33870" s="94"/>
      <c r="C33870" s="94"/>
      <c r="D33870" s="94"/>
      <c r="E33870" s="94"/>
    </row>
    <row r="33871" spans="1:5">
      <c r="A33871" s="94"/>
      <c r="B33871" s="94"/>
      <c r="C33871" s="94"/>
      <c r="D33871" s="94"/>
      <c r="E33871" s="94"/>
    </row>
    <row r="33872" spans="1:5">
      <c r="A33872" s="94"/>
      <c r="B33872" s="94"/>
      <c r="C33872" s="94"/>
      <c r="D33872" s="94"/>
      <c r="E33872" s="94"/>
    </row>
    <row r="33873" spans="1:5">
      <c r="A33873" s="94"/>
      <c r="B33873" s="94"/>
      <c r="C33873" s="94"/>
      <c r="D33873" s="94"/>
      <c r="E33873" s="94"/>
    </row>
    <row r="33874" spans="1:5">
      <c r="A33874" s="94"/>
      <c r="B33874" s="94"/>
      <c r="C33874" s="94"/>
      <c r="D33874" s="94"/>
      <c r="E33874" s="94"/>
    </row>
    <row r="33875" spans="1:5">
      <c r="A33875" s="94"/>
      <c r="B33875" s="94"/>
      <c r="C33875" s="94"/>
      <c r="D33875" s="94"/>
      <c r="E33875" s="94"/>
    </row>
    <row r="33876" spans="1:5">
      <c r="A33876" s="94"/>
      <c r="B33876" s="94"/>
      <c r="C33876" s="94"/>
      <c r="D33876" s="94"/>
      <c r="E33876" s="94"/>
    </row>
    <row r="33877" spans="1:5">
      <c r="A33877" s="94"/>
      <c r="B33877" s="94"/>
      <c r="C33877" s="94"/>
      <c r="D33877" s="94"/>
      <c r="E33877" s="94"/>
    </row>
    <row r="33878" spans="1:5">
      <c r="A33878" s="94"/>
      <c r="B33878" s="94"/>
      <c r="C33878" s="94"/>
      <c r="D33878" s="94"/>
      <c r="E33878" s="94"/>
    </row>
    <row r="33879" spans="1:5">
      <c r="A33879" s="94"/>
      <c r="B33879" s="94"/>
      <c r="C33879" s="94"/>
      <c r="D33879" s="94"/>
      <c r="E33879" s="94"/>
    </row>
    <row r="33880" spans="1:5">
      <c r="A33880" s="94"/>
      <c r="B33880" s="94"/>
      <c r="C33880" s="94"/>
      <c r="D33880" s="94"/>
      <c r="E33880" s="94"/>
    </row>
    <row r="33881" spans="1:5">
      <c r="A33881" s="94"/>
      <c r="B33881" s="94"/>
      <c r="C33881" s="94"/>
      <c r="D33881" s="94"/>
      <c r="E33881" s="94"/>
    </row>
    <row r="33882" spans="1:5">
      <c r="A33882" s="94"/>
      <c r="B33882" s="94"/>
      <c r="C33882" s="94"/>
      <c r="D33882" s="94"/>
      <c r="E33882" s="94"/>
    </row>
    <row r="33883" spans="1:5">
      <c r="A33883" s="94"/>
      <c r="B33883" s="94"/>
      <c r="C33883" s="94"/>
      <c r="D33883" s="94"/>
      <c r="E33883" s="94"/>
    </row>
    <row r="33884" spans="1:5">
      <c r="A33884" s="94"/>
      <c r="B33884" s="94"/>
      <c r="C33884" s="94"/>
      <c r="D33884" s="94"/>
      <c r="E33884" s="94"/>
    </row>
    <row r="33885" spans="1:5">
      <c r="A33885" s="94"/>
      <c r="B33885" s="94"/>
      <c r="C33885" s="94"/>
      <c r="D33885" s="94"/>
      <c r="E33885" s="94"/>
    </row>
    <row r="33886" spans="1:5">
      <c r="A33886" s="94"/>
      <c r="B33886" s="94"/>
      <c r="C33886" s="94"/>
      <c r="D33886" s="94"/>
      <c r="E33886" s="94"/>
    </row>
    <row r="33887" spans="1:5">
      <c r="A33887" s="94"/>
      <c r="B33887" s="94"/>
      <c r="C33887" s="94"/>
      <c r="D33887" s="94"/>
      <c r="E33887" s="94"/>
    </row>
    <row r="33888" spans="1:5">
      <c r="A33888" s="94"/>
      <c r="B33888" s="94"/>
      <c r="C33888" s="94"/>
      <c r="D33888" s="94"/>
      <c r="E33888" s="94"/>
    </row>
    <row r="33889" spans="1:5">
      <c r="A33889" s="94"/>
      <c r="B33889" s="94"/>
      <c r="C33889" s="94"/>
      <c r="D33889" s="94"/>
      <c r="E33889" s="94"/>
    </row>
    <row r="33890" spans="1:5">
      <c r="A33890" s="94"/>
      <c r="B33890" s="94"/>
      <c r="C33890" s="94"/>
      <c r="D33890" s="94"/>
      <c r="E33890" s="94"/>
    </row>
    <row r="33891" spans="1:5">
      <c r="A33891" s="94"/>
      <c r="B33891" s="94"/>
      <c r="C33891" s="94"/>
      <c r="D33891" s="94"/>
      <c r="E33891" s="94"/>
    </row>
    <row r="33892" spans="1:5">
      <c r="A33892" s="94"/>
      <c r="B33892" s="94"/>
      <c r="C33892" s="94"/>
      <c r="D33892" s="94"/>
      <c r="E33892" s="94"/>
    </row>
    <row r="33893" spans="1:5">
      <c r="A33893" s="94"/>
      <c r="B33893" s="94"/>
      <c r="C33893" s="94"/>
      <c r="D33893" s="94"/>
      <c r="E33893" s="94"/>
    </row>
    <row r="33894" spans="1:5">
      <c r="A33894" s="94"/>
      <c r="B33894" s="94"/>
      <c r="C33894" s="94"/>
      <c r="D33894" s="94"/>
      <c r="E33894" s="94"/>
    </row>
    <row r="33895" spans="1:5">
      <c r="A33895" s="94"/>
      <c r="B33895" s="94"/>
      <c r="C33895" s="94"/>
      <c r="D33895" s="94"/>
      <c r="E33895" s="94"/>
    </row>
    <row r="33896" spans="1:5">
      <c r="A33896" s="94"/>
      <c r="B33896" s="94"/>
      <c r="C33896" s="94"/>
      <c r="D33896" s="94"/>
      <c r="E33896" s="94"/>
    </row>
    <row r="33897" spans="1:5">
      <c r="A33897" s="94"/>
      <c r="B33897" s="94"/>
      <c r="C33897" s="94"/>
      <c r="D33897" s="94"/>
      <c r="E33897" s="94"/>
    </row>
    <row r="33898" spans="1:5">
      <c r="A33898" s="94"/>
      <c r="B33898" s="94"/>
      <c r="C33898" s="94"/>
      <c r="D33898" s="94"/>
      <c r="E33898" s="94"/>
    </row>
    <row r="33899" spans="1:5">
      <c r="A33899" s="94"/>
      <c r="B33899" s="94"/>
      <c r="C33899" s="94"/>
      <c r="D33899" s="94"/>
      <c r="E33899" s="94"/>
    </row>
    <row r="33900" spans="1:5">
      <c r="A33900" s="94"/>
      <c r="B33900" s="94"/>
      <c r="C33900" s="94"/>
      <c r="D33900" s="94"/>
      <c r="E33900" s="94"/>
    </row>
    <row r="33901" spans="1:5">
      <c r="A33901" s="94"/>
      <c r="B33901" s="94"/>
      <c r="C33901" s="94"/>
      <c r="D33901" s="94"/>
      <c r="E33901" s="94"/>
    </row>
    <row r="33902" spans="1:5">
      <c r="A33902" s="94"/>
      <c r="B33902" s="94"/>
      <c r="C33902" s="94"/>
      <c r="D33902" s="94"/>
      <c r="E33902" s="94"/>
    </row>
    <row r="33903" spans="1:5">
      <c r="A33903" s="94"/>
      <c r="B33903" s="94"/>
      <c r="C33903" s="94"/>
      <c r="D33903" s="94"/>
      <c r="E33903" s="94"/>
    </row>
    <row r="33904" spans="1:5">
      <c r="A33904" s="94"/>
      <c r="B33904" s="94"/>
      <c r="C33904" s="94"/>
      <c r="D33904" s="94"/>
      <c r="E33904" s="94"/>
    </row>
    <row r="33905" spans="1:5">
      <c r="A33905" s="94"/>
      <c r="B33905" s="94"/>
      <c r="C33905" s="94"/>
      <c r="D33905" s="94"/>
      <c r="E33905" s="94"/>
    </row>
    <row r="33906" spans="1:5">
      <c r="A33906" s="94"/>
      <c r="B33906" s="94"/>
      <c r="C33906" s="94"/>
      <c r="D33906" s="94"/>
      <c r="E33906" s="94"/>
    </row>
    <row r="33907" spans="1:5">
      <c r="A33907" s="94"/>
      <c r="B33907" s="94"/>
      <c r="C33907" s="94"/>
      <c r="D33907" s="94"/>
      <c r="E33907" s="94"/>
    </row>
    <row r="33908" spans="1:5">
      <c r="A33908" s="94"/>
      <c r="B33908" s="94"/>
      <c r="C33908" s="94"/>
      <c r="D33908" s="94"/>
      <c r="E33908" s="94"/>
    </row>
    <row r="33909" spans="1:5">
      <c r="A33909" s="94"/>
      <c r="B33909" s="94"/>
      <c r="C33909" s="94"/>
      <c r="D33909" s="94"/>
      <c r="E33909" s="94"/>
    </row>
    <row r="33910" spans="1:5">
      <c r="A33910" s="94"/>
      <c r="B33910" s="94"/>
      <c r="C33910" s="94"/>
      <c r="D33910" s="94"/>
      <c r="E33910" s="94"/>
    </row>
    <row r="33911" spans="1:5">
      <c r="A33911" s="94"/>
      <c r="B33911" s="94"/>
      <c r="C33911" s="94"/>
      <c r="D33911" s="94"/>
      <c r="E33911" s="94"/>
    </row>
    <row r="33912" spans="1:5">
      <c r="A33912" s="94"/>
      <c r="B33912" s="94"/>
      <c r="C33912" s="94"/>
      <c r="D33912" s="94"/>
      <c r="E33912" s="94"/>
    </row>
    <row r="33913" spans="1:5">
      <c r="A33913" s="94"/>
      <c r="B33913" s="94"/>
      <c r="C33913" s="94"/>
      <c r="D33913" s="94"/>
      <c r="E33913" s="94"/>
    </row>
    <row r="33914" spans="1:5">
      <c r="A33914" s="94"/>
      <c r="B33914" s="94"/>
      <c r="C33914" s="94"/>
      <c r="D33914" s="94"/>
      <c r="E33914" s="94"/>
    </row>
    <row r="33915" spans="1:5">
      <c r="A33915" s="94"/>
      <c r="B33915" s="94"/>
      <c r="C33915" s="94"/>
      <c r="D33915" s="94"/>
      <c r="E33915" s="94"/>
    </row>
    <row r="33916" spans="1:5">
      <c r="A33916" s="94"/>
      <c r="B33916" s="94"/>
      <c r="C33916" s="94"/>
      <c r="D33916" s="94"/>
      <c r="E33916" s="94"/>
    </row>
    <row r="33917" spans="1:5">
      <c r="A33917" s="94"/>
      <c r="B33917" s="94"/>
      <c r="C33917" s="94"/>
      <c r="D33917" s="94"/>
      <c r="E33917" s="94"/>
    </row>
    <row r="33918" spans="1:5">
      <c r="A33918" s="94"/>
      <c r="B33918" s="94"/>
      <c r="C33918" s="94"/>
      <c r="D33918" s="94"/>
      <c r="E33918" s="94"/>
    </row>
    <row r="33919" spans="1:5">
      <c r="A33919" s="94"/>
      <c r="B33919" s="94"/>
      <c r="C33919" s="94"/>
      <c r="D33919" s="94"/>
      <c r="E33919" s="94"/>
    </row>
    <row r="33920" spans="1:5">
      <c r="A33920" s="94"/>
      <c r="B33920" s="94"/>
      <c r="C33920" s="94"/>
      <c r="D33920" s="94"/>
      <c r="E33920" s="94"/>
    </row>
    <row r="33921" spans="1:5">
      <c r="A33921" s="94"/>
      <c r="B33921" s="94"/>
      <c r="C33921" s="94"/>
      <c r="D33921" s="94"/>
      <c r="E33921" s="94"/>
    </row>
    <row r="33922" spans="1:5">
      <c r="A33922" s="94"/>
      <c r="B33922" s="94"/>
      <c r="C33922" s="94"/>
      <c r="D33922" s="94"/>
      <c r="E33922" s="94"/>
    </row>
    <row r="33923" spans="1:5">
      <c r="A33923" s="94"/>
      <c r="B33923" s="94"/>
      <c r="C33923" s="94"/>
      <c r="D33923" s="94"/>
      <c r="E33923" s="94"/>
    </row>
    <row r="33924" spans="1:5">
      <c r="A33924" s="94"/>
      <c r="B33924" s="94"/>
      <c r="C33924" s="94"/>
      <c r="D33924" s="94"/>
      <c r="E33924" s="94"/>
    </row>
    <row r="33925" spans="1:5">
      <c r="A33925" s="94"/>
      <c r="B33925" s="94"/>
      <c r="C33925" s="94"/>
      <c r="D33925" s="94"/>
      <c r="E33925" s="94"/>
    </row>
    <row r="33926" spans="1:5">
      <c r="A33926" s="94"/>
      <c r="B33926" s="94"/>
      <c r="C33926" s="94"/>
      <c r="D33926" s="94"/>
      <c r="E33926" s="94"/>
    </row>
    <row r="33927" spans="1:5">
      <c r="A33927" s="94"/>
      <c r="B33927" s="94"/>
      <c r="C33927" s="94"/>
      <c r="D33927" s="94"/>
      <c r="E33927" s="94"/>
    </row>
    <row r="33928" spans="1:5">
      <c r="A33928" s="94"/>
      <c r="B33928" s="94"/>
      <c r="C33928" s="94"/>
      <c r="D33928" s="94"/>
      <c r="E33928" s="94"/>
    </row>
    <row r="33929" spans="1:5">
      <c r="A33929" s="94"/>
      <c r="B33929" s="94"/>
      <c r="C33929" s="94"/>
      <c r="D33929" s="94"/>
      <c r="E33929" s="94"/>
    </row>
    <row r="33930" spans="1:5">
      <c r="A33930" s="94"/>
      <c r="B33930" s="94"/>
      <c r="C33930" s="94"/>
      <c r="D33930" s="94"/>
      <c r="E33930" s="94"/>
    </row>
    <row r="33931" spans="1:5">
      <c r="A33931" s="94"/>
      <c r="B33931" s="94"/>
      <c r="C33931" s="94"/>
      <c r="D33931" s="94"/>
      <c r="E33931" s="94"/>
    </row>
    <row r="33932" spans="1:5">
      <c r="A33932" s="94"/>
      <c r="B33932" s="94"/>
      <c r="C33932" s="94"/>
      <c r="D33932" s="94"/>
      <c r="E33932" s="94"/>
    </row>
    <row r="33933" spans="1:5">
      <c r="A33933" s="94"/>
      <c r="B33933" s="94"/>
      <c r="C33933" s="94"/>
      <c r="D33933" s="94"/>
      <c r="E33933" s="94"/>
    </row>
    <row r="33934" spans="1:5">
      <c r="A33934" s="94"/>
      <c r="B33934" s="94"/>
      <c r="C33934" s="94"/>
      <c r="D33934" s="94"/>
      <c r="E33934" s="94"/>
    </row>
    <row r="33935" spans="1:5">
      <c r="A33935" s="94"/>
      <c r="B33935" s="94"/>
      <c r="C33935" s="94"/>
      <c r="D33935" s="94"/>
      <c r="E33935" s="94"/>
    </row>
    <row r="33936" spans="1:5">
      <c r="A33936" s="94"/>
      <c r="B33936" s="94"/>
      <c r="C33936" s="94"/>
      <c r="D33936" s="94"/>
      <c r="E33936" s="94"/>
    </row>
    <row r="33937" spans="1:5">
      <c r="A33937" s="94"/>
      <c r="B33937" s="94"/>
      <c r="C33937" s="94"/>
      <c r="D33937" s="94"/>
      <c r="E33937" s="94"/>
    </row>
    <row r="33938" spans="1:5">
      <c r="A33938" s="94"/>
      <c r="B33938" s="94"/>
      <c r="C33938" s="94"/>
      <c r="D33938" s="94"/>
      <c r="E33938" s="94"/>
    </row>
    <row r="33939" spans="1:5">
      <c r="A33939" s="94"/>
      <c r="B33939" s="94"/>
      <c r="C33939" s="94"/>
      <c r="D33939" s="94"/>
      <c r="E33939" s="94"/>
    </row>
    <row r="33940" spans="1:5">
      <c r="A33940" s="94"/>
      <c r="B33940" s="94"/>
      <c r="C33940" s="94"/>
      <c r="D33940" s="94"/>
      <c r="E33940" s="94"/>
    </row>
    <row r="33941" spans="1:5">
      <c r="A33941" s="94"/>
      <c r="B33941" s="94"/>
      <c r="C33941" s="94"/>
      <c r="D33941" s="94"/>
      <c r="E33941" s="94"/>
    </row>
    <row r="33942" spans="1:5">
      <c r="A33942" s="94"/>
      <c r="B33942" s="94"/>
      <c r="C33942" s="94"/>
      <c r="D33942" s="94"/>
      <c r="E33942" s="94"/>
    </row>
    <row r="33943" spans="1:5">
      <c r="A33943" s="94"/>
      <c r="B33943" s="94"/>
      <c r="C33943" s="94"/>
      <c r="D33943" s="94"/>
      <c r="E33943" s="94"/>
    </row>
    <row r="33944" spans="1:5">
      <c r="A33944" s="94"/>
      <c r="B33944" s="94"/>
      <c r="C33944" s="94"/>
      <c r="D33944" s="94"/>
      <c r="E33944" s="94"/>
    </row>
    <row r="33945" spans="1:5">
      <c r="A33945" s="94"/>
      <c r="B33945" s="94"/>
      <c r="C33945" s="94"/>
      <c r="D33945" s="94"/>
      <c r="E33945" s="94"/>
    </row>
    <row r="33946" spans="1:5">
      <c r="A33946" s="94"/>
      <c r="B33946" s="94"/>
      <c r="C33946" s="94"/>
      <c r="D33946" s="94"/>
      <c r="E33946" s="94"/>
    </row>
    <row r="33947" spans="1:5">
      <c r="A33947" s="94"/>
      <c r="B33947" s="94"/>
      <c r="C33947" s="94"/>
      <c r="D33947" s="94"/>
      <c r="E33947" s="94"/>
    </row>
    <row r="33948" spans="1:5">
      <c r="A33948" s="94"/>
      <c r="B33948" s="94"/>
      <c r="C33948" s="94"/>
      <c r="D33948" s="94"/>
      <c r="E33948" s="94"/>
    </row>
    <row r="33949" spans="1:5">
      <c r="A33949" s="94"/>
      <c r="B33949" s="94"/>
      <c r="C33949" s="94"/>
      <c r="D33949" s="94"/>
      <c r="E33949" s="94"/>
    </row>
    <row r="33950" spans="1:5">
      <c r="A33950" s="94"/>
      <c r="B33950" s="94"/>
      <c r="C33950" s="94"/>
      <c r="D33950" s="94"/>
      <c r="E33950" s="94"/>
    </row>
    <row r="33951" spans="1:5">
      <c r="A33951" s="94"/>
      <c r="B33951" s="94"/>
      <c r="C33951" s="94"/>
      <c r="D33951" s="94"/>
      <c r="E33951" s="94"/>
    </row>
    <row r="33952" spans="1:5">
      <c r="A33952" s="94"/>
      <c r="B33952" s="94"/>
      <c r="C33952" s="94"/>
      <c r="D33952" s="94"/>
      <c r="E33952" s="94"/>
    </row>
    <row r="33953" spans="1:5">
      <c r="A33953" s="94"/>
      <c r="B33953" s="94"/>
      <c r="C33953" s="94"/>
      <c r="D33953" s="94"/>
      <c r="E33953" s="94"/>
    </row>
    <row r="33954" spans="1:5">
      <c r="A33954" s="94"/>
      <c r="B33954" s="94"/>
      <c r="C33954" s="94"/>
      <c r="D33954" s="94"/>
      <c r="E33954" s="94"/>
    </row>
    <row r="33955" spans="1:5">
      <c r="A33955" s="94"/>
      <c r="B33955" s="94"/>
      <c r="C33955" s="94"/>
      <c r="D33955" s="94"/>
      <c r="E33955" s="94"/>
    </row>
    <row r="33956" spans="1:5">
      <c r="A33956" s="94"/>
      <c r="B33956" s="94"/>
      <c r="C33956" s="94"/>
      <c r="D33956" s="94"/>
      <c r="E33956" s="94"/>
    </row>
    <row r="33957" spans="1:5">
      <c r="A33957" s="94"/>
      <c r="B33957" s="94"/>
      <c r="C33957" s="94"/>
      <c r="D33957" s="94"/>
      <c r="E33957" s="94"/>
    </row>
    <row r="33958" spans="1:5">
      <c r="A33958" s="94"/>
      <c r="B33958" s="94"/>
      <c r="C33958" s="94"/>
      <c r="D33958" s="94"/>
      <c r="E33958" s="94"/>
    </row>
    <row r="33959" spans="1:5">
      <c r="A33959" s="94"/>
      <c r="B33959" s="94"/>
      <c r="C33959" s="94"/>
      <c r="D33959" s="94"/>
      <c r="E33959" s="94"/>
    </row>
    <row r="33960" spans="1:5">
      <c r="A33960" s="94"/>
      <c r="B33960" s="94"/>
      <c r="C33960" s="94"/>
      <c r="D33960" s="94"/>
      <c r="E33960" s="94"/>
    </row>
    <row r="33961" spans="1:5">
      <c r="A33961" s="94"/>
      <c r="B33961" s="94"/>
      <c r="C33961" s="94"/>
      <c r="D33961" s="94"/>
      <c r="E33961" s="94"/>
    </row>
    <row r="33962" spans="1:5">
      <c r="A33962" s="94"/>
      <c r="B33962" s="94"/>
      <c r="C33962" s="94"/>
      <c r="D33962" s="94"/>
      <c r="E33962" s="94"/>
    </row>
    <row r="33963" spans="1:5">
      <c r="A33963" s="94"/>
      <c r="B33963" s="94"/>
      <c r="C33963" s="94"/>
      <c r="D33963" s="94"/>
      <c r="E33963" s="94"/>
    </row>
    <row r="33964" spans="1:5">
      <c r="A33964" s="94"/>
      <c r="B33964" s="94"/>
      <c r="C33964" s="94"/>
      <c r="D33964" s="94"/>
      <c r="E33964" s="94"/>
    </row>
    <row r="33965" spans="1:5">
      <c r="A33965" s="94"/>
      <c r="B33965" s="94"/>
      <c r="C33965" s="94"/>
      <c r="D33965" s="94"/>
      <c r="E33965" s="94"/>
    </row>
    <row r="33966" spans="1:5">
      <c r="A33966" s="94"/>
      <c r="B33966" s="94"/>
      <c r="C33966" s="94"/>
      <c r="D33966" s="94"/>
      <c r="E33966" s="94"/>
    </row>
    <row r="33967" spans="1:5">
      <c r="A33967" s="94"/>
      <c r="B33967" s="94"/>
      <c r="C33967" s="94"/>
      <c r="D33967" s="94"/>
      <c r="E33967" s="94"/>
    </row>
    <row r="33968" spans="1:5">
      <c r="A33968" s="94"/>
      <c r="B33968" s="94"/>
      <c r="C33968" s="94"/>
      <c r="D33968" s="94"/>
      <c r="E33968" s="94"/>
    </row>
    <row r="33969" spans="1:5">
      <c r="A33969" s="94"/>
      <c r="B33969" s="94"/>
      <c r="C33969" s="94"/>
      <c r="D33969" s="94"/>
      <c r="E33969" s="94"/>
    </row>
    <row r="33970" spans="1:5">
      <c r="A33970" s="94"/>
      <c r="B33970" s="94"/>
      <c r="C33970" s="94"/>
      <c r="D33970" s="94"/>
      <c r="E33970" s="94"/>
    </row>
    <row r="33971" spans="1:5">
      <c r="A33971" s="94"/>
      <c r="B33971" s="94"/>
      <c r="C33971" s="94"/>
      <c r="D33971" s="94"/>
      <c r="E33971" s="94"/>
    </row>
    <row r="33972" spans="1:5">
      <c r="A33972" s="94"/>
      <c r="B33972" s="94"/>
      <c r="C33972" s="94"/>
      <c r="D33972" s="94"/>
      <c r="E33972" s="94"/>
    </row>
    <row r="33973" spans="1:5">
      <c r="A33973" s="94"/>
      <c r="B33973" s="94"/>
      <c r="C33973" s="94"/>
      <c r="D33973" s="94"/>
      <c r="E33973" s="94"/>
    </row>
    <row r="33974" spans="1:5">
      <c r="A33974" s="94"/>
      <c r="B33974" s="94"/>
      <c r="C33974" s="94"/>
      <c r="D33974" s="94"/>
      <c r="E33974" s="94"/>
    </row>
    <row r="33975" spans="1:5">
      <c r="A33975" s="94"/>
      <c r="B33975" s="94"/>
      <c r="C33975" s="94"/>
      <c r="D33975" s="94"/>
      <c r="E33975" s="94"/>
    </row>
    <row r="33976" spans="1:5">
      <c r="A33976" s="94"/>
      <c r="B33976" s="94"/>
      <c r="C33976" s="94"/>
      <c r="D33976" s="94"/>
      <c r="E33976" s="94"/>
    </row>
    <row r="33977" spans="1:5">
      <c r="A33977" s="94"/>
      <c r="B33977" s="94"/>
      <c r="C33977" s="94"/>
      <c r="D33977" s="94"/>
      <c r="E33977" s="94"/>
    </row>
    <row r="33978" spans="1:5">
      <c r="A33978" s="94"/>
      <c r="B33978" s="94"/>
      <c r="C33978" s="94"/>
      <c r="D33978" s="94"/>
      <c r="E33978" s="94"/>
    </row>
    <row r="33979" spans="1:5">
      <c r="A33979" s="94"/>
      <c r="B33979" s="94"/>
      <c r="C33979" s="94"/>
      <c r="D33979" s="94"/>
      <c r="E33979" s="94"/>
    </row>
    <row r="33980" spans="1:5">
      <c r="A33980" s="94"/>
      <c r="B33980" s="94"/>
      <c r="C33980" s="94"/>
      <c r="D33980" s="94"/>
      <c r="E33980" s="94"/>
    </row>
    <row r="33981" spans="1:5">
      <c r="A33981" s="94"/>
      <c r="B33981" s="94"/>
      <c r="C33981" s="94"/>
      <c r="D33981" s="94"/>
      <c r="E33981" s="94"/>
    </row>
    <row r="33982" spans="1:5">
      <c r="A33982" s="94"/>
      <c r="B33982" s="94"/>
      <c r="C33982" s="94"/>
      <c r="D33982" s="94"/>
      <c r="E33982" s="94"/>
    </row>
    <row r="33983" spans="1:5">
      <c r="A33983" s="94"/>
      <c r="B33983" s="94"/>
      <c r="C33983" s="94"/>
      <c r="D33983" s="94"/>
      <c r="E33983" s="94"/>
    </row>
    <row r="33984" spans="1:5">
      <c r="A33984" s="94"/>
      <c r="B33984" s="94"/>
      <c r="C33984" s="94"/>
      <c r="D33984" s="94"/>
      <c r="E33984" s="94"/>
    </row>
    <row r="33985" spans="1:5">
      <c r="A33985" s="94"/>
      <c r="B33985" s="94"/>
      <c r="C33985" s="94"/>
      <c r="D33985" s="94"/>
      <c r="E33985" s="94"/>
    </row>
    <row r="33986" spans="1:5">
      <c r="A33986" s="94"/>
      <c r="B33986" s="94"/>
      <c r="C33986" s="94"/>
      <c r="D33986" s="94"/>
      <c r="E33986" s="94"/>
    </row>
    <row r="33987" spans="1:5">
      <c r="A33987" s="94"/>
      <c r="B33987" s="94"/>
      <c r="C33987" s="94"/>
      <c r="D33987" s="94"/>
      <c r="E33987" s="94"/>
    </row>
    <row r="33988" spans="1:5">
      <c r="A33988" s="94"/>
      <c r="B33988" s="94"/>
      <c r="C33988" s="94"/>
      <c r="D33988" s="94"/>
      <c r="E33988" s="94"/>
    </row>
    <row r="33989" spans="1:5">
      <c r="A33989" s="94"/>
      <c r="B33989" s="94"/>
      <c r="C33989" s="94"/>
      <c r="D33989" s="94"/>
      <c r="E33989" s="94"/>
    </row>
    <row r="33990" spans="1:5">
      <c r="A33990" s="94"/>
      <c r="B33990" s="94"/>
      <c r="C33990" s="94"/>
      <c r="D33990" s="94"/>
      <c r="E33990" s="94"/>
    </row>
    <row r="33991" spans="1:5">
      <c r="A33991" s="94"/>
      <c r="B33991" s="94"/>
      <c r="C33991" s="94"/>
      <c r="D33991" s="94"/>
      <c r="E33991" s="94"/>
    </row>
    <row r="33992" spans="1:5">
      <c r="A33992" s="94"/>
      <c r="B33992" s="94"/>
      <c r="C33992" s="94"/>
      <c r="D33992" s="94"/>
      <c r="E33992" s="94"/>
    </row>
    <row r="33993" spans="1:5">
      <c r="A33993" s="94"/>
      <c r="B33993" s="94"/>
      <c r="C33993" s="94"/>
      <c r="D33993" s="94"/>
      <c r="E33993" s="94"/>
    </row>
    <row r="33994" spans="1:5">
      <c r="A33994" s="94"/>
      <c r="B33994" s="94"/>
      <c r="C33994" s="94"/>
      <c r="D33994" s="94"/>
      <c r="E33994" s="94"/>
    </row>
    <row r="33995" spans="1:5">
      <c r="A33995" s="94"/>
      <c r="B33995" s="94"/>
      <c r="C33995" s="94"/>
      <c r="D33995" s="94"/>
      <c r="E33995" s="94"/>
    </row>
    <row r="33996" spans="1:5">
      <c r="A33996" s="94"/>
      <c r="B33996" s="94"/>
      <c r="C33996" s="94"/>
      <c r="D33996" s="94"/>
      <c r="E33996" s="94"/>
    </row>
    <row r="33997" spans="1:5">
      <c r="A33997" s="94"/>
      <c r="B33997" s="94"/>
      <c r="C33997" s="94"/>
      <c r="D33997" s="94"/>
      <c r="E33997" s="94"/>
    </row>
    <row r="33998" spans="1:5">
      <c r="A33998" s="94"/>
      <c r="B33998" s="94"/>
      <c r="C33998" s="94"/>
      <c r="D33998" s="94"/>
      <c r="E33998" s="94"/>
    </row>
    <row r="33999" spans="1:5">
      <c r="A33999" s="94"/>
      <c r="B33999" s="94"/>
      <c r="C33999" s="94"/>
      <c r="D33999" s="94"/>
      <c r="E33999" s="94"/>
    </row>
    <row r="34000" spans="1:5">
      <c r="A34000" s="94"/>
      <c r="B34000" s="94"/>
      <c r="C34000" s="94"/>
      <c r="D34000" s="94"/>
      <c r="E34000" s="94"/>
    </row>
    <row r="34001" spans="1:5">
      <c r="A34001" s="94"/>
      <c r="B34001" s="94"/>
      <c r="C34001" s="94"/>
      <c r="D34001" s="94"/>
      <c r="E34001" s="94"/>
    </row>
    <row r="34002" spans="1:5">
      <c r="A34002" s="94"/>
      <c r="B34002" s="94"/>
      <c r="C34002" s="94"/>
      <c r="D34002" s="94"/>
      <c r="E34002" s="94"/>
    </row>
    <row r="34003" spans="1:5">
      <c r="A34003" s="94"/>
      <c r="B34003" s="94"/>
      <c r="C34003" s="94"/>
      <c r="D34003" s="94"/>
      <c r="E34003" s="94"/>
    </row>
    <row r="34004" spans="1:5">
      <c r="A34004" s="94"/>
      <c r="B34004" s="94"/>
      <c r="C34004" s="94"/>
      <c r="D34004" s="94"/>
      <c r="E34004" s="94"/>
    </row>
    <row r="34005" spans="1:5">
      <c r="A34005" s="94"/>
      <c r="B34005" s="94"/>
      <c r="C34005" s="94"/>
      <c r="D34005" s="94"/>
      <c r="E34005" s="94"/>
    </row>
    <row r="34006" spans="1:5">
      <c r="A34006" s="94"/>
      <c r="B34006" s="94"/>
      <c r="C34006" s="94"/>
      <c r="D34006" s="94"/>
      <c r="E34006" s="94"/>
    </row>
    <row r="34007" spans="1:5">
      <c r="A34007" s="94"/>
      <c r="B34007" s="94"/>
      <c r="C34007" s="94"/>
      <c r="D34007" s="94"/>
      <c r="E34007" s="94"/>
    </row>
    <row r="34008" spans="1:5">
      <c r="A34008" s="94"/>
      <c r="B34008" s="94"/>
      <c r="C34008" s="94"/>
      <c r="D34008" s="94"/>
      <c r="E34008" s="94"/>
    </row>
    <row r="34009" spans="1:5">
      <c r="A34009" s="94"/>
      <c r="B34009" s="94"/>
      <c r="C34009" s="94"/>
      <c r="D34009" s="94"/>
      <c r="E34009" s="94"/>
    </row>
    <row r="34010" spans="1:5">
      <c r="A34010" s="94"/>
      <c r="B34010" s="94"/>
      <c r="C34010" s="94"/>
      <c r="D34010" s="94"/>
      <c r="E34010" s="94"/>
    </row>
    <row r="34011" spans="1:5">
      <c r="A34011" s="94"/>
      <c r="B34011" s="94"/>
      <c r="C34011" s="94"/>
      <c r="D34011" s="94"/>
      <c r="E34011" s="94"/>
    </row>
    <row r="34012" spans="1:5">
      <c r="A34012" s="94"/>
      <c r="B34012" s="94"/>
      <c r="C34012" s="94"/>
      <c r="D34012" s="94"/>
      <c r="E34012" s="94"/>
    </row>
    <row r="34013" spans="1:5">
      <c r="A34013" s="94"/>
      <c r="B34013" s="94"/>
      <c r="C34013" s="94"/>
      <c r="D34013" s="94"/>
      <c r="E34013" s="94"/>
    </row>
    <row r="34014" spans="1:5">
      <c r="A34014" s="94"/>
      <c r="B34014" s="94"/>
      <c r="C34014" s="94"/>
      <c r="D34014" s="94"/>
      <c r="E34014" s="94"/>
    </row>
    <row r="34015" spans="1:5">
      <c r="A34015" s="94"/>
      <c r="B34015" s="94"/>
      <c r="C34015" s="94"/>
      <c r="D34015" s="94"/>
      <c r="E34015" s="94"/>
    </row>
    <row r="34016" spans="1:5">
      <c r="A34016" s="94"/>
      <c r="B34016" s="94"/>
      <c r="C34016" s="94"/>
      <c r="D34016" s="94"/>
      <c r="E34016" s="94"/>
    </row>
    <row r="34017" spans="1:5">
      <c r="A34017" s="94"/>
      <c r="B34017" s="94"/>
      <c r="C34017" s="94"/>
      <c r="D34017" s="94"/>
      <c r="E34017" s="94"/>
    </row>
    <row r="34018" spans="1:5">
      <c r="A34018" s="94"/>
      <c r="B34018" s="94"/>
      <c r="C34018" s="94"/>
      <c r="D34018" s="94"/>
      <c r="E34018" s="94"/>
    </row>
    <row r="34019" spans="1:5">
      <c r="A34019" s="94"/>
      <c r="B34019" s="94"/>
      <c r="C34019" s="94"/>
      <c r="D34019" s="94"/>
      <c r="E34019" s="94"/>
    </row>
    <row r="34020" spans="1:5">
      <c r="A34020" s="94"/>
      <c r="B34020" s="94"/>
      <c r="C34020" s="94"/>
      <c r="D34020" s="94"/>
      <c r="E34020" s="94"/>
    </row>
    <row r="34021" spans="1:5">
      <c r="A34021" s="94"/>
      <c r="B34021" s="94"/>
      <c r="C34021" s="94"/>
      <c r="D34021" s="94"/>
      <c r="E34021" s="94"/>
    </row>
    <row r="34022" spans="1:5">
      <c r="A34022" s="94"/>
      <c r="B34022" s="94"/>
      <c r="C34022" s="94"/>
      <c r="D34022" s="94"/>
      <c r="E34022" s="94"/>
    </row>
    <row r="34023" spans="1:5">
      <c r="A34023" s="94"/>
      <c r="B34023" s="94"/>
      <c r="C34023" s="94"/>
      <c r="D34023" s="94"/>
      <c r="E34023" s="94"/>
    </row>
    <row r="34024" spans="1:5">
      <c r="A34024" s="94"/>
      <c r="B34024" s="94"/>
      <c r="C34024" s="94"/>
      <c r="D34024" s="94"/>
      <c r="E34024" s="94"/>
    </row>
    <row r="34025" spans="1:5">
      <c r="A34025" s="94"/>
      <c r="B34025" s="94"/>
      <c r="C34025" s="94"/>
      <c r="D34025" s="94"/>
      <c r="E34025" s="94"/>
    </row>
    <row r="34026" spans="1:5">
      <c r="A34026" s="94"/>
      <c r="B34026" s="94"/>
      <c r="C34026" s="94"/>
      <c r="D34026" s="94"/>
      <c r="E34026" s="94"/>
    </row>
    <row r="34027" spans="1:5">
      <c r="A34027" s="94"/>
      <c r="B34027" s="94"/>
      <c r="C34027" s="94"/>
      <c r="D34027" s="94"/>
      <c r="E34027" s="94"/>
    </row>
    <row r="34028" spans="1:5">
      <c r="A34028" s="94"/>
      <c r="B34028" s="94"/>
      <c r="C34028" s="94"/>
      <c r="D34028" s="94"/>
      <c r="E34028" s="94"/>
    </row>
    <row r="34029" spans="1:5">
      <c r="A34029" s="94"/>
      <c r="B34029" s="94"/>
      <c r="C34029" s="94"/>
      <c r="D34029" s="94"/>
      <c r="E34029" s="94"/>
    </row>
    <row r="34030" spans="1:5">
      <c r="A34030" s="94"/>
      <c r="B34030" s="94"/>
      <c r="C34030" s="94"/>
      <c r="D34030" s="94"/>
      <c r="E34030" s="94"/>
    </row>
    <row r="34031" spans="1:5">
      <c r="A34031" s="94"/>
      <c r="B34031" s="94"/>
      <c r="C34031" s="94"/>
      <c r="D34031" s="94"/>
      <c r="E34031" s="94"/>
    </row>
    <row r="34032" spans="1:5">
      <c r="A34032" s="94"/>
      <c r="B34032" s="94"/>
      <c r="C34032" s="94"/>
      <c r="D34032" s="94"/>
      <c r="E34032" s="94"/>
    </row>
    <row r="34033" spans="1:5">
      <c r="A34033" s="94"/>
      <c r="B34033" s="94"/>
      <c r="C34033" s="94"/>
      <c r="D34033" s="94"/>
      <c r="E34033" s="94"/>
    </row>
    <row r="34034" spans="1:5">
      <c r="A34034" s="94"/>
      <c r="B34034" s="94"/>
      <c r="C34034" s="94"/>
      <c r="D34034" s="94"/>
      <c r="E34034" s="94"/>
    </row>
    <row r="34035" spans="1:5">
      <c r="A34035" s="94"/>
      <c r="B34035" s="94"/>
      <c r="C34035" s="94"/>
      <c r="D34035" s="94"/>
      <c r="E34035" s="94"/>
    </row>
    <row r="34036" spans="1:5">
      <c r="A34036" s="94"/>
      <c r="B34036" s="94"/>
      <c r="C34036" s="94"/>
      <c r="D34036" s="94"/>
      <c r="E34036" s="94"/>
    </row>
    <row r="34037" spans="1:5">
      <c r="A34037" s="94"/>
      <c r="B34037" s="94"/>
      <c r="C34037" s="94"/>
      <c r="D34037" s="94"/>
      <c r="E34037" s="94"/>
    </row>
    <row r="34038" spans="1:5">
      <c r="A34038" s="94"/>
      <c r="B34038" s="94"/>
      <c r="C34038" s="94"/>
      <c r="D34038" s="94"/>
      <c r="E34038" s="94"/>
    </row>
    <row r="34039" spans="1:5">
      <c r="A34039" s="94"/>
      <c r="B34039" s="94"/>
      <c r="C34039" s="94"/>
      <c r="D34039" s="94"/>
      <c r="E34039" s="94"/>
    </row>
    <row r="34040" spans="1:5">
      <c r="A34040" s="94"/>
      <c r="B34040" s="94"/>
      <c r="C34040" s="94"/>
      <c r="D34040" s="94"/>
      <c r="E34040" s="94"/>
    </row>
    <row r="34041" spans="1:5">
      <c r="A34041" s="94"/>
      <c r="B34041" s="94"/>
      <c r="C34041" s="94"/>
      <c r="D34041" s="94"/>
      <c r="E34041" s="94"/>
    </row>
    <row r="34042" spans="1:5">
      <c r="A34042" s="94"/>
      <c r="B34042" s="94"/>
      <c r="C34042" s="94"/>
      <c r="D34042" s="94"/>
      <c r="E34042" s="94"/>
    </row>
    <row r="34043" spans="1:5">
      <c r="A34043" s="94"/>
      <c r="B34043" s="94"/>
      <c r="C34043" s="94"/>
      <c r="D34043" s="94"/>
      <c r="E34043" s="94"/>
    </row>
    <row r="34044" spans="1:5">
      <c r="A34044" s="94"/>
      <c r="B34044" s="94"/>
      <c r="C34044" s="94"/>
      <c r="D34044" s="94"/>
      <c r="E34044" s="94"/>
    </row>
    <row r="34045" spans="1:5">
      <c r="A34045" s="94"/>
      <c r="B34045" s="94"/>
      <c r="C34045" s="94"/>
      <c r="D34045" s="94"/>
      <c r="E34045" s="94"/>
    </row>
    <row r="34046" spans="1:5">
      <c r="A34046" s="94"/>
      <c r="B34046" s="94"/>
      <c r="C34046" s="94"/>
      <c r="D34046" s="94"/>
      <c r="E34046" s="94"/>
    </row>
    <row r="34047" spans="1:5">
      <c r="A34047" s="94"/>
      <c r="B34047" s="94"/>
      <c r="C34047" s="94"/>
      <c r="D34047" s="94"/>
      <c r="E34047" s="94"/>
    </row>
    <row r="34048" spans="1:5">
      <c r="A34048" s="94"/>
      <c r="B34048" s="94"/>
      <c r="C34048" s="94"/>
      <c r="D34048" s="94"/>
      <c r="E34048" s="94"/>
    </row>
    <row r="34049" spans="1:5">
      <c r="A34049" s="94"/>
      <c r="B34049" s="94"/>
      <c r="C34049" s="94"/>
      <c r="D34049" s="94"/>
      <c r="E34049" s="94"/>
    </row>
    <row r="34050" spans="1:5">
      <c r="A34050" s="94"/>
      <c r="B34050" s="94"/>
      <c r="C34050" s="94"/>
      <c r="D34050" s="94"/>
      <c r="E34050" s="94"/>
    </row>
    <row r="34051" spans="1:5">
      <c r="A34051" s="94"/>
      <c r="B34051" s="94"/>
      <c r="C34051" s="94"/>
      <c r="D34051" s="94"/>
      <c r="E34051" s="94"/>
    </row>
    <row r="34052" spans="1:5">
      <c r="A34052" s="94"/>
      <c r="B34052" s="94"/>
      <c r="C34052" s="94"/>
      <c r="D34052" s="94"/>
      <c r="E34052" s="94"/>
    </row>
    <row r="34053" spans="1:5">
      <c r="A34053" s="94"/>
      <c r="B34053" s="94"/>
      <c r="C34053" s="94"/>
      <c r="D34053" s="94"/>
      <c r="E34053" s="94"/>
    </row>
    <row r="34054" spans="1:5">
      <c r="A34054" s="94"/>
      <c r="B34054" s="94"/>
      <c r="C34054" s="94"/>
      <c r="D34054" s="94"/>
      <c r="E34054" s="94"/>
    </row>
    <row r="34055" spans="1:5">
      <c r="A34055" s="94"/>
      <c r="B34055" s="94"/>
      <c r="C34055" s="94"/>
      <c r="D34055" s="94"/>
      <c r="E34055" s="94"/>
    </row>
    <row r="34056" spans="1:5">
      <c r="A34056" s="94"/>
      <c r="B34056" s="94"/>
      <c r="C34056" s="94"/>
      <c r="D34056" s="94"/>
      <c r="E34056" s="94"/>
    </row>
    <row r="34057" spans="1:5">
      <c r="A34057" s="94"/>
      <c r="B34057" s="94"/>
      <c r="C34057" s="94"/>
      <c r="D34057" s="94"/>
      <c r="E34057" s="94"/>
    </row>
    <row r="34058" spans="1:5">
      <c r="A34058" s="94"/>
      <c r="B34058" s="94"/>
      <c r="C34058" s="94"/>
      <c r="D34058" s="94"/>
      <c r="E34058" s="94"/>
    </row>
    <row r="34059" spans="1:5">
      <c r="A34059" s="94"/>
      <c r="B34059" s="94"/>
      <c r="C34059" s="94"/>
      <c r="D34059" s="94"/>
      <c r="E34059" s="94"/>
    </row>
    <row r="34060" spans="1:5">
      <c r="A34060" s="94"/>
      <c r="B34060" s="94"/>
      <c r="C34060" s="94"/>
      <c r="D34060" s="94"/>
      <c r="E34060" s="94"/>
    </row>
    <row r="34061" spans="1:5">
      <c r="A34061" s="94"/>
      <c r="B34061" s="94"/>
      <c r="C34061" s="94"/>
      <c r="D34061" s="94"/>
      <c r="E34061" s="94"/>
    </row>
    <row r="34062" spans="1:5">
      <c r="A34062" s="94"/>
      <c r="B34062" s="94"/>
      <c r="C34062" s="94"/>
      <c r="D34062" s="94"/>
      <c r="E34062" s="94"/>
    </row>
    <row r="34063" spans="1:5">
      <c r="A34063" s="94"/>
      <c r="B34063" s="94"/>
      <c r="C34063" s="94"/>
      <c r="D34063" s="94"/>
      <c r="E34063" s="94"/>
    </row>
    <row r="34064" spans="1:5">
      <c r="A34064" s="94"/>
      <c r="B34064" s="94"/>
      <c r="C34064" s="94"/>
      <c r="D34064" s="94"/>
      <c r="E34064" s="94"/>
    </row>
    <row r="34065" spans="1:5">
      <c r="A34065" s="94"/>
      <c r="B34065" s="94"/>
      <c r="C34065" s="94"/>
      <c r="D34065" s="94"/>
      <c r="E34065" s="94"/>
    </row>
    <row r="34066" spans="1:5">
      <c r="A34066" s="94"/>
      <c r="B34066" s="94"/>
      <c r="C34066" s="94"/>
      <c r="D34066" s="94"/>
      <c r="E34066" s="94"/>
    </row>
    <row r="34067" spans="1:5">
      <c r="A34067" s="94"/>
      <c r="B34067" s="94"/>
      <c r="C34067" s="94"/>
      <c r="D34067" s="94"/>
      <c r="E34067" s="94"/>
    </row>
    <row r="34068" spans="1:5">
      <c r="A34068" s="94"/>
      <c r="B34068" s="94"/>
      <c r="C34068" s="94"/>
      <c r="D34068" s="94"/>
      <c r="E34068" s="94"/>
    </row>
    <row r="34069" spans="1:5">
      <c r="A34069" s="94"/>
      <c r="B34069" s="94"/>
      <c r="C34069" s="94"/>
      <c r="D34069" s="94"/>
      <c r="E34069" s="94"/>
    </row>
    <row r="34070" spans="1:5">
      <c r="A34070" s="94"/>
      <c r="B34070" s="94"/>
      <c r="C34070" s="94"/>
      <c r="D34070" s="94"/>
      <c r="E34070" s="94"/>
    </row>
    <row r="34071" spans="1:5">
      <c r="A34071" s="94"/>
      <c r="B34071" s="94"/>
      <c r="C34071" s="94"/>
      <c r="D34071" s="94"/>
      <c r="E34071" s="94"/>
    </row>
    <row r="34072" spans="1:5">
      <c r="A34072" s="94"/>
      <c r="B34072" s="94"/>
      <c r="C34072" s="94"/>
      <c r="D34072" s="94"/>
      <c r="E34072" s="94"/>
    </row>
    <row r="34073" spans="1:5">
      <c r="A34073" s="94"/>
      <c r="B34073" s="94"/>
      <c r="C34073" s="94"/>
      <c r="D34073" s="94"/>
      <c r="E34073" s="94"/>
    </row>
    <row r="34074" spans="1:5">
      <c r="A34074" s="94"/>
      <c r="B34074" s="94"/>
      <c r="C34074" s="94"/>
      <c r="D34074" s="94"/>
      <c r="E34074" s="94"/>
    </row>
    <row r="34075" spans="1:5">
      <c r="A34075" s="94"/>
      <c r="B34075" s="94"/>
      <c r="C34075" s="94"/>
      <c r="D34075" s="94"/>
      <c r="E34075" s="94"/>
    </row>
    <row r="34076" spans="1:5">
      <c r="A34076" s="94"/>
      <c r="B34076" s="94"/>
      <c r="C34076" s="94"/>
      <c r="D34076" s="94"/>
      <c r="E34076" s="94"/>
    </row>
    <row r="34077" spans="1:5">
      <c r="A34077" s="94"/>
      <c r="B34077" s="94"/>
      <c r="C34077" s="94"/>
      <c r="D34077" s="94"/>
      <c r="E34077" s="94"/>
    </row>
    <row r="34078" spans="1:5">
      <c r="A34078" s="94"/>
      <c r="B34078" s="94"/>
      <c r="C34078" s="94"/>
      <c r="D34078" s="94"/>
      <c r="E34078" s="94"/>
    </row>
    <row r="34079" spans="1:5">
      <c r="A34079" s="94"/>
      <c r="B34079" s="94"/>
      <c r="C34079" s="94"/>
      <c r="D34079" s="94"/>
      <c r="E34079" s="94"/>
    </row>
    <row r="34080" spans="1:5">
      <c r="A34080" s="94"/>
      <c r="B34080" s="94"/>
      <c r="C34080" s="94"/>
      <c r="D34080" s="94"/>
      <c r="E34080" s="94"/>
    </row>
    <row r="34081" spans="1:5">
      <c r="A34081" s="94"/>
      <c r="B34081" s="94"/>
      <c r="C34081" s="94"/>
      <c r="D34081" s="94"/>
      <c r="E34081" s="94"/>
    </row>
    <row r="34082" spans="1:5">
      <c r="A34082" s="94"/>
      <c r="B34082" s="94"/>
      <c r="C34082" s="94"/>
      <c r="D34082" s="94"/>
      <c r="E34082" s="94"/>
    </row>
    <row r="34083" spans="1:5">
      <c r="A34083" s="94"/>
      <c r="B34083" s="94"/>
      <c r="C34083" s="94"/>
      <c r="D34083" s="94"/>
      <c r="E34083" s="94"/>
    </row>
    <row r="34084" spans="1:5">
      <c r="A34084" s="94"/>
      <c r="B34084" s="94"/>
      <c r="C34084" s="94"/>
      <c r="D34084" s="94"/>
      <c r="E34084" s="94"/>
    </row>
    <row r="34085" spans="1:5">
      <c r="A34085" s="94"/>
      <c r="B34085" s="94"/>
      <c r="C34085" s="94"/>
      <c r="D34085" s="94"/>
      <c r="E34085" s="94"/>
    </row>
    <row r="34086" spans="1:5">
      <c r="A34086" s="94"/>
      <c r="B34086" s="94"/>
      <c r="C34086" s="94"/>
      <c r="D34086" s="94"/>
      <c r="E34086" s="94"/>
    </row>
    <row r="34087" spans="1:5">
      <c r="A34087" s="94"/>
      <c r="B34087" s="94"/>
      <c r="C34087" s="94"/>
      <c r="D34087" s="94"/>
      <c r="E34087" s="94"/>
    </row>
    <row r="34088" spans="1:5">
      <c r="A34088" s="94"/>
      <c r="B34088" s="94"/>
      <c r="C34088" s="94"/>
      <c r="D34088" s="94"/>
      <c r="E34088" s="94"/>
    </row>
    <row r="34089" spans="1:5">
      <c r="A34089" s="94"/>
      <c r="B34089" s="94"/>
      <c r="C34089" s="94"/>
      <c r="D34089" s="94"/>
      <c r="E34089" s="94"/>
    </row>
    <row r="34090" spans="1:5">
      <c r="A34090" s="94"/>
      <c r="B34090" s="94"/>
      <c r="C34090" s="94"/>
      <c r="D34090" s="94"/>
      <c r="E34090" s="94"/>
    </row>
    <row r="34091" spans="1:5">
      <c r="A34091" s="94"/>
      <c r="B34091" s="94"/>
      <c r="C34091" s="94"/>
      <c r="D34091" s="94"/>
      <c r="E34091" s="94"/>
    </row>
    <row r="34092" spans="1:5">
      <c r="A34092" s="94"/>
      <c r="B34092" s="94"/>
      <c r="C34092" s="94"/>
      <c r="D34092" s="94"/>
      <c r="E34092" s="94"/>
    </row>
    <row r="34093" spans="1:5">
      <c r="A34093" s="94"/>
      <c r="B34093" s="94"/>
      <c r="C34093" s="94"/>
      <c r="D34093" s="94"/>
      <c r="E34093" s="94"/>
    </row>
    <row r="34094" spans="1:5">
      <c r="A34094" s="94"/>
      <c r="B34094" s="94"/>
      <c r="C34094" s="94"/>
      <c r="D34094" s="94"/>
      <c r="E34094" s="94"/>
    </row>
    <row r="34095" spans="1:5">
      <c r="A34095" s="94"/>
      <c r="B34095" s="94"/>
      <c r="C34095" s="94"/>
      <c r="D34095" s="94"/>
      <c r="E34095" s="94"/>
    </row>
    <row r="34096" spans="1:5">
      <c r="A34096" s="94"/>
      <c r="B34096" s="94"/>
      <c r="C34096" s="94"/>
      <c r="D34096" s="94"/>
      <c r="E34096" s="94"/>
    </row>
    <row r="34097" spans="1:5">
      <c r="A34097" s="94"/>
      <c r="B34097" s="94"/>
      <c r="C34097" s="94"/>
      <c r="D34097" s="94"/>
      <c r="E34097" s="94"/>
    </row>
    <row r="34098" spans="1:5">
      <c r="A34098" s="94"/>
      <c r="B34098" s="94"/>
      <c r="C34098" s="94"/>
      <c r="D34098" s="94"/>
      <c r="E34098" s="94"/>
    </row>
    <row r="34099" spans="1:5">
      <c r="A34099" s="94"/>
      <c r="B34099" s="94"/>
      <c r="C34099" s="94"/>
      <c r="D34099" s="94"/>
      <c r="E34099" s="94"/>
    </row>
    <row r="34100" spans="1:5">
      <c r="A34100" s="94"/>
      <c r="B34100" s="94"/>
      <c r="C34100" s="94"/>
      <c r="D34100" s="94"/>
      <c r="E34100" s="94"/>
    </row>
    <row r="34101" spans="1:5">
      <c r="A34101" s="94"/>
      <c r="B34101" s="94"/>
      <c r="C34101" s="94"/>
      <c r="D34101" s="94"/>
      <c r="E34101" s="94"/>
    </row>
    <row r="34102" spans="1:5">
      <c r="A34102" s="94"/>
      <c r="B34102" s="94"/>
      <c r="C34102" s="94"/>
      <c r="D34102" s="94"/>
      <c r="E34102" s="94"/>
    </row>
    <row r="34103" spans="1:5">
      <c r="A34103" s="94"/>
      <c r="B34103" s="94"/>
      <c r="C34103" s="94"/>
      <c r="D34103" s="94"/>
      <c r="E34103" s="94"/>
    </row>
    <row r="34104" spans="1:5">
      <c r="A34104" s="94"/>
      <c r="B34104" s="94"/>
      <c r="C34104" s="94"/>
      <c r="D34104" s="94"/>
      <c r="E34104" s="94"/>
    </row>
    <row r="34105" spans="1:5">
      <c r="A34105" s="94"/>
      <c r="B34105" s="94"/>
      <c r="C34105" s="94"/>
      <c r="D34105" s="94"/>
      <c r="E34105" s="94"/>
    </row>
    <row r="34106" spans="1:5">
      <c r="A34106" s="94"/>
      <c r="B34106" s="94"/>
      <c r="C34106" s="94"/>
      <c r="D34106" s="94"/>
      <c r="E34106" s="94"/>
    </row>
    <row r="34107" spans="1:5">
      <c r="A34107" s="94"/>
      <c r="B34107" s="94"/>
      <c r="C34107" s="94"/>
      <c r="D34107" s="94"/>
      <c r="E34107" s="94"/>
    </row>
    <row r="34108" spans="1:5">
      <c r="A34108" s="94"/>
      <c r="B34108" s="94"/>
      <c r="C34108" s="94"/>
      <c r="D34108" s="94"/>
      <c r="E34108" s="94"/>
    </row>
    <row r="34109" spans="1:5">
      <c r="A34109" s="94"/>
      <c r="B34109" s="94"/>
      <c r="C34109" s="94"/>
      <c r="D34109" s="94"/>
      <c r="E34109" s="94"/>
    </row>
    <row r="34110" spans="1:5">
      <c r="A34110" s="94"/>
      <c r="B34110" s="94"/>
      <c r="C34110" s="94"/>
      <c r="D34110" s="94"/>
      <c r="E34110" s="94"/>
    </row>
    <row r="34111" spans="1:5">
      <c r="A34111" s="94"/>
      <c r="B34111" s="94"/>
      <c r="C34111" s="94"/>
      <c r="D34111" s="94"/>
      <c r="E34111" s="94"/>
    </row>
    <row r="34112" spans="1:5">
      <c r="A34112" s="94"/>
      <c r="B34112" s="94"/>
      <c r="C34112" s="94"/>
      <c r="D34112" s="94"/>
      <c r="E34112" s="94"/>
    </row>
    <row r="34113" spans="1:5">
      <c r="A34113" s="94"/>
      <c r="B34113" s="94"/>
      <c r="C34113" s="94"/>
      <c r="D34113" s="94"/>
      <c r="E34113" s="94"/>
    </row>
    <row r="34114" spans="1:5">
      <c r="A34114" s="94"/>
      <c r="B34114" s="94"/>
      <c r="C34114" s="94"/>
      <c r="D34114" s="94"/>
      <c r="E34114" s="94"/>
    </row>
    <row r="34115" spans="1:5">
      <c r="A34115" s="94"/>
      <c r="B34115" s="94"/>
      <c r="C34115" s="94"/>
      <c r="D34115" s="94"/>
      <c r="E34115" s="94"/>
    </row>
    <row r="34116" spans="1:5">
      <c r="A34116" s="94"/>
      <c r="B34116" s="94"/>
      <c r="C34116" s="94"/>
      <c r="D34116" s="94"/>
      <c r="E34116" s="94"/>
    </row>
    <row r="34117" spans="1:5">
      <c r="A34117" s="94"/>
      <c r="B34117" s="94"/>
      <c r="C34117" s="94"/>
      <c r="D34117" s="94"/>
      <c r="E34117" s="94"/>
    </row>
    <row r="34118" spans="1:5">
      <c r="A34118" s="94"/>
      <c r="B34118" s="94"/>
      <c r="C34118" s="94"/>
      <c r="D34118" s="94"/>
      <c r="E34118" s="94"/>
    </row>
    <row r="34119" spans="1:5">
      <c r="A34119" s="94"/>
      <c r="B34119" s="94"/>
      <c r="C34119" s="94"/>
      <c r="D34119" s="94"/>
      <c r="E34119" s="94"/>
    </row>
    <row r="34120" spans="1:5">
      <c r="A34120" s="94"/>
      <c r="B34120" s="94"/>
      <c r="C34120" s="94"/>
      <c r="D34120" s="94"/>
      <c r="E34120" s="94"/>
    </row>
    <row r="34121" spans="1:5">
      <c r="A34121" s="94"/>
      <c r="B34121" s="94"/>
      <c r="C34121" s="94"/>
      <c r="D34121" s="94"/>
      <c r="E34121" s="94"/>
    </row>
    <row r="34122" spans="1:5">
      <c r="A34122" s="94"/>
      <c r="B34122" s="94"/>
      <c r="C34122" s="94"/>
      <c r="D34122" s="94"/>
      <c r="E34122" s="94"/>
    </row>
    <row r="34123" spans="1:5">
      <c r="A34123" s="94"/>
      <c r="B34123" s="94"/>
      <c r="C34123" s="94"/>
      <c r="D34123" s="94"/>
      <c r="E34123" s="94"/>
    </row>
    <row r="34124" spans="1:5">
      <c r="A34124" s="94"/>
      <c r="B34124" s="94"/>
      <c r="C34124" s="94"/>
      <c r="D34124" s="94"/>
      <c r="E34124" s="94"/>
    </row>
    <row r="34125" spans="1:5">
      <c r="A34125" s="94"/>
      <c r="B34125" s="94"/>
      <c r="C34125" s="94"/>
      <c r="D34125" s="94"/>
      <c r="E34125" s="94"/>
    </row>
    <row r="34126" spans="1:5">
      <c r="A34126" s="94"/>
      <c r="B34126" s="94"/>
      <c r="C34126" s="94"/>
      <c r="D34126" s="94"/>
      <c r="E34126" s="94"/>
    </row>
    <row r="34127" spans="1:5">
      <c r="A34127" s="94"/>
      <c r="B34127" s="94"/>
      <c r="C34127" s="94"/>
      <c r="D34127" s="94"/>
      <c r="E34127" s="94"/>
    </row>
    <row r="34128" spans="1:5">
      <c r="A34128" s="94"/>
      <c r="B34128" s="94"/>
      <c r="C34128" s="94"/>
      <c r="D34128" s="94"/>
      <c r="E34128" s="94"/>
    </row>
    <row r="34129" spans="1:5">
      <c r="A34129" s="94"/>
      <c r="B34129" s="94"/>
      <c r="C34129" s="94"/>
      <c r="D34129" s="94"/>
      <c r="E34129" s="94"/>
    </row>
    <row r="34130" spans="1:5">
      <c r="A34130" s="94"/>
      <c r="B34130" s="94"/>
      <c r="C34130" s="94"/>
      <c r="D34130" s="94"/>
      <c r="E34130" s="94"/>
    </row>
    <row r="34131" spans="1:5">
      <c r="A34131" s="94"/>
      <c r="B34131" s="94"/>
      <c r="C34131" s="94"/>
      <c r="D34131" s="94"/>
      <c r="E34131" s="94"/>
    </row>
    <row r="34132" spans="1:5">
      <c r="A34132" s="94"/>
      <c r="B34132" s="94"/>
      <c r="C34132" s="94"/>
      <c r="D34132" s="94"/>
      <c r="E34132" s="94"/>
    </row>
    <row r="34133" spans="1:5">
      <c r="A34133" s="94"/>
      <c r="B34133" s="94"/>
      <c r="C34133" s="94"/>
      <c r="D34133" s="94"/>
      <c r="E34133" s="94"/>
    </row>
    <row r="34134" spans="1:5">
      <c r="A34134" s="94"/>
      <c r="B34134" s="94"/>
      <c r="C34134" s="94"/>
      <c r="D34134" s="94"/>
      <c r="E34134" s="94"/>
    </row>
    <row r="34135" spans="1:5">
      <c r="A34135" s="94"/>
      <c r="B34135" s="94"/>
      <c r="C34135" s="94"/>
      <c r="D34135" s="94"/>
      <c r="E34135" s="94"/>
    </row>
    <row r="34136" spans="1:5">
      <c r="A34136" s="94"/>
      <c r="B34136" s="94"/>
      <c r="C34136" s="94"/>
      <c r="D34136" s="94"/>
      <c r="E34136" s="94"/>
    </row>
    <row r="34137" spans="1:5">
      <c r="A34137" s="94"/>
      <c r="B34137" s="94"/>
      <c r="C34137" s="94"/>
      <c r="D34137" s="94"/>
      <c r="E34137" s="94"/>
    </row>
    <row r="34138" spans="1:5">
      <c r="A34138" s="94"/>
      <c r="B34138" s="94"/>
      <c r="C34138" s="94"/>
      <c r="D34138" s="94"/>
      <c r="E34138" s="94"/>
    </row>
    <row r="34139" spans="1:5">
      <c r="A34139" s="94"/>
      <c r="B34139" s="94"/>
      <c r="C34139" s="94"/>
      <c r="D34139" s="94"/>
      <c r="E34139" s="94"/>
    </row>
    <row r="34140" spans="1:5">
      <c r="A34140" s="94"/>
      <c r="B34140" s="94"/>
      <c r="C34140" s="94"/>
      <c r="D34140" s="94"/>
      <c r="E34140" s="94"/>
    </row>
    <row r="34141" spans="1:5">
      <c r="A34141" s="94"/>
      <c r="B34141" s="94"/>
      <c r="C34141" s="94"/>
      <c r="D34141" s="94"/>
      <c r="E34141" s="94"/>
    </row>
    <row r="34142" spans="1:5">
      <c r="A34142" s="94"/>
      <c r="B34142" s="94"/>
      <c r="C34142" s="94"/>
      <c r="D34142" s="94"/>
      <c r="E34142" s="94"/>
    </row>
    <row r="34143" spans="1:5">
      <c r="A34143" s="94"/>
      <c r="B34143" s="94"/>
      <c r="C34143" s="94"/>
      <c r="D34143" s="94"/>
      <c r="E34143" s="94"/>
    </row>
    <row r="34144" spans="1:5">
      <c r="A34144" s="94"/>
      <c r="B34144" s="94"/>
      <c r="C34144" s="94"/>
      <c r="D34144" s="94"/>
      <c r="E34144" s="94"/>
    </row>
    <row r="34145" spans="1:5">
      <c r="A34145" s="94"/>
      <c r="B34145" s="94"/>
      <c r="C34145" s="94"/>
      <c r="D34145" s="94"/>
      <c r="E34145" s="94"/>
    </row>
    <row r="34146" spans="1:5">
      <c r="A34146" s="94"/>
      <c r="B34146" s="94"/>
      <c r="C34146" s="94"/>
      <c r="D34146" s="94"/>
      <c r="E34146" s="94"/>
    </row>
    <row r="34147" spans="1:5">
      <c r="A34147" s="94"/>
      <c r="B34147" s="94"/>
      <c r="C34147" s="94"/>
      <c r="D34147" s="94"/>
      <c r="E34147" s="94"/>
    </row>
    <row r="34148" spans="1:5">
      <c r="A34148" s="94"/>
      <c r="B34148" s="94"/>
      <c r="C34148" s="94"/>
      <c r="D34148" s="94"/>
      <c r="E34148" s="94"/>
    </row>
    <row r="34149" spans="1:5">
      <c r="A34149" s="94"/>
      <c r="B34149" s="94"/>
      <c r="C34149" s="94"/>
      <c r="D34149" s="94"/>
      <c r="E34149" s="94"/>
    </row>
    <row r="34150" spans="1:5">
      <c r="A34150" s="94"/>
      <c r="B34150" s="94"/>
      <c r="C34150" s="94"/>
      <c r="D34150" s="94"/>
      <c r="E34150" s="94"/>
    </row>
    <row r="34151" spans="1:5">
      <c r="A34151" s="94"/>
      <c r="B34151" s="94"/>
      <c r="C34151" s="94"/>
      <c r="D34151" s="94"/>
      <c r="E34151" s="94"/>
    </row>
    <row r="34152" spans="1:5">
      <c r="A34152" s="94"/>
      <c r="B34152" s="94"/>
      <c r="C34152" s="94"/>
      <c r="D34152" s="94"/>
      <c r="E34152" s="94"/>
    </row>
    <row r="34153" spans="1:5">
      <c r="A34153" s="94"/>
      <c r="B34153" s="94"/>
      <c r="C34153" s="94"/>
      <c r="D34153" s="94"/>
      <c r="E34153" s="94"/>
    </row>
    <row r="34154" spans="1:5">
      <c r="A34154" s="94"/>
      <c r="B34154" s="94"/>
      <c r="C34154" s="94"/>
      <c r="D34154" s="94"/>
      <c r="E34154" s="94"/>
    </row>
    <row r="34155" spans="1:5">
      <c r="A34155" s="94"/>
      <c r="B34155" s="94"/>
      <c r="C34155" s="94"/>
      <c r="D34155" s="94"/>
      <c r="E34155" s="94"/>
    </row>
    <row r="34156" spans="1:5">
      <c r="A34156" s="94"/>
      <c r="B34156" s="94"/>
      <c r="C34156" s="94"/>
      <c r="D34156" s="94"/>
      <c r="E34156" s="94"/>
    </row>
    <row r="34157" spans="1:5">
      <c r="A34157" s="94"/>
      <c r="B34157" s="94"/>
      <c r="C34157" s="94"/>
      <c r="D34157" s="94"/>
      <c r="E34157" s="94"/>
    </row>
    <row r="34158" spans="1:5">
      <c r="A34158" s="94"/>
      <c r="B34158" s="94"/>
      <c r="C34158" s="94"/>
      <c r="D34158" s="94"/>
      <c r="E34158" s="94"/>
    </row>
    <row r="34159" spans="1:5">
      <c r="A34159" s="94"/>
      <c r="B34159" s="94"/>
      <c r="C34159" s="94"/>
      <c r="D34159" s="94"/>
      <c r="E34159" s="94"/>
    </row>
    <row r="34160" spans="1:5">
      <c r="A34160" s="94"/>
      <c r="B34160" s="94"/>
      <c r="C34160" s="94"/>
      <c r="D34160" s="94"/>
      <c r="E34160" s="94"/>
    </row>
    <row r="34161" spans="1:5">
      <c r="A34161" s="94"/>
      <c r="B34161" s="94"/>
      <c r="C34161" s="94"/>
      <c r="D34161" s="94"/>
      <c r="E34161" s="94"/>
    </row>
    <row r="34162" spans="1:5">
      <c r="A34162" s="94"/>
      <c r="B34162" s="94"/>
      <c r="C34162" s="94"/>
      <c r="D34162" s="94"/>
      <c r="E34162" s="94"/>
    </row>
    <row r="34163" spans="1:5">
      <c r="A34163" s="94"/>
      <c r="B34163" s="94"/>
      <c r="C34163" s="94"/>
      <c r="D34163" s="94"/>
      <c r="E34163" s="94"/>
    </row>
    <row r="34164" spans="1:5">
      <c r="A34164" s="94"/>
      <c r="B34164" s="94"/>
      <c r="C34164" s="94"/>
      <c r="D34164" s="94"/>
      <c r="E34164" s="94"/>
    </row>
    <row r="34165" spans="1:5">
      <c r="A34165" s="94"/>
      <c r="B34165" s="94"/>
      <c r="C34165" s="94"/>
      <c r="D34165" s="94"/>
      <c r="E34165" s="94"/>
    </row>
    <row r="34166" spans="1:5">
      <c r="A34166" s="94"/>
      <c r="B34166" s="94"/>
      <c r="C34166" s="94"/>
      <c r="D34166" s="94"/>
      <c r="E34166" s="94"/>
    </row>
    <row r="34167" spans="1:5">
      <c r="A34167" s="94"/>
      <c r="B34167" s="94"/>
      <c r="C34167" s="94"/>
      <c r="D34167" s="94"/>
      <c r="E34167" s="94"/>
    </row>
    <row r="34168" spans="1:5">
      <c r="A34168" s="94"/>
      <c r="B34168" s="94"/>
      <c r="C34168" s="94"/>
      <c r="D34168" s="94"/>
      <c r="E34168" s="94"/>
    </row>
    <row r="34169" spans="1:5">
      <c r="A34169" s="94"/>
      <c r="B34169" s="94"/>
      <c r="C34169" s="94"/>
      <c r="D34169" s="94"/>
      <c r="E34169" s="94"/>
    </row>
    <row r="34170" spans="1:5">
      <c r="A34170" s="94"/>
      <c r="B34170" s="94"/>
      <c r="C34170" s="94"/>
      <c r="D34170" s="94"/>
      <c r="E34170" s="94"/>
    </row>
    <row r="34171" spans="1:5">
      <c r="A34171" s="94"/>
      <c r="B34171" s="94"/>
      <c r="C34171" s="94"/>
      <c r="D34171" s="94"/>
      <c r="E34171" s="94"/>
    </row>
    <row r="34172" spans="1:5">
      <c r="A34172" s="94"/>
      <c r="B34172" s="94"/>
      <c r="C34172" s="94"/>
      <c r="D34172" s="94"/>
      <c r="E34172" s="94"/>
    </row>
    <row r="34173" spans="1:5">
      <c r="A34173" s="94"/>
      <c r="B34173" s="94"/>
      <c r="C34173" s="94"/>
      <c r="D34173" s="94"/>
      <c r="E34173" s="94"/>
    </row>
    <row r="34174" spans="1:5">
      <c r="A34174" s="94"/>
      <c r="B34174" s="94"/>
      <c r="C34174" s="94"/>
      <c r="D34174" s="94"/>
      <c r="E34174" s="94"/>
    </row>
    <row r="34175" spans="1:5">
      <c r="A34175" s="94"/>
      <c r="B34175" s="94"/>
      <c r="C34175" s="94"/>
      <c r="D34175" s="94"/>
      <c r="E34175" s="94"/>
    </row>
    <row r="34176" spans="1:5">
      <c r="A34176" s="94"/>
      <c r="B34176" s="94"/>
      <c r="C34176" s="94"/>
      <c r="D34176" s="94"/>
      <c r="E34176" s="94"/>
    </row>
    <row r="34177" spans="1:5">
      <c r="A34177" s="94"/>
      <c r="B34177" s="94"/>
      <c r="C34177" s="94"/>
      <c r="D34177" s="94"/>
      <c r="E34177" s="94"/>
    </row>
    <row r="34178" spans="1:5">
      <c r="A34178" s="94"/>
      <c r="B34178" s="94"/>
      <c r="C34178" s="94"/>
      <c r="D34178" s="94"/>
      <c r="E34178" s="94"/>
    </row>
    <row r="34179" spans="1:5">
      <c r="A34179" s="94"/>
      <c r="B34179" s="94"/>
      <c r="C34179" s="94"/>
      <c r="D34179" s="94"/>
      <c r="E34179" s="94"/>
    </row>
    <row r="34180" spans="1:5">
      <c r="A34180" s="94"/>
      <c r="B34180" s="94"/>
      <c r="C34180" s="94"/>
      <c r="D34180" s="94"/>
      <c r="E34180" s="94"/>
    </row>
    <row r="34181" spans="1:5">
      <c r="A34181" s="94"/>
      <c r="B34181" s="94"/>
      <c r="C34181" s="94"/>
      <c r="D34181" s="94"/>
      <c r="E34181" s="94"/>
    </row>
    <row r="34182" spans="1:5">
      <c r="A34182" s="94"/>
      <c r="B34182" s="94"/>
      <c r="C34182" s="94"/>
      <c r="D34182" s="94"/>
      <c r="E34182" s="94"/>
    </row>
    <row r="34183" spans="1:5">
      <c r="A34183" s="94"/>
      <c r="B34183" s="94"/>
      <c r="C34183" s="94"/>
      <c r="D34183" s="94"/>
      <c r="E34183" s="94"/>
    </row>
    <row r="34184" spans="1:5">
      <c r="A34184" s="94"/>
      <c r="B34184" s="94"/>
      <c r="C34184" s="94"/>
      <c r="D34184" s="94"/>
      <c r="E34184" s="94"/>
    </row>
    <row r="34185" spans="1:5">
      <c r="A34185" s="94"/>
      <c r="B34185" s="94"/>
      <c r="C34185" s="94"/>
      <c r="D34185" s="94"/>
      <c r="E34185" s="94"/>
    </row>
    <row r="34186" spans="1:5">
      <c r="A34186" s="94"/>
      <c r="B34186" s="94"/>
      <c r="C34186" s="94"/>
      <c r="D34186" s="94"/>
      <c r="E34186" s="94"/>
    </row>
    <row r="34187" spans="1:5">
      <c r="A34187" s="94"/>
      <c r="B34187" s="94"/>
      <c r="C34187" s="94"/>
      <c r="D34187" s="94"/>
      <c r="E34187" s="94"/>
    </row>
    <row r="34188" spans="1:5">
      <c r="A34188" s="94"/>
      <c r="B34188" s="94"/>
      <c r="C34188" s="94"/>
      <c r="D34188" s="94"/>
      <c r="E34188" s="94"/>
    </row>
    <row r="34189" spans="1:5">
      <c r="A34189" s="94"/>
      <c r="B34189" s="94"/>
      <c r="C34189" s="94"/>
      <c r="D34189" s="94"/>
      <c r="E34189" s="94"/>
    </row>
    <row r="34190" spans="1:5">
      <c r="A34190" s="94"/>
      <c r="B34190" s="94"/>
      <c r="C34190" s="94"/>
      <c r="D34190" s="94"/>
      <c r="E34190" s="94"/>
    </row>
    <row r="34191" spans="1:5">
      <c r="A34191" s="94"/>
      <c r="B34191" s="94"/>
      <c r="C34191" s="94"/>
      <c r="D34191" s="94"/>
      <c r="E34191" s="94"/>
    </row>
    <row r="34192" spans="1:5">
      <c r="A34192" s="94"/>
      <c r="B34192" s="94"/>
      <c r="C34192" s="94"/>
      <c r="D34192" s="94"/>
      <c r="E34192" s="94"/>
    </row>
    <row r="34193" spans="1:5">
      <c r="A34193" s="94"/>
      <c r="B34193" s="94"/>
      <c r="C34193" s="94"/>
      <c r="D34193" s="94"/>
      <c r="E34193" s="94"/>
    </row>
    <row r="34194" spans="1:5">
      <c r="A34194" s="94"/>
      <c r="B34194" s="94"/>
      <c r="C34194" s="94"/>
      <c r="D34194" s="94"/>
      <c r="E34194" s="94"/>
    </row>
    <row r="34195" spans="1:5">
      <c r="A34195" s="94"/>
      <c r="B34195" s="94"/>
      <c r="C34195" s="94"/>
      <c r="D34195" s="94"/>
      <c r="E34195" s="94"/>
    </row>
    <row r="34196" spans="1:5">
      <c r="A34196" s="94"/>
      <c r="B34196" s="94"/>
      <c r="C34196" s="94"/>
      <c r="D34196" s="94"/>
      <c r="E34196" s="94"/>
    </row>
    <row r="34197" spans="1:5">
      <c r="A34197" s="94"/>
      <c r="B34197" s="94"/>
      <c r="C34197" s="94"/>
      <c r="D34197" s="94"/>
      <c r="E34197" s="94"/>
    </row>
    <row r="34198" spans="1:5">
      <c r="A34198" s="94"/>
      <c r="B34198" s="94"/>
      <c r="C34198" s="94"/>
      <c r="D34198" s="94"/>
      <c r="E34198" s="94"/>
    </row>
    <row r="34199" spans="1:5">
      <c r="A34199" s="94"/>
      <c r="B34199" s="94"/>
      <c r="C34199" s="94"/>
      <c r="D34199" s="94"/>
      <c r="E34199" s="94"/>
    </row>
    <row r="34200" spans="1:5">
      <c r="A34200" s="94"/>
      <c r="B34200" s="94"/>
      <c r="C34200" s="94"/>
      <c r="D34200" s="94"/>
      <c r="E34200" s="94"/>
    </row>
    <row r="34201" spans="1:5">
      <c r="A34201" s="94"/>
      <c r="B34201" s="94"/>
      <c r="C34201" s="94"/>
      <c r="D34201" s="94"/>
      <c r="E34201" s="94"/>
    </row>
    <row r="34202" spans="1:5">
      <c r="A34202" s="94"/>
      <c r="B34202" s="94"/>
      <c r="C34202" s="94"/>
      <c r="D34202" s="94"/>
      <c r="E34202" s="94"/>
    </row>
    <row r="34203" spans="1:5">
      <c r="A34203" s="94"/>
      <c r="B34203" s="94"/>
      <c r="C34203" s="94"/>
      <c r="D34203" s="94"/>
      <c r="E34203" s="94"/>
    </row>
    <row r="34204" spans="1:5">
      <c r="A34204" s="94"/>
      <c r="B34204" s="94"/>
      <c r="C34204" s="94"/>
      <c r="D34204" s="94"/>
      <c r="E34204" s="94"/>
    </row>
    <row r="34205" spans="1:5">
      <c r="A34205" s="94"/>
      <c r="B34205" s="94"/>
      <c r="C34205" s="94"/>
      <c r="D34205" s="94"/>
      <c r="E34205" s="94"/>
    </row>
    <row r="34206" spans="1:5">
      <c r="A34206" s="94"/>
      <c r="B34206" s="94"/>
      <c r="C34206" s="94"/>
      <c r="D34206" s="94"/>
      <c r="E34206" s="94"/>
    </row>
    <row r="34207" spans="1:5">
      <c r="A34207" s="94"/>
      <c r="B34207" s="94"/>
      <c r="C34207" s="94"/>
      <c r="D34207" s="94"/>
      <c r="E34207" s="94"/>
    </row>
    <row r="34208" spans="1:5">
      <c r="A34208" s="94"/>
      <c r="B34208" s="94"/>
      <c r="C34208" s="94"/>
      <c r="D34208" s="94"/>
      <c r="E34208" s="94"/>
    </row>
    <row r="34209" spans="1:5">
      <c r="A34209" s="94"/>
      <c r="B34209" s="94"/>
      <c r="C34209" s="94"/>
      <c r="D34209" s="94"/>
      <c r="E34209" s="94"/>
    </row>
    <row r="34210" spans="1:5">
      <c r="A34210" s="94"/>
      <c r="B34210" s="94"/>
      <c r="C34210" s="94"/>
      <c r="D34210" s="94"/>
      <c r="E34210" s="94"/>
    </row>
    <row r="34211" spans="1:5">
      <c r="A34211" s="94"/>
      <c r="B34211" s="94"/>
      <c r="C34211" s="94"/>
      <c r="D34211" s="94"/>
      <c r="E34211" s="94"/>
    </row>
    <row r="34212" spans="1:5">
      <c r="A34212" s="94"/>
      <c r="B34212" s="94"/>
      <c r="C34212" s="94"/>
      <c r="D34212" s="94"/>
      <c r="E34212" s="94"/>
    </row>
    <row r="34213" spans="1:5">
      <c r="A34213" s="94"/>
      <c r="B34213" s="94"/>
      <c r="C34213" s="94"/>
      <c r="D34213" s="94"/>
      <c r="E34213" s="94"/>
    </row>
    <row r="34214" spans="1:5">
      <c r="A34214" s="94"/>
      <c r="B34214" s="94"/>
      <c r="C34214" s="94"/>
      <c r="D34214" s="94"/>
      <c r="E34214" s="94"/>
    </row>
    <row r="34215" spans="1:5">
      <c r="A34215" s="94"/>
      <c r="B34215" s="94"/>
      <c r="C34215" s="94"/>
      <c r="D34215" s="94"/>
      <c r="E34215" s="94"/>
    </row>
    <row r="34216" spans="1:5">
      <c r="A34216" s="94"/>
      <c r="B34216" s="94"/>
      <c r="C34216" s="94"/>
      <c r="D34216" s="94"/>
      <c r="E34216" s="94"/>
    </row>
    <row r="34217" spans="1:5">
      <c r="A34217" s="94"/>
      <c r="B34217" s="94"/>
      <c r="C34217" s="94"/>
      <c r="D34217" s="94"/>
      <c r="E34217" s="94"/>
    </row>
    <row r="34218" spans="1:5">
      <c r="A34218" s="94"/>
      <c r="B34218" s="94"/>
      <c r="C34218" s="94"/>
      <c r="D34218" s="94"/>
      <c r="E34218" s="94"/>
    </row>
    <row r="34219" spans="1:5">
      <c r="A34219" s="94"/>
      <c r="B34219" s="94"/>
      <c r="C34219" s="94"/>
      <c r="D34219" s="94"/>
      <c r="E34219" s="94"/>
    </row>
    <row r="34220" spans="1:5">
      <c r="A34220" s="94"/>
      <c r="B34220" s="94"/>
      <c r="C34220" s="94"/>
      <c r="D34220" s="94"/>
      <c r="E34220" s="94"/>
    </row>
    <row r="34221" spans="1:5">
      <c r="A34221" s="94"/>
      <c r="B34221" s="94"/>
      <c r="C34221" s="94"/>
      <c r="D34221" s="94"/>
      <c r="E34221" s="94"/>
    </row>
    <row r="34222" spans="1:5">
      <c r="A34222" s="94"/>
      <c r="B34222" s="94"/>
      <c r="C34222" s="94"/>
      <c r="D34222" s="94"/>
      <c r="E34222" s="94"/>
    </row>
    <row r="34223" spans="1:5">
      <c r="A34223" s="94"/>
      <c r="B34223" s="94"/>
      <c r="C34223" s="94"/>
      <c r="D34223" s="94"/>
      <c r="E34223" s="94"/>
    </row>
    <row r="34224" spans="1:5">
      <c r="A34224" s="94"/>
      <c r="B34224" s="94"/>
      <c r="C34224" s="94"/>
      <c r="D34224" s="94"/>
      <c r="E34224" s="94"/>
    </row>
    <row r="34225" spans="1:5">
      <c r="A34225" s="94"/>
      <c r="B34225" s="94"/>
      <c r="C34225" s="94"/>
      <c r="D34225" s="94"/>
      <c r="E34225" s="94"/>
    </row>
    <row r="34226" spans="1:5">
      <c r="A34226" s="94"/>
      <c r="B34226" s="94"/>
      <c r="C34226" s="94"/>
      <c r="D34226" s="94"/>
      <c r="E34226" s="94"/>
    </row>
    <row r="34227" spans="1:5">
      <c r="A34227" s="94"/>
      <c r="B34227" s="94"/>
      <c r="C34227" s="94"/>
      <c r="D34227" s="94"/>
      <c r="E34227" s="94"/>
    </row>
    <row r="34228" spans="1:5">
      <c r="A34228" s="94"/>
      <c r="B34228" s="94"/>
      <c r="C34228" s="94"/>
      <c r="D34228" s="94"/>
      <c r="E34228" s="94"/>
    </row>
    <row r="34229" spans="1:5">
      <c r="A34229" s="94"/>
      <c r="B34229" s="94"/>
      <c r="C34229" s="94"/>
      <c r="D34229" s="94"/>
      <c r="E34229" s="94"/>
    </row>
    <row r="34230" spans="1:5">
      <c r="A34230" s="94"/>
      <c r="B34230" s="94"/>
      <c r="C34230" s="94"/>
      <c r="D34230" s="94"/>
      <c r="E34230" s="94"/>
    </row>
    <row r="34231" spans="1:5">
      <c r="A34231" s="94"/>
      <c r="B34231" s="94"/>
      <c r="C34231" s="94"/>
      <c r="D34231" s="94"/>
      <c r="E34231" s="94"/>
    </row>
    <row r="34232" spans="1:5">
      <c r="A34232" s="94"/>
      <c r="B34232" s="94"/>
      <c r="C34232" s="94"/>
      <c r="D34232" s="94"/>
      <c r="E34232" s="94"/>
    </row>
    <row r="34233" spans="1:5">
      <c r="A34233" s="94"/>
      <c r="B34233" s="94"/>
      <c r="C34233" s="94"/>
      <c r="D34233" s="94"/>
      <c r="E34233" s="94"/>
    </row>
    <row r="34234" spans="1:5">
      <c r="A34234" s="94"/>
      <c r="B34234" s="94"/>
      <c r="C34234" s="94"/>
      <c r="D34234" s="94"/>
      <c r="E34234" s="94"/>
    </row>
    <row r="34235" spans="1:5">
      <c r="A34235" s="94"/>
      <c r="B34235" s="94"/>
      <c r="C34235" s="94"/>
      <c r="D34235" s="94"/>
      <c r="E34235" s="94"/>
    </row>
    <row r="34236" spans="1:5">
      <c r="A34236" s="94"/>
      <c r="B34236" s="94"/>
      <c r="C34236" s="94"/>
      <c r="D34236" s="94"/>
      <c r="E34236" s="94"/>
    </row>
    <row r="34237" spans="1:5">
      <c r="A34237" s="94"/>
      <c r="B34237" s="94"/>
      <c r="C34237" s="94"/>
      <c r="D34237" s="94"/>
      <c r="E34237" s="94"/>
    </row>
    <row r="34238" spans="1:5">
      <c r="A34238" s="94"/>
      <c r="B34238" s="94"/>
      <c r="C34238" s="94"/>
      <c r="D34238" s="94"/>
      <c r="E34238" s="94"/>
    </row>
    <row r="34239" spans="1:5">
      <c r="A34239" s="94"/>
      <c r="B34239" s="94"/>
      <c r="C34239" s="94"/>
      <c r="D34239" s="94"/>
      <c r="E34239" s="94"/>
    </row>
    <row r="34240" spans="1:5">
      <c r="A34240" s="94"/>
      <c r="B34240" s="94"/>
      <c r="C34240" s="94"/>
      <c r="D34240" s="94"/>
      <c r="E34240" s="94"/>
    </row>
    <row r="34241" spans="1:5">
      <c r="A34241" s="94"/>
      <c r="B34241" s="94"/>
      <c r="C34241" s="94"/>
      <c r="D34241" s="94"/>
      <c r="E34241" s="94"/>
    </row>
    <row r="34242" spans="1:5">
      <c r="A34242" s="94"/>
      <c r="B34242" s="94"/>
      <c r="C34242" s="94"/>
      <c r="D34242" s="94"/>
      <c r="E34242" s="94"/>
    </row>
    <row r="34243" spans="1:5">
      <c r="A34243" s="94"/>
      <c r="B34243" s="94"/>
      <c r="C34243" s="94"/>
      <c r="D34243" s="94"/>
      <c r="E34243" s="94"/>
    </row>
    <row r="34244" spans="1:5">
      <c r="A34244" s="94"/>
      <c r="B34244" s="94"/>
      <c r="C34244" s="94"/>
      <c r="D34244" s="94"/>
      <c r="E34244" s="94"/>
    </row>
    <row r="34245" spans="1:5">
      <c r="A34245" s="94"/>
      <c r="B34245" s="94"/>
      <c r="C34245" s="94"/>
      <c r="D34245" s="94"/>
      <c r="E34245" s="94"/>
    </row>
    <row r="34246" spans="1:5">
      <c r="A34246" s="94"/>
      <c r="B34246" s="94"/>
      <c r="C34246" s="94"/>
      <c r="D34246" s="94"/>
      <c r="E34246" s="94"/>
    </row>
    <row r="34247" spans="1:5">
      <c r="A34247" s="94"/>
      <c r="B34247" s="94"/>
      <c r="C34247" s="94"/>
      <c r="D34247" s="94"/>
      <c r="E34247" s="94"/>
    </row>
    <row r="34248" spans="1:5">
      <c r="A34248" s="94"/>
      <c r="B34248" s="94"/>
      <c r="C34248" s="94"/>
      <c r="D34248" s="94"/>
      <c r="E34248" s="94"/>
    </row>
    <row r="34249" spans="1:5">
      <c r="A34249" s="94"/>
      <c r="B34249" s="94"/>
      <c r="C34249" s="94"/>
      <c r="D34249" s="94"/>
      <c r="E34249" s="94"/>
    </row>
    <row r="34250" spans="1:5">
      <c r="A34250" s="94"/>
      <c r="B34250" s="94"/>
      <c r="C34250" s="94"/>
      <c r="D34250" s="94"/>
      <c r="E34250" s="94"/>
    </row>
    <row r="34251" spans="1:5">
      <c r="A34251" s="94"/>
      <c r="B34251" s="94"/>
      <c r="C34251" s="94"/>
      <c r="D34251" s="94"/>
      <c r="E34251" s="94"/>
    </row>
    <row r="34252" spans="1:5">
      <c r="A34252" s="94"/>
      <c r="B34252" s="94"/>
      <c r="C34252" s="94"/>
      <c r="D34252" s="94"/>
      <c r="E34252" s="94"/>
    </row>
    <row r="34253" spans="1:5">
      <c r="A34253" s="94"/>
      <c r="B34253" s="94"/>
      <c r="C34253" s="94"/>
      <c r="D34253" s="94"/>
      <c r="E34253" s="94"/>
    </row>
    <row r="34254" spans="1:5">
      <c r="A34254" s="94"/>
      <c r="B34254" s="94"/>
      <c r="C34254" s="94"/>
      <c r="D34254" s="94"/>
      <c r="E34254" s="94"/>
    </row>
    <row r="34255" spans="1:5">
      <c r="A34255" s="94"/>
      <c r="B34255" s="94"/>
      <c r="C34255" s="94"/>
      <c r="D34255" s="94"/>
      <c r="E34255" s="94"/>
    </row>
    <row r="34256" spans="1:5">
      <c r="A34256" s="94"/>
      <c r="B34256" s="94"/>
      <c r="C34256" s="94"/>
      <c r="D34256" s="94"/>
      <c r="E34256" s="94"/>
    </row>
    <row r="34257" spans="1:5">
      <c r="A34257" s="94"/>
      <c r="B34257" s="94"/>
      <c r="C34257" s="94"/>
      <c r="D34257" s="94"/>
      <c r="E34257" s="94"/>
    </row>
    <row r="34258" spans="1:5">
      <c r="A34258" s="94"/>
      <c r="B34258" s="94"/>
      <c r="C34258" s="94"/>
      <c r="D34258" s="94"/>
      <c r="E34258" s="94"/>
    </row>
    <row r="34259" spans="1:5">
      <c r="A34259" s="94"/>
      <c r="B34259" s="94"/>
      <c r="C34259" s="94"/>
      <c r="D34259" s="94"/>
      <c r="E34259" s="94"/>
    </row>
    <row r="34260" spans="1:5">
      <c r="A34260" s="94"/>
      <c r="B34260" s="94"/>
      <c r="C34260" s="94"/>
      <c r="D34260" s="94"/>
      <c r="E34260" s="94"/>
    </row>
    <row r="34261" spans="1:5">
      <c r="A34261" s="94"/>
      <c r="B34261" s="94"/>
      <c r="C34261" s="94"/>
      <c r="D34261" s="94"/>
      <c r="E34261" s="94"/>
    </row>
    <row r="34262" spans="1:5">
      <c r="A34262" s="94"/>
      <c r="B34262" s="94"/>
      <c r="C34262" s="94"/>
      <c r="D34262" s="94"/>
      <c r="E34262" s="94"/>
    </row>
    <row r="34263" spans="1:5">
      <c r="A34263" s="94"/>
      <c r="B34263" s="94"/>
      <c r="C34263" s="94"/>
      <c r="D34263" s="94"/>
      <c r="E34263" s="94"/>
    </row>
    <row r="34264" spans="1:5">
      <c r="A34264" s="94"/>
      <c r="B34264" s="94"/>
      <c r="C34264" s="94"/>
      <c r="D34264" s="94"/>
      <c r="E34264" s="94"/>
    </row>
    <row r="34265" spans="1:5">
      <c r="A34265" s="94"/>
      <c r="B34265" s="94"/>
      <c r="C34265" s="94"/>
      <c r="D34265" s="94"/>
      <c r="E34265" s="94"/>
    </row>
    <row r="34266" spans="1:5">
      <c r="A34266" s="94"/>
      <c r="B34266" s="94"/>
      <c r="C34266" s="94"/>
      <c r="D34266" s="94"/>
      <c r="E34266" s="94"/>
    </row>
    <row r="34267" spans="1:5">
      <c r="A34267" s="94"/>
      <c r="B34267" s="94"/>
      <c r="C34267" s="94"/>
      <c r="D34267" s="94"/>
      <c r="E34267" s="94"/>
    </row>
    <row r="34268" spans="1:5">
      <c r="A34268" s="94"/>
      <c r="B34268" s="94"/>
      <c r="C34268" s="94"/>
      <c r="D34268" s="94"/>
      <c r="E34268" s="94"/>
    </row>
    <row r="34269" spans="1:5">
      <c r="A34269" s="94"/>
      <c r="B34269" s="94"/>
      <c r="C34269" s="94"/>
      <c r="D34269" s="94"/>
      <c r="E34269" s="94"/>
    </row>
    <row r="34270" spans="1:5">
      <c r="A34270" s="94"/>
      <c r="B34270" s="94"/>
      <c r="C34270" s="94"/>
      <c r="D34270" s="94"/>
      <c r="E34270" s="94"/>
    </row>
    <row r="34271" spans="1:5">
      <c r="A34271" s="94"/>
      <c r="B34271" s="94"/>
      <c r="C34271" s="94"/>
      <c r="D34271" s="94"/>
      <c r="E34271" s="94"/>
    </row>
    <row r="34272" spans="1:5">
      <c r="A34272" s="94"/>
      <c r="B34272" s="94"/>
      <c r="C34272" s="94"/>
      <c r="D34272" s="94"/>
      <c r="E34272" s="94"/>
    </row>
    <row r="34273" spans="1:5">
      <c r="A34273" s="94"/>
      <c r="B34273" s="94"/>
      <c r="C34273" s="94"/>
      <c r="D34273" s="94"/>
      <c r="E34273" s="94"/>
    </row>
    <row r="34274" spans="1:5">
      <c r="A34274" s="94"/>
      <c r="B34274" s="94"/>
      <c r="C34274" s="94"/>
      <c r="D34274" s="94"/>
      <c r="E34274" s="94"/>
    </row>
    <row r="34275" spans="1:5">
      <c r="A34275" s="94"/>
      <c r="B34275" s="94"/>
      <c r="C34275" s="94"/>
      <c r="D34275" s="94"/>
      <c r="E34275" s="94"/>
    </row>
    <row r="34276" spans="1:5">
      <c r="A34276" s="94"/>
      <c r="B34276" s="94"/>
      <c r="C34276" s="94"/>
      <c r="D34276" s="94"/>
      <c r="E34276" s="94"/>
    </row>
    <row r="34277" spans="1:5">
      <c r="A34277" s="94"/>
      <c r="B34277" s="94"/>
      <c r="C34277" s="94"/>
      <c r="D34277" s="94"/>
      <c r="E34277" s="94"/>
    </row>
    <row r="34278" spans="1:5">
      <c r="A34278" s="94"/>
      <c r="B34278" s="94"/>
      <c r="C34278" s="94"/>
      <c r="D34278" s="94"/>
      <c r="E34278" s="94"/>
    </row>
    <row r="34279" spans="1:5">
      <c r="A34279" s="94"/>
      <c r="B34279" s="94"/>
      <c r="C34279" s="94"/>
      <c r="D34279" s="94"/>
      <c r="E34279" s="94"/>
    </row>
    <row r="34280" spans="1:5">
      <c r="A34280" s="94"/>
      <c r="B34280" s="94"/>
      <c r="C34280" s="94"/>
      <c r="D34280" s="94"/>
      <c r="E34280" s="94"/>
    </row>
    <row r="34281" spans="1:5">
      <c r="A34281" s="94"/>
      <c r="B34281" s="94"/>
      <c r="C34281" s="94"/>
      <c r="D34281" s="94"/>
      <c r="E34281" s="94"/>
    </row>
    <row r="34282" spans="1:5">
      <c r="A34282" s="94"/>
      <c r="B34282" s="94"/>
      <c r="C34282" s="94"/>
      <c r="D34282" s="94"/>
      <c r="E34282" s="94"/>
    </row>
    <row r="34283" spans="1:5">
      <c r="A34283" s="94"/>
      <c r="B34283" s="94"/>
      <c r="C34283" s="94"/>
      <c r="D34283" s="94"/>
      <c r="E34283" s="94"/>
    </row>
    <row r="34284" spans="1:5">
      <c r="A34284" s="94"/>
      <c r="B34284" s="94"/>
      <c r="C34284" s="94"/>
      <c r="D34284" s="94"/>
      <c r="E34284" s="94"/>
    </row>
    <row r="34285" spans="1:5">
      <c r="A34285" s="94"/>
      <c r="B34285" s="94"/>
      <c r="C34285" s="94"/>
      <c r="D34285" s="94"/>
      <c r="E34285" s="94"/>
    </row>
    <row r="34286" spans="1:5">
      <c r="A34286" s="94"/>
      <c r="B34286" s="94"/>
      <c r="C34286" s="94"/>
      <c r="D34286" s="94"/>
      <c r="E34286" s="94"/>
    </row>
    <row r="34287" spans="1:5">
      <c r="A34287" s="94"/>
      <c r="B34287" s="94"/>
      <c r="C34287" s="94"/>
      <c r="D34287" s="94"/>
      <c r="E34287" s="94"/>
    </row>
    <row r="34288" spans="1:5">
      <c r="A34288" s="94"/>
      <c r="B34288" s="94"/>
      <c r="C34288" s="94"/>
      <c r="D34288" s="94"/>
      <c r="E34288" s="94"/>
    </row>
    <row r="34289" spans="1:5">
      <c r="A34289" s="94"/>
      <c r="B34289" s="94"/>
      <c r="C34289" s="94"/>
      <c r="D34289" s="94"/>
      <c r="E34289" s="94"/>
    </row>
    <row r="34290" spans="1:5">
      <c r="A34290" s="94"/>
      <c r="B34290" s="94"/>
      <c r="C34290" s="94"/>
      <c r="D34290" s="94"/>
      <c r="E34290" s="94"/>
    </row>
    <row r="34291" spans="1:5">
      <c r="A34291" s="94"/>
      <c r="B34291" s="94"/>
      <c r="C34291" s="94"/>
      <c r="D34291" s="94"/>
      <c r="E34291" s="94"/>
    </row>
    <row r="34292" spans="1:5">
      <c r="A34292" s="94"/>
      <c r="B34292" s="94"/>
      <c r="C34292" s="94"/>
      <c r="D34292" s="94"/>
      <c r="E34292" s="94"/>
    </row>
    <row r="34293" spans="1:5">
      <c r="A34293" s="94"/>
      <c r="B34293" s="94"/>
      <c r="C34293" s="94"/>
      <c r="D34293" s="94"/>
      <c r="E34293" s="94"/>
    </row>
    <row r="34294" spans="1:5">
      <c r="A34294" s="94"/>
      <c r="B34294" s="94"/>
      <c r="C34294" s="94"/>
      <c r="D34294" s="94"/>
      <c r="E34294" s="94"/>
    </row>
    <row r="34295" spans="1:5">
      <c r="A34295" s="94"/>
      <c r="B34295" s="94"/>
      <c r="C34295" s="94"/>
      <c r="D34295" s="94"/>
      <c r="E34295" s="94"/>
    </row>
    <row r="34296" spans="1:5">
      <c r="A34296" s="94"/>
      <c r="B34296" s="94"/>
      <c r="C34296" s="94"/>
      <c r="D34296" s="94"/>
      <c r="E34296" s="94"/>
    </row>
    <row r="34297" spans="1:5">
      <c r="A34297" s="94"/>
      <c r="B34297" s="94"/>
      <c r="C34297" s="94"/>
      <c r="D34297" s="94"/>
      <c r="E34297" s="94"/>
    </row>
    <row r="34298" spans="1:5">
      <c r="A34298" s="94"/>
      <c r="B34298" s="94"/>
      <c r="C34298" s="94"/>
      <c r="D34298" s="94"/>
      <c r="E34298" s="94"/>
    </row>
    <row r="34299" spans="1:5">
      <c r="A34299" s="94"/>
      <c r="B34299" s="94"/>
      <c r="C34299" s="94"/>
      <c r="D34299" s="94"/>
      <c r="E34299" s="94"/>
    </row>
    <row r="34300" spans="1:5">
      <c r="A34300" s="94"/>
      <c r="B34300" s="94"/>
      <c r="C34300" s="94"/>
      <c r="D34300" s="94"/>
      <c r="E34300" s="94"/>
    </row>
    <row r="34301" spans="1:5">
      <c r="A34301" s="94"/>
      <c r="B34301" s="94"/>
      <c r="C34301" s="94"/>
      <c r="D34301" s="94"/>
      <c r="E34301" s="94"/>
    </row>
    <row r="34302" spans="1:5">
      <c r="A34302" s="94"/>
      <c r="B34302" s="94"/>
      <c r="C34302" s="94"/>
      <c r="D34302" s="94"/>
      <c r="E34302" s="94"/>
    </row>
    <row r="34303" spans="1:5">
      <c r="A34303" s="94"/>
      <c r="B34303" s="94"/>
      <c r="C34303" s="94"/>
      <c r="D34303" s="94"/>
      <c r="E34303" s="94"/>
    </row>
    <row r="34304" spans="1:5">
      <c r="A34304" s="94"/>
      <c r="B34304" s="94"/>
      <c r="C34304" s="94"/>
      <c r="D34304" s="94"/>
      <c r="E34304" s="94"/>
    </row>
    <row r="34305" spans="1:5">
      <c r="A34305" s="94"/>
      <c r="B34305" s="94"/>
      <c r="C34305" s="94"/>
      <c r="D34305" s="94"/>
      <c r="E34305" s="94"/>
    </row>
    <row r="34306" spans="1:5">
      <c r="A34306" s="94"/>
      <c r="B34306" s="94"/>
      <c r="C34306" s="94"/>
      <c r="D34306" s="94"/>
      <c r="E34306" s="94"/>
    </row>
    <row r="34307" spans="1:5">
      <c r="A34307" s="94"/>
      <c r="B34307" s="94"/>
      <c r="C34307" s="94"/>
      <c r="D34307" s="94"/>
      <c r="E34307" s="94"/>
    </row>
    <row r="34308" spans="1:5">
      <c r="A34308" s="94"/>
      <c r="B34308" s="94"/>
      <c r="C34308" s="94"/>
      <c r="D34308" s="94"/>
      <c r="E34308" s="94"/>
    </row>
    <row r="34309" spans="1:5">
      <c r="A34309" s="94"/>
      <c r="B34309" s="94"/>
      <c r="C34309" s="94"/>
      <c r="D34309" s="94"/>
      <c r="E34309" s="94"/>
    </row>
    <row r="34310" spans="1:5">
      <c r="A34310" s="94"/>
      <c r="B34310" s="94"/>
      <c r="C34310" s="94"/>
      <c r="D34310" s="94"/>
      <c r="E34310" s="94"/>
    </row>
    <row r="34311" spans="1:5">
      <c r="A34311" s="94"/>
      <c r="B34311" s="94"/>
      <c r="C34311" s="94"/>
      <c r="D34311" s="94"/>
      <c r="E34311" s="94"/>
    </row>
    <row r="34312" spans="1:5">
      <c r="A34312" s="94"/>
      <c r="B34312" s="94"/>
      <c r="C34312" s="94"/>
      <c r="D34312" s="94"/>
      <c r="E34312" s="94"/>
    </row>
    <row r="34313" spans="1:5">
      <c r="A34313" s="94"/>
      <c r="B34313" s="94"/>
      <c r="C34313" s="94"/>
      <c r="D34313" s="94"/>
      <c r="E34313" s="94"/>
    </row>
    <row r="34314" spans="1:5">
      <c r="A34314" s="94"/>
      <c r="B34314" s="94"/>
      <c r="C34314" s="94"/>
      <c r="D34314" s="94"/>
      <c r="E34314" s="94"/>
    </row>
    <row r="34315" spans="1:5">
      <c r="A34315" s="94"/>
      <c r="B34315" s="94"/>
      <c r="C34315" s="94"/>
      <c r="D34315" s="94"/>
      <c r="E34315" s="94"/>
    </row>
    <row r="34316" spans="1:5">
      <c r="A34316" s="94"/>
      <c r="B34316" s="94"/>
      <c r="C34316" s="94"/>
      <c r="D34316" s="94"/>
      <c r="E34316" s="94"/>
    </row>
    <row r="34317" spans="1:5">
      <c r="A34317" s="94"/>
      <c r="B34317" s="94"/>
      <c r="C34317" s="94"/>
      <c r="D34317" s="94"/>
      <c r="E34317" s="94"/>
    </row>
    <row r="34318" spans="1:5">
      <c r="A34318" s="94"/>
      <c r="B34318" s="94"/>
      <c r="C34318" s="94"/>
      <c r="D34318" s="94"/>
      <c r="E34318" s="94"/>
    </row>
    <row r="34319" spans="1:5">
      <c r="A34319" s="94"/>
      <c r="B34319" s="94"/>
      <c r="C34319" s="94"/>
      <c r="D34319" s="94"/>
      <c r="E34319" s="94"/>
    </row>
    <row r="34320" spans="1:5">
      <c r="A34320" s="94"/>
      <c r="B34320" s="94"/>
      <c r="C34320" s="94"/>
      <c r="D34320" s="94"/>
      <c r="E34320" s="94"/>
    </row>
    <row r="34321" spans="1:5">
      <c r="A34321" s="94"/>
      <c r="B34321" s="94"/>
      <c r="C34321" s="94"/>
      <c r="D34321" s="94"/>
      <c r="E34321" s="94"/>
    </row>
    <row r="34322" spans="1:5">
      <c r="A34322" s="94"/>
      <c r="B34322" s="94"/>
      <c r="C34322" s="94"/>
      <c r="D34322" s="94"/>
      <c r="E34322" s="94"/>
    </row>
    <row r="34323" spans="1:5">
      <c r="A34323" s="94"/>
      <c r="B34323" s="94"/>
      <c r="C34323" s="94"/>
      <c r="D34323" s="94"/>
      <c r="E34323" s="94"/>
    </row>
    <row r="34324" spans="1:5">
      <c r="A34324" s="94"/>
      <c r="B34324" s="94"/>
      <c r="C34324" s="94"/>
      <c r="D34324" s="94"/>
      <c r="E34324" s="94"/>
    </row>
    <row r="34325" spans="1:5">
      <c r="A34325" s="94"/>
      <c r="B34325" s="94"/>
      <c r="C34325" s="94"/>
      <c r="D34325" s="94"/>
      <c r="E34325" s="94"/>
    </row>
    <row r="34326" spans="1:5">
      <c r="A34326" s="94"/>
      <c r="B34326" s="94"/>
      <c r="C34326" s="94"/>
      <c r="D34326" s="94"/>
      <c r="E34326" s="94"/>
    </row>
    <row r="34327" spans="1:5">
      <c r="A34327" s="94"/>
      <c r="B34327" s="94"/>
      <c r="C34327" s="94"/>
      <c r="D34327" s="94"/>
      <c r="E34327" s="94"/>
    </row>
    <row r="34328" spans="1:5">
      <c r="A34328" s="94"/>
      <c r="B34328" s="94"/>
      <c r="C34328" s="94"/>
      <c r="D34328" s="94"/>
      <c r="E34328" s="94"/>
    </row>
    <row r="34329" spans="1:5">
      <c r="A34329" s="94"/>
      <c r="B34329" s="94"/>
      <c r="C34329" s="94"/>
      <c r="D34329" s="94"/>
      <c r="E34329" s="94"/>
    </row>
    <row r="34330" spans="1:5">
      <c r="A34330" s="94"/>
      <c r="B34330" s="94"/>
      <c r="C34330" s="94"/>
      <c r="D34330" s="94"/>
      <c r="E34330" s="94"/>
    </row>
    <row r="34331" spans="1:5">
      <c r="A34331" s="94"/>
      <c r="B34331" s="94"/>
      <c r="C34331" s="94"/>
      <c r="D34331" s="94"/>
      <c r="E34331" s="94"/>
    </row>
    <row r="34332" spans="1:5">
      <c r="A34332" s="94"/>
      <c r="B34332" s="94"/>
      <c r="C34332" s="94"/>
      <c r="D34332" s="94"/>
      <c r="E34332" s="94"/>
    </row>
    <row r="34333" spans="1:5">
      <c r="A34333" s="94"/>
      <c r="B34333" s="94"/>
      <c r="C34333" s="94"/>
      <c r="D34333" s="94"/>
      <c r="E34333" s="94"/>
    </row>
    <row r="34334" spans="1:5">
      <c r="A34334" s="94"/>
      <c r="B34334" s="94"/>
      <c r="C34334" s="94"/>
      <c r="D34334" s="94"/>
      <c r="E34334" s="94"/>
    </row>
    <row r="34335" spans="1:5">
      <c r="A34335" s="94"/>
      <c r="B34335" s="94"/>
      <c r="C34335" s="94"/>
      <c r="D34335" s="94"/>
      <c r="E34335" s="94"/>
    </row>
    <row r="34336" spans="1:5">
      <c r="A34336" s="94"/>
      <c r="B34336" s="94"/>
      <c r="C34336" s="94"/>
      <c r="D34336" s="94"/>
      <c r="E34336" s="94"/>
    </row>
    <row r="34337" spans="1:5">
      <c r="A34337" s="94"/>
      <c r="B34337" s="94"/>
      <c r="C34337" s="94"/>
      <c r="D34337" s="94"/>
      <c r="E34337" s="94"/>
    </row>
    <row r="34338" spans="1:5">
      <c r="A34338" s="94"/>
      <c r="B34338" s="94"/>
      <c r="C34338" s="94"/>
      <c r="D34338" s="94"/>
      <c r="E34338" s="94"/>
    </row>
    <row r="34339" spans="1:5">
      <c r="A34339" s="94"/>
      <c r="B34339" s="94"/>
      <c r="C34339" s="94"/>
      <c r="D34339" s="94"/>
      <c r="E34339" s="94"/>
    </row>
    <row r="34340" spans="1:5">
      <c r="A34340" s="94"/>
      <c r="B34340" s="94"/>
      <c r="C34340" s="94"/>
      <c r="D34340" s="94"/>
      <c r="E34340" s="94"/>
    </row>
    <row r="34341" spans="1:5">
      <c r="A34341" s="94"/>
      <c r="B34341" s="94"/>
      <c r="C34341" s="94"/>
      <c r="D34341" s="94"/>
      <c r="E34341" s="94"/>
    </row>
    <row r="34342" spans="1:5">
      <c r="A34342" s="94"/>
      <c r="B34342" s="94"/>
      <c r="C34342" s="94"/>
      <c r="D34342" s="94"/>
      <c r="E34342" s="94"/>
    </row>
    <row r="34343" spans="1:5">
      <c r="A34343" s="94"/>
      <c r="B34343" s="94"/>
      <c r="C34343" s="94"/>
      <c r="D34343" s="94"/>
      <c r="E34343" s="94"/>
    </row>
    <row r="34344" spans="1:5">
      <c r="A34344" s="94"/>
      <c r="B34344" s="94"/>
      <c r="C34344" s="94"/>
      <c r="D34344" s="94"/>
      <c r="E34344" s="94"/>
    </row>
    <row r="34345" spans="1:5">
      <c r="A34345" s="94"/>
      <c r="B34345" s="94"/>
      <c r="C34345" s="94"/>
      <c r="D34345" s="94"/>
      <c r="E34345" s="94"/>
    </row>
    <row r="34346" spans="1:5">
      <c r="A34346" s="94"/>
      <c r="B34346" s="94"/>
      <c r="C34346" s="94"/>
      <c r="D34346" s="94"/>
      <c r="E34346" s="94"/>
    </row>
    <row r="34347" spans="1:5">
      <c r="A34347" s="94"/>
      <c r="B34347" s="94"/>
      <c r="C34347" s="94"/>
      <c r="D34347" s="94"/>
      <c r="E34347" s="94"/>
    </row>
    <row r="34348" spans="1:5">
      <c r="A34348" s="94"/>
      <c r="B34348" s="94"/>
      <c r="C34348" s="94"/>
      <c r="D34348" s="94"/>
      <c r="E34348" s="94"/>
    </row>
    <row r="34349" spans="1:5">
      <c r="A34349" s="94"/>
      <c r="B34349" s="94"/>
      <c r="C34349" s="94"/>
      <c r="D34349" s="94"/>
      <c r="E34349" s="94"/>
    </row>
    <row r="34350" spans="1:5">
      <c r="A34350" s="94"/>
      <c r="B34350" s="94"/>
      <c r="C34350" s="94"/>
      <c r="D34350" s="94"/>
      <c r="E34350" s="94"/>
    </row>
    <row r="34351" spans="1:5">
      <c r="A34351" s="94"/>
      <c r="B34351" s="94"/>
      <c r="C34351" s="94"/>
      <c r="D34351" s="94"/>
      <c r="E34351" s="94"/>
    </row>
    <row r="34352" spans="1:5">
      <c r="A34352" s="94"/>
      <c r="B34352" s="94"/>
      <c r="C34352" s="94"/>
      <c r="D34352" s="94"/>
      <c r="E34352" s="94"/>
    </row>
    <row r="34353" spans="1:5">
      <c r="A34353" s="94"/>
      <c r="B34353" s="94"/>
      <c r="C34353" s="94"/>
      <c r="D34353" s="94"/>
      <c r="E34353" s="94"/>
    </row>
    <row r="34354" spans="1:5">
      <c r="A34354" s="94"/>
      <c r="B34354" s="94"/>
      <c r="C34354" s="94"/>
      <c r="D34354" s="94"/>
      <c r="E34354" s="94"/>
    </row>
    <row r="34355" spans="1:5">
      <c r="A34355" s="94"/>
      <c r="B34355" s="94"/>
      <c r="C34355" s="94"/>
      <c r="D34355" s="94"/>
      <c r="E34355" s="94"/>
    </row>
    <row r="34356" spans="1:5">
      <c r="A34356" s="94"/>
      <c r="B34356" s="94"/>
      <c r="C34356" s="94"/>
      <c r="D34356" s="94"/>
      <c r="E34356" s="94"/>
    </row>
    <row r="34357" spans="1:5">
      <c r="A34357" s="94"/>
      <c r="B34357" s="94"/>
      <c r="C34357" s="94"/>
      <c r="D34357" s="94"/>
      <c r="E34357" s="94"/>
    </row>
    <row r="34358" spans="1:5">
      <c r="A34358" s="94"/>
      <c r="B34358" s="94"/>
      <c r="C34358" s="94"/>
      <c r="D34358" s="94"/>
      <c r="E34358" s="94"/>
    </row>
    <row r="34359" spans="1:5">
      <c r="A34359" s="94"/>
      <c r="B34359" s="94"/>
      <c r="C34359" s="94"/>
      <c r="D34359" s="94"/>
      <c r="E34359" s="94"/>
    </row>
    <row r="34360" spans="1:5">
      <c r="A34360" s="94"/>
      <c r="B34360" s="94"/>
      <c r="C34360" s="94"/>
      <c r="D34360" s="94"/>
      <c r="E34360" s="94"/>
    </row>
    <row r="34361" spans="1:5">
      <c r="A34361" s="94"/>
      <c r="B34361" s="94"/>
      <c r="C34361" s="94"/>
      <c r="D34361" s="94"/>
      <c r="E34361" s="94"/>
    </row>
    <row r="34362" spans="1:5">
      <c r="A34362" s="94"/>
      <c r="B34362" s="94"/>
      <c r="C34362" s="94"/>
      <c r="D34362" s="94"/>
      <c r="E34362" s="94"/>
    </row>
    <row r="34363" spans="1:5">
      <c r="A34363" s="94"/>
      <c r="B34363" s="94"/>
      <c r="C34363" s="94"/>
      <c r="D34363" s="94"/>
      <c r="E34363" s="94"/>
    </row>
    <row r="34364" spans="1:5">
      <c r="A34364" s="94"/>
      <c r="B34364" s="94"/>
      <c r="C34364" s="94"/>
      <c r="D34364" s="94"/>
      <c r="E34364" s="94"/>
    </row>
    <row r="34365" spans="1:5">
      <c r="A34365" s="94"/>
      <c r="B34365" s="94"/>
      <c r="C34365" s="94"/>
      <c r="D34365" s="94"/>
      <c r="E34365" s="94"/>
    </row>
    <row r="34366" spans="1:5">
      <c r="A34366" s="94"/>
      <c r="B34366" s="94"/>
      <c r="C34366" s="94"/>
      <c r="D34366" s="94"/>
      <c r="E34366" s="94"/>
    </row>
    <row r="34367" spans="1:5">
      <c r="A34367" s="94"/>
      <c r="B34367" s="94"/>
      <c r="C34367" s="94"/>
      <c r="D34367" s="94"/>
      <c r="E34367" s="94"/>
    </row>
    <row r="34368" spans="1:5">
      <c r="A34368" s="94"/>
      <c r="B34368" s="94"/>
      <c r="C34368" s="94"/>
      <c r="D34368" s="94"/>
      <c r="E34368" s="94"/>
    </row>
    <row r="34369" spans="1:5">
      <c r="A34369" s="94"/>
      <c r="B34369" s="94"/>
      <c r="C34369" s="94"/>
      <c r="D34369" s="94"/>
      <c r="E34369" s="94"/>
    </row>
    <row r="34370" spans="1:5">
      <c r="A34370" s="94"/>
      <c r="B34370" s="94"/>
      <c r="C34370" s="94"/>
      <c r="D34370" s="94"/>
      <c r="E34370" s="94"/>
    </row>
    <row r="34371" spans="1:5">
      <c r="A34371" s="94"/>
      <c r="B34371" s="94"/>
      <c r="C34371" s="94"/>
      <c r="D34371" s="94"/>
      <c r="E34371" s="94"/>
    </row>
    <row r="34372" spans="1:5">
      <c r="A34372" s="94"/>
      <c r="B34372" s="94"/>
      <c r="C34372" s="94"/>
      <c r="D34372" s="94"/>
      <c r="E34372" s="94"/>
    </row>
    <row r="34373" spans="1:5">
      <c r="A34373" s="94"/>
      <c r="B34373" s="94"/>
      <c r="C34373" s="94"/>
      <c r="D34373" s="94"/>
      <c r="E34373" s="94"/>
    </row>
    <row r="34374" spans="1:5">
      <c r="A34374" s="94"/>
      <c r="B34374" s="94"/>
      <c r="C34374" s="94"/>
      <c r="D34374" s="94"/>
      <c r="E34374" s="94"/>
    </row>
    <row r="34375" spans="1:5">
      <c r="A34375" s="94"/>
      <c r="B34375" s="94"/>
      <c r="C34375" s="94"/>
      <c r="D34375" s="94"/>
      <c r="E34375" s="94"/>
    </row>
    <row r="34376" spans="1:5">
      <c r="A34376" s="94"/>
      <c r="B34376" s="94"/>
      <c r="C34376" s="94"/>
      <c r="D34376" s="94"/>
      <c r="E34376" s="94"/>
    </row>
    <row r="34377" spans="1:5">
      <c r="A34377" s="94"/>
      <c r="B34377" s="94"/>
      <c r="C34377" s="94"/>
      <c r="D34377" s="94"/>
      <c r="E34377" s="94"/>
    </row>
    <row r="34378" spans="1:5">
      <c r="A34378" s="94"/>
      <c r="B34378" s="94"/>
      <c r="C34378" s="94"/>
      <c r="D34378" s="94"/>
      <c r="E34378" s="94"/>
    </row>
    <row r="34379" spans="1:5">
      <c r="A34379" s="94"/>
      <c r="B34379" s="94"/>
      <c r="C34379" s="94"/>
      <c r="D34379" s="94"/>
      <c r="E34379" s="94"/>
    </row>
    <row r="34380" spans="1:5">
      <c r="A34380" s="94"/>
      <c r="B34380" s="94"/>
      <c r="C34380" s="94"/>
      <c r="D34380" s="94"/>
      <c r="E34380" s="94"/>
    </row>
    <row r="34381" spans="1:5">
      <c r="A34381" s="94"/>
      <c r="B34381" s="94"/>
      <c r="C34381" s="94"/>
      <c r="D34381" s="94"/>
      <c r="E34381" s="94"/>
    </row>
    <row r="34382" spans="1:5">
      <c r="A34382" s="94"/>
      <c r="B34382" s="94"/>
      <c r="C34382" s="94"/>
      <c r="D34382" s="94"/>
      <c r="E34382" s="94"/>
    </row>
    <row r="34383" spans="1:5">
      <c r="A34383" s="94"/>
      <c r="B34383" s="94"/>
      <c r="C34383" s="94"/>
      <c r="D34383" s="94"/>
      <c r="E34383" s="94"/>
    </row>
    <row r="34384" spans="1:5">
      <c r="A34384" s="94"/>
      <c r="B34384" s="94"/>
      <c r="C34384" s="94"/>
      <c r="D34384" s="94"/>
      <c r="E34384" s="94"/>
    </row>
    <row r="34385" spans="1:5">
      <c r="A34385" s="94"/>
      <c r="B34385" s="94"/>
      <c r="C34385" s="94"/>
      <c r="D34385" s="94"/>
      <c r="E34385" s="94"/>
    </row>
    <row r="34386" spans="1:5">
      <c r="A34386" s="94"/>
      <c r="B34386" s="94"/>
      <c r="C34386" s="94"/>
      <c r="D34386" s="94"/>
      <c r="E34386" s="94"/>
    </row>
    <row r="34387" spans="1:5">
      <c r="A34387" s="94"/>
      <c r="B34387" s="94"/>
      <c r="C34387" s="94"/>
      <c r="D34387" s="94"/>
      <c r="E34387" s="94"/>
    </row>
    <row r="34388" spans="1:5">
      <c r="A34388" s="94"/>
      <c r="B34388" s="94"/>
      <c r="C34388" s="94"/>
      <c r="D34388" s="94"/>
      <c r="E34388" s="94"/>
    </row>
    <row r="34389" spans="1:5">
      <c r="A34389" s="94"/>
      <c r="B34389" s="94"/>
      <c r="C34389" s="94"/>
      <c r="D34389" s="94"/>
      <c r="E34389" s="94"/>
    </row>
    <row r="34390" spans="1:5">
      <c r="A34390" s="94"/>
      <c r="B34390" s="94"/>
      <c r="C34390" s="94"/>
      <c r="D34390" s="94"/>
      <c r="E34390" s="94"/>
    </row>
    <row r="34391" spans="1:5">
      <c r="A34391" s="94"/>
      <c r="B34391" s="94"/>
      <c r="C34391" s="94"/>
      <c r="D34391" s="94"/>
      <c r="E34391" s="94"/>
    </row>
    <row r="34392" spans="1:5">
      <c r="A34392" s="94"/>
      <c r="B34392" s="94"/>
      <c r="C34392" s="94"/>
      <c r="D34392" s="94"/>
      <c r="E34392" s="94"/>
    </row>
    <row r="34393" spans="1:5">
      <c r="A34393" s="94"/>
      <c r="B34393" s="94"/>
      <c r="C34393" s="94"/>
      <c r="D34393" s="94"/>
      <c r="E34393" s="94"/>
    </row>
    <row r="34394" spans="1:5">
      <c r="A34394" s="94"/>
      <c r="B34394" s="94"/>
      <c r="C34394" s="94"/>
      <c r="D34394" s="94"/>
      <c r="E34394" s="94"/>
    </row>
    <row r="34395" spans="1:5">
      <c r="A34395" s="94"/>
      <c r="B34395" s="94"/>
      <c r="C34395" s="94"/>
      <c r="D34395" s="94"/>
      <c r="E34395" s="94"/>
    </row>
    <row r="34396" spans="1:5">
      <c r="A34396" s="94"/>
      <c r="B34396" s="94"/>
      <c r="C34396" s="94"/>
      <c r="D34396" s="94"/>
      <c r="E34396" s="94"/>
    </row>
    <row r="34397" spans="1:5">
      <c r="A34397" s="94"/>
      <c r="B34397" s="94"/>
      <c r="C34397" s="94"/>
      <c r="D34397" s="94"/>
      <c r="E34397" s="94"/>
    </row>
    <row r="34398" spans="1:5">
      <c r="A34398" s="94"/>
      <c r="B34398" s="94"/>
      <c r="C34398" s="94"/>
      <c r="D34398" s="94"/>
      <c r="E34398" s="94"/>
    </row>
    <row r="34399" spans="1:5">
      <c r="A34399" s="94"/>
      <c r="B34399" s="94"/>
      <c r="C34399" s="94"/>
      <c r="D34399" s="94"/>
      <c r="E34399" s="94"/>
    </row>
    <row r="34400" spans="1:5">
      <c r="A34400" s="94"/>
      <c r="B34400" s="94"/>
      <c r="C34400" s="94"/>
      <c r="D34400" s="94"/>
      <c r="E34400" s="94"/>
    </row>
    <row r="34401" spans="1:5">
      <c r="A34401" s="94"/>
      <c r="B34401" s="94"/>
      <c r="C34401" s="94"/>
      <c r="D34401" s="94"/>
      <c r="E34401" s="94"/>
    </row>
    <row r="34402" spans="1:5">
      <c r="A34402" s="94"/>
      <c r="B34402" s="94"/>
      <c r="C34402" s="94"/>
      <c r="D34402" s="94"/>
      <c r="E34402" s="94"/>
    </row>
    <row r="34403" spans="1:5">
      <c r="A34403" s="94"/>
      <c r="B34403" s="94"/>
      <c r="C34403" s="94"/>
      <c r="D34403" s="94"/>
      <c r="E34403" s="94"/>
    </row>
    <row r="34404" spans="1:5">
      <c r="A34404" s="94"/>
      <c r="B34404" s="94"/>
      <c r="C34404" s="94"/>
      <c r="D34404" s="94"/>
      <c r="E34404" s="94"/>
    </row>
    <row r="34405" spans="1:5">
      <c r="A34405" s="94"/>
      <c r="B34405" s="94"/>
      <c r="C34405" s="94"/>
      <c r="D34405" s="94"/>
      <c r="E34405" s="94"/>
    </row>
    <row r="34406" spans="1:5">
      <c r="A34406" s="94"/>
      <c r="B34406" s="94"/>
      <c r="C34406" s="94"/>
      <c r="D34406" s="94"/>
      <c r="E34406" s="94"/>
    </row>
    <row r="34407" spans="1:5">
      <c r="A34407" s="94"/>
      <c r="B34407" s="94"/>
      <c r="C34407" s="94"/>
      <c r="D34407" s="94"/>
      <c r="E34407" s="94"/>
    </row>
    <row r="34408" spans="1:5">
      <c r="A34408" s="94"/>
      <c r="B34408" s="94"/>
      <c r="C34408" s="94"/>
      <c r="D34408" s="94"/>
      <c r="E34408" s="94"/>
    </row>
    <row r="34409" spans="1:5">
      <c r="A34409" s="94"/>
      <c r="B34409" s="94"/>
      <c r="C34409" s="94"/>
      <c r="D34409" s="94"/>
      <c r="E34409" s="94"/>
    </row>
    <row r="34410" spans="1:5">
      <c r="A34410" s="94"/>
      <c r="B34410" s="94"/>
      <c r="C34410" s="94"/>
      <c r="D34410" s="94"/>
      <c r="E34410" s="94"/>
    </row>
    <row r="34411" spans="1:5">
      <c r="A34411" s="94"/>
      <c r="B34411" s="94"/>
      <c r="C34411" s="94"/>
      <c r="D34411" s="94"/>
      <c r="E34411" s="94"/>
    </row>
    <row r="34412" spans="1:5">
      <c r="A34412" s="94"/>
      <c r="B34412" s="94"/>
      <c r="C34412" s="94"/>
      <c r="D34412" s="94"/>
      <c r="E34412" s="94"/>
    </row>
    <row r="34413" spans="1:5">
      <c r="A34413" s="94"/>
      <c r="B34413" s="94"/>
      <c r="C34413" s="94"/>
      <c r="D34413" s="94"/>
      <c r="E34413" s="94"/>
    </row>
    <row r="34414" spans="1:5">
      <c r="A34414" s="94"/>
      <c r="B34414" s="94"/>
      <c r="C34414" s="94"/>
      <c r="D34414" s="94"/>
      <c r="E34414" s="94"/>
    </row>
    <row r="34415" spans="1:5">
      <c r="A34415" s="94"/>
      <c r="B34415" s="94"/>
      <c r="C34415" s="94"/>
      <c r="D34415" s="94"/>
      <c r="E34415" s="94"/>
    </row>
    <row r="34416" spans="1:5">
      <c r="A34416" s="94"/>
      <c r="B34416" s="94"/>
      <c r="C34416" s="94"/>
      <c r="D34416" s="94"/>
      <c r="E34416" s="94"/>
    </row>
    <row r="34417" spans="1:5">
      <c r="A34417" s="94"/>
      <c r="B34417" s="94"/>
      <c r="C34417" s="94"/>
      <c r="D34417" s="94"/>
      <c r="E34417" s="94"/>
    </row>
    <row r="34418" spans="1:5">
      <c r="A34418" s="94"/>
      <c r="B34418" s="94"/>
      <c r="C34418" s="94"/>
      <c r="D34418" s="94"/>
      <c r="E34418" s="94"/>
    </row>
    <row r="34419" spans="1:5">
      <c r="A34419" s="94"/>
      <c r="B34419" s="94"/>
      <c r="C34419" s="94"/>
      <c r="D34419" s="94"/>
      <c r="E34419" s="94"/>
    </row>
    <row r="34420" spans="1:5">
      <c r="A34420" s="94"/>
      <c r="B34420" s="94"/>
      <c r="C34420" s="94"/>
      <c r="D34420" s="94"/>
      <c r="E34420" s="94"/>
    </row>
    <row r="34421" spans="1:5">
      <c r="A34421" s="94"/>
      <c r="B34421" s="94"/>
      <c r="C34421" s="94"/>
      <c r="D34421" s="94"/>
      <c r="E34421" s="94"/>
    </row>
    <row r="34422" spans="1:5">
      <c r="A34422" s="94"/>
      <c r="B34422" s="94"/>
      <c r="C34422" s="94"/>
      <c r="D34422" s="94"/>
      <c r="E34422" s="94"/>
    </row>
    <row r="34423" spans="1:5">
      <c r="A34423" s="94"/>
      <c r="B34423" s="94"/>
      <c r="C34423" s="94"/>
      <c r="D34423" s="94"/>
      <c r="E34423" s="94"/>
    </row>
    <row r="34424" spans="1:5">
      <c r="A34424" s="94"/>
      <c r="B34424" s="94"/>
      <c r="C34424" s="94"/>
      <c r="D34424" s="94"/>
      <c r="E34424" s="94"/>
    </row>
    <row r="34425" spans="1:5">
      <c r="A34425" s="94"/>
      <c r="B34425" s="94"/>
      <c r="C34425" s="94"/>
      <c r="D34425" s="94"/>
      <c r="E34425" s="94"/>
    </row>
    <row r="34426" spans="1:5">
      <c r="A34426" s="94"/>
      <c r="B34426" s="94"/>
      <c r="C34426" s="94"/>
      <c r="D34426" s="94"/>
      <c r="E34426" s="94"/>
    </row>
    <row r="34427" spans="1:5">
      <c r="A34427" s="94"/>
      <c r="B34427" s="94"/>
      <c r="C34427" s="94"/>
      <c r="D34427" s="94"/>
      <c r="E34427" s="94"/>
    </row>
    <row r="34428" spans="1:5">
      <c r="A34428" s="94"/>
      <c r="B34428" s="94"/>
      <c r="C34428" s="94"/>
      <c r="D34428" s="94"/>
      <c r="E34428" s="94"/>
    </row>
    <row r="34429" spans="1:5">
      <c r="A34429" s="94"/>
      <c r="B34429" s="94"/>
      <c r="C34429" s="94"/>
      <c r="D34429" s="94"/>
      <c r="E34429" s="94"/>
    </row>
    <row r="34430" spans="1:5">
      <c r="A34430" s="94"/>
      <c r="B34430" s="94"/>
      <c r="C34430" s="94"/>
      <c r="D34430" s="94"/>
      <c r="E34430" s="94"/>
    </row>
    <row r="34431" spans="1:5">
      <c r="A34431" s="94"/>
      <c r="B34431" s="94"/>
      <c r="C34431" s="94"/>
      <c r="D34431" s="94"/>
      <c r="E34431" s="94"/>
    </row>
    <row r="34432" spans="1:5">
      <c r="A34432" s="94"/>
      <c r="B34432" s="94"/>
      <c r="C34432" s="94"/>
      <c r="D34432" s="94"/>
      <c r="E34432" s="94"/>
    </row>
    <row r="34433" spans="1:5">
      <c r="A34433" s="94"/>
      <c r="B34433" s="94"/>
      <c r="C34433" s="94"/>
      <c r="D34433" s="94"/>
      <c r="E34433" s="94"/>
    </row>
    <row r="34434" spans="1:5">
      <c r="A34434" s="94"/>
      <c r="B34434" s="94"/>
      <c r="C34434" s="94"/>
      <c r="D34434" s="94"/>
      <c r="E34434" s="94"/>
    </row>
    <row r="34435" spans="1:5">
      <c r="A34435" s="94"/>
      <c r="B34435" s="94"/>
      <c r="C34435" s="94"/>
      <c r="D34435" s="94"/>
      <c r="E34435" s="94"/>
    </row>
    <row r="34436" spans="1:5">
      <c r="A34436" s="94"/>
      <c r="B34436" s="94"/>
      <c r="C34436" s="94"/>
      <c r="D34436" s="94"/>
      <c r="E34436" s="94"/>
    </row>
    <row r="34437" spans="1:5">
      <c r="A34437" s="94"/>
      <c r="B34437" s="94"/>
      <c r="C34437" s="94"/>
      <c r="D34437" s="94"/>
      <c r="E34437" s="94"/>
    </row>
    <row r="34438" spans="1:5">
      <c r="A34438" s="94"/>
      <c r="B34438" s="94"/>
      <c r="C34438" s="94"/>
      <c r="D34438" s="94"/>
      <c r="E34438" s="94"/>
    </row>
    <row r="34439" spans="1:5">
      <c r="A34439" s="94"/>
      <c r="B34439" s="94"/>
      <c r="C34439" s="94"/>
      <c r="D34439" s="94"/>
      <c r="E34439" s="94"/>
    </row>
    <row r="34440" spans="1:5">
      <c r="A34440" s="94"/>
      <c r="B34440" s="94"/>
      <c r="C34440" s="94"/>
      <c r="D34440" s="94"/>
      <c r="E34440" s="94"/>
    </row>
    <row r="34441" spans="1:5">
      <c r="A34441" s="94"/>
      <c r="B34441" s="94"/>
      <c r="C34441" s="94"/>
      <c r="D34441" s="94"/>
      <c r="E34441" s="94"/>
    </row>
    <row r="34442" spans="1:5">
      <c r="A34442" s="94"/>
      <c r="B34442" s="94"/>
      <c r="C34442" s="94"/>
      <c r="D34442" s="94"/>
      <c r="E34442" s="94"/>
    </row>
    <row r="34443" spans="1:5">
      <c r="A34443" s="94"/>
      <c r="B34443" s="94"/>
      <c r="C34443" s="94"/>
      <c r="D34443" s="94"/>
      <c r="E34443" s="94"/>
    </row>
    <row r="34444" spans="1:5">
      <c r="A34444" s="94"/>
      <c r="B34444" s="94"/>
      <c r="C34444" s="94"/>
      <c r="D34444" s="94"/>
      <c r="E34444" s="94"/>
    </row>
    <row r="34445" spans="1:5">
      <c r="A34445" s="94"/>
      <c r="B34445" s="94"/>
      <c r="C34445" s="94"/>
      <c r="D34445" s="94"/>
      <c r="E34445" s="94"/>
    </row>
    <row r="34446" spans="1:5">
      <c r="A34446" s="94"/>
      <c r="B34446" s="94"/>
      <c r="C34446" s="94"/>
      <c r="D34446" s="94"/>
      <c r="E34446" s="94"/>
    </row>
    <row r="34447" spans="1:5">
      <c r="A34447" s="94"/>
      <c r="B34447" s="94"/>
      <c r="C34447" s="94"/>
      <c r="D34447" s="94"/>
      <c r="E34447" s="94"/>
    </row>
    <row r="34448" spans="1:5">
      <c r="A34448" s="94"/>
      <c r="B34448" s="94"/>
      <c r="C34448" s="94"/>
      <c r="D34448" s="94"/>
      <c r="E34448" s="94"/>
    </row>
    <row r="34449" spans="1:5">
      <c r="A34449" s="94"/>
      <c r="B34449" s="94"/>
      <c r="C34449" s="94"/>
      <c r="D34449" s="94"/>
      <c r="E34449" s="94"/>
    </row>
    <row r="34450" spans="1:5">
      <c r="A34450" s="94"/>
      <c r="B34450" s="94"/>
      <c r="C34450" s="94"/>
      <c r="D34450" s="94"/>
      <c r="E34450" s="94"/>
    </row>
    <row r="34451" spans="1:5">
      <c r="A34451" s="94"/>
      <c r="B34451" s="94"/>
      <c r="C34451" s="94"/>
      <c r="D34451" s="94"/>
      <c r="E34451" s="94"/>
    </row>
    <row r="34452" spans="1:5">
      <c r="A34452" s="94"/>
      <c r="B34452" s="94"/>
      <c r="C34452" s="94"/>
      <c r="D34452" s="94"/>
      <c r="E34452" s="94"/>
    </row>
    <row r="34453" spans="1:5">
      <c r="A34453" s="94"/>
      <c r="B34453" s="94"/>
      <c r="C34453" s="94"/>
      <c r="D34453" s="94"/>
      <c r="E34453" s="94"/>
    </row>
    <row r="34454" spans="1:5">
      <c r="A34454" s="94"/>
      <c r="B34454" s="94"/>
      <c r="C34454" s="94"/>
      <c r="D34454" s="94"/>
      <c r="E34454" s="94"/>
    </row>
    <row r="34455" spans="1:5">
      <c r="A34455" s="94"/>
      <c r="B34455" s="94"/>
      <c r="C34455" s="94"/>
      <c r="D34455" s="94"/>
      <c r="E34455" s="94"/>
    </row>
    <row r="34456" spans="1:5">
      <c r="A34456" s="94"/>
      <c r="B34456" s="94"/>
      <c r="C34456" s="94"/>
      <c r="D34456" s="94"/>
      <c r="E34456" s="94"/>
    </row>
    <row r="34457" spans="1:5">
      <c r="A34457" s="94"/>
      <c r="B34457" s="94"/>
      <c r="C34457" s="94"/>
      <c r="D34457" s="94"/>
      <c r="E34457" s="94"/>
    </row>
    <row r="34458" spans="1:5">
      <c r="A34458" s="94"/>
      <c r="B34458" s="94"/>
      <c r="C34458" s="94"/>
      <c r="D34458" s="94"/>
      <c r="E34458" s="94"/>
    </row>
    <row r="34459" spans="1:5">
      <c r="A34459" s="94"/>
      <c r="B34459" s="94"/>
      <c r="C34459" s="94"/>
      <c r="D34459" s="94"/>
      <c r="E34459" s="94"/>
    </row>
    <row r="34460" spans="1:5">
      <c r="A34460" s="94"/>
      <c r="B34460" s="94"/>
      <c r="C34460" s="94"/>
      <c r="D34460" s="94"/>
      <c r="E34460" s="94"/>
    </row>
    <row r="34461" spans="1:5">
      <c r="A34461" s="94"/>
      <c r="B34461" s="94"/>
      <c r="C34461" s="94"/>
      <c r="D34461" s="94"/>
      <c r="E34461" s="94"/>
    </row>
    <row r="34462" spans="1:5">
      <c r="A34462" s="94"/>
      <c r="B34462" s="94"/>
      <c r="C34462" s="94"/>
      <c r="D34462" s="94"/>
      <c r="E34462" s="94"/>
    </row>
    <row r="34463" spans="1:5">
      <c r="A34463" s="94"/>
      <c r="B34463" s="94"/>
      <c r="C34463" s="94"/>
      <c r="D34463" s="94"/>
      <c r="E34463" s="94"/>
    </row>
    <row r="34464" spans="1:5">
      <c r="A34464" s="94"/>
      <c r="B34464" s="94"/>
      <c r="C34464" s="94"/>
      <c r="D34464" s="94"/>
      <c r="E34464" s="94"/>
    </row>
    <row r="34465" spans="1:5">
      <c r="A34465" s="94"/>
      <c r="B34465" s="94"/>
      <c r="C34465" s="94"/>
      <c r="D34465" s="94"/>
      <c r="E34465" s="94"/>
    </row>
    <row r="34466" spans="1:5">
      <c r="A34466" s="94"/>
      <c r="B34466" s="94"/>
      <c r="C34466" s="94"/>
      <c r="D34466" s="94"/>
      <c r="E34466" s="94"/>
    </row>
    <row r="34467" spans="1:5">
      <c r="A34467" s="94"/>
      <c r="B34467" s="94"/>
      <c r="C34467" s="94"/>
      <c r="D34467" s="94"/>
      <c r="E34467" s="94"/>
    </row>
    <row r="34468" spans="1:5">
      <c r="A34468" s="94"/>
      <c r="B34468" s="94"/>
      <c r="C34468" s="94"/>
      <c r="D34468" s="94"/>
      <c r="E34468" s="94"/>
    </row>
    <row r="34469" spans="1:5">
      <c r="A34469" s="94"/>
      <c r="B34469" s="94"/>
      <c r="C34469" s="94"/>
      <c r="D34469" s="94"/>
      <c r="E34469" s="94"/>
    </row>
    <row r="34470" spans="1:5">
      <c r="A34470" s="94"/>
      <c r="B34470" s="94"/>
      <c r="C34470" s="94"/>
      <c r="D34470" s="94"/>
      <c r="E34470" s="94"/>
    </row>
    <row r="34471" spans="1:5">
      <c r="A34471" s="94"/>
      <c r="B34471" s="94"/>
      <c r="C34471" s="94"/>
      <c r="D34471" s="94"/>
      <c r="E34471" s="94"/>
    </row>
    <row r="34472" spans="1:5">
      <c r="A34472" s="94"/>
      <c r="B34472" s="94"/>
      <c r="C34472" s="94"/>
      <c r="D34472" s="94"/>
      <c r="E34472" s="94"/>
    </row>
    <row r="34473" spans="1:5">
      <c r="A34473" s="94"/>
      <c r="B34473" s="94"/>
      <c r="C34473" s="94"/>
      <c r="D34473" s="94"/>
      <c r="E34473" s="94"/>
    </row>
    <row r="34474" spans="1:5">
      <c r="A34474" s="94"/>
      <c r="B34474" s="94"/>
      <c r="C34474" s="94"/>
      <c r="D34474" s="94"/>
      <c r="E34474" s="94"/>
    </row>
    <row r="34475" spans="1:5">
      <c r="A34475" s="94"/>
      <c r="B34475" s="94"/>
      <c r="C34475" s="94"/>
      <c r="D34475" s="94"/>
      <c r="E34475" s="94"/>
    </row>
    <row r="34476" spans="1:5">
      <c r="A34476" s="94"/>
      <c r="B34476" s="94"/>
      <c r="C34476" s="94"/>
      <c r="D34476" s="94"/>
      <c r="E34476" s="94"/>
    </row>
    <row r="34477" spans="1:5">
      <c r="A34477" s="94"/>
      <c r="B34477" s="94"/>
      <c r="C34477" s="94"/>
      <c r="D34477" s="94"/>
      <c r="E34477" s="94"/>
    </row>
    <row r="34478" spans="1:5">
      <c r="A34478" s="94"/>
      <c r="B34478" s="94"/>
      <c r="C34478" s="94"/>
      <c r="D34478" s="94"/>
      <c r="E34478" s="94"/>
    </row>
    <row r="34479" spans="1:5">
      <c r="A34479" s="94"/>
      <c r="B34479" s="94"/>
      <c r="C34479" s="94"/>
      <c r="D34479" s="94"/>
      <c r="E34479" s="94"/>
    </row>
    <row r="34480" spans="1:5">
      <c r="A34480" s="94"/>
      <c r="B34480" s="94"/>
      <c r="C34480" s="94"/>
      <c r="D34480" s="94"/>
      <c r="E34480" s="94"/>
    </row>
    <row r="34481" spans="1:5">
      <c r="A34481" s="94"/>
      <c r="B34481" s="94"/>
      <c r="C34481" s="94"/>
      <c r="D34481" s="94"/>
      <c r="E34481" s="94"/>
    </row>
    <row r="34482" spans="1:5">
      <c r="A34482" s="94"/>
      <c r="B34482" s="94"/>
      <c r="C34482" s="94"/>
      <c r="D34482" s="94"/>
      <c r="E34482" s="94"/>
    </row>
    <row r="34483" spans="1:5">
      <c r="A34483" s="94"/>
      <c r="B34483" s="94"/>
      <c r="C34483" s="94"/>
      <c r="D34483" s="94"/>
      <c r="E34483" s="94"/>
    </row>
    <row r="34484" spans="1:5">
      <c r="A34484" s="94"/>
      <c r="B34484" s="94"/>
      <c r="C34484" s="94"/>
      <c r="D34484" s="94"/>
      <c r="E34484" s="94"/>
    </row>
    <row r="34485" spans="1:5">
      <c r="A34485" s="94"/>
      <c r="B34485" s="94"/>
      <c r="C34485" s="94"/>
      <c r="D34485" s="94"/>
      <c r="E34485" s="94"/>
    </row>
    <row r="34486" spans="1:5">
      <c r="A34486" s="94"/>
      <c r="B34486" s="94"/>
      <c r="C34486" s="94"/>
      <c r="D34486" s="94"/>
      <c r="E34486" s="94"/>
    </row>
    <row r="34487" spans="1:5">
      <c r="A34487" s="94"/>
      <c r="B34487" s="94"/>
      <c r="C34487" s="94"/>
      <c r="D34487" s="94"/>
      <c r="E34487" s="94"/>
    </row>
    <row r="34488" spans="1:5">
      <c r="A34488" s="94"/>
      <c r="B34488" s="94"/>
      <c r="C34488" s="94"/>
      <c r="D34488" s="94"/>
      <c r="E34488" s="94"/>
    </row>
    <row r="34489" spans="1:5">
      <c r="A34489" s="94"/>
      <c r="B34489" s="94"/>
      <c r="C34489" s="94"/>
      <c r="D34489" s="94"/>
      <c r="E34489" s="94"/>
    </row>
    <row r="34490" spans="1:5">
      <c r="A34490" s="94"/>
      <c r="B34490" s="94"/>
      <c r="C34490" s="94"/>
      <c r="D34490" s="94"/>
      <c r="E34490" s="94"/>
    </row>
    <row r="34491" spans="1:5">
      <c r="A34491" s="94"/>
      <c r="B34491" s="94"/>
      <c r="C34491" s="94"/>
      <c r="D34491" s="94"/>
      <c r="E34491" s="94"/>
    </row>
    <row r="34492" spans="1:5">
      <c r="A34492" s="94"/>
      <c r="B34492" s="94"/>
      <c r="C34492" s="94"/>
      <c r="D34492" s="94"/>
      <c r="E34492" s="94"/>
    </row>
    <row r="34493" spans="1:5">
      <c r="A34493" s="94"/>
      <c r="B34493" s="94"/>
      <c r="C34493" s="94"/>
      <c r="D34493" s="94"/>
      <c r="E34493" s="94"/>
    </row>
    <row r="34494" spans="1:5">
      <c r="A34494" s="94"/>
      <c r="B34494" s="94"/>
      <c r="C34494" s="94"/>
      <c r="D34494" s="94"/>
      <c r="E34494" s="94"/>
    </row>
    <row r="34495" spans="1:5">
      <c r="A34495" s="94"/>
      <c r="B34495" s="94"/>
      <c r="C34495" s="94"/>
      <c r="D34495" s="94"/>
      <c r="E34495" s="94"/>
    </row>
    <row r="34496" spans="1:5">
      <c r="A34496" s="94"/>
      <c r="B34496" s="94"/>
      <c r="C34496" s="94"/>
      <c r="D34496" s="94"/>
      <c r="E34496" s="94"/>
    </row>
    <row r="34497" spans="1:5">
      <c r="A34497" s="94"/>
      <c r="B34497" s="94"/>
      <c r="C34497" s="94"/>
      <c r="D34497" s="94"/>
      <c r="E34497" s="94"/>
    </row>
    <row r="34498" spans="1:5">
      <c r="A34498" s="94"/>
      <c r="B34498" s="94"/>
      <c r="C34498" s="94"/>
      <c r="D34498" s="94"/>
      <c r="E34498" s="94"/>
    </row>
    <row r="34499" spans="1:5">
      <c r="A34499" s="94"/>
      <c r="B34499" s="94"/>
      <c r="C34499" s="94"/>
      <c r="D34499" s="94"/>
      <c r="E34499" s="94"/>
    </row>
    <row r="34500" spans="1:5">
      <c r="A34500" s="94"/>
      <c r="B34500" s="94"/>
      <c r="C34500" s="94"/>
      <c r="D34500" s="94"/>
      <c r="E34500" s="94"/>
    </row>
    <row r="34501" spans="1:5">
      <c r="A34501" s="94"/>
      <c r="B34501" s="94"/>
      <c r="C34501" s="94"/>
      <c r="D34501" s="94"/>
      <c r="E34501" s="94"/>
    </row>
    <row r="34502" spans="1:5">
      <c r="A34502" s="94"/>
      <c r="B34502" s="94"/>
      <c r="C34502" s="94"/>
      <c r="D34502" s="94"/>
      <c r="E34502" s="94"/>
    </row>
    <row r="34503" spans="1:5">
      <c r="A34503" s="94"/>
      <c r="B34503" s="94"/>
      <c r="C34503" s="94"/>
      <c r="D34503" s="94"/>
      <c r="E34503" s="94"/>
    </row>
    <row r="34504" spans="1:5">
      <c r="A34504" s="94"/>
      <c r="B34504" s="94"/>
      <c r="C34504" s="94"/>
      <c r="D34504" s="94"/>
      <c r="E34504" s="94"/>
    </row>
    <row r="34505" spans="1:5">
      <c r="A34505" s="94"/>
      <c r="B34505" s="94"/>
      <c r="C34505" s="94"/>
      <c r="D34505" s="94"/>
      <c r="E34505" s="94"/>
    </row>
    <row r="34506" spans="1:5">
      <c r="A34506" s="94"/>
      <c r="B34506" s="94"/>
      <c r="C34506" s="94"/>
      <c r="D34506" s="94"/>
      <c r="E34506" s="94"/>
    </row>
    <row r="34507" spans="1:5">
      <c r="A34507" s="94"/>
      <c r="B34507" s="94"/>
      <c r="C34507" s="94"/>
      <c r="D34507" s="94"/>
      <c r="E34507" s="94"/>
    </row>
    <row r="34508" spans="1:5">
      <c r="A34508" s="94"/>
      <c r="B34508" s="94"/>
      <c r="C34508" s="94"/>
      <c r="D34508" s="94"/>
      <c r="E34508" s="94"/>
    </row>
    <row r="34509" spans="1:5">
      <c r="A34509" s="94"/>
      <c r="B34509" s="94"/>
      <c r="C34509" s="94"/>
      <c r="D34509" s="94"/>
      <c r="E34509" s="94"/>
    </row>
    <row r="34510" spans="1:5">
      <c r="A34510" s="94"/>
      <c r="B34510" s="94"/>
      <c r="C34510" s="94"/>
      <c r="D34510" s="94"/>
      <c r="E34510" s="94"/>
    </row>
    <row r="34511" spans="1:5">
      <c r="A34511" s="94"/>
      <c r="B34511" s="94"/>
      <c r="C34511" s="94"/>
      <c r="D34511" s="94"/>
      <c r="E34511" s="94"/>
    </row>
    <row r="34512" spans="1:5">
      <c r="A34512" s="94"/>
      <c r="B34512" s="94"/>
      <c r="C34512" s="94"/>
      <c r="D34512" s="94"/>
      <c r="E34512" s="94"/>
    </row>
    <row r="34513" spans="1:5">
      <c r="A34513" s="94"/>
      <c r="B34513" s="94"/>
      <c r="C34513" s="94"/>
      <c r="D34513" s="94"/>
      <c r="E34513" s="94"/>
    </row>
    <row r="34514" spans="1:5">
      <c r="A34514" s="94"/>
      <c r="B34514" s="94"/>
      <c r="C34514" s="94"/>
      <c r="D34514" s="94"/>
      <c r="E34514" s="94"/>
    </row>
    <row r="34515" spans="1:5">
      <c r="A34515" s="94"/>
      <c r="B34515" s="94"/>
      <c r="C34515" s="94"/>
      <c r="D34515" s="94"/>
      <c r="E34515" s="94"/>
    </row>
    <row r="34516" spans="1:5">
      <c r="A34516" s="94"/>
      <c r="B34516" s="94"/>
      <c r="C34516" s="94"/>
      <c r="D34516" s="94"/>
      <c r="E34516" s="94"/>
    </row>
    <row r="34517" spans="1:5">
      <c r="A34517" s="94"/>
      <c r="B34517" s="94"/>
      <c r="C34517" s="94"/>
      <c r="D34517" s="94"/>
      <c r="E34517" s="94"/>
    </row>
    <row r="34518" spans="1:5">
      <c r="A34518" s="94"/>
      <c r="B34518" s="94"/>
      <c r="C34518" s="94"/>
      <c r="D34518" s="94"/>
      <c r="E34518" s="94"/>
    </row>
    <row r="34519" spans="1:5">
      <c r="A34519" s="94"/>
      <c r="B34519" s="94"/>
      <c r="C34519" s="94"/>
      <c r="D34519" s="94"/>
      <c r="E34519" s="94"/>
    </row>
    <row r="34520" spans="1:5">
      <c r="A34520" s="94"/>
      <c r="B34520" s="94"/>
      <c r="C34520" s="94"/>
      <c r="D34520" s="94"/>
      <c r="E34520" s="94"/>
    </row>
    <row r="34521" spans="1:5">
      <c r="A34521" s="94"/>
      <c r="B34521" s="94"/>
      <c r="C34521" s="94"/>
      <c r="D34521" s="94"/>
      <c r="E34521" s="94"/>
    </row>
    <row r="34522" spans="1:5">
      <c r="A34522" s="94"/>
      <c r="B34522" s="94"/>
      <c r="C34522" s="94"/>
      <c r="D34522" s="94"/>
      <c r="E34522" s="94"/>
    </row>
    <row r="34523" spans="1:5">
      <c r="A34523" s="94"/>
      <c r="B34523" s="94"/>
      <c r="C34523" s="94"/>
      <c r="D34523" s="94"/>
      <c r="E34523" s="94"/>
    </row>
    <row r="34524" spans="1:5">
      <c r="A34524" s="94"/>
      <c r="B34524" s="94"/>
      <c r="C34524" s="94"/>
      <c r="D34524" s="94"/>
      <c r="E34524" s="94"/>
    </row>
    <row r="34525" spans="1:5">
      <c r="A34525" s="94"/>
      <c r="B34525" s="94"/>
      <c r="C34525" s="94"/>
      <c r="D34525" s="94"/>
      <c r="E34525" s="94"/>
    </row>
    <row r="34526" spans="1:5">
      <c r="A34526" s="94"/>
      <c r="B34526" s="94"/>
      <c r="C34526" s="94"/>
      <c r="D34526" s="94"/>
      <c r="E34526" s="94"/>
    </row>
    <row r="34527" spans="1:5">
      <c r="A34527" s="94"/>
      <c r="B34527" s="94"/>
      <c r="C34527" s="94"/>
      <c r="D34527" s="94"/>
      <c r="E34527" s="94"/>
    </row>
    <row r="34528" spans="1:5">
      <c r="A34528" s="94"/>
      <c r="B34528" s="94"/>
      <c r="C34528" s="94"/>
      <c r="D34528" s="94"/>
      <c r="E34528" s="94"/>
    </row>
    <row r="34529" spans="1:5">
      <c r="A34529" s="94"/>
      <c r="B34529" s="94"/>
      <c r="C34529" s="94"/>
      <c r="D34529" s="94"/>
      <c r="E34529" s="94"/>
    </row>
    <row r="34530" spans="1:5">
      <c r="A34530" s="94"/>
      <c r="B34530" s="94"/>
      <c r="C34530" s="94"/>
      <c r="D34530" s="94"/>
      <c r="E34530" s="94"/>
    </row>
    <row r="34531" spans="1:5">
      <c r="A34531" s="94"/>
      <c r="B34531" s="94"/>
      <c r="C34531" s="94"/>
      <c r="D34531" s="94"/>
      <c r="E34531" s="94"/>
    </row>
    <row r="34532" spans="1:5">
      <c r="A34532" s="94"/>
      <c r="B34532" s="94"/>
      <c r="C34532" s="94"/>
      <c r="D34532" s="94"/>
      <c r="E34532" s="94"/>
    </row>
    <row r="34533" spans="1:5">
      <c r="A34533" s="94"/>
      <c r="B34533" s="94"/>
      <c r="C34533" s="94"/>
      <c r="D34533" s="94"/>
      <c r="E34533" s="94"/>
    </row>
    <row r="34534" spans="1:5">
      <c r="A34534" s="94"/>
      <c r="B34534" s="94"/>
      <c r="C34534" s="94"/>
      <c r="D34534" s="94"/>
      <c r="E34534" s="94"/>
    </row>
    <row r="34535" spans="1:5">
      <c r="A34535" s="94"/>
      <c r="B34535" s="94"/>
      <c r="C34535" s="94"/>
      <c r="D34535" s="94"/>
      <c r="E34535" s="94"/>
    </row>
    <row r="34536" spans="1:5">
      <c r="A34536" s="94"/>
      <c r="B34536" s="94"/>
      <c r="C34536" s="94"/>
      <c r="D34536" s="94"/>
      <c r="E34536" s="94"/>
    </row>
    <row r="34537" spans="1:5">
      <c r="A34537" s="94"/>
      <c r="B34537" s="94"/>
      <c r="C34537" s="94"/>
      <c r="D34537" s="94"/>
      <c r="E34537" s="94"/>
    </row>
    <row r="34538" spans="1:5">
      <c r="A34538" s="94"/>
      <c r="B34538" s="94"/>
      <c r="C34538" s="94"/>
      <c r="D34538" s="94"/>
      <c r="E34538" s="94"/>
    </row>
    <row r="34539" spans="1:5">
      <c r="A34539" s="94"/>
      <c r="B34539" s="94"/>
      <c r="C34539" s="94"/>
      <c r="D34539" s="94"/>
      <c r="E34539" s="94"/>
    </row>
    <row r="34540" spans="1:5">
      <c r="A34540" s="94"/>
      <c r="B34540" s="94"/>
      <c r="C34540" s="94"/>
      <c r="D34540" s="94"/>
      <c r="E34540" s="94"/>
    </row>
    <row r="34541" spans="1:5">
      <c r="A34541" s="94"/>
      <c r="B34541" s="94"/>
      <c r="C34541" s="94"/>
      <c r="D34541" s="94"/>
      <c r="E34541" s="94"/>
    </row>
    <row r="34542" spans="1:5">
      <c r="A34542" s="94"/>
      <c r="B34542" s="94"/>
      <c r="C34542" s="94"/>
      <c r="D34542" s="94"/>
      <c r="E34542" s="94"/>
    </row>
    <row r="34543" spans="1:5">
      <c r="A34543" s="94"/>
      <c r="B34543" s="94"/>
      <c r="C34543" s="94"/>
      <c r="D34543" s="94"/>
      <c r="E34543" s="94"/>
    </row>
    <row r="34544" spans="1:5">
      <c r="A34544" s="94"/>
      <c r="B34544" s="94"/>
      <c r="C34544" s="94"/>
      <c r="D34544" s="94"/>
      <c r="E34544" s="94"/>
    </row>
    <row r="34545" spans="1:5">
      <c r="A34545" s="94"/>
      <c r="B34545" s="94"/>
      <c r="C34545" s="94"/>
      <c r="D34545" s="94"/>
      <c r="E34545" s="94"/>
    </row>
    <row r="34546" spans="1:5">
      <c r="A34546" s="94"/>
      <c r="B34546" s="94"/>
      <c r="C34546" s="94"/>
      <c r="D34546" s="94"/>
      <c r="E34546" s="94"/>
    </row>
    <row r="34547" spans="1:5">
      <c r="A34547" s="94"/>
      <c r="B34547" s="94"/>
      <c r="C34547" s="94"/>
      <c r="D34547" s="94"/>
      <c r="E34547" s="94"/>
    </row>
    <row r="34548" spans="1:5">
      <c r="A34548" s="94"/>
      <c r="B34548" s="94"/>
      <c r="C34548" s="94"/>
      <c r="D34548" s="94"/>
      <c r="E34548" s="94"/>
    </row>
    <row r="34549" spans="1:5">
      <c r="A34549" s="94"/>
      <c r="B34549" s="94"/>
      <c r="C34549" s="94"/>
      <c r="D34549" s="94"/>
      <c r="E34549" s="94"/>
    </row>
    <row r="34550" spans="1:5">
      <c r="A34550" s="94"/>
      <c r="B34550" s="94"/>
      <c r="C34550" s="94"/>
      <c r="D34550" s="94"/>
      <c r="E34550" s="94"/>
    </row>
    <row r="34551" spans="1:5">
      <c r="A34551" s="94"/>
      <c r="B34551" s="94"/>
      <c r="C34551" s="94"/>
      <c r="D34551" s="94"/>
      <c r="E34551" s="94"/>
    </row>
    <row r="34552" spans="1:5">
      <c r="A34552" s="94"/>
      <c r="B34552" s="94"/>
      <c r="C34552" s="94"/>
      <c r="D34552" s="94"/>
      <c r="E34552" s="94"/>
    </row>
    <row r="34553" spans="1:5">
      <c r="A34553" s="94"/>
      <c r="B34553" s="94"/>
      <c r="C34553" s="94"/>
      <c r="D34553" s="94"/>
      <c r="E34553" s="94"/>
    </row>
    <row r="34554" spans="1:5">
      <c r="A34554" s="94"/>
      <c r="B34554" s="94"/>
      <c r="C34554" s="94"/>
      <c r="D34554" s="94"/>
      <c r="E34554" s="94"/>
    </row>
    <row r="34555" spans="1:5">
      <c r="A34555" s="94"/>
      <c r="B34555" s="94"/>
      <c r="C34555" s="94"/>
      <c r="D34555" s="94"/>
      <c r="E34555" s="94"/>
    </row>
    <row r="34556" spans="1:5">
      <c r="A34556" s="94"/>
      <c r="B34556" s="94"/>
      <c r="C34556" s="94"/>
      <c r="D34556" s="94"/>
      <c r="E34556" s="94"/>
    </row>
    <row r="34557" spans="1:5">
      <c r="A34557" s="94"/>
      <c r="B34557" s="94"/>
      <c r="C34557" s="94"/>
      <c r="D34557" s="94"/>
      <c r="E34557" s="94"/>
    </row>
    <row r="34558" spans="1:5">
      <c r="A34558" s="94"/>
      <c r="B34558" s="94"/>
      <c r="C34558" s="94"/>
      <c r="D34558" s="94"/>
      <c r="E34558" s="94"/>
    </row>
    <row r="34559" spans="1:5">
      <c r="A34559" s="94"/>
      <c r="B34559" s="94"/>
      <c r="C34559" s="94"/>
      <c r="D34559" s="94"/>
      <c r="E34559" s="94"/>
    </row>
    <row r="34560" spans="1:5">
      <c r="A34560" s="94"/>
      <c r="B34560" s="94"/>
      <c r="C34560" s="94"/>
      <c r="D34560" s="94"/>
      <c r="E34560" s="94"/>
    </row>
    <row r="34561" spans="1:5">
      <c r="A34561" s="94"/>
      <c r="B34561" s="94"/>
      <c r="C34561" s="94"/>
      <c r="D34561" s="94"/>
      <c r="E34561" s="94"/>
    </row>
    <row r="34562" spans="1:5">
      <c r="A34562" s="94"/>
      <c r="B34562" s="94"/>
      <c r="C34562" s="94"/>
      <c r="D34562" s="94"/>
      <c r="E34562" s="94"/>
    </row>
    <row r="34563" spans="1:5">
      <c r="A34563" s="94"/>
      <c r="B34563" s="94"/>
      <c r="C34563" s="94"/>
      <c r="D34563" s="94"/>
      <c r="E34563" s="94"/>
    </row>
    <row r="34564" spans="1:5">
      <c r="A34564" s="94"/>
      <c r="B34564" s="94"/>
      <c r="C34564" s="94"/>
      <c r="D34564" s="94"/>
      <c r="E34564" s="94"/>
    </row>
    <row r="34565" spans="1:5">
      <c r="A34565" s="94"/>
      <c r="B34565" s="94"/>
      <c r="C34565" s="94"/>
      <c r="D34565" s="94"/>
      <c r="E34565" s="94"/>
    </row>
    <row r="34566" spans="1:5">
      <c r="A34566" s="94"/>
      <c r="B34566" s="94"/>
      <c r="C34566" s="94"/>
      <c r="D34566" s="94"/>
      <c r="E34566" s="94"/>
    </row>
    <row r="34567" spans="1:5">
      <c r="A34567" s="94"/>
      <c r="B34567" s="94"/>
      <c r="C34567" s="94"/>
      <c r="D34567" s="94"/>
      <c r="E34567" s="94"/>
    </row>
    <row r="34568" spans="1:5">
      <c r="A34568" s="94"/>
      <c r="B34568" s="94"/>
      <c r="C34568" s="94"/>
      <c r="D34568" s="94"/>
      <c r="E34568" s="94"/>
    </row>
    <row r="34569" spans="1:5">
      <c r="A34569" s="94"/>
      <c r="B34569" s="94"/>
      <c r="C34569" s="94"/>
      <c r="D34569" s="94"/>
      <c r="E34569" s="94"/>
    </row>
    <row r="34570" spans="1:5">
      <c r="A34570" s="94"/>
      <c r="B34570" s="94"/>
      <c r="C34570" s="94"/>
      <c r="D34570" s="94"/>
      <c r="E34570" s="94"/>
    </row>
    <row r="34571" spans="1:5">
      <c r="A34571" s="94"/>
      <c r="B34571" s="94"/>
      <c r="C34571" s="94"/>
      <c r="D34571" s="94"/>
      <c r="E34571" s="94"/>
    </row>
    <row r="34572" spans="1:5">
      <c r="A34572" s="94"/>
      <c r="B34572" s="94"/>
      <c r="C34572" s="94"/>
      <c r="D34572" s="94"/>
      <c r="E34572" s="94"/>
    </row>
    <row r="34573" spans="1:5">
      <c r="A34573" s="94"/>
      <c r="B34573" s="94"/>
      <c r="C34573" s="94"/>
      <c r="D34573" s="94"/>
      <c r="E34573" s="94"/>
    </row>
    <row r="34574" spans="1:5">
      <c r="A34574" s="94"/>
      <c r="B34574" s="94"/>
      <c r="C34574" s="94"/>
      <c r="D34574" s="94"/>
      <c r="E34574" s="94"/>
    </row>
    <row r="34575" spans="1:5">
      <c r="A34575" s="94"/>
      <c r="B34575" s="94"/>
      <c r="C34575" s="94"/>
      <c r="D34575" s="94"/>
      <c r="E34575" s="94"/>
    </row>
    <row r="34576" spans="1:5">
      <c r="A34576" s="94"/>
      <c r="B34576" s="94"/>
      <c r="C34576" s="94"/>
      <c r="D34576" s="94"/>
      <c r="E34576" s="94"/>
    </row>
    <row r="34577" spans="1:5">
      <c r="A34577" s="94"/>
      <c r="B34577" s="94"/>
      <c r="C34577" s="94"/>
      <c r="D34577" s="94"/>
      <c r="E34577" s="94"/>
    </row>
    <row r="34578" spans="1:5">
      <c r="A34578" s="94"/>
      <c r="B34578" s="94"/>
      <c r="C34578" s="94"/>
      <c r="D34578" s="94"/>
      <c r="E34578" s="94"/>
    </row>
    <row r="34579" spans="1:5">
      <c r="A34579" s="94"/>
      <c r="B34579" s="94"/>
      <c r="C34579" s="94"/>
      <c r="D34579" s="94"/>
      <c r="E34579" s="94"/>
    </row>
    <row r="34580" spans="1:5">
      <c r="A34580" s="94"/>
      <c r="B34580" s="94"/>
      <c r="C34580" s="94"/>
      <c r="D34580" s="94"/>
      <c r="E34580" s="94"/>
    </row>
    <row r="34581" spans="1:5">
      <c r="A34581" s="94"/>
      <c r="B34581" s="94"/>
      <c r="C34581" s="94"/>
      <c r="D34581" s="94"/>
      <c r="E34581" s="94"/>
    </row>
    <row r="34582" spans="1:5">
      <c r="A34582" s="94"/>
      <c r="B34582" s="94"/>
      <c r="C34582" s="94"/>
      <c r="D34582" s="94"/>
      <c r="E34582" s="94"/>
    </row>
    <row r="34583" spans="1:5">
      <c r="A34583" s="94"/>
      <c r="B34583" s="94"/>
      <c r="C34583" s="94"/>
      <c r="D34583" s="94"/>
      <c r="E34583" s="94"/>
    </row>
    <row r="34584" spans="1:5">
      <c r="A34584" s="94"/>
      <c r="B34584" s="94"/>
      <c r="C34584" s="94"/>
      <c r="D34584" s="94"/>
      <c r="E34584" s="94"/>
    </row>
    <row r="34585" spans="1:5">
      <c r="A34585" s="94"/>
      <c r="B34585" s="94"/>
      <c r="C34585" s="94"/>
      <c r="D34585" s="94"/>
      <c r="E34585" s="94"/>
    </row>
    <row r="34586" spans="1:5">
      <c r="A34586" s="94"/>
      <c r="B34586" s="94"/>
      <c r="C34586" s="94"/>
      <c r="D34586" s="94"/>
      <c r="E34586" s="94"/>
    </row>
    <row r="34587" spans="1:5">
      <c r="A34587" s="94"/>
      <c r="B34587" s="94"/>
      <c r="C34587" s="94"/>
      <c r="D34587" s="94"/>
      <c r="E34587" s="94"/>
    </row>
    <row r="34588" spans="1:5">
      <c r="A34588" s="94"/>
      <c r="B34588" s="94"/>
      <c r="C34588" s="94"/>
      <c r="D34588" s="94"/>
      <c r="E34588" s="94"/>
    </row>
    <row r="34589" spans="1:5">
      <c r="A34589" s="94"/>
      <c r="B34589" s="94"/>
      <c r="C34589" s="94"/>
      <c r="D34589" s="94"/>
      <c r="E34589" s="94"/>
    </row>
    <row r="34590" spans="1:5">
      <c r="A34590" s="94"/>
      <c r="B34590" s="94"/>
      <c r="C34590" s="94"/>
      <c r="D34590" s="94"/>
      <c r="E34590" s="94"/>
    </row>
    <row r="34591" spans="1:5">
      <c r="A34591" s="94"/>
      <c r="B34591" s="94"/>
      <c r="C34591" s="94"/>
      <c r="D34591" s="94"/>
      <c r="E34591" s="94"/>
    </row>
    <row r="34592" spans="1:5">
      <c r="A34592" s="94"/>
      <c r="B34592" s="94"/>
      <c r="C34592" s="94"/>
      <c r="D34592" s="94"/>
      <c r="E34592" s="94"/>
    </row>
    <row r="34593" spans="1:5">
      <c r="A34593" s="94"/>
      <c r="B34593" s="94"/>
      <c r="C34593" s="94"/>
      <c r="D34593" s="94"/>
      <c r="E34593" s="94"/>
    </row>
    <row r="34594" spans="1:5">
      <c r="A34594" s="94"/>
      <c r="B34594" s="94"/>
      <c r="C34594" s="94"/>
      <c r="D34594" s="94"/>
      <c r="E34594" s="94"/>
    </row>
    <row r="34595" spans="1:5">
      <c r="A34595" s="94"/>
      <c r="B34595" s="94"/>
      <c r="C34595" s="94"/>
      <c r="D34595" s="94"/>
      <c r="E34595" s="94"/>
    </row>
    <row r="34596" spans="1:5">
      <c r="A34596" s="94"/>
      <c r="B34596" s="94"/>
      <c r="C34596" s="94"/>
      <c r="D34596" s="94"/>
      <c r="E34596" s="94"/>
    </row>
    <row r="34597" spans="1:5">
      <c r="A34597" s="94"/>
      <c r="B34597" s="94"/>
      <c r="C34597" s="94"/>
      <c r="D34597" s="94"/>
      <c r="E34597" s="94"/>
    </row>
    <row r="34598" spans="1:5">
      <c r="A34598" s="94"/>
      <c r="B34598" s="94"/>
      <c r="C34598" s="94"/>
      <c r="D34598" s="94"/>
      <c r="E34598" s="94"/>
    </row>
    <row r="34599" spans="1:5">
      <c r="A34599" s="94"/>
      <c r="B34599" s="94"/>
      <c r="C34599" s="94"/>
      <c r="D34599" s="94"/>
      <c r="E34599" s="94"/>
    </row>
    <row r="34600" spans="1:5">
      <c r="A34600" s="94"/>
      <c r="B34600" s="94"/>
      <c r="C34600" s="94"/>
      <c r="D34600" s="94"/>
      <c r="E34600" s="94"/>
    </row>
    <row r="34601" spans="1:5">
      <c r="A34601" s="94"/>
      <c r="B34601" s="94"/>
      <c r="C34601" s="94"/>
      <c r="D34601" s="94"/>
      <c r="E34601" s="94"/>
    </row>
    <row r="34602" spans="1:5">
      <c r="A34602" s="94"/>
      <c r="B34602" s="94"/>
      <c r="C34602" s="94"/>
      <c r="D34602" s="94"/>
      <c r="E34602" s="94"/>
    </row>
    <row r="34603" spans="1:5">
      <c r="A34603" s="94"/>
      <c r="B34603" s="94"/>
      <c r="C34603" s="94"/>
      <c r="D34603" s="94"/>
      <c r="E34603" s="94"/>
    </row>
    <row r="34604" spans="1:5">
      <c r="A34604" s="94"/>
      <c r="B34604" s="94"/>
      <c r="C34604" s="94"/>
      <c r="D34604" s="94"/>
      <c r="E34604" s="94"/>
    </row>
    <row r="34605" spans="1:5">
      <c r="A34605" s="94"/>
      <c r="B34605" s="94"/>
      <c r="C34605" s="94"/>
      <c r="D34605" s="94"/>
      <c r="E34605" s="94"/>
    </row>
    <row r="34606" spans="1:5">
      <c r="A34606" s="94"/>
      <c r="B34606" s="94"/>
      <c r="C34606" s="94"/>
      <c r="D34606" s="94"/>
      <c r="E34606" s="94"/>
    </row>
    <row r="34607" spans="1:5">
      <c r="A34607" s="94"/>
      <c r="B34607" s="94"/>
      <c r="C34607" s="94"/>
      <c r="D34607" s="94"/>
      <c r="E34607" s="94"/>
    </row>
    <row r="34608" spans="1:5">
      <c r="A34608" s="94"/>
      <c r="B34608" s="94"/>
      <c r="C34608" s="94"/>
      <c r="D34608" s="94"/>
      <c r="E34608" s="94"/>
    </row>
    <row r="34609" spans="1:5">
      <c r="A34609" s="94"/>
      <c r="B34609" s="94"/>
      <c r="C34609" s="94"/>
      <c r="D34609" s="94"/>
      <c r="E34609" s="94"/>
    </row>
    <row r="34610" spans="1:5">
      <c r="A34610" s="94"/>
      <c r="B34610" s="94"/>
      <c r="C34610" s="94"/>
      <c r="D34610" s="94"/>
      <c r="E34610" s="94"/>
    </row>
    <row r="34611" spans="1:5">
      <c r="A34611" s="94"/>
      <c r="B34611" s="94"/>
      <c r="C34611" s="94"/>
      <c r="D34611" s="94"/>
      <c r="E34611" s="94"/>
    </row>
    <row r="34612" spans="1:5">
      <c r="A34612" s="94"/>
      <c r="B34612" s="94"/>
      <c r="C34612" s="94"/>
      <c r="D34612" s="94"/>
      <c r="E34612" s="94"/>
    </row>
    <row r="34613" spans="1:5">
      <c r="A34613" s="94"/>
      <c r="B34613" s="94"/>
      <c r="C34613" s="94"/>
      <c r="D34613" s="94"/>
      <c r="E34613" s="94"/>
    </row>
    <row r="34614" spans="1:5">
      <c r="A34614" s="94"/>
      <c r="B34614" s="94"/>
      <c r="C34614" s="94"/>
      <c r="D34614" s="94"/>
      <c r="E34614" s="94"/>
    </row>
    <row r="34615" spans="1:5">
      <c r="A34615" s="94"/>
      <c r="B34615" s="94"/>
      <c r="C34615" s="94"/>
      <c r="D34615" s="94"/>
      <c r="E34615" s="94"/>
    </row>
    <row r="34616" spans="1:5">
      <c r="A34616" s="94"/>
      <c r="B34616" s="94"/>
      <c r="C34616" s="94"/>
      <c r="D34616" s="94"/>
      <c r="E34616" s="94"/>
    </row>
    <row r="34617" spans="1:5">
      <c r="A34617" s="94"/>
      <c r="B34617" s="94"/>
      <c r="C34617" s="94"/>
      <c r="D34617" s="94"/>
      <c r="E34617" s="94"/>
    </row>
    <row r="34618" spans="1:5">
      <c r="A34618" s="94"/>
      <c r="B34618" s="94"/>
      <c r="C34618" s="94"/>
      <c r="D34618" s="94"/>
      <c r="E34618" s="94"/>
    </row>
    <row r="34619" spans="1:5">
      <c r="A34619" s="94"/>
      <c r="B34619" s="94"/>
      <c r="C34619" s="94"/>
      <c r="D34619" s="94"/>
      <c r="E34619" s="94"/>
    </row>
    <row r="34620" spans="1:5">
      <c r="A34620" s="94"/>
      <c r="B34620" s="94"/>
      <c r="C34620" s="94"/>
      <c r="D34620" s="94"/>
      <c r="E34620" s="94"/>
    </row>
    <row r="34621" spans="1:5">
      <c r="A34621" s="94"/>
      <c r="B34621" s="94"/>
      <c r="C34621" s="94"/>
      <c r="D34621" s="94"/>
      <c r="E34621" s="94"/>
    </row>
    <row r="34622" spans="1:5">
      <c r="A34622" s="94"/>
      <c r="B34622" s="94"/>
      <c r="C34622" s="94"/>
      <c r="D34622" s="94"/>
      <c r="E34622" s="94"/>
    </row>
    <row r="34623" spans="1:5">
      <c r="A34623" s="94"/>
      <c r="B34623" s="94"/>
      <c r="C34623" s="94"/>
      <c r="D34623" s="94"/>
      <c r="E34623" s="94"/>
    </row>
    <row r="34624" spans="1:5">
      <c r="A34624" s="94"/>
      <c r="B34624" s="94"/>
      <c r="C34624" s="94"/>
      <c r="D34624" s="94"/>
      <c r="E34624" s="94"/>
    </row>
    <row r="34625" spans="1:5">
      <c r="A34625" s="94"/>
      <c r="B34625" s="94"/>
      <c r="C34625" s="94"/>
      <c r="D34625" s="94"/>
      <c r="E34625" s="94"/>
    </row>
    <row r="34626" spans="1:5">
      <c r="A34626" s="94"/>
      <c r="B34626" s="94"/>
      <c r="C34626" s="94"/>
      <c r="D34626" s="94"/>
      <c r="E34626" s="94"/>
    </row>
    <row r="34627" spans="1:5">
      <c r="A34627" s="94"/>
      <c r="B34627" s="94"/>
      <c r="C34627" s="94"/>
      <c r="D34627" s="94"/>
      <c r="E34627" s="94"/>
    </row>
    <row r="34628" spans="1:5">
      <c r="A34628" s="94"/>
      <c r="B34628" s="94"/>
      <c r="C34628" s="94"/>
      <c r="D34628" s="94"/>
      <c r="E34628" s="94"/>
    </row>
    <row r="34629" spans="1:5">
      <c r="A34629" s="94"/>
      <c r="B34629" s="94"/>
      <c r="C34629" s="94"/>
      <c r="D34629" s="94"/>
      <c r="E34629" s="94"/>
    </row>
    <row r="34630" spans="1:5">
      <c r="A34630" s="94"/>
      <c r="B34630" s="94"/>
      <c r="C34630" s="94"/>
      <c r="D34630" s="94"/>
      <c r="E34630" s="94"/>
    </row>
    <row r="34631" spans="1:5">
      <c r="A34631" s="94"/>
      <c r="B34631" s="94"/>
      <c r="C34631" s="94"/>
      <c r="D34631" s="94"/>
      <c r="E34631" s="94"/>
    </row>
    <row r="34632" spans="1:5">
      <c r="A34632" s="94"/>
      <c r="B34632" s="94"/>
      <c r="C34632" s="94"/>
      <c r="D34632" s="94"/>
      <c r="E34632" s="94"/>
    </row>
    <row r="34633" spans="1:5">
      <c r="A34633" s="94"/>
      <c r="B34633" s="94"/>
      <c r="C34633" s="94"/>
      <c r="D34633" s="94"/>
      <c r="E34633" s="94"/>
    </row>
    <row r="34634" spans="1:5">
      <c r="A34634" s="94"/>
      <c r="B34634" s="94"/>
      <c r="C34634" s="94"/>
      <c r="D34634" s="94"/>
      <c r="E34634" s="94"/>
    </row>
    <row r="34635" spans="1:5">
      <c r="A34635" s="94"/>
      <c r="B34635" s="94"/>
      <c r="C34635" s="94"/>
      <c r="D34635" s="94"/>
      <c r="E34635" s="94"/>
    </row>
    <row r="34636" spans="1:5">
      <c r="A34636" s="94"/>
      <c r="B34636" s="94"/>
      <c r="C34636" s="94"/>
      <c r="D34636" s="94"/>
      <c r="E34636" s="94"/>
    </row>
    <row r="34637" spans="1:5">
      <c r="A34637" s="94"/>
      <c r="B34637" s="94"/>
      <c r="C34637" s="94"/>
      <c r="D34637" s="94"/>
      <c r="E34637" s="94"/>
    </row>
    <row r="34638" spans="1:5">
      <c r="A34638" s="94"/>
      <c r="B34638" s="94"/>
      <c r="C34638" s="94"/>
      <c r="D34638" s="94"/>
      <c r="E34638" s="94"/>
    </row>
    <row r="34639" spans="1:5">
      <c r="A34639" s="94"/>
      <c r="B34639" s="94"/>
      <c r="C34639" s="94"/>
      <c r="D34639" s="94"/>
      <c r="E34639" s="94"/>
    </row>
    <row r="34640" spans="1:5">
      <c r="A34640" s="94"/>
      <c r="B34640" s="94"/>
      <c r="C34640" s="94"/>
      <c r="D34640" s="94"/>
      <c r="E34640" s="94"/>
    </row>
    <row r="34641" spans="1:5">
      <c r="A34641" s="94"/>
      <c r="B34641" s="94"/>
      <c r="C34641" s="94"/>
      <c r="D34641" s="94"/>
      <c r="E34641" s="94"/>
    </row>
    <row r="34642" spans="1:5">
      <c r="A34642" s="94"/>
      <c r="B34642" s="94"/>
      <c r="C34642" s="94"/>
      <c r="D34642" s="94"/>
      <c r="E34642" s="94"/>
    </row>
    <row r="34643" spans="1:5">
      <c r="A34643" s="94"/>
      <c r="B34643" s="94"/>
      <c r="C34643" s="94"/>
      <c r="D34643" s="94"/>
      <c r="E34643" s="94"/>
    </row>
    <row r="34644" spans="1:5">
      <c r="A34644" s="94"/>
      <c r="B34644" s="94"/>
      <c r="C34644" s="94"/>
      <c r="D34644" s="94"/>
      <c r="E34644" s="94"/>
    </row>
    <row r="34645" spans="1:5">
      <c r="A34645" s="94"/>
      <c r="B34645" s="94"/>
      <c r="C34645" s="94"/>
      <c r="D34645" s="94"/>
      <c r="E34645" s="94"/>
    </row>
    <row r="34646" spans="1:5">
      <c r="A34646" s="94"/>
      <c r="B34646" s="94"/>
      <c r="C34646" s="94"/>
      <c r="D34646" s="94"/>
      <c r="E34646" s="94"/>
    </row>
    <row r="34647" spans="1:5">
      <c r="A34647" s="94"/>
      <c r="B34647" s="94"/>
      <c r="C34647" s="94"/>
      <c r="D34647" s="94"/>
      <c r="E34647" s="94"/>
    </row>
    <row r="34648" spans="1:5">
      <c r="A34648" s="94"/>
      <c r="B34648" s="94"/>
      <c r="C34648" s="94"/>
      <c r="D34648" s="94"/>
      <c r="E34648" s="94"/>
    </row>
    <row r="34649" spans="1:5">
      <c r="A34649" s="94"/>
      <c r="B34649" s="94"/>
      <c r="C34649" s="94"/>
      <c r="D34649" s="94"/>
      <c r="E34649" s="94"/>
    </row>
    <row r="34650" spans="1:5">
      <c r="A34650" s="94"/>
      <c r="B34650" s="94"/>
      <c r="C34650" s="94"/>
      <c r="D34650" s="94"/>
      <c r="E34650" s="94"/>
    </row>
    <row r="34651" spans="1:5">
      <c r="A34651" s="94"/>
      <c r="B34651" s="94"/>
      <c r="C34651" s="94"/>
      <c r="D34651" s="94"/>
      <c r="E34651" s="94"/>
    </row>
    <row r="34652" spans="1:5">
      <c r="A34652" s="94"/>
      <c r="B34652" s="94"/>
      <c r="C34652" s="94"/>
      <c r="D34652" s="94"/>
      <c r="E34652" s="94"/>
    </row>
    <row r="34653" spans="1:5">
      <c r="A34653" s="94"/>
      <c r="B34653" s="94"/>
      <c r="C34653" s="94"/>
      <c r="D34653" s="94"/>
      <c r="E34653" s="94"/>
    </row>
    <row r="34654" spans="1:5">
      <c r="A34654" s="94"/>
      <c r="B34654" s="94"/>
      <c r="C34654" s="94"/>
      <c r="D34654" s="94"/>
      <c r="E34654" s="94"/>
    </row>
    <row r="34655" spans="1:5">
      <c r="A34655" s="94"/>
      <c r="B34655" s="94"/>
      <c r="C34655" s="94"/>
      <c r="D34655" s="94"/>
      <c r="E34655" s="94"/>
    </row>
    <row r="34656" spans="1:5">
      <c r="A34656" s="94"/>
      <c r="B34656" s="94"/>
      <c r="C34656" s="94"/>
      <c r="D34656" s="94"/>
      <c r="E34656" s="94"/>
    </row>
    <row r="34657" spans="1:5">
      <c r="A34657" s="94"/>
      <c r="B34657" s="94"/>
      <c r="C34657" s="94"/>
      <c r="D34657" s="94"/>
      <c r="E34657" s="94"/>
    </row>
    <row r="34658" spans="1:5">
      <c r="A34658" s="94"/>
      <c r="B34658" s="94"/>
      <c r="C34658" s="94"/>
      <c r="D34658" s="94"/>
      <c r="E34658" s="94"/>
    </row>
    <row r="34659" spans="1:5">
      <c r="A34659" s="94"/>
      <c r="B34659" s="94"/>
      <c r="C34659" s="94"/>
      <c r="D34659" s="94"/>
      <c r="E34659" s="94"/>
    </row>
    <row r="34660" spans="1:5">
      <c r="A34660" s="94"/>
      <c r="B34660" s="94"/>
      <c r="C34660" s="94"/>
      <c r="D34660" s="94"/>
      <c r="E34660" s="94"/>
    </row>
    <row r="34661" spans="1:5">
      <c r="A34661" s="94"/>
      <c r="B34661" s="94"/>
      <c r="C34661" s="94"/>
      <c r="D34661" s="94"/>
      <c r="E34661" s="94"/>
    </row>
    <row r="34662" spans="1:5">
      <c r="A34662" s="94"/>
      <c r="B34662" s="94"/>
      <c r="C34662" s="94"/>
      <c r="D34662" s="94"/>
      <c r="E34662" s="94"/>
    </row>
    <row r="34663" spans="1:5">
      <c r="A34663" s="94"/>
      <c r="B34663" s="94"/>
      <c r="C34663" s="94"/>
      <c r="D34663" s="94"/>
      <c r="E34663" s="94"/>
    </row>
    <row r="34664" spans="1:5">
      <c r="A34664" s="94"/>
      <c r="B34664" s="94"/>
      <c r="C34664" s="94"/>
      <c r="D34664" s="94"/>
      <c r="E34664" s="94"/>
    </row>
    <row r="34665" spans="1:5">
      <c r="A34665" s="94"/>
      <c r="B34665" s="94"/>
      <c r="C34665" s="94"/>
      <c r="D34665" s="94"/>
      <c r="E34665" s="94"/>
    </row>
    <row r="34666" spans="1:5">
      <c r="A34666" s="94"/>
      <c r="B34666" s="94"/>
      <c r="C34666" s="94"/>
      <c r="D34666" s="94"/>
      <c r="E34666" s="94"/>
    </row>
    <row r="34667" spans="1:5">
      <c r="A34667" s="94"/>
      <c r="B34667" s="94"/>
      <c r="C34667" s="94"/>
      <c r="D34667" s="94"/>
      <c r="E34667" s="94"/>
    </row>
    <row r="34668" spans="1:5">
      <c r="A34668" s="94"/>
      <c r="B34668" s="94"/>
      <c r="C34668" s="94"/>
      <c r="D34668" s="94"/>
      <c r="E34668" s="94"/>
    </row>
    <row r="34669" spans="1:5">
      <c r="A34669" s="94"/>
      <c r="B34669" s="94"/>
      <c r="C34669" s="94"/>
      <c r="D34669" s="94"/>
      <c r="E34669" s="94"/>
    </row>
    <row r="34670" spans="1:5">
      <c r="A34670" s="94"/>
      <c r="B34670" s="94"/>
      <c r="C34670" s="94"/>
      <c r="D34670" s="94"/>
      <c r="E34670" s="94"/>
    </row>
    <row r="34671" spans="1:5">
      <c r="A34671" s="94"/>
      <c r="B34671" s="94"/>
      <c r="C34671" s="94"/>
      <c r="D34671" s="94"/>
      <c r="E34671" s="94"/>
    </row>
    <row r="34672" spans="1:5">
      <c r="A34672" s="94"/>
      <c r="B34672" s="94"/>
      <c r="C34672" s="94"/>
      <c r="D34672" s="94"/>
      <c r="E34672" s="94"/>
    </row>
    <row r="34673" spans="1:5">
      <c r="A34673" s="94"/>
      <c r="B34673" s="94"/>
      <c r="C34673" s="94"/>
      <c r="D34673" s="94"/>
      <c r="E34673" s="94"/>
    </row>
    <row r="34674" spans="1:5">
      <c r="A34674" s="94"/>
      <c r="B34674" s="94"/>
      <c r="C34674" s="94"/>
      <c r="D34674" s="94"/>
      <c r="E34674" s="94"/>
    </row>
    <row r="34675" spans="1:5">
      <c r="A34675" s="94"/>
      <c r="B34675" s="94"/>
      <c r="C34675" s="94"/>
      <c r="D34675" s="94"/>
      <c r="E34675" s="94"/>
    </row>
    <row r="34676" spans="1:5">
      <c r="A34676" s="94"/>
      <c r="B34676" s="94"/>
      <c r="C34676" s="94"/>
      <c r="D34676" s="94"/>
      <c r="E34676" s="94"/>
    </row>
    <row r="34677" spans="1:5">
      <c r="A34677" s="94"/>
      <c r="B34677" s="94"/>
      <c r="C34677" s="94"/>
      <c r="D34677" s="94"/>
      <c r="E34677" s="94"/>
    </row>
    <row r="34678" spans="1:5">
      <c r="A34678" s="94"/>
      <c r="B34678" s="94"/>
      <c r="C34678" s="94"/>
      <c r="D34678" s="94"/>
      <c r="E34678" s="94"/>
    </row>
    <row r="34679" spans="1:5">
      <c r="A34679" s="94"/>
      <c r="B34679" s="94"/>
      <c r="C34679" s="94"/>
      <c r="D34679" s="94"/>
      <c r="E34679" s="94"/>
    </row>
    <row r="34680" spans="1:5">
      <c r="A34680" s="94"/>
      <c r="B34680" s="94"/>
      <c r="C34680" s="94"/>
      <c r="D34680" s="94"/>
      <c r="E34680" s="94"/>
    </row>
    <row r="34681" spans="1:5">
      <c r="A34681" s="94"/>
      <c r="B34681" s="94"/>
      <c r="C34681" s="94"/>
      <c r="D34681" s="94"/>
      <c r="E34681" s="94"/>
    </row>
    <row r="34682" spans="1:5">
      <c r="A34682" s="94"/>
      <c r="B34682" s="94"/>
      <c r="C34682" s="94"/>
      <c r="D34682" s="94"/>
      <c r="E34682" s="94"/>
    </row>
    <row r="34683" spans="1:5">
      <c r="A34683" s="94"/>
      <c r="B34683" s="94"/>
      <c r="C34683" s="94"/>
      <c r="D34683" s="94"/>
      <c r="E34683" s="94"/>
    </row>
    <row r="34684" spans="1:5">
      <c r="A34684" s="94"/>
      <c r="B34684" s="94"/>
      <c r="C34684" s="94"/>
      <c r="D34684" s="94"/>
      <c r="E34684" s="94"/>
    </row>
    <row r="34685" spans="1:5">
      <c r="A34685" s="94"/>
      <c r="B34685" s="94"/>
      <c r="C34685" s="94"/>
      <c r="D34685" s="94"/>
      <c r="E34685" s="94"/>
    </row>
    <row r="34686" spans="1:5">
      <c r="A34686" s="94"/>
      <c r="B34686" s="94"/>
      <c r="C34686" s="94"/>
      <c r="D34686" s="94"/>
      <c r="E34686" s="94"/>
    </row>
    <row r="34687" spans="1:5">
      <c r="A34687" s="94"/>
      <c r="B34687" s="94"/>
      <c r="C34687" s="94"/>
      <c r="D34687" s="94"/>
      <c r="E34687" s="94"/>
    </row>
    <row r="34688" spans="1:5">
      <c r="A34688" s="94"/>
      <c r="B34688" s="94"/>
      <c r="C34688" s="94"/>
      <c r="D34688" s="94"/>
      <c r="E34688" s="94"/>
    </row>
    <row r="34689" spans="1:5">
      <c r="A34689" s="94"/>
      <c r="B34689" s="94"/>
      <c r="C34689" s="94"/>
      <c r="D34689" s="94"/>
      <c r="E34689" s="94"/>
    </row>
    <row r="34690" spans="1:5">
      <c r="A34690" s="94"/>
      <c r="B34690" s="94"/>
      <c r="C34690" s="94"/>
      <c r="D34690" s="94"/>
      <c r="E34690" s="94"/>
    </row>
    <row r="34691" spans="1:5">
      <c r="A34691" s="94"/>
      <c r="B34691" s="94"/>
      <c r="C34691" s="94"/>
      <c r="D34691" s="94"/>
      <c r="E34691" s="94"/>
    </row>
    <row r="34692" spans="1:5">
      <c r="A34692" s="94"/>
      <c r="B34692" s="94"/>
      <c r="C34692" s="94"/>
      <c r="D34692" s="94"/>
      <c r="E34692" s="94"/>
    </row>
    <row r="34693" spans="1:5">
      <c r="A34693" s="94"/>
      <c r="B34693" s="94"/>
      <c r="C34693" s="94"/>
      <c r="D34693" s="94"/>
      <c r="E34693" s="94"/>
    </row>
    <row r="34694" spans="1:5">
      <c r="A34694" s="94"/>
      <c r="B34694" s="94"/>
      <c r="C34694" s="94"/>
      <c r="D34694" s="94"/>
      <c r="E34694" s="94"/>
    </row>
    <row r="34695" spans="1:5">
      <c r="A34695" s="94"/>
      <c r="B34695" s="94"/>
      <c r="C34695" s="94"/>
      <c r="D34695" s="94"/>
      <c r="E34695" s="94"/>
    </row>
    <row r="34696" spans="1:5">
      <c r="A34696" s="94"/>
      <c r="B34696" s="94"/>
      <c r="C34696" s="94"/>
      <c r="D34696" s="94"/>
      <c r="E34696" s="94"/>
    </row>
    <row r="34697" spans="1:5">
      <c r="A34697" s="94"/>
      <c r="B34697" s="94"/>
      <c r="C34697" s="94"/>
      <c r="D34697" s="94"/>
      <c r="E34697" s="94"/>
    </row>
    <row r="34698" spans="1:5">
      <c r="A34698" s="94"/>
      <c r="B34698" s="94"/>
      <c r="C34698" s="94"/>
      <c r="D34698" s="94"/>
      <c r="E34698" s="94"/>
    </row>
    <row r="34699" spans="1:5">
      <c r="A34699" s="94"/>
      <c r="B34699" s="94"/>
      <c r="C34699" s="94"/>
      <c r="D34699" s="94"/>
      <c r="E34699" s="94"/>
    </row>
    <row r="34700" spans="1:5">
      <c r="A34700" s="94"/>
      <c r="B34700" s="94"/>
      <c r="C34700" s="94"/>
      <c r="D34700" s="94"/>
      <c r="E34700" s="94"/>
    </row>
    <row r="34701" spans="1:5">
      <c r="A34701" s="94"/>
      <c r="B34701" s="94"/>
      <c r="C34701" s="94"/>
      <c r="D34701" s="94"/>
      <c r="E34701" s="94"/>
    </row>
    <row r="34702" spans="1:5">
      <c r="A34702" s="94"/>
      <c r="B34702" s="94"/>
      <c r="C34702" s="94"/>
      <c r="D34702" s="94"/>
      <c r="E34702" s="94"/>
    </row>
    <row r="34703" spans="1:5">
      <c r="A34703" s="94"/>
      <c r="B34703" s="94"/>
      <c r="C34703" s="94"/>
      <c r="D34703" s="94"/>
      <c r="E34703" s="94"/>
    </row>
    <row r="34704" spans="1:5">
      <c r="A34704" s="94"/>
      <c r="B34704" s="94"/>
      <c r="C34704" s="94"/>
      <c r="D34704" s="94"/>
      <c r="E34704" s="94"/>
    </row>
    <row r="34705" spans="1:5">
      <c r="A34705" s="94"/>
      <c r="B34705" s="94"/>
      <c r="C34705" s="94"/>
      <c r="D34705" s="94"/>
      <c r="E34705" s="94"/>
    </row>
    <row r="34706" spans="1:5">
      <c r="A34706" s="94"/>
      <c r="B34706" s="94"/>
      <c r="C34706" s="94"/>
      <c r="D34706" s="94"/>
      <c r="E34706" s="94"/>
    </row>
    <row r="34707" spans="1:5">
      <c r="A34707" s="94"/>
      <c r="B34707" s="94"/>
      <c r="C34707" s="94"/>
      <c r="D34707" s="94"/>
      <c r="E34707" s="94"/>
    </row>
    <row r="34708" spans="1:5">
      <c r="A34708" s="94"/>
      <c r="B34708" s="94"/>
      <c r="C34708" s="94"/>
      <c r="D34708" s="94"/>
      <c r="E34708" s="94"/>
    </row>
    <row r="34709" spans="1:5">
      <c r="A34709" s="94"/>
      <c r="B34709" s="94"/>
      <c r="C34709" s="94"/>
      <c r="D34709" s="94"/>
      <c r="E34709" s="94"/>
    </row>
    <row r="34710" spans="1:5">
      <c r="A34710" s="94"/>
      <c r="B34710" s="94"/>
      <c r="C34710" s="94"/>
      <c r="D34710" s="94"/>
      <c r="E34710" s="94"/>
    </row>
    <row r="34711" spans="1:5">
      <c r="A34711" s="94"/>
      <c r="B34711" s="94"/>
      <c r="C34711" s="94"/>
      <c r="D34711" s="94"/>
      <c r="E34711" s="94"/>
    </row>
    <row r="34712" spans="1:5">
      <c r="A34712" s="94"/>
      <c r="B34712" s="94"/>
      <c r="C34712" s="94"/>
      <c r="D34712" s="94"/>
      <c r="E34712" s="94"/>
    </row>
    <row r="34713" spans="1:5">
      <c r="A34713" s="94"/>
      <c r="B34713" s="94"/>
      <c r="C34713" s="94"/>
      <c r="D34713" s="94"/>
      <c r="E34713" s="94"/>
    </row>
    <row r="34714" spans="1:5">
      <c r="A34714" s="94"/>
      <c r="B34714" s="94"/>
      <c r="C34714" s="94"/>
      <c r="D34714" s="94"/>
      <c r="E34714" s="94"/>
    </row>
    <row r="34715" spans="1:5">
      <c r="A34715" s="94"/>
      <c r="B34715" s="94"/>
      <c r="C34715" s="94"/>
      <c r="D34715" s="94"/>
      <c r="E34715" s="94"/>
    </row>
    <row r="34716" spans="1:5">
      <c r="A34716" s="94"/>
      <c r="B34716" s="94"/>
      <c r="C34716" s="94"/>
      <c r="D34716" s="94"/>
      <c r="E34716" s="94"/>
    </row>
    <row r="34717" spans="1:5">
      <c r="A34717" s="94"/>
      <c r="B34717" s="94"/>
      <c r="C34717" s="94"/>
      <c r="D34717" s="94"/>
      <c r="E34717" s="94"/>
    </row>
    <row r="34718" spans="1:5">
      <c r="A34718" s="94"/>
      <c r="B34718" s="94"/>
      <c r="C34718" s="94"/>
      <c r="D34718" s="94"/>
      <c r="E34718" s="94"/>
    </row>
    <row r="34719" spans="1:5">
      <c r="A34719" s="94"/>
      <c r="B34719" s="94"/>
      <c r="C34719" s="94"/>
      <c r="D34719" s="94"/>
      <c r="E34719" s="94"/>
    </row>
    <row r="34720" spans="1:5">
      <c r="A34720" s="94"/>
      <c r="B34720" s="94"/>
      <c r="C34720" s="94"/>
      <c r="D34720" s="94"/>
      <c r="E34720" s="94"/>
    </row>
    <row r="34721" spans="1:5">
      <c r="A34721" s="94"/>
      <c r="B34721" s="94"/>
      <c r="C34721" s="94"/>
      <c r="D34721" s="94"/>
      <c r="E34721" s="94"/>
    </row>
    <row r="34722" spans="1:5">
      <c r="A34722" s="94"/>
      <c r="B34722" s="94"/>
      <c r="C34722" s="94"/>
      <c r="D34722" s="94"/>
      <c r="E34722" s="94"/>
    </row>
    <row r="34723" spans="1:5">
      <c r="A34723" s="94"/>
      <c r="B34723" s="94"/>
      <c r="C34723" s="94"/>
      <c r="D34723" s="94"/>
      <c r="E34723" s="94"/>
    </row>
    <row r="34724" spans="1:5">
      <c r="A34724" s="94"/>
      <c r="B34724" s="94"/>
      <c r="C34724" s="94"/>
      <c r="D34724" s="94"/>
      <c r="E34724" s="94"/>
    </row>
    <row r="34725" spans="1:5">
      <c r="A34725" s="94"/>
      <c r="B34725" s="94"/>
      <c r="C34725" s="94"/>
      <c r="D34725" s="94"/>
      <c r="E34725" s="94"/>
    </row>
    <row r="34726" spans="1:5">
      <c r="A34726" s="94"/>
      <c r="B34726" s="94"/>
      <c r="C34726" s="94"/>
      <c r="D34726" s="94"/>
      <c r="E34726" s="94"/>
    </row>
    <row r="34727" spans="1:5">
      <c r="A34727" s="94"/>
      <c r="B34727" s="94"/>
      <c r="C34727" s="94"/>
      <c r="D34727" s="94"/>
      <c r="E34727" s="94"/>
    </row>
    <row r="34728" spans="1:5">
      <c r="A34728" s="94"/>
      <c r="B34728" s="94"/>
      <c r="C34728" s="94"/>
      <c r="D34728" s="94"/>
      <c r="E34728" s="94"/>
    </row>
    <row r="34729" spans="1:5">
      <c r="A34729" s="94"/>
      <c r="B34729" s="94"/>
      <c r="C34729" s="94"/>
      <c r="D34729" s="94"/>
      <c r="E34729" s="94"/>
    </row>
    <row r="34730" spans="1:5">
      <c r="A34730" s="94"/>
      <c r="B34730" s="94"/>
      <c r="C34730" s="94"/>
      <c r="D34730" s="94"/>
      <c r="E34730" s="94"/>
    </row>
    <row r="34731" spans="1:5">
      <c r="A34731" s="94"/>
      <c r="B34731" s="94"/>
      <c r="C34731" s="94"/>
      <c r="D34731" s="94"/>
      <c r="E34731" s="94"/>
    </row>
    <row r="34732" spans="1:5">
      <c r="A34732" s="94"/>
      <c r="B34732" s="94"/>
      <c r="C34732" s="94"/>
      <c r="D34732" s="94"/>
      <c r="E34732" s="94"/>
    </row>
    <row r="34733" spans="1:5">
      <c r="A34733" s="94"/>
      <c r="B34733" s="94"/>
      <c r="C34733" s="94"/>
      <c r="D34733" s="94"/>
      <c r="E34733" s="94"/>
    </row>
    <row r="34734" spans="1:5">
      <c r="A34734" s="94"/>
      <c r="B34734" s="94"/>
      <c r="C34734" s="94"/>
      <c r="D34734" s="94"/>
      <c r="E34734" s="94"/>
    </row>
    <row r="34735" spans="1:5">
      <c r="A34735" s="94"/>
      <c r="B34735" s="94"/>
      <c r="C34735" s="94"/>
      <c r="D34735" s="94"/>
      <c r="E34735" s="94"/>
    </row>
    <row r="34736" spans="1:5">
      <c r="A34736" s="94"/>
      <c r="B34736" s="94"/>
      <c r="C34736" s="94"/>
      <c r="D34736" s="94"/>
      <c r="E34736" s="94"/>
    </row>
    <row r="34737" spans="1:5">
      <c r="A34737" s="94"/>
      <c r="B34737" s="94"/>
      <c r="C34737" s="94"/>
      <c r="D34737" s="94"/>
      <c r="E34737" s="94"/>
    </row>
    <row r="34738" spans="1:5">
      <c r="A34738" s="94"/>
      <c r="B34738" s="94"/>
      <c r="C34738" s="94"/>
      <c r="D34738" s="94"/>
      <c r="E34738" s="94"/>
    </row>
    <row r="34739" spans="1:5">
      <c r="A34739" s="94"/>
      <c r="B34739" s="94"/>
      <c r="C34739" s="94"/>
      <c r="D34739" s="94"/>
      <c r="E34739" s="94"/>
    </row>
    <row r="34740" spans="1:5">
      <c r="A34740" s="94"/>
      <c r="B34740" s="94"/>
      <c r="C34740" s="94"/>
      <c r="D34740" s="94"/>
      <c r="E34740" s="94"/>
    </row>
    <row r="34741" spans="1:5">
      <c r="A34741" s="94"/>
      <c r="B34741" s="94"/>
      <c r="C34741" s="94"/>
      <c r="D34741" s="94"/>
      <c r="E34741" s="94"/>
    </row>
    <row r="34742" spans="1:5">
      <c r="A34742" s="94"/>
      <c r="B34742" s="94"/>
      <c r="C34742" s="94"/>
      <c r="D34742" s="94"/>
      <c r="E34742" s="94"/>
    </row>
    <row r="34743" spans="1:5">
      <c r="A34743" s="94"/>
      <c r="B34743" s="94"/>
      <c r="C34743" s="94"/>
      <c r="D34743" s="94"/>
      <c r="E34743" s="94"/>
    </row>
    <row r="34744" spans="1:5">
      <c r="A34744" s="94"/>
      <c r="B34744" s="94"/>
      <c r="C34744" s="94"/>
      <c r="D34744" s="94"/>
      <c r="E34744" s="94"/>
    </row>
    <row r="34745" spans="1:5">
      <c r="A34745" s="94"/>
      <c r="B34745" s="94"/>
      <c r="C34745" s="94"/>
      <c r="D34745" s="94"/>
      <c r="E34745" s="94"/>
    </row>
    <row r="34746" spans="1:5">
      <c r="A34746" s="94"/>
      <c r="B34746" s="94"/>
      <c r="C34746" s="94"/>
      <c r="D34746" s="94"/>
      <c r="E34746" s="94"/>
    </row>
    <row r="34747" spans="1:5">
      <c r="A34747" s="94"/>
      <c r="B34747" s="94"/>
      <c r="C34747" s="94"/>
      <c r="D34747" s="94"/>
      <c r="E34747" s="94"/>
    </row>
    <row r="34748" spans="1:5">
      <c r="A34748" s="94"/>
      <c r="B34748" s="94"/>
      <c r="C34748" s="94"/>
      <c r="D34748" s="94"/>
      <c r="E34748" s="94"/>
    </row>
    <row r="34749" spans="1:5">
      <c r="A34749" s="94"/>
      <c r="B34749" s="94"/>
      <c r="C34749" s="94"/>
      <c r="D34749" s="94"/>
      <c r="E34749" s="94"/>
    </row>
    <row r="34750" spans="1:5">
      <c r="A34750" s="94"/>
      <c r="B34750" s="94"/>
      <c r="C34750" s="94"/>
      <c r="D34750" s="94"/>
      <c r="E34750" s="94"/>
    </row>
    <row r="34751" spans="1:5">
      <c r="A34751" s="94"/>
      <c r="B34751" s="94"/>
      <c r="C34751" s="94"/>
      <c r="D34751" s="94"/>
      <c r="E34751" s="94"/>
    </row>
    <row r="34752" spans="1:5">
      <c r="A34752" s="94"/>
      <c r="B34752" s="94"/>
      <c r="C34752" s="94"/>
      <c r="D34752" s="94"/>
      <c r="E34752" s="94"/>
    </row>
    <row r="34753" spans="1:5">
      <c r="A34753" s="94"/>
      <c r="B34753" s="94"/>
      <c r="C34753" s="94"/>
      <c r="D34753" s="94"/>
      <c r="E34753" s="94"/>
    </row>
    <row r="34754" spans="1:5">
      <c r="A34754" s="94"/>
      <c r="B34754" s="94"/>
      <c r="C34754" s="94"/>
      <c r="D34754" s="94"/>
      <c r="E34754" s="94"/>
    </row>
    <row r="34755" spans="1:5">
      <c r="A34755" s="94"/>
      <c r="B34755" s="94"/>
      <c r="C34755" s="94"/>
      <c r="D34755" s="94"/>
      <c r="E34755" s="94"/>
    </row>
    <row r="34756" spans="1:5">
      <c r="A34756" s="94"/>
      <c r="B34756" s="94"/>
      <c r="C34756" s="94"/>
      <c r="D34756" s="94"/>
      <c r="E34756" s="94"/>
    </row>
    <row r="34757" spans="1:5">
      <c r="A34757" s="94"/>
      <c r="B34757" s="94"/>
      <c r="C34757" s="94"/>
      <c r="D34757" s="94"/>
      <c r="E34757" s="94"/>
    </row>
    <row r="34758" spans="1:5">
      <c r="A34758" s="94"/>
      <c r="B34758" s="94"/>
      <c r="C34758" s="94"/>
      <c r="D34758" s="94"/>
      <c r="E34758" s="94"/>
    </row>
    <row r="34759" spans="1:5">
      <c r="A34759" s="94"/>
      <c r="B34759" s="94"/>
      <c r="C34759" s="94"/>
      <c r="D34759" s="94"/>
      <c r="E34759" s="94"/>
    </row>
    <row r="34760" spans="1:5">
      <c r="A34760" s="94"/>
      <c r="B34760" s="94"/>
      <c r="C34760" s="94"/>
      <c r="D34760" s="94"/>
      <c r="E34760" s="94"/>
    </row>
    <row r="34761" spans="1:5">
      <c r="A34761" s="94"/>
      <c r="B34761" s="94"/>
      <c r="C34761" s="94"/>
      <c r="D34761" s="94"/>
      <c r="E34761" s="94"/>
    </row>
    <row r="34762" spans="1:5">
      <c r="A34762" s="94"/>
      <c r="B34762" s="94"/>
      <c r="C34762" s="94"/>
      <c r="D34762" s="94"/>
      <c r="E34762" s="94"/>
    </row>
    <row r="34763" spans="1:5">
      <c r="A34763" s="94"/>
      <c r="B34763" s="94"/>
      <c r="C34763" s="94"/>
      <c r="D34763" s="94"/>
      <c r="E34763" s="94"/>
    </row>
    <row r="34764" spans="1:5">
      <c r="A34764" s="94"/>
      <c r="B34764" s="94"/>
      <c r="C34764" s="94"/>
      <c r="D34764" s="94"/>
      <c r="E34764" s="94"/>
    </row>
    <row r="34765" spans="1:5">
      <c r="A34765" s="94"/>
      <c r="B34765" s="94"/>
      <c r="C34765" s="94"/>
      <c r="D34765" s="94"/>
      <c r="E34765" s="94"/>
    </row>
    <row r="34766" spans="1:5">
      <c r="A34766" s="94"/>
      <c r="B34766" s="94"/>
      <c r="C34766" s="94"/>
      <c r="D34766" s="94"/>
      <c r="E34766" s="94"/>
    </row>
    <row r="34767" spans="1:5">
      <c r="A34767" s="94"/>
      <c r="B34767" s="94"/>
      <c r="C34767" s="94"/>
      <c r="D34767" s="94"/>
      <c r="E34767" s="94"/>
    </row>
    <row r="34768" spans="1:5">
      <c r="A34768" s="94"/>
      <c r="B34768" s="94"/>
      <c r="C34768" s="94"/>
      <c r="D34768" s="94"/>
      <c r="E34768" s="94"/>
    </row>
    <row r="34769" spans="1:5">
      <c r="A34769" s="94"/>
      <c r="B34769" s="94"/>
      <c r="C34769" s="94"/>
      <c r="D34769" s="94"/>
      <c r="E34769" s="94"/>
    </row>
    <row r="34770" spans="1:5">
      <c r="A34770" s="94"/>
      <c r="B34770" s="94"/>
      <c r="C34770" s="94"/>
      <c r="D34770" s="94"/>
      <c r="E34770" s="94"/>
    </row>
    <row r="34771" spans="1:5">
      <c r="A34771" s="94"/>
      <c r="B34771" s="94"/>
      <c r="C34771" s="94"/>
      <c r="D34771" s="94"/>
      <c r="E34771" s="94"/>
    </row>
    <row r="34772" spans="1:5">
      <c r="A34772" s="94"/>
      <c r="B34772" s="94"/>
      <c r="C34772" s="94"/>
      <c r="D34772" s="94"/>
      <c r="E34772" s="94"/>
    </row>
    <row r="34773" spans="1:5">
      <c r="A34773" s="94"/>
      <c r="B34773" s="94"/>
      <c r="C34773" s="94"/>
      <c r="D34773" s="94"/>
      <c r="E34773" s="94"/>
    </row>
    <row r="34774" spans="1:5">
      <c r="A34774" s="94"/>
      <c r="B34774" s="94"/>
      <c r="C34774" s="94"/>
      <c r="D34774" s="94"/>
      <c r="E34774" s="94"/>
    </row>
    <row r="34775" spans="1:5">
      <c r="A34775" s="94"/>
      <c r="B34775" s="94"/>
      <c r="C34775" s="94"/>
      <c r="D34775" s="94"/>
      <c r="E34775" s="94"/>
    </row>
    <row r="34776" spans="1:5">
      <c r="A34776" s="94"/>
      <c r="B34776" s="94"/>
      <c r="C34776" s="94"/>
      <c r="D34776" s="94"/>
      <c r="E34776" s="94"/>
    </row>
    <row r="34777" spans="1:5">
      <c r="A34777" s="94"/>
      <c r="B34777" s="94"/>
      <c r="C34777" s="94"/>
      <c r="D34777" s="94"/>
      <c r="E34777" s="94"/>
    </row>
    <row r="34778" spans="1:5">
      <c r="A34778" s="94"/>
      <c r="B34778" s="94"/>
      <c r="C34778" s="94"/>
      <c r="D34778" s="94"/>
      <c r="E34778" s="94"/>
    </row>
    <row r="34779" spans="1:5">
      <c r="A34779" s="94"/>
      <c r="B34779" s="94"/>
      <c r="C34779" s="94"/>
      <c r="D34779" s="94"/>
      <c r="E34779" s="94"/>
    </row>
    <row r="34780" spans="1:5">
      <c r="A34780" s="94"/>
      <c r="B34780" s="94"/>
      <c r="C34780" s="94"/>
      <c r="D34780" s="94"/>
      <c r="E34780" s="94"/>
    </row>
    <row r="34781" spans="1:5">
      <c r="A34781" s="94"/>
      <c r="B34781" s="94"/>
      <c r="C34781" s="94"/>
      <c r="D34781" s="94"/>
      <c r="E34781" s="94"/>
    </row>
    <row r="34782" spans="1:5">
      <c r="A34782" s="94"/>
      <c r="B34782" s="94"/>
      <c r="C34782" s="94"/>
      <c r="D34782" s="94"/>
      <c r="E34782" s="94"/>
    </row>
    <row r="34783" spans="1:5">
      <c r="A34783" s="94"/>
      <c r="B34783" s="94"/>
      <c r="C34783" s="94"/>
      <c r="D34783" s="94"/>
      <c r="E34783" s="94"/>
    </row>
    <row r="34784" spans="1:5">
      <c r="A34784" s="94"/>
      <c r="B34784" s="94"/>
      <c r="C34784" s="94"/>
      <c r="D34784" s="94"/>
      <c r="E34784" s="94"/>
    </row>
    <row r="34785" spans="1:5">
      <c r="A34785" s="94"/>
      <c r="B34785" s="94"/>
      <c r="C34785" s="94"/>
      <c r="D34785" s="94"/>
      <c r="E34785" s="94"/>
    </row>
    <row r="34786" spans="1:5">
      <c r="A34786" s="94"/>
      <c r="B34786" s="94"/>
      <c r="C34786" s="94"/>
      <c r="D34786" s="94"/>
      <c r="E34786" s="94"/>
    </row>
    <row r="34787" spans="1:5">
      <c r="A34787" s="94"/>
      <c r="B34787" s="94"/>
      <c r="C34787" s="94"/>
      <c r="D34787" s="94"/>
      <c r="E34787" s="94"/>
    </row>
    <row r="34788" spans="1:5">
      <c r="A34788" s="94"/>
      <c r="B34788" s="94"/>
      <c r="C34788" s="94"/>
      <c r="D34788" s="94"/>
      <c r="E34788" s="94"/>
    </row>
    <row r="34789" spans="1:5">
      <c r="A34789" s="94"/>
      <c r="B34789" s="94"/>
      <c r="C34789" s="94"/>
      <c r="D34789" s="94"/>
      <c r="E34789" s="94"/>
    </row>
    <row r="34790" spans="1:5">
      <c r="A34790" s="94"/>
      <c r="B34790" s="94"/>
      <c r="C34790" s="94"/>
      <c r="D34790" s="94"/>
      <c r="E34790" s="94"/>
    </row>
    <row r="34791" spans="1:5">
      <c r="A34791" s="94"/>
      <c r="B34791" s="94"/>
      <c r="C34791" s="94"/>
      <c r="D34791" s="94"/>
      <c r="E34791" s="94"/>
    </row>
    <row r="34792" spans="1:5">
      <c r="A34792" s="94"/>
      <c r="B34792" s="94"/>
      <c r="C34792" s="94"/>
      <c r="D34792" s="94"/>
      <c r="E34792" s="94"/>
    </row>
    <row r="34793" spans="1:5">
      <c r="A34793" s="94"/>
      <c r="B34793" s="94"/>
      <c r="C34793" s="94"/>
      <c r="D34793" s="94"/>
      <c r="E34793" s="94"/>
    </row>
    <row r="34794" spans="1:5">
      <c r="A34794" s="94"/>
      <c r="B34794" s="94"/>
      <c r="C34794" s="94"/>
      <c r="D34794" s="94"/>
      <c r="E34794" s="94"/>
    </row>
    <row r="34795" spans="1:5">
      <c r="A34795" s="94"/>
      <c r="B34795" s="94"/>
      <c r="C34795" s="94"/>
      <c r="D34795" s="94"/>
      <c r="E34795" s="94"/>
    </row>
    <row r="34796" spans="1:5">
      <c r="A34796" s="94"/>
      <c r="B34796" s="94"/>
      <c r="C34796" s="94"/>
      <c r="D34796" s="94"/>
      <c r="E34796" s="94"/>
    </row>
    <row r="34797" spans="1:5">
      <c r="A34797" s="94"/>
      <c r="B34797" s="94"/>
      <c r="C34797" s="94"/>
      <c r="D34797" s="94"/>
      <c r="E34797" s="94"/>
    </row>
    <row r="34798" spans="1:5">
      <c r="A34798" s="94"/>
      <c r="B34798" s="94"/>
      <c r="C34798" s="94"/>
      <c r="D34798" s="94"/>
      <c r="E34798" s="94"/>
    </row>
    <row r="34799" spans="1:5">
      <c r="A34799" s="94"/>
      <c r="B34799" s="94"/>
      <c r="C34799" s="94"/>
      <c r="D34799" s="94"/>
      <c r="E34799" s="94"/>
    </row>
    <row r="34800" spans="1:5">
      <c r="A34800" s="94"/>
      <c r="B34800" s="94"/>
      <c r="C34800" s="94"/>
      <c r="D34800" s="94"/>
      <c r="E34800" s="94"/>
    </row>
    <row r="34801" spans="1:5">
      <c r="A34801" s="94"/>
      <c r="B34801" s="94"/>
      <c r="C34801" s="94"/>
      <c r="D34801" s="94"/>
      <c r="E34801" s="94"/>
    </row>
    <row r="34802" spans="1:5">
      <c r="A34802" s="94"/>
      <c r="B34802" s="94"/>
      <c r="C34802" s="94"/>
      <c r="D34802" s="94"/>
      <c r="E34802" s="94"/>
    </row>
    <row r="34803" spans="1:5">
      <c r="A34803" s="94"/>
      <c r="B34803" s="94"/>
      <c r="C34803" s="94"/>
      <c r="D34803" s="94"/>
      <c r="E34803" s="94"/>
    </row>
    <row r="34804" spans="1:5">
      <c r="A34804" s="94"/>
      <c r="B34804" s="94"/>
      <c r="C34804" s="94"/>
      <c r="D34804" s="94"/>
      <c r="E34804" s="94"/>
    </row>
    <row r="34805" spans="1:5">
      <c r="A34805" s="94"/>
      <c r="B34805" s="94"/>
      <c r="C34805" s="94"/>
      <c r="D34805" s="94"/>
      <c r="E34805" s="94"/>
    </row>
    <row r="34806" spans="1:5">
      <c r="A34806" s="94"/>
      <c r="B34806" s="94"/>
      <c r="C34806" s="94"/>
      <c r="D34806" s="94"/>
      <c r="E34806" s="94"/>
    </row>
    <row r="34807" spans="1:5">
      <c r="A34807" s="94"/>
      <c r="B34807" s="94"/>
      <c r="C34807" s="94"/>
      <c r="D34807" s="94"/>
      <c r="E34807" s="94"/>
    </row>
    <row r="34808" spans="1:5">
      <c r="A34808" s="94"/>
      <c r="B34808" s="94"/>
      <c r="C34808" s="94"/>
      <c r="D34808" s="94"/>
      <c r="E34808" s="94"/>
    </row>
    <row r="34809" spans="1:5">
      <c r="A34809" s="94"/>
      <c r="B34809" s="94"/>
      <c r="C34809" s="94"/>
      <c r="D34809" s="94"/>
      <c r="E34809" s="94"/>
    </row>
    <row r="34810" spans="1:5">
      <c r="A34810" s="94"/>
      <c r="B34810" s="94"/>
      <c r="C34810" s="94"/>
      <c r="D34810" s="94"/>
      <c r="E34810" s="94"/>
    </row>
    <row r="34811" spans="1:5">
      <c r="A34811" s="94"/>
      <c r="B34811" s="94"/>
      <c r="C34811" s="94"/>
      <c r="D34811" s="94"/>
      <c r="E34811" s="94"/>
    </row>
    <row r="34812" spans="1:5">
      <c r="A34812" s="94"/>
      <c r="B34812" s="94"/>
      <c r="C34812" s="94"/>
      <c r="D34812" s="94"/>
      <c r="E34812" s="94"/>
    </row>
    <row r="34813" spans="1:5">
      <c r="A34813" s="94"/>
      <c r="B34813" s="94"/>
      <c r="C34813" s="94"/>
      <c r="D34813" s="94"/>
      <c r="E34813" s="94"/>
    </row>
    <row r="34814" spans="1:5">
      <c r="A34814" s="94"/>
      <c r="B34814" s="94"/>
      <c r="C34814" s="94"/>
      <c r="D34814" s="94"/>
      <c r="E34814" s="94"/>
    </row>
    <row r="34815" spans="1:5">
      <c r="A34815" s="94"/>
      <c r="B34815" s="94"/>
      <c r="C34815" s="94"/>
      <c r="D34815" s="94"/>
      <c r="E34815" s="94"/>
    </row>
    <row r="34816" spans="1:5">
      <c r="A34816" s="94"/>
      <c r="B34816" s="94"/>
      <c r="C34816" s="94"/>
      <c r="D34816" s="94"/>
      <c r="E34816" s="94"/>
    </row>
    <row r="34817" spans="1:5">
      <c r="A34817" s="94"/>
      <c r="B34817" s="94"/>
      <c r="C34817" s="94"/>
      <c r="D34817" s="94"/>
      <c r="E34817" s="94"/>
    </row>
    <row r="34818" spans="1:5">
      <c r="A34818" s="94"/>
      <c r="B34818" s="94"/>
      <c r="C34818" s="94"/>
      <c r="D34818" s="94"/>
      <c r="E34818" s="94"/>
    </row>
    <row r="34819" spans="1:5">
      <c r="A34819" s="94"/>
      <c r="B34819" s="94"/>
      <c r="C34819" s="94"/>
      <c r="D34819" s="94"/>
      <c r="E34819" s="94"/>
    </row>
    <row r="34820" spans="1:5">
      <c r="A34820" s="94"/>
      <c r="B34820" s="94"/>
      <c r="C34820" s="94"/>
      <c r="D34820" s="94"/>
      <c r="E34820" s="94"/>
    </row>
    <row r="34821" spans="1:5">
      <c r="A34821" s="94"/>
      <c r="B34821" s="94"/>
      <c r="C34821" s="94"/>
      <c r="D34821" s="94"/>
      <c r="E34821" s="94"/>
    </row>
    <row r="34822" spans="1:5">
      <c r="A34822" s="94"/>
      <c r="B34822" s="94"/>
      <c r="C34822" s="94"/>
      <c r="D34822" s="94"/>
      <c r="E34822" s="94"/>
    </row>
    <row r="34823" spans="1:5">
      <c r="A34823" s="94"/>
      <c r="B34823" s="94"/>
      <c r="C34823" s="94"/>
      <c r="D34823" s="94"/>
      <c r="E34823" s="94"/>
    </row>
    <row r="34824" spans="1:5">
      <c r="A34824" s="94"/>
      <c r="B34824" s="94"/>
      <c r="C34824" s="94"/>
      <c r="D34824" s="94"/>
      <c r="E34824" s="94"/>
    </row>
    <row r="34825" spans="1:5">
      <c r="A34825" s="94"/>
      <c r="B34825" s="94"/>
      <c r="C34825" s="94"/>
      <c r="D34825" s="94"/>
      <c r="E34825" s="94"/>
    </row>
    <row r="34826" spans="1:5">
      <c r="A34826" s="94"/>
      <c r="B34826" s="94"/>
      <c r="C34826" s="94"/>
      <c r="D34826" s="94"/>
      <c r="E34826" s="94"/>
    </row>
    <row r="34827" spans="1:5">
      <c r="A34827" s="94"/>
      <c r="B34827" s="94"/>
      <c r="C34827" s="94"/>
      <c r="D34827" s="94"/>
      <c r="E34827" s="94"/>
    </row>
    <row r="34828" spans="1:5">
      <c r="A34828" s="94"/>
      <c r="B34828" s="94"/>
      <c r="C34828" s="94"/>
      <c r="D34828" s="94"/>
      <c r="E34828" s="94"/>
    </row>
    <row r="34829" spans="1:5">
      <c r="A34829" s="94"/>
      <c r="B34829" s="94"/>
      <c r="C34829" s="94"/>
      <c r="D34829" s="94"/>
      <c r="E34829" s="94"/>
    </row>
    <row r="34830" spans="1:5">
      <c r="A34830" s="94"/>
      <c r="B34830" s="94"/>
      <c r="C34830" s="94"/>
      <c r="D34830" s="94"/>
      <c r="E34830" s="94"/>
    </row>
    <row r="34831" spans="1:5">
      <c r="A34831" s="94"/>
      <c r="B34831" s="94"/>
      <c r="C34831" s="94"/>
      <c r="D34831" s="94"/>
      <c r="E34831" s="94"/>
    </row>
    <row r="34832" spans="1:5">
      <c r="A34832" s="94"/>
      <c r="B34832" s="94"/>
      <c r="C34832" s="94"/>
      <c r="D34832" s="94"/>
      <c r="E34832" s="94"/>
    </row>
    <row r="34833" spans="1:5">
      <c r="A34833" s="94"/>
      <c r="B34833" s="94"/>
      <c r="C34833" s="94"/>
      <c r="D34833" s="94"/>
      <c r="E34833" s="94"/>
    </row>
    <row r="34834" spans="1:5">
      <c r="A34834" s="94"/>
      <c r="B34834" s="94"/>
      <c r="C34834" s="94"/>
      <c r="D34834" s="94"/>
      <c r="E34834" s="94"/>
    </row>
    <row r="34835" spans="1:5">
      <c r="A34835" s="94"/>
      <c r="B34835" s="94"/>
      <c r="C34835" s="94"/>
      <c r="D34835" s="94"/>
      <c r="E34835" s="94"/>
    </row>
    <row r="34836" spans="1:5">
      <c r="A34836" s="94"/>
      <c r="B34836" s="94"/>
      <c r="C34836" s="94"/>
      <c r="D34836" s="94"/>
      <c r="E34836" s="94"/>
    </row>
    <row r="34837" spans="1:5">
      <c r="A34837" s="94"/>
      <c r="B34837" s="94"/>
      <c r="C34837" s="94"/>
      <c r="D34837" s="94"/>
      <c r="E34837" s="94"/>
    </row>
    <row r="34838" spans="1:5">
      <c r="A34838" s="94"/>
      <c r="B34838" s="94"/>
      <c r="C34838" s="94"/>
      <c r="D34838" s="94"/>
      <c r="E34838" s="94"/>
    </row>
    <row r="34839" spans="1:5">
      <c r="A34839" s="94"/>
      <c r="B34839" s="94"/>
      <c r="C34839" s="94"/>
      <c r="D34839" s="94"/>
      <c r="E34839" s="94"/>
    </row>
    <row r="34840" spans="1:5">
      <c r="A34840" s="94"/>
      <c r="B34840" s="94"/>
      <c r="C34840" s="94"/>
      <c r="D34840" s="94"/>
      <c r="E34840" s="94"/>
    </row>
    <row r="34841" spans="1:5">
      <c r="A34841" s="94"/>
      <c r="B34841" s="94"/>
      <c r="C34841" s="94"/>
      <c r="D34841" s="94"/>
      <c r="E34841" s="94"/>
    </row>
    <row r="34842" spans="1:5">
      <c r="A34842" s="94"/>
      <c r="B34842" s="94"/>
      <c r="C34842" s="94"/>
      <c r="D34842" s="94"/>
      <c r="E34842" s="94"/>
    </row>
    <row r="34843" spans="1:5">
      <c r="A34843" s="94"/>
      <c r="B34843" s="94"/>
      <c r="C34843" s="94"/>
      <c r="D34843" s="94"/>
      <c r="E34843" s="94"/>
    </row>
    <row r="34844" spans="1:5">
      <c r="A34844" s="94"/>
      <c r="B34844" s="94"/>
      <c r="C34844" s="94"/>
      <c r="D34844" s="94"/>
      <c r="E34844" s="94"/>
    </row>
    <row r="34845" spans="1:5">
      <c r="A34845" s="94"/>
      <c r="B34845" s="94"/>
      <c r="C34845" s="94"/>
      <c r="D34845" s="94"/>
      <c r="E34845" s="94"/>
    </row>
    <row r="34846" spans="1:5">
      <c r="A34846" s="94"/>
      <c r="B34846" s="94"/>
      <c r="C34846" s="94"/>
      <c r="D34846" s="94"/>
      <c r="E34846" s="94"/>
    </row>
    <row r="34847" spans="1:5">
      <c r="A34847" s="94"/>
      <c r="B34847" s="94"/>
      <c r="C34847" s="94"/>
      <c r="D34847" s="94"/>
      <c r="E34847" s="94"/>
    </row>
    <row r="34848" spans="1:5">
      <c r="A34848" s="94"/>
      <c r="B34848" s="94"/>
      <c r="C34848" s="94"/>
      <c r="D34848" s="94"/>
      <c r="E34848" s="94"/>
    </row>
    <row r="34849" spans="1:5">
      <c r="A34849" s="94"/>
      <c r="B34849" s="94"/>
      <c r="C34849" s="94"/>
      <c r="D34849" s="94"/>
      <c r="E34849" s="94"/>
    </row>
    <row r="34850" spans="1:5">
      <c r="A34850" s="94"/>
      <c r="B34850" s="94"/>
      <c r="C34850" s="94"/>
      <c r="D34850" s="94"/>
      <c r="E34850" s="94"/>
    </row>
    <row r="34851" spans="1:5">
      <c r="A34851" s="94"/>
      <c r="B34851" s="94"/>
      <c r="C34851" s="94"/>
      <c r="D34851" s="94"/>
      <c r="E34851" s="94"/>
    </row>
    <row r="34852" spans="1:5">
      <c r="A34852" s="94"/>
      <c r="B34852" s="94"/>
      <c r="C34852" s="94"/>
      <c r="D34852" s="94"/>
      <c r="E34852" s="94"/>
    </row>
    <row r="34853" spans="1:5">
      <c r="A34853" s="94"/>
      <c r="B34853" s="94"/>
      <c r="C34853" s="94"/>
      <c r="D34853" s="94"/>
      <c r="E34853" s="94"/>
    </row>
    <row r="34854" spans="1:5">
      <c r="A34854" s="94"/>
      <c r="B34854" s="94"/>
      <c r="C34854" s="94"/>
      <c r="D34854" s="94"/>
      <c r="E34854" s="94"/>
    </row>
    <row r="34855" spans="1:5">
      <c r="A34855" s="94"/>
      <c r="B34855" s="94"/>
      <c r="C34855" s="94"/>
      <c r="D34855" s="94"/>
      <c r="E34855" s="94"/>
    </row>
    <row r="34856" spans="1:5">
      <c r="A34856" s="94"/>
      <c r="B34856" s="94"/>
      <c r="C34856" s="94"/>
      <c r="D34856" s="94"/>
      <c r="E34856" s="94"/>
    </row>
    <row r="34857" spans="1:5">
      <c r="A34857" s="94"/>
      <c r="B34857" s="94"/>
      <c r="C34857" s="94"/>
      <c r="D34857" s="94"/>
      <c r="E34857" s="94"/>
    </row>
    <row r="34858" spans="1:5">
      <c r="A34858" s="94"/>
      <c r="B34858" s="94"/>
      <c r="C34858" s="94"/>
      <c r="D34858" s="94"/>
      <c r="E34858" s="94"/>
    </row>
    <row r="34859" spans="1:5">
      <c r="A34859" s="94"/>
      <c r="B34859" s="94"/>
      <c r="C34859" s="94"/>
      <c r="D34859" s="94"/>
      <c r="E34859" s="94"/>
    </row>
    <row r="34860" spans="1:5">
      <c r="A34860" s="94"/>
      <c r="B34860" s="94"/>
      <c r="C34860" s="94"/>
      <c r="D34860" s="94"/>
      <c r="E34860" s="94"/>
    </row>
    <row r="34861" spans="1:5">
      <c r="A34861" s="94"/>
      <c r="B34861" s="94"/>
      <c r="C34861" s="94"/>
      <c r="D34861" s="94"/>
      <c r="E34861" s="94"/>
    </row>
    <row r="34862" spans="1:5">
      <c r="A34862" s="94"/>
      <c r="B34862" s="94"/>
      <c r="C34862" s="94"/>
      <c r="D34862" s="94"/>
      <c r="E34862" s="94"/>
    </row>
    <row r="34863" spans="1:5">
      <c r="A34863" s="94"/>
      <c r="B34863" s="94"/>
      <c r="C34863" s="94"/>
      <c r="D34863" s="94"/>
      <c r="E34863" s="94"/>
    </row>
    <row r="34864" spans="1:5">
      <c r="A34864" s="94"/>
      <c r="B34864" s="94"/>
      <c r="C34864" s="94"/>
      <c r="D34864" s="94"/>
      <c r="E34864" s="94"/>
    </row>
    <row r="34865" spans="1:5">
      <c r="A34865" s="94"/>
      <c r="B34865" s="94"/>
      <c r="C34865" s="94"/>
      <c r="D34865" s="94"/>
      <c r="E34865" s="94"/>
    </row>
    <row r="34866" spans="1:5">
      <c r="A34866" s="94"/>
      <c r="B34866" s="94"/>
      <c r="C34866" s="94"/>
      <c r="D34866" s="94"/>
      <c r="E34866" s="94"/>
    </row>
    <row r="34867" spans="1:5">
      <c r="A34867" s="94"/>
      <c r="B34867" s="94"/>
      <c r="C34867" s="94"/>
      <c r="D34867" s="94"/>
      <c r="E34867" s="94"/>
    </row>
    <row r="34868" spans="1:5">
      <c r="A34868" s="94"/>
      <c r="B34868" s="94"/>
      <c r="C34868" s="94"/>
      <c r="D34868" s="94"/>
      <c r="E34868" s="94"/>
    </row>
    <row r="34869" spans="1:5">
      <c r="A34869" s="94"/>
      <c r="B34869" s="94"/>
      <c r="C34869" s="94"/>
      <c r="D34869" s="94"/>
      <c r="E34869" s="94"/>
    </row>
    <row r="34870" spans="1:5">
      <c r="A34870" s="94"/>
      <c r="B34870" s="94"/>
      <c r="C34870" s="94"/>
      <c r="D34870" s="94"/>
      <c r="E34870" s="94"/>
    </row>
    <row r="34871" spans="1:5">
      <c r="A34871" s="94"/>
      <c r="B34871" s="94"/>
      <c r="C34871" s="94"/>
      <c r="D34871" s="94"/>
      <c r="E34871" s="94"/>
    </row>
    <row r="34872" spans="1:5">
      <c r="A34872" s="94"/>
      <c r="B34872" s="94"/>
      <c r="C34872" s="94"/>
      <c r="D34872" s="94"/>
      <c r="E34872" s="94"/>
    </row>
    <row r="34873" spans="1:5">
      <c r="A34873" s="94"/>
      <c r="B34873" s="94"/>
      <c r="C34873" s="94"/>
      <c r="D34873" s="94"/>
      <c r="E34873" s="94"/>
    </row>
    <row r="34874" spans="1:5">
      <c r="A34874" s="94"/>
      <c r="B34874" s="94"/>
      <c r="C34874" s="94"/>
      <c r="D34874" s="94"/>
      <c r="E34874" s="94"/>
    </row>
    <row r="34875" spans="1:5">
      <c r="A34875" s="94"/>
      <c r="B34875" s="94"/>
      <c r="C34875" s="94"/>
      <c r="D34875" s="94"/>
      <c r="E34875" s="94"/>
    </row>
    <row r="34876" spans="1:5">
      <c r="A34876" s="94"/>
      <c r="B34876" s="94"/>
      <c r="C34876" s="94"/>
      <c r="D34876" s="94"/>
      <c r="E34876" s="94"/>
    </row>
    <row r="34877" spans="1:5">
      <c r="A34877" s="94"/>
      <c r="B34877" s="94"/>
      <c r="C34877" s="94"/>
      <c r="D34877" s="94"/>
      <c r="E34877" s="94"/>
    </row>
    <row r="34878" spans="1:5">
      <c r="A34878" s="94"/>
      <c r="B34878" s="94"/>
      <c r="C34878" s="94"/>
      <c r="D34878" s="94"/>
      <c r="E34878" s="94"/>
    </row>
    <row r="34879" spans="1:5">
      <c r="A34879" s="94"/>
      <c r="B34879" s="94"/>
      <c r="C34879" s="94"/>
      <c r="D34879" s="94"/>
      <c r="E34879" s="94"/>
    </row>
    <row r="34880" spans="1:5">
      <c r="A34880" s="94"/>
      <c r="B34880" s="94"/>
      <c r="C34880" s="94"/>
      <c r="D34880" s="94"/>
      <c r="E34880" s="94"/>
    </row>
    <row r="34881" spans="1:5">
      <c r="A34881" s="94"/>
      <c r="B34881" s="94"/>
      <c r="C34881" s="94"/>
      <c r="D34881" s="94"/>
      <c r="E34881" s="94"/>
    </row>
    <row r="34882" spans="1:5">
      <c r="A34882" s="94"/>
      <c r="B34882" s="94"/>
      <c r="C34882" s="94"/>
      <c r="D34882" s="94"/>
      <c r="E34882" s="94"/>
    </row>
    <row r="34883" spans="1:5">
      <c r="A34883" s="94"/>
      <c r="B34883" s="94"/>
      <c r="C34883" s="94"/>
      <c r="D34883" s="94"/>
      <c r="E34883" s="94"/>
    </row>
    <row r="34884" spans="1:5">
      <c r="A34884" s="94"/>
      <c r="B34884" s="94"/>
      <c r="C34884" s="94"/>
      <c r="D34884" s="94"/>
      <c r="E34884" s="94"/>
    </row>
    <row r="34885" spans="1:5">
      <c r="A34885" s="94"/>
      <c r="B34885" s="94"/>
      <c r="C34885" s="94"/>
      <c r="D34885" s="94"/>
      <c r="E34885" s="94"/>
    </row>
    <row r="34886" spans="1:5">
      <c r="A34886" s="94"/>
      <c r="B34886" s="94"/>
      <c r="C34886" s="94"/>
      <c r="D34886" s="94"/>
      <c r="E34886" s="94"/>
    </row>
    <row r="34887" spans="1:5">
      <c r="A34887" s="94"/>
      <c r="B34887" s="94"/>
      <c r="C34887" s="94"/>
      <c r="D34887" s="94"/>
      <c r="E34887" s="94"/>
    </row>
    <row r="34888" spans="1:5">
      <c r="A34888" s="94"/>
      <c r="B34888" s="94"/>
      <c r="C34888" s="94"/>
      <c r="D34888" s="94"/>
      <c r="E34888" s="94"/>
    </row>
    <row r="34889" spans="1:5">
      <c r="A34889" s="94"/>
      <c r="B34889" s="94"/>
      <c r="C34889" s="94"/>
      <c r="D34889" s="94"/>
      <c r="E34889" s="94"/>
    </row>
    <row r="34890" spans="1:5">
      <c r="A34890" s="94"/>
      <c r="B34890" s="94"/>
      <c r="C34890" s="94"/>
      <c r="D34890" s="94"/>
      <c r="E34890" s="94"/>
    </row>
    <row r="34891" spans="1:5">
      <c r="A34891" s="94"/>
      <c r="B34891" s="94"/>
      <c r="C34891" s="94"/>
      <c r="D34891" s="94"/>
      <c r="E34891" s="94"/>
    </row>
    <row r="34892" spans="1:5">
      <c r="A34892" s="94"/>
      <c r="B34892" s="94"/>
      <c r="C34892" s="94"/>
      <c r="D34892" s="94"/>
      <c r="E34892" s="94"/>
    </row>
    <row r="34893" spans="1:5">
      <c r="A34893" s="94"/>
      <c r="B34893" s="94"/>
      <c r="C34893" s="94"/>
      <c r="D34893" s="94"/>
      <c r="E34893" s="94"/>
    </row>
    <row r="34894" spans="1:5">
      <c r="A34894" s="94"/>
      <c r="B34894" s="94"/>
      <c r="C34894" s="94"/>
      <c r="D34894" s="94"/>
      <c r="E34894" s="94"/>
    </row>
    <row r="34895" spans="1:5">
      <c r="A34895" s="94"/>
      <c r="B34895" s="94"/>
      <c r="C34895" s="94"/>
      <c r="D34895" s="94"/>
      <c r="E34895" s="94"/>
    </row>
    <row r="34896" spans="1:5">
      <c r="A34896" s="94"/>
      <c r="B34896" s="94"/>
      <c r="C34896" s="94"/>
      <c r="D34896" s="94"/>
      <c r="E34896" s="94"/>
    </row>
    <row r="34897" spans="1:5">
      <c r="A34897" s="94"/>
      <c r="B34897" s="94"/>
      <c r="C34897" s="94"/>
      <c r="D34897" s="94"/>
      <c r="E34897" s="94"/>
    </row>
    <row r="34898" spans="1:5">
      <c r="A34898" s="94"/>
      <c r="B34898" s="94"/>
      <c r="C34898" s="94"/>
      <c r="D34898" s="94"/>
      <c r="E34898" s="94"/>
    </row>
    <row r="34899" spans="1:5">
      <c r="A34899" s="94"/>
      <c r="B34899" s="94"/>
      <c r="C34899" s="94"/>
      <c r="D34899" s="94"/>
      <c r="E34899" s="94"/>
    </row>
    <row r="34900" spans="1:5">
      <c r="A34900" s="94"/>
      <c r="B34900" s="94"/>
      <c r="C34900" s="94"/>
      <c r="D34900" s="94"/>
      <c r="E34900" s="94"/>
    </row>
    <row r="34901" spans="1:5">
      <c r="A34901" s="94"/>
      <c r="B34901" s="94"/>
      <c r="C34901" s="94"/>
      <c r="D34901" s="94"/>
      <c r="E34901" s="94"/>
    </row>
    <row r="34902" spans="1:5">
      <c r="A34902" s="94"/>
      <c r="B34902" s="94"/>
      <c r="C34902" s="94"/>
      <c r="D34902" s="94"/>
      <c r="E34902" s="94"/>
    </row>
    <row r="34903" spans="1:5">
      <c r="A34903" s="94"/>
      <c r="B34903" s="94"/>
      <c r="C34903" s="94"/>
      <c r="D34903" s="94"/>
      <c r="E34903" s="94"/>
    </row>
    <row r="34904" spans="1:5">
      <c r="A34904" s="94"/>
      <c r="B34904" s="94"/>
      <c r="C34904" s="94"/>
      <c r="D34904" s="94"/>
      <c r="E34904" s="94"/>
    </row>
    <row r="34905" spans="1:5">
      <c r="A34905" s="94"/>
      <c r="B34905" s="94"/>
      <c r="C34905" s="94"/>
      <c r="D34905" s="94"/>
      <c r="E34905" s="94"/>
    </row>
    <row r="34906" spans="1:5">
      <c r="A34906" s="94"/>
      <c r="B34906" s="94"/>
      <c r="C34906" s="94"/>
      <c r="D34906" s="94"/>
      <c r="E34906" s="94"/>
    </row>
    <row r="34907" spans="1:5">
      <c r="A34907" s="94"/>
      <c r="B34907" s="94"/>
      <c r="C34907" s="94"/>
      <c r="D34907" s="94"/>
      <c r="E34907" s="94"/>
    </row>
    <row r="34908" spans="1:5">
      <c r="A34908" s="94"/>
      <c r="B34908" s="94"/>
      <c r="C34908" s="94"/>
      <c r="D34908" s="94"/>
      <c r="E34908" s="94"/>
    </row>
    <row r="34909" spans="1:5">
      <c r="A34909" s="94"/>
      <c r="B34909" s="94"/>
      <c r="C34909" s="94"/>
      <c r="D34909" s="94"/>
      <c r="E34909" s="94"/>
    </row>
    <row r="34910" spans="1:5">
      <c r="A34910" s="94"/>
      <c r="B34910" s="94"/>
      <c r="C34910" s="94"/>
      <c r="D34910" s="94"/>
      <c r="E34910" s="94"/>
    </row>
    <row r="34911" spans="1:5">
      <c r="A34911" s="94"/>
      <c r="B34911" s="94"/>
      <c r="C34911" s="94"/>
      <c r="D34911" s="94"/>
      <c r="E34911" s="94"/>
    </row>
    <row r="34912" spans="1:5">
      <c r="A34912" s="94"/>
      <c r="B34912" s="94"/>
      <c r="C34912" s="94"/>
      <c r="D34912" s="94"/>
      <c r="E34912" s="94"/>
    </row>
    <row r="34913" spans="1:5">
      <c r="A34913" s="94"/>
      <c r="B34913" s="94"/>
      <c r="C34913" s="94"/>
      <c r="D34913" s="94"/>
      <c r="E34913" s="94"/>
    </row>
    <row r="34914" spans="1:5">
      <c r="A34914" s="94"/>
      <c r="B34914" s="94"/>
      <c r="C34914" s="94"/>
      <c r="D34914" s="94"/>
      <c r="E34914" s="94"/>
    </row>
    <row r="34915" spans="1:5">
      <c r="A34915" s="94"/>
      <c r="B34915" s="94"/>
      <c r="C34915" s="94"/>
      <c r="D34915" s="94"/>
      <c r="E34915" s="94"/>
    </row>
    <row r="34916" spans="1:5">
      <c r="A34916" s="94"/>
      <c r="B34916" s="94"/>
      <c r="C34916" s="94"/>
      <c r="D34916" s="94"/>
      <c r="E34916" s="94"/>
    </row>
    <row r="34917" spans="1:5">
      <c r="A34917" s="94"/>
      <c r="B34917" s="94"/>
      <c r="C34917" s="94"/>
      <c r="D34917" s="94"/>
      <c r="E34917" s="94"/>
    </row>
    <row r="34918" spans="1:5">
      <c r="A34918" s="94"/>
      <c r="B34918" s="94"/>
      <c r="C34918" s="94"/>
      <c r="D34918" s="94"/>
      <c r="E34918" s="94"/>
    </row>
    <row r="34919" spans="1:5">
      <c r="A34919" s="94"/>
      <c r="B34919" s="94"/>
      <c r="C34919" s="94"/>
      <c r="D34919" s="94"/>
      <c r="E34919" s="94"/>
    </row>
    <row r="34920" spans="1:5">
      <c r="A34920" s="94"/>
      <c r="B34920" s="94"/>
      <c r="C34920" s="94"/>
      <c r="D34920" s="94"/>
      <c r="E34920" s="94"/>
    </row>
    <row r="34921" spans="1:5">
      <c r="A34921" s="94"/>
      <c r="B34921" s="94"/>
      <c r="C34921" s="94"/>
      <c r="D34921" s="94"/>
      <c r="E34921" s="94"/>
    </row>
    <row r="34922" spans="1:5">
      <c r="A34922" s="94"/>
      <c r="B34922" s="94"/>
      <c r="C34922" s="94"/>
      <c r="D34922" s="94"/>
      <c r="E34922" s="94"/>
    </row>
    <row r="34923" spans="1:5">
      <c r="A34923" s="94"/>
      <c r="B34923" s="94"/>
      <c r="C34923" s="94"/>
      <c r="D34923" s="94"/>
      <c r="E34923" s="94"/>
    </row>
    <row r="34924" spans="1:5">
      <c r="A34924" s="94"/>
      <c r="B34924" s="94"/>
      <c r="C34924" s="94"/>
      <c r="D34924" s="94"/>
      <c r="E34924" s="94"/>
    </row>
    <row r="34925" spans="1:5">
      <c r="A34925" s="94"/>
      <c r="B34925" s="94"/>
      <c r="C34925" s="94"/>
      <c r="D34925" s="94"/>
      <c r="E34925" s="94"/>
    </row>
    <row r="34926" spans="1:5">
      <c r="A34926" s="94"/>
      <c r="B34926" s="94"/>
      <c r="C34926" s="94"/>
      <c r="D34926" s="94"/>
      <c r="E34926" s="94"/>
    </row>
    <row r="34927" spans="1:5">
      <c r="A34927" s="94"/>
      <c r="B34927" s="94"/>
      <c r="C34927" s="94"/>
      <c r="D34927" s="94"/>
      <c r="E34927" s="94"/>
    </row>
    <row r="34928" spans="1:5">
      <c r="A34928" s="94"/>
      <c r="B34928" s="94"/>
      <c r="C34928" s="94"/>
      <c r="D34928" s="94"/>
      <c r="E34928" s="94"/>
    </row>
    <row r="34929" spans="1:5">
      <c r="A34929" s="94"/>
      <c r="B34929" s="94"/>
      <c r="C34929" s="94"/>
      <c r="D34929" s="94"/>
      <c r="E34929" s="94"/>
    </row>
    <row r="34930" spans="1:5">
      <c r="A34930" s="94"/>
      <c r="B34930" s="94"/>
      <c r="C34930" s="94"/>
      <c r="D34930" s="94"/>
      <c r="E34930" s="94"/>
    </row>
    <row r="34931" spans="1:5">
      <c r="A34931" s="94"/>
      <c r="B34931" s="94"/>
      <c r="C34931" s="94"/>
      <c r="D34931" s="94"/>
      <c r="E34931" s="94"/>
    </row>
    <row r="34932" spans="1:5">
      <c r="A34932" s="94"/>
      <c r="B34932" s="94"/>
      <c r="C34932" s="94"/>
      <c r="D34932" s="94"/>
      <c r="E34932" s="94"/>
    </row>
    <row r="34933" spans="1:5">
      <c r="A34933" s="94"/>
      <c r="B34933" s="94"/>
      <c r="C34933" s="94"/>
      <c r="D34933" s="94"/>
      <c r="E34933" s="94"/>
    </row>
    <row r="34934" spans="1:5">
      <c r="A34934" s="94"/>
      <c r="B34934" s="94"/>
      <c r="C34934" s="94"/>
      <c r="D34934" s="94"/>
      <c r="E34934" s="94"/>
    </row>
    <row r="34935" spans="1:5">
      <c r="A34935" s="94"/>
      <c r="B34935" s="94"/>
      <c r="C34935" s="94"/>
      <c r="D34935" s="94"/>
      <c r="E34935" s="94"/>
    </row>
    <row r="34936" spans="1:5">
      <c r="A34936" s="94"/>
      <c r="B34936" s="94"/>
      <c r="C34936" s="94"/>
      <c r="D34936" s="94"/>
      <c r="E34936" s="94"/>
    </row>
    <row r="34937" spans="1:5">
      <c r="A34937" s="94"/>
      <c r="B34937" s="94"/>
      <c r="C34937" s="94"/>
      <c r="D34937" s="94"/>
      <c r="E34937" s="94"/>
    </row>
    <row r="34938" spans="1:5">
      <c r="A34938" s="94"/>
      <c r="B34938" s="94"/>
      <c r="C34938" s="94"/>
      <c r="D34938" s="94"/>
      <c r="E34938" s="94"/>
    </row>
    <row r="34939" spans="1:5">
      <c r="A34939" s="94"/>
      <c r="B34939" s="94"/>
      <c r="C34939" s="94"/>
      <c r="D34939" s="94"/>
      <c r="E34939" s="94"/>
    </row>
    <row r="34940" spans="1:5">
      <c r="A34940" s="94"/>
      <c r="B34940" s="94"/>
      <c r="C34940" s="94"/>
      <c r="D34940" s="94"/>
      <c r="E34940" s="94"/>
    </row>
    <row r="34941" spans="1:5">
      <c r="A34941" s="94"/>
      <c r="B34941" s="94"/>
      <c r="C34941" s="94"/>
      <c r="D34941" s="94"/>
      <c r="E34941" s="94"/>
    </row>
    <row r="34942" spans="1:5">
      <c r="A34942" s="94"/>
      <c r="B34942" s="94"/>
      <c r="C34942" s="94"/>
      <c r="D34942" s="94"/>
      <c r="E34942" s="94"/>
    </row>
    <row r="34943" spans="1:5">
      <c r="A34943" s="94"/>
      <c r="B34943" s="94"/>
      <c r="C34943" s="94"/>
      <c r="D34943" s="94"/>
      <c r="E34943" s="94"/>
    </row>
    <row r="34944" spans="1:5">
      <c r="A34944" s="94"/>
      <c r="B34944" s="94"/>
      <c r="C34944" s="94"/>
      <c r="D34944" s="94"/>
      <c r="E34944" s="94"/>
    </row>
    <row r="34945" spans="1:5">
      <c r="A34945" s="94"/>
      <c r="B34945" s="94"/>
      <c r="C34945" s="94"/>
      <c r="D34945" s="94"/>
      <c r="E34945" s="94"/>
    </row>
    <row r="34946" spans="1:5">
      <c r="A34946" s="94"/>
      <c r="B34946" s="94"/>
      <c r="C34946" s="94"/>
      <c r="D34946" s="94"/>
      <c r="E34946" s="94"/>
    </row>
    <row r="34947" spans="1:5">
      <c r="A34947" s="94"/>
      <c r="B34947" s="94"/>
      <c r="C34947" s="94"/>
      <c r="D34947" s="94"/>
      <c r="E34947" s="94"/>
    </row>
    <row r="34948" spans="1:5">
      <c r="A34948" s="94"/>
      <c r="B34948" s="94"/>
      <c r="C34948" s="94"/>
      <c r="D34948" s="94"/>
      <c r="E34948" s="94"/>
    </row>
    <row r="34949" spans="1:5">
      <c r="A34949" s="94"/>
      <c r="B34949" s="94"/>
      <c r="C34949" s="94"/>
      <c r="D34949" s="94"/>
      <c r="E34949" s="94"/>
    </row>
    <row r="34950" spans="1:5">
      <c r="A34950" s="94"/>
      <c r="B34950" s="94"/>
      <c r="C34950" s="94"/>
      <c r="D34950" s="94"/>
      <c r="E34950" s="94"/>
    </row>
    <row r="34951" spans="1:5">
      <c r="A34951" s="94"/>
      <c r="B34951" s="94"/>
      <c r="C34951" s="94"/>
      <c r="D34951" s="94"/>
      <c r="E34951" s="94"/>
    </row>
    <row r="34952" spans="1:5">
      <c r="A34952" s="94"/>
      <c r="B34952" s="94"/>
      <c r="C34952" s="94"/>
      <c r="D34952" s="94"/>
      <c r="E34952" s="94"/>
    </row>
    <row r="34953" spans="1:5">
      <c r="A34953" s="94"/>
      <c r="B34953" s="94"/>
      <c r="C34953" s="94"/>
      <c r="D34953" s="94"/>
      <c r="E34953" s="94"/>
    </row>
    <row r="34954" spans="1:5">
      <c r="A34954" s="94"/>
      <c r="B34954" s="94"/>
      <c r="C34954" s="94"/>
      <c r="D34954" s="94"/>
      <c r="E34954" s="94"/>
    </row>
    <row r="34955" spans="1:5">
      <c r="A34955" s="94"/>
      <c r="B34955" s="94"/>
      <c r="C34955" s="94"/>
      <c r="D34955" s="94"/>
      <c r="E34955" s="94"/>
    </row>
    <row r="34956" spans="1:5">
      <c r="A34956" s="94"/>
      <c r="B34956" s="94"/>
      <c r="C34956" s="94"/>
      <c r="D34956" s="94"/>
      <c r="E34956" s="94"/>
    </row>
    <row r="34957" spans="1:5">
      <c r="A34957" s="94"/>
      <c r="B34957" s="94"/>
      <c r="C34957" s="94"/>
      <c r="D34957" s="94"/>
      <c r="E34957" s="94"/>
    </row>
    <row r="34958" spans="1:5">
      <c r="A34958" s="94"/>
      <c r="B34958" s="94"/>
      <c r="C34958" s="94"/>
      <c r="D34958" s="94"/>
      <c r="E34958" s="94"/>
    </row>
    <row r="34959" spans="1:5">
      <c r="A34959" s="94"/>
      <c r="B34959" s="94"/>
      <c r="C34959" s="94"/>
      <c r="D34959" s="94"/>
      <c r="E34959" s="94"/>
    </row>
    <row r="34960" spans="1:5">
      <c r="A34960" s="94"/>
      <c r="B34960" s="94"/>
      <c r="C34960" s="94"/>
      <c r="D34960" s="94"/>
      <c r="E34960" s="94"/>
    </row>
    <row r="34961" spans="1:5">
      <c r="A34961" s="94"/>
      <c r="B34961" s="94"/>
      <c r="C34961" s="94"/>
      <c r="D34961" s="94"/>
      <c r="E34961" s="94"/>
    </row>
    <row r="34962" spans="1:5">
      <c r="A34962" s="94"/>
      <c r="B34962" s="94"/>
      <c r="C34962" s="94"/>
      <c r="D34962" s="94"/>
      <c r="E34962" s="94"/>
    </row>
    <row r="34963" spans="1:5">
      <c r="A34963" s="94"/>
      <c r="B34963" s="94"/>
      <c r="C34963" s="94"/>
      <c r="D34963" s="94"/>
      <c r="E34963" s="94"/>
    </row>
    <row r="34964" spans="1:5">
      <c r="A34964" s="94"/>
      <c r="B34964" s="94"/>
      <c r="C34964" s="94"/>
      <c r="D34964" s="94"/>
      <c r="E34964" s="94"/>
    </row>
    <row r="34965" spans="1:5">
      <c r="A34965" s="94"/>
      <c r="B34965" s="94"/>
      <c r="C34965" s="94"/>
      <c r="D34965" s="94"/>
      <c r="E34965" s="94"/>
    </row>
    <row r="34966" spans="1:5">
      <c r="A34966" s="94"/>
      <c r="B34966" s="94"/>
      <c r="C34966" s="94"/>
      <c r="D34966" s="94"/>
      <c r="E34966" s="94"/>
    </row>
    <row r="34967" spans="1:5">
      <c r="A34967" s="94"/>
      <c r="B34967" s="94"/>
      <c r="C34967" s="94"/>
      <c r="D34967" s="94"/>
      <c r="E34967" s="94"/>
    </row>
    <row r="34968" spans="1:5">
      <c r="A34968" s="94"/>
      <c r="B34968" s="94"/>
      <c r="C34968" s="94"/>
      <c r="D34968" s="94"/>
      <c r="E34968" s="94"/>
    </row>
    <row r="34969" spans="1:5">
      <c r="A34969" s="94"/>
      <c r="B34969" s="94"/>
      <c r="C34969" s="94"/>
      <c r="D34969" s="94"/>
      <c r="E34969" s="94"/>
    </row>
    <row r="34970" spans="1:5">
      <c r="A34970" s="94"/>
      <c r="B34970" s="94"/>
      <c r="C34970" s="94"/>
      <c r="D34970" s="94"/>
      <c r="E34970" s="94"/>
    </row>
    <row r="34971" spans="1:5">
      <c r="A34971" s="94"/>
      <c r="B34971" s="94"/>
      <c r="C34971" s="94"/>
      <c r="D34971" s="94"/>
      <c r="E34971" s="94"/>
    </row>
    <row r="34972" spans="1:5">
      <c r="A34972" s="94"/>
      <c r="B34972" s="94"/>
      <c r="C34972" s="94"/>
      <c r="D34972" s="94"/>
      <c r="E34972" s="94"/>
    </row>
    <row r="34973" spans="1:5">
      <c r="A34973" s="94"/>
      <c r="B34973" s="94"/>
      <c r="C34973" s="94"/>
      <c r="D34973" s="94"/>
      <c r="E34973" s="94"/>
    </row>
    <row r="34974" spans="1:5">
      <c r="A34974" s="94"/>
      <c r="B34974" s="94"/>
      <c r="C34974" s="94"/>
      <c r="D34974" s="94"/>
      <c r="E34974" s="94"/>
    </row>
    <row r="34975" spans="1:5">
      <c r="A34975" s="94"/>
      <c r="B34975" s="94"/>
      <c r="C34975" s="94"/>
      <c r="D34975" s="94"/>
      <c r="E34975" s="94"/>
    </row>
    <row r="34976" spans="1:5">
      <c r="A34976" s="94"/>
      <c r="B34976" s="94"/>
      <c r="C34976" s="94"/>
      <c r="D34976" s="94"/>
      <c r="E34976" s="94"/>
    </row>
    <row r="34977" spans="1:5">
      <c r="A34977" s="94"/>
      <c r="B34977" s="94"/>
      <c r="C34977" s="94"/>
      <c r="D34977" s="94"/>
      <c r="E34977" s="94"/>
    </row>
    <row r="34978" spans="1:5">
      <c r="A34978" s="94"/>
      <c r="B34978" s="94"/>
      <c r="C34978" s="94"/>
      <c r="D34978" s="94"/>
      <c r="E34978" s="94"/>
    </row>
    <row r="34979" spans="1:5">
      <c r="A34979" s="94"/>
      <c r="B34979" s="94"/>
      <c r="C34979" s="94"/>
      <c r="D34979" s="94"/>
      <c r="E34979" s="94"/>
    </row>
    <row r="34980" spans="1:5">
      <c r="A34980" s="94"/>
      <c r="B34980" s="94"/>
      <c r="C34980" s="94"/>
      <c r="D34980" s="94"/>
      <c r="E34980" s="94"/>
    </row>
    <row r="34981" spans="1:5">
      <c r="A34981" s="94"/>
      <c r="B34981" s="94"/>
      <c r="C34981" s="94"/>
      <c r="D34981" s="94"/>
      <c r="E34981" s="94"/>
    </row>
    <row r="34982" spans="1:5">
      <c r="A34982" s="94"/>
      <c r="B34982" s="94"/>
      <c r="C34982" s="94"/>
      <c r="D34982" s="94"/>
      <c r="E34982" s="94"/>
    </row>
    <row r="34983" spans="1:5">
      <c r="A34983" s="94"/>
      <c r="B34983" s="94"/>
      <c r="C34983" s="94"/>
      <c r="D34983" s="94"/>
      <c r="E34983" s="94"/>
    </row>
    <row r="34984" spans="1:5">
      <c r="A34984" s="94"/>
      <c r="B34984" s="94"/>
      <c r="C34984" s="94"/>
      <c r="D34984" s="94"/>
      <c r="E34984" s="94"/>
    </row>
    <row r="34985" spans="1:5">
      <c r="A34985" s="94"/>
      <c r="B34985" s="94"/>
      <c r="C34985" s="94"/>
      <c r="D34985" s="94"/>
      <c r="E34985" s="94"/>
    </row>
    <row r="34986" spans="1:5">
      <c r="A34986" s="94"/>
      <c r="B34986" s="94"/>
      <c r="C34986" s="94"/>
      <c r="D34986" s="94"/>
      <c r="E34986" s="94"/>
    </row>
    <row r="34987" spans="1:5">
      <c r="A34987" s="94"/>
      <c r="B34987" s="94"/>
      <c r="C34987" s="94"/>
      <c r="D34987" s="94"/>
      <c r="E34987" s="94"/>
    </row>
    <row r="34988" spans="1:5">
      <c r="A34988" s="94"/>
      <c r="B34988" s="94"/>
      <c r="C34988" s="94"/>
      <c r="D34988" s="94"/>
      <c r="E34988" s="94"/>
    </row>
    <row r="34989" spans="1:5">
      <c r="A34989" s="94"/>
      <c r="B34989" s="94"/>
      <c r="C34989" s="94"/>
      <c r="D34989" s="94"/>
      <c r="E34989" s="94"/>
    </row>
    <row r="34990" spans="1:5">
      <c r="A34990" s="94"/>
      <c r="B34990" s="94"/>
      <c r="C34990" s="94"/>
      <c r="D34990" s="94"/>
      <c r="E34990" s="94"/>
    </row>
    <row r="34991" spans="1:5">
      <c r="A34991" s="94"/>
      <c r="B34991" s="94"/>
      <c r="C34991" s="94"/>
      <c r="D34991" s="94"/>
      <c r="E34991" s="94"/>
    </row>
    <row r="34992" spans="1:5">
      <c r="A34992" s="94"/>
      <c r="B34992" s="94"/>
      <c r="C34992" s="94"/>
      <c r="D34992" s="94"/>
      <c r="E34992" s="94"/>
    </row>
    <row r="34993" spans="1:5">
      <c r="A34993" s="94"/>
      <c r="B34993" s="94"/>
      <c r="C34993" s="94"/>
      <c r="D34993" s="94"/>
      <c r="E34993" s="94"/>
    </row>
    <row r="34994" spans="1:5">
      <c r="A34994" s="94"/>
      <c r="B34994" s="94"/>
      <c r="C34994" s="94"/>
      <c r="D34994" s="94"/>
      <c r="E34994" s="94"/>
    </row>
    <row r="34995" spans="1:5">
      <c r="A34995" s="94"/>
      <c r="B34995" s="94"/>
      <c r="C34995" s="94"/>
      <c r="D34995" s="94"/>
      <c r="E34995" s="94"/>
    </row>
    <row r="34996" spans="1:5">
      <c r="A34996" s="94"/>
      <c r="B34996" s="94"/>
      <c r="C34996" s="94"/>
      <c r="D34996" s="94"/>
      <c r="E34996" s="94"/>
    </row>
    <row r="34997" spans="1:5">
      <c r="A34997" s="94"/>
      <c r="B34997" s="94"/>
      <c r="C34997" s="94"/>
      <c r="D34997" s="94"/>
      <c r="E34997" s="94"/>
    </row>
    <row r="34998" spans="1:5">
      <c r="A34998" s="94"/>
      <c r="B34998" s="94"/>
      <c r="C34998" s="94"/>
      <c r="D34998" s="94"/>
      <c r="E34998" s="94"/>
    </row>
    <row r="34999" spans="1:5">
      <c r="A34999" s="94"/>
      <c r="B34999" s="94"/>
      <c r="C34999" s="94"/>
      <c r="D34999" s="94"/>
      <c r="E34999" s="94"/>
    </row>
    <row r="35000" spans="1:5">
      <c r="A35000" s="94"/>
      <c r="B35000" s="94"/>
      <c r="C35000" s="94"/>
      <c r="D35000" s="94"/>
      <c r="E35000" s="94"/>
    </row>
    <row r="35001" spans="1:5">
      <c r="A35001" s="94"/>
      <c r="B35001" s="94"/>
      <c r="C35001" s="94"/>
      <c r="D35001" s="94"/>
      <c r="E35001" s="94"/>
    </row>
    <row r="35002" spans="1:5">
      <c r="A35002" s="94"/>
      <c r="B35002" s="94"/>
      <c r="C35002" s="94"/>
      <c r="D35002" s="94"/>
      <c r="E35002" s="94"/>
    </row>
    <row r="35003" spans="1:5">
      <c r="A35003" s="94"/>
      <c r="B35003" s="94"/>
      <c r="C35003" s="94"/>
      <c r="D35003" s="94"/>
      <c r="E35003" s="94"/>
    </row>
    <row r="35004" spans="1:5">
      <c r="A35004" s="94"/>
      <c r="B35004" s="94"/>
      <c r="C35004" s="94"/>
      <c r="D35004" s="94"/>
      <c r="E35004" s="94"/>
    </row>
    <row r="35005" spans="1:5">
      <c r="A35005" s="94"/>
      <c r="B35005" s="94"/>
      <c r="C35005" s="94"/>
      <c r="D35005" s="94"/>
      <c r="E35005" s="94"/>
    </row>
    <row r="35006" spans="1:5">
      <c r="A35006" s="94"/>
      <c r="B35006" s="94"/>
      <c r="C35006" s="94"/>
      <c r="D35006" s="94"/>
      <c r="E35006" s="94"/>
    </row>
    <row r="35007" spans="1:5">
      <c r="A35007" s="94"/>
      <c r="B35007" s="94"/>
      <c r="C35007" s="94"/>
      <c r="D35007" s="94"/>
      <c r="E35007" s="94"/>
    </row>
    <row r="35008" spans="1:5">
      <c r="A35008" s="94"/>
      <c r="B35008" s="94"/>
      <c r="C35008" s="94"/>
      <c r="D35008" s="94"/>
      <c r="E35008" s="94"/>
    </row>
    <row r="35009" spans="1:5">
      <c r="A35009" s="94"/>
      <c r="B35009" s="94"/>
      <c r="C35009" s="94"/>
      <c r="D35009" s="94"/>
      <c r="E35009" s="94"/>
    </row>
    <row r="35010" spans="1:5">
      <c r="A35010" s="94"/>
      <c r="B35010" s="94"/>
      <c r="C35010" s="94"/>
      <c r="D35010" s="94"/>
      <c r="E35010" s="94"/>
    </row>
    <row r="35011" spans="1:5">
      <c r="A35011" s="94"/>
      <c r="B35011" s="94"/>
      <c r="C35011" s="94"/>
      <c r="D35011" s="94"/>
      <c r="E35011" s="94"/>
    </row>
    <row r="35012" spans="1:5">
      <c r="A35012" s="94"/>
      <c r="B35012" s="94"/>
      <c r="C35012" s="94"/>
      <c r="D35012" s="94"/>
      <c r="E35012" s="94"/>
    </row>
    <row r="35013" spans="1:5">
      <c r="A35013" s="94"/>
      <c r="B35013" s="94"/>
      <c r="C35013" s="94"/>
      <c r="D35013" s="94"/>
      <c r="E35013" s="94"/>
    </row>
    <row r="35014" spans="1:5">
      <c r="A35014" s="94"/>
      <c r="B35014" s="94"/>
      <c r="C35014" s="94"/>
      <c r="D35014" s="94"/>
      <c r="E35014" s="94"/>
    </row>
    <row r="35015" spans="1:5">
      <c r="A35015" s="94"/>
      <c r="B35015" s="94"/>
      <c r="C35015" s="94"/>
      <c r="D35015" s="94"/>
      <c r="E35015" s="94"/>
    </row>
    <row r="35016" spans="1:5">
      <c r="A35016" s="94"/>
      <c r="B35016" s="94"/>
      <c r="C35016" s="94"/>
      <c r="D35016" s="94"/>
      <c r="E35016" s="94"/>
    </row>
    <row r="35017" spans="1:5">
      <c r="A35017" s="94"/>
      <c r="B35017" s="94"/>
      <c r="C35017" s="94"/>
      <c r="D35017" s="94"/>
      <c r="E35017" s="94"/>
    </row>
    <row r="35018" spans="1:5">
      <c r="A35018" s="94"/>
      <c r="B35018" s="94"/>
      <c r="C35018" s="94"/>
      <c r="D35018" s="94"/>
      <c r="E35018" s="94"/>
    </row>
    <row r="35019" spans="1:5">
      <c r="A35019" s="94"/>
      <c r="B35019" s="94"/>
      <c r="C35019" s="94"/>
      <c r="D35019" s="94"/>
      <c r="E35019" s="94"/>
    </row>
    <row r="35020" spans="1:5">
      <c r="A35020" s="94"/>
      <c r="B35020" s="94"/>
      <c r="C35020" s="94"/>
      <c r="D35020" s="94"/>
      <c r="E35020" s="94"/>
    </row>
    <row r="35021" spans="1:5">
      <c r="A35021" s="94"/>
      <c r="B35021" s="94"/>
      <c r="C35021" s="94"/>
      <c r="D35021" s="94"/>
      <c r="E35021" s="94"/>
    </row>
    <row r="35022" spans="1:5">
      <c r="A35022" s="94"/>
      <c r="B35022" s="94"/>
      <c r="C35022" s="94"/>
      <c r="D35022" s="94"/>
      <c r="E35022" s="94"/>
    </row>
    <row r="35023" spans="1:5">
      <c r="A35023" s="94"/>
      <c r="B35023" s="94"/>
      <c r="C35023" s="94"/>
      <c r="D35023" s="94"/>
      <c r="E35023" s="94"/>
    </row>
    <row r="35024" spans="1:5">
      <c r="A35024" s="94"/>
      <c r="B35024" s="94"/>
      <c r="C35024" s="94"/>
      <c r="D35024" s="94"/>
      <c r="E35024" s="94"/>
    </row>
    <row r="35025" spans="1:5">
      <c r="A35025" s="94"/>
      <c r="B35025" s="94"/>
      <c r="C35025" s="94"/>
      <c r="D35025" s="94"/>
      <c r="E35025" s="94"/>
    </row>
    <row r="35026" spans="1:5">
      <c r="A35026" s="94"/>
      <c r="B35026" s="94"/>
      <c r="C35026" s="94"/>
      <c r="D35026" s="94"/>
      <c r="E35026" s="94"/>
    </row>
    <row r="35027" spans="1:5">
      <c r="A35027" s="94"/>
      <c r="B35027" s="94"/>
      <c r="C35027" s="94"/>
      <c r="D35027" s="94"/>
      <c r="E35027" s="94"/>
    </row>
    <row r="35028" spans="1:5">
      <c r="A35028" s="94"/>
      <c r="B35028" s="94"/>
      <c r="C35028" s="94"/>
      <c r="D35028" s="94"/>
      <c r="E35028" s="94"/>
    </row>
    <row r="35029" spans="1:5">
      <c r="A35029" s="94"/>
      <c r="B35029" s="94"/>
      <c r="C35029" s="94"/>
      <c r="D35029" s="94"/>
      <c r="E35029" s="94"/>
    </row>
    <row r="35030" spans="1:5">
      <c r="A35030" s="94"/>
      <c r="B35030" s="94"/>
      <c r="C35030" s="94"/>
      <c r="D35030" s="94"/>
      <c r="E35030" s="94"/>
    </row>
    <row r="35031" spans="1:5">
      <c r="A35031" s="94"/>
      <c r="B35031" s="94"/>
      <c r="C35031" s="94"/>
      <c r="D35031" s="94"/>
      <c r="E35031" s="94"/>
    </row>
    <row r="35032" spans="1:5">
      <c r="A35032" s="94"/>
      <c r="B35032" s="94"/>
      <c r="C35032" s="94"/>
      <c r="D35032" s="94"/>
      <c r="E35032" s="94"/>
    </row>
    <row r="35033" spans="1:5">
      <c r="A35033" s="94"/>
      <c r="B35033" s="94"/>
      <c r="C35033" s="94"/>
      <c r="D35033" s="94"/>
      <c r="E35033" s="94"/>
    </row>
    <row r="35034" spans="1:5">
      <c r="A35034" s="94"/>
      <c r="B35034" s="94"/>
      <c r="C35034" s="94"/>
      <c r="D35034" s="94"/>
      <c r="E35034" s="94"/>
    </row>
    <row r="35035" spans="1:5">
      <c r="A35035" s="94"/>
      <c r="B35035" s="94"/>
      <c r="C35035" s="94"/>
      <c r="D35035" s="94"/>
      <c r="E35035" s="94"/>
    </row>
    <row r="35036" spans="1:5">
      <c r="A35036" s="94"/>
      <c r="B35036" s="94"/>
      <c r="C35036" s="94"/>
      <c r="D35036" s="94"/>
      <c r="E35036" s="94"/>
    </row>
    <row r="35037" spans="1:5">
      <c r="A35037" s="94"/>
      <c r="B35037" s="94"/>
      <c r="C35037" s="94"/>
      <c r="D35037" s="94"/>
      <c r="E35037" s="94"/>
    </row>
    <row r="35038" spans="1:5">
      <c r="A35038" s="94"/>
      <c r="B35038" s="94"/>
      <c r="C35038" s="94"/>
      <c r="D35038" s="94"/>
      <c r="E35038" s="94"/>
    </row>
    <row r="35039" spans="1:5">
      <c r="A35039" s="94"/>
      <c r="B35039" s="94"/>
      <c r="C35039" s="94"/>
      <c r="D35039" s="94"/>
      <c r="E35039" s="94"/>
    </row>
    <row r="35040" spans="1:5">
      <c r="A35040" s="94"/>
      <c r="B35040" s="94"/>
      <c r="C35040" s="94"/>
      <c r="D35040" s="94"/>
      <c r="E35040" s="94"/>
    </row>
    <row r="35041" spans="1:5">
      <c r="A35041" s="94"/>
      <c r="B35041" s="94"/>
      <c r="C35041" s="94"/>
      <c r="D35041" s="94"/>
      <c r="E35041" s="94"/>
    </row>
    <row r="35042" spans="1:5">
      <c r="A35042" s="94"/>
      <c r="B35042" s="94"/>
      <c r="C35042" s="94"/>
      <c r="D35042" s="94"/>
      <c r="E35042" s="94"/>
    </row>
    <row r="35043" spans="1:5">
      <c r="A35043" s="94"/>
      <c r="B35043" s="94"/>
      <c r="C35043" s="94"/>
      <c r="D35043" s="94"/>
      <c r="E35043" s="94"/>
    </row>
    <row r="35044" spans="1:5">
      <c r="A35044" s="94"/>
      <c r="B35044" s="94"/>
      <c r="C35044" s="94"/>
      <c r="D35044" s="94"/>
      <c r="E35044" s="94"/>
    </row>
    <row r="35045" spans="1:5">
      <c r="A35045" s="94"/>
      <c r="B35045" s="94"/>
      <c r="C35045" s="94"/>
      <c r="D35045" s="94"/>
      <c r="E35045" s="94"/>
    </row>
    <row r="35046" spans="1:5">
      <c r="A35046" s="94"/>
      <c r="B35046" s="94"/>
      <c r="C35046" s="94"/>
      <c r="D35046" s="94"/>
      <c r="E35046" s="94"/>
    </row>
    <row r="35047" spans="1:5">
      <c r="A35047" s="94"/>
      <c r="B35047" s="94"/>
      <c r="C35047" s="94"/>
      <c r="D35047" s="94"/>
      <c r="E35047" s="94"/>
    </row>
    <row r="35048" spans="1:5">
      <c r="A35048" s="94"/>
      <c r="B35048" s="94"/>
      <c r="C35048" s="94"/>
      <c r="D35048" s="94"/>
      <c r="E35048" s="94"/>
    </row>
    <row r="35049" spans="1:5">
      <c r="A35049" s="94"/>
      <c r="B35049" s="94"/>
      <c r="C35049" s="94"/>
      <c r="D35049" s="94"/>
      <c r="E35049" s="94"/>
    </row>
    <row r="35050" spans="1:5">
      <c r="A35050" s="94"/>
      <c r="B35050" s="94"/>
      <c r="C35050" s="94"/>
      <c r="D35050" s="94"/>
      <c r="E35050" s="94"/>
    </row>
    <row r="35051" spans="1:5">
      <c r="A35051" s="94"/>
      <c r="B35051" s="94"/>
      <c r="C35051" s="94"/>
      <c r="D35051" s="94"/>
      <c r="E35051" s="94"/>
    </row>
    <row r="35052" spans="1:5">
      <c r="A35052" s="94"/>
      <c r="B35052" s="94"/>
      <c r="C35052" s="94"/>
      <c r="D35052" s="94"/>
      <c r="E35052" s="94"/>
    </row>
    <row r="35053" spans="1:5">
      <c r="A35053" s="94"/>
      <c r="B35053" s="94"/>
      <c r="C35053" s="94"/>
      <c r="D35053" s="94"/>
      <c r="E35053" s="94"/>
    </row>
    <row r="35054" spans="1:5">
      <c r="A35054" s="94"/>
      <c r="B35054" s="94"/>
      <c r="C35054" s="94"/>
      <c r="D35054" s="94"/>
      <c r="E35054" s="94"/>
    </row>
    <row r="35055" spans="1:5">
      <c r="A35055" s="94"/>
      <c r="B35055" s="94"/>
      <c r="C35055" s="94"/>
      <c r="D35055" s="94"/>
      <c r="E35055" s="94"/>
    </row>
    <row r="35056" spans="1:5">
      <c r="A35056" s="94"/>
      <c r="B35056" s="94"/>
      <c r="C35056" s="94"/>
      <c r="D35056" s="94"/>
      <c r="E35056" s="94"/>
    </row>
    <row r="35057" spans="1:5">
      <c r="A35057" s="94"/>
      <c r="B35057" s="94"/>
      <c r="C35057" s="94"/>
      <c r="D35057" s="94"/>
      <c r="E35057" s="94"/>
    </row>
    <row r="35058" spans="1:5">
      <c r="A35058" s="94"/>
      <c r="B35058" s="94"/>
      <c r="C35058" s="94"/>
      <c r="D35058" s="94"/>
      <c r="E35058" s="94"/>
    </row>
    <row r="35059" spans="1:5">
      <c r="A35059" s="94"/>
      <c r="B35059" s="94"/>
      <c r="C35059" s="94"/>
      <c r="D35059" s="94"/>
      <c r="E35059" s="94"/>
    </row>
    <row r="35060" spans="1:5">
      <c r="A35060" s="94"/>
      <c r="B35060" s="94"/>
      <c r="C35060" s="94"/>
      <c r="D35060" s="94"/>
      <c r="E35060" s="94"/>
    </row>
    <row r="35061" spans="1:5">
      <c r="A35061" s="94"/>
      <c r="B35061" s="94"/>
      <c r="C35061" s="94"/>
      <c r="D35061" s="94"/>
      <c r="E35061" s="94"/>
    </row>
    <row r="35062" spans="1:5">
      <c r="A35062" s="94"/>
      <c r="B35062" s="94"/>
      <c r="C35062" s="94"/>
      <c r="D35062" s="94"/>
      <c r="E35062" s="94"/>
    </row>
    <row r="35063" spans="1:5">
      <c r="A35063" s="94"/>
      <c r="B35063" s="94"/>
      <c r="C35063" s="94"/>
      <c r="D35063" s="94"/>
      <c r="E35063" s="94"/>
    </row>
    <row r="35064" spans="1:5">
      <c r="A35064" s="94"/>
      <c r="B35064" s="94"/>
      <c r="C35064" s="94"/>
      <c r="D35064" s="94"/>
      <c r="E35064" s="94"/>
    </row>
    <row r="35065" spans="1:5">
      <c r="A35065" s="94"/>
      <c r="B35065" s="94"/>
      <c r="C35065" s="94"/>
      <c r="D35065" s="94"/>
      <c r="E35065" s="94"/>
    </row>
    <row r="35066" spans="1:5">
      <c r="A35066" s="94"/>
      <c r="B35066" s="94"/>
      <c r="C35066" s="94"/>
      <c r="D35066" s="94"/>
      <c r="E35066" s="94"/>
    </row>
    <row r="35067" spans="1:5">
      <c r="A35067" s="94"/>
      <c r="B35067" s="94"/>
      <c r="C35067" s="94"/>
      <c r="D35067" s="94"/>
      <c r="E35067" s="94"/>
    </row>
    <row r="35068" spans="1:5">
      <c r="A35068" s="94"/>
      <c r="B35068" s="94"/>
      <c r="C35068" s="94"/>
      <c r="D35068" s="94"/>
      <c r="E35068" s="94"/>
    </row>
    <row r="35069" spans="1:5">
      <c r="A35069" s="94"/>
      <c r="B35069" s="94"/>
      <c r="C35069" s="94"/>
      <c r="D35069" s="94"/>
      <c r="E35069" s="94"/>
    </row>
    <row r="35070" spans="1:5">
      <c r="A35070" s="94"/>
      <c r="B35070" s="94"/>
      <c r="C35070" s="94"/>
      <c r="D35070" s="94"/>
      <c r="E35070" s="94"/>
    </row>
    <row r="35071" spans="1:5">
      <c r="A35071" s="94"/>
      <c r="B35071" s="94"/>
      <c r="C35071" s="94"/>
      <c r="D35071" s="94"/>
      <c r="E35071" s="94"/>
    </row>
    <row r="35072" spans="1:5">
      <c r="A35072" s="94"/>
      <c r="B35072" s="94"/>
      <c r="C35072" s="94"/>
      <c r="D35072" s="94"/>
      <c r="E35072" s="94"/>
    </row>
    <row r="35073" spans="1:5">
      <c r="A35073" s="94"/>
      <c r="B35073" s="94"/>
      <c r="C35073" s="94"/>
      <c r="D35073" s="94"/>
      <c r="E35073" s="94"/>
    </row>
    <row r="35074" spans="1:5">
      <c r="A35074" s="94"/>
      <c r="B35074" s="94"/>
      <c r="C35074" s="94"/>
      <c r="D35074" s="94"/>
      <c r="E35074" s="94"/>
    </row>
    <row r="35075" spans="1:5">
      <c r="A35075" s="94"/>
      <c r="B35075" s="94"/>
      <c r="C35075" s="94"/>
      <c r="D35075" s="94"/>
      <c r="E35075" s="94"/>
    </row>
    <row r="35076" spans="1:5">
      <c r="A35076" s="94"/>
      <c r="B35076" s="94"/>
      <c r="C35076" s="94"/>
      <c r="D35076" s="94"/>
      <c r="E35076" s="94"/>
    </row>
    <row r="35077" spans="1:5">
      <c r="A35077" s="94"/>
      <c r="B35077" s="94"/>
      <c r="C35077" s="94"/>
      <c r="D35077" s="94"/>
      <c r="E35077" s="94"/>
    </row>
    <row r="35078" spans="1:5">
      <c r="A35078" s="94"/>
      <c r="B35078" s="94"/>
      <c r="C35078" s="94"/>
      <c r="D35078" s="94"/>
      <c r="E35078" s="94"/>
    </row>
    <row r="35079" spans="1:5">
      <c r="A35079" s="94"/>
      <c r="B35079" s="94"/>
      <c r="C35079" s="94"/>
      <c r="D35079" s="94"/>
      <c r="E35079" s="94"/>
    </row>
    <row r="35080" spans="1:5">
      <c r="A35080" s="94"/>
      <c r="B35080" s="94"/>
      <c r="C35080" s="94"/>
      <c r="D35080" s="94"/>
      <c r="E35080" s="94"/>
    </row>
    <row r="35081" spans="1:5">
      <c r="A35081" s="94"/>
      <c r="B35081" s="94"/>
      <c r="C35081" s="94"/>
      <c r="D35081" s="94"/>
      <c r="E35081" s="94"/>
    </row>
    <row r="35082" spans="1:5">
      <c r="A35082" s="94"/>
      <c r="B35082" s="94"/>
      <c r="C35082" s="94"/>
      <c r="D35082" s="94"/>
      <c r="E35082" s="94"/>
    </row>
    <row r="35083" spans="1:5">
      <c r="A35083" s="94"/>
      <c r="B35083" s="94"/>
      <c r="C35083" s="94"/>
      <c r="D35083" s="94"/>
      <c r="E35083" s="94"/>
    </row>
    <row r="35084" spans="1:5">
      <c r="A35084" s="94"/>
      <c r="B35084" s="94"/>
      <c r="C35084" s="94"/>
      <c r="D35084" s="94"/>
      <c r="E35084" s="94"/>
    </row>
    <row r="35085" spans="1:5">
      <c r="A35085" s="94"/>
      <c r="B35085" s="94"/>
      <c r="C35085" s="94"/>
      <c r="D35085" s="94"/>
      <c r="E35085" s="94"/>
    </row>
    <row r="35086" spans="1:5">
      <c r="A35086" s="94"/>
      <c r="B35086" s="94"/>
      <c r="C35086" s="94"/>
      <c r="D35086" s="94"/>
      <c r="E35086" s="94"/>
    </row>
    <row r="35087" spans="1:5">
      <c r="A35087" s="94"/>
      <c r="B35087" s="94"/>
      <c r="C35087" s="94"/>
      <c r="D35087" s="94"/>
      <c r="E35087" s="94"/>
    </row>
    <row r="35088" spans="1:5">
      <c r="A35088" s="94"/>
      <c r="B35088" s="94"/>
      <c r="C35088" s="94"/>
      <c r="D35088" s="94"/>
      <c r="E35088" s="94"/>
    </row>
    <row r="35089" spans="1:5">
      <c r="A35089" s="94"/>
      <c r="B35089" s="94"/>
      <c r="C35089" s="94"/>
      <c r="D35089" s="94"/>
      <c r="E35089" s="94"/>
    </row>
    <row r="35090" spans="1:5">
      <c r="A35090" s="94"/>
      <c r="B35090" s="94"/>
      <c r="C35090" s="94"/>
      <c r="D35090" s="94"/>
      <c r="E35090" s="94"/>
    </row>
    <row r="35091" spans="1:5">
      <c r="A35091" s="94"/>
      <c r="B35091" s="94"/>
      <c r="C35091" s="94"/>
      <c r="D35091" s="94"/>
      <c r="E35091" s="94"/>
    </row>
    <row r="35092" spans="1:5">
      <c r="A35092" s="94"/>
      <c r="B35092" s="94"/>
      <c r="C35092" s="94"/>
      <c r="D35092" s="94"/>
      <c r="E35092" s="94"/>
    </row>
    <row r="35093" spans="1:5">
      <c r="A35093" s="94"/>
      <c r="B35093" s="94"/>
      <c r="C35093" s="94"/>
      <c r="D35093" s="94"/>
      <c r="E35093" s="94"/>
    </row>
    <row r="35094" spans="1:5">
      <c r="A35094" s="94"/>
      <c r="B35094" s="94"/>
      <c r="C35094" s="94"/>
      <c r="D35094" s="94"/>
      <c r="E35094" s="94"/>
    </row>
    <row r="35095" spans="1:5">
      <c r="A35095" s="94"/>
      <c r="B35095" s="94"/>
      <c r="C35095" s="94"/>
      <c r="D35095" s="94"/>
      <c r="E35095" s="94"/>
    </row>
    <row r="35096" spans="1:5">
      <c r="A35096" s="94"/>
      <c r="B35096" s="94"/>
      <c r="C35096" s="94"/>
      <c r="D35096" s="94"/>
      <c r="E35096" s="94"/>
    </row>
    <row r="35097" spans="1:5">
      <c r="A35097" s="94"/>
      <c r="B35097" s="94"/>
      <c r="C35097" s="94"/>
      <c r="D35097" s="94"/>
      <c r="E35097" s="94"/>
    </row>
    <row r="35098" spans="1:5">
      <c r="A35098" s="94"/>
      <c r="B35098" s="94"/>
      <c r="C35098" s="94"/>
      <c r="D35098" s="94"/>
      <c r="E35098" s="94"/>
    </row>
    <row r="35099" spans="1:5">
      <c r="A35099" s="94"/>
      <c r="B35099" s="94"/>
      <c r="C35099" s="94"/>
      <c r="D35099" s="94"/>
      <c r="E35099" s="94"/>
    </row>
    <row r="35100" spans="1:5">
      <c r="A35100" s="94"/>
      <c r="B35100" s="94"/>
      <c r="C35100" s="94"/>
      <c r="D35100" s="94"/>
      <c r="E35100" s="94"/>
    </row>
    <row r="35101" spans="1:5">
      <c r="A35101" s="94"/>
      <c r="B35101" s="94"/>
      <c r="C35101" s="94"/>
      <c r="D35101" s="94"/>
      <c r="E35101" s="94"/>
    </row>
    <row r="35102" spans="1:5">
      <c r="A35102" s="94"/>
      <c r="B35102" s="94"/>
      <c r="C35102" s="94"/>
      <c r="D35102" s="94"/>
      <c r="E35102" s="94"/>
    </row>
    <row r="35103" spans="1:5">
      <c r="A35103" s="94"/>
      <c r="B35103" s="94"/>
      <c r="C35103" s="94"/>
      <c r="D35103" s="94"/>
      <c r="E35103" s="94"/>
    </row>
    <row r="35104" spans="1:5">
      <c r="A35104" s="94"/>
      <c r="B35104" s="94"/>
      <c r="C35104" s="94"/>
      <c r="D35104" s="94"/>
      <c r="E35104" s="94"/>
    </row>
    <row r="35105" spans="1:5">
      <c r="A35105" s="94"/>
      <c r="B35105" s="94"/>
      <c r="C35105" s="94"/>
      <c r="D35105" s="94"/>
      <c r="E35105" s="94"/>
    </row>
    <row r="35106" spans="1:5">
      <c r="A35106" s="94"/>
      <c r="B35106" s="94"/>
      <c r="C35106" s="94"/>
      <c r="D35106" s="94"/>
      <c r="E35106" s="94"/>
    </row>
    <row r="35107" spans="1:5">
      <c r="A35107" s="94"/>
      <c r="B35107" s="94"/>
      <c r="C35107" s="94"/>
      <c r="D35107" s="94"/>
      <c r="E35107" s="94"/>
    </row>
    <row r="35108" spans="1:5">
      <c r="A35108" s="94"/>
      <c r="B35108" s="94"/>
      <c r="C35108" s="94"/>
      <c r="D35108" s="94"/>
      <c r="E35108" s="94"/>
    </row>
    <row r="35109" spans="1:5">
      <c r="A35109" s="94"/>
      <c r="B35109" s="94"/>
      <c r="C35109" s="94"/>
      <c r="D35109" s="94"/>
      <c r="E35109" s="94"/>
    </row>
    <row r="35110" spans="1:5">
      <c r="A35110" s="94"/>
      <c r="B35110" s="94"/>
      <c r="C35110" s="94"/>
      <c r="D35110" s="94"/>
      <c r="E35110" s="94"/>
    </row>
    <row r="35111" spans="1:5">
      <c r="A35111" s="94"/>
      <c r="B35111" s="94"/>
      <c r="C35111" s="94"/>
      <c r="D35111" s="94"/>
      <c r="E35111" s="94"/>
    </row>
    <row r="35112" spans="1:5">
      <c r="A35112" s="94"/>
      <c r="B35112" s="94"/>
      <c r="C35112" s="94"/>
      <c r="D35112" s="94"/>
      <c r="E35112" s="94"/>
    </row>
    <row r="35113" spans="1:5">
      <c r="A35113" s="94"/>
      <c r="B35113" s="94"/>
      <c r="C35113" s="94"/>
      <c r="D35113" s="94"/>
      <c r="E35113" s="94"/>
    </row>
    <row r="35114" spans="1:5">
      <c r="A35114" s="94"/>
      <c r="B35114" s="94"/>
      <c r="C35114" s="94"/>
      <c r="D35114" s="94"/>
      <c r="E35114" s="94"/>
    </row>
    <row r="35115" spans="1:5">
      <c r="A35115" s="94"/>
      <c r="B35115" s="94"/>
      <c r="C35115" s="94"/>
      <c r="D35115" s="94"/>
      <c r="E35115" s="94"/>
    </row>
    <row r="35116" spans="1:5">
      <c r="A35116" s="94"/>
      <c r="B35116" s="94"/>
      <c r="C35116" s="94"/>
      <c r="D35116" s="94"/>
      <c r="E35116" s="94"/>
    </row>
    <row r="35117" spans="1:5">
      <c r="A35117" s="94"/>
      <c r="B35117" s="94"/>
      <c r="C35117" s="94"/>
      <c r="D35117" s="94"/>
      <c r="E35117" s="94"/>
    </row>
    <row r="35118" spans="1:5">
      <c r="A35118" s="94"/>
      <c r="B35118" s="94"/>
      <c r="C35118" s="94"/>
      <c r="D35118" s="94"/>
      <c r="E35118" s="94"/>
    </row>
    <row r="35119" spans="1:5">
      <c r="A35119" s="94"/>
      <c r="B35119" s="94"/>
      <c r="C35119" s="94"/>
      <c r="D35119" s="94"/>
      <c r="E35119" s="94"/>
    </row>
    <row r="35120" spans="1:5">
      <c r="A35120" s="94"/>
      <c r="B35120" s="94"/>
      <c r="C35120" s="94"/>
      <c r="D35120" s="94"/>
      <c r="E35120" s="94"/>
    </row>
    <row r="35121" spans="1:5">
      <c r="A35121" s="94"/>
      <c r="B35121" s="94"/>
      <c r="C35121" s="94"/>
      <c r="D35121" s="94"/>
      <c r="E35121" s="94"/>
    </row>
    <row r="35122" spans="1:5">
      <c r="A35122" s="94"/>
      <c r="B35122" s="94"/>
      <c r="C35122" s="94"/>
      <c r="D35122" s="94"/>
      <c r="E35122" s="94"/>
    </row>
    <row r="35123" spans="1:5">
      <c r="A35123" s="94"/>
      <c r="B35123" s="94"/>
      <c r="C35123" s="94"/>
      <c r="D35123" s="94"/>
      <c r="E35123" s="94"/>
    </row>
    <row r="35124" spans="1:5">
      <c r="A35124" s="94"/>
      <c r="B35124" s="94"/>
      <c r="C35124" s="94"/>
      <c r="D35124" s="94"/>
      <c r="E35124" s="94"/>
    </row>
    <row r="35125" spans="1:5">
      <c r="A35125" s="94"/>
      <c r="B35125" s="94"/>
      <c r="C35125" s="94"/>
      <c r="D35125" s="94"/>
      <c r="E35125" s="94"/>
    </row>
    <row r="35126" spans="1:5">
      <c r="A35126" s="94"/>
      <c r="B35126" s="94"/>
      <c r="C35126" s="94"/>
      <c r="D35126" s="94"/>
      <c r="E35126" s="94"/>
    </row>
    <row r="35127" spans="1:5">
      <c r="A35127" s="94"/>
      <c r="B35127" s="94"/>
      <c r="C35127" s="94"/>
      <c r="D35127" s="94"/>
      <c r="E35127" s="94"/>
    </row>
    <row r="35128" spans="1:5">
      <c r="A35128" s="94"/>
      <c r="B35128" s="94"/>
      <c r="C35128" s="94"/>
      <c r="D35128" s="94"/>
      <c r="E35128" s="94"/>
    </row>
    <row r="35129" spans="1:5">
      <c r="A35129" s="94"/>
      <c r="B35129" s="94"/>
      <c r="C35129" s="94"/>
      <c r="D35129" s="94"/>
      <c r="E35129" s="94"/>
    </row>
    <row r="35130" spans="1:5">
      <c r="A35130" s="94"/>
      <c r="B35130" s="94"/>
      <c r="C35130" s="94"/>
      <c r="D35130" s="94"/>
      <c r="E35130" s="94"/>
    </row>
    <row r="35131" spans="1:5">
      <c r="A35131" s="94"/>
      <c r="B35131" s="94"/>
      <c r="C35131" s="94"/>
      <c r="D35131" s="94"/>
      <c r="E35131" s="94"/>
    </row>
    <row r="35132" spans="1:5">
      <c r="A35132" s="94"/>
      <c r="B35132" s="94"/>
      <c r="C35132" s="94"/>
      <c r="D35132" s="94"/>
      <c r="E35132" s="94"/>
    </row>
    <row r="35133" spans="1:5">
      <c r="A35133" s="94"/>
      <c r="B35133" s="94"/>
      <c r="C35133" s="94"/>
      <c r="D35133" s="94"/>
      <c r="E35133" s="94"/>
    </row>
    <row r="35134" spans="1:5">
      <c r="A35134" s="94"/>
      <c r="B35134" s="94"/>
      <c r="C35134" s="94"/>
      <c r="D35134" s="94"/>
      <c r="E35134" s="94"/>
    </row>
    <row r="35135" spans="1:5">
      <c r="A35135" s="94"/>
      <c r="B35135" s="94"/>
      <c r="C35135" s="94"/>
      <c r="D35135" s="94"/>
      <c r="E35135" s="94"/>
    </row>
    <row r="35136" spans="1:5">
      <c r="A35136" s="94"/>
      <c r="B35136" s="94"/>
      <c r="C35136" s="94"/>
      <c r="D35136" s="94"/>
      <c r="E35136" s="94"/>
    </row>
    <row r="35137" spans="1:5">
      <c r="A35137" s="94"/>
      <c r="B35137" s="94"/>
      <c r="C35137" s="94"/>
      <c r="D35137" s="94"/>
      <c r="E35137" s="94"/>
    </row>
    <row r="35138" spans="1:5">
      <c r="A35138" s="94"/>
      <c r="B35138" s="94"/>
      <c r="C35138" s="94"/>
      <c r="D35138" s="94"/>
      <c r="E35138" s="94"/>
    </row>
    <row r="35139" spans="1:5">
      <c r="A35139" s="94"/>
      <c r="B35139" s="94"/>
      <c r="C35139" s="94"/>
      <c r="D35139" s="94"/>
      <c r="E35139" s="94"/>
    </row>
    <row r="35140" spans="1:5">
      <c r="A35140" s="94"/>
      <c r="B35140" s="94"/>
      <c r="C35140" s="94"/>
      <c r="D35140" s="94"/>
      <c r="E35140" s="94"/>
    </row>
    <row r="35141" spans="1:5">
      <c r="A35141" s="94"/>
      <c r="B35141" s="94"/>
      <c r="C35141" s="94"/>
      <c r="D35141" s="94"/>
      <c r="E35141" s="94"/>
    </row>
    <row r="35142" spans="1:5">
      <c r="A35142" s="94"/>
      <c r="B35142" s="94"/>
      <c r="C35142" s="94"/>
      <c r="D35142" s="94"/>
      <c r="E35142" s="94"/>
    </row>
    <row r="35143" spans="1:5">
      <c r="A35143" s="94"/>
      <c r="B35143" s="94"/>
      <c r="C35143" s="94"/>
      <c r="D35143" s="94"/>
      <c r="E35143" s="94"/>
    </row>
    <row r="35144" spans="1:5">
      <c r="A35144" s="94"/>
      <c r="B35144" s="94"/>
      <c r="C35144" s="94"/>
      <c r="D35144" s="94"/>
      <c r="E35144" s="94"/>
    </row>
    <row r="35145" spans="1:5">
      <c r="A35145" s="94"/>
      <c r="B35145" s="94"/>
      <c r="C35145" s="94"/>
      <c r="D35145" s="94"/>
      <c r="E35145" s="94"/>
    </row>
    <row r="35146" spans="1:5">
      <c r="A35146" s="94"/>
      <c r="B35146" s="94"/>
      <c r="C35146" s="94"/>
      <c r="D35146" s="94"/>
      <c r="E35146" s="94"/>
    </row>
    <row r="35147" spans="1:5">
      <c r="A35147" s="94"/>
      <c r="B35147" s="94"/>
      <c r="C35147" s="94"/>
      <c r="D35147" s="94"/>
      <c r="E35147" s="94"/>
    </row>
    <row r="35148" spans="1:5">
      <c r="A35148" s="94"/>
      <c r="B35148" s="94"/>
      <c r="C35148" s="94"/>
      <c r="D35148" s="94"/>
      <c r="E35148" s="94"/>
    </row>
    <row r="35149" spans="1:5">
      <c r="A35149" s="94"/>
      <c r="B35149" s="94"/>
      <c r="C35149" s="94"/>
      <c r="D35149" s="94"/>
      <c r="E35149" s="94"/>
    </row>
    <row r="35150" spans="1:5">
      <c r="A35150" s="94"/>
      <c r="B35150" s="94"/>
      <c r="C35150" s="94"/>
      <c r="D35150" s="94"/>
      <c r="E35150" s="94"/>
    </row>
    <row r="35151" spans="1:5">
      <c r="A35151" s="94"/>
      <c r="B35151" s="94"/>
      <c r="C35151" s="94"/>
      <c r="D35151" s="94"/>
      <c r="E35151" s="94"/>
    </row>
    <row r="35152" spans="1:5">
      <c r="A35152" s="94"/>
      <c r="B35152" s="94"/>
      <c r="C35152" s="94"/>
      <c r="D35152" s="94"/>
      <c r="E35152" s="94"/>
    </row>
    <row r="35153" spans="1:5">
      <c r="A35153" s="94"/>
      <c r="B35153" s="94"/>
      <c r="C35153" s="94"/>
      <c r="D35153" s="94"/>
      <c r="E35153" s="94"/>
    </row>
    <row r="35154" spans="1:5">
      <c r="A35154" s="94"/>
      <c r="B35154" s="94"/>
      <c r="C35154" s="94"/>
      <c r="D35154" s="94"/>
      <c r="E35154" s="94"/>
    </row>
    <row r="35155" spans="1:5">
      <c r="A35155" s="94"/>
      <c r="B35155" s="94"/>
      <c r="C35155" s="94"/>
      <c r="D35155" s="94"/>
      <c r="E35155" s="94"/>
    </row>
    <row r="35156" spans="1:5">
      <c r="A35156" s="94"/>
      <c r="B35156" s="94"/>
      <c r="C35156" s="94"/>
      <c r="D35156" s="94"/>
      <c r="E35156" s="94"/>
    </row>
    <row r="35157" spans="1:5">
      <c r="A35157" s="94"/>
      <c r="B35157" s="94"/>
      <c r="C35157" s="94"/>
      <c r="D35157" s="94"/>
      <c r="E35157" s="94"/>
    </row>
    <row r="35158" spans="1:5">
      <c r="A35158" s="94"/>
      <c r="B35158" s="94"/>
      <c r="C35158" s="94"/>
      <c r="D35158" s="94"/>
      <c r="E35158" s="94"/>
    </row>
    <row r="35159" spans="1:5">
      <c r="A35159" s="94"/>
      <c r="B35159" s="94"/>
      <c r="C35159" s="94"/>
      <c r="D35159" s="94"/>
      <c r="E35159" s="94"/>
    </row>
    <row r="35160" spans="1:5">
      <c r="A35160" s="94"/>
      <c r="B35160" s="94"/>
      <c r="C35160" s="94"/>
      <c r="D35160" s="94"/>
      <c r="E35160" s="94"/>
    </row>
    <row r="35161" spans="1:5">
      <c r="A35161" s="94"/>
      <c r="B35161" s="94"/>
      <c r="C35161" s="94"/>
      <c r="D35161" s="94"/>
      <c r="E35161" s="94"/>
    </row>
    <row r="35162" spans="1:5">
      <c r="A35162" s="94"/>
      <c r="B35162" s="94"/>
      <c r="C35162" s="94"/>
      <c r="D35162" s="94"/>
      <c r="E35162" s="94"/>
    </row>
    <row r="35163" spans="1:5">
      <c r="A35163" s="94"/>
      <c r="B35163" s="94"/>
      <c r="C35163" s="94"/>
      <c r="D35163" s="94"/>
      <c r="E35163" s="94"/>
    </row>
    <row r="35164" spans="1:5">
      <c r="A35164" s="94"/>
      <c r="B35164" s="94"/>
      <c r="C35164" s="94"/>
      <c r="D35164" s="94"/>
      <c r="E35164" s="94"/>
    </row>
    <row r="35165" spans="1:5">
      <c r="A35165" s="94"/>
      <c r="B35165" s="94"/>
      <c r="C35165" s="94"/>
      <c r="D35165" s="94"/>
      <c r="E35165" s="94"/>
    </row>
    <row r="35166" spans="1:5">
      <c r="A35166" s="94"/>
      <c r="B35166" s="94"/>
      <c r="C35166" s="94"/>
      <c r="D35166" s="94"/>
      <c r="E35166" s="94"/>
    </row>
    <row r="35167" spans="1:5">
      <c r="A35167" s="94"/>
      <c r="B35167" s="94"/>
      <c r="C35167" s="94"/>
      <c r="D35167" s="94"/>
      <c r="E35167" s="94"/>
    </row>
    <row r="35168" spans="1:5">
      <c r="A35168" s="94"/>
      <c r="B35168" s="94"/>
      <c r="C35168" s="94"/>
      <c r="D35168" s="94"/>
      <c r="E35168" s="94"/>
    </row>
    <row r="35169" spans="1:5">
      <c r="A35169" s="94"/>
      <c r="B35169" s="94"/>
      <c r="C35169" s="94"/>
      <c r="D35169" s="94"/>
      <c r="E35169" s="94"/>
    </row>
    <row r="35170" spans="1:5">
      <c r="A35170" s="94"/>
      <c r="B35170" s="94"/>
      <c r="C35170" s="94"/>
      <c r="D35170" s="94"/>
      <c r="E35170" s="94"/>
    </row>
    <row r="35171" spans="1:5">
      <c r="A35171" s="94"/>
      <c r="B35171" s="94"/>
      <c r="C35171" s="94"/>
      <c r="D35171" s="94"/>
      <c r="E35171" s="94"/>
    </row>
    <row r="35172" spans="1:5">
      <c r="A35172" s="94"/>
      <c r="B35172" s="94"/>
      <c r="C35172" s="94"/>
      <c r="D35172" s="94"/>
      <c r="E35172" s="94"/>
    </row>
    <row r="35173" spans="1:5">
      <c r="A35173" s="94"/>
      <c r="B35173" s="94"/>
      <c r="C35173" s="94"/>
      <c r="D35173" s="94"/>
      <c r="E35173" s="94"/>
    </row>
    <row r="35174" spans="1:5">
      <c r="A35174" s="94"/>
      <c r="B35174" s="94"/>
      <c r="C35174" s="94"/>
      <c r="D35174" s="94"/>
      <c r="E35174" s="94"/>
    </row>
    <row r="35175" spans="1:5">
      <c r="A35175" s="94"/>
      <c r="B35175" s="94"/>
      <c r="C35175" s="94"/>
      <c r="D35175" s="94"/>
      <c r="E35175" s="94"/>
    </row>
    <row r="35176" spans="1:5">
      <c r="A35176" s="94"/>
      <c r="B35176" s="94"/>
      <c r="C35176" s="94"/>
      <c r="D35176" s="94"/>
      <c r="E35176" s="94"/>
    </row>
    <row r="35177" spans="1:5">
      <c r="A35177" s="94"/>
      <c r="B35177" s="94"/>
      <c r="C35177" s="94"/>
      <c r="D35177" s="94"/>
      <c r="E35177" s="94"/>
    </row>
    <row r="35178" spans="1:5">
      <c r="A35178" s="94"/>
      <c r="B35178" s="94"/>
      <c r="C35178" s="94"/>
      <c r="D35178" s="94"/>
      <c r="E35178" s="94"/>
    </row>
    <row r="35179" spans="1:5">
      <c r="A35179" s="94"/>
      <c r="B35179" s="94"/>
      <c r="C35179" s="94"/>
      <c r="D35179" s="94"/>
      <c r="E35179" s="94"/>
    </row>
    <row r="35180" spans="1:5">
      <c r="A35180" s="94"/>
      <c r="B35180" s="94"/>
      <c r="C35180" s="94"/>
      <c r="D35180" s="94"/>
      <c r="E35180" s="94"/>
    </row>
    <row r="35181" spans="1:5">
      <c r="A35181" s="94"/>
      <c r="B35181" s="94"/>
      <c r="C35181" s="94"/>
      <c r="D35181" s="94"/>
      <c r="E35181" s="94"/>
    </row>
    <row r="35182" spans="1:5">
      <c r="A35182" s="94"/>
      <c r="B35182" s="94"/>
      <c r="C35182" s="94"/>
      <c r="D35182" s="94"/>
      <c r="E35182" s="94"/>
    </row>
    <row r="35183" spans="1:5">
      <c r="A35183" s="94"/>
      <c r="B35183" s="94"/>
      <c r="C35183" s="94"/>
      <c r="D35183" s="94"/>
      <c r="E35183" s="94"/>
    </row>
    <row r="35184" spans="1:5">
      <c r="A35184" s="94"/>
      <c r="B35184" s="94"/>
      <c r="C35184" s="94"/>
      <c r="D35184" s="94"/>
      <c r="E35184" s="94"/>
    </row>
    <row r="35185" spans="1:5">
      <c r="A35185" s="94"/>
      <c r="B35185" s="94"/>
      <c r="C35185" s="94"/>
      <c r="D35185" s="94"/>
      <c r="E35185" s="94"/>
    </row>
    <row r="35186" spans="1:5">
      <c r="A35186" s="94"/>
      <c r="B35186" s="94"/>
      <c r="C35186" s="94"/>
      <c r="D35186" s="94"/>
      <c r="E35186" s="94"/>
    </row>
    <row r="35187" spans="1:5">
      <c r="A35187" s="94"/>
      <c r="B35187" s="94"/>
      <c r="C35187" s="94"/>
      <c r="D35187" s="94"/>
      <c r="E35187" s="94"/>
    </row>
    <row r="35188" spans="1:5">
      <c r="A35188" s="94"/>
      <c r="B35188" s="94"/>
      <c r="C35188" s="94"/>
      <c r="D35188" s="94"/>
      <c r="E35188" s="94"/>
    </row>
    <row r="35189" spans="1:5">
      <c r="A35189" s="94"/>
      <c r="B35189" s="94"/>
      <c r="C35189" s="94"/>
      <c r="D35189" s="94"/>
      <c r="E35189" s="94"/>
    </row>
    <row r="35190" spans="1:5">
      <c r="A35190" s="94"/>
      <c r="B35190" s="94"/>
      <c r="C35190" s="94"/>
      <c r="D35190" s="94"/>
      <c r="E35190" s="94"/>
    </row>
    <row r="35191" spans="1:5">
      <c r="A35191" s="94"/>
      <c r="B35191" s="94"/>
      <c r="C35191" s="94"/>
      <c r="D35191" s="94"/>
      <c r="E35191" s="94"/>
    </row>
    <row r="35192" spans="1:5">
      <c r="A35192" s="94"/>
      <c r="B35192" s="94"/>
      <c r="C35192" s="94"/>
      <c r="D35192" s="94"/>
      <c r="E35192" s="94"/>
    </row>
    <row r="35193" spans="1:5">
      <c r="A35193" s="94"/>
      <c r="B35193" s="94"/>
      <c r="C35193" s="94"/>
      <c r="D35193" s="94"/>
      <c r="E35193" s="94"/>
    </row>
    <row r="35194" spans="1:5">
      <c r="A35194" s="94"/>
      <c r="B35194" s="94"/>
      <c r="C35194" s="94"/>
      <c r="D35194" s="94"/>
      <c r="E35194" s="94"/>
    </row>
    <row r="35195" spans="1:5">
      <c r="A35195" s="94"/>
      <c r="B35195" s="94"/>
      <c r="C35195" s="94"/>
      <c r="D35195" s="94"/>
      <c r="E35195" s="94"/>
    </row>
    <row r="35196" spans="1:5">
      <c r="A35196" s="94"/>
      <c r="B35196" s="94"/>
      <c r="C35196" s="94"/>
      <c r="D35196" s="94"/>
      <c r="E35196" s="94"/>
    </row>
    <row r="35197" spans="1:5">
      <c r="A35197" s="94"/>
      <c r="B35197" s="94"/>
      <c r="C35197" s="94"/>
      <c r="D35197" s="94"/>
      <c r="E35197" s="94"/>
    </row>
    <row r="35198" spans="1:5">
      <c r="A35198" s="94"/>
      <c r="B35198" s="94"/>
      <c r="C35198" s="94"/>
      <c r="D35198" s="94"/>
      <c r="E35198" s="94"/>
    </row>
    <row r="35199" spans="1:5">
      <c r="A35199" s="94"/>
      <c r="B35199" s="94"/>
      <c r="C35199" s="94"/>
      <c r="D35199" s="94"/>
      <c r="E35199" s="94"/>
    </row>
    <row r="35200" spans="1:5">
      <c r="A35200" s="94"/>
      <c r="B35200" s="94"/>
      <c r="C35200" s="94"/>
      <c r="D35200" s="94"/>
      <c r="E35200" s="94"/>
    </row>
    <row r="35201" spans="1:5">
      <c r="A35201" s="94"/>
      <c r="B35201" s="94"/>
      <c r="C35201" s="94"/>
      <c r="D35201" s="94"/>
      <c r="E35201" s="94"/>
    </row>
    <row r="35202" spans="1:5">
      <c r="A35202" s="94"/>
      <c r="B35202" s="94"/>
      <c r="C35202" s="94"/>
      <c r="D35202" s="94"/>
      <c r="E35202" s="94"/>
    </row>
    <row r="35203" spans="1:5">
      <c r="A35203" s="94"/>
      <c r="B35203" s="94"/>
      <c r="C35203" s="94"/>
      <c r="D35203" s="94"/>
      <c r="E35203" s="94"/>
    </row>
    <row r="35204" spans="1:5">
      <c r="A35204" s="94"/>
      <c r="B35204" s="94"/>
      <c r="C35204" s="94"/>
      <c r="D35204" s="94"/>
      <c r="E35204" s="94"/>
    </row>
    <row r="35205" spans="1:5">
      <c r="A35205" s="94"/>
      <c r="B35205" s="94"/>
      <c r="C35205" s="94"/>
      <c r="D35205" s="94"/>
      <c r="E35205" s="94"/>
    </row>
    <row r="35206" spans="1:5">
      <c r="A35206" s="94"/>
      <c r="B35206" s="94"/>
      <c r="C35206" s="94"/>
      <c r="D35206" s="94"/>
      <c r="E35206" s="94"/>
    </row>
    <row r="35207" spans="1:5">
      <c r="A35207" s="94"/>
      <c r="B35207" s="94"/>
      <c r="C35207" s="94"/>
      <c r="D35207" s="94"/>
      <c r="E35207" s="94"/>
    </row>
    <row r="35208" spans="1:5">
      <c r="A35208" s="94"/>
      <c r="B35208" s="94"/>
      <c r="C35208" s="94"/>
      <c r="D35208" s="94"/>
      <c r="E35208" s="94"/>
    </row>
    <row r="35209" spans="1:5">
      <c r="A35209" s="94"/>
      <c r="B35209" s="94"/>
      <c r="C35209" s="94"/>
      <c r="D35209" s="94"/>
      <c r="E35209" s="94"/>
    </row>
    <row r="35210" spans="1:5">
      <c r="A35210" s="94"/>
      <c r="B35210" s="94"/>
      <c r="C35210" s="94"/>
      <c r="D35210" s="94"/>
      <c r="E35210" s="94"/>
    </row>
    <row r="35211" spans="1:5">
      <c r="A35211" s="94"/>
      <c r="B35211" s="94"/>
      <c r="C35211" s="94"/>
      <c r="D35211" s="94"/>
      <c r="E35211" s="94"/>
    </row>
    <row r="35212" spans="1:5">
      <c r="A35212" s="94"/>
      <c r="B35212" s="94"/>
      <c r="C35212" s="94"/>
      <c r="D35212" s="94"/>
      <c r="E35212" s="94"/>
    </row>
    <row r="35213" spans="1:5">
      <c r="A35213" s="94"/>
      <c r="B35213" s="94"/>
      <c r="C35213" s="94"/>
      <c r="D35213" s="94"/>
      <c r="E35213" s="94"/>
    </row>
    <row r="35214" spans="1:5">
      <c r="A35214" s="94"/>
      <c r="B35214" s="94"/>
      <c r="C35214" s="94"/>
      <c r="D35214" s="94"/>
      <c r="E35214" s="94"/>
    </row>
    <row r="35215" spans="1:5">
      <c r="A35215" s="94"/>
      <c r="B35215" s="94"/>
      <c r="C35215" s="94"/>
      <c r="D35215" s="94"/>
      <c r="E35215" s="94"/>
    </row>
    <row r="35216" spans="1:5">
      <c r="A35216" s="94"/>
      <c r="B35216" s="94"/>
      <c r="C35216" s="94"/>
      <c r="D35216" s="94"/>
      <c r="E35216" s="94"/>
    </row>
    <row r="35217" spans="1:5">
      <c r="A35217" s="94"/>
      <c r="B35217" s="94"/>
      <c r="C35217" s="94"/>
      <c r="D35217" s="94"/>
      <c r="E35217" s="94"/>
    </row>
    <row r="35218" spans="1:5">
      <c r="A35218" s="94"/>
      <c r="B35218" s="94"/>
      <c r="C35218" s="94"/>
      <c r="D35218" s="94"/>
      <c r="E35218" s="94"/>
    </row>
    <row r="35219" spans="1:5">
      <c r="A35219" s="94"/>
      <c r="B35219" s="94"/>
      <c r="C35219" s="94"/>
      <c r="D35219" s="94"/>
      <c r="E35219" s="94"/>
    </row>
    <row r="35220" spans="1:5">
      <c r="A35220" s="94"/>
      <c r="B35220" s="94"/>
      <c r="C35220" s="94"/>
      <c r="D35220" s="94"/>
      <c r="E35220" s="94"/>
    </row>
    <row r="35221" spans="1:5">
      <c r="A35221" s="94"/>
      <c r="B35221" s="94"/>
      <c r="C35221" s="94"/>
      <c r="D35221" s="94"/>
      <c r="E35221" s="94"/>
    </row>
    <row r="35222" spans="1:5">
      <c r="A35222" s="94"/>
      <c r="B35222" s="94"/>
      <c r="C35222" s="94"/>
      <c r="D35222" s="94"/>
      <c r="E35222" s="94"/>
    </row>
    <row r="35223" spans="1:5">
      <c r="A35223" s="94"/>
      <c r="B35223" s="94"/>
      <c r="C35223" s="94"/>
      <c r="D35223" s="94"/>
      <c r="E35223" s="94"/>
    </row>
    <row r="35224" spans="1:5">
      <c r="A35224" s="94"/>
      <c r="B35224" s="94"/>
      <c r="C35224" s="94"/>
      <c r="D35224" s="94"/>
      <c r="E35224" s="94"/>
    </row>
    <row r="35225" spans="1:5">
      <c r="A35225" s="94"/>
      <c r="B35225" s="94"/>
      <c r="C35225" s="94"/>
      <c r="D35225" s="94"/>
      <c r="E35225" s="94"/>
    </row>
    <row r="35226" spans="1:5">
      <c r="A35226" s="94"/>
      <c r="B35226" s="94"/>
      <c r="C35226" s="94"/>
      <c r="D35226" s="94"/>
      <c r="E35226" s="94"/>
    </row>
    <row r="35227" spans="1:5">
      <c r="A35227" s="94"/>
      <c r="B35227" s="94"/>
      <c r="C35227" s="94"/>
      <c r="D35227" s="94"/>
      <c r="E35227" s="94"/>
    </row>
    <row r="35228" spans="1:5">
      <c r="A35228" s="94"/>
      <c r="B35228" s="94"/>
      <c r="C35228" s="94"/>
      <c r="D35228" s="94"/>
      <c r="E35228" s="94"/>
    </row>
    <row r="35229" spans="1:5">
      <c r="A35229" s="94"/>
      <c r="B35229" s="94"/>
      <c r="C35229" s="94"/>
      <c r="D35229" s="94"/>
      <c r="E35229" s="94"/>
    </row>
    <row r="35230" spans="1:5">
      <c r="A35230" s="94"/>
      <c r="B35230" s="94"/>
      <c r="C35230" s="94"/>
      <c r="D35230" s="94"/>
      <c r="E35230" s="94"/>
    </row>
    <row r="35231" spans="1:5">
      <c r="A35231" s="94"/>
      <c r="B35231" s="94"/>
      <c r="C35231" s="94"/>
      <c r="D35231" s="94"/>
      <c r="E35231" s="94"/>
    </row>
    <row r="35232" spans="1:5">
      <c r="A35232" s="94"/>
      <c r="B35232" s="94"/>
      <c r="C35232" s="94"/>
      <c r="D35232" s="94"/>
      <c r="E35232" s="94"/>
    </row>
    <row r="35233" spans="1:5">
      <c r="A35233" s="94"/>
      <c r="B35233" s="94"/>
      <c r="C35233" s="94"/>
      <c r="D35233" s="94"/>
      <c r="E35233" s="94"/>
    </row>
    <row r="35234" spans="1:5">
      <c r="A35234" s="94"/>
      <c r="B35234" s="94"/>
      <c r="C35234" s="94"/>
      <c r="D35234" s="94"/>
      <c r="E35234" s="94"/>
    </row>
    <row r="35235" spans="1:5">
      <c r="A35235" s="94"/>
      <c r="B35235" s="94"/>
      <c r="C35235" s="94"/>
      <c r="D35235" s="94"/>
      <c r="E35235" s="94"/>
    </row>
    <row r="35236" spans="1:5">
      <c r="A35236" s="94"/>
      <c r="B35236" s="94"/>
      <c r="C35236" s="94"/>
      <c r="D35236" s="94"/>
      <c r="E35236" s="94"/>
    </row>
    <row r="35237" spans="1:5">
      <c r="A35237" s="94"/>
      <c r="B35237" s="94"/>
      <c r="C35237" s="94"/>
      <c r="D35237" s="94"/>
      <c r="E35237" s="94"/>
    </row>
    <row r="35238" spans="1:5">
      <c r="A35238" s="94"/>
      <c r="B35238" s="94"/>
      <c r="C35238" s="94"/>
      <c r="D35238" s="94"/>
      <c r="E35238" s="94"/>
    </row>
    <row r="35239" spans="1:5">
      <c r="A35239" s="94"/>
      <c r="B35239" s="94"/>
      <c r="C35239" s="94"/>
      <c r="D35239" s="94"/>
      <c r="E35239" s="94"/>
    </row>
    <row r="35240" spans="1:5">
      <c r="A35240" s="94"/>
      <c r="B35240" s="94"/>
      <c r="C35240" s="94"/>
      <c r="D35240" s="94"/>
      <c r="E35240" s="94"/>
    </row>
    <row r="35241" spans="1:5">
      <c r="A35241" s="94"/>
      <c r="B35241" s="94"/>
      <c r="C35241" s="94"/>
      <c r="D35241" s="94"/>
      <c r="E35241" s="94"/>
    </row>
    <row r="35242" spans="1:5">
      <c r="A35242" s="94"/>
      <c r="B35242" s="94"/>
      <c r="C35242" s="94"/>
      <c r="D35242" s="94"/>
      <c r="E35242" s="94"/>
    </row>
    <row r="35243" spans="1:5">
      <c r="A35243" s="94"/>
      <c r="B35243" s="94"/>
      <c r="C35243" s="94"/>
      <c r="D35243" s="94"/>
      <c r="E35243" s="94"/>
    </row>
    <row r="35244" spans="1:5">
      <c r="A35244" s="94"/>
      <c r="B35244" s="94"/>
      <c r="C35244" s="94"/>
      <c r="D35244" s="94"/>
      <c r="E35244" s="94"/>
    </row>
    <row r="35245" spans="1:5">
      <c r="A35245" s="94"/>
      <c r="B35245" s="94"/>
      <c r="C35245" s="94"/>
      <c r="D35245" s="94"/>
      <c r="E35245" s="94"/>
    </row>
    <row r="35246" spans="1:5">
      <c r="A35246" s="94"/>
      <c r="B35246" s="94"/>
      <c r="C35246" s="94"/>
      <c r="D35246" s="94"/>
      <c r="E35246" s="94"/>
    </row>
    <row r="35247" spans="1:5">
      <c r="A35247" s="94"/>
      <c r="B35247" s="94"/>
      <c r="C35247" s="94"/>
      <c r="D35247" s="94"/>
      <c r="E35247" s="94"/>
    </row>
    <row r="35248" spans="1:5">
      <c r="A35248" s="94"/>
      <c r="B35248" s="94"/>
      <c r="C35248" s="94"/>
      <c r="D35248" s="94"/>
      <c r="E35248" s="94"/>
    </row>
    <row r="35249" spans="1:5">
      <c r="A35249" s="94"/>
      <c r="B35249" s="94"/>
      <c r="C35249" s="94"/>
      <c r="D35249" s="94"/>
      <c r="E35249" s="94"/>
    </row>
    <row r="35250" spans="1:5">
      <c r="A35250" s="94"/>
      <c r="B35250" s="94"/>
      <c r="C35250" s="94"/>
      <c r="D35250" s="94"/>
      <c r="E35250" s="94"/>
    </row>
    <row r="35251" spans="1:5">
      <c r="A35251" s="94"/>
      <c r="B35251" s="94"/>
      <c r="C35251" s="94"/>
      <c r="D35251" s="94"/>
      <c r="E35251" s="94"/>
    </row>
    <row r="35252" spans="1:5">
      <c r="A35252" s="94"/>
      <c r="B35252" s="94"/>
      <c r="C35252" s="94"/>
      <c r="D35252" s="94"/>
      <c r="E35252" s="94"/>
    </row>
    <row r="35253" spans="1:5">
      <c r="A35253" s="94"/>
      <c r="B35253" s="94"/>
      <c r="C35253" s="94"/>
      <c r="D35253" s="94"/>
      <c r="E35253" s="94"/>
    </row>
    <row r="35254" spans="1:5">
      <c r="A35254" s="94"/>
      <c r="B35254" s="94"/>
      <c r="C35254" s="94"/>
      <c r="D35254" s="94"/>
      <c r="E35254" s="94"/>
    </row>
    <row r="35255" spans="1:5">
      <c r="A35255" s="94"/>
      <c r="B35255" s="94"/>
      <c r="C35255" s="94"/>
      <c r="D35255" s="94"/>
      <c r="E35255" s="94"/>
    </row>
    <row r="35256" spans="1:5">
      <c r="A35256" s="94"/>
      <c r="B35256" s="94"/>
      <c r="C35256" s="94"/>
      <c r="D35256" s="94"/>
      <c r="E35256" s="94"/>
    </row>
    <row r="35257" spans="1:5">
      <c r="A35257" s="94"/>
      <c r="B35257" s="94"/>
      <c r="C35257" s="94"/>
      <c r="D35257" s="94"/>
      <c r="E35257" s="94"/>
    </row>
    <row r="35258" spans="1:5">
      <c r="A35258" s="94"/>
      <c r="B35258" s="94"/>
      <c r="C35258" s="94"/>
      <c r="D35258" s="94"/>
      <c r="E35258" s="94"/>
    </row>
    <row r="35259" spans="1:5">
      <c r="A35259" s="94"/>
      <c r="B35259" s="94"/>
      <c r="C35259" s="94"/>
      <c r="D35259" s="94"/>
      <c r="E35259" s="94"/>
    </row>
    <row r="35260" spans="1:5">
      <c r="A35260" s="94"/>
      <c r="B35260" s="94"/>
      <c r="C35260" s="94"/>
      <c r="D35260" s="94"/>
      <c r="E35260" s="94"/>
    </row>
    <row r="35261" spans="1:5">
      <c r="A35261" s="94"/>
      <c r="B35261" s="94"/>
      <c r="C35261" s="94"/>
      <c r="D35261" s="94"/>
      <c r="E35261" s="94"/>
    </row>
    <row r="35262" spans="1:5">
      <c r="A35262" s="94"/>
      <c r="B35262" s="94"/>
      <c r="C35262" s="94"/>
      <c r="D35262" s="94"/>
      <c r="E35262" s="94"/>
    </row>
    <row r="35263" spans="1:5">
      <c r="A35263" s="94"/>
      <c r="B35263" s="94"/>
      <c r="C35263" s="94"/>
      <c r="D35263" s="94"/>
      <c r="E35263" s="94"/>
    </row>
    <row r="35264" spans="1:5">
      <c r="A35264" s="94"/>
      <c r="B35264" s="94"/>
      <c r="C35264" s="94"/>
      <c r="D35264" s="94"/>
      <c r="E35264" s="94"/>
    </row>
    <row r="35265" spans="1:5">
      <c r="A35265" s="94"/>
      <c r="B35265" s="94"/>
      <c r="C35265" s="94"/>
      <c r="D35265" s="94"/>
      <c r="E35265" s="94"/>
    </row>
    <row r="35266" spans="1:5">
      <c r="A35266" s="94"/>
      <c r="B35266" s="94"/>
      <c r="C35266" s="94"/>
      <c r="D35266" s="94"/>
      <c r="E35266" s="94"/>
    </row>
    <row r="35267" spans="1:5">
      <c r="A35267" s="94"/>
      <c r="B35267" s="94"/>
      <c r="C35267" s="94"/>
      <c r="D35267" s="94"/>
      <c r="E35267" s="94"/>
    </row>
    <row r="35268" spans="1:5">
      <c r="A35268" s="94"/>
      <c r="B35268" s="94"/>
      <c r="C35268" s="94"/>
      <c r="D35268" s="94"/>
      <c r="E35268" s="94"/>
    </row>
    <row r="35269" spans="1:5">
      <c r="A35269" s="94"/>
      <c r="B35269" s="94"/>
      <c r="C35269" s="94"/>
      <c r="D35269" s="94"/>
      <c r="E35269" s="94"/>
    </row>
    <row r="35270" spans="1:5">
      <c r="A35270" s="94"/>
      <c r="B35270" s="94"/>
      <c r="C35270" s="94"/>
      <c r="D35270" s="94"/>
      <c r="E35270" s="94"/>
    </row>
    <row r="35271" spans="1:5">
      <c r="A35271" s="94"/>
      <c r="B35271" s="94"/>
      <c r="C35271" s="94"/>
      <c r="D35271" s="94"/>
      <c r="E35271" s="94"/>
    </row>
    <row r="35272" spans="1:5">
      <c r="A35272" s="94"/>
      <c r="B35272" s="94"/>
      <c r="C35272" s="94"/>
      <c r="D35272" s="94"/>
      <c r="E35272" s="94"/>
    </row>
    <row r="35273" spans="1:5">
      <c r="A35273" s="94"/>
      <c r="B35273" s="94"/>
      <c r="C35273" s="94"/>
      <c r="D35273" s="94"/>
      <c r="E35273" s="94"/>
    </row>
    <row r="35274" spans="1:5">
      <c r="A35274" s="94"/>
      <c r="B35274" s="94"/>
      <c r="C35274" s="94"/>
      <c r="D35274" s="94"/>
      <c r="E35274" s="94"/>
    </row>
    <row r="35275" spans="1:5">
      <c r="A35275" s="94"/>
      <c r="B35275" s="94"/>
      <c r="C35275" s="94"/>
      <c r="D35275" s="94"/>
      <c r="E35275" s="94"/>
    </row>
    <row r="35276" spans="1:5">
      <c r="A35276" s="94"/>
      <c r="B35276" s="94"/>
      <c r="C35276" s="94"/>
      <c r="D35276" s="94"/>
      <c r="E35276" s="94"/>
    </row>
    <row r="35277" spans="1:5">
      <c r="A35277" s="94"/>
      <c r="B35277" s="94"/>
      <c r="C35277" s="94"/>
      <c r="D35277" s="94"/>
      <c r="E35277" s="94"/>
    </row>
    <row r="35278" spans="1:5">
      <c r="A35278" s="94"/>
      <c r="B35278" s="94"/>
      <c r="C35278" s="94"/>
      <c r="D35278" s="94"/>
      <c r="E35278" s="94"/>
    </row>
    <row r="35279" spans="1:5">
      <c r="A35279" s="94"/>
      <c r="B35279" s="94"/>
      <c r="C35279" s="94"/>
      <c r="D35279" s="94"/>
      <c r="E35279" s="94"/>
    </row>
    <row r="35280" spans="1:5">
      <c r="A35280" s="94"/>
      <c r="B35280" s="94"/>
      <c r="C35280" s="94"/>
      <c r="D35280" s="94"/>
      <c r="E35280" s="94"/>
    </row>
    <row r="35281" spans="1:5">
      <c r="A35281" s="94"/>
      <c r="B35281" s="94"/>
      <c r="C35281" s="94"/>
      <c r="D35281" s="94"/>
      <c r="E35281" s="94"/>
    </row>
    <row r="35282" spans="1:5">
      <c r="A35282" s="94"/>
      <c r="B35282" s="94"/>
      <c r="C35282" s="94"/>
      <c r="D35282" s="94"/>
      <c r="E35282" s="94"/>
    </row>
    <row r="35283" spans="1:5">
      <c r="A35283" s="94"/>
      <c r="B35283" s="94"/>
      <c r="C35283" s="94"/>
      <c r="D35283" s="94"/>
      <c r="E35283" s="94"/>
    </row>
    <row r="35284" spans="1:5">
      <c r="A35284" s="94"/>
      <c r="B35284" s="94"/>
      <c r="C35284" s="94"/>
      <c r="D35284" s="94"/>
      <c r="E35284" s="94"/>
    </row>
    <row r="35285" spans="1:5">
      <c r="A35285" s="94"/>
      <c r="B35285" s="94"/>
      <c r="C35285" s="94"/>
      <c r="D35285" s="94"/>
      <c r="E35285" s="94"/>
    </row>
    <row r="35286" spans="1:5">
      <c r="A35286" s="94"/>
      <c r="B35286" s="94"/>
      <c r="C35286" s="94"/>
      <c r="D35286" s="94"/>
      <c r="E35286" s="94"/>
    </row>
    <row r="35287" spans="1:5">
      <c r="A35287" s="94"/>
      <c r="B35287" s="94"/>
      <c r="C35287" s="94"/>
      <c r="D35287" s="94"/>
      <c r="E35287" s="94"/>
    </row>
    <row r="35288" spans="1:5">
      <c r="A35288" s="94"/>
      <c r="B35288" s="94"/>
      <c r="C35288" s="94"/>
      <c r="D35288" s="94"/>
      <c r="E35288" s="94"/>
    </row>
    <row r="35289" spans="1:5">
      <c r="A35289" s="94"/>
      <c r="B35289" s="94"/>
      <c r="C35289" s="94"/>
      <c r="D35289" s="94"/>
      <c r="E35289" s="94"/>
    </row>
    <row r="35290" spans="1:5">
      <c r="A35290" s="94"/>
      <c r="B35290" s="94"/>
      <c r="C35290" s="94"/>
      <c r="D35290" s="94"/>
      <c r="E35290" s="94"/>
    </row>
    <row r="35291" spans="1:5">
      <c r="A35291" s="94"/>
      <c r="B35291" s="94"/>
      <c r="C35291" s="94"/>
      <c r="D35291" s="94"/>
      <c r="E35291" s="94"/>
    </row>
    <row r="35292" spans="1:5">
      <c r="A35292" s="94"/>
      <c r="B35292" s="94"/>
      <c r="C35292" s="94"/>
      <c r="D35292" s="94"/>
      <c r="E35292" s="94"/>
    </row>
    <row r="35293" spans="1:5">
      <c r="A35293" s="94"/>
      <c r="B35293" s="94"/>
      <c r="C35293" s="94"/>
      <c r="D35293" s="94"/>
      <c r="E35293" s="94"/>
    </row>
    <row r="35294" spans="1:5">
      <c r="A35294" s="94"/>
      <c r="B35294" s="94"/>
      <c r="C35294" s="94"/>
      <c r="D35294" s="94"/>
      <c r="E35294" s="94"/>
    </row>
    <row r="35295" spans="1:5">
      <c r="A35295" s="94"/>
      <c r="B35295" s="94"/>
      <c r="C35295" s="94"/>
      <c r="D35295" s="94"/>
      <c r="E35295" s="94"/>
    </row>
    <row r="35296" spans="1:5">
      <c r="A35296" s="94"/>
      <c r="B35296" s="94"/>
      <c r="C35296" s="94"/>
      <c r="D35296" s="94"/>
      <c r="E35296" s="94"/>
    </row>
    <row r="35297" spans="1:5">
      <c r="A35297" s="94"/>
      <c r="B35297" s="94"/>
      <c r="C35297" s="94"/>
      <c r="D35297" s="94"/>
      <c r="E35297" s="94"/>
    </row>
    <row r="35298" spans="1:5">
      <c r="A35298" s="94"/>
      <c r="B35298" s="94"/>
      <c r="C35298" s="94"/>
      <c r="D35298" s="94"/>
      <c r="E35298" s="94"/>
    </row>
    <row r="35299" spans="1:5">
      <c r="A35299" s="94"/>
      <c r="B35299" s="94"/>
      <c r="C35299" s="94"/>
      <c r="D35299" s="94"/>
      <c r="E35299" s="94"/>
    </row>
    <row r="35300" spans="1:5">
      <c r="A35300" s="94"/>
      <c r="B35300" s="94"/>
      <c r="C35300" s="94"/>
      <c r="D35300" s="94"/>
      <c r="E35300" s="94"/>
    </row>
    <row r="35301" spans="1:5">
      <c r="A35301" s="94"/>
      <c r="B35301" s="94"/>
      <c r="C35301" s="94"/>
      <c r="D35301" s="94"/>
      <c r="E35301" s="94"/>
    </row>
    <row r="35302" spans="1:5">
      <c r="A35302" s="94"/>
      <c r="B35302" s="94"/>
      <c r="C35302" s="94"/>
      <c r="D35302" s="94"/>
      <c r="E35302" s="94"/>
    </row>
    <row r="35303" spans="1:5">
      <c r="A35303" s="94"/>
      <c r="B35303" s="94"/>
      <c r="C35303" s="94"/>
      <c r="D35303" s="94"/>
      <c r="E35303" s="94"/>
    </row>
    <row r="35304" spans="1:5">
      <c r="A35304" s="94"/>
      <c r="B35304" s="94"/>
      <c r="C35304" s="94"/>
      <c r="D35304" s="94"/>
      <c r="E35304" s="94"/>
    </row>
    <row r="35305" spans="1:5">
      <c r="A35305" s="94"/>
      <c r="B35305" s="94"/>
      <c r="C35305" s="94"/>
      <c r="D35305" s="94"/>
      <c r="E35305" s="94"/>
    </row>
    <row r="35306" spans="1:5">
      <c r="A35306" s="94"/>
      <c r="B35306" s="94"/>
      <c r="C35306" s="94"/>
      <c r="D35306" s="94"/>
      <c r="E35306" s="94"/>
    </row>
    <row r="35307" spans="1:5">
      <c r="A35307" s="94"/>
      <c r="B35307" s="94"/>
      <c r="C35307" s="94"/>
      <c r="D35307" s="94"/>
      <c r="E35307" s="94"/>
    </row>
    <row r="35308" spans="1:5">
      <c r="A35308" s="94"/>
      <c r="B35308" s="94"/>
      <c r="C35308" s="94"/>
      <c r="D35308" s="94"/>
      <c r="E35308" s="94"/>
    </row>
    <row r="35309" spans="1:5">
      <c r="A35309" s="94"/>
      <c r="B35309" s="94"/>
      <c r="C35309" s="94"/>
      <c r="D35309" s="94"/>
      <c r="E35309" s="94"/>
    </row>
    <row r="35310" spans="1:5">
      <c r="A35310" s="94"/>
      <c r="B35310" s="94"/>
      <c r="C35310" s="94"/>
      <c r="D35310" s="94"/>
      <c r="E35310" s="94"/>
    </row>
    <row r="35311" spans="1:5">
      <c r="A35311" s="94"/>
      <c r="B35311" s="94"/>
      <c r="C35311" s="94"/>
      <c r="D35311" s="94"/>
      <c r="E35311" s="94"/>
    </row>
    <row r="35312" spans="1:5">
      <c r="A35312" s="94"/>
      <c r="B35312" s="94"/>
      <c r="C35312" s="94"/>
      <c r="D35312" s="94"/>
      <c r="E35312" s="94"/>
    </row>
    <row r="35313" spans="1:5">
      <c r="A35313" s="94"/>
      <c r="B35313" s="94"/>
      <c r="C35313" s="94"/>
      <c r="D35313" s="94"/>
      <c r="E35313" s="94"/>
    </row>
    <row r="35314" spans="1:5">
      <c r="A35314" s="94"/>
      <c r="B35314" s="94"/>
      <c r="C35314" s="94"/>
      <c r="D35314" s="94"/>
      <c r="E35314" s="94"/>
    </row>
    <row r="35315" spans="1:5">
      <c r="A35315" s="94"/>
      <c r="B35315" s="94"/>
      <c r="C35315" s="94"/>
      <c r="D35315" s="94"/>
      <c r="E35315" s="94"/>
    </row>
    <row r="35316" spans="1:5">
      <c r="A35316" s="94"/>
      <c r="B35316" s="94"/>
      <c r="C35316" s="94"/>
      <c r="D35316" s="94"/>
      <c r="E35316" s="94"/>
    </row>
    <row r="35317" spans="1:5">
      <c r="A35317" s="94"/>
      <c r="B35317" s="94"/>
      <c r="C35317" s="94"/>
      <c r="D35317" s="94"/>
      <c r="E35317" s="94"/>
    </row>
    <row r="35318" spans="1:5">
      <c r="A35318" s="94"/>
      <c r="B35318" s="94"/>
      <c r="C35318" s="94"/>
      <c r="D35318" s="94"/>
      <c r="E35318" s="94"/>
    </row>
    <row r="35319" spans="1:5">
      <c r="A35319" s="94"/>
      <c r="B35319" s="94"/>
      <c r="C35319" s="94"/>
      <c r="D35319" s="94"/>
      <c r="E35319" s="94"/>
    </row>
    <row r="35320" spans="1:5">
      <c r="A35320" s="94"/>
      <c r="B35320" s="94"/>
      <c r="C35320" s="94"/>
      <c r="D35320" s="94"/>
      <c r="E35320" s="94"/>
    </row>
    <row r="35321" spans="1:5">
      <c r="A35321" s="94"/>
      <c r="B35321" s="94"/>
      <c r="C35321" s="94"/>
      <c r="D35321" s="94"/>
      <c r="E35321" s="94"/>
    </row>
    <row r="35322" spans="1:5">
      <c r="A35322" s="94"/>
      <c r="B35322" s="94"/>
      <c r="C35322" s="94"/>
      <c r="D35322" s="94"/>
      <c r="E35322" s="94"/>
    </row>
    <row r="35323" spans="1:5">
      <c r="A35323" s="94"/>
      <c r="B35323" s="94"/>
      <c r="C35323" s="94"/>
      <c r="D35323" s="94"/>
      <c r="E35323" s="94"/>
    </row>
    <row r="35324" spans="1:5">
      <c r="A35324" s="94"/>
      <c r="B35324" s="94"/>
      <c r="C35324" s="94"/>
      <c r="D35324" s="94"/>
      <c r="E35324" s="94"/>
    </row>
    <row r="35325" spans="1:5">
      <c r="A35325" s="94"/>
      <c r="B35325" s="94"/>
      <c r="C35325" s="94"/>
      <c r="D35325" s="94"/>
      <c r="E35325" s="94"/>
    </row>
    <row r="35326" spans="1:5">
      <c r="A35326" s="94"/>
      <c r="B35326" s="94"/>
      <c r="C35326" s="94"/>
      <c r="D35326" s="94"/>
      <c r="E35326" s="94"/>
    </row>
    <row r="35327" spans="1:5">
      <c r="A35327" s="94"/>
      <c r="B35327" s="94"/>
      <c r="C35327" s="94"/>
      <c r="D35327" s="94"/>
      <c r="E35327" s="94"/>
    </row>
    <row r="35328" spans="1:5">
      <c r="A35328" s="94"/>
      <c r="B35328" s="94"/>
      <c r="C35328" s="94"/>
      <c r="D35328" s="94"/>
      <c r="E35328" s="94"/>
    </row>
    <row r="35329" spans="1:5">
      <c r="A35329" s="94"/>
      <c r="B35329" s="94"/>
      <c r="C35329" s="94"/>
      <c r="D35329" s="94"/>
      <c r="E35329" s="94"/>
    </row>
    <row r="35330" spans="1:5">
      <c r="A35330" s="94"/>
      <c r="B35330" s="94"/>
      <c r="C35330" s="94"/>
      <c r="D35330" s="94"/>
      <c r="E35330" s="94"/>
    </row>
    <row r="35331" spans="1:5">
      <c r="A35331" s="94"/>
      <c r="B35331" s="94"/>
      <c r="C35331" s="94"/>
      <c r="D35331" s="94"/>
      <c r="E35331" s="94"/>
    </row>
    <row r="35332" spans="1:5">
      <c r="A35332" s="94"/>
      <c r="B35332" s="94"/>
      <c r="C35332" s="94"/>
      <c r="D35332" s="94"/>
      <c r="E35332" s="94"/>
    </row>
    <row r="35333" spans="1:5">
      <c r="A35333" s="94"/>
      <c r="B35333" s="94"/>
      <c r="C35333" s="94"/>
      <c r="D35333" s="94"/>
      <c r="E35333" s="94"/>
    </row>
    <row r="35334" spans="1:5">
      <c r="A35334" s="94"/>
      <c r="B35334" s="94"/>
      <c r="C35334" s="94"/>
      <c r="D35334" s="94"/>
      <c r="E35334" s="94"/>
    </row>
    <row r="35335" spans="1:5">
      <c r="A35335" s="94"/>
      <c r="B35335" s="94"/>
      <c r="C35335" s="94"/>
      <c r="D35335" s="94"/>
      <c r="E35335" s="94"/>
    </row>
    <row r="35336" spans="1:5">
      <c r="A35336" s="94"/>
      <c r="B35336" s="94"/>
      <c r="C35336" s="94"/>
      <c r="D35336" s="94"/>
      <c r="E35336" s="94"/>
    </row>
    <row r="35337" spans="1:5">
      <c r="A35337" s="94"/>
      <c r="B35337" s="94"/>
      <c r="C35337" s="94"/>
      <c r="D35337" s="94"/>
      <c r="E35337" s="94"/>
    </row>
    <row r="35338" spans="1:5">
      <c r="A35338" s="94"/>
      <c r="B35338" s="94"/>
      <c r="C35338" s="94"/>
      <c r="D35338" s="94"/>
      <c r="E35338" s="94"/>
    </row>
    <row r="35339" spans="1:5">
      <c r="A35339" s="94"/>
      <c r="B35339" s="94"/>
      <c r="C35339" s="94"/>
      <c r="D35339" s="94"/>
      <c r="E35339" s="94"/>
    </row>
    <row r="35340" spans="1:5">
      <c r="A35340" s="94"/>
      <c r="B35340" s="94"/>
      <c r="C35340" s="94"/>
      <c r="D35340" s="94"/>
      <c r="E35340" s="94"/>
    </row>
    <row r="35341" spans="1:5">
      <c r="A35341" s="94"/>
      <c r="B35341" s="94"/>
      <c r="C35341" s="94"/>
      <c r="D35341" s="94"/>
      <c r="E35341" s="94"/>
    </row>
    <row r="35342" spans="1:5">
      <c r="A35342" s="94"/>
      <c r="B35342" s="94"/>
      <c r="C35342" s="94"/>
      <c r="D35342" s="94"/>
      <c r="E35342" s="94"/>
    </row>
    <row r="35343" spans="1:5">
      <c r="A35343" s="94"/>
      <c r="B35343" s="94"/>
      <c r="C35343" s="94"/>
      <c r="D35343" s="94"/>
      <c r="E35343" s="94"/>
    </row>
    <row r="35344" spans="1:5">
      <c r="A35344" s="94"/>
      <c r="B35344" s="94"/>
      <c r="C35344" s="94"/>
      <c r="D35344" s="94"/>
      <c r="E35344" s="94"/>
    </row>
    <row r="35345" spans="1:5">
      <c r="A35345" s="94"/>
      <c r="B35345" s="94"/>
      <c r="C35345" s="94"/>
      <c r="D35345" s="94"/>
      <c r="E35345" s="94"/>
    </row>
    <row r="35346" spans="1:5">
      <c r="A35346" s="94"/>
      <c r="B35346" s="94"/>
      <c r="C35346" s="94"/>
      <c r="D35346" s="94"/>
      <c r="E35346" s="94"/>
    </row>
    <row r="35347" spans="1:5">
      <c r="A35347" s="94"/>
      <c r="B35347" s="94"/>
      <c r="C35347" s="94"/>
      <c r="D35347" s="94"/>
      <c r="E35347" s="94"/>
    </row>
    <row r="35348" spans="1:5">
      <c r="A35348" s="94"/>
      <c r="B35348" s="94"/>
      <c r="C35348" s="94"/>
      <c r="D35348" s="94"/>
      <c r="E35348" s="94"/>
    </row>
    <row r="35349" spans="1:5">
      <c r="A35349" s="94"/>
      <c r="B35349" s="94"/>
      <c r="C35349" s="94"/>
      <c r="D35349" s="94"/>
      <c r="E35349" s="94"/>
    </row>
    <row r="35350" spans="1:5">
      <c r="A35350" s="94"/>
      <c r="B35350" s="94"/>
      <c r="C35350" s="94"/>
      <c r="D35350" s="94"/>
      <c r="E35350" s="94"/>
    </row>
    <row r="35351" spans="1:5">
      <c r="A35351" s="94"/>
      <c r="B35351" s="94"/>
      <c r="C35351" s="94"/>
      <c r="D35351" s="94"/>
      <c r="E35351" s="94"/>
    </row>
    <row r="35352" spans="1:5">
      <c r="A35352" s="94"/>
      <c r="B35352" s="94"/>
      <c r="C35352" s="94"/>
      <c r="D35352" s="94"/>
      <c r="E35352" s="94"/>
    </row>
    <row r="35353" spans="1:5">
      <c r="A35353" s="94"/>
      <c r="B35353" s="94"/>
      <c r="C35353" s="94"/>
      <c r="D35353" s="94"/>
      <c r="E35353" s="94"/>
    </row>
    <row r="35354" spans="1:5">
      <c r="A35354" s="94"/>
      <c r="B35354" s="94"/>
      <c r="C35354" s="94"/>
      <c r="D35354" s="94"/>
      <c r="E35354" s="94"/>
    </row>
    <row r="35355" spans="1:5">
      <c r="A35355" s="94"/>
      <c r="B35355" s="94"/>
      <c r="C35355" s="94"/>
      <c r="D35355" s="94"/>
      <c r="E35355" s="94"/>
    </row>
    <row r="35356" spans="1:5">
      <c r="A35356" s="94"/>
      <c r="B35356" s="94"/>
      <c r="C35356" s="94"/>
      <c r="D35356" s="94"/>
      <c r="E35356" s="94"/>
    </row>
    <row r="35357" spans="1:5">
      <c r="A35357" s="94"/>
      <c r="B35357" s="94"/>
      <c r="C35357" s="94"/>
      <c r="D35357" s="94"/>
      <c r="E35357" s="94"/>
    </row>
    <row r="35358" spans="1:5">
      <c r="A35358" s="94"/>
      <c r="B35358" s="94"/>
      <c r="C35358" s="94"/>
      <c r="D35358" s="94"/>
      <c r="E35358" s="94"/>
    </row>
    <row r="35359" spans="1:5">
      <c r="A35359" s="94"/>
      <c r="B35359" s="94"/>
      <c r="C35359" s="94"/>
      <c r="D35359" s="94"/>
      <c r="E35359" s="94"/>
    </row>
    <row r="35360" spans="1:5">
      <c r="A35360" s="94"/>
      <c r="B35360" s="94"/>
      <c r="C35360" s="94"/>
      <c r="D35360" s="94"/>
      <c r="E35360" s="94"/>
    </row>
    <row r="35361" spans="1:5">
      <c r="A35361" s="94"/>
      <c r="B35361" s="94"/>
      <c r="C35361" s="94"/>
      <c r="D35361" s="94"/>
      <c r="E35361" s="94"/>
    </row>
    <row r="35362" spans="1:5">
      <c r="A35362" s="94"/>
      <c r="B35362" s="94"/>
      <c r="C35362" s="94"/>
      <c r="D35362" s="94"/>
      <c r="E35362" s="94"/>
    </row>
    <row r="35363" spans="1:5">
      <c r="A35363" s="94"/>
      <c r="B35363" s="94"/>
      <c r="C35363" s="94"/>
      <c r="D35363" s="94"/>
      <c r="E35363" s="94"/>
    </row>
    <row r="35364" spans="1:5">
      <c r="A35364" s="94"/>
      <c r="B35364" s="94"/>
      <c r="C35364" s="94"/>
      <c r="D35364" s="94"/>
      <c r="E35364" s="94"/>
    </row>
    <row r="35365" spans="1:5">
      <c r="A35365" s="94"/>
      <c r="B35365" s="94"/>
      <c r="C35365" s="94"/>
      <c r="D35365" s="94"/>
      <c r="E35365" s="94"/>
    </row>
    <row r="35366" spans="1:5">
      <c r="A35366" s="94"/>
      <c r="B35366" s="94"/>
      <c r="C35366" s="94"/>
      <c r="D35366" s="94"/>
      <c r="E35366" s="94"/>
    </row>
    <row r="35367" spans="1:5">
      <c r="A35367" s="94"/>
      <c r="B35367" s="94"/>
      <c r="C35367" s="94"/>
      <c r="D35367" s="94"/>
      <c r="E35367" s="94"/>
    </row>
    <row r="35368" spans="1:5">
      <c r="A35368" s="94"/>
      <c r="B35368" s="94"/>
      <c r="C35368" s="94"/>
      <c r="D35368" s="94"/>
      <c r="E35368" s="94"/>
    </row>
    <row r="35369" spans="1:5">
      <c r="A35369" s="94"/>
      <c r="B35369" s="94"/>
      <c r="C35369" s="94"/>
      <c r="D35369" s="94"/>
      <c r="E35369" s="94"/>
    </row>
    <row r="35370" spans="1:5">
      <c r="A35370" s="94"/>
      <c r="B35370" s="94"/>
      <c r="C35370" s="94"/>
      <c r="D35370" s="94"/>
      <c r="E35370" s="94"/>
    </row>
    <row r="35371" spans="1:5">
      <c r="A35371" s="94"/>
      <c r="B35371" s="94"/>
      <c r="C35371" s="94"/>
      <c r="D35371" s="94"/>
      <c r="E35371" s="94"/>
    </row>
    <row r="35372" spans="1:5">
      <c r="A35372" s="94"/>
      <c r="B35372" s="94"/>
      <c r="C35372" s="94"/>
      <c r="D35372" s="94"/>
      <c r="E35372" s="94"/>
    </row>
    <row r="35373" spans="1:5">
      <c r="A35373" s="94"/>
      <c r="B35373" s="94"/>
      <c r="C35373" s="94"/>
      <c r="D35373" s="94"/>
      <c r="E35373" s="94"/>
    </row>
    <row r="35374" spans="1:5">
      <c r="A35374" s="94"/>
      <c r="B35374" s="94"/>
      <c r="C35374" s="94"/>
      <c r="D35374" s="94"/>
      <c r="E35374" s="94"/>
    </row>
    <row r="35375" spans="1:5">
      <c r="A35375" s="94"/>
      <c r="B35375" s="94"/>
      <c r="C35375" s="94"/>
      <c r="D35375" s="94"/>
      <c r="E35375" s="94"/>
    </row>
    <row r="35376" spans="1:5">
      <c r="A35376" s="94"/>
      <c r="B35376" s="94"/>
      <c r="C35376" s="94"/>
      <c r="D35376" s="94"/>
      <c r="E35376" s="94"/>
    </row>
    <row r="35377" spans="1:5">
      <c r="A35377" s="94"/>
      <c r="B35377" s="94"/>
      <c r="C35377" s="94"/>
      <c r="D35377" s="94"/>
      <c r="E35377" s="94"/>
    </row>
    <row r="35378" spans="1:5">
      <c r="A35378" s="94"/>
      <c r="B35378" s="94"/>
      <c r="C35378" s="94"/>
      <c r="D35378" s="94"/>
      <c r="E35378" s="94"/>
    </row>
    <row r="35379" spans="1:5">
      <c r="A35379" s="94"/>
      <c r="B35379" s="94"/>
      <c r="C35379" s="94"/>
      <c r="D35379" s="94"/>
      <c r="E35379" s="94"/>
    </row>
    <row r="35380" spans="1:5">
      <c r="A35380" s="94"/>
      <c r="B35380" s="94"/>
      <c r="C35380" s="94"/>
      <c r="D35380" s="94"/>
      <c r="E35380" s="94"/>
    </row>
    <row r="35381" spans="1:5">
      <c r="A35381" s="94"/>
      <c r="B35381" s="94"/>
      <c r="C35381" s="94"/>
      <c r="D35381" s="94"/>
      <c r="E35381" s="94"/>
    </row>
    <row r="35382" spans="1:5">
      <c r="A35382" s="94"/>
      <c r="B35382" s="94"/>
      <c r="C35382" s="94"/>
      <c r="D35382" s="94"/>
      <c r="E35382" s="94"/>
    </row>
    <row r="35383" spans="1:5">
      <c r="A35383" s="94"/>
      <c r="B35383" s="94"/>
      <c r="C35383" s="94"/>
      <c r="D35383" s="94"/>
      <c r="E35383" s="94"/>
    </row>
    <row r="35384" spans="1:5">
      <c r="A35384" s="94"/>
      <c r="B35384" s="94"/>
      <c r="C35384" s="94"/>
      <c r="D35384" s="94"/>
      <c r="E35384" s="94"/>
    </row>
    <row r="35385" spans="1:5">
      <c r="A35385" s="94"/>
      <c r="B35385" s="94"/>
      <c r="C35385" s="94"/>
      <c r="D35385" s="94"/>
      <c r="E35385" s="94"/>
    </row>
    <row r="35386" spans="1:5">
      <c r="A35386" s="94"/>
      <c r="B35386" s="94"/>
      <c r="C35386" s="94"/>
      <c r="D35386" s="94"/>
      <c r="E35386" s="94"/>
    </row>
    <row r="35387" spans="1:5">
      <c r="A35387" s="94"/>
      <c r="B35387" s="94"/>
      <c r="C35387" s="94"/>
      <c r="D35387" s="94"/>
      <c r="E35387" s="94"/>
    </row>
    <row r="35388" spans="1:5">
      <c r="A35388" s="94"/>
      <c r="B35388" s="94"/>
      <c r="C35388" s="94"/>
      <c r="D35388" s="94"/>
      <c r="E35388" s="94"/>
    </row>
    <row r="35389" spans="1:5">
      <c r="A35389" s="94"/>
      <c r="B35389" s="94"/>
      <c r="C35389" s="94"/>
      <c r="D35389" s="94"/>
      <c r="E35389" s="94"/>
    </row>
    <row r="35390" spans="1:5">
      <c r="A35390" s="94"/>
      <c r="B35390" s="94"/>
      <c r="C35390" s="94"/>
      <c r="D35390" s="94"/>
      <c r="E35390" s="94"/>
    </row>
    <row r="35391" spans="1:5">
      <c r="A35391" s="94"/>
      <c r="B35391" s="94"/>
      <c r="C35391" s="94"/>
      <c r="D35391" s="94"/>
      <c r="E35391" s="94"/>
    </row>
    <row r="35392" spans="1:5">
      <c r="A35392" s="94"/>
      <c r="B35392" s="94"/>
      <c r="C35392" s="94"/>
      <c r="D35392" s="94"/>
      <c r="E35392" s="94"/>
    </row>
    <row r="35393" spans="1:5">
      <c r="A35393" s="94"/>
      <c r="B35393" s="94"/>
      <c r="C35393" s="94"/>
      <c r="D35393" s="94"/>
      <c r="E35393" s="94"/>
    </row>
    <row r="35394" spans="1:5">
      <c r="A35394" s="94"/>
      <c r="B35394" s="94"/>
      <c r="C35394" s="94"/>
      <c r="D35394" s="94"/>
      <c r="E35394" s="94"/>
    </row>
    <row r="35395" spans="1:5">
      <c r="A35395" s="94"/>
      <c r="B35395" s="94"/>
      <c r="C35395" s="94"/>
      <c r="D35395" s="94"/>
      <c r="E35395" s="94"/>
    </row>
    <row r="35396" spans="1:5">
      <c r="A35396" s="94"/>
      <c r="B35396" s="94"/>
      <c r="C35396" s="94"/>
      <c r="D35396" s="94"/>
      <c r="E35396" s="94"/>
    </row>
    <row r="35397" spans="1:5">
      <c r="A35397" s="94"/>
      <c r="B35397" s="94"/>
      <c r="C35397" s="94"/>
      <c r="D35397" s="94"/>
      <c r="E35397" s="94"/>
    </row>
    <row r="35398" spans="1:5">
      <c r="A35398" s="94"/>
      <c r="B35398" s="94"/>
      <c r="C35398" s="94"/>
      <c r="D35398" s="94"/>
      <c r="E35398" s="94"/>
    </row>
    <row r="35399" spans="1:5">
      <c r="A35399" s="94"/>
      <c r="B35399" s="94"/>
      <c r="C35399" s="94"/>
      <c r="D35399" s="94"/>
      <c r="E35399" s="94"/>
    </row>
    <row r="35400" spans="1:5">
      <c r="A35400" s="94"/>
      <c r="B35400" s="94"/>
      <c r="C35400" s="94"/>
      <c r="D35400" s="94"/>
      <c r="E35400" s="94"/>
    </row>
    <row r="35401" spans="1:5">
      <c r="A35401" s="94"/>
      <c r="B35401" s="94"/>
      <c r="C35401" s="94"/>
      <c r="D35401" s="94"/>
      <c r="E35401" s="94"/>
    </row>
    <row r="35402" spans="1:5">
      <c r="A35402" s="94"/>
      <c r="B35402" s="94"/>
      <c r="C35402" s="94"/>
      <c r="D35402" s="94"/>
      <c r="E35402" s="94"/>
    </row>
    <row r="35403" spans="1:5">
      <c r="A35403" s="94"/>
      <c r="B35403" s="94"/>
      <c r="C35403" s="94"/>
      <c r="D35403" s="94"/>
      <c r="E35403" s="94"/>
    </row>
    <row r="35404" spans="1:5">
      <c r="A35404" s="94"/>
      <c r="B35404" s="94"/>
      <c r="C35404" s="94"/>
      <c r="D35404" s="94"/>
      <c r="E35404" s="94"/>
    </row>
    <row r="35405" spans="1:5">
      <c r="A35405" s="94"/>
      <c r="B35405" s="94"/>
      <c r="C35405" s="94"/>
      <c r="D35405" s="94"/>
      <c r="E35405" s="94"/>
    </row>
    <row r="35406" spans="1:5">
      <c r="A35406" s="94"/>
      <c r="B35406" s="94"/>
      <c r="C35406" s="94"/>
      <c r="D35406" s="94"/>
      <c r="E35406" s="94"/>
    </row>
    <row r="35407" spans="1:5">
      <c r="A35407" s="94"/>
      <c r="B35407" s="94"/>
      <c r="C35407" s="94"/>
      <c r="D35407" s="94"/>
      <c r="E35407" s="94"/>
    </row>
    <row r="35408" spans="1:5">
      <c r="A35408" s="94"/>
      <c r="B35408" s="94"/>
      <c r="C35408" s="94"/>
      <c r="D35408" s="94"/>
      <c r="E35408" s="94"/>
    </row>
    <row r="35409" spans="1:5">
      <c r="A35409" s="94"/>
      <c r="B35409" s="94"/>
      <c r="C35409" s="94"/>
      <c r="D35409" s="94"/>
      <c r="E35409" s="94"/>
    </row>
    <row r="35410" spans="1:5">
      <c r="A35410" s="94"/>
      <c r="B35410" s="94"/>
      <c r="C35410" s="94"/>
      <c r="D35410" s="94"/>
      <c r="E35410" s="94"/>
    </row>
    <row r="35411" spans="1:5">
      <c r="A35411" s="94"/>
      <c r="B35411" s="94"/>
      <c r="C35411" s="94"/>
      <c r="D35411" s="94"/>
      <c r="E35411" s="94"/>
    </row>
    <row r="35412" spans="1:5">
      <c r="A35412" s="94"/>
      <c r="B35412" s="94"/>
      <c r="C35412" s="94"/>
      <c r="D35412" s="94"/>
      <c r="E35412" s="94"/>
    </row>
    <row r="35413" spans="1:5">
      <c r="A35413" s="94"/>
      <c r="B35413" s="94"/>
      <c r="C35413" s="94"/>
      <c r="D35413" s="94"/>
      <c r="E35413" s="94"/>
    </row>
    <row r="35414" spans="1:5">
      <c r="A35414" s="94"/>
      <c r="B35414" s="94"/>
      <c r="C35414" s="94"/>
      <c r="D35414" s="94"/>
      <c r="E35414" s="94"/>
    </row>
    <row r="35415" spans="1:5">
      <c r="A35415" s="94"/>
      <c r="B35415" s="94"/>
      <c r="C35415" s="94"/>
      <c r="D35415" s="94"/>
      <c r="E35415" s="94"/>
    </row>
    <row r="35416" spans="1:5">
      <c r="A35416" s="94"/>
      <c r="B35416" s="94"/>
      <c r="C35416" s="94"/>
      <c r="D35416" s="94"/>
      <c r="E35416" s="94"/>
    </row>
    <row r="35417" spans="1:5">
      <c r="A35417" s="94"/>
      <c r="B35417" s="94"/>
      <c r="C35417" s="94"/>
      <c r="D35417" s="94"/>
      <c r="E35417" s="94"/>
    </row>
    <row r="35418" spans="1:5">
      <c r="A35418" s="94"/>
      <c r="B35418" s="94"/>
      <c r="C35418" s="94"/>
      <c r="D35418" s="94"/>
      <c r="E35418" s="94"/>
    </row>
    <row r="35419" spans="1:5">
      <c r="A35419" s="94"/>
      <c r="B35419" s="94"/>
      <c r="C35419" s="94"/>
      <c r="D35419" s="94"/>
      <c r="E35419" s="94"/>
    </row>
    <row r="35420" spans="1:5">
      <c r="A35420" s="94"/>
      <c r="B35420" s="94"/>
      <c r="C35420" s="94"/>
      <c r="D35420" s="94"/>
      <c r="E35420" s="94"/>
    </row>
    <row r="35421" spans="1:5">
      <c r="A35421" s="94"/>
      <c r="B35421" s="94"/>
      <c r="C35421" s="94"/>
      <c r="D35421" s="94"/>
      <c r="E35421" s="94"/>
    </row>
    <row r="35422" spans="1:5">
      <c r="A35422" s="94"/>
      <c r="B35422" s="94"/>
      <c r="C35422" s="94"/>
      <c r="D35422" s="94"/>
      <c r="E35422" s="94"/>
    </row>
    <row r="35423" spans="1:5">
      <c r="A35423" s="94"/>
      <c r="B35423" s="94"/>
      <c r="C35423" s="94"/>
      <c r="D35423" s="94"/>
      <c r="E35423" s="94"/>
    </row>
    <row r="35424" spans="1:5">
      <c r="A35424" s="94"/>
      <c r="B35424" s="94"/>
      <c r="C35424" s="94"/>
      <c r="D35424" s="94"/>
      <c r="E35424" s="94"/>
    </row>
    <row r="35425" spans="1:5">
      <c r="A35425" s="94"/>
      <c r="B35425" s="94"/>
      <c r="C35425" s="94"/>
      <c r="D35425" s="94"/>
      <c r="E35425" s="94"/>
    </row>
    <row r="35426" spans="1:5">
      <c r="A35426" s="94"/>
      <c r="B35426" s="94"/>
      <c r="C35426" s="94"/>
      <c r="D35426" s="94"/>
      <c r="E35426" s="94"/>
    </row>
    <row r="35427" spans="1:5">
      <c r="A35427" s="94"/>
      <c r="B35427" s="94"/>
      <c r="C35427" s="94"/>
      <c r="D35427" s="94"/>
      <c r="E35427" s="94"/>
    </row>
    <row r="35428" spans="1:5">
      <c r="A35428" s="94"/>
      <c r="B35428" s="94"/>
      <c r="C35428" s="94"/>
      <c r="D35428" s="94"/>
      <c r="E35428" s="94"/>
    </row>
    <row r="35429" spans="1:5">
      <c r="A35429" s="94"/>
      <c r="B35429" s="94"/>
      <c r="C35429" s="94"/>
      <c r="D35429" s="94"/>
      <c r="E35429" s="94"/>
    </row>
    <row r="35430" spans="1:5">
      <c r="A35430" s="94"/>
      <c r="B35430" s="94"/>
      <c r="C35430" s="94"/>
      <c r="D35430" s="94"/>
      <c r="E35430" s="94"/>
    </row>
    <row r="35431" spans="1:5">
      <c r="A35431" s="94"/>
      <c r="B35431" s="94"/>
      <c r="C35431" s="94"/>
      <c r="D35431" s="94"/>
      <c r="E35431" s="94"/>
    </row>
    <row r="35432" spans="1:5">
      <c r="A35432" s="94"/>
      <c r="B35432" s="94"/>
      <c r="C35432" s="94"/>
      <c r="D35432" s="94"/>
      <c r="E35432" s="94"/>
    </row>
    <row r="35433" spans="1:5">
      <c r="A35433" s="94"/>
      <c r="B35433" s="94"/>
      <c r="C35433" s="94"/>
      <c r="D35433" s="94"/>
      <c r="E35433" s="94"/>
    </row>
    <row r="35434" spans="1:5">
      <c r="A35434" s="94"/>
      <c r="B35434" s="94"/>
      <c r="C35434" s="94"/>
      <c r="D35434" s="94"/>
      <c r="E35434" s="94"/>
    </row>
    <row r="35435" spans="1:5">
      <c r="A35435" s="94"/>
      <c r="B35435" s="94"/>
      <c r="C35435" s="94"/>
      <c r="D35435" s="94"/>
      <c r="E35435" s="94"/>
    </row>
    <row r="35436" spans="1:5">
      <c r="A35436" s="94"/>
      <c r="B35436" s="94"/>
      <c r="C35436" s="94"/>
      <c r="D35436" s="94"/>
      <c r="E35436" s="94"/>
    </row>
    <row r="35437" spans="1:5">
      <c r="A35437" s="94"/>
      <c r="B35437" s="94"/>
      <c r="C35437" s="94"/>
      <c r="D35437" s="94"/>
      <c r="E35437" s="94"/>
    </row>
    <row r="35438" spans="1:5">
      <c r="A35438" s="94"/>
      <c r="B35438" s="94"/>
      <c r="C35438" s="94"/>
      <c r="D35438" s="94"/>
      <c r="E35438" s="94"/>
    </row>
    <row r="35439" spans="1:5">
      <c r="A35439" s="94"/>
      <c r="B35439" s="94"/>
      <c r="C35439" s="94"/>
      <c r="D35439" s="94"/>
      <c r="E35439" s="94"/>
    </row>
    <row r="35440" spans="1:5">
      <c r="A35440" s="94"/>
      <c r="B35440" s="94"/>
      <c r="C35440" s="94"/>
      <c r="D35440" s="94"/>
      <c r="E35440" s="94"/>
    </row>
    <row r="35441" spans="1:5">
      <c r="A35441" s="94"/>
      <c r="B35441" s="94"/>
      <c r="C35441" s="94"/>
      <c r="D35441" s="94"/>
      <c r="E35441" s="94"/>
    </row>
    <row r="35442" spans="1:5">
      <c r="A35442" s="94"/>
      <c r="B35442" s="94"/>
      <c r="C35442" s="94"/>
      <c r="D35442" s="94"/>
      <c r="E35442" s="94"/>
    </row>
    <row r="35443" spans="1:5">
      <c r="A35443" s="94"/>
      <c r="B35443" s="94"/>
      <c r="C35443" s="94"/>
      <c r="D35443" s="94"/>
      <c r="E35443" s="94"/>
    </row>
    <row r="35444" spans="1:5">
      <c r="A35444" s="94"/>
      <c r="B35444" s="94"/>
      <c r="C35444" s="94"/>
      <c r="D35444" s="94"/>
      <c r="E35444" s="94"/>
    </row>
    <row r="35445" spans="1:5">
      <c r="A35445" s="94"/>
      <c r="B35445" s="94"/>
      <c r="C35445" s="94"/>
      <c r="D35445" s="94"/>
      <c r="E35445" s="94"/>
    </row>
    <row r="35446" spans="1:5">
      <c r="A35446" s="94"/>
      <c r="B35446" s="94"/>
      <c r="C35446" s="94"/>
      <c r="D35446" s="94"/>
      <c r="E35446" s="94"/>
    </row>
    <row r="35447" spans="1:5">
      <c r="A35447" s="94"/>
      <c r="B35447" s="94"/>
      <c r="C35447" s="94"/>
      <c r="D35447" s="94"/>
      <c r="E35447" s="94"/>
    </row>
    <row r="35448" spans="1:5">
      <c r="A35448" s="94"/>
      <c r="B35448" s="94"/>
      <c r="C35448" s="94"/>
      <c r="D35448" s="94"/>
      <c r="E35448" s="94"/>
    </row>
    <row r="35449" spans="1:5">
      <c r="A35449" s="94"/>
      <c r="B35449" s="94"/>
      <c r="C35449" s="94"/>
      <c r="D35449" s="94"/>
      <c r="E35449" s="94"/>
    </row>
    <row r="35450" spans="1:5">
      <c r="A35450" s="94"/>
      <c r="B35450" s="94"/>
      <c r="C35450" s="94"/>
      <c r="D35450" s="94"/>
      <c r="E35450" s="94"/>
    </row>
    <row r="35451" spans="1:5">
      <c r="A35451" s="94"/>
      <c r="B35451" s="94"/>
      <c r="C35451" s="94"/>
      <c r="D35451" s="94"/>
      <c r="E35451" s="94"/>
    </row>
    <row r="35452" spans="1:5">
      <c r="A35452" s="94"/>
      <c r="B35452" s="94"/>
      <c r="C35452" s="94"/>
      <c r="D35452" s="94"/>
      <c r="E35452" s="94"/>
    </row>
    <row r="35453" spans="1:5">
      <c r="A35453" s="94"/>
      <c r="B35453" s="94"/>
      <c r="C35453" s="94"/>
      <c r="D35453" s="94"/>
      <c r="E35453" s="94"/>
    </row>
    <row r="35454" spans="1:5">
      <c r="A35454" s="94"/>
      <c r="B35454" s="94"/>
      <c r="C35454" s="94"/>
      <c r="D35454" s="94"/>
      <c r="E35454" s="94"/>
    </row>
    <row r="35455" spans="1:5">
      <c r="A35455" s="94"/>
      <c r="B35455" s="94"/>
      <c r="C35455" s="94"/>
      <c r="D35455" s="94"/>
      <c r="E35455" s="94"/>
    </row>
    <row r="35456" spans="1:5">
      <c r="A35456" s="94"/>
      <c r="B35456" s="94"/>
      <c r="C35456" s="94"/>
      <c r="D35456" s="94"/>
      <c r="E35456" s="94"/>
    </row>
    <row r="35457" spans="1:5">
      <c r="A35457" s="94"/>
      <c r="B35457" s="94"/>
      <c r="C35457" s="94"/>
      <c r="D35457" s="94"/>
      <c r="E35457" s="94"/>
    </row>
    <row r="35458" spans="1:5">
      <c r="A35458" s="94"/>
      <c r="B35458" s="94"/>
      <c r="C35458" s="94"/>
      <c r="D35458" s="94"/>
      <c r="E35458" s="94"/>
    </row>
    <row r="35459" spans="1:5">
      <c r="A35459" s="94"/>
      <c r="B35459" s="94"/>
      <c r="C35459" s="94"/>
      <c r="D35459" s="94"/>
      <c r="E35459" s="94"/>
    </row>
    <row r="35460" spans="1:5">
      <c r="A35460" s="94"/>
      <c r="B35460" s="94"/>
      <c r="C35460" s="94"/>
      <c r="D35460" s="94"/>
      <c r="E35460" s="94"/>
    </row>
    <row r="35461" spans="1:5">
      <c r="A35461" s="94"/>
      <c r="B35461" s="94"/>
      <c r="C35461" s="94"/>
      <c r="D35461" s="94"/>
      <c r="E35461" s="94"/>
    </row>
    <row r="35462" spans="1:5">
      <c r="A35462" s="94"/>
      <c r="B35462" s="94"/>
      <c r="C35462" s="94"/>
      <c r="D35462" s="94"/>
      <c r="E35462" s="94"/>
    </row>
    <row r="35463" spans="1:5">
      <c r="A35463" s="94"/>
      <c r="B35463" s="94"/>
      <c r="C35463" s="94"/>
      <c r="D35463" s="94"/>
      <c r="E35463" s="94"/>
    </row>
    <row r="35464" spans="1:5">
      <c r="A35464" s="94"/>
      <c r="B35464" s="94"/>
      <c r="C35464" s="94"/>
      <c r="D35464" s="94"/>
      <c r="E35464" s="94"/>
    </row>
    <row r="35465" spans="1:5">
      <c r="A35465" s="94"/>
      <c r="B35465" s="94"/>
      <c r="C35465" s="94"/>
      <c r="D35465" s="94"/>
      <c r="E35465" s="94"/>
    </row>
    <row r="35466" spans="1:5">
      <c r="A35466" s="94"/>
      <c r="B35466" s="94"/>
      <c r="C35466" s="94"/>
      <c r="D35466" s="94"/>
      <c r="E35466" s="94"/>
    </row>
    <row r="35467" spans="1:5">
      <c r="A35467" s="94"/>
      <c r="B35467" s="94"/>
      <c r="C35467" s="94"/>
      <c r="D35467" s="94"/>
      <c r="E35467" s="94"/>
    </row>
    <row r="35468" spans="1:5">
      <c r="A35468" s="94"/>
      <c r="B35468" s="94"/>
      <c r="C35468" s="94"/>
      <c r="D35468" s="94"/>
      <c r="E35468" s="94"/>
    </row>
    <row r="35469" spans="1:5">
      <c r="A35469" s="94"/>
      <c r="B35469" s="94"/>
      <c r="C35469" s="94"/>
      <c r="D35469" s="94"/>
      <c r="E35469" s="94"/>
    </row>
    <row r="35470" spans="1:5">
      <c r="A35470" s="94"/>
      <c r="B35470" s="94"/>
      <c r="C35470" s="94"/>
      <c r="D35470" s="94"/>
      <c r="E35470" s="94"/>
    </row>
    <row r="35471" spans="1:5">
      <c r="A35471" s="94"/>
      <c r="B35471" s="94"/>
      <c r="C35471" s="94"/>
      <c r="D35471" s="94"/>
      <c r="E35471" s="94"/>
    </row>
    <row r="35472" spans="1:5">
      <c r="A35472" s="94"/>
      <c r="B35472" s="94"/>
      <c r="C35472" s="94"/>
      <c r="D35472" s="94"/>
      <c r="E35472" s="94"/>
    </row>
    <row r="35473" spans="1:5">
      <c r="A35473" s="94"/>
      <c r="B35473" s="94"/>
      <c r="C35473" s="94"/>
      <c r="D35473" s="94"/>
      <c r="E35473" s="94"/>
    </row>
    <row r="35474" spans="1:5">
      <c r="A35474" s="94"/>
      <c r="B35474" s="94"/>
      <c r="C35474" s="94"/>
      <c r="D35474" s="94"/>
      <c r="E35474" s="94"/>
    </row>
    <row r="35475" spans="1:5">
      <c r="A35475" s="94"/>
      <c r="B35475" s="94"/>
      <c r="C35475" s="94"/>
      <c r="D35475" s="94"/>
      <c r="E35475" s="94"/>
    </row>
    <row r="35476" spans="1:5">
      <c r="A35476" s="94"/>
      <c r="B35476" s="94"/>
      <c r="C35476" s="94"/>
      <c r="D35476" s="94"/>
      <c r="E35476" s="94"/>
    </row>
    <row r="35477" spans="1:5">
      <c r="A35477" s="94"/>
      <c r="B35477" s="94"/>
      <c r="C35477" s="94"/>
      <c r="D35477" s="94"/>
      <c r="E35477" s="94"/>
    </row>
    <row r="35478" spans="1:5">
      <c r="A35478" s="94"/>
      <c r="B35478" s="94"/>
      <c r="C35478" s="94"/>
      <c r="D35478" s="94"/>
      <c r="E35478" s="94"/>
    </row>
    <row r="35479" spans="1:5">
      <c r="A35479" s="94"/>
      <c r="B35479" s="94"/>
      <c r="C35479" s="94"/>
      <c r="D35479" s="94"/>
      <c r="E35479" s="94"/>
    </row>
    <row r="35480" spans="1:5">
      <c r="A35480" s="94"/>
      <c r="B35480" s="94"/>
      <c r="C35480" s="94"/>
      <c r="D35480" s="94"/>
      <c r="E35480" s="94"/>
    </row>
    <row r="35481" spans="1:5">
      <c r="A35481" s="94"/>
      <c r="B35481" s="94"/>
      <c r="C35481" s="94"/>
      <c r="D35481" s="94"/>
      <c r="E35481" s="94"/>
    </row>
    <row r="35482" spans="1:5">
      <c r="A35482" s="94"/>
      <c r="B35482" s="94"/>
      <c r="C35482" s="94"/>
      <c r="D35482" s="94"/>
      <c r="E35482" s="94"/>
    </row>
    <row r="35483" spans="1:5">
      <c r="A35483" s="94"/>
      <c r="B35483" s="94"/>
      <c r="C35483" s="94"/>
      <c r="D35483" s="94"/>
      <c r="E35483" s="94"/>
    </row>
    <row r="35484" spans="1:5">
      <c r="A35484" s="94"/>
      <c r="B35484" s="94"/>
      <c r="C35484" s="94"/>
      <c r="D35484" s="94"/>
      <c r="E35484" s="94"/>
    </row>
    <row r="35485" spans="1:5">
      <c r="A35485" s="94"/>
      <c r="B35485" s="94"/>
      <c r="C35485" s="94"/>
      <c r="D35485" s="94"/>
      <c r="E35485" s="94"/>
    </row>
    <row r="35486" spans="1:5">
      <c r="A35486" s="94"/>
      <c r="B35486" s="94"/>
      <c r="C35486" s="94"/>
      <c r="D35486" s="94"/>
      <c r="E35486" s="94"/>
    </row>
    <row r="35487" spans="1:5">
      <c r="A35487" s="94"/>
      <c r="B35487" s="94"/>
      <c r="C35487" s="94"/>
      <c r="D35487" s="94"/>
      <c r="E35487" s="94"/>
    </row>
    <row r="35488" spans="1:5">
      <c r="A35488" s="94"/>
      <c r="B35488" s="94"/>
      <c r="C35488" s="94"/>
      <c r="D35488" s="94"/>
      <c r="E35488" s="94"/>
    </row>
    <row r="35489" spans="1:5">
      <c r="A35489" s="94"/>
      <c r="B35489" s="94"/>
      <c r="C35489" s="94"/>
      <c r="D35489" s="94"/>
      <c r="E35489" s="94"/>
    </row>
    <row r="35490" spans="1:5">
      <c r="A35490" s="94"/>
      <c r="B35490" s="94"/>
      <c r="C35490" s="94"/>
      <c r="D35490" s="94"/>
      <c r="E35490" s="94"/>
    </row>
    <row r="35491" spans="1:5">
      <c r="A35491" s="94"/>
      <c r="B35491" s="94"/>
      <c r="C35491" s="94"/>
      <c r="D35491" s="94"/>
      <c r="E35491" s="94"/>
    </row>
    <row r="35492" spans="1:5">
      <c r="A35492" s="94"/>
      <c r="B35492" s="94"/>
      <c r="C35492" s="94"/>
      <c r="D35492" s="94"/>
      <c r="E35492" s="94"/>
    </row>
    <row r="35493" spans="1:5">
      <c r="A35493" s="94"/>
      <c r="B35493" s="94"/>
      <c r="C35493" s="94"/>
      <c r="D35493" s="94"/>
      <c r="E35493" s="94"/>
    </row>
    <row r="35494" spans="1:5">
      <c r="A35494" s="94"/>
      <c r="B35494" s="94"/>
      <c r="C35494" s="94"/>
      <c r="D35494" s="94"/>
      <c r="E35494" s="94"/>
    </row>
    <row r="35495" spans="1:5">
      <c r="A35495" s="94"/>
      <c r="B35495" s="94"/>
      <c r="C35495" s="94"/>
      <c r="D35495" s="94"/>
      <c r="E35495" s="94"/>
    </row>
    <row r="35496" spans="1:5">
      <c r="A35496" s="94"/>
      <c r="B35496" s="94"/>
      <c r="C35496" s="94"/>
      <c r="D35496" s="94"/>
      <c r="E35496" s="94"/>
    </row>
    <row r="35497" spans="1:5">
      <c r="A35497" s="94"/>
      <c r="B35497" s="94"/>
      <c r="C35497" s="94"/>
      <c r="D35497" s="94"/>
      <c r="E35497" s="94"/>
    </row>
    <row r="35498" spans="1:5">
      <c r="A35498" s="94"/>
      <c r="B35498" s="94"/>
      <c r="C35498" s="94"/>
      <c r="D35498" s="94"/>
      <c r="E35498" s="94"/>
    </row>
    <row r="35499" spans="1:5">
      <c r="A35499" s="94"/>
      <c r="B35499" s="94"/>
      <c r="C35499" s="94"/>
      <c r="D35499" s="94"/>
      <c r="E35499" s="94"/>
    </row>
    <row r="35500" spans="1:5">
      <c r="A35500" s="94"/>
      <c r="B35500" s="94"/>
      <c r="C35500" s="94"/>
      <c r="D35500" s="94"/>
      <c r="E35500" s="94"/>
    </row>
    <row r="35501" spans="1:5">
      <c r="A35501" s="94"/>
      <c r="B35501" s="94"/>
      <c r="C35501" s="94"/>
      <c r="D35501" s="94"/>
      <c r="E35501" s="94"/>
    </row>
    <row r="35502" spans="1:5">
      <c r="A35502" s="94"/>
      <c r="B35502" s="94"/>
      <c r="C35502" s="94"/>
      <c r="D35502" s="94"/>
      <c r="E35502" s="94"/>
    </row>
    <row r="35503" spans="1:5">
      <c r="A35503" s="94"/>
      <c r="B35503" s="94"/>
      <c r="C35503" s="94"/>
      <c r="D35503" s="94"/>
      <c r="E35503" s="94"/>
    </row>
    <row r="35504" spans="1:5">
      <c r="A35504" s="94"/>
      <c r="B35504" s="94"/>
      <c r="C35504" s="94"/>
      <c r="D35504" s="94"/>
      <c r="E35504" s="94"/>
    </row>
    <row r="35505" spans="1:5">
      <c r="A35505" s="94"/>
      <c r="B35505" s="94"/>
      <c r="C35505" s="94"/>
      <c r="D35505" s="94"/>
      <c r="E35505" s="94"/>
    </row>
    <row r="35506" spans="1:5">
      <c r="A35506" s="94"/>
      <c r="B35506" s="94"/>
      <c r="C35506" s="94"/>
      <c r="D35506" s="94"/>
      <c r="E35506" s="94"/>
    </row>
    <row r="35507" spans="1:5">
      <c r="A35507" s="94"/>
      <c r="B35507" s="94"/>
      <c r="C35507" s="94"/>
      <c r="D35507" s="94"/>
      <c r="E35507" s="94"/>
    </row>
    <row r="35508" spans="1:5">
      <c r="A35508" s="94"/>
      <c r="B35508" s="94"/>
      <c r="C35508" s="94"/>
      <c r="D35508" s="94"/>
      <c r="E35508" s="94"/>
    </row>
    <row r="35509" spans="1:5">
      <c r="A35509" s="94"/>
      <c r="B35509" s="94"/>
      <c r="C35509" s="94"/>
      <c r="D35509" s="94"/>
      <c r="E35509" s="94"/>
    </row>
    <row r="35510" spans="1:5">
      <c r="A35510" s="94"/>
      <c r="B35510" s="94"/>
      <c r="C35510" s="94"/>
      <c r="D35510" s="94"/>
      <c r="E35510" s="94"/>
    </row>
    <row r="35511" spans="1:5">
      <c r="A35511" s="94"/>
      <c r="B35511" s="94"/>
      <c r="C35511" s="94"/>
      <c r="D35511" s="94"/>
      <c r="E35511" s="94"/>
    </row>
    <row r="35512" spans="1:5">
      <c r="A35512" s="94"/>
      <c r="B35512" s="94"/>
      <c r="C35512" s="94"/>
      <c r="D35512" s="94"/>
      <c r="E35512" s="94"/>
    </row>
    <row r="35513" spans="1:5">
      <c r="A35513" s="94"/>
      <c r="B35513" s="94"/>
      <c r="C35513" s="94"/>
      <c r="D35513" s="94"/>
      <c r="E35513" s="94"/>
    </row>
    <row r="35514" spans="1:5">
      <c r="A35514" s="94"/>
      <c r="B35514" s="94"/>
      <c r="C35514" s="94"/>
      <c r="D35514" s="94"/>
      <c r="E35514" s="94"/>
    </row>
    <row r="35515" spans="1:5">
      <c r="A35515" s="94"/>
      <c r="B35515" s="94"/>
      <c r="C35515" s="94"/>
      <c r="D35515" s="94"/>
      <c r="E35515" s="94"/>
    </row>
    <row r="35516" spans="1:5">
      <c r="A35516" s="94"/>
      <c r="B35516" s="94"/>
      <c r="C35516" s="94"/>
      <c r="D35516" s="94"/>
      <c r="E35516" s="94"/>
    </row>
    <row r="35517" spans="1:5">
      <c r="A35517" s="94"/>
      <c r="B35517" s="94"/>
      <c r="C35517" s="94"/>
      <c r="D35517" s="94"/>
      <c r="E35517" s="94"/>
    </row>
    <row r="35518" spans="1:5">
      <c r="A35518" s="94"/>
      <c r="B35518" s="94"/>
      <c r="C35518" s="94"/>
      <c r="D35518" s="94"/>
      <c r="E35518" s="94"/>
    </row>
    <row r="35519" spans="1:5">
      <c r="A35519" s="94"/>
      <c r="B35519" s="94"/>
      <c r="C35519" s="94"/>
      <c r="D35519" s="94"/>
      <c r="E35519" s="94"/>
    </row>
    <row r="35520" spans="1:5">
      <c r="A35520" s="94"/>
      <c r="B35520" s="94"/>
      <c r="C35520" s="94"/>
      <c r="D35520" s="94"/>
      <c r="E35520" s="94"/>
    </row>
    <row r="35521" spans="1:5">
      <c r="A35521" s="94"/>
      <c r="B35521" s="94"/>
      <c r="C35521" s="94"/>
      <c r="D35521" s="94"/>
      <c r="E35521" s="94"/>
    </row>
    <row r="35522" spans="1:5">
      <c r="A35522" s="94"/>
      <c r="B35522" s="94"/>
      <c r="C35522" s="94"/>
      <c r="D35522" s="94"/>
      <c r="E35522" s="94"/>
    </row>
    <row r="35523" spans="1:5">
      <c r="A35523" s="94"/>
      <c r="B35523" s="94"/>
      <c r="C35523" s="94"/>
      <c r="D35523" s="94"/>
      <c r="E35523" s="94"/>
    </row>
    <row r="35524" spans="1:5">
      <c r="A35524" s="94"/>
      <c r="B35524" s="94"/>
      <c r="C35524" s="94"/>
      <c r="D35524" s="94"/>
      <c r="E35524" s="94"/>
    </row>
    <row r="35525" spans="1:5">
      <c r="A35525" s="94"/>
      <c r="B35525" s="94"/>
      <c r="C35525" s="94"/>
      <c r="D35525" s="94"/>
      <c r="E35525" s="94"/>
    </row>
    <row r="35526" spans="1:5">
      <c r="A35526" s="94"/>
      <c r="B35526" s="94"/>
      <c r="C35526" s="94"/>
      <c r="D35526" s="94"/>
      <c r="E35526" s="94"/>
    </row>
    <row r="35527" spans="1:5">
      <c r="A35527" s="94"/>
      <c r="B35527" s="94"/>
      <c r="C35527" s="94"/>
      <c r="D35527" s="94"/>
      <c r="E35527" s="94"/>
    </row>
    <row r="35528" spans="1:5">
      <c r="A35528" s="94"/>
      <c r="B35528" s="94"/>
      <c r="C35528" s="94"/>
      <c r="D35528" s="94"/>
      <c r="E35528" s="94"/>
    </row>
    <row r="35529" spans="1:5">
      <c r="A35529" s="94"/>
      <c r="B35529" s="94"/>
      <c r="C35529" s="94"/>
      <c r="D35529" s="94"/>
      <c r="E35529" s="94"/>
    </row>
    <row r="35530" spans="1:5">
      <c r="A35530" s="94"/>
      <c r="B35530" s="94"/>
      <c r="C35530" s="94"/>
      <c r="D35530" s="94"/>
      <c r="E35530" s="94"/>
    </row>
    <row r="35531" spans="1:5">
      <c r="A35531" s="94"/>
      <c r="B35531" s="94"/>
      <c r="C35531" s="94"/>
      <c r="D35531" s="94"/>
      <c r="E35531" s="94"/>
    </row>
    <row r="35532" spans="1:5">
      <c r="A35532" s="94"/>
      <c r="B35532" s="94"/>
      <c r="C35532" s="94"/>
      <c r="D35532" s="94"/>
      <c r="E35532" s="94"/>
    </row>
    <row r="35533" spans="1:5">
      <c r="A35533" s="94"/>
      <c r="B35533" s="94"/>
      <c r="C35533" s="94"/>
      <c r="D35533" s="94"/>
      <c r="E35533" s="94"/>
    </row>
    <row r="35534" spans="1:5">
      <c r="A35534" s="94"/>
      <c r="B35534" s="94"/>
      <c r="C35534" s="94"/>
      <c r="D35534" s="94"/>
      <c r="E35534" s="94"/>
    </row>
    <row r="35535" spans="1:5">
      <c r="A35535" s="94"/>
      <c r="B35535" s="94"/>
      <c r="C35535" s="94"/>
      <c r="D35535" s="94"/>
      <c r="E35535" s="94"/>
    </row>
    <row r="35536" spans="1:5">
      <c r="A35536" s="94"/>
      <c r="B35536" s="94"/>
      <c r="C35536" s="94"/>
      <c r="D35536" s="94"/>
      <c r="E35536" s="94"/>
    </row>
    <row r="35537" spans="1:5">
      <c r="A35537" s="94"/>
      <c r="B35537" s="94"/>
      <c r="C35537" s="94"/>
      <c r="D35537" s="94"/>
      <c r="E35537" s="94"/>
    </row>
    <row r="35538" spans="1:5">
      <c r="A35538" s="94"/>
      <c r="B35538" s="94"/>
      <c r="C35538" s="94"/>
      <c r="D35538" s="94"/>
      <c r="E35538" s="94"/>
    </row>
    <row r="35539" spans="1:5">
      <c r="A35539" s="94"/>
      <c r="B35539" s="94"/>
      <c r="C35539" s="94"/>
      <c r="D35539" s="94"/>
      <c r="E35539" s="94"/>
    </row>
    <row r="35540" spans="1:5">
      <c r="A35540" s="94"/>
      <c r="B35540" s="94"/>
      <c r="C35540" s="94"/>
      <c r="D35540" s="94"/>
      <c r="E35540" s="94"/>
    </row>
    <row r="35541" spans="1:5">
      <c r="A35541" s="94"/>
      <c r="B35541" s="94"/>
      <c r="C35541" s="94"/>
      <c r="D35541" s="94"/>
      <c r="E35541" s="94"/>
    </row>
    <row r="35542" spans="1:5">
      <c r="A35542" s="94"/>
      <c r="B35542" s="94"/>
      <c r="C35542" s="94"/>
      <c r="D35542" s="94"/>
      <c r="E35542" s="94"/>
    </row>
    <row r="35543" spans="1:5">
      <c r="A35543" s="94"/>
      <c r="B35543" s="94"/>
      <c r="C35543" s="94"/>
      <c r="D35543" s="94"/>
      <c r="E35543" s="94"/>
    </row>
    <row r="35544" spans="1:5">
      <c r="A35544" s="94"/>
      <c r="B35544" s="94"/>
      <c r="C35544" s="94"/>
      <c r="D35544" s="94"/>
      <c r="E35544" s="94"/>
    </row>
    <row r="35545" spans="1:5">
      <c r="A35545" s="94"/>
      <c r="B35545" s="94"/>
      <c r="C35545" s="94"/>
      <c r="D35545" s="94"/>
      <c r="E35545" s="94"/>
    </row>
    <row r="35546" spans="1:5">
      <c r="A35546" s="94"/>
      <c r="B35546" s="94"/>
      <c r="C35546" s="94"/>
      <c r="D35546" s="94"/>
      <c r="E35546" s="94"/>
    </row>
    <row r="35547" spans="1:5">
      <c r="A35547" s="94"/>
      <c r="B35547" s="94"/>
      <c r="C35547" s="94"/>
      <c r="D35547" s="94"/>
      <c r="E35547" s="94"/>
    </row>
    <row r="35548" spans="1:5">
      <c r="A35548" s="94"/>
      <c r="B35548" s="94"/>
      <c r="C35548" s="94"/>
      <c r="D35548" s="94"/>
      <c r="E35548" s="94"/>
    </row>
    <row r="35549" spans="1:5">
      <c r="A35549" s="94"/>
      <c r="B35549" s="94"/>
      <c r="C35549" s="94"/>
      <c r="D35549" s="94"/>
      <c r="E35549" s="94"/>
    </row>
    <row r="35550" spans="1:5">
      <c r="A35550" s="94"/>
      <c r="B35550" s="94"/>
      <c r="C35550" s="94"/>
      <c r="D35550" s="94"/>
      <c r="E35550" s="94"/>
    </row>
    <row r="35551" spans="1:5">
      <c r="A35551" s="94"/>
      <c r="B35551" s="94"/>
      <c r="C35551" s="94"/>
      <c r="D35551" s="94"/>
      <c r="E35551" s="94"/>
    </row>
    <row r="35552" spans="1:5">
      <c r="A35552" s="94"/>
      <c r="B35552" s="94"/>
      <c r="C35552" s="94"/>
      <c r="D35552" s="94"/>
      <c r="E35552" s="94"/>
    </row>
    <row r="35553" spans="1:5">
      <c r="A35553" s="94"/>
      <c r="B35553" s="94"/>
      <c r="C35553" s="94"/>
      <c r="D35553" s="94"/>
      <c r="E35553" s="94"/>
    </row>
    <row r="35554" spans="1:5">
      <c r="A35554" s="94"/>
      <c r="B35554" s="94"/>
      <c r="C35554" s="94"/>
      <c r="D35554" s="94"/>
      <c r="E35554" s="94"/>
    </row>
    <row r="35555" spans="1:5">
      <c r="A35555" s="94"/>
      <c r="B35555" s="94"/>
      <c r="C35555" s="94"/>
      <c r="D35555" s="94"/>
      <c r="E35555" s="94"/>
    </row>
    <row r="35556" spans="1:5">
      <c r="A35556" s="94"/>
      <c r="B35556" s="94"/>
      <c r="C35556" s="94"/>
      <c r="D35556" s="94"/>
      <c r="E35556" s="94"/>
    </row>
    <row r="35557" spans="1:5">
      <c r="A35557" s="94"/>
      <c r="B35557" s="94"/>
      <c r="C35557" s="94"/>
      <c r="D35557" s="94"/>
      <c r="E35557" s="94"/>
    </row>
    <row r="35558" spans="1:5">
      <c r="A35558" s="94"/>
      <c r="B35558" s="94"/>
      <c r="C35558" s="94"/>
      <c r="D35558" s="94"/>
      <c r="E35558" s="94"/>
    </row>
    <row r="35559" spans="1:5">
      <c r="A35559" s="94"/>
      <c r="B35559" s="94"/>
      <c r="C35559" s="94"/>
      <c r="D35559" s="94"/>
      <c r="E35559" s="94"/>
    </row>
    <row r="35560" spans="1:5">
      <c r="A35560" s="94"/>
      <c r="B35560" s="94"/>
      <c r="C35560" s="94"/>
      <c r="D35560" s="94"/>
      <c r="E35560" s="94"/>
    </row>
    <row r="35561" spans="1:5">
      <c r="A35561" s="94"/>
      <c r="B35561" s="94"/>
      <c r="C35561" s="94"/>
      <c r="D35561" s="94"/>
      <c r="E35561" s="94"/>
    </row>
    <row r="35562" spans="1:5">
      <c r="A35562" s="94"/>
      <c r="B35562" s="94"/>
      <c r="C35562" s="94"/>
      <c r="D35562" s="94"/>
      <c r="E35562" s="94"/>
    </row>
    <row r="35563" spans="1:5">
      <c r="A35563" s="94"/>
      <c r="B35563" s="94"/>
      <c r="C35563" s="94"/>
      <c r="D35563" s="94"/>
      <c r="E35563" s="94"/>
    </row>
    <row r="35564" spans="1:5">
      <c r="A35564" s="94"/>
      <c r="B35564" s="94"/>
      <c r="C35564" s="94"/>
      <c r="D35564" s="94"/>
      <c r="E35564" s="94"/>
    </row>
    <row r="35565" spans="1:5">
      <c r="A35565" s="94"/>
      <c r="B35565" s="94"/>
      <c r="C35565" s="94"/>
      <c r="D35565" s="94"/>
      <c r="E35565" s="94"/>
    </row>
    <row r="35566" spans="1:5">
      <c r="A35566" s="94"/>
      <c r="B35566" s="94"/>
      <c r="C35566" s="94"/>
      <c r="D35566" s="94"/>
      <c r="E35566" s="94"/>
    </row>
    <row r="35567" spans="1:5">
      <c r="A35567" s="94"/>
      <c r="B35567" s="94"/>
      <c r="C35567" s="94"/>
      <c r="D35567" s="94"/>
      <c r="E35567" s="94"/>
    </row>
    <row r="35568" spans="1:5">
      <c r="A35568" s="94"/>
      <c r="B35568" s="94"/>
      <c r="C35568" s="94"/>
      <c r="D35568" s="94"/>
      <c r="E35568" s="94"/>
    </row>
    <row r="35569" spans="1:5">
      <c r="A35569" s="94"/>
      <c r="B35569" s="94"/>
      <c r="C35569" s="94"/>
      <c r="D35569" s="94"/>
      <c r="E35569" s="94"/>
    </row>
    <row r="35570" spans="1:5">
      <c r="A35570" s="94"/>
      <c r="B35570" s="94"/>
      <c r="C35570" s="94"/>
      <c r="D35570" s="94"/>
      <c r="E35570" s="94"/>
    </row>
    <row r="35571" spans="1:5">
      <c r="A35571" s="94"/>
      <c r="B35571" s="94"/>
      <c r="C35571" s="94"/>
      <c r="D35571" s="94"/>
      <c r="E35571" s="94"/>
    </row>
    <row r="35572" spans="1:5">
      <c r="A35572" s="94"/>
      <c r="B35572" s="94"/>
      <c r="C35572" s="94"/>
      <c r="D35572" s="94"/>
      <c r="E35572" s="94"/>
    </row>
    <row r="35573" spans="1:5">
      <c r="A35573" s="94"/>
      <c r="B35573" s="94"/>
      <c r="C35573" s="94"/>
      <c r="D35573" s="94"/>
      <c r="E35573" s="94"/>
    </row>
    <row r="35574" spans="1:5">
      <c r="A35574" s="94"/>
      <c r="B35574" s="94"/>
      <c r="C35574" s="94"/>
      <c r="D35574" s="94"/>
      <c r="E35574" s="94"/>
    </row>
    <row r="35575" spans="1:5">
      <c r="A35575" s="94"/>
      <c r="B35575" s="94"/>
      <c r="C35575" s="94"/>
      <c r="D35575" s="94"/>
      <c r="E35575" s="94"/>
    </row>
    <row r="35576" spans="1:5">
      <c r="A35576" s="94"/>
      <c r="B35576" s="94"/>
      <c r="C35576" s="94"/>
      <c r="D35576" s="94"/>
      <c r="E35576" s="94"/>
    </row>
    <row r="35577" spans="1:5">
      <c r="A35577" s="94"/>
      <c r="B35577" s="94"/>
      <c r="C35577" s="94"/>
      <c r="D35577" s="94"/>
      <c r="E35577" s="94"/>
    </row>
    <row r="35578" spans="1:5">
      <c r="A35578" s="94"/>
      <c r="B35578" s="94"/>
      <c r="C35578" s="94"/>
      <c r="D35578" s="94"/>
      <c r="E35578" s="94"/>
    </row>
    <row r="35579" spans="1:5">
      <c r="A35579" s="94"/>
      <c r="B35579" s="94"/>
      <c r="C35579" s="94"/>
      <c r="D35579" s="94"/>
      <c r="E35579" s="94"/>
    </row>
    <row r="35580" spans="1:5">
      <c r="A35580" s="94"/>
      <c r="B35580" s="94"/>
      <c r="C35580" s="94"/>
      <c r="D35580" s="94"/>
      <c r="E35580" s="94"/>
    </row>
    <row r="35581" spans="1:5">
      <c r="A35581" s="94"/>
      <c r="B35581" s="94"/>
      <c r="C35581" s="94"/>
      <c r="D35581" s="94"/>
      <c r="E35581" s="94"/>
    </row>
    <row r="35582" spans="1:5">
      <c r="A35582" s="94"/>
      <c r="B35582" s="94"/>
      <c r="C35582" s="94"/>
      <c r="D35582" s="94"/>
      <c r="E35582" s="94"/>
    </row>
    <row r="35583" spans="1:5">
      <c r="A35583" s="94"/>
      <c r="B35583" s="94"/>
      <c r="C35583" s="94"/>
      <c r="D35583" s="94"/>
      <c r="E35583" s="94"/>
    </row>
    <row r="35584" spans="1:5">
      <c r="A35584" s="94"/>
      <c r="B35584" s="94"/>
      <c r="C35584" s="94"/>
      <c r="D35584" s="94"/>
      <c r="E35584" s="94"/>
    </row>
    <row r="35585" spans="1:5">
      <c r="A35585" s="94"/>
      <c r="B35585" s="94"/>
      <c r="C35585" s="94"/>
      <c r="D35585" s="94"/>
      <c r="E35585" s="94"/>
    </row>
    <row r="35586" spans="1:5">
      <c r="A35586" s="94"/>
      <c r="B35586" s="94"/>
      <c r="C35586" s="94"/>
      <c r="D35586" s="94"/>
      <c r="E35586" s="94"/>
    </row>
    <row r="35587" spans="1:5">
      <c r="A35587" s="94"/>
      <c r="B35587" s="94"/>
      <c r="C35587" s="94"/>
      <c r="D35587" s="94"/>
      <c r="E35587" s="94"/>
    </row>
    <row r="35588" spans="1:5">
      <c r="A35588" s="94"/>
      <c r="B35588" s="94"/>
      <c r="C35588" s="94"/>
      <c r="D35588" s="94"/>
      <c r="E35588" s="94"/>
    </row>
    <row r="35589" spans="1:5">
      <c r="A35589" s="94"/>
      <c r="B35589" s="94"/>
      <c r="C35589" s="94"/>
      <c r="D35589" s="94"/>
      <c r="E35589" s="94"/>
    </row>
    <row r="35590" spans="1:5">
      <c r="A35590" s="94"/>
      <c r="B35590" s="94"/>
      <c r="C35590" s="94"/>
      <c r="D35590" s="94"/>
      <c r="E35590" s="94"/>
    </row>
    <row r="35591" spans="1:5">
      <c r="A35591" s="94"/>
      <c r="B35591" s="94"/>
      <c r="C35591" s="94"/>
      <c r="D35591" s="94"/>
      <c r="E35591" s="94"/>
    </row>
    <row r="35592" spans="1:5">
      <c r="A35592" s="94"/>
      <c r="B35592" s="94"/>
      <c r="C35592" s="94"/>
      <c r="D35592" s="94"/>
      <c r="E35592" s="94"/>
    </row>
    <row r="35593" spans="1:5">
      <c r="A35593" s="94"/>
      <c r="B35593" s="94"/>
      <c r="C35593" s="94"/>
      <c r="D35593" s="94"/>
      <c r="E35593" s="94"/>
    </row>
    <row r="35594" spans="1:5">
      <c r="A35594" s="94"/>
      <c r="B35594" s="94"/>
      <c r="C35594" s="94"/>
      <c r="D35594" s="94"/>
      <c r="E35594" s="94"/>
    </row>
    <row r="35595" spans="1:5">
      <c r="A35595" s="94"/>
      <c r="B35595" s="94"/>
      <c r="C35595" s="94"/>
      <c r="D35595" s="94"/>
      <c r="E35595" s="94"/>
    </row>
    <row r="35596" spans="1:5">
      <c r="A35596" s="94"/>
      <c r="B35596" s="94"/>
      <c r="C35596" s="94"/>
      <c r="D35596" s="94"/>
      <c r="E35596" s="94"/>
    </row>
    <row r="35597" spans="1:5">
      <c r="A35597" s="94"/>
      <c r="B35597" s="94"/>
      <c r="C35597" s="94"/>
      <c r="D35597" s="94"/>
      <c r="E35597" s="94"/>
    </row>
    <row r="35598" spans="1:5">
      <c r="A35598" s="94"/>
      <c r="B35598" s="94"/>
      <c r="C35598" s="94"/>
      <c r="D35598" s="94"/>
      <c r="E35598" s="94"/>
    </row>
    <row r="35599" spans="1:5">
      <c r="A35599" s="94"/>
      <c r="B35599" s="94"/>
      <c r="C35599" s="94"/>
      <c r="D35599" s="94"/>
      <c r="E35599" s="94"/>
    </row>
    <row r="35600" spans="1:5">
      <c r="A35600" s="94"/>
      <c r="B35600" s="94"/>
      <c r="C35600" s="94"/>
      <c r="D35600" s="94"/>
      <c r="E35600" s="94"/>
    </row>
    <row r="35601" spans="1:5">
      <c r="A35601" s="94"/>
      <c r="B35601" s="94"/>
      <c r="C35601" s="94"/>
      <c r="D35601" s="94"/>
      <c r="E35601" s="94"/>
    </row>
    <row r="35602" spans="1:5">
      <c r="A35602" s="94"/>
      <c r="B35602" s="94"/>
      <c r="C35602" s="94"/>
      <c r="D35602" s="94"/>
      <c r="E35602" s="94"/>
    </row>
    <row r="35603" spans="1:5">
      <c r="A35603" s="94"/>
      <c r="B35603" s="94"/>
      <c r="C35603" s="94"/>
      <c r="D35603" s="94"/>
      <c r="E35603" s="94"/>
    </row>
    <row r="35604" spans="1:5">
      <c r="A35604" s="94"/>
      <c r="B35604" s="94"/>
      <c r="C35604" s="94"/>
      <c r="D35604" s="94"/>
      <c r="E35604" s="94"/>
    </row>
    <row r="35605" spans="1:5">
      <c r="A35605" s="94"/>
      <c r="B35605" s="94"/>
      <c r="C35605" s="94"/>
      <c r="D35605" s="94"/>
      <c r="E35605" s="94"/>
    </row>
    <row r="35606" spans="1:5">
      <c r="A35606" s="94"/>
      <c r="B35606" s="94"/>
      <c r="C35606" s="94"/>
      <c r="D35606" s="94"/>
      <c r="E35606" s="94"/>
    </row>
    <row r="35607" spans="1:5">
      <c r="A35607" s="94"/>
      <c r="B35607" s="94"/>
      <c r="C35607" s="94"/>
      <c r="D35607" s="94"/>
      <c r="E35607" s="94"/>
    </row>
    <row r="35608" spans="1:5">
      <c r="A35608" s="94"/>
      <c r="B35608" s="94"/>
      <c r="C35608" s="94"/>
      <c r="D35608" s="94"/>
      <c r="E35608" s="94"/>
    </row>
    <row r="35609" spans="1:5">
      <c r="A35609" s="94"/>
      <c r="B35609" s="94"/>
      <c r="C35609" s="94"/>
      <c r="D35609" s="94"/>
      <c r="E35609" s="94"/>
    </row>
    <row r="35610" spans="1:5">
      <c r="A35610" s="94"/>
      <c r="B35610" s="94"/>
      <c r="C35610" s="94"/>
      <c r="D35610" s="94"/>
      <c r="E35610" s="94"/>
    </row>
    <row r="35611" spans="1:5">
      <c r="A35611" s="94"/>
      <c r="B35611" s="94"/>
      <c r="C35611" s="94"/>
      <c r="D35611" s="94"/>
      <c r="E35611" s="94"/>
    </row>
    <row r="35612" spans="1:5">
      <c r="A35612" s="94"/>
      <c r="B35612" s="94"/>
      <c r="C35612" s="94"/>
      <c r="D35612" s="94"/>
      <c r="E35612" s="94"/>
    </row>
    <row r="35613" spans="1:5">
      <c r="A35613" s="94"/>
      <c r="B35613" s="94"/>
      <c r="C35613" s="94"/>
      <c r="D35613" s="94"/>
      <c r="E35613" s="94"/>
    </row>
    <row r="35614" spans="1:5">
      <c r="A35614" s="94"/>
      <c r="B35614" s="94"/>
      <c r="C35614" s="94"/>
      <c r="D35614" s="94"/>
      <c r="E35614" s="94"/>
    </row>
    <row r="35615" spans="1:5">
      <c r="A35615" s="94"/>
      <c r="B35615" s="94"/>
      <c r="C35615" s="94"/>
      <c r="D35615" s="94"/>
      <c r="E35615" s="94"/>
    </row>
    <row r="35616" spans="1:5">
      <c r="A35616" s="94"/>
      <c r="B35616" s="94"/>
      <c r="C35616" s="94"/>
      <c r="D35616" s="94"/>
      <c r="E35616" s="94"/>
    </row>
    <row r="35617" spans="1:5">
      <c r="A35617" s="94"/>
      <c r="B35617" s="94"/>
      <c r="C35617" s="94"/>
      <c r="D35617" s="94"/>
      <c r="E35617" s="94"/>
    </row>
    <row r="35618" spans="1:5">
      <c r="A35618" s="94"/>
      <c r="B35618" s="94"/>
      <c r="C35618" s="94"/>
      <c r="D35618" s="94"/>
      <c r="E35618" s="94"/>
    </row>
    <row r="35619" spans="1:5">
      <c r="A35619" s="94"/>
      <c r="B35619" s="94"/>
      <c r="C35619" s="94"/>
      <c r="D35619" s="94"/>
      <c r="E35619" s="94"/>
    </row>
    <row r="35620" spans="1:5">
      <c r="A35620" s="94"/>
      <c r="B35620" s="94"/>
      <c r="C35620" s="94"/>
      <c r="D35620" s="94"/>
      <c r="E35620" s="94"/>
    </row>
    <row r="35621" spans="1:5">
      <c r="A35621" s="94"/>
      <c r="B35621" s="94"/>
      <c r="C35621" s="94"/>
      <c r="D35621" s="94"/>
      <c r="E35621" s="94"/>
    </row>
    <row r="35622" spans="1:5">
      <c r="A35622" s="94"/>
      <c r="B35622" s="94"/>
      <c r="C35622" s="94"/>
      <c r="D35622" s="94"/>
      <c r="E35622" s="94"/>
    </row>
    <row r="35623" spans="1:5">
      <c r="A35623" s="94"/>
      <c r="B35623" s="94"/>
      <c r="C35623" s="94"/>
      <c r="D35623" s="94"/>
      <c r="E35623" s="94"/>
    </row>
    <row r="35624" spans="1:5">
      <c r="A35624" s="94"/>
      <c r="B35624" s="94"/>
      <c r="C35624" s="94"/>
      <c r="D35624" s="94"/>
      <c r="E35624" s="94"/>
    </row>
    <row r="35625" spans="1:5">
      <c r="A35625" s="94"/>
      <c r="B35625" s="94"/>
      <c r="C35625" s="94"/>
      <c r="D35625" s="94"/>
      <c r="E35625" s="94"/>
    </row>
    <row r="35626" spans="1:5">
      <c r="A35626" s="94"/>
      <c r="B35626" s="94"/>
      <c r="C35626" s="94"/>
      <c r="D35626" s="94"/>
      <c r="E35626" s="94"/>
    </row>
    <row r="35627" spans="1:5">
      <c r="A35627" s="94"/>
      <c r="B35627" s="94"/>
      <c r="C35627" s="94"/>
      <c r="D35627" s="94"/>
      <c r="E35627" s="94"/>
    </row>
    <row r="35628" spans="1:5">
      <c r="A35628" s="94"/>
      <c r="B35628" s="94"/>
      <c r="C35628" s="94"/>
      <c r="D35628" s="94"/>
      <c r="E35628" s="94"/>
    </row>
    <row r="35629" spans="1:5">
      <c r="A35629" s="94"/>
      <c r="B35629" s="94"/>
      <c r="C35629" s="94"/>
      <c r="D35629" s="94"/>
      <c r="E35629" s="94"/>
    </row>
    <row r="35630" spans="1:5">
      <c r="A35630" s="94"/>
      <c r="B35630" s="94"/>
      <c r="C35630" s="94"/>
      <c r="D35630" s="94"/>
      <c r="E35630" s="94"/>
    </row>
    <row r="35631" spans="1:5">
      <c r="A35631" s="94"/>
      <c r="B35631" s="94"/>
      <c r="C35631" s="94"/>
      <c r="D35631" s="94"/>
      <c r="E35631" s="94"/>
    </row>
    <row r="35632" spans="1:5">
      <c r="A35632" s="94"/>
      <c r="B35632" s="94"/>
      <c r="C35632" s="94"/>
      <c r="D35632" s="94"/>
      <c r="E35632" s="94"/>
    </row>
    <row r="35633" spans="1:5">
      <c r="A35633" s="94"/>
      <c r="B35633" s="94"/>
      <c r="C35633" s="94"/>
      <c r="D35633" s="94"/>
      <c r="E35633" s="94"/>
    </row>
    <row r="35634" spans="1:5">
      <c r="A35634" s="94"/>
      <c r="B35634" s="94"/>
      <c r="C35634" s="94"/>
      <c r="D35634" s="94"/>
      <c r="E35634" s="94"/>
    </row>
    <row r="35635" spans="1:5">
      <c r="A35635" s="94"/>
      <c r="B35635" s="94"/>
      <c r="C35635" s="94"/>
      <c r="D35635" s="94"/>
      <c r="E35635" s="94"/>
    </row>
    <row r="35636" spans="1:5">
      <c r="A35636" s="94"/>
      <c r="B35636" s="94"/>
      <c r="C35636" s="94"/>
      <c r="D35636" s="94"/>
      <c r="E35636" s="94"/>
    </row>
    <row r="35637" spans="1:5">
      <c r="A35637" s="94"/>
      <c r="B35637" s="94"/>
      <c r="C35637" s="94"/>
      <c r="D35637" s="94"/>
      <c r="E35637" s="94"/>
    </row>
    <row r="35638" spans="1:5">
      <c r="A35638" s="94"/>
      <c r="B35638" s="94"/>
      <c r="C35638" s="94"/>
      <c r="D35638" s="94"/>
      <c r="E35638" s="94"/>
    </row>
    <row r="35639" spans="1:5">
      <c r="A35639" s="94"/>
      <c r="B35639" s="94"/>
      <c r="C35639" s="94"/>
      <c r="D35639" s="94"/>
      <c r="E35639" s="94"/>
    </row>
    <row r="35640" spans="1:5">
      <c r="A35640" s="94"/>
      <c r="B35640" s="94"/>
      <c r="C35640" s="94"/>
      <c r="D35640" s="94"/>
      <c r="E35640" s="94"/>
    </row>
    <row r="35641" spans="1:5">
      <c r="A35641" s="94"/>
      <c r="B35641" s="94"/>
      <c r="C35641" s="94"/>
      <c r="D35641" s="94"/>
      <c r="E35641" s="94"/>
    </row>
    <row r="35642" spans="1:5">
      <c r="A35642" s="94"/>
      <c r="B35642" s="94"/>
      <c r="C35642" s="94"/>
      <c r="D35642" s="94"/>
      <c r="E35642" s="94"/>
    </row>
    <row r="35643" spans="1:5">
      <c r="A35643" s="94"/>
      <c r="B35643" s="94"/>
      <c r="C35643" s="94"/>
      <c r="D35643" s="94"/>
      <c r="E35643" s="94"/>
    </row>
    <row r="35644" spans="1:5">
      <c r="A35644" s="94"/>
      <c r="B35644" s="94"/>
      <c r="C35644" s="94"/>
      <c r="D35644" s="94"/>
      <c r="E35644" s="94"/>
    </row>
    <row r="35645" spans="1:5">
      <c r="A35645" s="94"/>
      <c r="B35645" s="94"/>
      <c r="C35645" s="94"/>
      <c r="D35645" s="94"/>
      <c r="E35645" s="94"/>
    </row>
    <row r="35646" spans="1:5">
      <c r="A35646" s="94"/>
      <c r="B35646" s="94"/>
      <c r="C35646" s="94"/>
      <c r="D35646" s="94"/>
      <c r="E35646" s="94"/>
    </row>
    <row r="35647" spans="1:5">
      <c r="A35647" s="94"/>
      <c r="B35647" s="94"/>
      <c r="C35647" s="94"/>
      <c r="D35647" s="94"/>
      <c r="E35647" s="94"/>
    </row>
    <row r="35648" spans="1:5">
      <c r="A35648" s="94"/>
      <c r="B35648" s="94"/>
      <c r="C35648" s="94"/>
      <c r="D35648" s="94"/>
      <c r="E35648" s="94"/>
    </row>
    <row r="35649" spans="1:5">
      <c r="A35649" s="94"/>
      <c r="B35649" s="94"/>
      <c r="C35649" s="94"/>
      <c r="D35649" s="94"/>
      <c r="E35649" s="94"/>
    </row>
    <row r="35650" spans="1:5">
      <c r="A35650" s="94"/>
      <c r="B35650" s="94"/>
      <c r="C35650" s="94"/>
      <c r="D35650" s="94"/>
      <c r="E35650" s="94"/>
    </row>
    <row r="35651" spans="1:5">
      <c r="A35651" s="94"/>
      <c r="B35651" s="94"/>
      <c r="C35651" s="94"/>
      <c r="D35651" s="94"/>
      <c r="E35651" s="94"/>
    </row>
    <row r="35652" spans="1:5">
      <c r="A35652" s="94"/>
      <c r="B35652" s="94"/>
      <c r="C35652" s="94"/>
      <c r="D35652" s="94"/>
      <c r="E35652" s="94"/>
    </row>
    <row r="35653" spans="1:5">
      <c r="A35653" s="94"/>
      <c r="B35653" s="94"/>
      <c r="C35653" s="94"/>
      <c r="D35653" s="94"/>
      <c r="E35653" s="94"/>
    </row>
    <row r="35654" spans="1:5">
      <c r="A35654" s="94"/>
      <c r="B35654" s="94"/>
      <c r="C35654" s="94"/>
      <c r="D35654" s="94"/>
      <c r="E35654" s="94"/>
    </row>
    <row r="35655" spans="1:5">
      <c r="A35655" s="94"/>
      <c r="B35655" s="94"/>
      <c r="C35655" s="94"/>
      <c r="D35655" s="94"/>
      <c r="E35655" s="94"/>
    </row>
    <row r="35656" spans="1:5">
      <c r="A35656" s="94"/>
      <c r="B35656" s="94"/>
      <c r="C35656" s="94"/>
      <c r="D35656" s="94"/>
      <c r="E35656" s="94"/>
    </row>
    <row r="35657" spans="1:5">
      <c r="A35657" s="94"/>
      <c r="B35657" s="94"/>
      <c r="C35657" s="94"/>
      <c r="D35657" s="94"/>
      <c r="E35657" s="94"/>
    </row>
    <row r="35658" spans="1:5">
      <c r="A35658" s="94"/>
      <c r="B35658" s="94"/>
      <c r="C35658" s="94"/>
      <c r="D35658" s="94"/>
      <c r="E35658" s="94"/>
    </row>
    <row r="35659" spans="1:5">
      <c r="A35659" s="94"/>
      <c r="B35659" s="94"/>
      <c r="C35659" s="94"/>
      <c r="D35659" s="94"/>
      <c r="E35659" s="94"/>
    </row>
    <row r="35660" spans="1:5">
      <c r="A35660" s="94"/>
      <c r="B35660" s="94"/>
      <c r="C35660" s="94"/>
      <c r="D35660" s="94"/>
      <c r="E35660" s="94"/>
    </row>
    <row r="35661" spans="1:5">
      <c r="A35661" s="94"/>
      <c r="B35661" s="94"/>
      <c r="C35661" s="94"/>
      <c r="D35661" s="94"/>
      <c r="E35661" s="94"/>
    </row>
    <row r="35662" spans="1:5">
      <c r="A35662" s="94"/>
      <c r="B35662" s="94"/>
      <c r="C35662" s="94"/>
      <c r="D35662" s="94"/>
      <c r="E35662" s="94"/>
    </row>
    <row r="35663" spans="1:5">
      <c r="A35663" s="94"/>
      <c r="B35663" s="94"/>
      <c r="C35663" s="94"/>
      <c r="D35663" s="94"/>
      <c r="E35663" s="94"/>
    </row>
    <row r="35664" spans="1:5">
      <c r="A35664" s="94"/>
      <c r="B35664" s="94"/>
      <c r="C35664" s="94"/>
      <c r="D35664" s="94"/>
      <c r="E35664" s="94"/>
    </row>
    <row r="35665" spans="1:5">
      <c r="A35665" s="94"/>
      <c r="B35665" s="94"/>
      <c r="C35665" s="94"/>
      <c r="D35665" s="94"/>
      <c r="E35665" s="94"/>
    </row>
    <row r="35666" spans="1:5">
      <c r="A35666" s="94"/>
      <c r="B35666" s="94"/>
      <c r="C35666" s="94"/>
      <c r="D35666" s="94"/>
      <c r="E35666" s="94"/>
    </row>
    <row r="35667" spans="1:5">
      <c r="A35667" s="94"/>
      <c r="B35667" s="94"/>
      <c r="C35667" s="94"/>
      <c r="D35667" s="94"/>
      <c r="E35667" s="94"/>
    </row>
    <row r="35668" spans="1:5">
      <c r="A35668" s="94"/>
      <c r="B35668" s="94"/>
      <c r="C35668" s="94"/>
      <c r="D35668" s="94"/>
      <c r="E35668" s="94"/>
    </row>
    <row r="35669" spans="1:5">
      <c r="A35669" s="94"/>
      <c r="B35669" s="94"/>
      <c r="C35669" s="94"/>
      <c r="D35669" s="94"/>
      <c r="E35669" s="94"/>
    </row>
    <row r="35670" spans="1:5">
      <c r="A35670" s="94"/>
      <c r="B35670" s="94"/>
      <c r="C35670" s="94"/>
      <c r="D35670" s="94"/>
      <c r="E35670" s="94"/>
    </row>
    <row r="35671" spans="1:5">
      <c r="A35671" s="94"/>
      <c r="B35671" s="94"/>
      <c r="C35671" s="94"/>
      <c r="D35671" s="94"/>
      <c r="E35671" s="94"/>
    </row>
    <row r="35672" spans="1:5">
      <c r="A35672" s="94"/>
      <c r="B35672" s="94"/>
      <c r="C35672" s="94"/>
      <c r="D35672" s="94"/>
      <c r="E35672" s="94"/>
    </row>
    <row r="35673" spans="1:5">
      <c r="A35673" s="94"/>
      <c r="B35673" s="94"/>
      <c r="C35673" s="94"/>
      <c r="D35673" s="94"/>
      <c r="E35673" s="94"/>
    </row>
    <row r="35674" spans="1:5">
      <c r="A35674" s="94"/>
      <c r="B35674" s="94"/>
      <c r="C35674" s="94"/>
      <c r="D35674" s="94"/>
      <c r="E35674" s="94"/>
    </row>
    <row r="35675" spans="1:5">
      <c r="A35675" s="94"/>
      <c r="B35675" s="94"/>
      <c r="C35675" s="94"/>
      <c r="D35675" s="94"/>
      <c r="E35675" s="94"/>
    </row>
    <row r="35676" spans="1:5">
      <c r="A35676" s="94"/>
      <c r="B35676" s="94"/>
      <c r="C35676" s="94"/>
      <c r="D35676" s="94"/>
      <c r="E35676" s="94"/>
    </row>
    <row r="35677" spans="1:5">
      <c r="A35677" s="94"/>
      <c r="B35677" s="94"/>
      <c r="C35677" s="94"/>
      <c r="D35677" s="94"/>
      <c r="E35677" s="94"/>
    </row>
    <row r="35678" spans="1:5">
      <c r="A35678" s="94"/>
      <c r="B35678" s="94"/>
      <c r="C35678" s="94"/>
      <c r="D35678" s="94"/>
      <c r="E35678" s="94"/>
    </row>
    <row r="35679" spans="1:5">
      <c r="A35679" s="94"/>
      <c r="B35679" s="94"/>
      <c r="C35679" s="94"/>
      <c r="D35679" s="94"/>
      <c r="E35679" s="94"/>
    </row>
    <row r="35680" spans="1:5">
      <c r="A35680" s="94"/>
      <c r="B35680" s="94"/>
      <c r="C35680" s="94"/>
      <c r="D35680" s="94"/>
      <c r="E35680" s="94"/>
    </row>
    <row r="35681" spans="1:5">
      <c r="A35681" s="94"/>
      <c r="B35681" s="94"/>
      <c r="C35681" s="94"/>
      <c r="D35681" s="94"/>
      <c r="E35681" s="94"/>
    </row>
    <row r="35682" spans="1:5">
      <c r="A35682" s="94"/>
      <c r="B35682" s="94"/>
      <c r="C35682" s="94"/>
      <c r="D35682" s="94"/>
      <c r="E35682" s="94"/>
    </row>
    <row r="35683" spans="1:5">
      <c r="A35683" s="94"/>
      <c r="B35683" s="94"/>
      <c r="C35683" s="94"/>
      <c r="D35683" s="94"/>
      <c r="E35683" s="94"/>
    </row>
    <row r="35684" spans="1:5">
      <c r="A35684" s="94"/>
      <c r="B35684" s="94"/>
      <c r="C35684" s="94"/>
      <c r="D35684" s="94"/>
      <c r="E35684" s="94"/>
    </row>
    <row r="35685" spans="1:5">
      <c r="A35685" s="94"/>
      <c r="B35685" s="94"/>
      <c r="C35685" s="94"/>
      <c r="D35685" s="94"/>
      <c r="E35685" s="94"/>
    </row>
    <row r="35686" spans="1:5">
      <c r="A35686" s="94"/>
      <c r="B35686" s="94"/>
      <c r="C35686" s="94"/>
      <c r="D35686" s="94"/>
      <c r="E35686" s="94"/>
    </row>
    <row r="35687" spans="1:5">
      <c r="A35687" s="94"/>
      <c r="B35687" s="94"/>
      <c r="C35687" s="94"/>
      <c r="D35687" s="94"/>
      <c r="E35687" s="94"/>
    </row>
    <row r="35688" spans="1:5">
      <c r="A35688" s="94"/>
      <c r="B35688" s="94"/>
      <c r="C35688" s="94"/>
      <c r="D35688" s="94"/>
      <c r="E35688" s="94"/>
    </row>
    <row r="35689" spans="1:5">
      <c r="A35689" s="94"/>
      <c r="B35689" s="94"/>
      <c r="C35689" s="94"/>
      <c r="D35689" s="94"/>
      <c r="E35689" s="94"/>
    </row>
    <row r="35690" spans="1:5">
      <c r="A35690" s="94"/>
      <c r="B35690" s="94"/>
      <c r="C35690" s="94"/>
      <c r="D35690" s="94"/>
      <c r="E35690" s="94"/>
    </row>
    <row r="35691" spans="1:5">
      <c r="A35691" s="94"/>
      <c r="B35691" s="94"/>
      <c r="C35691" s="94"/>
      <c r="D35691" s="94"/>
      <c r="E35691" s="94"/>
    </row>
    <row r="35692" spans="1:5">
      <c r="A35692" s="94"/>
      <c r="B35692" s="94"/>
      <c r="C35692" s="94"/>
      <c r="D35692" s="94"/>
      <c r="E35692" s="94"/>
    </row>
    <row r="35693" spans="1:5">
      <c r="A35693" s="94"/>
      <c r="B35693" s="94"/>
      <c r="C35693" s="94"/>
      <c r="D35693" s="94"/>
      <c r="E35693" s="94"/>
    </row>
    <row r="35694" spans="1:5">
      <c r="A35694" s="94"/>
      <c r="B35694" s="94"/>
      <c r="C35694" s="94"/>
      <c r="D35694" s="94"/>
      <c r="E35694" s="94"/>
    </row>
    <row r="35695" spans="1:5">
      <c r="A35695" s="94"/>
      <c r="B35695" s="94"/>
      <c r="C35695" s="94"/>
      <c r="D35695" s="94"/>
      <c r="E35695" s="94"/>
    </row>
    <row r="35696" spans="1:5">
      <c r="A35696" s="94"/>
      <c r="B35696" s="94"/>
      <c r="C35696" s="94"/>
      <c r="D35696" s="94"/>
      <c r="E35696" s="94"/>
    </row>
    <row r="35697" spans="1:5">
      <c r="A35697" s="94"/>
      <c r="B35697" s="94"/>
      <c r="C35697" s="94"/>
      <c r="D35697" s="94"/>
      <c r="E35697" s="94"/>
    </row>
    <row r="35698" spans="1:5">
      <c r="A35698" s="94"/>
      <c r="B35698" s="94"/>
      <c r="C35698" s="94"/>
      <c r="D35698" s="94"/>
      <c r="E35698" s="94"/>
    </row>
    <row r="35699" spans="1:5">
      <c r="A35699" s="94"/>
      <c r="B35699" s="94"/>
      <c r="C35699" s="94"/>
      <c r="D35699" s="94"/>
      <c r="E35699" s="94"/>
    </row>
    <row r="35700" spans="1:5">
      <c r="A35700" s="94"/>
      <c r="B35700" s="94"/>
      <c r="C35700" s="94"/>
      <c r="D35700" s="94"/>
      <c r="E35700" s="94"/>
    </row>
    <row r="35701" spans="1:5">
      <c r="A35701" s="94"/>
      <c r="B35701" s="94"/>
      <c r="C35701" s="94"/>
      <c r="D35701" s="94"/>
      <c r="E35701" s="94"/>
    </row>
    <row r="35702" spans="1:5">
      <c r="A35702" s="94"/>
      <c r="B35702" s="94"/>
      <c r="C35702" s="94"/>
      <c r="D35702" s="94"/>
      <c r="E35702" s="94"/>
    </row>
    <row r="35703" spans="1:5">
      <c r="A35703" s="94"/>
      <c r="B35703" s="94"/>
      <c r="C35703" s="94"/>
      <c r="D35703" s="94"/>
      <c r="E35703" s="94"/>
    </row>
    <row r="35704" spans="1:5">
      <c r="A35704" s="94"/>
      <c r="B35704" s="94"/>
      <c r="C35704" s="94"/>
      <c r="D35704" s="94"/>
      <c r="E35704" s="94"/>
    </row>
    <row r="35705" spans="1:5">
      <c r="A35705" s="94"/>
      <c r="B35705" s="94"/>
      <c r="C35705" s="94"/>
      <c r="D35705" s="94"/>
      <c r="E35705" s="94"/>
    </row>
    <row r="35706" spans="1:5">
      <c r="A35706" s="94"/>
      <c r="B35706" s="94"/>
      <c r="C35706" s="94"/>
      <c r="D35706" s="94"/>
      <c r="E35706" s="94"/>
    </row>
    <row r="35707" spans="1:5">
      <c r="A35707" s="94"/>
      <c r="B35707" s="94"/>
      <c r="C35707" s="94"/>
      <c r="D35707" s="94"/>
      <c r="E35707" s="94"/>
    </row>
    <row r="35708" spans="1:5">
      <c r="A35708" s="94"/>
      <c r="B35708" s="94"/>
      <c r="C35708" s="94"/>
      <c r="D35708" s="94"/>
      <c r="E35708" s="94"/>
    </row>
    <row r="35709" spans="1:5">
      <c r="A35709" s="94"/>
      <c r="B35709" s="94"/>
      <c r="C35709" s="94"/>
      <c r="D35709" s="94"/>
      <c r="E35709" s="94"/>
    </row>
    <row r="35710" spans="1:5">
      <c r="A35710" s="94"/>
      <c r="B35710" s="94"/>
      <c r="C35710" s="94"/>
      <c r="D35710" s="94"/>
      <c r="E35710" s="94"/>
    </row>
    <row r="35711" spans="1:5">
      <c r="A35711" s="94"/>
      <c r="B35711" s="94"/>
      <c r="C35711" s="94"/>
      <c r="D35711" s="94"/>
      <c r="E35711" s="94"/>
    </row>
    <row r="35712" spans="1:5">
      <c r="A35712" s="94"/>
      <c r="B35712" s="94"/>
      <c r="C35712" s="94"/>
      <c r="D35712" s="94"/>
      <c r="E35712" s="94"/>
    </row>
    <row r="35713" spans="1:5">
      <c r="A35713" s="94"/>
      <c r="B35713" s="94"/>
      <c r="C35713" s="94"/>
      <c r="D35713" s="94"/>
      <c r="E35713" s="94"/>
    </row>
    <row r="35714" spans="1:5">
      <c r="A35714" s="94"/>
      <c r="B35714" s="94"/>
      <c r="C35714" s="94"/>
      <c r="D35714" s="94"/>
      <c r="E35714" s="94"/>
    </row>
    <row r="35715" spans="1:5">
      <c r="A35715" s="94"/>
      <c r="B35715" s="94"/>
      <c r="C35715" s="94"/>
      <c r="D35715" s="94"/>
      <c r="E35715" s="94"/>
    </row>
    <row r="35716" spans="1:5">
      <c r="A35716" s="94"/>
      <c r="B35716" s="94"/>
      <c r="C35716" s="94"/>
      <c r="D35716" s="94"/>
      <c r="E35716" s="94"/>
    </row>
    <row r="35717" spans="1:5">
      <c r="A35717" s="94"/>
      <c r="B35717" s="94"/>
      <c r="C35717" s="94"/>
      <c r="D35717" s="94"/>
      <c r="E35717" s="94"/>
    </row>
    <row r="35718" spans="1:5">
      <c r="A35718" s="94"/>
      <c r="B35718" s="94"/>
      <c r="C35718" s="94"/>
      <c r="D35718" s="94"/>
      <c r="E35718" s="94"/>
    </row>
    <row r="35719" spans="1:5">
      <c r="A35719" s="94"/>
      <c r="B35719" s="94"/>
      <c r="C35719" s="94"/>
      <c r="D35719" s="94"/>
      <c r="E35719" s="94"/>
    </row>
    <row r="35720" spans="1:5">
      <c r="A35720" s="94"/>
      <c r="B35720" s="94"/>
      <c r="C35720" s="94"/>
      <c r="D35720" s="94"/>
      <c r="E35720" s="94"/>
    </row>
    <row r="35721" spans="1:5">
      <c r="A35721" s="94"/>
      <c r="B35721" s="94"/>
      <c r="C35721" s="94"/>
      <c r="D35721" s="94"/>
      <c r="E35721" s="94"/>
    </row>
    <row r="35722" spans="1:5">
      <c r="A35722" s="94"/>
      <c r="B35722" s="94"/>
      <c r="C35722" s="94"/>
      <c r="D35722" s="94"/>
      <c r="E35722" s="94"/>
    </row>
    <row r="35723" spans="1:5">
      <c r="A35723" s="94"/>
      <c r="B35723" s="94"/>
      <c r="C35723" s="94"/>
      <c r="D35723" s="94"/>
      <c r="E35723" s="94"/>
    </row>
    <row r="35724" spans="1:5">
      <c r="A35724" s="94"/>
      <c r="B35724" s="94"/>
      <c r="C35724" s="94"/>
      <c r="D35724" s="94"/>
      <c r="E35724" s="94"/>
    </row>
    <row r="35725" spans="1:5">
      <c r="A35725" s="94"/>
      <c r="B35725" s="94"/>
      <c r="C35725" s="94"/>
      <c r="D35725" s="94"/>
      <c r="E35725" s="94"/>
    </row>
    <row r="35726" spans="1:5">
      <c r="A35726" s="94"/>
      <c r="B35726" s="94"/>
      <c r="C35726" s="94"/>
      <c r="D35726" s="94"/>
      <c r="E35726" s="94"/>
    </row>
    <row r="35727" spans="1:5">
      <c r="A35727" s="94"/>
      <c r="B35727" s="94"/>
      <c r="C35727" s="94"/>
      <c r="D35727" s="94"/>
      <c r="E35727" s="94"/>
    </row>
    <row r="35728" spans="1:5">
      <c r="A35728" s="94"/>
      <c r="B35728" s="94"/>
      <c r="C35728" s="94"/>
      <c r="D35728" s="94"/>
      <c r="E35728" s="94"/>
    </row>
    <row r="35729" spans="1:5">
      <c r="A35729" s="94"/>
      <c r="B35729" s="94"/>
      <c r="C35729" s="94"/>
      <c r="D35729" s="94"/>
      <c r="E35729" s="94"/>
    </row>
    <row r="35730" spans="1:5">
      <c r="A35730" s="94"/>
      <c r="B35730" s="94"/>
      <c r="C35730" s="94"/>
      <c r="D35730" s="94"/>
      <c r="E35730" s="94"/>
    </row>
    <row r="35731" spans="1:5">
      <c r="A35731" s="94"/>
      <c r="B35731" s="94"/>
      <c r="C35731" s="94"/>
      <c r="D35731" s="94"/>
      <c r="E35731" s="94"/>
    </row>
    <row r="35732" spans="1:5">
      <c r="A35732" s="94"/>
      <c r="B35732" s="94"/>
      <c r="C35732" s="94"/>
      <c r="D35732" s="94"/>
      <c r="E35732" s="94"/>
    </row>
    <row r="35733" spans="1:5">
      <c r="A35733" s="94"/>
      <c r="B35733" s="94"/>
      <c r="C35733" s="94"/>
      <c r="D35733" s="94"/>
      <c r="E35733" s="94"/>
    </row>
    <row r="35734" spans="1:5">
      <c r="A35734" s="94"/>
      <c r="B35734" s="94"/>
      <c r="C35734" s="94"/>
      <c r="D35734" s="94"/>
      <c r="E35734" s="94"/>
    </row>
    <row r="35735" spans="1:5">
      <c r="A35735" s="94"/>
      <c r="B35735" s="94"/>
      <c r="C35735" s="94"/>
      <c r="D35735" s="94"/>
      <c r="E35735" s="94"/>
    </row>
    <row r="35736" spans="1:5">
      <c r="A35736" s="94"/>
      <c r="B35736" s="94"/>
      <c r="C35736" s="94"/>
      <c r="D35736" s="94"/>
      <c r="E35736" s="94"/>
    </row>
    <row r="35737" spans="1:5">
      <c r="A35737" s="94"/>
      <c r="B35737" s="94"/>
      <c r="C35737" s="94"/>
      <c r="D35737" s="94"/>
      <c r="E35737" s="94"/>
    </row>
    <row r="35738" spans="1:5">
      <c r="A35738" s="94"/>
      <c r="B35738" s="94"/>
      <c r="C35738" s="94"/>
      <c r="D35738" s="94"/>
      <c r="E35738" s="94"/>
    </row>
    <row r="35739" spans="1:5">
      <c r="A35739" s="94"/>
      <c r="B35739" s="94"/>
      <c r="C35739" s="94"/>
      <c r="D35739" s="94"/>
      <c r="E35739" s="94"/>
    </row>
    <row r="35740" spans="1:5">
      <c r="A35740" s="94"/>
      <c r="B35740" s="94"/>
      <c r="C35740" s="94"/>
      <c r="D35740" s="94"/>
      <c r="E35740" s="94"/>
    </row>
    <row r="35741" spans="1:5">
      <c r="A35741" s="94"/>
      <c r="B35741" s="94"/>
      <c r="C35741" s="94"/>
      <c r="D35741" s="94"/>
      <c r="E35741" s="94"/>
    </row>
    <row r="35742" spans="1:5">
      <c r="A35742" s="94"/>
      <c r="B35742" s="94"/>
      <c r="C35742" s="94"/>
      <c r="D35742" s="94"/>
      <c r="E35742" s="94"/>
    </row>
    <row r="35743" spans="1:5">
      <c r="A35743" s="94"/>
      <c r="B35743" s="94"/>
      <c r="C35743" s="94"/>
      <c r="D35743" s="94"/>
      <c r="E35743" s="94"/>
    </row>
    <row r="35744" spans="1:5">
      <c r="A35744" s="94"/>
      <c r="B35744" s="94"/>
      <c r="C35744" s="94"/>
      <c r="D35744" s="94"/>
      <c r="E35744" s="94"/>
    </row>
    <row r="35745" spans="1:5">
      <c r="A35745" s="94"/>
      <c r="B35745" s="94"/>
      <c r="C35745" s="94"/>
      <c r="D35745" s="94"/>
      <c r="E35745" s="94"/>
    </row>
    <row r="35746" spans="1:5">
      <c r="A35746" s="94"/>
      <c r="B35746" s="94"/>
      <c r="C35746" s="94"/>
      <c r="D35746" s="94"/>
      <c r="E35746" s="94"/>
    </row>
    <row r="35747" spans="1:5">
      <c r="A35747" s="94"/>
      <c r="B35747" s="94"/>
      <c r="C35747" s="94"/>
      <c r="D35747" s="94"/>
      <c r="E35747" s="94"/>
    </row>
    <row r="35748" spans="1:5">
      <c r="A35748" s="94"/>
      <c r="B35748" s="94"/>
      <c r="C35748" s="94"/>
      <c r="D35748" s="94"/>
      <c r="E35748" s="94"/>
    </row>
    <row r="35749" spans="1:5">
      <c r="A35749" s="94"/>
      <c r="B35749" s="94"/>
      <c r="C35749" s="94"/>
      <c r="D35749" s="94"/>
      <c r="E35749" s="94"/>
    </row>
    <row r="35750" spans="1:5">
      <c r="A35750" s="94"/>
      <c r="B35750" s="94"/>
      <c r="C35750" s="94"/>
      <c r="D35750" s="94"/>
      <c r="E35750" s="94"/>
    </row>
    <row r="35751" spans="1:5">
      <c r="A35751" s="94"/>
      <c r="B35751" s="94"/>
      <c r="C35751" s="94"/>
      <c r="D35751" s="94"/>
      <c r="E35751" s="94"/>
    </row>
    <row r="35752" spans="1:5">
      <c r="A35752" s="94"/>
      <c r="B35752" s="94"/>
      <c r="C35752" s="94"/>
      <c r="D35752" s="94"/>
      <c r="E35752" s="94"/>
    </row>
    <row r="35753" spans="1:5">
      <c r="A35753" s="94"/>
      <c r="B35753" s="94"/>
      <c r="C35753" s="94"/>
      <c r="D35753" s="94"/>
      <c r="E35753" s="94"/>
    </row>
    <row r="35754" spans="1:5">
      <c r="A35754" s="94"/>
      <c r="B35754" s="94"/>
      <c r="C35754" s="94"/>
      <c r="D35754" s="94"/>
      <c r="E35754" s="94"/>
    </row>
    <row r="35755" spans="1:5">
      <c r="A35755" s="94"/>
      <c r="B35755" s="94"/>
      <c r="C35755" s="94"/>
      <c r="D35755" s="94"/>
      <c r="E35755" s="94"/>
    </row>
    <row r="35756" spans="1:5">
      <c r="A35756" s="94"/>
      <c r="B35756" s="94"/>
      <c r="C35756" s="94"/>
      <c r="D35756" s="94"/>
      <c r="E35756" s="94"/>
    </row>
    <row r="35757" spans="1:5">
      <c r="A35757" s="94"/>
      <c r="B35757" s="94"/>
      <c r="C35757" s="94"/>
      <c r="D35757" s="94"/>
      <c r="E35757" s="94"/>
    </row>
    <row r="35758" spans="1:5">
      <c r="A35758" s="94"/>
      <c r="B35758" s="94"/>
      <c r="C35758" s="94"/>
      <c r="D35758" s="94"/>
      <c r="E35758" s="94"/>
    </row>
    <row r="35759" spans="1:5">
      <c r="A35759" s="94"/>
      <c r="B35759" s="94"/>
      <c r="C35759" s="94"/>
      <c r="D35759" s="94"/>
      <c r="E35759" s="94"/>
    </row>
    <row r="35760" spans="1:5">
      <c r="A35760" s="94"/>
      <c r="B35760" s="94"/>
      <c r="C35760" s="94"/>
      <c r="D35760" s="94"/>
      <c r="E35760" s="94"/>
    </row>
    <row r="35761" spans="1:5">
      <c r="A35761" s="94"/>
      <c r="B35761" s="94"/>
      <c r="C35761" s="94"/>
      <c r="D35761" s="94"/>
      <c r="E35761" s="94"/>
    </row>
    <row r="35762" spans="1:5">
      <c r="A35762" s="94"/>
      <c r="B35762" s="94"/>
      <c r="C35762" s="94"/>
      <c r="D35762" s="94"/>
      <c r="E35762" s="94"/>
    </row>
    <row r="35763" spans="1:5">
      <c r="A35763" s="94"/>
      <c r="B35763" s="94"/>
      <c r="C35763" s="94"/>
      <c r="D35763" s="94"/>
      <c r="E35763" s="94"/>
    </row>
    <row r="35764" spans="1:5">
      <c r="A35764" s="94"/>
      <c r="B35764" s="94"/>
      <c r="C35764" s="94"/>
      <c r="D35764" s="94"/>
      <c r="E35764" s="94"/>
    </row>
    <row r="35765" spans="1:5">
      <c r="A35765" s="94"/>
      <c r="B35765" s="94"/>
      <c r="C35765" s="94"/>
      <c r="D35765" s="94"/>
      <c r="E35765" s="94"/>
    </row>
    <row r="35766" spans="1:5">
      <c r="A35766" s="94"/>
      <c r="B35766" s="94"/>
      <c r="C35766" s="94"/>
      <c r="D35766" s="94"/>
      <c r="E35766" s="94"/>
    </row>
    <row r="35767" spans="1:5">
      <c r="A35767" s="94"/>
      <c r="B35767" s="94"/>
      <c r="C35767" s="94"/>
      <c r="D35767" s="94"/>
      <c r="E35767" s="94"/>
    </row>
    <row r="35768" spans="1:5">
      <c r="A35768" s="94"/>
      <c r="B35768" s="94"/>
      <c r="C35768" s="94"/>
      <c r="D35768" s="94"/>
      <c r="E35768" s="94"/>
    </row>
    <row r="35769" spans="1:5">
      <c r="A35769" s="94"/>
      <c r="B35769" s="94"/>
      <c r="C35769" s="94"/>
      <c r="D35769" s="94"/>
      <c r="E35769" s="94"/>
    </row>
    <row r="35770" spans="1:5">
      <c r="A35770" s="94"/>
      <c r="B35770" s="94"/>
      <c r="C35770" s="94"/>
      <c r="D35770" s="94"/>
      <c r="E35770" s="94"/>
    </row>
    <row r="35771" spans="1:5">
      <c r="A35771" s="94"/>
      <c r="B35771" s="94"/>
      <c r="C35771" s="94"/>
      <c r="D35771" s="94"/>
      <c r="E35771" s="94"/>
    </row>
    <row r="35772" spans="1:5">
      <c r="A35772" s="94"/>
      <c r="B35772" s="94"/>
      <c r="C35772" s="94"/>
      <c r="D35772" s="94"/>
      <c r="E35772" s="94"/>
    </row>
    <row r="35773" spans="1:5">
      <c r="A35773" s="94"/>
      <c r="B35773" s="94"/>
      <c r="C35773" s="94"/>
      <c r="D35773" s="94"/>
      <c r="E35773" s="94"/>
    </row>
    <row r="35774" spans="1:5">
      <c r="A35774" s="94"/>
      <c r="B35774" s="94"/>
      <c r="C35774" s="94"/>
      <c r="D35774" s="94"/>
      <c r="E35774" s="94"/>
    </row>
    <row r="35775" spans="1:5">
      <c r="A35775" s="94"/>
      <c r="B35775" s="94"/>
      <c r="C35775" s="94"/>
      <c r="D35775" s="94"/>
      <c r="E35775" s="94"/>
    </row>
    <row r="35776" spans="1:5">
      <c r="A35776" s="94"/>
      <c r="B35776" s="94"/>
      <c r="C35776" s="94"/>
      <c r="D35776" s="94"/>
      <c r="E35776" s="94"/>
    </row>
    <row r="35777" spans="1:5">
      <c r="A35777" s="94"/>
      <c r="B35777" s="94"/>
      <c r="C35777" s="94"/>
      <c r="D35777" s="94"/>
      <c r="E35777" s="94"/>
    </row>
    <row r="35778" spans="1:5">
      <c r="A35778" s="94"/>
      <c r="B35778" s="94"/>
      <c r="C35778" s="94"/>
      <c r="D35778" s="94"/>
      <c r="E35778" s="94"/>
    </row>
    <row r="35779" spans="1:5">
      <c r="A35779" s="94"/>
      <c r="B35779" s="94"/>
      <c r="C35779" s="94"/>
      <c r="D35779" s="94"/>
      <c r="E35779" s="94"/>
    </row>
    <row r="35780" spans="1:5">
      <c r="A35780" s="94"/>
      <c r="B35780" s="94"/>
      <c r="C35780" s="94"/>
      <c r="D35780" s="94"/>
      <c r="E35780" s="94"/>
    </row>
    <row r="35781" spans="1:5">
      <c r="A35781" s="94"/>
      <c r="B35781" s="94"/>
      <c r="C35781" s="94"/>
      <c r="D35781" s="94"/>
      <c r="E35781" s="94"/>
    </row>
    <row r="35782" spans="1:5">
      <c r="A35782" s="94"/>
      <c r="B35782" s="94"/>
      <c r="C35782" s="94"/>
      <c r="D35782" s="94"/>
      <c r="E35782" s="94"/>
    </row>
    <row r="35783" spans="1:5">
      <c r="A35783" s="94"/>
      <c r="B35783" s="94"/>
      <c r="C35783" s="94"/>
      <c r="D35783" s="94"/>
      <c r="E35783" s="94"/>
    </row>
    <row r="35784" spans="1:5">
      <c r="A35784" s="94"/>
      <c r="B35784" s="94"/>
      <c r="C35784" s="94"/>
      <c r="D35784" s="94"/>
      <c r="E35784" s="94"/>
    </row>
    <row r="35785" spans="1:5">
      <c r="A35785" s="94"/>
      <c r="B35785" s="94"/>
      <c r="C35785" s="94"/>
      <c r="D35785" s="94"/>
      <c r="E35785" s="94"/>
    </row>
    <row r="35786" spans="1:5">
      <c r="A35786" s="94"/>
      <c r="B35786" s="94"/>
      <c r="C35786" s="94"/>
      <c r="D35786" s="94"/>
      <c r="E35786" s="94"/>
    </row>
    <row r="35787" spans="1:5">
      <c r="A35787" s="94"/>
      <c r="B35787" s="94"/>
      <c r="C35787" s="94"/>
      <c r="D35787" s="94"/>
      <c r="E35787" s="94"/>
    </row>
    <row r="35788" spans="1:5">
      <c r="A35788" s="94"/>
      <c r="B35788" s="94"/>
      <c r="C35788" s="94"/>
      <c r="D35788" s="94"/>
      <c r="E35788" s="94"/>
    </row>
    <row r="35789" spans="1:5">
      <c r="A35789" s="94"/>
      <c r="B35789" s="94"/>
      <c r="C35789" s="94"/>
      <c r="D35789" s="94"/>
      <c r="E35789" s="94"/>
    </row>
    <row r="35790" spans="1:5">
      <c r="A35790" s="94"/>
      <c r="B35790" s="94"/>
      <c r="C35790" s="94"/>
      <c r="D35790" s="94"/>
      <c r="E35790" s="94"/>
    </row>
    <row r="35791" spans="1:5">
      <c r="A35791" s="94"/>
      <c r="B35791" s="94"/>
      <c r="C35791" s="94"/>
      <c r="D35791" s="94"/>
      <c r="E35791" s="94"/>
    </row>
    <row r="35792" spans="1:5">
      <c r="A35792" s="94"/>
      <c r="B35792" s="94"/>
      <c r="C35792" s="94"/>
      <c r="D35792" s="94"/>
      <c r="E35792" s="94"/>
    </row>
    <row r="35793" spans="1:5">
      <c r="A35793" s="94"/>
      <c r="B35793" s="94"/>
      <c r="C35793" s="94"/>
      <c r="D35793" s="94"/>
      <c r="E35793" s="94"/>
    </row>
    <row r="35794" spans="1:5">
      <c r="A35794" s="94"/>
      <c r="B35794" s="94"/>
      <c r="C35794" s="94"/>
      <c r="D35794" s="94"/>
      <c r="E35794" s="94"/>
    </row>
    <row r="35795" spans="1:5">
      <c r="A35795" s="94"/>
      <c r="B35795" s="94"/>
      <c r="C35795" s="94"/>
      <c r="D35795" s="94"/>
      <c r="E35795" s="94"/>
    </row>
    <row r="35796" spans="1:5">
      <c r="A35796" s="94"/>
      <c r="B35796" s="94"/>
      <c r="C35796" s="94"/>
      <c r="D35796" s="94"/>
      <c r="E35796" s="94"/>
    </row>
    <row r="35797" spans="1:5">
      <c r="A35797" s="94"/>
      <c r="B35797" s="94"/>
      <c r="C35797" s="94"/>
      <c r="D35797" s="94"/>
      <c r="E35797" s="94"/>
    </row>
    <row r="35798" spans="1:5">
      <c r="A35798" s="94"/>
      <c r="B35798" s="94"/>
      <c r="C35798" s="94"/>
      <c r="D35798" s="94"/>
      <c r="E35798" s="94"/>
    </row>
    <row r="35799" spans="1:5">
      <c r="A35799" s="94"/>
      <c r="B35799" s="94"/>
      <c r="C35799" s="94"/>
      <c r="D35799" s="94"/>
      <c r="E35799" s="94"/>
    </row>
    <row r="35800" spans="1:5">
      <c r="A35800" s="94"/>
      <c r="B35800" s="94"/>
      <c r="C35800" s="94"/>
      <c r="D35800" s="94"/>
      <c r="E35800" s="94"/>
    </row>
    <row r="35801" spans="1:5">
      <c r="A35801" s="94"/>
      <c r="B35801" s="94"/>
      <c r="C35801" s="94"/>
      <c r="D35801" s="94"/>
      <c r="E35801" s="94"/>
    </row>
    <row r="35802" spans="1:5">
      <c r="A35802" s="94"/>
      <c r="B35802" s="94"/>
      <c r="C35802" s="94"/>
      <c r="D35802" s="94"/>
      <c r="E35802" s="94"/>
    </row>
    <row r="35803" spans="1:5">
      <c r="A35803" s="94"/>
      <c r="B35803" s="94"/>
      <c r="C35803" s="94"/>
      <c r="D35803" s="94"/>
      <c r="E35803" s="94"/>
    </row>
    <row r="35804" spans="1:5">
      <c r="A35804" s="94"/>
      <c r="B35804" s="94"/>
      <c r="C35804" s="94"/>
      <c r="D35804" s="94"/>
      <c r="E35804" s="94"/>
    </row>
    <row r="35805" spans="1:5">
      <c r="A35805" s="94"/>
      <c r="B35805" s="94"/>
      <c r="C35805" s="94"/>
      <c r="D35805" s="94"/>
      <c r="E35805" s="94"/>
    </row>
    <row r="35806" spans="1:5">
      <c r="A35806" s="94"/>
      <c r="B35806" s="94"/>
      <c r="C35806" s="94"/>
      <c r="D35806" s="94"/>
      <c r="E35806" s="94"/>
    </row>
    <row r="35807" spans="1:5">
      <c r="A35807" s="94"/>
      <c r="B35807" s="94"/>
      <c r="C35807" s="94"/>
      <c r="D35807" s="94"/>
      <c r="E35807" s="94"/>
    </row>
    <row r="35808" spans="1:5">
      <c r="A35808" s="94"/>
      <c r="B35808" s="94"/>
      <c r="C35808" s="94"/>
      <c r="D35808" s="94"/>
      <c r="E35808" s="94"/>
    </row>
    <row r="35809" spans="1:5">
      <c r="A35809" s="94"/>
      <c r="B35809" s="94"/>
      <c r="C35809" s="94"/>
      <c r="D35809" s="94"/>
      <c r="E35809" s="94"/>
    </row>
    <row r="35810" spans="1:5">
      <c r="A35810" s="94"/>
      <c r="B35810" s="94"/>
      <c r="C35810" s="94"/>
      <c r="D35810" s="94"/>
      <c r="E35810" s="94"/>
    </row>
    <row r="35811" spans="1:5">
      <c r="A35811" s="94"/>
      <c r="B35811" s="94"/>
      <c r="C35811" s="94"/>
      <c r="D35811" s="94"/>
      <c r="E35811" s="94"/>
    </row>
    <row r="35812" spans="1:5">
      <c r="A35812" s="94"/>
      <c r="B35812" s="94"/>
      <c r="C35812" s="94"/>
      <c r="D35812" s="94"/>
      <c r="E35812" s="94"/>
    </row>
    <row r="35813" spans="1:5">
      <c r="A35813" s="94"/>
      <c r="B35813" s="94"/>
      <c r="C35813" s="94"/>
      <c r="D35813" s="94"/>
      <c r="E35813" s="94"/>
    </row>
    <row r="35814" spans="1:5">
      <c r="A35814" s="94"/>
      <c r="B35814" s="94"/>
      <c r="C35814" s="94"/>
      <c r="D35814" s="94"/>
      <c r="E35814" s="94"/>
    </row>
    <row r="35815" spans="1:5">
      <c r="A35815" s="94"/>
      <c r="B35815" s="94"/>
      <c r="C35815" s="94"/>
      <c r="D35815" s="94"/>
      <c r="E35815" s="94"/>
    </row>
    <row r="35816" spans="1:5">
      <c r="A35816" s="94"/>
      <c r="B35816" s="94"/>
      <c r="C35816" s="94"/>
      <c r="D35816" s="94"/>
      <c r="E35816" s="94"/>
    </row>
    <row r="35817" spans="1:5">
      <c r="A35817" s="94"/>
      <c r="B35817" s="94"/>
      <c r="C35817" s="94"/>
      <c r="D35817" s="94"/>
      <c r="E35817" s="94"/>
    </row>
    <row r="35818" spans="1:5">
      <c r="A35818" s="94"/>
      <c r="B35818" s="94"/>
      <c r="C35818" s="94"/>
      <c r="D35818" s="94"/>
      <c r="E35818" s="94"/>
    </row>
    <row r="35819" spans="1:5">
      <c r="A35819" s="94"/>
      <c r="B35819" s="94"/>
      <c r="C35819" s="94"/>
      <c r="D35819" s="94"/>
      <c r="E35819" s="94"/>
    </row>
    <row r="35820" spans="1:5">
      <c r="A35820" s="94"/>
      <c r="B35820" s="94"/>
      <c r="C35820" s="94"/>
      <c r="D35820" s="94"/>
      <c r="E35820" s="94"/>
    </row>
    <row r="35821" spans="1:5">
      <c r="A35821" s="94"/>
      <c r="B35821" s="94"/>
      <c r="C35821" s="94"/>
      <c r="D35821" s="94"/>
      <c r="E35821" s="94"/>
    </row>
    <row r="35822" spans="1:5">
      <c r="A35822" s="94"/>
      <c r="B35822" s="94"/>
      <c r="C35822" s="94"/>
      <c r="D35822" s="94"/>
      <c r="E35822" s="94"/>
    </row>
    <row r="35823" spans="1:5">
      <c r="A35823" s="94"/>
      <c r="B35823" s="94"/>
      <c r="C35823" s="94"/>
      <c r="D35823" s="94"/>
      <c r="E35823" s="94"/>
    </row>
    <row r="35824" spans="1:5">
      <c r="A35824" s="94"/>
      <c r="B35824" s="94"/>
      <c r="C35824" s="94"/>
      <c r="D35824" s="94"/>
      <c r="E35824" s="94"/>
    </row>
    <row r="35825" spans="1:5">
      <c r="A35825" s="94"/>
      <c r="B35825" s="94"/>
      <c r="C35825" s="94"/>
      <c r="D35825" s="94"/>
      <c r="E35825" s="94"/>
    </row>
    <row r="35826" spans="1:5">
      <c r="A35826" s="94"/>
      <c r="B35826" s="94"/>
      <c r="C35826" s="94"/>
      <c r="D35826" s="94"/>
      <c r="E35826" s="94"/>
    </row>
    <row r="35827" spans="1:5">
      <c r="A35827" s="94"/>
      <c r="B35827" s="94"/>
      <c r="C35827" s="94"/>
      <c r="D35827" s="94"/>
      <c r="E35827" s="94"/>
    </row>
    <row r="35828" spans="1:5">
      <c r="A35828" s="94"/>
      <c r="B35828" s="94"/>
      <c r="C35828" s="94"/>
      <c r="D35828" s="94"/>
      <c r="E35828" s="94"/>
    </row>
    <row r="35829" spans="1:5">
      <c r="A35829" s="94"/>
      <c r="B35829" s="94"/>
      <c r="C35829" s="94"/>
      <c r="D35829" s="94"/>
      <c r="E35829" s="94"/>
    </row>
    <row r="35830" spans="1:5">
      <c r="A35830" s="94"/>
      <c r="B35830" s="94"/>
      <c r="C35830" s="94"/>
      <c r="D35830" s="94"/>
      <c r="E35830" s="94"/>
    </row>
    <row r="35831" spans="1:5">
      <c r="A35831" s="94"/>
      <c r="B35831" s="94"/>
      <c r="C35831" s="94"/>
      <c r="D35831" s="94"/>
      <c r="E35831" s="94"/>
    </row>
    <row r="35832" spans="1:5">
      <c r="A35832" s="94"/>
      <c r="B35832" s="94"/>
      <c r="C35832" s="94"/>
      <c r="D35832" s="94"/>
      <c r="E35832" s="94"/>
    </row>
    <row r="35833" spans="1:5">
      <c r="A35833" s="94"/>
      <c r="B35833" s="94"/>
      <c r="C35833" s="94"/>
      <c r="D35833" s="94"/>
      <c r="E35833" s="94"/>
    </row>
    <row r="35834" spans="1:5">
      <c r="A35834" s="94"/>
      <c r="B35834" s="94"/>
      <c r="C35834" s="94"/>
      <c r="D35834" s="94"/>
      <c r="E35834" s="94"/>
    </row>
    <row r="35835" spans="1:5">
      <c r="A35835" s="94"/>
      <c r="B35835" s="94"/>
      <c r="C35835" s="94"/>
      <c r="D35835" s="94"/>
      <c r="E35835" s="94"/>
    </row>
    <row r="35836" spans="1:5">
      <c r="A35836" s="94"/>
      <c r="B35836" s="94"/>
      <c r="C35836" s="94"/>
      <c r="D35836" s="94"/>
      <c r="E35836" s="94"/>
    </row>
    <row r="35837" spans="1:5">
      <c r="A35837" s="94"/>
      <c r="B35837" s="94"/>
      <c r="C35837" s="94"/>
      <c r="D35837" s="94"/>
      <c r="E35837" s="94"/>
    </row>
    <row r="35838" spans="1:5">
      <c r="A35838" s="94"/>
      <c r="B35838" s="94"/>
      <c r="C35838" s="94"/>
      <c r="D35838" s="94"/>
      <c r="E35838" s="94"/>
    </row>
    <row r="35839" spans="1:5">
      <c r="A35839" s="94"/>
      <c r="B35839" s="94"/>
      <c r="C35839" s="94"/>
      <c r="D35839" s="94"/>
      <c r="E35839" s="94"/>
    </row>
    <row r="35840" spans="1:5">
      <c r="A35840" s="94"/>
      <c r="B35840" s="94"/>
      <c r="C35840" s="94"/>
      <c r="D35840" s="94"/>
      <c r="E35840" s="94"/>
    </row>
    <row r="35841" spans="1:5">
      <c r="A35841" s="94"/>
      <c r="B35841" s="94"/>
      <c r="C35841" s="94"/>
      <c r="D35841" s="94"/>
      <c r="E35841" s="94"/>
    </row>
    <row r="35842" spans="1:5">
      <c r="A35842" s="94"/>
      <c r="B35842" s="94"/>
      <c r="C35842" s="94"/>
      <c r="D35842" s="94"/>
      <c r="E35842" s="94"/>
    </row>
    <row r="35843" spans="1:5">
      <c r="A35843" s="94"/>
      <c r="B35843" s="94"/>
      <c r="C35843" s="94"/>
      <c r="D35843" s="94"/>
      <c r="E35843" s="94"/>
    </row>
    <row r="35844" spans="1:5">
      <c r="A35844" s="94"/>
      <c r="B35844" s="94"/>
      <c r="C35844" s="94"/>
      <c r="D35844" s="94"/>
      <c r="E35844" s="94"/>
    </row>
    <row r="35845" spans="1:5">
      <c r="A35845" s="94"/>
      <c r="B35845" s="94"/>
      <c r="C35845" s="94"/>
      <c r="D35845" s="94"/>
      <c r="E35845" s="94"/>
    </row>
    <row r="35846" spans="1:5">
      <c r="A35846" s="94"/>
      <c r="B35846" s="94"/>
      <c r="C35846" s="94"/>
      <c r="D35846" s="94"/>
      <c r="E35846" s="94"/>
    </row>
    <row r="35847" spans="1:5">
      <c r="A35847" s="94"/>
      <c r="B35847" s="94"/>
      <c r="C35847" s="94"/>
      <c r="D35847" s="94"/>
      <c r="E35847" s="94"/>
    </row>
    <row r="35848" spans="1:5">
      <c r="A35848" s="94"/>
      <c r="B35848" s="94"/>
      <c r="C35848" s="94"/>
      <c r="D35848" s="94"/>
      <c r="E35848" s="94"/>
    </row>
    <row r="35849" spans="1:5">
      <c r="A35849" s="94"/>
      <c r="B35849" s="94"/>
      <c r="C35849" s="94"/>
      <c r="D35849" s="94"/>
      <c r="E35849" s="94"/>
    </row>
    <row r="35850" spans="1:5">
      <c r="A35850" s="94"/>
      <c r="B35850" s="94"/>
      <c r="C35850" s="94"/>
      <c r="D35850" s="94"/>
      <c r="E35850" s="94"/>
    </row>
    <row r="35851" spans="1:5">
      <c r="A35851" s="94"/>
      <c r="B35851" s="94"/>
      <c r="C35851" s="94"/>
      <c r="D35851" s="94"/>
      <c r="E35851" s="94"/>
    </row>
    <row r="35852" spans="1:5">
      <c r="A35852" s="94"/>
      <c r="B35852" s="94"/>
      <c r="C35852" s="94"/>
      <c r="D35852" s="94"/>
      <c r="E35852" s="94"/>
    </row>
    <row r="35853" spans="1:5">
      <c r="A35853" s="94"/>
      <c r="B35853" s="94"/>
      <c r="C35853" s="94"/>
      <c r="D35853" s="94"/>
      <c r="E35853" s="94"/>
    </row>
    <row r="35854" spans="1:5">
      <c r="A35854" s="94"/>
      <c r="B35854" s="94"/>
      <c r="C35854" s="94"/>
      <c r="D35854" s="94"/>
      <c r="E35854" s="94"/>
    </row>
    <row r="35855" spans="1:5">
      <c r="A35855" s="94"/>
      <c r="B35855" s="94"/>
      <c r="C35855" s="94"/>
      <c r="D35855" s="94"/>
      <c r="E35855" s="94"/>
    </row>
    <row r="35856" spans="1:5">
      <c r="A35856" s="94"/>
      <c r="B35856" s="94"/>
      <c r="C35856" s="94"/>
      <c r="D35856" s="94"/>
      <c r="E35856" s="94"/>
    </row>
    <row r="35857" spans="1:5">
      <c r="A35857" s="94"/>
      <c r="B35857" s="94"/>
      <c r="C35857" s="94"/>
      <c r="D35857" s="94"/>
      <c r="E35857" s="94"/>
    </row>
    <row r="35858" spans="1:5">
      <c r="A35858" s="94"/>
      <c r="B35858" s="94"/>
      <c r="C35858" s="94"/>
      <c r="D35858" s="94"/>
      <c r="E35858" s="94"/>
    </row>
    <row r="35859" spans="1:5">
      <c r="A35859" s="94"/>
      <c r="B35859" s="94"/>
      <c r="C35859" s="94"/>
      <c r="D35859" s="94"/>
      <c r="E35859" s="94"/>
    </row>
    <row r="35860" spans="1:5">
      <c r="A35860" s="94"/>
      <c r="B35860" s="94"/>
      <c r="C35860" s="94"/>
      <c r="D35860" s="94"/>
      <c r="E35860" s="94"/>
    </row>
    <row r="35861" spans="1:5">
      <c r="A35861" s="94"/>
      <c r="B35861" s="94"/>
      <c r="C35861" s="94"/>
      <c r="D35861" s="94"/>
      <c r="E35861" s="94"/>
    </row>
    <row r="35862" spans="1:5">
      <c r="A35862" s="94"/>
      <c r="B35862" s="94"/>
      <c r="C35862" s="94"/>
      <c r="D35862" s="94"/>
      <c r="E35862" s="94"/>
    </row>
    <row r="35863" spans="1:5">
      <c r="A35863" s="94"/>
      <c r="B35863" s="94"/>
      <c r="C35863" s="94"/>
      <c r="D35863" s="94"/>
      <c r="E35863" s="94"/>
    </row>
    <row r="35864" spans="1:5">
      <c r="A35864" s="94"/>
      <c r="B35864" s="94"/>
      <c r="C35864" s="94"/>
      <c r="D35864" s="94"/>
      <c r="E35864" s="94"/>
    </row>
    <row r="35865" spans="1:5">
      <c r="A35865" s="94"/>
      <c r="B35865" s="94"/>
      <c r="C35865" s="94"/>
      <c r="D35865" s="94"/>
      <c r="E35865" s="94"/>
    </row>
    <row r="35866" spans="1:5">
      <c r="A35866" s="94"/>
      <c r="B35866" s="94"/>
      <c r="C35866" s="94"/>
      <c r="D35866" s="94"/>
      <c r="E35866" s="94"/>
    </row>
    <row r="35867" spans="1:5">
      <c r="A35867" s="94"/>
      <c r="B35867" s="94"/>
      <c r="C35867" s="94"/>
      <c r="D35867" s="94"/>
      <c r="E35867" s="94"/>
    </row>
    <row r="35868" spans="1:5">
      <c r="A35868" s="94"/>
      <c r="B35868" s="94"/>
      <c r="C35868" s="94"/>
      <c r="D35868" s="94"/>
      <c r="E35868" s="94"/>
    </row>
    <row r="35869" spans="1:5">
      <c r="A35869" s="94"/>
      <c r="B35869" s="94"/>
      <c r="C35869" s="94"/>
      <c r="D35869" s="94"/>
      <c r="E35869" s="94"/>
    </row>
    <row r="35870" spans="1:5">
      <c r="A35870" s="94"/>
      <c r="B35870" s="94"/>
      <c r="C35870" s="94"/>
      <c r="D35870" s="94"/>
      <c r="E35870" s="94"/>
    </row>
    <row r="35871" spans="1:5">
      <c r="A35871" s="94"/>
      <c r="B35871" s="94"/>
      <c r="C35871" s="94"/>
      <c r="D35871" s="94"/>
      <c r="E35871" s="94"/>
    </row>
    <row r="35872" spans="1:5">
      <c r="A35872" s="94"/>
      <c r="B35872" s="94"/>
      <c r="C35872" s="94"/>
      <c r="D35872" s="94"/>
      <c r="E35872" s="94"/>
    </row>
    <row r="35873" spans="1:5">
      <c r="A35873" s="94"/>
      <c r="B35873" s="94"/>
      <c r="C35873" s="94"/>
      <c r="D35873" s="94"/>
      <c r="E35873" s="94"/>
    </row>
    <row r="35874" spans="1:5">
      <c r="A35874" s="94"/>
      <c r="B35874" s="94"/>
      <c r="C35874" s="94"/>
      <c r="D35874" s="94"/>
      <c r="E35874" s="94"/>
    </row>
    <row r="35875" spans="1:5">
      <c r="A35875" s="94"/>
      <c r="B35875" s="94"/>
      <c r="C35875" s="94"/>
      <c r="D35875" s="94"/>
      <c r="E35875" s="94"/>
    </row>
    <row r="35876" spans="1:5">
      <c r="A35876" s="94"/>
      <c r="B35876" s="94"/>
      <c r="C35876" s="94"/>
      <c r="D35876" s="94"/>
      <c r="E35876" s="94"/>
    </row>
    <row r="35877" spans="1:5">
      <c r="A35877" s="94"/>
      <c r="B35877" s="94"/>
      <c r="C35877" s="94"/>
      <c r="D35877" s="94"/>
      <c r="E35877" s="94"/>
    </row>
    <row r="35878" spans="1:5">
      <c r="A35878" s="94"/>
      <c r="B35878" s="94"/>
      <c r="C35878" s="94"/>
      <c r="D35878" s="94"/>
      <c r="E35878" s="94"/>
    </row>
    <row r="35879" spans="1:5">
      <c r="A35879" s="94"/>
      <c r="B35879" s="94"/>
      <c r="C35879" s="94"/>
      <c r="D35879" s="94"/>
      <c r="E35879" s="94"/>
    </row>
    <row r="35880" spans="1:5">
      <c r="A35880" s="94"/>
      <c r="B35880" s="94"/>
      <c r="C35880" s="94"/>
      <c r="D35880" s="94"/>
      <c r="E35880" s="94"/>
    </row>
    <row r="35881" spans="1:5">
      <c r="A35881" s="94"/>
      <c r="B35881" s="94"/>
      <c r="C35881" s="94"/>
      <c r="D35881" s="94"/>
      <c r="E35881" s="94"/>
    </row>
    <row r="35882" spans="1:5">
      <c r="A35882" s="94"/>
      <c r="B35882" s="94"/>
      <c r="C35882" s="94"/>
      <c r="D35882" s="94"/>
      <c r="E35882" s="94"/>
    </row>
    <row r="35883" spans="1:5">
      <c r="A35883" s="94"/>
      <c r="B35883" s="94"/>
      <c r="C35883" s="94"/>
      <c r="D35883" s="94"/>
      <c r="E35883" s="94"/>
    </row>
    <row r="35884" spans="1:5">
      <c r="A35884" s="94"/>
      <c r="B35884" s="94"/>
      <c r="C35884" s="94"/>
      <c r="D35884" s="94"/>
      <c r="E35884" s="94"/>
    </row>
    <row r="35885" spans="1:5">
      <c r="A35885" s="94"/>
      <c r="B35885" s="94"/>
      <c r="C35885" s="94"/>
      <c r="D35885" s="94"/>
      <c r="E35885" s="94"/>
    </row>
    <row r="35886" spans="1:5">
      <c r="A35886" s="94"/>
      <c r="B35886" s="94"/>
      <c r="C35886" s="94"/>
      <c r="D35886" s="94"/>
      <c r="E35886" s="94"/>
    </row>
    <row r="35887" spans="1:5">
      <c r="A35887" s="94"/>
      <c r="B35887" s="94"/>
      <c r="C35887" s="94"/>
      <c r="D35887" s="94"/>
      <c r="E35887" s="94"/>
    </row>
    <row r="35888" spans="1:5">
      <c r="A35888" s="94"/>
      <c r="B35888" s="94"/>
      <c r="C35888" s="94"/>
      <c r="D35888" s="94"/>
      <c r="E35888" s="94"/>
    </row>
    <row r="35889" spans="1:5">
      <c r="A35889" s="94"/>
      <c r="B35889" s="94"/>
      <c r="C35889" s="94"/>
      <c r="D35889" s="94"/>
      <c r="E35889" s="94"/>
    </row>
    <row r="35890" spans="1:5">
      <c r="A35890" s="94"/>
      <c r="B35890" s="94"/>
      <c r="C35890" s="94"/>
      <c r="D35890" s="94"/>
      <c r="E35890" s="94"/>
    </row>
    <row r="35891" spans="1:5">
      <c r="A35891" s="94"/>
      <c r="B35891" s="94"/>
      <c r="C35891" s="94"/>
      <c r="D35891" s="94"/>
      <c r="E35891" s="94"/>
    </row>
    <row r="35892" spans="1:5">
      <c r="A35892" s="94"/>
      <c r="B35892" s="94"/>
      <c r="C35892" s="94"/>
      <c r="D35892" s="94"/>
      <c r="E35892" s="94"/>
    </row>
    <row r="35893" spans="1:5">
      <c r="A35893" s="94"/>
      <c r="B35893" s="94"/>
      <c r="C35893" s="94"/>
      <c r="D35893" s="94"/>
      <c r="E35893" s="94"/>
    </row>
    <row r="35894" spans="1:5">
      <c r="A35894" s="94"/>
      <c r="B35894" s="94"/>
      <c r="C35894" s="94"/>
      <c r="D35894" s="94"/>
      <c r="E35894" s="94"/>
    </row>
    <row r="35895" spans="1:5">
      <c r="A35895" s="94"/>
      <c r="B35895" s="94"/>
      <c r="C35895" s="94"/>
      <c r="D35895" s="94"/>
      <c r="E35895" s="94"/>
    </row>
    <row r="35896" spans="1:5">
      <c r="A35896" s="94"/>
      <c r="B35896" s="94"/>
      <c r="C35896" s="94"/>
      <c r="D35896" s="94"/>
      <c r="E35896" s="94"/>
    </row>
    <row r="35897" spans="1:5">
      <c r="A35897" s="94"/>
      <c r="B35897" s="94"/>
      <c r="C35897" s="94"/>
      <c r="D35897" s="94"/>
      <c r="E35897" s="94"/>
    </row>
    <row r="35898" spans="1:5">
      <c r="A35898" s="94"/>
      <c r="B35898" s="94"/>
      <c r="C35898" s="94"/>
      <c r="D35898" s="94"/>
      <c r="E35898" s="94"/>
    </row>
    <row r="35899" spans="1:5">
      <c r="A35899" s="94"/>
      <c r="B35899" s="94"/>
      <c r="C35899" s="94"/>
      <c r="D35899" s="94"/>
      <c r="E35899" s="94"/>
    </row>
    <row r="35900" spans="1:5">
      <c r="A35900" s="94"/>
      <c r="B35900" s="94"/>
      <c r="C35900" s="94"/>
      <c r="D35900" s="94"/>
      <c r="E35900" s="94"/>
    </row>
    <row r="35901" spans="1:5">
      <c r="A35901" s="94"/>
      <c r="B35901" s="94"/>
      <c r="C35901" s="94"/>
      <c r="D35901" s="94"/>
      <c r="E35901" s="94"/>
    </row>
    <row r="35902" spans="1:5">
      <c r="A35902" s="94"/>
      <c r="B35902" s="94"/>
      <c r="C35902" s="94"/>
      <c r="D35902" s="94"/>
      <c r="E35902" s="94"/>
    </row>
    <row r="35903" spans="1:5">
      <c r="A35903" s="94"/>
      <c r="B35903" s="94"/>
      <c r="C35903" s="94"/>
      <c r="D35903" s="94"/>
      <c r="E35903" s="94"/>
    </row>
    <row r="35904" spans="1:5">
      <c r="A35904" s="94"/>
      <c r="B35904" s="94"/>
      <c r="C35904" s="94"/>
      <c r="D35904" s="94"/>
      <c r="E35904" s="94"/>
    </row>
    <row r="35905" spans="1:5">
      <c r="A35905" s="94"/>
      <c r="B35905" s="94"/>
      <c r="C35905" s="94"/>
      <c r="D35905" s="94"/>
      <c r="E35905" s="94"/>
    </row>
    <row r="35906" spans="1:5">
      <c r="A35906" s="94"/>
      <c r="B35906" s="94"/>
      <c r="C35906" s="94"/>
      <c r="D35906" s="94"/>
      <c r="E35906" s="94"/>
    </row>
    <row r="35907" spans="1:5">
      <c r="A35907" s="94"/>
      <c r="B35907" s="94"/>
      <c r="C35907" s="94"/>
      <c r="D35907" s="94"/>
      <c r="E35907" s="94"/>
    </row>
    <row r="35908" spans="1:5">
      <c r="A35908" s="94"/>
      <c r="B35908" s="94"/>
      <c r="C35908" s="94"/>
      <c r="D35908" s="94"/>
      <c r="E35908" s="94"/>
    </row>
    <row r="35909" spans="1:5">
      <c r="A35909" s="94"/>
      <c r="B35909" s="94"/>
      <c r="C35909" s="94"/>
      <c r="D35909" s="94"/>
      <c r="E35909" s="94"/>
    </row>
    <row r="35910" spans="1:5">
      <c r="A35910" s="94"/>
      <c r="B35910" s="94"/>
      <c r="C35910" s="94"/>
      <c r="D35910" s="94"/>
      <c r="E35910" s="94"/>
    </row>
    <row r="35911" spans="1:5">
      <c r="A35911" s="94"/>
      <c r="B35911" s="94"/>
      <c r="C35911" s="94"/>
      <c r="D35911" s="94"/>
      <c r="E35911" s="94"/>
    </row>
    <row r="35912" spans="1:5">
      <c r="A35912" s="94"/>
      <c r="B35912" s="94"/>
      <c r="C35912" s="94"/>
      <c r="D35912" s="94"/>
      <c r="E35912" s="94"/>
    </row>
    <row r="35913" spans="1:5">
      <c r="A35913" s="94"/>
      <c r="B35913" s="94"/>
      <c r="C35913" s="94"/>
      <c r="D35913" s="94"/>
      <c r="E35913" s="94"/>
    </row>
    <row r="35914" spans="1:5">
      <c r="A35914" s="94"/>
      <c r="B35914" s="94"/>
      <c r="C35914" s="94"/>
      <c r="D35914" s="94"/>
      <c r="E35914" s="94"/>
    </row>
    <row r="35915" spans="1:5">
      <c r="A35915" s="94"/>
      <c r="B35915" s="94"/>
      <c r="C35915" s="94"/>
      <c r="D35915" s="94"/>
      <c r="E35915" s="94"/>
    </row>
    <row r="35916" spans="1:5">
      <c r="A35916" s="94"/>
      <c r="B35916" s="94"/>
      <c r="C35916" s="94"/>
      <c r="D35916" s="94"/>
      <c r="E35916" s="94"/>
    </row>
    <row r="35917" spans="1:5">
      <c r="A35917" s="94"/>
      <c r="B35917" s="94"/>
      <c r="C35917" s="94"/>
      <c r="D35917" s="94"/>
      <c r="E35917" s="94"/>
    </row>
    <row r="35918" spans="1:5">
      <c r="A35918" s="94"/>
      <c r="B35918" s="94"/>
      <c r="C35918" s="94"/>
      <c r="D35918" s="94"/>
      <c r="E35918" s="94"/>
    </row>
    <row r="35919" spans="1:5">
      <c r="A35919" s="94"/>
      <c r="B35919" s="94"/>
      <c r="C35919" s="94"/>
      <c r="D35919" s="94"/>
      <c r="E35919" s="94"/>
    </row>
    <row r="35920" spans="1:5">
      <c r="A35920" s="94"/>
      <c r="B35920" s="94"/>
      <c r="C35920" s="94"/>
      <c r="D35920" s="94"/>
      <c r="E35920" s="94"/>
    </row>
    <row r="35921" spans="1:5">
      <c r="A35921" s="94"/>
      <c r="B35921" s="94"/>
      <c r="C35921" s="94"/>
      <c r="D35921" s="94"/>
      <c r="E35921" s="94"/>
    </row>
    <row r="35922" spans="1:5">
      <c r="A35922" s="94"/>
      <c r="B35922" s="94"/>
      <c r="C35922" s="94"/>
      <c r="D35922" s="94"/>
      <c r="E35922" s="94"/>
    </row>
    <row r="35923" spans="1:5">
      <c r="A35923" s="94"/>
      <c r="B35923" s="94"/>
      <c r="C35923" s="94"/>
      <c r="D35923" s="94"/>
      <c r="E35923" s="94"/>
    </row>
    <row r="35924" spans="1:5">
      <c r="A35924" s="94"/>
      <c r="B35924" s="94"/>
      <c r="C35924" s="94"/>
      <c r="D35924" s="94"/>
      <c r="E35924" s="94"/>
    </row>
    <row r="35925" spans="1:5">
      <c r="A35925" s="94"/>
      <c r="B35925" s="94"/>
      <c r="C35925" s="94"/>
      <c r="D35925" s="94"/>
      <c r="E35925" s="94"/>
    </row>
    <row r="35926" spans="1:5">
      <c r="A35926" s="94"/>
      <c r="B35926" s="94"/>
      <c r="C35926" s="94"/>
      <c r="D35926" s="94"/>
      <c r="E35926" s="94"/>
    </row>
    <row r="35927" spans="1:5">
      <c r="A35927" s="94"/>
      <c r="B35927" s="94"/>
      <c r="C35927" s="94"/>
      <c r="D35927" s="94"/>
      <c r="E35927" s="94"/>
    </row>
    <row r="35928" spans="1:5">
      <c r="A35928" s="94"/>
      <c r="B35928" s="94"/>
      <c r="C35928" s="94"/>
      <c r="D35928" s="94"/>
      <c r="E35928" s="94"/>
    </row>
    <row r="35929" spans="1:5">
      <c r="A35929" s="94"/>
      <c r="B35929" s="94"/>
      <c r="C35929" s="94"/>
      <c r="D35929" s="94"/>
      <c r="E35929" s="94"/>
    </row>
    <row r="35930" spans="1:5">
      <c r="A35930" s="94"/>
      <c r="B35930" s="94"/>
      <c r="C35930" s="94"/>
      <c r="D35930" s="94"/>
      <c r="E35930" s="94"/>
    </row>
    <row r="35931" spans="1:5">
      <c r="A35931" s="94"/>
      <c r="B35931" s="94"/>
      <c r="C35931" s="94"/>
      <c r="D35931" s="94"/>
      <c r="E35931" s="94"/>
    </row>
    <row r="35932" spans="1:5">
      <c r="A35932" s="94"/>
      <c r="B35932" s="94"/>
      <c r="C35932" s="94"/>
      <c r="D35932" s="94"/>
      <c r="E35932" s="94"/>
    </row>
    <row r="35933" spans="1:5">
      <c r="A35933" s="94"/>
      <c r="B35933" s="94"/>
      <c r="C35933" s="94"/>
      <c r="D35933" s="94"/>
      <c r="E35933" s="94"/>
    </row>
    <row r="35934" spans="1:5">
      <c r="A35934" s="94"/>
      <c r="B35934" s="94"/>
      <c r="C35934" s="94"/>
      <c r="D35934" s="94"/>
      <c r="E35934" s="94"/>
    </row>
    <row r="35935" spans="1:5">
      <c r="A35935" s="94"/>
      <c r="B35935" s="94"/>
      <c r="C35935" s="94"/>
      <c r="D35935" s="94"/>
      <c r="E35935" s="94"/>
    </row>
    <row r="35936" spans="1:5">
      <c r="A35936" s="94"/>
      <c r="B35936" s="94"/>
      <c r="C35936" s="94"/>
      <c r="D35936" s="94"/>
      <c r="E35936" s="94"/>
    </row>
    <row r="35937" spans="1:5">
      <c r="A35937" s="94"/>
      <c r="B35937" s="94"/>
      <c r="C35937" s="94"/>
      <c r="D35937" s="94"/>
      <c r="E35937" s="94"/>
    </row>
    <row r="35938" spans="1:5">
      <c r="A35938" s="94"/>
      <c r="B35938" s="94"/>
      <c r="C35938" s="94"/>
      <c r="D35938" s="94"/>
      <c r="E35938" s="94"/>
    </row>
    <row r="35939" spans="1:5">
      <c r="A35939" s="94"/>
      <c r="B35939" s="94"/>
      <c r="C35939" s="94"/>
      <c r="D35939" s="94"/>
      <c r="E35939" s="94"/>
    </row>
    <row r="35940" spans="1:5">
      <c r="A35940" s="94"/>
      <c r="B35940" s="94"/>
      <c r="C35940" s="94"/>
      <c r="D35940" s="94"/>
      <c r="E35940" s="94"/>
    </row>
    <row r="35941" spans="1:5">
      <c r="A35941" s="94"/>
      <c r="B35941" s="94"/>
      <c r="C35941" s="94"/>
      <c r="D35941" s="94"/>
      <c r="E35941" s="94"/>
    </row>
    <row r="35942" spans="1:5">
      <c r="A35942" s="94"/>
      <c r="B35942" s="94"/>
      <c r="C35942" s="94"/>
      <c r="D35942" s="94"/>
      <c r="E35942" s="94"/>
    </row>
    <row r="35943" spans="1:5">
      <c r="A35943" s="94"/>
      <c r="B35943" s="94"/>
      <c r="C35943" s="94"/>
      <c r="D35943" s="94"/>
      <c r="E35943" s="94"/>
    </row>
    <row r="35944" spans="1:5">
      <c r="A35944" s="94"/>
      <c r="B35944" s="94"/>
      <c r="C35944" s="94"/>
      <c r="D35944" s="94"/>
      <c r="E35944" s="94"/>
    </row>
    <row r="35945" spans="1:5">
      <c r="A35945" s="94"/>
      <c r="B35945" s="94"/>
      <c r="C35945" s="94"/>
      <c r="D35945" s="94"/>
      <c r="E35945" s="94"/>
    </row>
    <row r="35946" spans="1:5">
      <c r="A35946" s="94"/>
      <c r="B35946" s="94"/>
      <c r="C35946" s="94"/>
      <c r="D35946" s="94"/>
      <c r="E35946" s="94"/>
    </row>
    <row r="35947" spans="1:5">
      <c r="A35947" s="94"/>
      <c r="B35947" s="94"/>
      <c r="C35947" s="94"/>
      <c r="D35947" s="94"/>
      <c r="E35947" s="94"/>
    </row>
    <row r="35948" spans="1:5">
      <c r="A35948" s="94"/>
      <c r="B35948" s="94"/>
      <c r="C35948" s="94"/>
      <c r="D35948" s="94"/>
      <c r="E35948" s="94"/>
    </row>
    <row r="35949" spans="1:5">
      <c r="A35949" s="94"/>
      <c r="B35949" s="94"/>
      <c r="C35949" s="94"/>
      <c r="D35949" s="94"/>
      <c r="E35949" s="94"/>
    </row>
    <row r="35950" spans="1:5">
      <c r="A35950" s="94"/>
      <c r="B35950" s="94"/>
      <c r="C35950" s="94"/>
      <c r="D35950" s="94"/>
      <c r="E35950" s="94"/>
    </row>
    <row r="35951" spans="1:5">
      <c r="A35951" s="94"/>
      <c r="B35951" s="94"/>
      <c r="C35951" s="94"/>
      <c r="D35951" s="94"/>
      <c r="E35951" s="94"/>
    </row>
    <row r="35952" spans="1:5">
      <c r="A35952" s="94"/>
      <c r="B35952" s="94"/>
      <c r="C35952" s="94"/>
      <c r="D35952" s="94"/>
      <c r="E35952" s="94"/>
    </row>
    <row r="35953" spans="1:5">
      <c r="A35953" s="94"/>
      <c r="B35953" s="94"/>
      <c r="C35953" s="94"/>
      <c r="D35953" s="94"/>
      <c r="E35953" s="94"/>
    </row>
    <row r="35954" spans="1:5">
      <c r="A35954" s="94"/>
      <c r="B35954" s="94"/>
      <c r="C35954" s="94"/>
      <c r="D35954" s="94"/>
      <c r="E35954" s="94"/>
    </row>
    <row r="35955" spans="1:5">
      <c r="A35955" s="94"/>
      <c r="B35955" s="94"/>
      <c r="C35955" s="94"/>
      <c r="D35955" s="94"/>
      <c r="E35955" s="94"/>
    </row>
    <row r="35956" spans="1:5">
      <c r="A35956" s="94"/>
      <c r="B35956" s="94"/>
      <c r="C35956" s="94"/>
      <c r="D35956" s="94"/>
      <c r="E35956" s="94"/>
    </row>
    <row r="35957" spans="1:5">
      <c r="A35957" s="94"/>
      <c r="B35957" s="94"/>
      <c r="C35957" s="94"/>
      <c r="D35957" s="94"/>
      <c r="E35957" s="94"/>
    </row>
    <row r="35958" spans="1:5">
      <c r="A35958" s="94"/>
      <c r="B35958" s="94"/>
      <c r="C35958" s="94"/>
      <c r="D35958" s="94"/>
      <c r="E35958" s="94"/>
    </row>
    <row r="35959" spans="1:5">
      <c r="A35959" s="94"/>
      <c r="B35959" s="94"/>
      <c r="C35959" s="94"/>
      <c r="D35959" s="94"/>
      <c r="E35959" s="94"/>
    </row>
    <row r="35960" spans="1:5">
      <c r="A35960" s="94"/>
      <c r="B35960" s="94"/>
      <c r="C35960" s="94"/>
      <c r="D35960" s="94"/>
      <c r="E35960" s="94"/>
    </row>
    <row r="35961" spans="1:5">
      <c r="A35961" s="94"/>
      <c r="B35961" s="94"/>
      <c r="C35961" s="94"/>
      <c r="D35961" s="94"/>
      <c r="E35961" s="94"/>
    </row>
    <row r="35962" spans="1:5">
      <c r="A35962" s="94"/>
      <c r="B35962" s="94"/>
      <c r="C35962" s="94"/>
      <c r="D35962" s="94"/>
      <c r="E35962" s="94"/>
    </row>
    <row r="35963" spans="1:5">
      <c r="A35963" s="94"/>
      <c r="B35963" s="94"/>
      <c r="C35963" s="94"/>
      <c r="D35963" s="94"/>
      <c r="E35963" s="94"/>
    </row>
    <row r="35964" spans="1:5">
      <c r="A35964" s="94"/>
      <c r="B35964" s="94"/>
      <c r="C35964" s="94"/>
      <c r="D35964" s="94"/>
      <c r="E35964" s="94"/>
    </row>
    <row r="35965" spans="1:5">
      <c r="A35965" s="94"/>
      <c r="B35965" s="94"/>
      <c r="C35965" s="94"/>
      <c r="D35965" s="94"/>
      <c r="E35965" s="94"/>
    </row>
    <row r="35966" spans="1:5">
      <c r="A35966" s="94"/>
      <c r="B35966" s="94"/>
      <c r="C35966" s="94"/>
      <c r="D35966" s="94"/>
      <c r="E35966" s="94"/>
    </row>
    <row r="35967" spans="1:5">
      <c r="A35967" s="94"/>
      <c r="B35967" s="94"/>
      <c r="C35967" s="94"/>
      <c r="D35967" s="94"/>
      <c r="E35967" s="94"/>
    </row>
    <row r="35968" spans="1:5">
      <c r="A35968" s="94"/>
      <c r="B35968" s="94"/>
      <c r="C35968" s="94"/>
      <c r="D35968" s="94"/>
      <c r="E35968" s="94"/>
    </row>
    <row r="35969" spans="1:5">
      <c r="A35969" s="94"/>
      <c r="B35969" s="94"/>
      <c r="C35969" s="94"/>
      <c r="D35969" s="94"/>
      <c r="E35969" s="94"/>
    </row>
    <row r="35970" spans="1:5">
      <c r="A35970" s="94"/>
      <c r="B35970" s="94"/>
      <c r="C35970" s="94"/>
      <c r="D35970" s="94"/>
      <c r="E35970" s="94"/>
    </row>
    <row r="35971" spans="1:5">
      <c r="A35971" s="94"/>
      <c r="B35971" s="94"/>
      <c r="C35971" s="94"/>
      <c r="D35971" s="94"/>
      <c r="E35971" s="94"/>
    </row>
    <row r="35972" spans="1:5">
      <c r="A35972" s="94"/>
      <c r="B35972" s="94"/>
      <c r="C35972" s="94"/>
      <c r="D35972" s="94"/>
      <c r="E35972" s="94"/>
    </row>
    <row r="35973" spans="1:5">
      <c r="A35973" s="94"/>
      <c r="B35973" s="94"/>
      <c r="C35973" s="94"/>
      <c r="D35973" s="94"/>
      <c r="E35973" s="94"/>
    </row>
    <row r="35974" spans="1:5">
      <c r="A35974" s="94"/>
      <c r="B35974" s="94"/>
      <c r="C35974" s="94"/>
      <c r="D35974" s="94"/>
      <c r="E35974" s="94"/>
    </row>
    <row r="35975" spans="1:5">
      <c r="A35975" s="94"/>
      <c r="B35975" s="94"/>
      <c r="C35975" s="94"/>
      <c r="D35975" s="94"/>
      <c r="E35975" s="94"/>
    </row>
    <row r="35976" spans="1:5">
      <c r="A35976" s="94"/>
      <c r="B35976" s="94"/>
      <c r="C35976" s="94"/>
      <c r="D35976" s="94"/>
      <c r="E35976" s="94"/>
    </row>
    <row r="35977" spans="1:5">
      <c r="A35977" s="94"/>
      <c r="B35977" s="94"/>
      <c r="C35977" s="94"/>
      <c r="D35977" s="94"/>
      <c r="E35977" s="94"/>
    </row>
    <row r="35978" spans="1:5">
      <c r="A35978" s="94"/>
      <c r="B35978" s="94"/>
      <c r="C35978" s="94"/>
      <c r="D35978" s="94"/>
      <c r="E35978" s="94"/>
    </row>
    <row r="35979" spans="1:5">
      <c r="A35979" s="94"/>
      <c r="B35979" s="94"/>
      <c r="C35979" s="94"/>
      <c r="D35979" s="94"/>
      <c r="E35979" s="94"/>
    </row>
    <row r="35980" spans="1:5">
      <c r="A35980" s="94"/>
      <c r="B35980" s="94"/>
      <c r="C35980" s="94"/>
      <c r="D35980" s="94"/>
      <c r="E35980" s="94"/>
    </row>
    <row r="35981" spans="1:5">
      <c r="A35981" s="94"/>
      <c r="B35981" s="94"/>
      <c r="C35981" s="94"/>
      <c r="D35981" s="94"/>
      <c r="E35981" s="94"/>
    </row>
    <row r="35982" spans="1:5">
      <c r="A35982" s="94"/>
      <c r="B35982" s="94"/>
      <c r="C35982" s="94"/>
      <c r="D35982" s="94"/>
      <c r="E35982" s="94"/>
    </row>
    <row r="35983" spans="1:5">
      <c r="A35983" s="94"/>
      <c r="B35983" s="94"/>
      <c r="C35983" s="94"/>
      <c r="D35983" s="94"/>
      <c r="E35983" s="94"/>
    </row>
    <row r="35984" spans="1:5">
      <c r="A35984" s="94"/>
      <c r="B35984" s="94"/>
      <c r="C35984" s="94"/>
      <c r="D35984" s="94"/>
      <c r="E35984" s="94"/>
    </row>
    <row r="35985" spans="1:5">
      <c r="A35985" s="94"/>
      <c r="B35985" s="94"/>
      <c r="C35985" s="94"/>
      <c r="D35985" s="94"/>
      <c r="E35985" s="94"/>
    </row>
    <row r="35986" spans="1:5">
      <c r="A35986" s="94"/>
      <c r="B35986" s="94"/>
      <c r="C35986" s="94"/>
      <c r="D35986" s="94"/>
      <c r="E35986" s="94"/>
    </row>
    <row r="35987" spans="1:5">
      <c r="A35987" s="94"/>
      <c r="B35987" s="94"/>
      <c r="C35987" s="94"/>
      <c r="D35987" s="94"/>
      <c r="E35987" s="94"/>
    </row>
    <row r="35988" spans="1:5">
      <c r="A35988" s="94"/>
      <c r="B35988" s="94"/>
      <c r="C35988" s="94"/>
      <c r="D35988" s="94"/>
      <c r="E35988" s="94"/>
    </row>
    <row r="35989" spans="1:5">
      <c r="A35989" s="94"/>
      <c r="B35989" s="94"/>
      <c r="C35989" s="94"/>
      <c r="D35989" s="94"/>
      <c r="E35989" s="94"/>
    </row>
    <row r="35990" spans="1:5">
      <c r="A35990" s="94"/>
      <c r="B35990" s="94"/>
      <c r="C35990" s="94"/>
      <c r="D35990" s="94"/>
      <c r="E35990" s="94"/>
    </row>
    <row r="35991" spans="1:5">
      <c r="A35991" s="94"/>
      <c r="B35991" s="94"/>
      <c r="C35991" s="94"/>
      <c r="D35991" s="94"/>
      <c r="E35991" s="94"/>
    </row>
    <row r="35992" spans="1:5">
      <c r="A35992" s="94"/>
      <c r="B35992" s="94"/>
      <c r="C35992" s="94"/>
      <c r="D35992" s="94"/>
      <c r="E35992" s="94"/>
    </row>
    <row r="35993" spans="1:5">
      <c r="A35993" s="94"/>
      <c r="B35993" s="94"/>
      <c r="C35993" s="94"/>
      <c r="D35993" s="94"/>
      <c r="E35993" s="94"/>
    </row>
    <row r="35994" spans="1:5">
      <c r="A35994" s="94"/>
      <c r="B35994" s="94"/>
      <c r="C35994" s="94"/>
      <c r="D35994" s="94"/>
      <c r="E35994" s="94"/>
    </row>
    <row r="35995" spans="1:5">
      <c r="A35995" s="94"/>
      <c r="B35995" s="94"/>
      <c r="C35995" s="94"/>
      <c r="D35995" s="94"/>
      <c r="E35995" s="94"/>
    </row>
    <row r="35996" spans="1:5">
      <c r="A35996" s="94"/>
      <c r="B35996" s="94"/>
      <c r="C35996" s="94"/>
      <c r="D35996" s="94"/>
      <c r="E35996" s="94"/>
    </row>
    <row r="35997" spans="1:5">
      <c r="A35997" s="94"/>
      <c r="B35997" s="94"/>
      <c r="C35997" s="94"/>
      <c r="D35997" s="94"/>
      <c r="E35997" s="94"/>
    </row>
    <row r="35998" spans="1:5">
      <c r="A35998" s="94"/>
      <c r="B35998" s="94"/>
      <c r="C35998" s="94"/>
      <c r="D35998" s="94"/>
      <c r="E35998" s="94"/>
    </row>
    <row r="35999" spans="1:5">
      <c r="A35999" s="94"/>
      <c r="B35999" s="94"/>
      <c r="C35999" s="94"/>
      <c r="D35999" s="94"/>
      <c r="E35999" s="94"/>
    </row>
    <row r="36000" spans="1:5">
      <c r="A36000" s="94"/>
      <c r="B36000" s="94"/>
      <c r="C36000" s="94"/>
      <c r="D36000" s="94"/>
      <c r="E36000" s="94"/>
    </row>
    <row r="36001" spans="1:5">
      <c r="A36001" s="94"/>
      <c r="B36001" s="94"/>
      <c r="C36001" s="94"/>
      <c r="D36001" s="94"/>
      <c r="E36001" s="94"/>
    </row>
    <row r="36002" spans="1:5">
      <c r="A36002" s="94"/>
      <c r="B36002" s="94"/>
      <c r="C36002" s="94"/>
      <c r="D36002" s="94"/>
      <c r="E36002" s="94"/>
    </row>
    <row r="36003" spans="1:5">
      <c r="A36003" s="94"/>
      <c r="B36003" s="94"/>
      <c r="C36003" s="94"/>
      <c r="D36003" s="94"/>
      <c r="E36003" s="94"/>
    </row>
    <row r="36004" spans="1:5">
      <c r="A36004" s="94"/>
      <c r="B36004" s="94"/>
      <c r="C36004" s="94"/>
      <c r="D36004" s="94"/>
      <c r="E36004" s="94"/>
    </row>
    <row r="36005" spans="1:5">
      <c r="A36005" s="94"/>
      <c r="B36005" s="94"/>
      <c r="C36005" s="94"/>
      <c r="D36005" s="94"/>
      <c r="E36005" s="94"/>
    </row>
    <row r="36006" spans="1:5">
      <c r="A36006" s="94"/>
      <c r="B36006" s="94"/>
      <c r="C36006" s="94"/>
      <c r="D36006" s="94"/>
      <c r="E36006" s="94"/>
    </row>
    <row r="36007" spans="1:5">
      <c r="A36007" s="94"/>
      <c r="B36007" s="94"/>
      <c r="C36007" s="94"/>
      <c r="D36007" s="94"/>
      <c r="E36007" s="94"/>
    </row>
    <row r="36008" spans="1:5">
      <c r="A36008" s="94"/>
      <c r="B36008" s="94"/>
      <c r="C36008" s="94"/>
      <c r="D36008" s="94"/>
      <c r="E36008" s="94"/>
    </row>
    <row r="36009" spans="1:5">
      <c r="A36009" s="94"/>
      <c r="B36009" s="94"/>
      <c r="C36009" s="94"/>
      <c r="D36009" s="94"/>
      <c r="E36009" s="94"/>
    </row>
    <row r="36010" spans="1:5">
      <c r="A36010" s="94"/>
      <c r="B36010" s="94"/>
      <c r="C36010" s="94"/>
      <c r="D36010" s="94"/>
      <c r="E36010" s="94"/>
    </row>
    <row r="36011" spans="1:5">
      <c r="A36011" s="94"/>
      <c r="B36011" s="94"/>
      <c r="C36011" s="94"/>
      <c r="D36011" s="94"/>
      <c r="E36011" s="94"/>
    </row>
    <row r="36012" spans="1:5">
      <c r="A36012" s="94"/>
      <c r="B36012" s="94"/>
      <c r="C36012" s="94"/>
      <c r="D36012" s="94"/>
      <c r="E36012" s="94"/>
    </row>
    <row r="36013" spans="1:5">
      <c r="A36013" s="94"/>
      <c r="B36013" s="94"/>
      <c r="C36013" s="94"/>
      <c r="D36013" s="94"/>
      <c r="E36013" s="94"/>
    </row>
    <row r="36014" spans="1:5">
      <c r="A36014" s="94"/>
      <c r="B36014" s="94"/>
      <c r="C36014" s="94"/>
      <c r="D36014" s="94"/>
      <c r="E36014" s="94"/>
    </row>
    <row r="36015" spans="1:5">
      <c r="A36015" s="94"/>
      <c r="B36015" s="94"/>
      <c r="C36015" s="94"/>
      <c r="D36015" s="94"/>
      <c r="E36015" s="94"/>
    </row>
    <row r="36016" spans="1:5">
      <c r="A36016" s="94"/>
      <c r="B36016" s="94"/>
      <c r="C36016" s="94"/>
      <c r="D36016" s="94"/>
      <c r="E36016" s="94"/>
    </row>
    <row r="36017" spans="1:5">
      <c r="A36017" s="94"/>
      <c r="B36017" s="94"/>
      <c r="C36017" s="94"/>
      <c r="D36017" s="94"/>
      <c r="E36017" s="94"/>
    </row>
    <row r="36018" spans="1:5">
      <c r="A36018" s="94"/>
      <c r="B36018" s="94"/>
      <c r="C36018" s="94"/>
      <c r="D36018" s="94"/>
      <c r="E36018" s="94"/>
    </row>
    <row r="36019" spans="1:5">
      <c r="A36019" s="94"/>
      <c r="B36019" s="94"/>
      <c r="C36019" s="94"/>
      <c r="D36019" s="94"/>
      <c r="E36019" s="94"/>
    </row>
    <row r="36020" spans="1:5">
      <c r="A36020" s="94"/>
      <c r="B36020" s="94"/>
      <c r="C36020" s="94"/>
      <c r="D36020" s="94"/>
      <c r="E36020" s="94"/>
    </row>
    <row r="36021" spans="1:5">
      <c r="A36021" s="94"/>
      <c r="B36021" s="94"/>
      <c r="C36021" s="94"/>
      <c r="D36021" s="94"/>
      <c r="E36021" s="94"/>
    </row>
    <row r="36022" spans="1:5">
      <c r="A36022" s="94"/>
      <c r="B36022" s="94"/>
      <c r="C36022" s="94"/>
      <c r="D36022" s="94"/>
      <c r="E36022" s="94"/>
    </row>
    <row r="36023" spans="1:5">
      <c r="A36023" s="94"/>
      <c r="B36023" s="94"/>
      <c r="C36023" s="94"/>
      <c r="D36023" s="94"/>
      <c r="E36023" s="94"/>
    </row>
    <row r="36024" spans="1:5">
      <c r="A36024" s="94"/>
      <c r="B36024" s="94"/>
      <c r="C36024" s="94"/>
      <c r="D36024" s="94"/>
      <c r="E36024" s="94"/>
    </row>
    <row r="36025" spans="1:5">
      <c r="A36025" s="94"/>
      <c r="B36025" s="94"/>
      <c r="C36025" s="94"/>
      <c r="D36025" s="94"/>
      <c r="E36025" s="94"/>
    </row>
    <row r="36026" spans="1:5">
      <c r="A36026" s="94"/>
      <c r="B36026" s="94"/>
      <c r="C36026" s="94"/>
      <c r="D36026" s="94"/>
      <c r="E36026" s="94"/>
    </row>
    <row r="36027" spans="1:5">
      <c r="A36027" s="94"/>
      <c r="B36027" s="94"/>
      <c r="C36027" s="94"/>
      <c r="D36027" s="94"/>
      <c r="E36027" s="94"/>
    </row>
    <row r="36028" spans="1:5">
      <c r="A36028" s="94"/>
      <c r="B36028" s="94"/>
      <c r="C36028" s="94"/>
      <c r="D36028" s="94"/>
      <c r="E36028" s="94"/>
    </row>
    <row r="36029" spans="1:5">
      <c r="A36029" s="94"/>
      <c r="B36029" s="94"/>
      <c r="C36029" s="94"/>
      <c r="D36029" s="94"/>
      <c r="E36029" s="94"/>
    </row>
    <row r="36030" spans="1:5">
      <c r="A36030" s="94"/>
      <c r="B36030" s="94"/>
      <c r="C36030" s="94"/>
      <c r="D36030" s="94"/>
      <c r="E36030" s="94"/>
    </row>
    <row r="36031" spans="1:5">
      <c r="A36031" s="94"/>
      <c r="B36031" s="94"/>
      <c r="C36031" s="94"/>
      <c r="D36031" s="94"/>
      <c r="E36031" s="94"/>
    </row>
    <row r="36032" spans="1:5">
      <c r="A36032" s="94"/>
      <c r="B36032" s="94"/>
      <c r="C36032" s="94"/>
      <c r="D36032" s="94"/>
      <c r="E36032" s="94"/>
    </row>
    <row r="36033" spans="1:5">
      <c r="A36033" s="94"/>
      <c r="B36033" s="94"/>
      <c r="C36033" s="94"/>
      <c r="D36033" s="94"/>
      <c r="E36033" s="94"/>
    </row>
    <row r="36034" spans="1:5">
      <c r="A36034" s="94"/>
      <c r="B36034" s="94"/>
      <c r="C36034" s="94"/>
      <c r="D36034" s="94"/>
      <c r="E36034" s="94"/>
    </row>
    <row r="36035" spans="1:5">
      <c r="A36035" s="94"/>
      <c r="B36035" s="94"/>
      <c r="C36035" s="94"/>
      <c r="D36035" s="94"/>
      <c r="E36035" s="94"/>
    </row>
    <row r="36036" spans="1:5">
      <c r="A36036" s="94"/>
      <c r="B36036" s="94"/>
      <c r="C36036" s="94"/>
      <c r="D36036" s="94"/>
      <c r="E36036" s="94"/>
    </row>
    <row r="36037" spans="1:5">
      <c r="A36037" s="94"/>
      <c r="B36037" s="94"/>
      <c r="C36037" s="94"/>
      <c r="D36037" s="94"/>
      <c r="E36037" s="94"/>
    </row>
    <row r="36038" spans="1:5">
      <c r="A36038" s="94"/>
      <c r="B36038" s="94"/>
      <c r="C36038" s="94"/>
      <c r="D36038" s="94"/>
      <c r="E36038" s="94"/>
    </row>
    <row r="36039" spans="1:5">
      <c r="A36039" s="94"/>
      <c r="B36039" s="94"/>
      <c r="C36039" s="94"/>
      <c r="D36039" s="94"/>
      <c r="E36039" s="94"/>
    </row>
    <row r="36040" spans="1:5">
      <c r="A36040" s="94"/>
      <c r="B36040" s="94"/>
      <c r="C36040" s="94"/>
      <c r="D36040" s="94"/>
      <c r="E36040" s="94"/>
    </row>
    <row r="36041" spans="1:5">
      <c r="A36041" s="94"/>
      <c r="B36041" s="94"/>
      <c r="C36041" s="94"/>
      <c r="D36041" s="94"/>
      <c r="E36041" s="94"/>
    </row>
    <row r="36042" spans="1:5">
      <c r="A36042" s="94"/>
      <c r="B36042" s="94"/>
      <c r="C36042" s="94"/>
      <c r="D36042" s="94"/>
      <c r="E36042" s="94"/>
    </row>
    <row r="36043" spans="1:5">
      <c r="A36043" s="94"/>
      <c r="B36043" s="94"/>
      <c r="C36043" s="94"/>
      <c r="D36043" s="94"/>
      <c r="E36043" s="94"/>
    </row>
    <row r="36044" spans="1:5">
      <c r="A36044" s="94"/>
      <c r="B36044" s="94"/>
      <c r="C36044" s="94"/>
      <c r="D36044" s="94"/>
      <c r="E36044" s="94"/>
    </row>
    <row r="36045" spans="1:5">
      <c r="A36045" s="94"/>
      <c r="B36045" s="94"/>
      <c r="C36045" s="94"/>
      <c r="D36045" s="94"/>
      <c r="E36045" s="94"/>
    </row>
    <row r="36046" spans="1:5">
      <c r="A36046" s="94"/>
      <c r="B36046" s="94"/>
      <c r="C36046" s="94"/>
      <c r="D36046" s="94"/>
      <c r="E36046" s="94"/>
    </row>
    <row r="36047" spans="1:5">
      <c r="A36047" s="94"/>
      <c r="B36047" s="94"/>
      <c r="C36047" s="94"/>
      <c r="D36047" s="94"/>
      <c r="E36047" s="94"/>
    </row>
    <row r="36048" spans="1:5">
      <c r="A36048" s="94"/>
      <c r="B36048" s="94"/>
      <c r="C36048" s="94"/>
      <c r="D36048" s="94"/>
      <c r="E36048" s="94"/>
    </row>
    <row r="36049" spans="1:5">
      <c r="A36049" s="94"/>
      <c r="B36049" s="94"/>
      <c r="C36049" s="94"/>
      <c r="D36049" s="94"/>
      <c r="E36049" s="94"/>
    </row>
    <row r="36050" spans="1:5">
      <c r="A36050" s="94"/>
      <c r="B36050" s="94"/>
      <c r="C36050" s="94"/>
      <c r="D36050" s="94"/>
      <c r="E36050" s="94"/>
    </row>
    <row r="36051" spans="1:5">
      <c r="A36051" s="94"/>
      <c r="B36051" s="94"/>
      <c r="C36051" s="94"/>
      <c r="D36051" s="94"/>
      <c r="E36051" s="94"/>
    </row>
    <row r="36052" spans="1:5">
      <c r="A36052" s="94"/>
      <c r="B36052" s="94"/>
      <c r="C36052" s="94"/>
      <c r="D36052" s="94"/>
      <c r="E36052" s="94"/>
    </row>
    <row r="36053" spans="1:5">
      <c r="A36053" s="94"/>
      <c r="B36053" s="94"/>
      <c r="C36053" s="94"/>
      <c r="D36053" s="94"/>
      <c r="E36053" s="94"/>
    </row>
    <row r="36054" spans="1:5">
      <c r="A36054" s="94"/>
      <c r="B36054" s="94"/>
      <c r="C36054" s="94"/>
      <c r="D36054" s="94"/>
      <c r="E36054" s="94"/>
    </row>
    <row r="36055" spans="1:5">
      <c r="A36055" s="94"/>
      <c r="B36055" s="94"/>
      <c r="C36055" s="94"/>
      <c r="D36055" s="94"/>
      <c r="E36055" s="94"/>
    </row>
    <row r="36056" spans="1:5">
      <c r="A36056" s="94"/>
      <c r="B36056" s="94"/>
      <c r="C36056" s="94"/>
      <c r="D36056" s="94"/>
      <c r="E36056" s="94"/>
    </row>
    <row r="36057" spans="1:5">
      <c r="A36057" s="94"/>
      <c r="B36057" s="94"/>
      <c r="C36057" s="94"/>
      <c r="D36057" s="94"/>
      <c r="E36057" s="94"/>
    </row>
    <row r="36058" spans="1:5">
      <c r="A36058" s="94"/>
      <c r="B36058" s="94"/>
      <c r="C36058" s="94"/>
      <c r="D36058" s="94"/>
      <c r="E36058" s="94"/>
    </row>
    <row r="36059" spans="1:5">
      <c r="A36059" s="94"/>
      <c r="B36059" s="94"/>
      <c r="C36059" s="94"/>
      <c r="D36059" s="94"/>
      <c r="E36059" s="94"/>
    </row>
    <row r="36060" spans="1:5">
      <c r="A36060" s="94"/>
      <c r="B36060" s="94"/>
      <c r="C36060" s="94"/>
      <c r="D36060" s="94"/>
      <c r="E36060" s="94"/>
    </row>
    <row r="36061" spans="1:5">
      <c r="A36061" s="94"/>
      <c r="B36061" s="94"/>
      <c r="C36061" s="94"/>
      <c r="D36061" s="94"/>
      <c r="E36061" s="94"/>
    </row>
    <row r="36062" spans="1:5">
      <c r="A36062" s="94"/>
      <c r="B36062" s="94"/>
      <c r="C36062" s="94"/>
      <c r="D36062" s="94"/>
      <c r="E36062" s="94"/>
    </row>
    <row r="36063" spans="1:5">
      <c r="A36063" s="94"/>
      <c r="B36063" s="94"/>
      <c r="C36063" s="94"/>
      <c r="D36063" s="94"/>
      <c r="E36063" s="94"/>
    </row>
    <row r="36064" spans="1:5">
      <c r="A36064" s="94"/>
      <c r="B36064" s="94"/>
      <c r="C36064" s="94"/>
      <c r="D36064" s="94"/>
      <c r="E36064" s="94"/>
    </row>
    <row r="36065" spans="1:5">
      <c r="A36065" s="94"/>
      <c r="B36065" s="94"/>
      <c r="C36065" s="94"/>
      <c r="D36065" s="94"/>
      <c r="E36065" s="94"/>
    </row>
    <row r="36066" spans="1:5">
      <c r="A36066" s="94"/>
      <c r="B36066" s="94"/>
      <c r="C36066" s="94"/>
      <c r="D36066" s="94"/>
      <c r="E36066" s="94"/>
    </row>
    <row r="36067" spans="1:5">
      <c r="A36067" s="94"/>
      <c r="B36067" s="94"/>
      <c r="C36067" s="94"/>
      <c r="D36067" s="94"/>
      <c r="E36067" s="94"/>
    </row>
    <row r="36068" spans="1:5">
      <c r="A36068" s="94"/>
      <c r="B36068" s="94"/>
      <c r="C36068" s="94"/>
      <c r="D36068" s="94"/>
      <c r="E36068" s="94"/>
    </row>
    <row r="36069" spans="1:5">
      <c r="A36069" s="94"/>
      <c r="B36069" s="94"/>
      <c r="C36069" s="94"/>
      <c r="D36069" s="94"/>
      <c r="E36069" s="94"/>
    </row>
    <row r="36070" spans="1:5">
      <c r="A36070" s="94"/>
      <c r="B36070" s="94"/>
      <c r="C36070" s="94"/>
      <c r="D36070" s="94"/>
      <c r="E36070" s="94"/>
    </row>
    <row r="36071" spans="1:5">
      <c r="A36071" s="94"/>
      <c r="B36071" s="94"/>
      <c r="C36071" s="94"/>
      <c r="D36071" s="94"/>
      <c r="E36071" s="94"/>
    </row>
    <row r="36072" spans="1:5">
      <c r="A36072" s="94"/>
      <c r="B36072" s="94"/>
      <c r="C36072" s="94"/>
      <c r="D36072" s="94"/>
      <c r="E36072" s="94"/>
    </row>
    <row r="36073" spans="1:5">
      <c r="A36073" s="94"/>
      <c r="B36073" s="94"/>
      <c r="C36073" s="94"/>
      <c r="D36073" s="94"/>
      <c r="E36073" s="94"/>
    </row>
    <row r="36074" spans="1:5">
      <c r="A36074" s="94"/>
      <c r="B36074" s="94"/>
      <c r="C36074" s="94"/>
      <c r="D36074" s="94"/>
      <c r="E36074" s="94"/>
    </row>
    <row r="36075" spans="1:5">
      <c r="A36075" s="94"/>
      <c r="B36075" s="94"/>
      <c r="C36075" s="94"/>
      <c r="D36075" s="94"/>
      <c r="E36075" s="94"/>
    </row>
    <row r="36076" spans="1:5">
      <c r="A36076" s="94"/>
      <c r="B36076" s="94"/>
      <c r="C36076" s="94"/>
      <c r="D36076" s="94"/>
      <c r="E36076" s="94"/>
    </row>
    <row r="36077" spans="1:5">
      <c r="A36077" s="94"/>
      <c r="B36077" s="94"/>
      <c r="C36077" s="94"/>
      <c r="D36077" s="94"/>
      <c r="E36077" s="94"/>
    </row>
    <row r="36078" spans="1:5">
      <c r="A36078" s="94"/>
      <c r="B36078" s="94"/>
      <c r="C36078" s="94"/>
      <c r="D36078" s="94"/>
      <c r="E36078" s="94"/>
    </row>
    <row r="36079" spans="1:5">
      <c r="A36079" s="94"/>
      <c r="B36079" s="94"/>
      <c r="C36079" s="94"/>
      <c r="D36079" s="94"/>
      <c r="E36079" s="94"/>
    </row>
    <row r="36080" spans="1:5">
      <c r="A36080" s="94"/>
      <c r="B36080" s="94"/>
      <c r="C36080" s="94"/>
      <c r="D36080" s="94"/>
      <c r="E36080" s="94"/>
    </row>
    <row r="36081" spans="1:5">
      <c r="A36081" s="94"/>
      <c r="B36081" s="94"/>
      <c r="C36081" s="94"/>
      <c r="D36081" s="94"/>
      <c r="E36081" s="94"/>
    </row>
    <row r="36082" spans="1:5">
      <c r="A36082" s="94"/>
      <c r="B36082" s="94"/>
      <c r="C36082" s="94"/>
      <c r="D36082" s="94"/>
      <c r="E36082" s="94"/>
    </row>
    <row r="36083" spans="1:5">
      <c r="A36083" s="94"/>
      <c r="B36083" s="94"/>
      <c r="C36083" s="94"/>
      <c r="D36083" s="94"/>
      <c r="E36083" s="94"/>
    </row>
    <row r="36084" spans="1:5">
      <c r="A36084" s="94"/>
      <c r="B36084" s="94"/>
      <c r="C36084" s="94"/>
      <c r="D36084" s="94"/>
      <c r="E36084" s="94"/>
    </row>
    <row r="36085" spans="1:5">
      <c r="A36085" s="94"/>
      <c r="B36085" s="94"/>
      <c r="C36085" s="94"/>
      <c r="D36085" s="94"/>
      <c r="E36085" s="94"/>
    </row>
    <row r="36086" spans="1:5">
      <c r="A36086" s="94"/>
      <c r="B36086" s="94"/>
      <c r="C36086" s="94"/>
      <c r="D36086" s="94"/>
      <c r="E36086" s="94"/>
    </row>
    <row r="36087" spans="1:5">
      <c r="A36087" s="94"/>
      <c r="B36087" s="94"/>
      <c r="C36087" s="94"/>
      <c r="D36087" s="94"/>
      <c r="E36087" s="94"/>
    </row>
    <row r="36088" spans="1:5">
      <c r="A36088" s="94"/>
      <c r="B36088" s="94"/>
      <c r="C36088" s="94"/>
      <c r="D36088" s="94"/>
      <c r="E36088" s="94"/>
    </row>
    <row r="36089" spans="1:5">
      <c r="A36089" s="94"/>
      <c r="B36089" s="94"/>
      <c r="C36089" s="94"/>
      <c r="D36089" s="94"/>
      <c r="E36089" s="94"/>
    </row>
    <row r="36090" spans="1:5">
      <c r="A36090" s="94"/>
      <c r="B36090" s="94"/>
      <c r="C36090" s="94"/>
      <c r="D36090" s="94"/>
      <c r="E36090" s="94"/>
    </row>
    <row r="36091" spans="1:5">
      <c r="A36091" s="94"/>
      <c r="B36091" s="94"/>
      <c r="C36091" s="94"/>
      <c r="D36091" s="94"/>
      <c r="E36091" s="94"/>
    </row>
    <row r="36092" spans="1:5">
      <c r="A36092" s="94"/>
      <c r="B36092" s="94"/>
      <c r="C36092" s="94"/>
      <c r="D36092" s="94"/>
      <c r="E36092" s="94"/>
    </row>
    <row r="36093" spans="1:5">
      <c r="A36093" s="94"/>
      <c r="B36093" s="94"/>
      <c r="C36093" s="94"/>
      <c r="D36093" s="94"/>
      <c r="E36093" s="94"/>
    </row>
    <row r="36094" spans="1:5">
      <c r="A36094" s="94"/>
      <c r="B36094" s="94"/>
      <c r="C36094" s="94"/>
      <c r="D36094" s="94"/>
      <c r="E36094" s="94"/>
    </row>
    <row r="36095" spans="1:5">
      <c r="A36095" s="94"/>
      <c r="B36095" s="94"/>
      <c r="C36095" s="94"/>
      <c r="D36095" s="94"/>
      <c r="E36095" s="94"/>
    </row>
    <row r="36096" spans="1:5">
      <c r="A36096" s="94"/>
      <c r="B36096" s="94"/>
      <c r="C36096" s="94"/>
      <c r="D36096" s="94"/>
      <c r="E36096" s="94"/>
    </row>
    <row r="36097" spans="1:5">
      <c r="A36097" s="94"/>
      <c r="B36097" s="94"/>
      <c r="C36097" s="94"/>
      <c r="D36097" s="94"/>
      <c r="E36097" s="94"/>
    </row>
    <row r="36098" spans="1:5">
      <c r="A36098" s="94"/>
      <c r="B36098" s="94"/>
      <c r="C36098" s="94"/>
      <c r="D36098" s="94"/>
      <c r="E36098" s="94"/>
    </row>
    <row r="36099" spans="1:5">
      <c r="A36099" s="94"/>
      <c r="B36099" s="94"/>
      <c r="C36099" s="94"/>
      <c r="D36099" s="94"/>
      <c r="E36099" s="94"/>
    </row>
    <row r="36100" spans="1:5">
      <c r="A36100" s="94"/>
      <c r="B36100" s="94"/>
      <c r="C36100" s="94"/>
      <c r="D36100" s="94"/>
      <c r="E36100" s="94"/>
    </row>
    <row r="36101" spans="1:5">
      <c r="A36101" s="94"/>
      <c r="B36101" s="94"/>
      <c r="C36101" s="94"/>
      <c r="D36101" s="94"/>
      <c r="E36101" s="94"/>
    </row>
    <row r="36102" spans="1:5">
      <c r="A36102" s="94"/>
      <c r="B36102" s="94"/>
      <c r="C36102" s="94"/>
      <c r="D36102" s="94"/>
      <c r="E36102" s="94"/>
    </row>
    <row r="36103" spans="1:5">
      <c r="A36103" s="94"/>
      <c r="B36103" s="94"/>
      <c r="C36103" s="94"/>
      <c r="D36103" s="94"/>
      <c r="E36103" s="94"/>
    </row>
    <row r="36104" spans="1:5">
      <c r="A36104" s="94"/>
      <c r="B36104" s="94"/>
      <c r="C36104" s="94"/>
      <c r="D36104" s="94"/>
      <c r="E36104" s="94"/>
    </row>
    <row r="36105" spans="1:5">
      <c r="A36105" s="94"/>
      <c r="B36105" s="94"/>
      <c r="C36105" s="94"/>
      <c r="D36105" s="94"/>
      <c r="E36105" s="94"/>
    </row>
    <row r="36106" spans="1:5">
      <c r="A36106" s="94"/>
      <c r="B36106" s="94"/>
      <c r="C36106" s="94"/>
      <c r="D36106" s="94"/>
      <c r="E36106" s="94"/>
    </row>
    <row r="36107" spans="1:5">
      <c r="A36107" s="94"/>
      <c r="B36107" s="94"/>
      <c r="C36107" s="94"/>
      <c r="D36107" s="94"/>
      <c r="E36107" s="94"/>
    </row>
    <row r="36108" spans="1:5">
      <c r="A36108" s="94"/>
      <c r="B36108" s="94"/>
      <c r="C36108" s="94"/>
      <c r="D36108" s="94"/>
      <c r="E36108" s="94"/>
    </row>
    <row r="36109" spans="1:5">
      <c r="A36109" s="94"/>
      <c r="B36109" s="94"/>
      <c r="C36109" s="94"/>
      <c r="D36109" s="94"/>
      <c r="E36109" s="94"/>
    </row>
    <row r="36110" spans="1:5">
      <c r="A36110" s="94"/>
      <c r="B36110" s="94"/>
      <c r="C36110" s="94"/>
      <c r="D36110" s="94"/>
      <c r="E36110" s="94"/>
    </row>
    <row r="36111" spans="1:5">
      <c r="A36111" s="94"/>
      <c r="B36111" s="94"/>
      <c r="C36111" s="94"/>
      <c r="D36111" s="94"/>
      <c r="E36111" s="94"/>
    </row>
    <row r="36112" spans="1:5">
      <c r="A36112" s="94"/>
      <c r="B36112" s="94"/>
      <c r="C36112" s="94"/>
      <c r="D36112" s="94"/>
      <c r="E36112" s="94"/>
    </row>
    <row r="36113" spans="1:5">
      <c r="A36113" s="94"/>
      <c r="B36113" s="94"/>
      <c r="C36113" s="94"/>
      <c r="D36113" s="94"/>
      <c r="E36113" s="94"/>
    </row>
    <row r="36114" spans="1:5">
      <c r="A36114" s="94"/>
      <c r="B36114" s="94"/>
      <c r="C36114" s="94"/>
      <c r="D36114" s="94"/>
      <c r="E36114" s="94"/>
    </row>
    <row r="36115" spans="1:5">
      <c r="A36115" s="94"/>
      <c r="B36115" s="94"/>
      <c r="C36115" s="94"/>
      <c r="D36115" s="94"/>
      <c r="E36115" s="94"/>
    </row>
    <row r="36116" spans="1:5">
      <c r="A36116" s="94"/>
      <c r="B36116" s="94"/>
      <c r="C36116" s="94"/>
      <c r="D36116" s="94"/>
      <c r="E36116" s="94"/>
    </row>
    <row r="36117" spans="1:5">
      <c r="A36117" s="94"/>
      <c r="B36117" s="94"/>
      <c r="C36117" s="94"/>
      <c r="D36117" s="94"/>
      <c r="E36117" s="94"/>
    </row>
    <row r="36118" spans="1:5">
      <c r="A36118" s="94"/>
      <c r="B36118" s="94"/>
      <c r="C36118" s="94"/>
      <c r="D36118" s="94"/>
      <c r="E36118" s="94"/>
    </row>
    <row r="36119" spans="1:5">
      <c r="A36119" s="94"/>
      <c r="B36119" s="94"/>
      <c r="C36119" s="94"/>
      <c r="D36119" s="94"/>
      <c r="E36119" s="94"/>
    </row>
    <row r="36120" spans="1:5">
      <c r="A36120" s="94"/>
      <c r="B36120" s="94"/>
      <c r="C36120" s="94"/>
      <c r="D36120" s="94"/>
      <c r="E36120" s="94"/>
    </row>
    <row r="36121" spans="1:5">
      <c r="A36121" s="94"/>
      <c r="B36121" s="94"/>
      <c r="C36121" s="94"/>
      <c r="D36121" s="94"/>
      <c r="E36121" s="94"/>
    </row>
    <row r="36122" spans="1:5">
      <c r="A36122" s="94"/>
      <c r="B36122" s="94"/>
      <c r="C36122" s="94"/>
      <c r="D36122" s="94"/>
      <c r="E36122" s="94"/>
    </row>
    <row r="36123" spans="1:5">
      <c r="A36123" s="94"/>
      <c r="B36123" s="94"/>
      <c r="C36123" s="94"/>
      <c r="D36123" s="94"/>
      <c r="E36123" s="94"/>
    </row>
    <row r="36124" spans="1:5">
      <c r="A36124" s="94"/>
      <c r="B36124" s="94"/>
      <c r="C36124" s="94"/>
      <c r="D36124" s="94"/>
      <c r="E36124" s="94"/>
    </row>
    <row r="36125" spans="1:5">
      <c r="A36125" s="94"/>
      <c r="B36125" s="94"/>
      <c r="C36125" s="94"/>
      <c r="D36125" s="94"/>
      <c r="E36125" s="94"/>
    </row>
    <row r="36126" spans="1:5">
      <c r="A36126" s="94"/>
      <c r="B36126" s="94"/>
      <c r="C36126" s="94"/>
      <c r="D36126" s="94"/>
      <c r="E36126" s="94"/>
    </row>
    <row r="36127" spans="1:5">
      <c r="A36127" s="94"/>
      <c r="B36127" s="94"/>
      <c r="C36127" s="94"/>
      <c r="D36127" s="94"/>
      <c r="E36127" s="94"/>
    </row>
    <row r="36128" spans="1:5">
      <c r="A36128" s="94"/>
      <c r="B36128" s="94"/>
      <c r="C36128" s="94"/>
      <c r="D36128" s="94"/>
      <c r="E36128" s="94"/>
    </row>
    <row r="36129" spans="1:5">
      <c r="A36129" s="94"/>
      <c r="B36129" s="94"/>
      <c r="C36129" s="94"/>
      <c r="D36129" s="94"/>
      <c r="E36129" s="94"/>
    </row>
    <row r="36130" spans="1:5">
      <c r="A36130" s="94"/>
      <c r="B36130" s="94"/>
      <c r="C36130" s="94"/>
      <c r="D36130" s="94"/>
      <c r="E36130" s="94"/>
    </row>
    <row r="36131" spans="1:5">
      <c r="A36131" s="94"/>
      <c r="B36131" s="94"/>
      <c r="C36131" s="94"/>
      <c r="D36131" s="94"/>
      <c r="E36131" s="94"/>
    </row>
    <row r="36132" spans="1:5">
      <c r="A36132" s="94"/>
      <c r="B36132" s="94"/>
      <c r="C36132" s="94"/>
      <c r="D36132" s="94"/>
      <c r="E36132" s="94"/>
    </row>
    <row r="36133" spans="1:5">
      <c r="A36133" s="94"/>
      <c r="B36133" s="94"/>
      <c r="C36133" s="94"/>
      <c r="D36133" s="94"/>
      <c r="E36133" s="94"/>
    </row>
    <row r="36134" spans="1:5">
      <c r="A36134" s="94"/>
      <c r="B36134" s="94"/>
      <c r="C36134" s="94"/>
      <c r="D36134" s="94"/>
      <c r="E36134" s="94"/>
    </row>
    <row r="36135" spans="1:5">
      <c r="A36135" s="94"/>
      <c r="B36135" s="94"/>
      <c r="C36135" s="94"/>
      <c r="D36135" s="94"/>
      <c r="E36135" s="94"/>
    </row>
    <row r="36136" spans="1:5">
      <c r="A36136" s="94"/>
      <c r="B36136" s="94"/>
      <c r="C36136" s="94"/>
      <c r="D36136" s="94"/>
      <c r="E36136" s="94"/>
    </row>
    <row r="36137" spans="1:5">
      <c r="A36137" s="94"/>
      <c r="B36137" s="94"/>
      <c r="C36137" s="94"/>
      <c r="D36137" s="94"/>
      <c r="E36137" s="94"/>
    </row>
    <row r="36138" spans="1:5">
      <c r="A36138" s="94"/>
      <c r="B36138" s="94"/>
      <c r="C36138" s="94"/>
      <c r="D36138" s="94"/>
      <c r="E36138" s="94"/>
    </row>
    <row r="36139" spans="1:5">
      <c r="A36139" s="94"/>
      <c r="B36139" s="94"/>
      <c r="C36139" s="94"/>
      <c r="D36139" s="94"/>
      <c r="E36139" s="94"/>
    </row>
    <row r="36140" spans="1:5">
      <c r="A36140" s="94"/>
      <c r="B36140" s="94"/>
      <c r="C36140" s="94"/>
      <c r="D36140" s="94"/>
      <c r="E36140" s="94"/>
    </row>
    <row r="36141" spans="1:5">
      <c r="A36141" s="94"/>
      <c r="B36141" s="94"/>
      <c r="C36141" s="94"/>
      <c r="D36141" s="94"/>
      <c r="E36141" s="94"/>
    </row>
    <row r="36142" spans="1:5">
      <c r="A36142" s="94"/>
      <c r="B36142" s="94"/>
      <c r="C36142" s="94"/>
      <c r="D36142" s="94"/>
      <c r="E36142" s="94"/>
    </row>
    <row r="36143" spans="1:5">
      <c r="A36143" s="94"/>
      <c r="B36143" s="94"/>
      <c r="C36143" s="94"/>
      <c r="D36143" s="94"/>
      <c r="E36143" s="94"/>
    </row>
    <row r="36144" spans="1:5">
      <c r="A36144" s="94"/>
      <c r="B36144" s="94"/>
      <c r="C36144" s="94"/>
      <c r="D36144" s="94"/>
      <c r="E36144" s="94"/>
    </row>
    <row r="36145" spans="1:5">
      <c r="A36145" s="94"/>
      <c r="B36145" s="94"/>
      <c r="C36145" s="94"/>
      <c r="D36145" s="94"/>
      <c r="E36145" s="94"/>
    </row>
    <row r="36146" spans="1:5">
      <c r="A36146" s="94"/>
      <c r="B36146" s="94"/>
      <c r="C36146" s="94"/>
      <c r="D36146" s="94"/>
      <c r="E36146" s="94"/>
    </row>
    <row r="36147" spans="1:5">
      <c r="A36147" s="94"/>
      <c r="B36147" s="94"/>
      <c r="C36147" s="94"/>
      <c r="D36147" s="94"/>
      <c r="E36147" s="94"/>
    </row>
    <row r="36148" spans="1:5">
      <c r="A36148" s="94"/>
      <c r="B36148" s="94"/>
      <c r="C36148" s="94"/>
      <c r="D36148" s="94"/>
      <c r="E36148" s="94"/>
    </row>
    <row r="36149" spans="1:5">
      <c r="A36149" s="94"/>
      <c r="B36149" s="94"/>
      <c r="C36149" s="94"/>
      <c r="D36149" s="94"/>
      <c r="E36149" s="94"/>
    </row>
    <row r="36150" spans="1:5">
      <c r="A36150" s="94"/>
      <c r="B36150" s="94"/>
      <c r="C36150" s="94"/>
      <c r="D36150" s="94"/>
      <c r="E36150" s="94"/>
    </row>
    <row r="36151" spans="1:5">
      <c r="A36151" s="94"/>
      <c r="B36151" s="94"/>
      <c r="C36151" s="94"/>
      <c r="D36151" s="94"/>
      <c r="E36151" s="94"/>
    </row>
    <row r="36152" spans="1:5">
      <c r="A36152" s="94"/>
      <c r="B36152" s="94"/>
      <c r="C36152" s="94"/>
      <c r="D36152" s="94"/>
      <c r="E36152" s="94"/>
    </row>
    <row r="36153" spans="1:5">
      <c r="A36153" s="94"/>
      <c r="B36153" s="94"/>
      <c r="C36153" s="94"/>
      <c r="D36153" s="94"/>
      <c r="E36153" s="94"/>
    </row>
    <row r="36154" spans="1:5">
      <c r="A36154" s="94"/>
      <c r="B36154" s="94"/>
      <c r="C36154" s="94"/>
      <c r="D36154" s="94"/>
      <c r="E36154" s="94"/>
    </row>
    <row r="36155" spans="1:5">
      <c r="A36155" s="94"/>
      <c r="B36155" s="94"/>
      <c r="C36155" s="94"/>
      <c r="D36155" s="94"/>
      <c r="E36155" s="94"/>
    </row>
    <row r="36156" spans="1:5">
      <c r="A36156" s="94"/>
      <c r="B36156" s="94"/>
      <c r="C36156" s="94"/>
      <c r="D36156" s="94"/>
      <c r="E36156" s="94"/>
    </row>
    <row r="36157" spans="1:5">
      <c r="A36157" s="94"/>
      <c r="B36157" s="94"/>
      <c r="C36157" s="94"/>
      <c r="D36157" s="94"/>
      <c r="E36157" s="94"/>
    </row>
    <row r="36158" spans="1:5">
      <c r="A36158" s="94"/>
      <c r="B36158" s="94"/>
      <c r="C36158" s="94"/>
      <c r="D36158" s="94"/>
      <c r="E36158" s="94"/>
    </row>
    <row r="36159" spans="1:5">
      <c r="A36159" s="94"/>
      <c r="B36159" s="94"/>
      <c r="C36159" s="94"/>
      <c r="D36159" s="94"/>
      <c r="E36159" s="94"/>
    </row>
    <row r="36160" spans="1:5">
      <c r="A36160" s="94"/>
      <c r="B36160" s="94"/>
      <c r="C36160" s="94"/>
      <c r="D36160" s="94"/>
      <c r="E36160" s="94"/>
    </row>
    <row r="36161" spans="1:5">
      <c r="A36161" s="94"/>
      <c r="B36161" s="94"/>
      <c r="C36161" s="94"/>
      <c r="D36161" s="94"/>
      <c r="E36161" s="94"/>
    </row>
    <row r="36162" spans="1:5">
      <c r="A36162" s="94"/>
      <c r="B36162" s="94"/>
      <c r="C36162" s="94"/>
      <c r="D36162" s="94"/>
      <c r="E36162" s="94"/>
    </row>
    <row r="36163" spans="1:5">
      <c r="A36163" s="94"/>
      <c r="B36163" s="94"/>
      <c r="C36163" s="94"/>
      <c r="D36163" s="94"/>
      <c r="E36163" s="94"/>
    </row>
    <row r="36164" spans="1:5">
      <c r="A36164" s="94"/>
      <c r="B36164" s="94"/>
      <c r="C36164" s="94"/>
      <c r="D36164" s="94"/>
      <c r="E36164" s="94"/>
    </row>
    <row r="36165" spans="1:5">
      <c r="A36165" s="94"/>
      <c r="B36165" s="94"/>
      <c r="C36165" s="94"/>
      <c r="D36165" s="94"/>
      <c r="E36165" s="94"/>
    </row>
    <row r="36166" spans="1:5">
      <c r="A36166" s="94"/>
      <c r="B36166" s="94"/>
      <c r="C36166" s="94"/>
      <c r="D36166" s="94"/>
      <c r="E36166" s="94"/>
    </row>
    <row r="36167" spans="1:5">
      <c r="A36167" s="94"/>
      <c r="B36167" s="94"/>
      <c r="C36167" s="94"/>
      <c r="D36167" s="94"/>
      <c r="E36167" s="94"/>
    </row>
    <row r="36168" spans="1:5">
      <c r="A36168" s="94"/>
      <c r="B36168" s="94"/>
      <c r="C36168" s="94"/>
      <c r="D36168" s="94"/>
      <c r="E36168" s="94"/>
    </row>
    <row r="36169" spans="1:5">
      <c r="A36169" s="94"/>
      <c r="B36169" s="94"/>
      <c r="C36169" s="94"/>
      <c r="D36169" s="94"/>
      <c r="E36169" s="94"/>
    </row>
    <row r="36170" spans="1:5">
      <c r="A36170" s="94"/>
      <c r="B36170" s="94"/>
      <c r="C36170" s="94"/>
      <c r="D36170" s="94"/>
      <c r="E36170" s="94"/>
    </row>
    <row r="36171" spans="1:5">
      <c r="A36171" s="94"/>
      <c r="B36171" s="94"/>
      <c r="C36171" s="94"/>
      <c r="D36171" s="94"/>
      <c r="E36171" s="94"/>
    </row>
    <row r="36172" spans="1:5">
      <c r="A36172" s="94"/>
      <c r="B36172" s="94"/>
      <c r="C36172" s="94"/>
      <c r="D36172" s="94"/>
      <c r="E36172" s="94"/>
    </row>
    <row r="36173" spans="1:5">
      <c r="A36173" s="94"/>
      <c r="B36173" s="94"/>
      <c r="C36173" s="94"/>
      <c r="D36173" s="94"/>
      <c r="E36173" s="94"/>
    </row>
    <row r="36174" spans="1:5">
      <c r="A36174" s="94"/>
      <c r="B36174" s="94"/>
      <c r="C36174" s="94"/>
      <c r="D36174" s="94"/>
      <c r="E36174" s="94"/>
    </row>
    <row r="36175" spans="1:5">
      <c r="A36175" s="94"/>
      <c r="B36175" s="94"/>
      <c r="C36175" s="94"/>
      <c r="D36175" s="94"/>
      <c r="E36175" s="94"/>
    </row>
    <row r="36176" spans="1:5">
      <c r="A36176" s="94"/>
      <c r="B36176" s="94"/>
      <c r="C36176" s="94"/>
      <c r="D36176" s="94"/>
      <c r="E36176" s="94"/>
    </row>
    <row r="36177" spans="1:5">
      <c r="A36177" s="94"/>
      <c r="B36177" s="94"/>
      <c r="C36177" s="94"/>
      <c r="D36177" s="94"/>
      <c r="E36177" s="94"/>
    </row>
    <row r="36178" spans="1:5">
      <c r="A36178" s="94"/>
      <c r="B36178" s="94"/>
      <c r="C36178" s="94"/>
      <c r="D36178" s="94"/>
      <c r="E36178" s="94"/>
    </row>
    <row r="36179" spans="1:5">
      <c r="A36179" s="94"/>
      <c r="B36179" s="94"/>
      <c r="C36179" s="94"/>
      <c r="D36179" s="94"/>
      <c r="E36179" s="94"/>
    </row>
    <row r="36180" spans="1:5">
      <c r="A36180" s="94"/>
      <c r="B36180" s="94"/>
      <c r="C36180" s="94"/>
      <c r="D36180" s="94"/>
      <c r="E36180" s="94"/>
    </row>
    <row r="36181" spans="1:5">
      <c r="A36181" s="94"/>
      <c r="B36181" s="94"/>
      <c r="C36181" s="94"/>
      <c r="D36181" s="94"/>
      <c r="E36181" s="94"/>
    </row>
    <row r="36182" spans="1:5">
      <c r="A36182" s="94"/>
      <c r="B36182" s="94"/>
      <c r="C36182" s="94"/>
      <c r="D36182" s="94"/>
      <c r="E36182" s="94"/>
    </row>
    <row r="36183" spans="1:5">
      <c r="A36183" s="94"/>
      <c r="B36183" s="94"/>
      <c r="C36183" s="94"/>
      <c r="D36183" s="94"/>
      <c r="E36183" s="94"/>
    </row>
    <row r="36184" spans="1:5">
      <c r="A36184" s="94"/>
      <c r="B36184" s="94"/>
      <c r="C36184" s="94"/>
      <c r="D36184" s="94"/>
      <c r="E36184" s="94"/>
    </row>
    <row r="36185" spans="1:5">
      <c r="A36185" s="94"/>
      <c r="B36185" s="94"/>
      <c r="C36185" s="94"/>
      <c r="D36185" s="94"/>
      <c r="E36185" s="94"/>
    </row>
    <row r="36186" spans="1:5">
      <c r="A36186" s="94"/>
      <c r="B36186" s="94"/>
      <c r="C36186" s="94"/>
      <c r="D36186" s="94"/>
      <c r="E36186" s="94"/>
    </row>
    <row r="36187" spans="1:5">
      <c r="A36187" s="94"/>
      <c r="B36187" s="94"/>
      <c r="C36187" s="94"/>
      <c r="D36187" s="94"/>
      <c r="E36187" s="94"/>
    </row>
    <row r="36188" spans="1:5">
      <c r="A36188" s="94"/>
      <c r="B36188" s="94"/>
      <c r="C36188" s="94"/>
      <c r="D36188" s="94"/>
      <c r="E36188" s="94"/>
    </row>
    <row r="36189" spans="1:5">
      <c r="A36189" s="94"/>
      <c r="B36189" s="94"/>
      <c r="C36189" s="94"/>
      <c r="D36189" s="94"/>
      <c r="E36189" s="94"/>
    </row>
    <row r="36190" spans="1:5">
      <c r="A36190" s="94"/>
      <c r="B36190" s="94"/>
      <c r="C36190" s="94"/>
      <c r="D36190" s="94"/>
      <c r="E36190" s="94"/>
    </row>
    <row r="36191" spans="1:5">
      <c r="A36191" s="94"/>
      <c r="B36191" s="94"/>
      <c r="C36191" s="94"/>
      <c r="D36191" s="94"/>
      <c r="E36191" s="94"/>
    </row>
    <row r="36192" spans="1:5">
      <c r="A36192" s="94"/>
      <c r="B36192" s="94"/>
      <c r="C36192" s="94"/>
      <c r="D36192" s="94"/>
      <c r="E36192" s="94"/>
    </row>
    <row r="36193" spans="1:5">
      <c r="A36193" s="94"/>
      <c r="B36193" s="94"/>
      <c r="C36193" s="94"/>
      <c r="D36193" s="94"/>
      <c r="E36193" s="94"/>
    </row>
    <row r="36194" spans="1:5">
      <c r="A36194" s="94"/>
      <c r="B36194" s="94"/>
      <c r="C36194" s="94"/>
      <c r="D36194" s="94"/>
      <c r="E36194" s="94"/>
    </row>
    <row r="36195" spans="1:5">
      <c r="A36195" s="94"/>
      <c r="B36195" s="94"/>
      <c r="C36195" s="94"/>
      <c r="D36195" s="94"/>
      <c r="E36195" s="94"/>
    </row>
    <row r="36196" spans="1:5">
      <c r="A36196" s="94"/>
      <c r="B36196" s="94"/>
      <c r="C36196" s="94"/>
      <c r="D36196" s="94"/>
      <c r="E36196" s="94"/>
    </row>
    <row r="36197" spans="1:5">
      <c r="A36197" s="94"/>
      <c r="B36197" s="94"/>
      <c r="C36197" s="94"/>
      <c r="D36197" s="94"/>
      <c r="E36197" s="94"/>
    </row>
    <row r="36198" spans="1:5">
      <c r="A36198" s="94"/>
      <c r="B36198" s="94"/>
      <c r="C36198" s="94"/>
      <c r="D36198" s="94"/>
      <c r="E36198" s="94"/>
    </row>
    <row r="36199" spans="1:5">
      <c r="A36199" s="94"/>
      <c r="B36199" s="94"/>
      <c r="C36199" s="94"/>
      <c r="D36199" s="94"/>
      <c r="E36199" s="94"/>
    </row>
    <row r="36200" spans="1:5">
      <c r="A36200" s="94"/>
      <c r="B36200" s="94"/>
      <c r="C36200" s="94"/>
      <c r="D36200" s="94"/>
      <c r="E36200" s="94"/>
    </row>
    <row r="36201" spans="1:5">
      <c r="A36201" s="94"/>
      <c r="B36201" s="94"/>
      <c r="C36201" s="94"/>
      <c r="D36201" s="94"/>
      <c r="E36201" s="94"/>
    </row>
    <row r="36202" spans="1:5">
      <c r="A36202" s="94"/>
      <c r="B36202" s="94"/>
      <c r="C36202" s="94"/>
      <c r="D36202" s="94"/>
      <c r="E36202" s="94"/>
    </row>
    <row r="36203" spans="1:5">
      <c r="A36203" s="94"/>
      <c r="B36203" s="94"/>
      <c r="C36203" s="94"/>
      <c r="D36203" s="94"/>
      <c r="E36203" s="94"/>
    </row>
    <row r="36204" spans="1:5">
      <c r="A36204" s="94"/>
      <c r="B36204" s="94"/>
      <c r="C36204" s="94"/>
      <c r="D36204" s="94"/>
      <c r="E36204" s="94"/>
    </row>
    <row r="36205" spans="1:5">
      <c r="A36205" s="94"/>
      <c r="B36205" s="94"/>
      <c r="C36205" s="94"/>
      <c r="D36205" s="94"/>
      <c r="E36205" s="94"/>
    </row>
    <row r="36206" spans="1:5">
      <c r="A36206" s="94"/>
      <c r="B36206" s="94"/>
      <c r="C36206" s="94"/>
      <c r="D36206" s="94"/>
      <c r="E36206" s="94"/>
    </row>
    <row r="36207" spans="1:5">
      <c r="A36207" s="94"/>
      <c r="B36207" s="94"/>
      <c r="C36207" s="94"/>
      <c r="D36207" s="94"/>
      <c r="E36207" s="94"/>
    </row>
    <row r="36208" spans="1:5">
      <c r="A36208" s="94"/>
      <c r="B36208" s="94"/>
      <c r="C36208" s="94"/>
      <c r="D36208" s="94"/>
      <c r="E36208" s="94"/>
    </row>
    <row r="36209" spans="1:5">
      <c r="A36209" s="94"/>
      <c r="B36209" s="94"/>
      <c r="C36209" s="94"/>
      <c r="D36209" s="94"/>
      <c r="E36209" s="94"/>
    </row>
    <row r="36210" spans="1:5">
      <c r="A36210" s="94"/>
      <c r="B36210" s="94"/>
      <c r="C36210" s="94"/>
      <c r="D36210" s="94"/>
      <c r="E36210" s="94"/>
    </row>
    <row r="36211" spans="1:5">
      <c r="A36211" s="94"/>
      <c r="B36211" s="94"/>
      <c r="C36211" s="94"/>
      <c r="D36211" s="94"/>
      <c r="E36211" s="94"/>
    </row>
    <row r="36212" spans="1:5">
      <c r="A36212" s="94"/>
      <c r="B36212" s="94"/>
      <c r="C36212" s="94"/>
      <c r="D36212" s="94"/>
      <c r="E36212" s="94"/>
    </row>
    <row r="36213" spans="1:5">
      <c r="A36213" s="94"/>
      <c r="B36213" s="94"/>
      <c r="C36213" s="94"/>
      <c r="D36213" s="94"/>
      <c r="E36213" s="94"/>
    </row>
    <row r="36214" spans="1:5">
      <c r="A36214" s="94"/>
      <c r="B36214" s="94"/>
      <c r="C36214" s="94"/>
      <c r="D36214" s="94"/>
      <c r="E36214" s="94"/>
    </row>
    <row r="36215" spans="1:5">
      <c r="A36215" s="94"/>
      <c r="B36215" s="94"/>
      <c r="C36215" s="94"/>
      <c r="D36215" s="94"/>
      <c r="E36215" s="94"/>
    </row>
    <row r="36216" spans="1:5">
      <c r="A36216" s="94"/>
      <c r="B36216" s="94"/>
      <c r="C36216" s="94"/>
      <c r="D36216" s="94"/>
      <c r="E36216" s="94"/>
    </row>
    <row r="36217" spans="1:5">
      <c r="A36217" s="94"/>
      <c r="B36217" s="94"/>
      <c r="C36217" s="94"/>
      <c r="D36217" s="94"/>
      <c r="E36217" s="94"/>
    </row>
    <row r="36218" spans="1:5">
      <c r="A36218" s="94"/>
      <c r="B36218" s="94"/>
      <c r="C36218" s="94"/>
      <c r="D36218" s="94"/>
      <c r="E36218" s="94"/>
    </row>
    <row r="36219" spans="1:5">
      <c r="A36219" s="94"/>
      <c r="B36219" s="94"/>
      <c r="C36219" s="94"/>
      <c r="D36219" s="94"/>
      <c r="E36219" s="94"/>
    </row>
    <row r="36220" spans="1:5">
      <c r="A36220" s="94"/>
      <c r="B36220" s="94"/>
      <c r="C36220" s="94"/>
      <c r="D36220" s="94"/>
      <c r="E36220" s="94"/>
    </row>
    <row r="36221" spans="1:5">
      <c r="A36221" s="94"/>
      <c r="B36221" s="94"/>
      <c r="C36221" s="94"/>
      <c r="D36221" s="94"/>
      <c r="E36221" s="94"/>
    </row>
    <row r="36222" spans="1:5">
      <c r="A36222" s="94"/>
      <c r="B36222" s="94"/>
      <c r="C36222" s="94"/>
      <c r="D36222" s="94"/>
      <c r="E36222" s="94"/>
    </row>
    <row r="36223" spans="1:5">
      <c r="A36223" s="94"/>
      <c r="B36223" s="94"/>
      <c r="C36223" s="94"/>
      <c r="D36223" s="94"/>
      <c r="E36223" s="94"/>
    </row>
    <row r="36224" spans="1:5">
      <c r="A36224" s="94"/>
      <c r="B36224" s="94"/>
      <c r="C36224" s="94"/>
      <c r="D36224" s="94"/>
      <c r="E36224" s="94"/>
    </row>
    <row r="36225" spans="1:5">
      <c r="A36225" s="94"/>
      <c r="B36225" s="94"/>
      <c r="C36225" s="94"/>
      <c r="D36225" s="94"/>
      <c r="E36225" s="94"/>
    </row>
    <row r="36226" spans="1:5">
      <c r="A36226" s="94"/>
      <c r="B36226" s="94"/>
      <c r="C36226" s="94"/>
      <c r="D36226" s="94"/>
      <c r="E36226" s="94"/>
    </row>
    <row r="36227" spans="1:5">
      <c r="A36227" s="94"/>
      <c r="B36227" s="94"/>
      <c r="C36227" s="94"/>
      <c r="D36227" s="94"/>
      <c r="E36227" s="94"/>
    </row>
    <row r="36228" spans="1:5">
      <c r="A36228" s="94"/>
      <c r="B36228" s="94"/>
      <c r="C36228" s="94"/>
      <c r="D36228" s="94"/>
      <c r="E36228" s="94"/>
    </row>
    <row r="36229" spans="1:5">
      <c r="A36229" s="94"/>
      <c r="B36229" s="94"/>
      <c r="C36229" s="94"/>
      <c r="D36229" s="94"/>
      <c r="E36229" s="94"/>
    </row>
    <row r="36230" spans="1:5">
      <c r="A36230" s="94"/>
      <c r="B36230" s="94"/>
      <c r="C36230" s="94"/>
      <c r="D36230" s="94"/>
      <c r="E36230" s="94"/>
    </row>
    <row r="36231" spans="1:5">
      <c r="A36231" s="94"/>
      <c r="B36231" s="94"/>
      <c r="C36231" s="94"/>
      <c r="D36231" s="94"/>
      <c r="E36231" s="94"/>
    </row>
    <row r="36232" spans="1:5">
      <c r="A36232" s="94"/>
      <c r="B36232" s="94"/>
      <c r="C36232" s="94"/>
      <c r="D36232" s="94"/>
      <c r="E36232" s="94"/>
    </row>
    <row r="36233" spans="1:5">
      <c r="A36233" s="94"/>
      <c r="B36233" s="94"/>
      <c r="C36233" s="94"/>
      <c r="D36233" s="94"/>
      <c r="E36233" s="94"/>
    </row>
    <row r="36234" spans="1:5">
      <c r="A36234" s="94"/>
      <c r="B36234" s="94"/>
      <c r="C36234" s="94"/>
      <c r="D36234" s="94"/>
      <c r="E36234" s="94"/>
    </row>
    <row r="36235" spans="1:5">
      <c r="A36235" s="94"/>
      <c r="B36235" s="94"/>
      <c r="C36235" s="94"/>
      <c r="D36235" s="94"/>
      <c r="E36235" s="94"/>
    </row>
    <row r="36236" spans="1:5">
      <c r="A36236" s="94"/>
      <c r="B36236" s="94"/>
      <c r="C36236" s="94"/>
      <c r="D36236" s="94"/>
      <c r="E36236" s="94"/>
    </row>
    <row r="36237" spans="1:5">
      <c r="A36237" s="94"/>
      <c r="B36237" s="94"/>
      <c r="C36237" s="94"/>
      <c r="D36237" s="94"/>
      <c r="E36237" s="94"/>
    </row>
    <row r="36238" spans="1:5">
      <c r="A36238" s="94"/>
      <c r="B36238" s="94"/>
      <c r="C36238" s="94"/>
      <c r="D36238" s="94"/>
      <c r="E36238" s="94"/>
    </row>
    <row r="36239" spans="1:5">
      <c r="A36239" s="94"/>
      <c r="B36239" s="94"/>
      <c r="C36239" s="94"/>
      <c r="D36239" s="94"/>
      <c r="E36239" s="94"/>
    </row>
    <row r="36240" spans="1:5">
      <c r="A36240" s="94"/>
      <c r="B36240" s="94"/>
      <c r="C36240" s="94"/>
      <c r="D36240" s="94"/>
      <c r="E36240" s="94"/>
    </row>
    <row r="36241" spans="1:5">
      <c r="A36241" s="94"/>
      <c r="B36241" s="94"/>
      <c r="C36241" s="94"/>
      <c r="D36241" s="94"/>
      <c r="E36241" s="94"/>
    </row>
    <row r="36242" spans="1:5">
      <c r="A36242" s="94"/>
      <c r="B36242" s="94"/>
      <c r="C36242" s="94"/>
      <c r="D36242" s="94"/>
      <c r="E36242" s="94"/>
    </row>
    <row r="36243" spans="1:5">
      <c r="A36243" s="94"/>
      <c r="B36243" s="94"/>
      <c r="C36243" s="94"/>
      <c r="D36243" s="94"/>
      <c r="E36243" s="94"/>
    </row>
    <row r="36244" spans="1:5">
      <c r="A36244" s="94"/>
      <c r="B36244" s="94"/>
      <c r="C36244" s="94"/>
      <c r="D36244" s="94"/>
      <c r="E36244" s="94"/>
    </row>
    <row r="36245" spans="1:5">
      <c r="A36245" s="94"/>
      <c r="B36245" s="94"/>
      <c r="C36245" s="94"/>
      <c r="D36245" s="94"/>
      <c r="E36245" s="94"/>
    </row>
    <row r="36246" spans="1:5">
      <c r="A36246" s="94"/>
      <c r="B36246" s="94"/>
      <c r="C36246" s="94"/>
      <c r="D36246" s="94"/>
      <c r="E36246" s="94"/>
    </row>
    <row r="36247" spans="1:5">
      <c r="A36247" s="94"/>
      <c r="B36247" s="94"/>
      <c r="C36247" s="94"/>
      <c r="D36247" s="94"/>
      <c r="E36247" s="94"/>
    </row>
    <row r="36248" spans="1:5">
      <c r="A36248" s="94"/>
      <c r="B36248" s="94"/>
      <c r="C36248" s="94"/>
      <c r="D36248" s="94"/>
      <c r="E36248" s="94"/>
    </row>
    <row r="36249" spans="1:5">
      <c r="A36249" s="94"/>
      <c r="B36249" s="94"/>
      <c r="C36249" s="94"/>
      <c r="D36249" s="94"/>
      <c r="E36249" s="94"/>
    </row>
    <row r="36250" spans="1:5">
      <c r="A36250" s="94"/>
      <c r="B36250" s="94"/>
      <c r="C36250" s="94"/>
      <c r="D36250" s="94"/>
      <c r="E36250" s="94"/>
    </row>
    <row r="36251" spans="1:5">
      <c r="A36251" s="94"/>
      <c r="B36251" s="94"/>
      <c r="C36251" s="94"/>
      <c r="D36251" s="94"/>
      <c r="E36251" s="94"/>
    </row>
    <row r="36252" spans="1:5">
      <c r="A36252" s="94"/>
      <c r="B36252" s="94"/>
      <c r="C36252" s="94"/>
      <c r="D36252" s="94"/>
      <c r="E36252" s="94"/>
    </row>
    <row r="36253" spans="1:5">
      <c r="A36253" s="94"/>
      <c r="B36253" s="94"/>
      <c r="C36253" s="94"/>
      <c r="D36253" s="94"/>
      <c r="E36253" s="94"/>
    </row>
    <row r="36254" spans="1:5">
      <c r="A36254" s="94"/>
      <c r="B36254" s="94"/>
      <c r="C36254" s="94"/>
      <c r="D36254" s="94"/>
      <c r="E36254" s="94"/>
    </row>
    <row r="36255" spans="1:5">
      <c r="A36255" s="94"/>
      <c r="B36255" s="94"/>
      <c r="C36255" s="94"/>
      <c r="D36255" s="94"/>
      <c r="E36255" s="94"/>
    </row>
    <row r="36256" spans="1:5">
      <c r="A36256" s="94"/>
      <c r="B36256" s="94"/>
      <c r="C36256" s="94"/>
      <c r="D36256" s="94"/>
      <c r="E36256" s="94"/>
    </row>
    <row r="36257" spans="1:5">
      <c r="A36257" s="94"/>
      <c r="B36257" s="94"/>
      <c r="C36257" s="94"/>
      <c r="D36257" s="94"/>
      <c r="E36257" s="94"/>
    </row>
    <row r="36258" spans="1:5">
      <c r="A36258" s="94"/>
      <c r="B36258" s="94"/>
      <c r="C36258" s="94"/>
      <c r="D36258" s="94"/>
      <c r="E36258" s="94"/>
    </row>
    <row r="36259" spans="1:5">
      <c r="A36259" s="94"/>
      <c r="B36259" s="94"/>
      <c r="C36259" s="94"/>
      <c r="D36259" s="94"/>
      <c r="E36259" s="94"/>
    </row>
    <row r="36260" spans="1:5">
      <c r="A36260" s="94"/>
      <c r="B36260" s="94"/>
      <c r="C36260" s="94"/>
      <c r="D36260" s="94"/>
      <c r="E36260" s="94"/>
    </row>
    <row r="36261" spans="1:5">
      <c r="A36261" s="94"/>
      <c r="B36261" s="94"/>
      <c r="C36261" s="94"/>
      <c r="D36261" s="94"/>
      <c r="E36261" s="94"/>
    </row>
    <row r="36262" spans="1:5">
      <c r="A36262" s="94"/>
      <c r="B36262" s="94"/>
      <c r="C36262" s="94"/>
      <c r="D36262" s="94"/>
      <c r="E36262" s="94"/>
    </row>
    <row r="36263" spans="1:5">
      <c r="A36263" s="94"/>
      <c r="B36263" s="94"/>
      <c r="C36263" s="94"/>
      <c r="D36263" s="94"/>
      <c r="E36263" s="94"/>
    </row>
    <row r="36264" spans="1:5">
      <c r="A36264" s="94"/>
      <c r="B36264" s="94"/>
      <c r="C36264" s="94"/>
      <c r="D36264" s="94"/>
      <c r="E36264" s="94"/>
    </row>
    <row r="36265" spans="1:5">
      <c r="A36265" s="94"/>
      <c r="B36265" s="94"/>
      <c r="C36265" s="94"/>
      <c r="D36265" s="94"/>
      <c r="E36265" s="94"/>
    </row>
    <row r="36266" spans="1:5">
      <c r="A36266" s="94"/>
      <c r="B36266" s="94"/>
      <c r="C36266" s="94"/>
      <c r="D36266" s="94"/>
      <c r="E36266" s="94"/>
    </row>
    <row r="36267" spans="1:5">
      <c r="A36267" s="94"/>
      <c r="B36267" s="94"/>
      <c r="C36267" s="94"/>
      <c r="D36267" s="94"/>
      <c r="E36267" s="94"/>
    </row>
    <row r="36268" spans="1:5">
      <c r="A36268" s="94"/>
      <c r="B36268" s="94"/>
      <c r="C36268" s="94"/>
      <c r="D36268" s="94"/>
      <c r="E36268" s="94"/>
    </row>
    <row r="36269" spans="1:5">
      <c r="A36269" s="94"/>
      <c r="B36269" s="94"/>
      <c r="C36269" s="94"/>
      <c r="D36269" s="94"/>
      <c r="E36269" s="94"/>
    </row>
    <row r="36270" spans="1:5">
      <c r="A36270" s="94"/>
      <c r="B36270" s="94"/>
      <c r="C36270" s="94"/>
      <c r="D36270" s="94"/>
      <c r="E36270" s="94"/>
    </row>
    <row r="36271" spans="1:5">
      <c r="A36271" s="94"/>
      <c r="B36271" s="94"/>
      <c r="C36271" s="94"/>
      <c r="D36271" s="94"/>
      <c r="E36271" s="94"/>
    </row>
    <row r="36272" spans="1:5">
      <c r="A36272" s="94"/>
      <c r="B36272" s="94"/>
      <c r="C36272" s="94"/>
      <c r="D36272" s="94"/>
      <c r="E36272" s="94"/>
    </row>
    <row r="36273" spans="1:5">
      <c r="A36273" s="94"/>
      <c r="B36273" s="94"/>
      <c r="C36273" s="94"/>
      <c r="D36273" s="94"/>
      <c r="E36273" s="94"/>
    </row>
    <row r="36274" spans="1:5">
      <c r="A36274" s="94"/>
      <c r="B36274" s="94"/>
      <c r="C36274" s="94"/>
      <c r="D36274" s="94"/>
      <c r="E36274" s="94"/>
    </row>
    <row r="36275" spans="1:5">
      <c r="A36275" s="94"/>
      <c r="B36275" s="94"/>
      <c r="C36275" s="94"/>
      <c r="D36275" s="94"/>
      <c r="E36275" s="94"/>
    </row>
    <row r="36276" spans="1:5">
      <c r="A36276" s="94"/>
      <c r="B36276" s="94"/>
      <c r="C36276" s="94"/>
      <c r="D36276" s="94"/>
      <c r="E36276" s="94"/>
    </row>
    <row r="36277" spans="1:5">
      <c r="A36277" s="94"/>
      <c r="B36277" s="94"/>
      <c r="C36277" s="94"/>
      <c r="D36277" s="94"/>
      <c r="E36277" s="94"/>
    </row>
    <row r="36278" spans="1:5">
      <c r="A36278" s="94"/>
      <c r="B36278" s="94"/>
      <c r="C36278" s="94"/>
      <c r="D36278" s="94"/>
      <c r="E36278" s="94"/>
    </row>
    <row r="36279" spans="1:5">
      <c r="A36279" s="94"/>
      <c r="B36279" s="94"/>
      <c r="C36279" s="94"/>
      <c r="D36279" s="94"/>
      <c r="E36279" s="94"/>
    </row>
    <row r="36280" spans="1:5">
      <c r="A36280" s="94"/>
      <c r="B36280" s="94"/>
      <c r="C36280" s="94"/>
      <c r="D36280" s="94"/>
      <c r="E36280" s="94"/>
    </row>
    <row r="36281" spans="1:5">
      <c r="A36281" s="94"/>
      <c r="B36281" s="94"/>
      <c r="C36281" s="94"/>
      <c r="D36281" s="94"/>
      <c r="E36281" s="94"/>
    </row>
    <row r="36282" spans="1:5">
      <c r="A36282" s="94"/>
      <c r="B36282" s="94"/>
      <c r="C36282" s="94"/>
      <c r="D36282" s="94"/>
      <c r="E36282" s="94"/>
    </row>
    <row r="36283" spans="1:5">
      <c r="A36283" s="94"/>
      <c r="B36283" s="94"/>
      <c r="C36283" s="94"/>
      <c r="D36283" s="94"/>
      <c r="E36283" s="94"/>
    </row>
    <row r="36284" spans="1:5">
      <c r="A36284" s="94"/>
      <c r="B36284" s="94"/>
      <c r="C36284" s="94"/>
      <c r="D36284" s="94"/>
      <c r="E36284" s="94"/>
    </row>
    <row r="36285" spans="1:5">
      <c r="A36285" s="94"/>
      <c r="B36285" s="94"/>
      <c r="C36285" s="94"/>
      <c r="D36285" s="94"/>
      <c r="E36285" s="94"/>
    </row>
    <row r="36286" spans="1:5">
      <c r="A36286" s="94"/>
      <c r="B36286" s="94"/>
      <c r="C36286" s="94"/>
      <c r="D36286" s="94"/>
      <c r="E36286" s="94"/>
    </row>
    <row r="36287" spans="1:5">
      <c r="A36287" s="94"/>
      <c r="B36287" s="94"/>
      <c r="C36287" s="94"/>
      <c r="D36287" s="94"/>
      <c r="E36287" s="94"/>
    </row>
    <row r="36288" spans="1:5">
      <c r="A36288" s="94"/>
      <c r="B36288" s="94"/>
      <c r="C36288" s="94"/>
      <c r="D36288" s="94"/>
      <c r="E36288" s="94"/>
    </row>
    <row r="36289" spans="1:5">
      <c r="A36289" s="94"/>
      <c r="B36289" s="94"/>
      <c r="C36289" s="94"/>
      <c r="D36289" s="94"/>
      <c r="E36289" s="94"/>
    </row>
    <row r="36290" spans="1:5">
      <c r="A36290" s="94"/>
      <c r="B36290" s="94"/>
      <c r="C36290" s="94"/>
      <c r="D36290" s="94"/>
      <c r="E36290" s="94"/>
    </row>
    <row r="36291" spans="1:5">
      <c r="A36291" s="94"/>
      <c r="B36291" s="94"/>
      <c r="C36291" s="94"/>
      <c r="D36291" s="94"/>
      <c r="E36291" s="94"/>
    </row>
    <row r="36292" spans="1:5">
      <c r="A36292" s="94"/>
      <c r="B36292" s="94"/>
      <c r="C36292" s="94"/>
      <c r="D36292" s="94"/>
      <c r="E36292" s="94"/>
    </row>
    <row r="36293" spans="1:5">
      <c r="A36293" s="94"/>
      <c r="B36293" s="94"/>
      <c r="C36293" s="94"/>
      <c r="D36293" s="94"/>
      <c r="E36293" s="94"/>
    </row>
    <row r="36294" spans="1:5">
      <c r="A36294" s="94"/>
      <c r="B36294" s="94"/>
      <c r="C36294" s="94"/>
      <c r="D36294" s="94"/>
      <c r="E36294" s="94"/>
    </row>
    <row r="36295" spans="1:5">
      <c r="A36295" s="94"/>
      <c r="B36295" s="94"/>
      <c r="C36295" s="94"/>
      <c r="D36295" s="94"/>
      <c r="E36295" s="94"/>
    </row>
    <row r="36296" spans="1:5">
      <c r="A36296" s="94"/>
      <c r="B36296" s="94"/>
      <c r="C36296" s="94"/>
      <c r="D36296" s="94"/>
      <c r="E36296" s="94"/>
    </row>
    <row r="36297" spans="1:5">
      <c r="A36297" s="94"/>
      <c r="B36297" s="94"/>
      <c r="C36297" s="94"/>
      <c r="D36297" s="94"/>
      <c r="E36297" s="94"/>
    </row>
    <row r="36298" spans="1:5">
      <c r="A36298" s="94"/>
      <c r="B36298" s="94"/>
      <c r="C36298" s="94"/>
      <c r="D36298" s="94"/>
      <c r="E36298" s="94"/>
    </row>
    <row r="36299" spans="1:5">
      <c r="A36299" s="94"/>
      <c r="B36299" s="94"/>
      <c r="C36299" s="94"/>
      <c r="D36299" s="94"/>
      <c r="E36299" s="94"/>
    </row>
    <row r="36300" spans="1:5">
      <c r="A36300" s="94"/>
      <c r="B36300" s="94"/>
      <c r="C36300" s="94"/>
      <c r="D36300" s="94"/>
      <c r="E36300" s="94"/>
    </row>
    <row r="36301" spans="1:5">
      <c r="A36301" s="94"/>
      <c r="B36301" s="94"/>
      <c r="C36301" s="94"/>
      <c r="D36301" s="94"/>
      <c r="E36301" s="94"/>
    </row>
    <row r="36302" spans="1:5">
      <c r="A36302" s="94"/>
      <c r="B36302" s="94"/>
      <c r="C36302" s="94"/>
      <c r="D36302" s="94"/>
      <c r="E36302" s="94"/>
    </row>
    <row r="36303" spans="1:5">
      <c r="A36303" s="94"/>
      <c r="B36303" s="94"/>
      <c r="C36303" s="94"/>
      <c r="D36303" s="94"/>
      <c r="E36303" s="94"/>
    </row>
    <row r="36304" spans="1:5">
      <c r="A36304" s="94"/>
      <c r="B36304" s="94"/>
      <c r="C36304" s="94"/>
      <c r="D36304" s="94"/>
      <c r="E36304" s="94"/>
    </row>
    <row r="36305" spans="1:5">
      <c r="A36305" s="94"/>
      <c r="B36305" s="94"/>
      <c r="C36305" s="94"/>
      <c r="D36305" s="94"/>
      <c r="E36305" s="94"/>
    </row>
    <row r="36306" spans="1:5">
      <c r="A36306" s="94"/>
      <c r="B36306" s="94"/>
      <c r="C36306" s="94"/>
      <c r="D36306" s="94"/>
      <c r="E36306" s="94"/>
    </row>
    <row r="36307" spans="1:5">
      <c r="A36307" s="94"/>
      <c r="B36307" s="94"/>
      <c r="C36307" s="94"/>
      <c r="D36307" s="94"/>
      <c r="E36307" s="94"/>
    </row>
    <row r="36308" spans="1:5">
      <c r="A36308" s="94"/>
      <c r="B36308" s="94"/>
      <c r="C36308" s="94"/>
      <c r="D36308" s="94"/>
      <c r="E36308" s="94"/>
    </row>
    <row r="36309" spans="1:5">
      <c r="A36309" s="94"/>
      <c r="B36309" s="94"/>
      <c r="C36309" s="94"/>
      <c r="D36309" s="94"/>
      <c r="E36309" s="94"/>
    </row>
    <row r="36310" spans="1:5">
      <c r="A36310" s="94"/>
      <c r="B36310" s="94"/>
      <c r="C36310" s="94"/>
      <c r="D36310" s="94"/>
      <c r="E36310" s="94"/>
    </row>
    <row r="36311" spans="1:5">
      <c r="A36311" s="94"/>
      <c r="B36311" s="94"/>
      <c r="C36311" s="94"/>
      <c r="D36311" s="94"/>
      <c r="E36311" s="94"/>
    </row>
    <row r="36312" spans="1:5">
      <c r="A36312" s="94"/>
      <c r="B36312" s="94"/>
      <c r="C36312" s="94"/>
      <c r="D36312" s="94"/>
      <c r="E36312" s="94"/>
    </row>
    <row r="36313" spans="1:5">
      <c r="A36313" s="94"/>
      <c r="B36313" s="94"/>
      <c r="C36313" s="94"/>
      <c r="D36313" s="94"/>
      <c r="E36313" s="94"/>
    </row>
    <row r="36314" spans="1:5">
      <c r="A36314" s="94"/>
      <c r="B36314" s="94"/>
      <c r="C36314" s="94"/>
      <c r="D36314" s="94"/>
      <c r="E36314" s="94"/>
    </row>
    <row r="36315" spans="1:5">
      <c r="A36315" s="94"/>
      <c r="B36315" s="94"/>
      <c r="C36315" s="94"/>
      <c r="D36315" s="94"/>
      <c r="E36315" s="94"/>
    </row>
    <row r="36316" spans="1:5">
      <c r="A36316" s="94"/>
      <c r="B36316" s="94"/>
      <c r="C36316" s="94"/>
      <c r="D36316" s="94"/>
      <c r="E36316" s="94"/>
    </row>
    <row r="36317" spans="1:5">
      <c r="A36317" s="94"/>
      <c r="B36317" s="94"/>
      <c r="C36317" s="94"/>
      <c r="D36317" s="94"/>
      <c r="E36317" s="94"/>
    </row>
    <row r="36318" spans="1:5">
      <c r="A36318" s="94"/>
      <c r="B36318" s="94"/>
      <c r="C36318" s="94"/>
      <c r="D36318" s="94"/>
      <c r="E36318" s="94"/>
    </row>
    <row r="36319" spans="1:5">
      <c r="A36319" s="94"/>
      <c r="B36319" s="94"/>
      <c r="C36319" s="94"/>
      <c r="D36319" s="94"/>
      <c r="E36319" s="94"/>
    </row>
    <row r="36320" spans="1:5">
      <c r="A36320" s="94"/>
      <c r="B36320" s="94"/>
      <c r="C36320" s="94"/>
      <c r="D36320" s="94"/>
      <c r="E36320" s="94"/>
    </row>
    <row r="36321" spans="1:5">
      <c r="A36321" s="94"/>
      <c r="B36321" s="94"/>
      <c r="C36321" s="94"/>
      <c r="D36321" s="94"/>
      <c r="E36321" s="94"/>
    </row>
    <row r="36322" spans="1:5">
      <c r="A36322" s="94"/>
      <c r="B36322" s="94"/>
      <c r="C36322" s="94"/>
      <c r="D36322" s="94"/>
      <c r="E36322" s="94"/>
    </row>
    <row r="36323" spans="1:5">
      <c r="A36323" s="94"/>
      <c r="B36323" s="94"/>
      <c r="C36323" s="94"/>
      <c r="D36323" s="94"/>
      <c r="E36323" s="94"/>
    </row>
    <row r="36324" spans="1:5">
      <c r="A36324" s="94"/>
      <c r="B36324" s="94"/>
      <c r="C36324" s="94"/>
      <c r="D36324" s="94"/>
      <c r="E36324" s="94"/>
    </row>
    <row r="36325" spans="1:5">
      <c r="A36325" s="94"/>
      <c r="B36325" s="94"/>
      <c r="C36325" s="94"/>
      <c r="D36325" s="94"/>
      <c r="E36325" s="94"/>
    </row>
    <row r="36326" spans="1:5">
      <c r="A36326" s="94"/>
      <c r="B36326" s="94"/>
      <c r="C36326" s="94"/>
      <c r="D36326" s="94"/>
      <c r="E36326" s="94"/>
    </row>
    <row r="36327" spans="1:5">
      <c r="A36327" s="94"/>
      <c r="B36327" s="94"/>
      <c r="C36327" s="94"/>
      <c r="D36327" s="94"/>
      <c r="E36327" s="94"/>
    </row>
    <row r="36328" spans="1:5">
      <c r="A36328" s="94"/>
      <c r="B36328" s="94"/>
      <c r="C36328" s="94"/>
      <c r="D36328" s="94"/>
      <c r="E36328" s="94"/>
    </row>
    <row r="36329" spans="1:5">
      <c r="A36329" s="94"/>
      <c r="B36329" s="94"/>
      <c r="C36329" s="94"/>
      <c r="D36329" s="94"/>
      <c r="E36329" s="94"/>
    </row>
    <row r="36330" spans="1:5">
      <c r="A36330" s="94"/>
      <c r="B36330" s="94"/>
      <c r="C36330" s="94"/>
      <c r="D36330" s="94"/>
      <c r="E36330" s="94"/>
    </row>
    <row r="36331" spans="1:5">
      <c r="A36331" s="94"/>
      <c r="B36331" s="94"/>
      <c r="C36331" s="94"/>
      <c r="D36331" s="94"/>
      <c r="E36331" s="94"/>
    </row>
    <row r="36332" spans="1:5">
      <c r="A36332" s="94"/>
      <c r="B36332" s="94"/>
      <c r="C36332" s="94"/>
      <c r="D36332" s="94"/>
      <c r="E36332" s="94"/>
    </row>
    <row r="36333" spans="1:5">
      <c r="A36333" s="94"/>
      <c r="B36333" s="94"/>
      <c r="C36333" s="94"/>
      <c r="D36333" s="94"/>
      <c r="E36333" s="94"/>
    </row>
    <row r="36334" spans="1:5">
      <c r="A36334" s="94"/>
      <c r="B36334" s="94"/>
      <c r="C36334" s="94"/>
      <c r="D36334" s="94"/>
      <c r="E36334" s="94"/>
    </row>
    <row r="36335" spans="1:5">
      <c r="A36335" s="94"/>
      <c r="B36335" s="94"/>
      <c r="C36335" s="94"/>
      <c r="D36335" s="94"/>
      <c r="E36335" s="94"/>
    </row>
    <row r="36336" spans="1:5">
      <c r="A36336" s="94"/>
      <c r="B36336" s="94"/>
      <c r="C36336" s="94"/>
      <c r="D36336" s="94"/>
      <c r="E36336" s="94"/>
    </row>
    <row r="36337" spans="1:5">
      <c r="A36337" s="94"/>
      <c r="B36337" s="94"/>
      <c r="C36337" s="94"/>
      <c r="D36337" s="94"/>
      <c r="E36337" s="94"/>
    </row>
    <row r="36338" spans="1:5">
      <c r="A36338" s="94"/>
      <c r="B36338" s="94"/>
      <c r="C36338" s="94"/>
      <c r="D36338" s="94"/>
      <c r="E36338" s="94"/>
    </row>
    <row r="36339" spans="1:5">
      <c r="A36339" s="94"/>
      <c r="B36339" s="94"/>
      <c r="C36339" s="94"/>
      <c r="D36339" s="94"/>
      <c r="E36339" s="94"/>
    </row>
    <row r="36340" spans="1:5">
      <c r="A36340" s="94"/>
      <c r="B36340" s="94"/>
      <c r="C36340" s="94"/>
      <c r="D36340" s="94"/>
      <c r="E36340" s="94"/>
    </row>
    <row r="36341" spans="1:5">
      <c r="A36341" s="94"/>
      <c r="B36341" s="94"/>
      <c r="C36341" s="94"/>
      <c r="D36341" s="94"/>
      <c r="E36341" s="94"/>
    </row>
    <row r="36342" spans="1:5">
      <c r="A36342" s="94"/>
      <c r="B36342" s="94"/>
      <c r="C36342" s="94"/>
      <c r="D36342" s="94"/>
      <c r="E36342" s="94"/>
    </row>
    <row r="36343" spans="1:5">
      <c r="A36343" s="94"/>
      <c r="B36343" s="94"/>
      <c r="C36343" s="94"/>
      <c r="D36343" s="94"/>
      <c r="E36343" s="94"/>
    </row>
    <row r="36344" spans="1:5">
      <c r="A36344" s="94"/>
      <c r="B36344" s="94"/>
      <c r="C36344" s="94"/>
      <c r="D36344" s="94"/>
      <c r="E36344" s="94"/>
    </row>
    <row r="36345" spans="1:5">
      <c r="A36345" s="94"/>
      <c r="B36345" s="94"/>
      <c r="C36345" s="94"/>
      <c r="D36345" s="94"/>
      <c r="E36345" s="94"/>
    </row>
    <row r="36346" spans="1:5">
      <c r="A36346" s="94"/>
      <c r="B36346" s="94"/>
      <c r="C36346" s="94"/>
      <c r="D36346" s="94"/>
      <c r="E36346" s="94"/>
    </row>
    <row r="36347" spans="1:5">
      <c r="A36347" s="94"/>
      <c r="B36347" s="94"/>
      <c r="C36347" s="94"/>
      <c r="D36347" s="94"/>
      <c r="E36347" s="94"/>
    </row>
    <row r="36348" spans="1:5">
      <c r="A36348" s="94"/>
      <c r="B36348" s="94"/>
      <c r="C36348" s="94"/>
      <c r="D36348" s="94"/>
      <c r="E36348" s="94"/>
    </row>
    <row r="36349" spans="1:5">
      <c r="A36349" s="94"/>
      <c r="B36349" s="94"/>
      <c r="C36349" s="94"/>
      <c r="D36349" s="94"/>
      <c r="E36349" s="94"/>
    </row>
    <row r="36350" spans="1:5">
      <c r="A36350" s="94"/>
      <c r="B36350" s="94"/>
      <c r="C36350" s="94"/>
      <c r="D36350" s="94"/>
      <c r="E36350" s="94"/>
    </row>
    <row r="36351" spans="1:5">
      <c r="A36351" s="94"/>
      <c r="B36351" s="94"/>
      <c r="C36351" s="94"/>
      <c r="D36351" s="94"/>
      <c r="E36351" s="94"/>
    </row>
    <row r="36352" spans="1:5">
      <c r="A36352" s="94"/>
      <c r="B36352" s="94"/>
      <c r="C36352" s="94"/>
      <c r="D36352" s="94"/>
      <c r="E36352" s="94"/>
    </row>
    <row r="36353" spans="1:5">
      <c r="A36353" s="94"/>
      <c r="B36353" s="94"/>
      <c r="C36353" s="94"/>
      <c r="D36353" s="94"/>
      <c r="E36353" s="94"/>
    </row>
    <row r="36354" spans="1:5">
      <c r="A36354" s="94"/>
      <c r="B36354" s="94"/>
      <c r="C36354" s="94"/>
      <c r="D36354" s="94"/>
      <c r="E36354" s="94"/>
    </row>
    <row r="36355" spans="1:5">
      <c r="A36355" s="94"/>
      <c r="B36355" s="94"/>
      <c r="C36355" s="94"/>
      <c r="D36355" s="94"/>
      <c r="E36355" s="94"/>
    </row>
    <row r="36356" spans="1:5">
      <c r="A36356" s="94"/>
      <c r="B36356" s="94"/>
      <c r="C36356" s="94"/>
      <c r="D36356" s="94"/>
      <c r="E36356" s="94"/>
    </row>
    <row r="36357" spans="1:5">
      <c r="A36357" s="94"/>
      <c r="B36357" s="94"/>
      <c r="C36357" s="94"/>
      <c r="D36357" s="94"/>
      <c r="E36357" s="94"/>
    </row>
    <row r="36358" spans="1:5">
      <c r="A36358" s="94"/>
      <c r="B36358" s="94"/>
      <c r="C36358" s="94"/>
      <c r="D36358" s="94"/>
      <c r="E36358" s="94"/>
    </row>
    <row r="36359" spans="1:5">
      <c r="A36359" s="94"/>
      <c r="B36359" s="94"/>
      <c r="C36359" s="94"/>
      <c r="D36359" s="94"/>
      <c r="E36359" s="94"/>
    </row>
    <row r="36360" spans="1:5">
      <c r="A36360" s="94"/>
      <c r="B36360" s="94"/>
      <c r="C36360" s="94"/>
      <c r="D36360" s="94"/>
      <c r="E36360" s="94"/>
    </row>
    <row r="36361" spans="1:5">
      <c r="A36361" s="94"/>
      <c r="B36361" s="94"/>
      <c r="C36361" s="94"/>
      <c r="D36361" s="94"/>
      <c r="E36361" s="94"/>
    </row>
    <row r="36362" spans="1:5">
      <c r="A36362" s="94"/>
      <c r="B36362" s="94"/>
      <c r="C36362" s="94"/>
      <c r="D36362" s="94"/>
      <c r="E36362" s="94"/>
    </row>
    <row r="36363" spans="1:5">
      <c r="A36363" s="94"/>
      <c r="B36363" s="94"/>
      <c r="C36363" s="94"/>
      <c r="D36363" s="94"/>
      <c r="E36363" s="94"/>
    </row>
    <row r="36364" spans="1:5">
      <c r="A36364" s="94"/>
      <c r="B36364" s="94"/>
      <c r="C36364" s="94"/>
      <c r="D36364" s="94"/>
      <c r="E36364" s="94"/>
    </row>
    <row r="36365" spans="1:5">
      <c r="A36365" s="94"/>
      <c r="B36365" s="94"/>
      <c r="C36365" s="94"/>
      <c r="D36365" s="94"/>
      <c r="E36365" s="94"/>
    </row>
    <row r="36366" spans="1:5">
      <c r="A36366" s="94"/>
      <c r="B36366" s="94"/>
      <c r="C36366" s="94"/>
      <c r="D36366" s="94"/>
      <c r="E36366" s="94"/>
    </row>
    <row r="36367" spans="1:5">
      <c r="A36367" s="94"/>
      <c r="B36367" s="94"/>
      <c r="C36367" s="94"/>
      <c r="D36367" s="94"/>
      <c r="E36367" s="94"/>
    </row>
    <row r="36368" spans="1:5">
      <c r="A36368" s="94"/>
      <c r="B36368" s="94"/>
      <c r="C36368" s="94"/>
      <c r="D36368" s="94"/>
      <c r="E36368" s="94"/>
    </row>
    <row r="36369" spans="1:5">
      <c r="A36369" s="94"/>
      <c r="B36369" s="94"/>
      <c r="C36369" s="94"/>
      <c r="D36369" s="94"/>
      <c r="E36369" s="94"/>
    </row>
    <row r="36370" spans="1:5">
      <c r="A36370" s="94"/>
      <c r="B36370" s="94"/>
      <c r="C36370" s="94"/>
      <c r="D36370" s="94"/>
      <c r="E36370" s="94"/>
    </row>
    <row r="36371" spans="1:5">
      <c r="A36371" s="94"/>
      <c r="B36371" s="94"/>
      <c r="C36371" s="94"/>
      <c r="D36371" s="94"/>
      <c r="E36371" s="94"/>
    </row>
    <row r="36372" spans="1:5">
      <c r="A36372" s="94"/>
      <c r="B36372" s="94"/>
      <c r="C36372" s="94"/>
      <c r="D36372" s="94"/>
      <c r="E36372" s="94"/>
    </row>
    <row r="36373" spans="1:5">
      <c r="A36373" s="94"/>
      <c r="B36373" s="94"/>
      <c r="C36373" s="94"/>
      <c r="D36373" s="94"/>
      <c r="E36373" s="94"/>
    </row>
    <row r="36374" spans="1:5">
      <c r="A36374" s="94"/>
      <c r="B36374" s="94"/>
      <c r="C36374" s="94"/>
      <c r="D36374" s="94"/>
      <c r="E36374" s="94"/>
    </row>
    <row r="36375" spans="1:5">
      <c r="A36375" s="94"/>
      <c r="B36375" s="94"/>
      <c r="C36375" s="94"/>
      <c r="D36375" s="94"/>
      <c r="E36375" s="94"/>
    </row>
    <row r="36376" spans="1:5">
      <c r="A36376" s="94"/>
      <c r="B36376" s="94"/>
      <c r="C36376" s="94"/>
      <c r="D36376" s="94"/>
      <c r="E36376" s="94"/>
    </row>
    <row r="36377" spans="1:5">
      <c r="A36377" s="94"/>
      <c r="B36377" s="94"/>
      <c r="C36377" s="94"/>
      <c r="D36377" s="94"/>
      <c r="E36377" s="94"/>
    </row>
    <row r="36378" spans="1:5">
      <c r="A36378" s="94"/>
      <c r="B36378" s="94"/>
      <c r="C36378" s="94"/>
      <c r="D36378" s="94"/>
      <c r="E36378" s="94"/>
    </row>
    <row r="36379" spans="1:5">
      <c r="A36379" s="94"/>
      <c r="B36379" s="94"/>
      <c r="C36379" s="94"/>
      <c r="D36379" s="94"/>
      <c r="E36379" s="94"/>
    </row>
    <row r="36380" spans="1:5">
      <c r="A36380" s="94"/>
      <c r="B36380" s="94"/>
      <c r="C36380" s="94"/>
      <c r="D36380" s="94"/>
      <c r="E36380" s="94"/>
    </row>
    <row r="36381" spans="1:5">
      <c r="A36381" s="94"/>
      <c r="B36381" s="94"/>
      <c r="C36381" s="94"/>
      <c r="D36381" s="94"/>
      <c r="E36381" s="94"/>
    </row>
    <row r="36382" spans="1:5">
      <c r="A36382" s="94"/>
      <c r="B36382" s="94"/>
      <c r="C36382" s="94"/>
      <c r="D36382" s="94"/>
      <c r="E36382" s="94"/>
    </row>
    <row r="36383" spans="1:5">
      <c r="A36383" s="94"/>
      <c r="B36383" s="94"/>
      <c r="C36383" s="94"/>
      <c r="D36383" s="94"/>
      <c r="E36383" s="94"/>
    </row>
    <row r="36384" spans="1:5">
      <c r="A36384" s="94"/>
      <c r="B36384" s="94"/>
      <c r="C36384" s="94"/>
      <c r="D36384" s="94"/>
      <c r="E36384" s="94"/>
    </row>
    <row r="36385" spans="1:5">
      <c r="A36385" s="94"/>
      <c r="B36385" s="94"/>
      <c r="C36385" s="94"/>
      <c r="D36385" s="94"/>
      <c r="E36385" s="94"/>
    </row>
    <row r="36386" spans="1:5">
      <c r="A36386" s="94"/>
      <c r="B36386" s="94"/>
      <c r="C36386" s="94"/>
      <c r="D36386" s="94"/>
      <c r="E36386" s="94"/>
    </row>
    <row r="36387" spans="1:5">
      <c r="A36387" s="94"/>
      <c r="B36387" s="94"/>
      <c r="C36387" s="94"/>
      <c r="D36387" s="94"/>
      <c r="E36387" s="94"/>
    </row>
    <row r="36388" spans="1:5">
      <c r="A36388" s="94"/>
      <c r="B36388" s="94"/>
      <c r="C36388" s="94"/>
      <c r="D36388" s="94"/>
      <c r="E36388" s="94"/>
    </row>
    <row r="36389" spans="1:5">
      <c r="A36389" s="94"/>
      <c r="B36389" s="94"/>
      <c r="C36389" s="94"/>
      <c r="D36389" s="94"/>
      <c r="E36389" s="94"/>
    </row>
    <row r="36390" spans="1:5">
      <c r="A36390" s="94"/>
      <c r="B36390" s="94"/>
      <c r="C36390" s="94"/>
      <c r="D36390" s="94"/>
      <c r="E36390" s="94"/>
    </row>
    <row r="36391" spans="1:5">
      <c r="A36391" s="94"/>
      <c r="B36391" s="94"/>
      <c r="C36391" s="94"/>
      <c r="D36391" s="94"/>
      <c r="E36391" s="94"/>
    </row>
    <row r="36392" spans="1:5">
      <c r="A36392" s="94"/>
      <c r="B36392" s="94"/>
      <c r="C36392" s="94"/>
      <c r="D36392" s="94"/>
      <c r="E36392" s="94"/>
    </row>
    <row r="36393" spans="1:5">
      <c r="A36393" s="94"/>
      <c r="B36393" s="94"/>
      <c r="C36393" s="94"/>
      <c r="D36393" s="94"/>
      <c r="E36393" s="94"/>
    </row>
    <row r="36394" spans="1:5">
      <c r="A36394" s="94"/>
      <c r="B36394" s="94"/>
      <c r="C36394" s="94"/>
      <c r="D36394" s="94"/>
      <c r="E36394" s="94"/>
    </row>
    <row r="36395" spans="1:5">
      <c r="A36395" s="94"/>
      <c r="B36395" s="94"/>
      <c r="C36395" s="94"/>
      <c r="D36395" s="94"/>
      <c r="E36395" s="94"/>
    </row>
    <row r="36396" spans="1:5">
      <c r="A36396" s="94"/>
      <c r="B36396" s="94"/>
      <c r="C36396" s="94"/>
      <c r="D36396" s="94"/>
      <c r="E36396" s="94"/>
    </row>
    <row r="36397" spans="1:5">
      <c r="A36397" s="94"/>
      <c r="B36397" s="94"/>
      <c r="C36397" s="94"/>
      <c r="D36397" s="94"/>
      <c r="E36397" s="94"/>
    </row>
    <row r="36398" spans="1:5">
      <c r="A36398" s="94"/>
      <c r="B36398" s="94"/>
      <c r="C36398" s="94"/>
      <c r="D36398" s="94"/>
      <c r="E36398" s="94"/>
    </row>
    <row r="36399" spans="1:5">
      <c r="A36399" s="94"/>
      <c r="B36399" s="94"/>
      <c r="C36399" s="94"/>
      <c r="D36399" s="94"/>
      <c r="E36399" s="94"/>
    </row>
    <row r="36400" spans="1:5">
      <c r="A36400" s="94"/>
      <c r="B36400" s="94"/>
      <c r="C36400" s="94"/>
      <c r="D36400" s="94"/>
      <c r="E36400" s="94"/>
    </row>
    <row r="36401" spans="1:5">
      <c r="A36401" s="94"/>
      <c r="B36401" s="94"/>
      <c r="C36401" s="94"/>
      <c r="D36401" s="94"/>
      <c r="E36401" s="94"/>
    </row>
    <row r="36402" spans="1:5">
      <c r="A36402" s="94"/>
      <c r="B36402" s="94"/>
      <c r="C36402" s="94"/>
      <c r="D36402" s="94"/>
      <c r="E36402" s="94"/>
    </row>
    <row r="36403" spans="1:5">
      <c r="A36403" s="94"/>
      <c r="B36403" s="94"/>
      <c r="C36403" s="94"/>
      <c r="D36403" s="94"/>
      <c r="E36403" s="94"/>
    </row>
    <row r="36404" spans="1:5">
      <c r="A36404" s="94"/>
      <c r="B36404" s="94"/>
      <c r="C36404" s="94"/>
      <c r="D36404" s="94"/>
      <c r="E36404" s="94"/>
    </row>
    <row r="36405" spans="1:5">
      <c r="A36405" s="94"/>
      <c r="B36405" s="94"/>
      <c r="C36405" s="94"/>
      <c r="D36405" s="94"/>
      <c r="E36405" s="94"/>
    </row>
    <row r="36406" spans="1:5">
      <c r="A36406" s="94"/>
      <c r="B36406" s="94"/>
      <c r="C36406" s="94"/>
      <c r="D36406" s="94"/>
      <c r="E36406" s="94"/>
    </row>
    <row r="36407" spans="1:5">
      <c r="A36407" s="94"/>
      <c r="B36407" s="94"/>
      <c r="C36407" s="94"/>
      <c r="D36407" s="94"/>
      <c r="E36407" s="94"/>
    </row>
    <row r="36408" spans="1:5">
      <c r="A36408" s="94"/>
      <c r="B36408" s="94"/>
      <c r="C36408" s="94"/>
      <c r="D36408" s="94"/>
      <c r="E36408" s="94"/>
    </row>
    <row r="36409" spans="1:5">
      <c r="A36409" s="94"/>
      <c r="B36409" s="94"/>
      <c r="C36409" s="94"/>
      <c r="D36409" s="94"/>
      <c r="E36409" s="94"/>
    </row>
    <row r="36410" spans="1:5">
      <c r="A36410" s="94"/>
      <c r="B36410" s="94"/>
      <c r="C36410" s="94"/>
      <c r="D36410" s="94"/>
      <c r="E36410" s="94"/>
    </row>
    <row r="36411" spans="1:5">
      <c r="A36411" s="94"/>
      <c r="B36411" s="94"/>
      <c r="C36411" s="94"/>
      <c r="D36411" s="94"/>
      <c r="E36411" s="94"/>
    </row>
    <row r="36412" spans="1:5">
      <c r="A36412" s="94"/>
      <c r="B36412" s="94"/>
      <c r="C36412" s="94"/>
      <c r="D36412" s="94"/>
      <c r="E36412" s="94"/>
    </row>
    <row r="36413" spans="1:5">
      <c r="A36413" s="94"/>
      <c r="B36413" s="94"/>
      <c r="C36413" s="94"/>
      <c r="D36413" s="94"/>
      <c r="E36413" s="94"/>
    </row>
    <row r="36414" spans="1:5">
      <c r="A36414" s="94"/>
      <c r="B36414" s="94"/>
      <c r="C36414" s="94"/>
      <c r="D36414" s="94"/>
      <c r="E36414" s="94"/>
    </row>
    <row r="36415" spans="1:5">
      <c r="A36415" s="94"/>
      <c r="B36415" s="94"/>
      <c r="C36415" s="94"/>
      <c r="D36415" s="94"/>
      <c r="E36415" s="94"/>
    </row>
    <row r="36416" spans="1:5">
      <c r="A36416" s="94"/>
      <c r="B36416" s="94"/>
      <c r="C36416" s="94"/>
      <c r="D36416" s="94"/>
      <c r="E36416" s="94"/>
    </row>
    <row r="36417" spans="1:5">
      <c r="A36417" s="94"/>
      <c r="B36417" s="94"/>
      <c r="C36417" s="94"/>
      <c r="D36417" s="94"/>
      <c r="E36417" s="94"/>
    </row>
    <row r="36418" spans="1:5">
      <c r="A36418" s="94"/>
      <c r="B36418" s="94"/>
      <c r="C36418" s="94"/>
      <c r="D36418" s="94"/>
      <c r="E36418" s="94"/>
    </row>
    <row r="36419" spans="1:5">
      <c r="A36419" s="94"/>
      <c r="B36419" s="94"/>
      <c r="C36419" s="94"/>
      <c r="D36419" s="94"/>
      <c r="E36419" s="94"/>
    </row>
    <row r="36420" spans="1:5">
      <c r="A36420" s="94"/>
      <c r="B36420" s="94"/>
      <c r="C36420" s="94"/>
      <c r="D36420" s="94"/>
      <c r="E36420" s="94"/>
    </row>
    <row r="36421" spans="1:5">
      <c r="A36421" s="94"/>
      <c r="B36421" s="94"/>
      <c r="C36421" s="94"/>
      <c r="D36421" s="94"/>
      <c r="E36421" s="94"/>
    </row>
    <row r="36422" spans="1:5">
      <c r="A36422" s="94"/>
      <c r="B36422" s="94"/>
      <c r="C36422" s="94"/>
      <c r="D36422" s="94"/>
      <c r="E36422" s="94"/>
    </row>
    <row r="36423" spans="1:5">
      <c r="A36423" s="94"/>
      <c r="B36423" s="94"/>
      <c r="C36423" s="94"/>
      <c r="D36423" s="94"/>
      <c r="E36423" s="94"/>
    </row>
    <row r="36424" spans="1:5">
      <c r="A36424" s="94"/>
      <c r="B36424" s="94"/>
      <c r="C36424" s="94"/>
      <c r="D36424" s="94"/>
      <c r="E36424" s="94"/>
    </row>
    <row r="36425" spans="1:5">
      <c r="A36425" s="94"/>
      <c r="B36425" s="94"/>
      <c r="C36425" s="94"/>
      <c r="D36425" s="94"/>
      <c r="E36425" s="94"/>
    </row>
    <row r="36426" spans="1:5">
      <c r="A36426" s="94"/>
      <c r="B36426" s="94"/>
      <c r="C36426" s="94"/>
      <c r="D36426" s="94"/>
      <c r="E36426" s="94"/>
    </row>
    <row r="36427" spans="1:5">
      <c r="A36427" s="94"/>
      <c r="B36427" s="94"/>
      <c r="C36427" s="94"/>
      <c r="D36427" s="94"/>
      <c r="E36427" s="94"/>
    </row>
    <row r="36428" spans="1:5">
      <c r="A36428" s="94"/>
      <c r="B36428" s="94"/>
      <c r="C36428" s="94"/>
      <c r="D36428" s="94"/>
      <c r="E36428" s="94"/>
    </row>
    <row r="36429" spans="1:5">
      <c r="A36429" s="94"/>
      <c r="B36429" s="94"/>
      <c r="C36429" s="94"/>
      <c r="D36429" s="94"/>
      <c r="E36429" s="94"/>
    </row>
    <row r="36430" spans="1:5">
      <c r="A36430" s="94"/>
      <c r="B36430" s="94"/>
      <c r="C36430" s="94"/>
      <c r="D36430" s="94"/>
      <c r="E36430" s="94"/>
    </row>
    <row r="36431" spans="1:5">
      <c r="A36431" s="94"/>
      <c r="B36431" s="94"/>
      <c r="C36431" s="94"/>
      <c r="D36431" s="94"/>
      <c r="E36431" s="94"/>
    </row>
    <row r="36432" spans="1:5">
      <c r="A36432" s="94"/>
      <c r="B36432" s="94"/>
      <c r="C36432" s="94"/>
      <c r="D36432" s="94"/>
      <c r="E36432" s="94"/>
    </row>
    <row r="36433" spans="1:5">
      <c r="A36433" s="94"/>
      <c r="B36433" s="94"/>
      <c r="C36433" s="94"/>
      <c r="D36433" s="94"/>
      <c r="E36433" s="94"/>
    </row>
    <row r="36434" spans="1:5">
      <c r="A36434" s="94"/>
      <c r="B36434" s="94"/>
      <c r="C36434" s="94"/>
      <c r="D36434" s="94"/>
      <c r="E36434" s="94"/>
    </row>
    <row r="36435" spans="1:5">
      <c r="A36435" s="94"/>
      <c r="B36435" s="94"/>
      <c r="C36435" s="94"/>
      <c r="D36435" s="94"/>
      <c r="E36435" s="94"/>
    </row>
    <row r="36436" spans="1:5">
      <c r="A36436" s="94"/>
      <c r="B36436" s="94"/>
      <c r="C36436" s="94"/>
      <c r="D36436" s="94"/>
      <c r="E36436" s="94"/>
    </row>
    <row r="36437" spans="1:5">
      <c r="A36437" s="94"/>
      <c r="B36437" s="94"/>
      <c r="C36437" s="94"/>
      <c r="D36437" s="94"/>
      <c r="E36437" s="94"/>
    </row>
    <row r="36438" spans="1:5">
      <c r="A36438" s="94"/>
      <c r="B36438" s="94"/>
      <c r="C36438" s="94"/>
      <c r="D36438" s="94"/>
      <c r="E36438" s="94"/>
    </row>
    <row r="36439" spans="1:5">
      <c r="A36439" s="94"/>
      <c r="B36439" s="94"/>
      <c r="C36439" s="94"/>
      <c r="D36439" s="94"/>
      <c r="E36439" s="94"/>
    </row>
    <row r="36440" spans="1:5">
      <c r="A36440" s="94"/>
      <c r="B36440" s="94"/>
      <c r="C36440" s="94"/>
      <c r="D36440" s="94"/>
      <c r="E36440" s="94"/>
    </row>
    <row r="36441" spans="1:5">
      <c r="A36441" s="94"/>
      <c r="B36441" s="94"/>
      <c r="C36441" s="94"/>
      <c r="D36441" s="94"/>
      <c r="E36441" s="94"/>
    </row>
    <row r="36442" spans="1:5">
      <c r="A36442" s="94"/>
      <c r="B36442" s="94"/>
      <c r="C36442" s="94"/>
      <c r="D36442" s="94"/>
      <c r="E36442" s="94"/>
    </row>
    <row r="36443" spans="1:5">
      <c r="A36443" s="94"/>
      <c r="B36443" s="94"/>
      <c r="C36443" s="94"/>
      <c r="D36443" s="94"/>
      <c r="E36443" s="94"/>
    </row>
    <row r="36444" spans="1:5">
      <c r="A36444" s="94"/>
      <c r="B36444" s="94"/>
      <c r="C36444" s="94"/>
      <c r="D36444" s="94"/>
      <c r="E36444" s="94"/>
    </row>
    <row r="36445" spans="1:5">
      <c r="A36445" s="94"/>
      <c r="B36445" s="94"/>
      <c r="C36445" s="94"/>
      <c r="D36445" s="94"/>
      <c r="E36445" s="94"/>
    </row>
    <row r="36446" spans="1:5">
      <c r="A36446" s="94"/>
      <c r="B36446" s="94"/>
      <c r="C36446" s="94"/>
      <c r="D36446" s="94"/>
      <c r="E36446" s="94"/>
    </row>
    <row r="36447" spans="1:5">
      <c r="A36447" s="94"/>
      <c r="B36447" s="94"/>
      <c r="C36447" s="94"/>
      <c r="D36447" s="94"/>
      <c r="E36447" s="94"/>
    </row>
    <row r="36448" spans="1:5">
      <c r="A36448" s="94"/>
      <c r="B36448" s="94"/>
      <c r="C36448" s="94"/>
      <c r="D36448" s="94"/>
      <c r="E36448" s="94"/>
    </row>
    <row r="36449" spans="1:5">
      <c r="A36449" s="94"/>
      <c r="B36449" s="94"/>
      <c r="C36449" s="94"/>
      <c r="D36449" s="94"/>
      <c r="E36449" s="94"/>
    </row>
    <row r="36450" spans="1:5">
      <c r="A36450" s="94"/>
      <c r="B36450" s="94"/>
      <c r="C36450" s="94"/>
      <c r="D36450" s="94"/>
      <c r="E36450" s="94"/>
    </row>
    <row r="36451" spans="1:5">
      <c r="A36451" s="94"/>
      <c r="B36451" s="94"/>
      <c r="C36451" s="94"/>
      <c r="D36451" s="94"/>
      <c r="E36451" s="94"/>
    </row>
    <row r="36452" spans="1:5">
      <c r="A36452" s="94"/>
      <c r="B36452" s="94"/>
      <c r="C36452" s="94"/>
      <c r="D36452" s="94"/>
      <c r="E36452" s="94"/>
    </row>
    <row r="36453" spans="1:5">
      <c r="A36453" s="94"/>
      <c r="B36453" s="94"/>
      <c r="C36453" s="94"/>
      <c r="D36453" s="94"/>
      <c r="E36453" s="94"/>
    </row>
    <row r="36454" spans="1:5">
      <c r="A36454" s="94"/>
      <c r="B36454" s="94"/>
      <c r="C36454" s="94"/>
      <c r="D36454" s="94"/>
      <c r="E36454" s="94"/>
    </row>
    <row r="36455" spans="1:5">
      <c r="A36455" s="94"/>
      <c r="B36455" s="94"/>
      <c r="C36455" s="94"/>
      <c r="D36455" s="94"/>
      <c r="E36455" s="94"/>
    </row>
    <row r="36456" spans="1:5">
      <c r="A36456" s="94"/>
      <c r="B36456" s="94"/>
      <c r="C36456" s="94"/>
      <c r="D36456" s="94"/>
      <c r="E36456" s="94"/>
    </row>
    <row r="36457" spans="1:5">
      <c r="A36457" s="94"/>
      <c r="B36457" s="94"/>
      <c r="C36457" s="94"/>
      <c r="D36457" s="94"/>
      <c r="E36457" s="94"/>
    </row>
    <row r="36458" spans="1:5">
      <c r="A36458" s="94"/>
      <c r="B36458" s="94"/>
      <c r="C36458" s="94"/>
      <c r="D36458" s="94"/>
      <c r="E36458" s="94"/>
    </row>
    <row r="36459" spans="1:5">
      <c r="A36459" s="94"/>
      <c r="B36459" s="94"/>
      <c r="C36459" s="94"/>
      <c r="D36459" s="94"/>
      <c r="E36459" s="94"/>
    </row>
    <row r="36460" spans="1:5">
      <c r="A36460" s="94"/>
      <c r="B36460" s="94"/>
      <c r="C36460" s="94"/>
      <c r="D36460" s="94"/>
      <c r="E36460" s="94"/>
    </row>
    <row r="36461" spans="1:5">
      <c r="A36461" s="94"/>
      <c r="B36461" s="94"/>
      <c r="C36461" s="94"/>
      <c r="D36461" s="94"/>
      <c r="E36461" s="94"/>
    </row>
    <row r="36462" spans="1:5">
      <c r="A36462" s="94"/>
      <c r="B36462" s="94"/>
      <c r="C36462" s="94"/>
      <c r="D36462" s="94"/>
      <c r="E36462" s="94"/>
    </row>
    <row r="36463" spans="1:5">
      <c r="A36463" s="94"/>
      <c r="B36463" s="94"/>
      <c r="C36463" s="94"/>
      <c r="D36463" s="94"/>
      <c r="E36463" s="94"/>
    </row>
    <row r="36464" spans="1:5">
      <c r="A36464" s="94"/>
      <c r="B36464" s="94"/>
      <c r="C36464" s="94"/>
      <c r="D36464" s="94"/>
      <c r="E36464" s="94"/>
    </row>
    <row r="36465" spans="1:5">
      <c r="A36465" s="94"/>
      <c r="B36465" s="94"/>
      <c r="C36465" s="94"/>
      <c r="D36465" s="94"/>
      <c r="E36465" s="94"/>
    </row>
    <row r="36466" spans="1:5">
      <c r="A36466" s="94"/>
      <c r="B36466" s="94"/>
      <c r="C36466" s="94"/>
      <c r="D36466" s="94"/>
      <c r="E36466" s="94"/>
    </row>
    <row r="36467" spans="1:5">
      <c r="A36467" s="94"/>
      <c r="B36467" s="94"/>
      <c r="C36467" s="94"/>
      <c r="D36467" s="94"/>
      <c r="E36467" s="94"/>
    </row>
    <row r="36468" spans="1:5">
      <c r="A36468" s="94"/>
      <c r="B36468" s="94"/>
      <c r="C36468" s="94"/>
      <c r="D36468" s="94"/>
      <c r="E36468" s="94"/>
    </row>
    <row r="36469" spans="1:5">
      <c r="A36469" s="94"/>
      <c r="B36469" s="94"/>
      <c r="C36469" s="94"/>
      <c r="D36469" s="94"/>
      <c r="E36469" s="94"/>
    </row>
    <row r="36470" spans="1:5">
      <c r="A36470" s="94"/>
      <c r="B36470" s="94"/>
      <c r="C36470" s="94"/>
      <c r="D36470" s="94"/>
      <c r="E36470" s="94"/>
    </row>
    <row r="36471" spans="1:5">
      <c r="A36471" s="94"/>
      <c r="B36471" s="94"/>
      <c r="C36471" s="94"/>
      <c r="D36471" s="94"/>
      <c r="E36471" s="94"/>
    </row>
    <row r="36472" spans="1:5">
      <c r="A36472" s="94"/>
      <c r="B36472" s="94"/>
      <c r="C36472" s="94"/>
      <c r="D36472" s="94"/>
      <c r="E36472" s="94"/>
    </row>
    <row r="36473" spans="1:5">
      <c r="A36473" s="94"/>
      <c r="B36473" s="94"/>
      <c r="C36473" s="94"/>
      <c r="D36473" s="94"/>
      <c r="E36473" s="94"/>
    </row>
    <row r="36474" spans="1:5">
      <c r="A36474" s="94"/>
      <c r="B36474" s="94"/>
      <c r="C36474" s="94"/>
      <c r="D36474" s="94"/>
      <c r="E36474" s="94"/>
    </row>
    <row r="36475" spans="1:5">
      <c r="A36475" s="94"/>
      <c r="B36475" s="94"/>
      <c r="C36475" s="94"/>
      <c r="D36475" s="94"/>
      <c r="E36475" s="94"/>
    </row>
    <row r="36476" spans="1:5">
      <c r="A36476" s="94"/>
      <c r="B36476" s="94"/>
      <c r="C36476" s="94"/>
      <c r="D36476" s="94"/>
      <c r="E36476" s="94"/>
    </row>
    <row r="36477" spans="1:5">
      <c r="A36477" s="94"/>
      <c r="B36477" s="94"/>
      <c r="C36477" s="94"/>
      <c r="D36477" s="94"/>
      <c r="E36477" s="94"/>
    </row>
    <row r="36478" spans="1:5">
      <c r="A36478" s="94"/>
      <c r="B36478" s="94"/>
      <c r="C36478" s="94"/>
      <c r="D36478" s="94"/>
      <c r="E36478" s="94"/>
    </row>
    <row r="36479" spans="1:5">
      <c r="A36479" s="94"/>
      <c r="B36479" s="94"/>
      <c r="C36479" s="94"/>
      <c r="D36479" s="94"/>
      <c r="E36479" s="94"/>
    </row>
    <row r="36480" spans="1:5">
      <c r="A36480" s="94"/>
      <c r="B36480" s="94"/>
      <c r="C36480" s="94"/>
      <c r="D36480" s="94"/>
      <c r="E36480" s="94"/>
    </row>
    <row r="36481" spans="1:5">
      <c r="A36481" s="94"/>
      <c r="B36481" s="94"/>
      <c r="C36481" s="94"/>
      <c r="D36481" s="94"/>
      <c r="E36481" s="94"/>
    </row>
    <row r="36482" spans="1:5">
      <c r="A36482" s="94"/>
      <c r="B36482" s="94"/>
      <c r="C36482" s="94"/>
      <c r="D36482" s="94"/>
      <c r="E36482" s="94"/>
    </row>
    <row r="36483" spans="1:5">
      <c r="A36483" s="94"/>
      <c r="B36483" s="94"/>
      <c r="C36483" s="94"/>
      <c r="D36483" s="94"/>
      <c r="E36483" s="94"/>
    </row>
    <row r="36484" spans="1:5">
      <c r="A36484" s="94"/>
      <c r="B36484" s="94"/>
      <c r="C36484" s="94"/>
      <c r="D36484" s="94"/>
      <c r="E36484" s="94"/>
    </row>
    <row r="36485" spans="1:5">
      <c r="A36485" s="94"/>
      <c r="B36485" s="94"/>
      <c r="C36485" s="94"/>
      <c r="D36485" s="94"/>
      <c r="E36485" s="94"/>
    </row>
    <row r="36486" spans="1:5">
      <c r="A36486" s="94"/>
      <c r="B36486" s="94"/>
      <c r="C36486" s="94"/>
      <c r="D36486" s="94"/>
      <c r="E36486" s="94"/>
    </row>
    <row r="36487" spans="1:5">
      <c r="A36487" s="94"/>
      <c r="B36487" s="94"/>
      <c r="C36487" s="94"/>
      <c r="D36487" s="94"/>
      <c r="E36487" s="94"/>
    </row>
    <row r="36488" spans="1:5">
      <c r="A36488" s="94"/>
      <c r="B36488" s="94"/>
      <c r="C36488" s="94"/>
      <c r="D36488" s="94"/>
      <c r="E36488" s="94"/>
    </row>
    <row r="36489" spans="1:5">
      <c r="A36489" s="94"/>
      <c r="B36489" s="94"/>
      <c r="C36489" s="94"/>
      <c r="D36489" s="94"/>
      <c r="E36489" s="94"/>
    </row>
    <row r="36490" spans="1:5">
      <c r="A36490" s="94"/>
      <c r="B36490" s="94"/>
      <c r="C36490" s="94"/>
      <c r="D36490" s="94"/>
      <c r="E36490" s="94"/>
    </row>
    <row r="36491" spans="1:5">
      <c r="A36491" s="94"/>
      <c r="B36491" s="94"/>
      <c r="C36491" s="94"/>
      <c r="D36491" s="94"/>
      <c r="E36491" s="94"/>
    </row>
    <row r="36492" spans="1:5">
      <c r="A36492" s="94"/>
      <c r="B36492" s="94"/>
      <c r="C36492" s="94"/>
      <c r="D36492" s="94"/>
      <c r="E36492" s="94"/>
    </row>
    <row r="36493" spans="1:5">
      <c r="A36493" s="94"/>
      <c r="B36493" s="94"/>
      <c r="C36493" s="94"/>
      <c r="D36493" s="94"/>
      <c r="E36493" s="94"/>
    </row>
    <row r="36494" spans="1:5">
      <c r="A36494" s="94"/>
      <c r="B36494" s="94"/>
      <c r="C36494" s="94"/>
      <c r="D36494" s="94"/>
      <c r="E36494" s="94"/>
    </row>
    <row r="36495" spans="1:5">
      <c r="A36495" s="94"/>
      <c r="B36495" s="94"/>
      <c r="C36495" s="94"/>
      <c r="D36495" s="94"/>
      <c r="E36495" s="94"/>
    </row>
    <row r="36496" spans="1:5">
      <c r="A36496" s="94"/>
      <c r="B36496" s="94"/>
      <c r="C36496" s="94"/>
      <c r="D36496" s="94"/>
      <c r="E36496" s="94"/>
    </row>
    <row r="36497" spans="1:5">
      <c r="A36497" s="94"/>
      <c r="B36497" s="94"/>
      <c r="C36497" s="94"/>
      <c r="D36497" s="94"/>
      <c r="E36497" s="94"/>
    </row>
    <row r="36498" spans="1:5">
      <c r="A36498" s="94"/>
      <c r="B36498" s="94"/>
      <c r="C36498" s="94"/>
      <c r="D36498" s="94"/>
      <c r="E36498" s="94"/>
    </row>
    <row r="36499" spans="1:5">
      <c r="A36499" s="94"/>
      <c r="B36499" s="94"/>
      <c r="C36499" s="94"/>
      <c r="D36499" s="94"/>
      <c r="E36499" s="94"/>
    </row>
    <row r="36500" spans="1:5">
      <c r="A36500" s="94"/>
      <c r="B36500" s="94"/>
      <c r="C36500" s="94"/>
      <c r="D36500" s="94"/>
      <c r="E36500" s="94"/>
    </row>
    <row r="36501" spans="1:5">
      <c r="A36501" s="94"/>
      <c r="B36501" s="94"/>
      <c r="C36501" s="94"/>
      <c r="D36501" s="94"/>
      <c r="E36501" s="94"/>
    </row>
    <row r="36502" spans="1:5">
      <c r="A36502" s="94"/>
      <c r="B36502" s="94"/>
      <c r="C36502" s="94"/>
      <c r="D36502" s="94"/>
      <c r="E36502" s="94"/>
    </row>
    <row r="36503" spans="1:5">
      <c r="A36503" s="94"/>
      <c r="B36503" s="94"/>
      <c r="C36503" s="94"/>
      <c r="D36503" s="94"/>
      <c r="E36503" s="94"/>
    </row>
    <row r="36504" spans="1:5">
      <c r="A36504" s="94"/>
      <c r="B36504" s="94"/>
      <c r="C36504" s="94"/>
      <c r="D36504" s="94"/>
      <c r="E36504" s="94"/>
    </row>
    <row r="36505" spans="1:5">
      <c r="A36505" s="94"/>
      <c r="B36505" s="94"/>
      <c r="C36505" s="94"/>
      <c r="D36505" s="94"/>
      <c r="E36505" s="94"/>
    </row>
    <row r="36506" spans="1:5">
      <c r="A36506" s="94"/>
      <c r="B36506" s="94"/>
      <c r="C36506" s="94"/>
      <c r="D36506" s="94"/>
      <c r="E36506" s="94"/>
    </row>
    <row r="36507" spans="1:5">
      <c r="A36507" s="94"/>
      <c r="B36507" s="94"/>
      <c r="C36507" s="94"/>
      <c r="D36507" s="94"/>
      <c r="E36507" s="94"/>
    </row>
    <row r="36508" spans="1:5">
      <c r="A36508" s="94"/>
      <c r="B36508" s="94"/>
      <c r="C36508" s="94"/>
      <c r="D36508" s="94"/>
      <c r="E36508" s="94"/>
    </row>
    <row r="36509" spans="1:5">
      <c r="A36509" s="94"/>
      <c r="B36509" s="94"/>
      <c r="C36509" s="94"/>
      <c r="D36509" s="94"/>
      <c r="E36509" s="94"/>
    </row>
    <row r="36510" spans="1:5">
      <c r="A36510" s="94"/>
      <c r="B36510" s="94"/>
      <c r="C36510" s="94"/>
      <c r="D36510" s="94"/>
      <c r="E36510" s="94"/>
    </row>
    <row r="36511" spans="1:5">
      <c r="A36511" s="94"/>
      <c r="B36511" s="94"/>
      <c r="C36511" s="94"/>
      <c r="D36511" s="94"/>
      <c r="E36511" s="94"/>
    </row>
    <row r="36512" spans="1:5">
      <c r="A36512" s="94"/>
      <c r="B36512" s="94"/>
      <c r="C36512" s="94"/>
      <c r="D36512" s="94"/>
      <c r="E36512" s="94"/>
    </row>
    <row r="36513" spans="1:5">
      <c r="A36513" s="94"/>
      <c r="B36513" s="94"/>
      <c r="C36513" s="94"/>
      <c r="D36513" s="94"/>
      <c r="E36513" s="94"/>
    </row>
    <row r="36514" spans="1:5">
      <c r="A36514" s="94"/>
      <c r="B36514" s="94"/>
      <c r="C36514" s="94"/>
      <c r="D36514" s="94"/>
      <c r="E36514" s="94"/>
    </row>
    <row r="36515" spans="1:5">
      <c r="A36515" s="94"/>
      <c r="B36515" s="94"/>
      <c r="C36515" s="94"/>
      <c r="D36515" s="94"/>
      <c r="E36515" s="94"/>
    </row>
    <row r="36516" spans="1:5">
      <c r="A36516" s="94"/>
      <c r="B36516" s="94"/>
      <c r="C36516" s="94"/>
      <c r="D36516" s="94"/>
      <c r="E36516" s="94"/>
    </row>
    <row r="36517" spans="1:5">
      <c r="A36517" s="94"/>
      <c r="B36517" s="94"/>
      <c r="C36517" s="94"/>
      <c r="D36517" s="94"/>
      <c r="E36517" s="94"/>
    </row>
    <row r="36518" spans="1:5">
      <c r="A36518" s="94"/>
      <c r="B36518" s="94"/>
      <c r="C36518" s="94"/>
      <c r="D36518" s="94"/>
      <c r="E36518" s="94"/>
    </row>
    <row r="36519" spans="1:5">
      <c r="A36519" s="94"/>
      <c r="B36519" s="94"/>
      <c r="C36519" s="94"/>
      <c r="D36519" s="94"/>
      <c r="E36519" s="94"/>
    </row>
    <row r="36520" spans="1:5">
      <c r="A36520" s="94"/>
      <c r="B36520" s="94"/>
      <c r="C36520" s="94"/>
      <c r="D36520" s="94"/>
      <c r="E36520" s="94"/>
    </row>
    <row r="36521" spans="1:5">
      <c r="A36521" s="94"/>
      <c r="B36521" s="94"/>
      <c r="C36521" s="94"/>
      <c r="D36521" s="94"/>
      <c r="E36521" s="94"/>
    </row>
    <row r="36522" spans="1:5">
      <c r="A36522" s="94"/>
      <c r="B36522" s="94"/>
      <c r="C36522" s="94"/>
      <c r="D36522" s="94"/>
      <c r="E36522" s="94"/>
    </row>
    <row r="36523" spans="1:5">
      <c r="A36523" s="94"/>
      <c r="B36523" s="94"/>
      <c r="C36523" s="94"/>
      <c r="D36523" s="94"/>
      <c r="E36523" s="94"/>
    </row>
    <row r="36524" spans="1:5">
      <c r="A36524" s="94"/>
      <c r="B36524" s="94"/>
      <c r="C36524" s="94"/>
      <c r="D36524" s="94"/>
      <c r="E36524" s="94"/>
    </row>
    <row r="36525" spans="1:5">
      <c r="A36525" s="94"/>
      <c r="B36525" s="94"/>
      <c r="C36525" s="94"/>
      <c r="D36525" s="94"/>
      <c r="E36525" s="94"/>
    </row>
    <row r="36526" spans="1:5">
      <c r="A36526" s="94"/>
      <c r="B36526" s="94"/>
      <c r="C36526" s="94"/>
      <c r="D36526" s="94"/>
      <c r="E36526" s="94"/>
    </row>
    <row r="36527" spans="1:5">
      <c r="A36527" s="94"/>
      <c r="B36527" s="94"/>
      <c r="C36527" s="94"/>
      <c r="D36527" s="94"/>
      <c r="E36527" s="94"/>
    </row>
    <row r="36528" spans="1:5">
      <c r="A36528" s="94"/>
      <c r="B36528" s="94"/>
      <c r="C36528" s="94"/>
      <c r="D36528" s="94"/>
      <c r="E36528" s="94"/>
    </row>
    <row r="36529" spans="1:5">
      <c r="A36529" s="94"/>
      <c r="B36529" s="94"/>
      <c r="C36529" s="94"/>
      <c r="D36529" s="94"/>
      <c r="E36529" s="94"/>
    </row>
    <row r="36530" spans="1:5">
      <c r="A36530" s="94"/>
      <c r="B36530" s="94"/>
      <c r="C36530" s="94"/>
      <c r="D36530" s="94"/>
      <c r="E36530" s="94"/>
    </row>
    <row r="36531" spans="1:5">
      <c r="A36531" s="94"/>
      <c r="B36531" s="94"/>
      <c r="C36531" s="94"/>
      <c r="D36531" s="94"/>
      <c r="E36531" s="94"/>
    </row>
    <row r="36532" spans="1:5">
      <c r="A36532" s="94"/>
      <c r="B36532" s="94"/>
      <c r="C36532" s="94"/>
      <c r="D36532" s="94"/>
      <c r="E36532" s="94"/>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rgb="FFFFC000"/>
  </sheetPr>
  <dimension ref="A1:C37007"/>
  <sheetViews>
    <sheetView zoomScaleNormal="100" workbookViewId="0">
      <selection activeCell="H170" sqref="H170"/>
    </sheetView>
  </sheetViews>
  <sheetFormatPr baseColWidth="10" defaultColWidth="10.90625" defaultRowHeight="12.5"/>
  <cols>
    <col min="1" max="16384" width="10.90625" style="66"/>
  </cols>
  <sheetData>
    <row r="1" spans="1:3" s="63" customFormat="1" ht="13">
      <c r="A1" s="62" t="s">
        <v>352</v>
      </c>
    </row>
    <row r="2" spans="1:3">
      <c r="A2" s="94"/>
      <c r="B2" s="106"/>
      <c r="C2" s="107"/>
    </row>
    <row r="3" spans="1:3">
      <c r="A3" s="94"/>
      <c r="B3" s="106"/>
      <c r="C3" s="107"/>
    </row>
    <row r="4" spans="1:3">
      <c r="A4" s="94"/>
      <c r="B4" s="106"/>
      <c r="C4" s="107"/>
    </row>
    <row r="5" spans="1:3">
      <c r="A5" s="94"/>
      <c r="B5" s="106"/>
      <c r="C5" s="107"/>
    </row>
    <row r="6" spans="1:3">
      <c r="A6" s="94"/>
      <c r="B6" s="106"/>
      <c r="C6" s="107"/>
    </row>
    <row r="7" spans="1:3">
      <c r="A7" s="94"/>
      <c r="B7" s="106"/>
      <c r="C7" s="107"/>
    </row>
    <row r="8" spans="1:3">
      <c r="A8" s="94"/>
      <c r="B8" s="106"/>
      <c r="C8" s="107"/>
    </row>
    <row r="9" spans="1:3">
      <c r="A9" s="94"/>
      <c r="B9" s="106"/>
      <c r="C9" s="107"/>
    </row>
    <row r="10" spans="1:3">
      <c r="A10" s="94"/>
      <c r="B10" s="106"/>
      <c r="C10" s="107"/>
    </row>
    <row r="11" spans="1:3">
      <c r="A11" s="94"/>
      <c r="B11" s="106"/>
      <c r="C11" s="107"/>
    </row>
    <row r="12" spans="1:3">
      <c r="A12" s="94"/>
      <c r="B12" s="106"/>
      <c r="C12" s="107"/>
    </row>
    <row r="13" spans="1:3">
      <c r="A13" s="94"/>
      <c r="B13" s="106"/>
      <c r="C13" s="107"/>
    </row>
    <row r="14" spans="1:3">
      <c r="A14" s="94"/>
      <c r="B14" s="106"/>
      <c r="C14" s="107"/>
    </row>
    <row r="15" spans="1:3">
      <c r="A15" s="94"/>
      <c r="B15" s="106"/>
      <c r="C15" s="107"/>
    </row>
    <row r="16" spans="1:3">
      <c r="A16" s="94"/>
      <c r="B16" s="106"/>
      <c r="C16" s="107"/>
    </row>
    <row r="17" spans="1:3">
      <c r="A17" s="94"/>
      <c r="B17" s="106"/>
      <c r="C17" s="107"/>
    </row>
    <row r="18" spans="1:3">
      <c r="A18" s="94"/>
      <c r="B18" s="106"/>
      <c r="C18" s="107"/>
    </row>
    <row r="19" spans="1:3">
      <c r="A19" s="94"/>
      <c r="B19" s="106"/>
      <c r="C19" s="107"/>
    </row>
    <row r="20" spans="1:3">
      <c r="A20" s="94"/>
      <c r="B20" s="106"/>
      <c r="C20" s="107"/>
    </row>
    <row r="21" spans="1:3">
      <c r="A21" s="94"/>
      <c r="B21" s="106"/>
      <c r="C21" s="107"/>
    </row>
    <row r="22" spans="1:3">
      <c r="A22" s="94"/>
      <c r="B22" s="106"/>
      <c r="C22" s="107"/>
    </row>
    <row r="23" spans="1:3">
      <c r="A23" s="94"/>
      <c r="B23" s="106"/>
      <c r="C23" s="107"/>
    </row>
    <row r="24" spans="1:3">
      <c r="A24" s="94"/>
      <c r="B24" s="106"/>
      <c r="C24" s="107"/>
    </row>
    <row r="25" spans="1:3">
      <c r="A25" s="94"/>
      <c r="B25" s="106"/>
      <c r="C25" s="107"/>
    </row>
    <row r="26" spans="1:3">
      <c r="A26" s="94"/>
      <c r="B26" s="106"/>
      <c r="C26" s="107"/>
    </row>
    <row r="27" spans="1:3">
      <c r="A27" s="94"/>
      <c r="B27" s="106"/>
      <c r="C27" s="107"/>
    </row>
    <row r="28" spans="1:3">
      <c r="A28" s="94"/>
      <c r="B28" s="106"/>
      <c r="C28" s="107"/>
    </row>
    <row r="29" spans="1:3">
      <c r="A29" s="94"/>
      <c r="B29" s="106"/>
      <c r="C29" s="107"/>
    </row>
    <row r="30" spans="1:3">
      <c r="A30" s="94"/>
      <c r="B30" s="106"/>
      <c r="C30" s="107"/>
    </row>
    <row r="31" spans="1:3">
      <c r="A31" s="94"/>
      <c r="B31" s="106"/>
      <c r="C31" s="107"/>
    </row>
    <row r="32" spans="1:3">
      <c r="A32" s="94"/>
      <c r="B32" s="106"/>
      <c r="C32" s="107"/>
    </row>
    <row r="33" spans="1:3">
      <c r="A33" s="94"/>
      <c r="B33" s="106"/>
      <c r="C33" s="107"/>
    </row>
    <row r="34" spans="1:3">
      <c r="A34" s="94"/>
      <c r="B34" s="106"/>
      <c r="C34" s="107"/>
    </row>
    <row r="35" spans="1:3">
      <c r="A35" s="94"/>
      <c r="B35" s="106"/>
      <c r="C35" s="107"/>
    </row>
    <row r="36" spans="1:3">
      <c r="A36" s="94"/>
      <c r="B36" s="106"/>
      <c r="C36" s="107"/>
    </row>
    <row r="37" spans="1:3">
      <c r="A37" s="94"/>
      <c r="B37" s="106"/>
      <c r="C37" s="107"/>
    </row>
    <row r="38" spans="1:3">
      <c r="A38" s="94"/>
      <c r="B38" s="106"/>
      <c r="C38" s="107"/>
    </row>
    <row r="39" spans="1:3">
      <c r="A39" s="94"/>
      <c r="B39" s="106"/>
      <c r="C39" s="107"/>
    </row>
    <row r="40" spans="1:3">
      <c r="A40" s="94"/>
      <c r="B40" s="106"/>
      <c r="C40" s="107"/>
    </row>
    <row r="41" spans="1:3">
      <c r="A41" s="94"/>
      <c r="B41" s="106"/>
      <c r="C41" s="107"/>
    </row>
    <row r="42" spans="1:3">
      <c r="A42" s="94"/>
      <c r="B42" s="106"/>
      <c r="C42" s="107"/>
    </row>
    <row r="43" spans="1:3">
      <c r="A43" s="94"/>
      <c r="B43" s="106"/>
      <c r="C43" s="107"/>
    </row>
    <row r="44" spans="1:3">
      <c r="A44" s="94"/>
      <c r="B44" s="106"/>
      <c r="C44" s="107"/>
    </row>
    <row r="45" spans="1:3">
      <c r="A45" s="94"/>
      <c r="B45" s="106"/>
      <c r="C45" s="107"/>
    </row>
    <row r="46" spans="1:3">
      <c r="A46" s="94"/>
      <c r="B46" s="106"/>
      <c r="C46" s="107"/>
    </row>
    <row r="47" spans="1:3">
      <c r="A47" s="94"/>
      <c r="B47" s="106"/>
      <c r="C47" s="107"/>
    </row>
    <row r="48" spans="1:3">
      <c r="A48" s="94"/>
      <c r="B48" s="106"/>
      <c r="C48" s="107"/>
    </row>
    <row r="49" spans="1:3">
      <c r="A49" s="94"/>
      <c r="B49" s="106"/>
      <c r="C49" s="107"/>
    </row>
    <row r="50" spans="1:3">
      <c r="A50" s="94"/>
      <c r="B50" s="106"/>
      <c r="C50" s="107"/>
    </row>
    <row r="51" spans="1:3">
      <c r="A51" s="94"/>
      <c r="B51" s="106"/>
      <c r="C51" s="107"/>
    </row>
    <row r="52" spans="1:3">
      <c r="A52" s="94"/>
      <c r="B52" s="106"/>
      <c r="C52" s="107"/>
    </row>
    <row r="53" spans="1:3">
      <c r="A53" s="94"/>
      <c r="B53" s="106"/>
      <c r="C53" s="107"/>
    </row>
    <row r="54" spans="1:3">
      <c r="A54" s="94"/>
      <c r="B54" s="106"/>
      <c r="C54" s="107"/>
    </row>
    <row r="55" spans="1:3">
      <c r="A55" s="94"/>
      <c r="B55" s="106"/>
      <c r="C55" s="107"/>
    </row>
    <row r="56" spans="1:3">
      <c r="A56" s="94"/>
      <c r="B56" s="106"/>
      <c r="C56" s="107"/>
    </row>
    <row r="57" spans="1:3">
      <c r="A57" s="94"/>
      <c r="B57" s="106"/>
      <c r="C57" s="107"/>
    </row>
    <row r="58" spans="1:3">
      <c r="A58" s="94"/>
      <c r="B58" s="106"/>
      <c r="C58" s="107"/>
    </row>
    <row r="59" spans="1:3">
      <c r="A59" s="94"/>
      <c r="B59" s="106"/>
      <c r="C59" s="107"/>
    </row>
    <row r="60" spans="1:3">
      <c r="A60" s="94"/>
      <c r="B60" s="106"/>
      <c r="C60" s="107"/>
    </row>
    <row r="61" spans="1:3">
      <c r="A61" s="94"/>
      <c r="B61" s="106"/>
      <c r="C61" s="107"/>
    </row>
    <row r="62" spans="1:3">
      <c r="A62" s="94"/>
      <c r="B62" s="106"/>
      <c r="C62" s="107"/>
    </row>
    <row r="63" spans="1:3">
      <c r="A63" s="94"/>
      <c r="B63" s="106"/>
      <c r="C63" s="107"/>
    </row>
    <row r="64" spans="1:3">
      <c r="A64" s="94"/>
      <c r="B64" s="106"/>
      <c r="C64" s="107"/>
    </row>
    <row r="65" spans="1:3">
      <c r="A65" s="94"/>
      <c r="B65" s="106"/>
      <c r="C65" s="107"/>
    </row>
    <row r="66" spans="1:3">
      <c r="A66" s="94"/>
      <c r="B66" s="106"/>
      <c r="C66" s="107"/>
    </row>
    <row r="67" spans="1:3">
      <c r="A67" s="94"/>
      <c r="B67" s="106"/>
      <c r="C67" s="107"/>
    </row>
    <row r="68" spans="1:3">
      <c r="A68" s="94"/>
      <c r="B68" s="106"/>
      <c r="C68" s="107"/>
    </row>
    <row r="69" spans="1:3">
      <c r="A69" s="94"/>
      <c r="B69" s="106"/>
      <c r="C69" s="107"/>
    </row>
    <row r="70" spans="1:3">
      <c r="A70" s="94"/>
      <c r="B70" s="106"/>
      <c r="C70" s="107"/>
    </row>
    <row r="71" spans="1:3">
      <c r="A71" s="94"/>
      <c r="B71" s="106"/>
      <c r="C71" s="107"/>
    </row>
    <row r="72" spans="1:3">
      <c r="A72" s="94"/>
      <c r="B72" s="106"/>
      <c r="C72" s="107"/>
    </row>
    <row r="73" spans="1:3">
      <c r="A73" s="94"/>
      <c r="B73" s="106"/>
      <c r="C73" s="107"/>
    </row>
    <row r="74" spans="1:3">
      <c r="A74" s="94"/>
      <c r="B74" s="106"/>
      <c r="C74" s="107"/>
    </row>
    <row r="75" spans="1:3">
      <c r="A75" s="94"/>
      <c r="B75" s="106"/>
      <c r="C75" s="107"/>
    </row>
    <row r="76" spans="1:3">
      <c r="A76" s="94"/>
      <c r="B76" s="106"/>
      <c r="C76" s="107"/>
    </row>
    <row r="77" spans="1:3">
      <c r="A77" s="94"/>
      <c r="B77" s="106"/>
      <c r="C77" s="107"/>
    </row>
    <row r="78" spans="1:3">
      <c r="A78" s="94"/>
      <c r="B78" s="106"/>
      <c r="C78" s="107"/>
    </row>
    <row r="79" spans="1:3">
      <c r="A79" s="94"/>
      <c r="B79" s="106"/>
      <c r="C79" s="107"/>
    </row>
    <row r="80" spans="1:3">
      <c r="A80" s="94"/>
      <c r="B80" s="106"/>
      <c r="C80" s="107"/>
    </row>
    <row r="81" spans="1:3">
      <c r="A81" s="94"/>
      <c r="B81" s="106"/>
      <c r="C81" s="107"/>
    </row>
    <row r="82" spans="1:3">
      <c r="A82" s="94"/>
      <c r="B82" s="106"/>
      <c r="C82" s="107"/>
    </row>
    <row r="83" spans="1:3">
      <c r="A83" s="94"/>
      <c r="B83" s="106"/>
      <c r="C83" s="107"/>
    </row>
    <row r="84" spans="1:3">
      <c r="A84" s="94"/>
      <c r="B84" s="106"/>
      <c r="C84" s="107"/>
    </row>
    <row r="85" spans="1:3">
      <c r="A85" s="94"/>
      <c r="B85" s="106"/>
      <c r="C85" s="107"/>
    </row>
    <row r="86" spans="1:3">
      <c r="A86" s="94"/>
      <c r="B86" s="106"/>
      <c r="C86" s="107"/>
    </row>
    <row r="87" spans="1:3">
      <c r="A87" s="94"/>
      <c r="B87" s="106"/>
      <c r="C87" s="107"/>
    </row>
    <row r="88" spans="1:3">
      <c r="A88" s="94"/>
      <c r="B88" s="106"/>
      <c r="C88" s="107"/>
    </row>
    <row r="89" spans="1:3">
      <c r="A89" s="94"/>
      <c r="B89" s="106"/>
      <c r="C89" s="107"/>
    </row>
    <row r="90" spans="1:3">
      <c r="A90" s="94"/>
      <c r="B90" s="106"/>
      <c r="C90" s="107"/>
    </row>
    <row r="91" spans="1:3">
      <c r="A91" s="94"/>
      <c r="B91" s="106"/>
      <c r="C91" s="107"/>
    </row>
    <row r="92" spans="1:3">
      <c r="A92" s="94"/>
      <c r="B92" s="106"/>
      <c r="C92" s="107"/>
    </row>
    <row r="93" spans="1:3">
      <c r="A93" s="94"/>
      <c r="B93" s="106"/>
      <c r="C93" s="107"/>
    </row>
    <row r="94" spans="1:3">
      <c r="A94" s="94"/>
      <c r="B94" s="106"/>
      <c r="C94" s="107"/>
    </row>
    <row r="95" spans="1:3">
      <c r="A95" s="94"/>
      <c r="B95" s="106"/>
      <c r="C95" s="107"/>
    </row>
    <row r="96" spans="1:3">
      <c r="A96" s="94"/>
      <c r="B96" s="106"/>
      <c r="C96" s="107"/>
    </row>
    <row r="97" spans="1:3">
      <c r="A97" s="94"/>
      <c r="B97" s="106"/>
      <c r="C97" s="107"/>
    </row>
    <row r="98" spans="1:3">
      <c r="A98" s="94"/>
      <c r="B98" s="106"/>
      <c r="C98" s="107"/>
    </row>
    <row r="99" spans="1:3">
      <c r="A99" s="94"/>
      <c r="B99" s="106"/>
      <c r="C99" s="107"/>
    </row>
    <row r="100" spans="1:3">
      <c r="A100" s="94"/>
      <c r="B100" s="106"/>
      <c r="C100" s="107"/>
    </row>
    <row r="101" spans="1:3">
      <c r="A101" s="94"/>
      <c r="B101" s="106"/>
      <c r="C101" s="107"/>
    </row>
    <row r="102" spans="1:3">
      <c r="A102" s="94"/>
      <c r="B102" s="106"/>
      <c r="C102" s="107"/>
    </row>
    <row r="103" spans="1:3">
      <c r="A103" s="94"/>
      <c r="B103" s="106"/>
      <c r="C103" s="107"/>
    </row>
    <row r="104" spans="1:3">
      <c r="A104" s="94"/>
      <c r="B104" s="106"/>
      <c r="C104" s="107"/>
    </row>
    <row r="105" spans="1:3">
      <c r="A105" s="94"/>
      <c r="B105" s="106"/>
      <c r="C105" s="107"/>
    </row>
    <row r="106" spans="1:3">
      <c r="A106" s="94"/>
      <c r="B106" s="106"/>
      <c r="C106" s="107"/>
    </row>
    <row r="107" spans="1:3">
      <c r="A107" s="94"/>
      <c r="B107" s="106"/>
      <c r="C107" s="107"/>
    </row>
    <row r="108" spans="1:3">
      <c r="A108" s="94"/>
      <c r="B108" s="106"/>
      <c r="C108" s="107"/>
    </row>
    <row r="109" spans="1:3">
      <c r="A109" s="94"/>
      <c r="B109" s="106"/>
      <c r="C109" s="107"/>
    </row>
    <row r="110" spans="1:3">
      <c r="A110" s="94"/>
      <c r="B110" s="106"/>
      <c r="C110" s="107"/>
    </row>
    <row r="111" spans="1:3">
      <c r="A111" s="94"/>
      <c r="B111" s="106"/>
      <c r="C111" s="107"/>
    </row>
    <row r="112" spans="1:3">
      <c r="A112" s="94"/>
      <c r="B112" s="106"/>
      <c r="C112" s="107"/>
    </row>
    <row r="113" spans="1:3">
      <c r="A113" s="94"/>
      <c r="B113" s="106"/>
      <c r="C113" s="107"/>
    </row>
    <row r="114" spans="1:3">
      <c r="A114" s="94"/>
      <c r="B114" s="106"/>
      <c r="C114" s="107"/>
    </row>
    <row r="115" spans="1:3">
      <c r="A115" s="94"/>
      <c r="B115" s="106"/>
      <c r="C115" s="107"/>
    </row>
    <row r="116" spans="1:3">
      <c r="A116" s="94"/>
      <c r="B116" s="106"/>
      <c r="C116" s="107"/>
    </row>
    <row r="117" spans="1:3">
      <c r="A117" s="94"/>
      <c r="B117" s="106"/>
      <c r="C117" s="107"/>
    </row>
    <row r="118" spans="1:3">
      <c r="A118" s="94"/>
      <c r="B118" s="106"/>
      <c r="C118" s="107"/>
    </row>
    <row r="119" spans="1:3">
      <c r="A119" s="94"/>
      <c r="B119" s="106"/>
      <c r="C119" s="107"/>
    </row>
    <row r="120" spans="1:3">
      <c r="A120" s="94"/>
      <c r="B120" s="106"/>
      <c r="C120" s="107"/>
    </row>
    <row r="121" spans="1:3">
      <c r="A121" s="94"/>
      <c r="B121" s="106"/>
      <c r="C121" s="107"/>
    </row>
    <row r="122" spans="1:3">
      <c r="A122" s="94"/>
      <c r="B122" s="106"/>
      <c r="C122" s="107"/>
    </row>
    <row r="123" spans="1:3">
      <c r="A123" s="94"/>
      <c r="B123" s="106"/>
      <c r="C123" s="107"/>
    </row>
    <row r="124" spans="1:3">
      <c r="A124" s="94"/>
      <c r="B124" s="106"/>
      <c r="C124" s="107"/>
    </row>
    <row r="125" spans="1:3">
      <c r="A125" s="94"/>
      <c r="B125" s="106"/>
      <c r="C125" s="107"/>
    </row>
    <row r="126" spans="1:3">
      <c r="A126" s="94"/>
      <c r="B126" s="106"/>
      <c r="C126" s="107"/>
    </row>
    <row r="127" spans="1:3">
      <c r="A127" s="94"/>
      <c r="B127" s="106"/>
      <c r="C127" s="107"/>
    </row>
    <row r="128" spans="1:3">
      <c r="A128" s="94"/>
      <c r="B128" s="106"/>
      <c r="C128" s="107"/>
    </row>
    <row r="129" spans="1:3">
      <c r="A129" s="94"/>
      <c r="B129" s="106"/>
      <c r="C129" s="107"/>
    </row>
    <row r="130" spans="1:3">
      <c r="A130" s="94"/>
      <c r="B130" s="106"/>
      <c r="C130" s="107"/>
    </row>
    <row r="131" spans="1:3">
      <c r="A131" s="94"/>
      <c r="B131" s="106"/>
      <c r="C131" s="107"/>
    </row>
    <row r="132" spans="1:3">
      <c r="A132" s="94"/>
      <c r="B132" s="106"/>
      <c r="C132" s="107"/>
    </row>
    <row r="133" spans="1:3">
      <c r="A133" s="94"/>
      <c r="B133" s="106"/>
      <c r="C133" s="107"/>
    </row>
    <row r="134" spans="1:3">
      <c r="A134" s="94"/>
      <c r="B134" s="106"/>
      <c r="C134" s="107"/>
    </row>
    <row r="135" spans="1:3">
      <c r="A135" s="94"/>
      <c r="B135" s="106"/>
      <c r="C135" s="107"/>
    </row>
    <row r="136" spans="1:3">
      <c r="A136" s="94"/>
      <c r="B136" s="106"/>
      <c r="C136" s="107"/>
    </row>
    <row r="137" spans="1:3">
      <c r="A137" s="94"/>
      <c r="B137" s="106"/>
      <c r="C137" s="107"/>
    </row>
    <row r="138" spans="1:3">
      <c r="A138" s="94"/>
      <c r="B138" s="106"/>
      <c r="C138" s="107"/>
    </row>
    <row r="139" spans="1:3">
      <c r="A139" s="94"/>
      <c r="B139" s="106"/>
      <c r="C139" s="107"/>
    </row>
    <row r="140" spans="1:3">
      <c r="A140" s="94"/>
      <c r="B140" s="106"/>
      <c r="C140" s="107"/>
    </row>
    <row r="141" spans="1:3">
      <c r="A141" s="94"/>
      <c r="B141" s="106"/>
      <c r="C141" s="107"/>
    </row>
    <row r="142" spans="1:3">
      <c r="A142" s="94"/>
      <c r="B142" s="106"/>
      <c r="C142" s="107"/>
    </row>
    <row r="143" spans="1:3">
      <c r="A143" s="94"/>
      <c r="B143" s="106"/>
      <c r="C143" s="107"/>
    </row>
    <row r="144" spans="1:3">
      <c r="A144" s="94"/>
      <c r="B144" s="106"/>
      <c r="C144" s="107"/>
    </row>
    <row r="145" spans="1:3">
      <c r="A145" s="94"/>
      <c r="B145" s="106"/>
      <c r="C145" s="107"/>
    </row>
    <row r="146" spans="1:3">
      <c r="A146" s="94"/>
      <c r="B146" s="106"/>
      <c r="C146" s="107"/>
    </row>
    <row r="147" spans="1:3">
      <c r="A147" s="94"/>
      <c r="B147" s="106"/>
      <c r="C147" s="107"/>
    </row>
    <row r="148" spans="1:3">
      <c r="A148" s="94"/>
      <c r="B148" s="106"/>
      <c r="C148" s="107"/>
    </row>
    <row r="149" spans="1:3">
      <c r="A149" s="94"/>
      <c r="B149" s="106"/>
      <c r="C149" s="107"/>
    </row>
    <row r="150" spans="1:3">
      <c r="A150" s="94"/>
      <c r="B150" s="106"/>
      <c r="C150" s="107"/>
    </row>
    <row r="151" spans="1:3">
      <c r="A151" s="94"/>
      <c r="B151" s="106"/>
      <c r="C151" s="107"/>
    </row>
    <row r="152" spans="1:3">
      <c r="A152" s="94"/>
      <c r="B152" s="106"/>
      <c r="C152" s="107"/>
    </row>
    <row r="153" spans="1:3">
      <c r="A153" s="94"/>
      <c r="B153" s="106"/>
      <c r="C153" s="107"/>
    </row>
    <row r="154" spans="1:3">
      <c r="A154" s="94"/>
      <c r="B154" s="106"/>
      <c r="C154" s="107"/>
    </row>
    <row r="155" spans="1:3">
      <c r="A155" s="94"/>
      <c r="B155" s="106"/>
      <c r="C155" s="107"/>
    </row>
    <row r="156" spans="1:3">
      <c r="A156" s="94"/>
      <c r="B156" s="106"/>
      <c r="C156" s="107"/>
    </row>
    <row r="157" spans="1:3">
      <c r="A157" s="94"/>
      <c r="B157" s="106"/>
      <c r="C157" s="107"/>
    </row>
    <row r="158" spans="1:3">
      <c r="A158" s="94"/>
      <c r="B158" s="106"/>
      <c r="C158" s="107"/>
    </row>
    <row r="159" spans="1:3">
      <c r="A159" s="94"/>
      <c r="B159" s="106"/>
      <c r="C159" s="107"/>
    </row>
    <row r="160" spans="1:3">
      <c r="A160" s="94"/>
      <c r="B160" s="106"/>
      <c r="C160" s="107"/>
    </row>
    <row r="161" spans="1:3">
      <c r="A161" s="94"/>
      <c r="B161" s="106"/>
      <c r="C161" s="107"/>
    </row>
    <row r="162" spans="1:3">
      <c r="A162" s="94"/>
      <c r="B162" s="106"/>
      <c r="C162" s="107"/>
    </row>
    <row r="163" spans="1:3">
      <c r="A163" s="94"/>
      <c r="B163" s="106"/>
      <c r="C163" s="107"/>
    </row>
    <row r="164" spans="1:3">
      <c r="A164" s="94"/>
      <c r="B164" s="106"/>
      <c r="C164" s="107"/>
    </row>
    <row r="165" spans="1:3">
      <c r="A165" s="94"/>
      <c r="B165" s="106"/>
      <c r="C165" s="107"/>
    </row>
    <row r="166" spans="1:3">
      <c r="A166" s="94"/>
      <c r="B166" s="106"/>
      <c r="C166" s="107"/>
    </row>
    <row r="167" spans="1:3">
      <c r="A167" s="94"/>
      <c r="B167" s="106"/>
      <c r="C167" s="107"/>
    </row>
    <row r="168" spans="1:3">
      <c r="A168" s="94"/>
      <c r="B168" s="106"/>
      <c r="C168" s="107"/>
    </row>
    <row r="169" spans="1:3">
      <c r="A169" s="94"/>
      <c r="B169" s="106"/>
      <c r="C169" s="107"/>
    </row>
    <row r="170" spans="1:3">
      <c r="A170" s="94"/>
      <c r="B170" s="106"/>
      <c r="C170" s="107"/>
    </row>
    <row r="171" spans="1:3">
      <c r="A171" s="94"/>
      <c r="B171" s="106"/>
      <c r="C171" s="107"/>
    </row>
    <row r="172" spans="1:3">
      <c r="A172" s="94"/>
      <c r="B172" s="106"/>
      <c r="C172" s="107"/>
    </row>
    <row r="173" spans="1:3">
      <c r="A173" s="94"/>
      <c r="B173" s="106"/>
      <c r="C173" s="107"/>
    </row>
    <row r="174" spans="1:3">
      <c r="A174" s="94"/>
      <c r="B174" s="106"/>
      <c r="C174" s="107"/>
    </row>
    <row r="175" spans="1:3">
      <c r="A175" s="94"/>
      <c r="B175" s="106"/>
      <c r="C175" s="107"/>
    </row>
    <row r="176" spans="1:3">
      <c r="A176" s="94"/>
      <c r="B176" s="106"/>
      <c r="C176" s="107"/>
    </row>
    <row r="177" spans="1:3">
      <c r="A177" s="94"/>
      <c r="B177" s="106"/>
      <c r="C177" s="107"/>
    </row>
    <row r="178" spans="1:3">
      <c r="A178" s="94"/>
      <c r="B178" s="106"/>
      <c r="C178" s="107"/>
    </row>
    <row r="179" spans="1:3">
      <c r="A179" s="94"/>
      <c r="B179" s="106"/>
      <c r="C179" s="107"/>
    </row>
    <row r="180" spans="1:3">
      <c r="A180" s="94"/>
      <c r="B180" s="106"/>
      <c r="C180" s="107"/>
    </row>
    <row r="181" spans="1:3">
      <c r="A181" s="94"/>
      <c r="B181" s="106"/>
      <c r="C181" s="107"/>
    </row>
    <row r="182" spans="1:3">
      <c r="A182" s="94"/>
      <c r="B182" s="106"/>
      <c r="C182" s="107"/>
    </row>
    <row r="183" spans="1:3">
      <c r="A183" s="94"/>
      <c r="B183" s="106"/>
      <c r="C183" s="107"/>
    </row>
    <row r="184" spans="1:3">
      <c r="A184" s="94"/>
      <c r="B184" s="106"/>
      <c r="C184" s="107"/>
    </row>
    <row r="185" spans="1:3">
      <c r="A185" s="94"/>
      <c r="B185" s="106"/>
      <c r="C185" s="107"/>
    </row>
    <row r="186" spans="1:3">
      <c r="A186" s="94"/>
      <c r="B186" s="106"/>
      <c r="C186" s="107"/>
    </row>
    <row r="187" spans="1:3">
      <c r="A187" s="94"/>
      <c r="B187" s="106"/>
      <c r="C187" s="107"/>
    </row>
    <row r="188" spans="1:3">
      <c r="A188" s="94"/>
      <c r="B188" s="106"/>
      <c r="C188" s="107"/>
    </row>
    <row r="189" spans="1:3">
      <c r="A189" s="94"/>
      <c r="B189" s="106"/>
      <c r="C189" s="107"/>
    </row>
    <row r="190" spans="1:3">
      <c r="A190" s="94"/>
      <c r="B190" s="106"/>
      <c r="C190" s="107"/>
    </row>
    <row r="191" spans="1:3">
      <c r="A191" s="94"/>
      <c r="B191" s="106"/>
      <c r="C191" s="107"/>
    </row>
    <row r="192" spans="1:3">
      <c r="A192" s="94"/>
      <c r="B192" s="106"/>
      <c r="C192" s="107"/>
    </row>
    <row r="193" spans="1:3">
      <c r="A193" s="94"/>
      <c r="B193" s="106"/>
      <c r="C193" s="107"/>
    </row>
    <row r="194" spans="1:3">
      <c r="A194" s="94"/>
      <c r="B194" s="106"/>
      <c r="C194" s="107"/>
    </row>
    <row r="195" spans="1:3">
      <c r="A195" s="94"/>
      <c r="B195" s="106"/>
      <c r="C195" s="107"/>
    </row>
    <row r="196" spans="1:3">
      <c r="A196" s="94"/>
      <c r="B196" s="106"/>
      <c r="C196" s="107"/>
    </row>
    <row r="197" spans="1:3">
      <c r="A197" s="94"/>
      <c r="B197" s="106"/>
      <c r="C197" s="107"/>
    </row>
    <row r="198" spans="1:3">
      <c r="A198" s="94"/>
      <c r="B198" s="106"/>
      <c r="C198" s="107"/>
    </row>
    <row r="199" spans="1:3">
      <c r="A199" s="94"/>
      <c r="B199" s="106"/>
      <c r="C199" s="107"/>
    </row>
    <row r="200" spans="1:3">
      <c r="A200" s="94"/>
      <c r="B200" s="106"/>
      <c r="C200" s="107"/>
    </row>
    <row r="201" spans="1:3">
      <c r="A201" s="94"/>
      <c r="B201" s="106"/>
      <c r="C201" s="107"/>
    </row>
    <row r="202" spans="1:3">
      <c r="A202" s="94"/>
      <c r="B202" s="106"/>
      <c r="C202" s="107"/>
    </row>
    <row r="203" spans="1:3">
      <c r="A203" s="94"/>
      <c r="B203" s="106"/>
      <c r="C203" s="107"/>
    </row>
    <row r="204" spans="1:3">
      <c r="A204" s="94"/>
      <c r="B204" s="106"/>
      <c r="C204" s="107"/>
    </row>
    <row r="205" spans="1:3">
      <c r="A205" s="94"/>
      <c r="B205" s="106"/>
      <c r="C205" s="107"/>
    </row>
    <row r="206" spans="1:3">
      <c r="A206" s="94"/>
      <c r="B206" s="106"/>
      <c r="C206" s="107"/>
    </row>
    <row r="207" spans="1:3">
      <c r="A207" s="94"/>
      <c r="B207" s="106"/>
      <c r="C207" s="107"/>
    </row>
    <row r="208" spans="1:3">
      <c r="A208" s="94"/>
      <c r="B208" s="106"/>
      <c r="C208" s="107"/>
    </row>
    <row r="209" spans="1:3">
      <c r="A209" s="94"/>
      <c r="B209" s="106"/>
      <c r="C209" s="107"/>
    </row>
    <row r="210" spans="1:3">
      <c r="A210" s="94"/>
      <c r="B210" s="106"/>
      <c r="C210" s="107"/>
    </row>
    <row r="211" spans="1:3">
      <c r="A211" s="94"/>
      <c r="B211" s="106"/>
      <c r="C211" s="107"/>
    </row>
    <row r="212" spans="1:3">
      <c r="A212" s="94"/>
      <c r="B212" s="106"/>
      <c r="C212" s="107"/>
    </row>
    <row r="213" spans="1:3">
      <c r="A213" s="94"/>
      <c r="B213" s="106"/>
      <c r="C213" s="107"/>
    </row>
    <row r="214" spans="1:3">
      <c r="A214" s="94"/>
      <c r="B214" s="106"/>
      <c r="C214" s="107"/>
    </row>
    <row r="215" spans="1:3">
      <c r="A215" s="94"/>
      <c r="B215" s="106"/>
      <c r="C215" s="107"/>
    </row>
    <row r="216" spans="1:3">
      <c r="A216" s="94"/>
      <c r="B216" s="106"/>
      <c r="C216" s="107"/>
    </row>
    <row r="217" spans="1:3">
      <c r="A217" s="94"/>
      <c r="B217" s="106"/>
      <c r="C217" s="107"/>
    </row>
    <row r="218" spans="1:3">
      <c r="A218" s="94"/>
      <c r="B218" s="106"/>
      <c r="C218" s="107"/>
    </row>
    <row r="219" spans="1:3">
      <c r="A219" s="94"/>
      <c r="B219" s="106"/>
      <c r="C219" s="107"/>
    </row>
    <row r="220" spans="1:3">
      <c r="A220" s="94"/>
      <c r="B220" s="106"/>
      <c r="C220" s="107"/>
    </row>
    <row r="221" spans="1:3">
      <c r="A221" s="94"/>
      <c r="B221" s="106"/>
      <c r="C221" s="107"/>
    </row>
    <row r="222" spans="1:3">
      <c r="A222" s="94"/>
      <c r="B222" s="106"/>
      <c r="C222" s="107"/>
    </row>
    <row r="223" spans="1:3">
      <c r="A223" s="94"/>
      <c r="B223" s="106"/>
      <c r="C223" s="107"/>
    </row>
    <row r="224" spans="1:3">
      <c r="A224" s="94"/>
      <c r="B224" s="106"/>
      <c r="C224" s="107"/>
    </row>
    <row r="225" spans="1:3">
      <c r="A225" s="94"/>
      <c r="B225" s="106"/>
      <c r="C225" s="107"/>
    </row>
    <row r="226" spans="1:3">
      <c r="A226" s="94"/>
      <c r="B226" s="106"/>
      <c r="C226" s="107"/>
    </row>
    <row r="227" spans="1:3">
      <c r="A227" s="94"/>
      <c r="B227" s="106"/>
      <c r="C227" s="107"/>
    </row>
    <row r="228" spans="1:3">
      <c r="A228" s="94"/>
      <c r="B228" s="106"/>
      <c r="C228" s="107"/>
    </row>
    <row r="229" spans="1:3">
      <c r="A229" s="94"/>
      <c r="B229" s="106"/>
      <c r="C229" s="107"/>
    </row>
    <row r="230" spans="1:3">
      <c r="A230" s="94"/>
      <c r="B230" s="106"/>
      <c r="C230" s="107"/>
    </row>
    <row r="231" spans="1:3">
      <c r="A231" s="94"/>
      <c r="B231" s="106"/>
      <c r="C231" s="107"/>
    </row>
    <row r="232" spans="1:3">
      <c r="A232" s="94"/>
      <c r="B232" s="106"/>
      <c r="C232" s="107"/>
    </row>
    <row r="233" spans="1:3">
      <c r="A233" s="94"/>
      <c r="B233" s="106"/>
      <c r="C233" s="107"/>
    </row>
    <row r="234" spans="1:3">
      <c r="A234" s="94"/>
      <c r="B234" s="106"/>
      <c r="C234" s="107"/>
    </row>
    <row r="235" spans="1:3">
      <c r="A235" s="94"/>
      <c r="B235" s="106"/>
      <c r="C235" s="107"/>
    </row>
    <row r="236" spans="1:3">
      <c r="A236" s="94"/>
      <c r="B236" s="106"/>
      <c r="C236" s="107"/>
    </row>
    <row r="237" spans="1:3">
      <c r="A237" s="94"/>
      <c r="B237" s="106"/>
      <c r="C237" s="107"/>
    </row>
    <row r="238" spans="1:3">
      <c r="A238" s="94"/>
      <c r="B238" s="106"/>
      <c r="C238" s="107"/>
    </row>
    <row r="239" spans="1:3">
      <c r="A239" s="94"/>
      <c r="B239" s="106"/>
      <c r="C239" s="107"/>
    </row>
    <row r="240" spans="1:3">
      <c r="A240" s="94"/>
      <c r="B240" s="106"/>
      <c r="C240" s="107"/>
    </row>
    <row r="241" spans="1:3">
      <c r="A241" s="94"/>
      <c r="B241" s="106"/>
      <c r="C241" s="107"/>
    </row>
    <row r="242" spans="1:3">
      <c r="A242" s="94"/>
      <c r="B242" s="106"/>
      <c r="C242" s="107"/>
    </row>
    <row r="243" spans="1:3">
      <c r="A243" s="94"/>
      <c r="B243" s="106"/>
      <c r="C243" s="107"/>
    </row>
    <row r="244" spans="1:3">
      <c r="A244" s="94"/>
      <c r="B244" s="106"/>
      <c r="C244" s="107"/>
    </row>
    <row r="245" spans="1:3">
      <c r="A245" s="94"/>
      <c r="B245" s="106"/>
      <c r="C245" s="107"/>
    </row>
    <row r="246" spans="1:3">
      <c r="A246" s="94"/>
      <c r="B246" s="106"/>
      <c r="C246" s="107"/>
    </row>
    <row r="247" spans="1:3">
      <c r="A247" s="94"/>
      <c r="B247" s="106"/>
      <c r="C247" s="107"/>
    </row>
    <row r="248" spans="1:3">
      <c r="A248" s="94"/>
      <c r="B248" s="106"/>
      <c r="C248" s="107"/>
    </row>
    <row r="249" spans="1:3">
      <c r="A249" s="94"/>
      <c r="B249" s="106"/>
      <c r="C249" s="107"/>
    </row>
    <row r="250" spans="1:3">
      <c r="A250" s="94"/>
      <c r="B250" s="106"/>
      <c r="C250" s="107"/>
    </row>
    <row r="251" spans="1:3">
      <c r="A251" s="94"/>
      <c r="B251" s="106"/>
      <c r="C251" s="107"/>
    </row>
    <row r="252" spans="1:3">
      <c r="A252" s="94"/>
      <c r="B252" s="106"/>
      <c r="C252" s="107"/>
    </row>
    <row r="253" spans="1:3">
      <c r="A253" s="94"/>
      <c r="B253" s="106"/>
      <c r="C253" s="107"/>
    </row>
    <row r="254" spans="1:3">
      <c r="A254" s="94"/>
      <c r="B254" s="106"/>
      <c r="C254" s="107"/>
    </row>
    <row r="255" spans="1:3">
      <c r="A255" s="94"/>
      <c r="B255" s="106"/>
      <c r="C255" s="107"/>
    </row>
    <row r="256" spans="1:3">
      <c r="A256" s="94"/>
      <c r="B256" s="106"/>
      <c r="C256" s="107"/>
    </row>
    <row r="257" spans="1:3">
      <c r="A257" s="94"/>
      <c r="B257" s="106"/>
      <c r="C257" s="107"/>
    </row>
    <row r="258" spans="1:3">
      <c r="A258" s="94"/>
      <c r="B258" s="106"/>
      <c r="C258" s="107"/>
    </row>
    <row r="259" spans="1:3">
      <c r="A259" s="94"/>
      <c r="B259" s="106"/>
      <c r="C259" s="107"/>
    </row>
    <row r="260" spans="1:3">
      <c r="A260" s="94"/>
      <c r="B260" s="106"/>
      <c r="C260" s="107"/>
    </row>
    <row r="261" spans="1:3">
      <c r="A261" s="94"/>
      <c r="B261" s="106"/>
      <c r="C261" s="107"/>
    </row>
    <row r="262" spans="1:3">
      <c r="A262" s="94"/>
      <c r="B262" s="106"/>
      <c r="C262" s="107"/>
    </row>
    <row r="263" spans="1:3">
      <c r="A263" s="94"/>
      <c r="B263" s="106"/>
      <c r="C263" s="107"/>
    </row>
    <row r="264" spans="1:3">
      <c r="A264" s="94"/>
      <c r="B264" s="106"/>
      <c r="C264" s="107"/>
    </row>
    <row r="265" spans="1:3">
      <c r="A265" s="94"/>
      <c r="B265" s="106"/>
      <c r="C265" s="107"/>
    </row>
    <row r="266" spans="1:3">
      <c r="A266" s="94"/>
      <c r="B266" s="106"/>
      <c r="C266" s="107"/>
    </row>
    <row r="267" spans="1:3">
      <c r="A267" s="94"/>
      <c r="B267" s="106"/>
      <c r="C267" s="107"/>
    </row>
    <row r="268" spans="1:3">
      <c r="A268" s="94"/>
      <c r="B268" s="106"/>
      <c r="C268" s="107"/>
    </row>
    <row r="269" spans="1:3">
      <c r="A269" s="94"/>
      <c r="B269" s="106"/>
      <c r="C269" s="107"/>
    </row>
    <row r="270" spans="1:3">
      <c r="A270" s="94"/>
      <c r="B270" s="106"/>
      <c r="C270" s="107"/>
    </row>
    <row r="271" spans="1:3">
      <c r="A271" s="94"/>
      <c r="B271" s="106"/>
      <c r="C271" s="107"/>
    </row>
    <row r="272" spans="1:3">
      <c r="A272" s="94"/>
      <c r="B272" s="106"/>
      <c r="C272" s="107"/>
    </row>
    <row r="273" spans="1:3">
      <c r="A273" s="94"/>
      <c r="B273" s="106"/>
      <c r="C273" s="107"/>
    </row>
    <row r="274" spans="1:3">
      <c r="A274" s="94"/>
      <c r="B274" s="106"/>
      <c r="C274" s="107"/>
    </row>
    <row r="275" spans="1:3">
      <c r="A275" s="94"/>
      <c r="B275" s="106"/>
      <c r="C275" s="107"/>
    </row>
    <row r="276" spans="1:3">
      <c r="A276" s="94"/>
      <c r="B276" s="106"/>
      <c r="C276" s="107"/>
    </row>
    <row r="277" spans="1:3">
      <c r="A277" s="94"/>
      <c r="B277" s="106"/>
      <c r="C277" s="107"/>
    </row>
    <row r="278" spans="1:3">
      <c r="A278" s="94"/>
      <c r="B278" s="106"/>
      <c r="C278" s="107"/>
    </row>
    <row r="279" spans="1:3">
      <c r="A279" s="94"/>
      <c r="B279" s="106"/>
      <c r="C279" s="107"/>
    </row>
    <row r="280" spans="1:3">
      <c r="A280" s="94"/>
      <c r="B280" s="106"/>
      <c r="C280" s="107"/>
    </row>
    <row r="281" spans="1:3">
      <c r="A281" s="94"/>
      <c r="B281" s="106"/>
      <c r="C281" s="107"/>
    </row>
    <row r="282" spans="1:3">
      <c r="A282" s="94"/>
      <c r="B282" s="106"/>
      <c r="C282" s="107"/>
    </row>
    <row r="283" spans="1:3">
      <c r="A283" s="94"/>
      <c r="B283" s="106"/>
      <c r="C283" s="107"/>
    </row>
    <row r="284" spans="1:3">
      <c r="A284" s="94"/>
      <c r="B284" s="106"/>
      <c r="C284" s="107"/>
    </row>
    <row r="285" spans="1:3">
      <c r="A285" s="94"/>
      <c r="B285" s="106"/>
      <c r="C285" s="107"/>
    </row>
    <row r="286" spans="1:3">
      <c r="A286" s="94"/>
      <c r="B286" s="106"/>
      <c r="C286" s="107"/>
    </row>
    <row r="287" spans="1:3">
      <c r="A287" s="94"/>
      <c r="B287" s="106"/>
      <c r="C287" s="107"/>
    </row>
    <row r="288" spans="1:3">
      <c r="A288" s="94"/>
      <c r="B288" s="106"/>
      <c r="C288" s="107"/>
    </row>
    <row r="289" spans="1:3">
      <c r="A289" s="94"/>
      <c r="B289" s="106"/>
      <c r="C289" s="107"/>
    </row>
    <row r="290" spans="1:3">
      <c r="A290" s="94"/>
      <c r="B290" s="106"/>
      <c r="C290" s="107"/>
    </row>
    <row r="291" spans="1:3">
      <c r="A291" s="94"/>
      <c r="B291" s="106"/>
      <c r="C291" s="107"/>
    </row>
    <row r="292" spans="1:3">
      <c r="A292" s="94"/>
      <c r="B292" s="106"/>
      <c r="C292" s="107"/>
    </row>
    <row r="293" spans="1:3">
      <c r="A293" s="94"/>
      <c r="B293" s="106"/>
      <c r="C293" s="107"/>
    </row>
    <row r="294" spans="1:3">
      <c r="A294" s="94"/>
      <c r="B294" s="106"/>
      <c r="C294" s="107"/>
    </row>
    <row r="295" spans="1:3">
      <c r="A295" s="94"/>
      <c r="B295" s="106"/>
      <c r="C295" s="107"/>
    </row>
    <row r="296" spans="1:3">
      <c r="A296" s="94"/>
      <c r="B296" s="106"/>
      <c r="C296" s="107"/>
    </row>
    <row r="297" spans="1:3">
      <c r="A297" s="94"/>
      <c r="B297" s="106"/>
      <c r="C297" s="107"/>
    </row>
    <row r="298" spans="1:3">
      <c r="A298" s="94"/>
      <c r="B298" s="106"/>
      <c r="C298" s="107"/>
    </row>
    <row r="299" spans="1:3">
      <c r="A299" s="94"/>
      <c r="B299" s="106"/>
      <c r="C299" s="107"/>
    </row>
    <row r="300" spans="1:3">
      <c r="A300" s="94"/>
      <c r="B300" s="106"/>
      <c r="C300" s="107"/>
    </row>
    <row r="301" spans="1:3">
      <c r="A301" s="94"/>
      <c r="B301" s="106"/>
      <c r="C301" s="107"/>
    </row>
    <row r="302" spans="1:3">
      <c r="A302" s="94"/>
      <c r="B302" s="106"/>
      <c r="C302" s="107"/>
    </row>
    <row r="303" spans="1:3">
      <c r="A303" s="94"/>
      <c r="B303" s="106"/>
      <c r="C303" s="107"/>
    </row>
    <row r="304" spans="1:3">
      <c r="A304" s="94"/>
      <c r="B304" s="106"/>
      <c r="C304" s="107"/>
    </row>
    <row r="305" spans="1:3">
      <c r="A305" s="94"/>
      <c r="B305" s="106"/>
      <c r="C305" s="107"/>
    </row>
    <row r="306" spans="1:3">
      <c r="A306" s="94"/>
      <c r="B306" s="106"/>
      <c r="C306" s="107"/>
    </row>
    <row r="307" spans="1:3">
      <c r="A307" s="94"/>
      <c r="B307" s="106"/>
      <c r="C307" s="107"/>
    </row>
    <row r="308" spans="1:3">
      <c r="A308" s="94"/>
      <c r="B308" s="106"/>
      <c r="C308" s="107"/>
    </row>
    <row r="309" spans="1:3">
      <c r="A309" s="94"/>
      <c r="B309" s="106"/>
      <c r="C309" s="107"/>
    </row>
    <row r="310" spans="1:3">
      <c r="A310" s="94"/>
      <c r="B310" s="106"/>
      <c r="C310" s="107"/>
    </row>
    <row r="311" spans="1:3">
      <c r="A311" s="94"/>
      <c r="B311" s="106"/>
      <c r="C311" s="107"/>
    </row>
    <row r="312" spans="1:3">
      <c r="A312" s="94"/>
      <c r="B312" s="106"/>
      <c r="C312" s="107"/>
    </row>
    <row r="313" spans="1:3">
      <c r="A313" s="94"/>
      <c r="B313" s="106"/>
      <c r="C313" s="107"/>
    </row>
    <row r="314" spans="1:3">
      <c r="A314" s="94"/>
      <c r="B314" s="106"/>
      <c r="C314" s="107"/>
    </row>
    <row r="315" spans="1:3">
      <c r="A315" s="94"/>
      <c r="B315" s="106"/>
      <c r="C315" s="107"/>
    </row>
    <row r="316" spans="1:3">
      <c r="A316" s="94"/>
      <c r="B316" s="106"/>
      <c r="C316" s="107"/>
    </row>
    <row r="317" spans="1:3">
      <c r="A317" s="94"/>
      <c r="B317" s="106"/>
      <c r="C317" s="107"/>
    </row>
    <row r="318" spans="1:3">
      <c r="A318" s="94"/>
      <c r="B318" s="106"/>
      <c r="C318" s="107"/>
    </row>
    <row r="319" spans="1:3">
      <c r="A319" s="94"/>
      <c r="B319" s="106"/>
      <c r="C319" s="107"/>
    </row>
    <row r="320" spans="1:3">
      <c r="A320" s="94"/>
      <c r="B320" s="106"/>
      <c r="C320" s="107"/>
    </row>
    <row r="321" spans="1:3">
      <c r="A321" s="94"/>
      <c r="B321" s="106"/>
      <c r="C321" s="107"/>
    </row>
    <row r="322" spans="1:3">
      <c r="A322" s="94"/>
      <c r="B322" s="106"/>
      <c r="C322" s="107"/>
    </row>
    <row r="323" spans="1:3">
      <c r="A323" s="94"/>
      <c r="B323" s="106"/>
      <c r="C323" s="107"/>
    </row>
    <row r="324" spans="1:3">
      <c r="A324" s="94"/>
      <c r="B324" s="106"/>
      <c r="C324" s="107"/>
    </row>
    <row r="325" spans="1:3">
      <c r="A325" s="94"/>
      <c r="B325" s="106"/>
      <c r="C325" s="107"/>
    </row>
    <row r="326" spans="1:3">
      <c r="A326" s="94"/>
      <c r="B326" s="106"/>
      <c r="C326" s="107"/>
    </row>
    <row r="327" spans="1:3">
      <c r="A327" s="94"/>
      <c r="B327" s="106"/>
      <c r="C327" s="107"/>
    </row>
    <row r="328" spans="1:3">
      <c r="A328" s="94"/>
      <c r="B328" s="106"/>
      <c r="C328" s="107"/>
    </row>
    <row r="329" spans="1:3">
      <c r="A329" s="94"/>
      <c r="B329" s="106"/>
      <c r="C329" s="107"/>
    </row>
    <row r="330" spans="1:3">
      <c r="A330" s="94"/>
      <c r="B330" s="106"/>
      <c r="C330" s="107"/>
    </row>
    <row r="331" spans="1:3">
      <c r="A331" s="94"/>
      <c r="B331" s="106"/>
      <c r="C331" s="107"/>
    </row>
    <row r="332" spans="1:3">
      <c r="A332" s="94"/>
      <c r="B332" s="106"/>
      <c r="C332" s="107"/>
    </row>
    <row r="333" spans="1:3">
      <c r="A333" s="94"/>
      <c r="B333" s="106"/>
      <c r="C333" s="107"/>
    </row>
    <row r="334" spans="1:3">
      <c r="A334" s="94"/>
      <c r="B334" s="106"/>
      <c r="C334" s="107"/>
    </row>
    <row r="335" spans="1:3">
      <c r="A335" s="94"/>
      <c r="B335" s="106"/>
      <c r="C335" s="107"/>
    </row>
    <row r="336" spans="1:3">
      <c r="A336" s="94"/>
      <c r="B336" s="106"/>
      <c r="C336" s="107"/>
    </row>
    <row r="337" spans="1:3">
      <c r="A337" s="94"/>
      <c r="B337" s="106"/>
      <c r="C337" s="107"/>
    </row>
    <row r="338" spans="1:3">
      <c r="A338" s="94"/>
      <c r="B338" s="106"/>
      <c r="C338" s="107"/>
    </row>
    <row r="339" spans="1:3">
      <c r="A339" s="94"/>
      <c r="B339" s="106"/>
      <c r="C339" s="107"/>
    </row>
    <row r="340" spans="1:3">
      <c r="A340" s="94"/>
      <c r="B340" s="106"/>
      <c r="C340" s="107"/>
    </row>
    <row r="341" spans="1:3">
      <c r="A341" s="94"/>
      <c r="B341" s="106"/>
      <c r="C341" s="107"/>
    </row>
    <row r="342" spans="1:3">
      <c r="A342" s="94"/>
      <c r="B342" s="106"/>
      <c r="C342" s="107"/>
    </row>
    <row r="343" spans="1:3">
      <c r="A343" s="94"/>
      <c r="B343" s="106"/>
      <c r="C343" s="107"/>
    </row>
    <row r="344" spans="1:3">
      <c r="A344" s="94"/>
      <c r="B344" s="106"/>
      <c r="C344" s="107"/>
    </row>
    <row r="345" spans="1:3">
      <c r="A345" s="94"/>
      <c r="B345" s="106"/>
      <c r="C345" s="107"/>
    </row>
    <row r="346" spans="1:3">
      <c r="A346" s="94"/>
      <c r="B346" s="106"/>
      <c r="C346" s="107"/>
    </row>
    <row r="347" spans="1:3">
      <c r="A347" s="94"/>
      <c r="B347" s="106"/>
      <c r="C347" s="107"/>
    </row>
    <row r="348" spans="1:3">
      <c r="A348" s="94"/>
      <c r="B348" s="106"/>
      <c r="C348" s="107"/>
    </row>
    <row r="349" spans="1:3">
      <c r="A349" s="94"/>
      <c r="B349" s="106"/>
      <c r="C349" s="107"/>
    </row>
    <row r="350" spans="1:3">
      <c r="A350" s="94"/>
      <c r="B350" s="106"/>
      <c r="C350" s="107"/>
    </row>
    <row r="351" spans="1:3">
      <c r="A351" s="94"/>
      <c r="B351" s="106"/>
      <c r="C351" s="107"/>
    </row>
    <row r="352" spans="1:3">
      <c r="A352" s="94"/>
      <c r="B352" s="106"/>
      <c r="C352" s="107"/>
    </row>
    <row r="353" spans="1:3">
      <c r="A353" s="94"/>
      <c r="B353" s="106"/>
      <c r="C353" s="107"/>
    </row>
    <row r="354" spans="1:3">
      <c r="A354" s="94"/>
      <c r="B354" s="106"/>
      <c r="C354" s="107"/>
    </row>
    <row r="355" spans="1:3">
      <c r="A355" s="94"/>
      <c r="B355" s="106"/>
      <c r="C355" s="107"/>
    </row>
    <row r="356" spans="1:3">
      <c r="A356" s="94"/>
      <c r="B356" s="106"/>
      <c r="C356" s="107"/>
    </row>
    <row r="357" spans="1:3">
      <c r="A357" s="94"/>
      <c r="B357" s="106"/>
      <c r="C357" s="107"/>
    </row>
    <row r="358" spans="1:3">
      <c r="A358" s="94"/>
      <c r="B358" s="106"/>
      <c r="C358" s="107"/>
    </row>
    <row r="359" spans="1:3">
      <c r="A359" s="94"/>
      <c r="B359" s="106"/>
      <c r="C359" s="107"/>
    </row>
    <row r="360" spans="1:3">
      <c r="A360" s="94"/>
      <c r="B360" s="106"/>
      <c r="C360" s="107"/>
    </row>
    <row r="361" spans="1:3">
      <c r="A361" s="94"/>
      <c r="B361" s="106"/>
      <c r="C361" s="107"/>
    </row>
    <row r="362" spans="1:3">
      <c r="A362" s="94"/>
      <c r="B362" s="106"/>
      <c r="C362" s="107"/>
    </row>
    <row r="363" spans="1:3">
      <c r="A363" s="94"/>
      <c r="B363" s="106"/>
      <c r="C363" s="107"/>
    </row>
    <row r="364" spans="1:3">
      <c r="A364" s="94"/>
      <c r="B364" s="106"/>
      <c r="C364" s="107"/>
    </row>
    <row r="365" spans="1:3">
      <c r="A365" s="94"/>
      <c r="B365" s="106"/>
      <c r="C365" s="107"/>
    </row>
    <row r="366" spans="1:3">
      <c r="A366" s="94"/>
      <c r="B366" s="106"/>
      <c r="C366" s="107"/>
    </row>
    <row r="367" spans="1:3">
      <c r="A367" s="94"/>
      <c r="B367" s="106"/>
      <c r="C367" s="107"/>
    </row>
    <row r="368" spans="1:3">
      <c r="A368" s="94"/>
      <c r="B368" s="106"/>
      <c r="C368" s="107"/>
    </row>
    <row r="369" spans="1:3">
      <c r="A369" s="94"/>
      <c r="B369" s="106"/>
      <c r="C369" s="107"/>
    </row>
    <row r="370" spans="1:3">
      <c r="A370" s="94"/>
      <c r="B370" s="106"/>
      <c r="C370" s="107"/>
    </row>
    <row r="371" spans="1:3">
      <c r="A371" s="94"/>
      <c r="B371" s="106"/>
      <c r="C371" s="107"/>
    </row>
    <row r="372" spans="1:3">
      <c r="A372" s="94"/>
      <c r="B372" s="106"/>
      <c r="C372" s="107"/>
    </row>
    <row r="373" spans="1:3">
      <c r="A373" s="94"/>
      <c r="B373" s="106"/>
      <c r="C373" s="107"/>
    </row>
    <row r="374" spans="1:3">
      <c r="A374" s="94"/>
      <c r="B374" s="106"/>
      <c r="C374" s="107"/>
    </row>
    <row r="375" spans="1:3">
      <c r="A375" s="94"/>
      <c r="B375" s="106"/>
      <c r="C375" s="107"/>
    </row>
    <row r="376" spans="1:3">
      <c r="A376" s="94"/>
      <c r="B376" s="106"/>
      <c r="C376" s="107"/>
    </row>
    <row r="377" spans="1:3">
      <c r="A377" s="94"/>
      <c r="B377" s="106"/>
      <c r="C377" s="107"/>
    </row>
    <row r="378" spans="1:3">
      <c r="A378" s="94"/>
      <c r="B378" s="106"/>
      <c r="C378" s="107"/>
    </row>
    <row r="379" spans="1:3">
      <c r="A379" s="94"/>
      <c r="B379" s="106"/>
      <c r="C379" s="107"/>
    </row>
    <row r="380" spans="1:3">
      <c r="A380" s="94"/>
      <c r="B380" s="106"/>
      <c r="C380" s="107"/>
    </row>
    <row r="381" spans="1:3">
      <c r="A381" s="94"/>
      <c r="B381" s="106"/>
      <c r="C381" s="107"/>
    </row>
    <row r="382" spans="1:3">
      <c r="A382" s="94"/>
      <c r="B382" s="106"/>
      <c r="C382" s="107"/>
    </row>
    <row r="383" spans="1:3">
      <c r="A383" s="94"/>
      <c r="B383" s="106"/>
      <c r="C383" s="107"/>
    </row>
    <row r="384" spans="1:3">
      <c r="A384" s="94"/>
      <c r="B384" s="106"/>
      <c r="C384" s="107"/>
    </row>
    <row r="385" spans="1:3">
      <c r="A385" s="94"/>
      <c r="B385" s="106"/>
      <c r="C385" s="107"/>
    </row>
    <row r="386" spans="1:3">
      <c r="A386" s="94"/>
      <c r="B386" s="106"/>
      <c r="C386" s="107"/>
    </row>
    <row r="387" spans="1:3">
      <c r="A387" s="94"/>
      <c r="B387" s="106"/>
      <c r="C387" s="107"/>
    </row>
    <row r="388" spans="1:3">
      <c r="A388" s="94"/>
      <c r="B388" s="106"/>
      <c r="C388" s="107"/>
    </row>
    <row r="389" spans="1:3">
      <c r="A389" s="94"/>
      <c r="B389" s="106"/>
      <c r="C389" s="107"/>
    </row>
    <row r="390" spans="1:3">
      <c r="A390" s="94"/>
      <c r="B390" s="106"/>
      <c r="C390" s="107"/>
    </row>
    <row r="391" spans="1:3">
      <c r="A391" s="94"/>
      <c r="B391" s="106"/>
      <c r="C391" s="107"/>
    </row>
    <row r="392" spans="1:3">
      <c r="A392" s="94"/>
      <c r="B392" s="106"/>
      <c r="C392" s="107"/>
    </row>
    <row r="393" spans="1:3">
      <c r="A393" s="94"/>
      <c r="B393" s="106"/>
      <c r="C393" s="107"/>
    </row>
    <row r="394" spans="1:3">
      <c r="A394" s="94"/>
      <c r="B394" s="106"/>
      <c r="C394" s="107"/>
    </row>
    <row r="395" spans="1:3">
      <c r="A395" s="94"/>
      <c r="B395" s="106"/>
      <c r="C395" s="107"/>
    </row>
    <row r="396" spans="1:3">
      <c r="A396" s="94"/>
      <c r="B396" s="106"/>
      <c r="C396" s="107"/>
    </row>
    <row r="397" spans="1:3">
      <c r="A397" s="94"/>
      <c r="B397" s="106"/>
      <c r="C397" s="107"/>
    </row>
    <row r="398" spans="1:3">
      <c r="A398" s="94"/>
      <c r="B398" s="106"/>
      <c r="C398" s="107"/>
    </row>
    <row r="399" spans="1:3">
      <c r="A399" s="94"/>
      <c r="B399" s="106"/>
      <c r="C399" s="107"/>
    </row>
    <row r="400" spans="1:3">
      <c r="A400" s="94"/>
      <c r="B400" s="106"/>
      <c r="C400" s="107"/>
    </row>
    <row r="401" spans="1:3">
      <c r="A401" s="94"/>
      <c r="B401" s="106"/>
      <c r="C401" s="107"/>
    </row>
    <row r="402" spans="1:3">
      <c r="A402" s="94"/>
      <c r="B402" s="106"/>
      <c r="C402" s="107"/>
    </row>
    <row r="403" spans="1:3">
      <c r="A403" s="94"/>
      <c r="B403" s="106"/>
      <c r="C403" s="107"/>
    </row>
    <row r="404" spans="1:3">
      <c r="A404" s="94"/>
      <c r="B404" s="106"/>
      <c r="C404" s="107"/>
    </row>
    <row r="405" spans="1:3">
      <c r="A405" s="94"/>
      <c r="B405" s="106"/>
      <c r="C405" s="107"/>
    </row>
    <row r="406" spans="1:3">
      <c r="A406" s="94"/>
      <c r="B406" s="106"/>
      <c r="C406" s="107"/>
    </row>
    <row r="407" spans="1:3">
      <c r="A407" s="94"/>
      <c r="B407" s="106"/>
      <c r="C407" s="107"/>
    </row>
    <row r="408" spans="1:3">
      <c r="A408" s="94"/>
      <c r="B408" s="106"/>
      <c r="C408" s="107"/>
    </row>
    <row r="409" spans="1:3">
      <c r="A409" s="94"/>
      <c r="B409" s="106"/>
      <c r="C409" s="107"/>
    </row>
    <row r="410" spans="1:3">
      <c r="A410" s="94"/>
      <c r="B410" s="106"/>
      <c r="C410" s="107"/>
    </row>
    <row r="411" spans="1:3">
      <c r="A411" s="94"/>
      <c r="B411" s="106"/>
      <c r="C411" s="107"/>
    </row>
    <row r="412" spans="1:3">
      <c r="A412" s="94"/>
      <c r="B412" s="106"/>
      <c r="C412" s="107"/>
    </row>
    <row r="413" spans="1:3">
      <c r="A413" s="94"/>
      <c r="B413" s="106"/>
      <c r="C413" s="107"/>
    </row>
    <row r="414" spans="1:3">
      <c r="A414" s="94"/>
      <c r="B414" s="106"/>
      <c r="C414" s="107"/>
    </row>
    <row r="415" spans="1:3">
      <c r="A415" s="94"/>
      <c r="B415" s="106"/>
      <c r="C415" s="107"/>
    </row>
    <row r="416" spans="1:3">
      <c r="A416" s="94"/>
      <c r="B416" s="106"/>
      <c r="C416" s="107"/>
    </row>
    <row r="417" spans="1:3">
      <c r="A417" s="94"/>
      <c r="B417" s="106"/>
      <c r="C417" s="107"/>
    </row>
    <row r="418" spans="1:3">
      <c r="A418" s="94"/>
      <c r="B418" s="106"/>
      <c r="C418" s="107"/>
    </row>
    <row r="419" spans="1:3">
      <c r="A419" s="94"/>
      <c r="B419" s="106"/>
      <c r="C419" s="107"/>
    </row>
    <row r="420" spans="1:3">
      <c r="A420" s="94"/>
      <c r="B420" s="106"/>
      <c r="C420" s="107"/>
    </row>
    <row r="421" spans="1:3">
      <c r="A421" s="94"/>
      <c r="B421" s="106"/>
      <c r="C421" s="107"/>
    </row>
    <row r="422" spans="1:3">
      <c r="A422" s="94"/>
      <c r="B422" s="106"/>
      <c r="C422" s="107"/>
    </row>
    <row r="423" spans="1:3">
      <c r="A423" s="94"/>
      <c r="B423" s="106"/>
      <c r="C423" s="107"/>
    </row>
    <row r="424" spans="1:3">
      <c r="A424" s="94"/>
      <c r="B424" s="106"/>
      <c r="C424" s="107"/>
    </row>
    <row r="425" spans="1:3">
      <c r="A425" s="94"/>
      <c r="B425" s="106"/>
      <c r="C425" s="107"/>
    </row>
    <row r="426" spans="1:3">
      <c r="A426" s="94"/>
      <c r="B426" s="106"/>
      <c r="C426" s="107"/>
    </row>
    <row r="427" spans="1:3">
      <c r="A427" s="94"/>
      <c r="B427" s="106"/>
      <c r="C427" s="107"/>
    </row>
    <row r="428" spans="1:3">
      <c r="A428" s="94"/>
      <c r="B428" s="106"/>
      <c r="C428" s="107"/>
    </row>
    <row r="429" spans="1:3">
      <c r="A429" s="94"/>
      <c r="B429" s="106"/>
      <c r="C429" s="107"/>
    </row>
    <row r="430" spans="1:3">
      <c r="A430" s="94"/>
      <c r="B430" s="106"/>
      <c r="C430" s="107"/>
    </row>
    <row r="431" spans="1:3">
      <c r="A431" s="94"/>
      <c r="B431" s="106"/>
      <c r="C431" s="107"/>
    </row>
    <row r="432" spans="1:3">
      <c r="A432" s="94"/>
      <c r="B432" s="106"/>
      <c r="C432" s="107"/>
    </row>
    <row r="433" spans="1:3">
      <c r="A433" s="94"/>
      <c r="B433" s="106"/>
      <c r="C433" s="107"/>
    </row>
    <row r="434" spans="1:3">
      <c r="A434" s="94"/>
      <c r="B434" s="106"/>
      <c r="C434" s="107"/>
    </row>
    <row r="435" spans="1:3">
      <c r="A435" s="94"/>
      <c r="B435" s="106"/>
      <c r="C435" s="107"/>
    </row>
    <row r="436" spans="1:3">
      <c r="A436" s="94"/>
      <c r="B436" s="106"/>
      <c r="C436" s="107"/>
    </row>
    <row r="437" spans="1:3">
      <c r="A437" s="94"/>
      <c r="B437" s="106"/>
      <c r="C437" s="107"/>
    </row>
    <row r="438" spans="1:3">
      <c r="A438" s="94"/>
      <c r="B438" s="106"/>
      <c r="C438" s="107"/>
    </row>
    <row r="439" spans="1:3">
      <c r="A439" s="94"/>
      <c r="B439" s="106"/>
      <c r="C439" s="107"/>
    </row>
    <row r="440" spans="1:3">
      <c r="A440" s="94"/>
      <c r="B440" s="106"/>
      <c r="C440" s="107"/>
    </row>
    <row r="441" spans="1:3">
      <c r="A441" s="94"/>
      <c r="B441" s="106"/>
      <c r="C441" s="107"/>
    </row>
    <row r="442" spans="1:3">
      <c r="A442" s="94"/>
      <c r="B442" s="106"/>
      <c r="C442" s="107"/>
    </row>
    <row r="443" spans="1:3">
      <c r="A443" s="94"/>
      <c r="B443" s="106"/>
      <c r="C443" s="107"/>
    </row>
    <row r="444" spans="1:3">
      <c r="A444" s="94"/>
      <c r="B444" s="106"/>
      <c r="C444" s="107"/>
    </row>
    <row r="445" spans="1:3">
      <c r="A445" s="94"/>
      <c r="B445" s="106"/>
      <c r="C445" s="107"/>
    </row>
    <row r="446" spans="1:3">
      <c r="A446" s="94"/>
      <c r="B446" s="106"/>
      <c r="C446" s="107"/>
    </row>
    <row r="447" spans="1:3">
      <c r="A447" s="94"/>
      <c r="B447" s="106"/>
      <c r="C447" s="107"/>
    </row>
    <row r="448" spans="1:3">
      <c r="A448" s="94"/>
      <c r="B448" s="106"/>
      <c r="C448" s="107"/>
    </row>
    <row r="449" spans="1:3">
      <c r="A449" s="94"/>
      <c r="B449" s="106"/>
      <c r="C449" s="107"/>
    </row>
    <row r="450" spans="1:3">
      <c r="A450" s="94"/>
      <c r="B450" s="106"/>
      <c r="C450" s="107"/>
    </row>
    <row r="451" spans="1:3">
      <c r="A451" s="94"/>
      <c r="B451" s="106"/>
      <c r="C451" s="107"/>
    </row>
    <row r="452" spans="1:3">
      <c r="A452" s="94"/>
      <c r="B452" s="106"/>
      <c r="C452" s="107"/>
    </row>
    <row r="453" spans="1:3">
      <c r="A453" s="94"/>
      <c r="B453" s="106"/>
      <c r="C453" s="107"/>
    </row>
    <row r="454" spans="1:3">
      <c r="A454" s="94"/>
      <c r="B454" s="106"/>
      <c r="C454" s="107"/>
    </row>
    <row r="455" spans="1:3">
      <c r="A455" s="94"/>
      <c r="B455" s="106"/>
      <c r="C455" s="107"/>
    </row>
    <row r="456" spans="1:3">
      <c r="A456" s="94"/>
      <c r="B456" s="106"/>
      <c r="C456" s="107"/>
    </row>
    <row r="457" spans="1:3">
      <c r="A457" s="94"/>
      <c r="B457" s="106"/>
      <c r="C457" s="107"/>
    </row>
    <row r="458" spans="1:3">
      <c r="A458" s="94"/>
      <c r="B458" s="106"/>
      <c r="C458" s="107"/>
    </row>
    <row r="459" spans="1:3">
      <c r="A459" s="94"/>
      <c r="B459" s="106"/>
      <c r="C459" s="107"/>
    </row>
    <row r="460" spans="1:3">
      <c r="A460" s="94"/>
      <c r="B460" s="106"/>
      <c r="C460" s="107"/>
    </row>
    <row r="461" spans="1:3">
      <c r="A461" s="94"/>
      <c r="B461" s="106"/>
      <c r="C461" s="107"/>
    </row>
    <row r="462" spans="1:3">
      <c r="A462" s="94"/>
      <c r="B462" s="106"/>
      <c r="C462" s="107"/>
    </row>
    <row r="463" spans="1:3">
      <c r="A463" s="94"/>
      <c r="B463" s="106"/>
      <c r="C463" s="107"/>
    </row>
    <row r="464" spans="1:3">
      <c r="A464" s="94"/>
      <c r="B464" s="106"/>
      <c r="C464" s="107"/>
    </row>
    <row r="465" spans="1:3">
      <c r="A465" s="94"/>
      <c r="B465" s="106"/>
      <c r="C465" s="107"/>
    </row>
    <row r="466" spans="1:3">
      <c r="A466" s="94"/>
      <c r="B466" s="106"/>
      <c r="C466" s="107"/>
    </row>
    <row r="467" spans="1:3">
      <c r="A467" s="94"/>
      <c r="B467" s="106"/>
      <c r="C467" s="107"/>
    </row>
    <row r="468" spans="1:3">
      <c r="A468" s="94"/>
      <c r="B468" s="106"/>
      <c r="C468" s="107"/>
    </row>
    <row r="469" spans="1:3">
      <c r="A469" s="94"/>
      <c r="B469" s="106"/>
      <c r="C469" s="107"/>
    </row>
    <row r="470" spans="1:3">
      <c r="A470" s="94"/>
      <c r="B470" s="106"/>
      <c r="C470" s="107"/>
    </row>
    <row r="471" spans="1:3">
      <c r="A471" s="94"/>
      <c r="B471" s="106"/>
      <c r="C471" s="107"/>
    </row>
    <row r="472" spans="1:3">
      <c r="A472" s="94"/>
      <c r="B472" s="106"/>
      <c r="C472" s="107"/>
    </row>
    <row r="473" spans="1:3">
      <c r="A473" s="94"/>
      <c r="B473" s="106"/>
      <c r="C473" s="107"/>
    </row>
    <row r="474" spans="1:3">
      <c r="A474" s="94"/>
      <c r="B474" s="106"/>
      <c r="C474" s="107"/>
    </row>
    <row r="475" spans="1:3">
      <c r="A475" s="94"/>
      <c r="B475" s="106"/>
      <c r="C475" s="107"/>
    </row>
    <row r="476" spans="1:3">
      <c r="A476" s="94"/>
      <c r="B476" s="106"/>
      <c r="C476" s="107"/>
    </row>
    <row r="477" spans="1:3">
      <c r="A477" s="94"/>
      <c r="B477" s="106"/>
      <c r="C477" s="107"/>
    </row>
    <row r="478" spans="1:3">
      <c r="A478" s="94"/>
      <c r="B478" s="106"/>
      <c r="C478" s="107"/>
    </row>
    <row r="479" spans="1:3">
      <c r="A479" s="94"/>
      <c r="B479" s="106"/>
      <c r="C479" s="107"/>
    </row>
    <row r="480" spans="1:3">
      <c r="A480" s="94"/>
      <c r="B480" s="106"/>
      <c r="C480" s="107"/>
    </row>
    <row r="481" spans="1:3">
      <c r="A481" s="94"/>
      <c r="B481" s="106"/>
      <c r="C481" s="107"/>
    </row>
    <row r="482" spans="1:3">
      <c r="A482" s="94"/>
      <c r="B482" s="106"/>
      <c r="C482" s="107"/>
    </row>
    <row r="483" spans="1:3">
      <c r="A483" s="94"/>
      <c r="B483" s="106"/>
      <c r="C483" s="107"/>
    </row>
    <row r="484" spans="1:3">
      <c r="A484" s="94"/>
      <c r="B484" s="106"/>
      <c r="C484" s="107"/>
    </row>
    <row r="485" spans="1:3">
      <c r="A485" s="94"/>
      <c r="B485" s="106"/>
      <c r="C485" s="107"/>
    </row>
    <row r="486" spans="1:3">
      <c r="A486" s="94"/>
      <c r="B486" s="106"/>
      <c r="C486" s="107"/>
    </row>
    <row r="487" spans="1:3">
      <c r="A487" s="94"/>
      <c r="B487" s="106"/>
      <c r="C487" s="107"/>
    </row>
    <row r="488" spans="1:3">
      <c r="A488" s="94"/>
      <c r="B488" s="106"/>
      <c r="C488" s="107"/>
    </row>
    <row r="489" spans="1:3">
      <c r="A489" s="94"/>
      <c r="B489" s="106"/>
      <c r="C489" s="107"/>
    </row>
    <row r="490" spans="1:3">
      <c r="A490" s="94"/>
      <c r="B490" s="106"/>
      <c r="C490" s="107"/>
    </row>
    <row r="491" spans="1:3">
      <c r="A491" s="94"/>
      <c r="B491" s="106"/>
      <c r="C491" s="107"/>
    </row>
    <row r="492" spans="1:3">
      <c r="A492" s="94"/>
      <c r="B492" s="106"/>
      <c r="C492" s="107"/>
    </row>
    <row r="493" spans="1:3">
      <c r="A493" s="94"/>
      <c r="B493" s="106"/>
      <c r="C493" s="107"/>
    </row>
    <row r="494" spans="1:3">
      <c r="A494" s="94"/>
      <c r="B494" s="106"/>
      <c r="C494" s="107"/>
    </row>
    <row r="495" spans="1:3">
      <c r="A495" s="94"/>
      <c r="B495" s="106"/>
      <c r="C495" s="107"/>
    </row>
    <row r="496" spans="1:3">
      <c r="A496" s="94"/>
      <c r="B496" s="106"/>
      <c r="C496" s="107"/>
    </row>
    <row r="497" spans="1:3">
      <c r="A497" s="94"/>
      <c r="B497" s="106"/>
      <c r="C497" s="107"/>
    </row>
    <row r="498" spans="1:3">
      <c r="A498" s="94"/>
      <c r="B498" s="106"/>
      <c r="C498" s="107"/>
    </row>
    <row r="499" spans="1:3">
      <c r="A499" s="94"/>
      <c r="B499" s="106"/>
      <c r="C499" s="107"/>
    </row>
    <row r="500" spans="1:3">
      <c r="A500" s="94"/>
      <c r="B500" s="106"/>
      <c r="C500" s="107"/>
    </row>
    <row r="501" spans="1:3">
      <c r="A501" s="94"/>
      <c r="B501" s="106"/>
      <c r="C501" s="107"/>
    </row>
    <row r="502" spans="1:3">
      <c r="A502" s="94"/>
      <c r="B502" s="106"/>
      <c r="C502" s="107"/>
    </row>
    <row r="503" spans="1:3">
      <c r="A503" s="94"/>
      <c r="B503" s="106"/>
      <c r="C503" s="107"/>
    </row>
    <row r="504" spans="1:3">
      <c r="A504" s="94"/>
      <c r="B504" s="106"/>
      <c r="C504" s="107"/>
    </row>
    <row r="505" spans="1:3">
      <c r="A505" s="94"/>
      <c r="B505" s="106"/>
      <c r="C505" s="107"/>
    </row>
    <row r="506" spans="1:3">
      <c r="A506" s="94"/>
      <c r="B506" s="106"/>
      <c r="C506" s="107"/>
    </row>
    <row r="507" spans="1:3">
      <c r="A507" s="94"/>
      <c r="B507" s="106"/>
      <c r="C507" s="107"/>
    </row>
    <row r="508" spans="1:3">
      <c r="A508" s="94"/>
      <c r="B508" s="106"/>
      <c r="C508" s="107"/>
    </row>
    <row r="509" spans="1:3">
      <c r="A509" s="94"/>
      <c r="B509" s="106"/>
      <c r="C509" s="107"/>
    </row>
    <row r="510" spans="1:3">
      <c r="A510" s="94"/>
      <c r="B510" s="106"/>
      <c r="C510" s="107"/>
    </row>
    <row r="511" spans="1:3">
      <c r="A511" s="94"/>
      <c r="B511" s="106"/>
      <c r="C511" s="107"/>
    </row>
    <row r="512" spans="1:3">
      <c r="A512" s="94"/>
      <c r="B512" s="106"/>
      <c r="C512" s="107"/>
    </row>
    <row r="513" spans="1:3">
      <c r="A513" s="94"/>
      <c r="B513" s="106"/>
      <c r="C513" s="107"/>
    </row>
    <row r="514" spans="1:3">
      <c r="A514" s="94"/>
      <c r="B514" s="106"/>
      <c r="C514" s="107"/>
    </row>
    <row r="515" spans="1:3">
      <c r="A515" s="94"/>
      <c r="B515" s="106"/>
      <c r="C515" s="107"/>
    </row>
    <row r="516" spans="1:3">
      <c r="A516" s="94"/>
      <c r="B516" s="106"/>
      <c r="C516" s="107"/>
    </row>
    <row r="517" spans="1:3">
      <c r="A517" s="94"/>
      <c r="B517" s="106"/>
      <c r="C517" s="107"/>
    </row>
    <row r="518" spans="1:3">
      <c r="A518" s="94"/>
      <c r="B518" s="106"/>
      <c r="C518" s="107"/>
    </row>
    <row r="519" spans="1:3">
      <c r="A519" s="94"/>
      <c r="B519" s="106"/>
      <c r="C519" s="107"/>
    </row>
    <row r="520" spans="1:3">
      <c r="A520" s="94"/>
      <c r="B520" s="106"/>
      <c r="C520" s="107"/>
    </row>
    <row r="521" spans="1:3">
      <c r="A521" s="94"/>
      <c r="B521" s="106"/>
      <c r="C521" s="107"/>
    </row>
    <row r="522" spans="1:3">
      <c r="A522" s="94"/>
      <c r="B522" s="106"/>
      <c r="C522" s="107"/>
    </row>
    <row r="523" spans="1:3">
      <c r="A523" s="94"/>
      <c r="B523" s="106"/>
      <c r="C523" s="107"/>
    </row>
    <row r="524" spans="1:3">
      <c r="A524" s="94"/>
      <c r="B524" s="106"/>
      <c r="C524" s="107"/>
    </row>
    <row r="525" spans="1:3">
      <c r="A525" s="94"/>
      <c r="B525" s="106"/>
      <c r="C525" s="107"/>
    </row>
    <row r="526" spans="1:3">
      <c r="A526" s="94"/>
      <c r="B526" s="106"/>
      <c r="C526" s="107"/>
    </row>
    <row r="527" spans="1:3">
      <c r="A527" s="94"/>
      <c r="B527" s="106"/>
      <c r="C527" s="107"/>
    </row>
    <row r="528" spans="1:3">
      <c r="A528" s="94"/>
      <c r="B528" s="106"/>
      <c r="C528" s="107"/>
    </row>
    <row r="529" spans="1:3">
      <c r="A529" s="94"/>
      <c r="B529" s="106"/>
      <c r="C529" s="107"/>
    </row>
    <row r="530" spans="1:3">
      <c r="A530" s="94"/>
      <c r="B530" s="106"/>
      <c r="C530" s="107"/>
    </row>
    <row r="531" spans="1:3">
      <c r="A531" s="94"/>
      <c r="B531" s="106"/>
      <c r="C531" s="107"/>
    </row>
    <row r="532" spans="1:3">
      <c r="A532" s="94"/>
      <c r="B532" s="106"/>
      <c r="C532" s="107"/>
    </row>
    <row r="533" spans="1:3">
      <c r="A533" s="94"/>
      <c r="B533" s="106"/>
      <c r="C533" s="107"/>
    </row>
    <row r="534" spans="1:3">
      <c r="A534" s="94"/>
      <c r="B534" s="106"/>
      <c r="C534" s="107"/>
    </row>
    <row r="535" spans="1:3">
      <c r="A535" s="94"/>
      <c r="B535" s="106"/>
      <c r="C535" s="107"/>
    </row>
    <row r="536" spans="1:3">
      <c r="A536" s="94"/>
      <c r="B536" s="106"/>
      <c r="C536" s="107"/>
    </row>
    <row r="537" spans="1:3">
      <c r="A537" s="94"/>
      <c r="B537" s="106"/>
      <c r="C537" s="107"/>
    </row>
    <row r="538" spans="1:3">
      <c r="A538" s="94"/>
      <c r="B538" s="106"/>
      <c r="C538" s="107"/>
    </row>
    <row r="539" spans="1:3">
      <c r="A539" s="94"/>
      <c r="B539" s="106"/>
      <c r="C539" s="107"/>
    </row>
    <row r="540" spans="1:3">
      <c r="A540" s="94"/>
      <c r="B540" s="106"/>
      <c r="C540" s="107"/>
    </row>
    <row r="541" spans="1:3">
      <c r="A541" s="94"/>
      <c r="B541" s="106"/>
      <c r="C541" s="107"/>
    </row>
    <row r="542" spans="1:3">
      <c r="A542" s="94"/>
      <c r="B542" s="106"/>
      <c r="C542" s="107"/>
    </row>
    <row r="543" spans="1:3">
      <c r="A543" s="94"/>
      <c r="B543" s="106"/>
      <c r="C543" s="107"/>
    </row>
    <row r="544" spans="1:3">
      <c r="A544" s="94"/>
      <c r="B544" s="106"/>
      <c r="C544" s="107"/>
    </row>
    <row r="545" spans="1:3">
      <c r="A545" s="94"/>
      <c r="B545" s="106"/>
      <c r="C545" s="107"/>
    </row>
    <row r="546" spans="1:3">
      <c r="A546" s="94"/>
      <c r="B546" s="106"/>
      <c r="C546" s="107"/>
    </row>
    <row r="547" spans="1:3">
      <c r="A547" s="94"/>
      <c r="B547" s="106"/>
      <c r="C547" s="107"/>
    </row>
    <row r="548" spans="1:3">
      <c r="A548" s="94"/>
      <c r="B548" s="106"/>
      <c r="C548" s="107"/>
    </row>
    <row r="549" spans="1:3">
      <c r="A549" s="94"/>
      <c r="B549" s="106"/>
      <c r="C549" s="107"/>
    </row>
    <row r="550" spans="1:3">
      <c r="A550" s="94"/>
      <c r="B550" s="106"/>
      <c r="C550" s="107"/>
    </row>
    <row r="551" spans="1:3">
      <c r="A551" s="94"/>
      <c r="B551" s="106"/>
      <c r="C551" s="107"/>
    </row>
    <row r="552" spans="1:3">
      <c r="A552" s="94"/>
      <c r="B552" s="106"/>
      <c r="C552" s="107"/>
    </row>
    <row r="553" spans="1:3">
      <c r="A553" s="94"/>
      <c r="B553" s="106"/>
      <c r="C553" s="107"/>
    </row>
    <row r="554" spans="1:3">
      <c r="A554" s="94"/>
      <c r="B554" s="106"/>
      <c r="C554" s="107"/>
    </row>
    <row r="555" spans="1:3">
      <c r="A555" s="94"/>
      <c r="B555" s="106"/>
      <c r="C555" s="107"/>
    </row>
    <row r="556" spans="1:3">
      <c r="A556" s="94"/>
      <c r="B556" s="106"/>
      <c r="C556" s="107"/>
    </row>
    <row r="557" spans="1:3">
      <c r="A557" s="94"/>
      <c r="B557" s="106"/>
      <c r="C557" s="107"/>
    </row>
    <row r="558" spans="1:3">
      <c r="A558" s="94"/>
      <c r="B558" s="106"/>
      <c r="C558" s="107"/>
    </row>
    <row r="559" spans="1:3">
      <c r="A559" s="94"/>
      <c r="B559" s="106"/>
      <c r="C559" s="107"/>
    </row>
    <row r="560" spans="1:3">
      <c r="A560" s="94"/>
      <c r="B560" s="106"/>
      <c r="C560" s="107"/>
    </row>
    <row r="561" spans="1:3">
      <c r="A561" s="94"/>
      <c r="B561" s="106"/>
      <c r="C561" s="107"/>
    </row>
    <row r="562" spans="1:3">
      <c r="A562" s="94"/>
      <c r="B562" s="106"/>
      <c r="C562" s="107"/>
    </row>
    <row r="563" spans="1:3">
      <c r="A563" s="94"/>
      <c r="B563" s="106"/>
      <c r="C563" s="107"/>
    </row>
    <row r="564" spans="1:3">
      <c r="A564" s="94"/>
      <c r="B564" s="106"/>
      <c r="C564" s="107"/>
    </row>
    <row r="565" spans="1:3">
      <c r="A565" s="94"/>
      <c r="B565" s="106"/>
      <c r="C565" s="107"/>
    </row>
    <row r="566" spans="1:3">
      <c r="A566" s="94"/>
      <c r="B566" s="106"/>
      <c r="C566" s="107"/>
    </row>
    <row r="567" spans="1:3">
      <c r="A567" s="94"/>
      <c r="B567" s="106"/>
      <c r="C567" s="107"/>
    </row>
    <row r="568" spans="1:3">
      <c r="A568" s="94"/>
      <c r="B568" s="106"/>
      <c r="C568" s="107"/>
    </row>
    <row r="569" spans="1:3">
      <c r="A569" s="94"/>
      <c r="B569" s="106"/>
      <c r="C569" s="107"/>
    </row>
    <row r="570" spans="1:3">
      <c r="A570" s="94"/>
      <c r="B570" s="106"/>
      <c r="C570" s="107"/>
    </row>
    <row r="571" spans="1:3">
      <c r="A571" s="94"/>
      <c r="B571" s="106"/>
      <c r="C571" s="107"/>
    </row>
    <row r="572" spans="1:3">
      <c r="A572" s="94"/>
      <c r="B572" s="106"/>
      <c r="C572" s="107"/>
    </row>
    <row r="573" spans="1:3">
      <c r="A573" s="94"/>
      <c r="B573" s="106"/>
      <c r="C573" s="107"/>
    </row>
    <row r="574" spans="1:3">
      <c r="A574" s="94"/>
      <c r="B574" s="106"/>
      <c r="C574" s="107"/>
    </row>
    <row r="575" spans="1:3">
      <c r="A575" s="94"/>
      <c r="B575" s="106"/>
      <c r="C575" s="107"/>
    </row>
    <row r="576" spans="1:3">
      <c r="A576" s="94"/>
      <c r="B576" s="106"/>
      <c r="C576" s="107"/>
    </row>
    <row r="577" spans="1:3">
      <c r="A577" s="94"/>
      <c r="B577" s="106"/>
      <c r="C577" s="107"/>
    </row>
    <row r="578" spans="1:3">
      <c r="A578" s="94"/>
      <c r="B578" s="106"/>
      <c r="C578" s="107"/>
    </row>
    <row r="579" spans="1:3">
      <c r="A579" s="94"/>
      <c r="B579" s="106"/>
      <c r="C579" s="107"/>
    </row>
    <row r="580" spans="1:3">
      <c r="A580" s="94"/>
      <c r="B580" s="106"/>
      <c r="C580" s="107"/>
    </row>
    <row r="581" spans="1:3">
      <c r="A581" s="94"/>
      <c r="B581" s="106"/>
      <c r="C581" s="107"/>
    </row>
    <row r="582" spans="1:3">
      <c r="A582" s="94"/>
      <c r="B582" s="106"/>
      <c r="C582" s="107"/>
    </row>
    <row r="583" spans="1:3">
      <c r="A583" s="94"/>
      <c r="B583" s="106"/>
      <c r="C583" s="107"/>
    </row>
    <row r="584" spans="1:3">
      <c r="A584" s="94"/>
      <c r="B584" s="106"/>
      <c r="C584" s="107"/>
    </row>
    <row r="585" spans="1:3">
      <c r="A585" s="94"/>
      <c r="B585" s="106"/>
      <c r="C585" s="107"/>
    </row>
    <row r="586" spans="1:3">
      <c r="A586" s="94"/>
      <c r="B586" s="106"/>
      <c r="C586" s="107"/>
    </row>
    <row r="587" spans="1:3">
      <c r="A587" s="94"/>
      <c r="B587" s="106"/>
      <c r="C587" s="107"/>
    </row>
    <row r="588" spans="1:3">
      <c r="A588" s="94"/>
      <c r="B588" s="106"/>
      <c r="C588" s="107"/>
    </row>
    <row r="589" spans="1:3">
      <c r="A589" s="94"/>
      <c r="B589" s="106"/>
      <c r="C589" s="107"/>
    </row>
    <row r="590" spans="1:3">
      <c r="A590" s="94"/>
      <c r="B590" s="106"/>
      <c r="C590" s="107"/>
    </row>
    <row r="591" spans="1:3">
      <c r="A591" s="94"/>
      <c r="B591" s="106"/>
      <c r="C591" s="107"/>
    </row>
    <row r="592" spans="1:3">
      <c r="A592" s="94"/>
      <c r="B592" s="106"/>
      <c r="C592" s="107"/>
    </row>
    <row r="593" spans="1:3">
      <c r="A593" s="94"/>
      <c r="B593" s="106"/>
      <c r="C593" s="107"/>
    </row>
    <row r="594" spans="1:3">
      <c r="A594" s="94"/>
      <c r="B594" s="106"/>
      <c r="C594" s="107"/>
    </row>
    <row r="595" spans="1:3">
      <c r="A595" s="94"/>
      <c r="B595" s="106"/>
      <c r="C595" s="107"/>
    </row>
    <row r="596" spans="1:3">
      <c r="A596" s="94"/>
      <c r="B596" s="106"/>
      <c r="C596" s="107"/>
    </row>
    <row r="597" spans="1:3">
      <c r="A597" s="94"/>
      <c r="B597" s="106"/>
      <c r="C597" s="107"/>
    </row>
    <row r="598" spans="1:3">
      <c r="A598" s="94"/>
      <c r="B598" s="106"/>
      <c r="C598" s="107"/>
    </row>
    <row r="599" spans="1:3">
      <c r="A599" s="94"/>
      <c r="B599" s="106"/>
      <c r="C599" s="107"/>
    </row>
    <row r="600" spans="1:3">
      <c r="A600" s="94"/>
      <c r="B600" s="106"/>
      <c r="C600" s="107"/>
    </row>
    <row r="601" spans="1:3">
      <c r="A601" s="94"/>
      <c r="B601" s="106"/>
      <c r="C601" s="107"/>
    </row>
    <row r="602" spans="1:3">
      <c r="A602" s="94"/>
      <c r="B602" s="106"/>
      <c r="C602" s="107"/>
    </row>
    <row r="603" spans="1:3">
      <c r="A603" s="94"/>
      <c r="B603" s="106"/>
      <c r="C603" s="107"/>
    </row>
    <row r="604" spans="1:3">
      <c r="A604" s="94"/>
      <c r="B604" s="106"/>
      <c r="C604" s="107"/>
    </row>
    <row r="605" spans="1:3">
      <c r="A605" s="94"/>
      <c r="B605" s="106"/>
      <c r="C605" s="107"/>
    </row>
    <row r="606" spans="1:3">
      <c r="A606" s="94"/>
      <c r="B606" s="106"/>
      <c r="C606" s="107"/>
    </row>
    <row r="607" spans="1:3">
      <c r="A607" s="94"/>
      <c r="B607" s="106"/>
      <c r="C607" s="107"/>
    </row>
    <row r="608" spans="1:3">
      <c r="A608" s="94"/>
      <c r="B608" s="106"/>
      <c r="C608" s="107"/>
    </row>
    <row r="609" spans="1:3">
      <c r="A609" s="94"/>
      <c r="B609" s="106"/>
      <c r="C609" s="107"/>
    </row>
    <row r="610" spans="1:3">
      <c r="A610" s="94"/>
      <c r="B610" s="106"/>
      <c r="C610" s="107"/>
    </row>
    <row r="611" spans="1:3">
      <c r="A611" s="94"/>
      <c r="B611" s="106"/>
      <c r="C611" s="107"/>
    </row>
    <row r="612" spans="1:3">
      <c r="A612" s="94"/>
      <c r="B612" s="106"/>
      <c r="C612" s="107"/>
    </row>
    <row r="613" spans="1:3">
      <c r="A613" s="94"/>
      <c r="B613" s="106"/>
      <c r="C613" s="107"/>
    </row>
    <row r="614" spans="1:3">
      <c r="A614" s="94"/>
      <c r="B614" s="106"/>
      <c r="C614" s="107"/>
    </row>
    <row r="615" spans="1:3">
      <c r="A615" s="94"/>
      <c r="B615" s="106"/>
      <c r="C615" s="107"/>
    </row>
    <row r="616" spans="1:3">
      <c r="A616" s="94"/>
      <c r="B616" s="106"/>
      <c r="C616" s="107"/>
    </row>
    <row r="617" spans="1:3">
      <c r="A617" s="94"/>
      <c r="B617" s="106"/>
      <c r="C617" s="107"/>
    </row>
    <row r="618" spans="1:3">
      <c r="A618" s="94"/>
      <c r="B618" s="106"/>
      <c r="C618" s="107"/>
    </row>
    <row r="619" spans="1:3">
      <c r="A619" s="94"/>
      <c r="B619" s="106"/>
      <c r="C619" s="107"/>
    </row>
    <row r="620" spans="1:3">
      <c r="A620" s="94"/>
      <c r="B620" s="106"/>
      <c r="C620" s="107"/>
    </row>
    <row r="621" spans="1:3">
      <c r="A621" s="94"/>
      <c r="B621" s="106"/>
      <c r="C621" s="107"/>
    </row>
    <row r="622" spans="1:3">
      <c r="A622" s="94"/>
      <c r="B622" s="106"/>
      <c r="C622" s="107"/>
    </row>
    <row r="623" spans="1:3">
      <c r="A623" s="94"/>
      <c r="B623" s="106"/>
      <c r="C623" s="107"/>
    </row>
    <row r="624" spans="1:3">
      <c r="A624" s="94"/>
      <c r="B624" s="106"/>
      <c r="C624" s="107"/>
    </row>
    <row r="625" spans="1:3">
      <c r="A625" s="94"/>
      <c r="B625" s="106"/>
      <c r="C625" s="107"/>
    </row>
    <row r="626" spans="1:3">
      <c r="A626" s="94"/>
      <c r="B626" s="106"/>
      <c r="C626" s="107"/>
    </row>
    <row r="627" spans="1:3">
      <c r="A627" s="94"/>
      <c r="B627" s="106"/>
      <c r="C627" s="107"/>
    </row>
    <row r="628" spans="1:3">
      <c r="A628" s="94"/>
      <c r="B628" s="106"/>
      <c r="C628" s="107"/>
    </row>
    <row r="629" spans="1:3">
      <c r="A629" s="94"/>
      <c r="B629" s="106"/>
      <c r="C629" s="107"/>
    </row>
    <row r="630" spans="1:3">
      <c r="A630" s="94"/>
      <c r="B630" s="106"/>
      <c r="C630" s="107"/>
    </row>
    <row r="631" spans="1:3">
      <c r="A631" s="94"/>
      <c r="B631" s="106"/>
      <c r="C631" s="107"/>
    </row>
    <row r="632" spans="1:3">
      <c r="A632" s="94"/>
      <c r="B632" s="106"/>
      <c r="C632" s="107"/>
    </row>
    <row r="633" spans="1:3">
      <c r="A633" s="94"/>
      <c r="B633" s="106"/>
      <c r="C633" s="107"/>
    </row>
    <row r="634" spans="1:3">
      <c r="A634" s="94"/>
      <c r="B634" s="106"/>
      <c r="C634" s="107"/>
    </row>
    <row r="635" spans="1:3">
      <c r="A635" s="94"/>
      <c r="B635" s="106"/>
      <c r="C635" s="107"/>
    </row>
    <row r="636" spans="1:3">
      <c r="A636" s="94"/>
      <c r="B636" s="106"/>
      <c r="C636" s="107"/>
    </row>
    <row r="637" spans="1:3">
      <c r="A637" s="94"/>
      <c r="B637" s="106"/>
      <c r="C637" s="107"/>
    </row>
    <row r="638" spans="1:3">
      <c r="A638" s="94"/>
      <c r="B638" s="106"/>
      <c r="C638" s="107"/>
    </row>
    <row r="639" spans="1:3">
      <c r="A639" s="94"/>
      <c r="B639" s="106"/>
      <c r="C639" s="107"/>
    </row>
    <row r="640" spans="1:3">
      <c r="A640" s="94"/>
      <c r="B640" s="106"/>
      <c r="C640" s="107"/>
    </row>
    <row r="641" spans="1:3">
      <c r="A641" s="94"/>
      <c r="B641" s="106"/>
      <c r="C641" s="107"/>
    </row>
    <row r="642" spans="1:3">
      <c r="A642" s="94"/>
      <c r="B642" s="106"/>
      <c r="C642" s="107"/>
    </row>
    <row r="643" spans="1:3">
      <c r="A643" s="94"/>
      <c r="B643" s="106"/>
      <c r="C643" s="107"/>
    </row>
    <row r="644" spans="1:3">
      <c r="A644" s="94"/>
      <c r="B644" s="106"/>
      <c r="C644" s="107"/>
    </row>
    <row r="645" spans="1:3">
      <c r="A645" s="94"/>
      <c r="B645" s="106"/>
      <c r="C645" s="107"/>
    </row>
    <row r="646" spans="1:3">
      <c r="A646" s="94"/>
      <c r="B646" s="106"/>
      <c r="C646" s="107"/>
    </row>
    <row r="647" spans="1:3">
      <c r="A647" s="94"/>
      <c r="B647" s="106"/>
      <c r="C647" s="107"/>
    </row>
    <row r="648" spans="1:3">
      <c r="A648" s="94"/>
      <c r="B648" s="106"/>
      <c r="C648" s="107"/>
    </row>
    <row r="649" spans="1:3">
      <c r="A649" s="94"/>
      <c r="B649" s="106"/>
      <c r="C649" s="107"/>
    </row>
    <row r="650" spans="1:3">
      <c r="A650" s="94"/>
      <c r="B650" s="106"/>
      <c r="C650" s="107"/>
    </row>
    <row r="651" spans="1:3">
      <c r="A651" s="94"/>
      <c r="B651" s="106"/>
      <c r="C651" s="107"/>
    </row>
    <row r="652" spans="1:3">
      <c r="A652" s="94"/>
      <c r="B652" s="106"/>
      <c r="C652" s="107"/>
    </row>
    <row r="653" spans="1:3">
      <c r="A653" s="94"/>
      <c r="B653" s="106"/>
      <c r="C653" s="107"/>
    </row>
    <row r="654" spans="1:3">
      <c r="A654" s="94"/>
      <c r="B654" s="106"/>
      <c r="C654" s="107"/>
    </row>
    <row r="655" spans="1:3">
      <c r="A655" s="94"/>
      <c r="B655" s="106"/>
      <c r="C655" s="107"/>
    </row>
    <row r="656" spans="1:3">
      <c r="A656" s="94"/>
      <c r="B656" s="106"/>
      <c r="C656" s="107"/>
    </row>
    <row r="657" spans="1:3">
      <c r="A657" s="94"/>
      <c r="B657" s="106"/>
      <c r="C657" s="107"/>
    </row>
    <row r="658" spans="1:3">
      <c r="A658" s="94"/>
      <c r="B658" s="106"/>
      <c r="C658" s="107"/>
    </row>
    <row r="659" spans="1:3">
      <c r="A659" s="94"/>
      <c r="B659" s="106"/>
      <c r="C659" s="107"/>
    </row>
    <row r="660" spans="1:3">
      <c r="A660" s="94"/>
      <c r="B660" s="106"/>
      <c r="C660" s="107"/>
    </row>
    <row r="661" spans="1:3">
      <c r="A661" s="94"/>
      <c r="B661" s="106"/>
      <c r="C661" s="107"/>
    </row>
    <row r="662" spans="1:3">
      <c r="A662" s="94"/>
      <c r="B662" s="106"/>
      <c r="C662" s="107"/>
    </row>
    <row r="663" spans="1:3">
      <c r="A663" s="94"/>
      <c r="B663" s="106"/>
      <c r="C663" s="107"/>
    </row>
    <row r="664" spans="1:3">
      <c r="A664" s="94"/>
      <c r="B664" s="106"/>
      <c r="C664" s="107"/>
    </row>
    <row r="665" spans="1:3">
      <c r="A665" s="94"/>
      <c r="B665" s="106"/>
      <c r="C665" s="107"/>
    </row>
    <row r="666" spans="1:3">
      <c r="A666" s="94"/>
      <c r="B666" s="106"/>
      <c r="C666" s="107"/>
    </row>
    <row r="667" spans="1:3">
      <c r="A667" s="94"/>
      <c r="B667" s="106"/>
      <c r="C667" s="107"/>
    </row>
    <row r="668" spans="1:3">
      <c r="A668" s="94"/>
      <c r="B668" s="106"/>
      <c r="C668" s="107"/>
    </row>
    <row r="669" spans="1:3">
      <c r="A669" s="94"/>
      <c r="B669" s="106"/>
      <c r="C669" s="107"/>
    </row>
    <row r="670" spans="1:3">
      <c r="A670" s="94"/>
      <c r="B670" s="106"/>
      <c r="C670" s="107"/>
    </row>
    <row r="671" spans="1:3">
      <c r="A671" s="94"/>
      <c r="B671" s="106"/>
      <c r="C671" s="107"/>
    </row>
    <row r="672" spans="1:3">
      <c r="A672" s="94"/>
      <c r="B672" s="106"/>
      <c r="C672" s="107"/>
    </row>
    <row r="673" spans="1:3">
      <c r="A673" s="94"/>
      <c r="B673" s="106"/>
      <c r="C673" s="107"/>
    </row>
    <row r="674" spans="1:3">
      <c r="A674" s="94"/>
      <c r="B674" s="106"/>
      <c r="C674" s="107"/>
    </row>
    <row r="675" spans="1:3">
      <c r="A675" s="94"/>
      <c r="B675" s="106"/>
      <c r="C675" s="107"/>
    </row>
    <row r="676" spans="1:3">
      <c r="A676" s="94"/>
      <c r="B676" s="106"/>
      <c r="C676" s="107"/>
    </row>
    <row r="677" spans="1:3">
      <c r="A677" s="94"/>
      <c r="B677" s="106"/>
      <c r="C677" s="107"/>
    </row>
    <row r="678" spans="1:3">
      <c r="A678" s="94"/>
      <c r="B678" s="106"/>
      <c r="C678" s="107"/>
    </row>
    <row r="679" spans="1:3">
      <c r="A679" s="94"/>
      <c r="B679" s="106"/>
      <c r="C679" s="107"/>
    </row>
    <row r="680" spans="1:3">
      <c r="A680" s="94"/>
      <c r="B680" s="106"/>
      <c r="C680" s="107"/>
    </row>
    <row r="681" spans="1:3">
      <c r="A681" s="94"/>
      <c r="B681" s="106"/>
      <c r="C681" s="107"/>
    </row>
    <row r="682" spans="1:3">
      <c r="A682" s="94"/>
      <c r="B682" s="106"/>
      <c r="C682" s="107"/>
    </row>
    <row r="683" spans="1:3">
      <c r="A683" s="94"/>
      <c r="B683" s="106"/>
      <c r="C683" s="107"/>
    </row>
    <row r="684" spans="1:3">
      <c r="A684" s="94"/>
      <c r="B684" s="106"/>
      <c r="C684" s="107"/>
    </row>
    <row r="685" spans="1:3">
      <c r="A685" s="94"/>
      <c r="B685" s="106"/>
      <c r="C685" s="107"/>
    </row>
    <row r="686" spans="1:3">
      <c r="A686" s="94"/>
      <c r="B686" s="106"/>
      <c r="C686" s="107"/>
    </row>
    <row r="687" spans="1:3">
      <c r="A687" s="94"/>
      <c r="B687" s="106"/>
      <c r="C687" s="107"/>
    </row>
    <row r="688" spans="1:3">
      <c r="A688" s="94"/>
      <c r="B688" s="106"/>
      <c r="C688" s="107"/>
    </row>
    <row r="689" spans="1:3">
      <c r="A689" s="94"/>
      <c r="B689" s="106"/>
      <c r="C689" s="107"/>
    </row>
    <row r="690" spans="1:3">
      <c r="A690" s="94"/>
      <c r="B690" s="106"/>
      <c r="C690" s="107"/>
    </row>
    <row r="691" spans="1:3">
      <c r="A691" s="94"/>
      <c r="B691" s="106"/>
      <c r="C691" s="107"/>
    </row>
    <row r="692" spans="1:3">
      <c r="A692" s="94"/>
      <c r="B692" s="106"/>
      <c r="C692" s="107"/>
    </row>
    <row r="693" spans="1:3">
      <c r="A693" s="94"/>
      <c r="B693" s="106"/>
      <c r="C693" s="107"/>
    </row>
    <row r="694" spans="1:3">
      <c r="A694" s="94"/>
      <c r="B694" s="106"/>
      <c r="C694" s="107"/>
    </row>
    <row r="695" spans="1:3">
      <c r="A695" s="94"/>
      <c r="B695" s="106"/>
      <c r="C695" s="107"/>
    </row>
    <row r="696" spans="1:3">
      <c r="A696" s="94"/>
      <c r="B696" s="106"/>
      <c r="C696" s="107"/>
    </row>
    <row r="697" spans="1:3">
      <c r="A697" s="94"/>
      <c r="B697" s="106"/>
      <c r="C697" s="107"/>
    </row>
    <row r="698" spans="1:3">
      <c r="A698" s="94"/>
      <c r="B698" s="106"/>
      <c r="C698" s="107"/>
    </row>
    <row r="699" spans="1:3">
      <c r="A699" s="94"/>
      <c r="B699" s="106"/>
      <c r="C699" s="107"/>
    </row>
    <row r="700" spans="1:3">
      <c r="A700" s="94"/>
      <c r="B700" s="106"/>
      <c r="C700" s="107"/>
    </row>
    <row r="701" spans="1:3">
      <c r="A701" s="94"/>
      <c r="B701" s="106"/>
      <c r="C701" s="107"/>
    </row>
    <row r="702" spans="1:3">
      <c r="A702" s="94"/>
      <c r="B702" s="106"/>
      <c r="C702" s="107"/>
    </row>
    <row r="703" spans="1:3">
      <c r="A703" s="94"/>
      <c r="B703" s="106"/>
      <c r="C703" s="107"/>
    </row>
    <row r="704" spans="1:3">
      <c r="A704" s="94"/>
      <c r="B704" s="106"/>
      <c r="C704" s="107"/>
    </row>
    <row r="705" spans="1:3">
      <c r="A705" s="94"/>
      <c r="B705" s="106"/>
      <c r="C705" s="107"/>
    </row>
    <row r="706" spans="1:3">
      <c r="A706" s="94"/>
      <c r="B706" s="106"/>
      <c r="C706" s="107"/>
    </row>
    <row r="707" spans="1:3">
      <c r="A707" s="94"/>
      <c r="B707" s="106"/>
      <c r="C707" s="107"/>
    </row>
    <row r="708" spans="1:3">
      <c r="A708" s="94"/>
      <c r="B708" s="106"/>
      <c r="C708" s="107"/>
    </row>
    <row r="709" spans="1:3">
      <c r="A709" s="94"/>
      <c r="B709" s="106"/>
      <c r="C709" s="107"/>
    </row>
    <row r="710" spans="1:3">
      <c r="A710" s="94"/>
      <c r="B710" s="106"/>
      <c r="C710" s="107"/>
    </row>
    <row r="711" spans="1:3">
      <c r="A711" s="94"/>
      <c r="B711" s="106"/>
      <c r="C711" s="107"/>
    </row>
    <row r="712" spans="1:3">
      <c r="A712" s="94"/>
      <c r="B712" s="106"/>
      <c r="C712" s="107"/>
    </row>
    <row r="713" spans="1:3">
      <c r="A713" s="94"/>
      <c r="B713" s="106"/>
      <c r="C713" s="107"/>
    </row>
    <row r="714" spans="1:3">
      <c r="A714" s="94"/>
      <c r="B714" s="106"/>
      <c r="C714" s="107"/>
    </row>
    <row r="715" spans="1:3">
      <c r="A715" s="94"/>
      <c r="B715" s="106"/>
      <c r="C715" s="107"/>
    </row>
    <row r="716" spans="1:3">
      <c r="A716" s="94"/>
      <c r="B716" s="106"/>
      <c r="C716" s="107"/>
    </row>
    <row r="717" spans="1:3">
      <c r="A717" s="94"/>
      <c r="B717" s="106"/>
      <c r="C717" s="107"/>
    </row>
    <row r="718" spans="1:3">
      <c r="A718" s="94"/>
      <c r="B718" s="106"/>
      <c r="C718" s="107"/>
    </row>
    <row r="719" spans="1:3">
      <c r="A719" s="94"/>
      <c r="B719" s="106"/>
      <c r="C719" s="107"/>
    </row>
    <row r="720" spans="1:3">
      <c r="A720" s="94"/>
      <c r="B720" s="106"/>
      <c r="C720" s="107"/>
    </row>
    <row r="721" spans="1:3">
      <c r="A721" s="94"/>
      <c r="B721" s="106"/>
      <c r="C721" s="107"/>
    </row>
    <row r="722" spans="1:3">
      <c r="A722" s="94"/>
      <c r="B722" s="106"/>
      <c r="C722" s="107"/>
    </row>
    <row r="723" spans="1:3">
      <c r="A723" s="94"/>
      <c r="B723" s="106"/>
      <c r="C723" s="107"/>
    </row>
    <row r="724" spans="1:3">
      <c r="A724" s="94"/>
      <c r="B724" s="106"/>
      <c r="C724" s="107"/>
    </row>
    <row r="725" spans="1:3">
      <c r="A725" s="94"/>
      <c r="B725" s="106"/>
      <c r="C725" s="107"/>
    </row>
    <row r="726" spans="1:3">
      <c r="A726" s="94"/>
      <c r="B726" s="106"/>
      <c r="C726" s="107"/>
    </row>
    <row r="727" spans="1:3">
      <c r="A727" s="94"/>
      <c r="B727" s="106"/>
      <c r="C727" s="107"/>
    </row>
    <row r="728" spans="1:3">
      <c r="A728" s="94"/>
      <c r="B728" s="106"/>
      <c r="C728" s="107"/>
    </row>
    <row r="729" spans="1:3">
      <c r="A729" s="94"/>
      <c r="B729" s="106"/>
      <c r="C729" s="107"/>
    </row>
    <row r="730" spans="1:3">
      <c r="A730" s="94"/>
      <c r="B730" s="106"/>
      <c r="C730" s="107"/>
    </row>
    <row r="731" spans="1:3">
      <c r="A731" s="94"/>
      <c r="B731" s="106"/>
      <c r="C731" s="107"/>
    </row>
    <row r="732" spans="1:3">
      <c r="A732" s="94"/>
      <c r="B732" s="106"/>
      <c r="C732" s="107"/>
    </row>
    <row r="733" spans="1:3">
      <c r="A733" s="94"/>
      <c r="B733" s="106"/>
      <c r="C733" s="107"/>
    </row>
    <row r="734" spans="1:3">
      <c r="A734" s="94"/>
      <c r="B734" s="106"/>
      <c r="C734" s="107"/>
    </row>
    <row r="735" spans="1:3">
      <c r="A735" s="94"/>
      <c r="B735" s="106"/>
      <c r="C735" s="107"/>
    </row>
    <row r="736" spans="1:3">
      <c r="A736" s="94"/>
      <c r="B736" s="106"/>
      <c r="C736" s="107"/>
    </row>
    <row r="737" spans="1:3">
      <c r="A737" s="94"/>
      <c r="B737" s="106"/>
      <c r="C737" s="107"/>
    </row>
    <row r="738" spans="1:3">
      <c r="A738" s="94"/>
      <c r="B738" s="106"/>
      <c r="C738" s="107"/>
    </row>
    <row r="739" spans="1:3">
      <c r="A739" s="94"/>
      <c r="B739" s="106"/>
      <c r="C739" s="107"/>
    </row>
    <row r="740" spans="1:3">
      <c r="A740" s="94"/>
      <c r="B740" s="106"/>
      <c r="C740" s="107"/>
    </row>
    <row r="741" spans="1:3">
      <c r="A741" s="94"/>
      <c r="B741" s="106"/>
      <c r="C741" s="107"/>
    </row>
    <row r="742" spans="1:3">
      <c r="A742" s="94"/>
      <c r="B742" s="106"/>
      <c r="C742" s="107"/>
    </row>
    <row r="743" spans="1:3">
      <c r="A743" s="94"/>
      <c r="B743" s="106"/>
      <c r="C743" s="107"/>
    </row>
    <row r="744" spans="1:3">
      <c r="A744" s="94"/>
      <c r="B744" s="106"/>
      <c r="C744" s="107"/>
    </row>
    <row r="745" spans="1:3">
      <c r="A745" s="94"/>
      <c r="B745" s="106"/>
      <c r="C745" s="107"/>
    </row>
    <row r="746" spans="1:3">
      <c r="A746" s="94"/>
      <c r="B746" s="106"/>
      <c r="C746" s="107"/>
    </row>
    <row r="747" spans="1:3">
      <c r="A747" s="94"/>
      <c r="B747" s="106"/>
      <c r="C747" s="107"/>
    </row>
    <row r="748" spans="1:3">
      <c r="A748" s="94"/>
      <c r="B748" s="106"/>
      <c r="C748" s="107"/>
    </row>
    <row r="749" spans="1:3">
      <c r="A749" s="94"/>
      <c r="B749" s="106"/>
      <c r="C749" s="107"/>
    </row>
    <row r="750" spans="1:3">
      <c r="A750" s="94"/>
      <c r="B750" s="106"/>
      <c r="C750" s="107"/>
    </row>
    <row r="751" spans="1:3">
      <c r="A751" s="94"/>
      <c r="B751" s="106"/>
      <c r="C751" s="107"/>
    </row>
    <row r="752" spans="1:3">
      <c r="A752" s="94"/>
      <c r="B752" s="106"/>
      <c r="C752" s="107"/>
    </row>
    <row r="753" spans="1:3">
      <c r="A753" s="94"/>
      <c r="B753" s="106"/>
      <c r="C753" s="107"/>
    </row>
    <row r="754" spans="1:3">
      <c r="A754" s="94"/>
      <c r="B754" s="106"/>
      <c r="C754" s="107"/>
    </row>
    <row r="755" spans="1:3">
      <c r="A755" s="94"/>
      <c r="B755" s="106"/>
      <c r="C755" s="107"/>
    </row>
    <row r="756" spans="1:3">
      <c r="A756" s="94"/>
      <c r="B756" s="106"/>
      <c r="C756" s="107"/>
    </row>
    <row r="757" spans="1:3">
      <c r="A757" s="94"/>
      <c r="B757" s="106"/>
      <c r="C757" s="107"/>
    </row>
    <row r="758" spans="1:3">
      <c r="A758" s="94"/>
      <c r="B758" s="106"/>
      <c r="C758" s="107"/>
    </row>
    <row r="759" spans="1:3">
      <c r="A759" s="94"/>
      <c r="B759" s="106"/>
      <c r="C759" s="107"/>
    </row>
    <row r="760" spans="1:3">
      <c r="A760" s="94"/>
      <c r="B760" s="106"/>
      <c r="C760" s="107"/>
    </row>
    <row r="761" spans="1:3">
      <c r="A761" s="94"/>
      <c r="B761" s="106"/>
      <c r="C761" s="107"/>
    </row>
    <row r="762" spans="1:3">
      <c r="A762" s="94"/>
      <c r="B762" s="106"/>
      <c r="C762" s="107"/>
    </row>
    <row r="763" spans="1:3">
      <c r="A763" s="94"/>
      <c r="B763" s="106"/>
      <c r="C763" s="107"/>
    </row>
    <row r="764" spans="1:3">
      <c r="A764" s="94"/>
      <c r="B764" s="106"/>
      <c r="C764" s="107"/>
    </row>
    <row r="765" spans="1:3">
      <c r="A765" s="94"/>
      <c r="B765" s="106"/>
      <c r="C765" s="107"/>
    </row>
    <row r="766" spans="1:3">
      <c r="A766" s="94"/>
      <c r="B766" s="106"/>
      <c r="C766" s="107"/>
    </row>
    <row r="767" spans="1:3">
      <c r="A767" s="94"/>
      <c r="B767" s="106"/>
      <c r="C767" s="107"/>
    </row>
    <row r="768" spans="1:3">
      <c r="A768" s="94"/>
      <c r="B768" s="106"/>
      <c r="C768" s="107"/>
    </row>
    <row r="769" spans="1:3">
      <c r="A769" s="94"/>
      <c r="B769" s="106"/>
      <c r="C769" s="107"/>
    </row>
    <row r="770" spans="1:3">
      <c r="A770" s="94"/>
      <c r="B770" s="106"/>
      <c r="C770" s="107"/>
    </row>
    <row r="771" spans="1:3">
      <c r="A771" s="94"/>
      <c r="B771" s="106"/>
      <c r="C771" s="107"/>
    </row>
    <row r="772" spans="1:3">
      <c r="A772" s="94"/>
      <c r="B772" s="106"/>
      <c r="C772" s="107"/>
    </row>
    <row r="773" spans="1:3">
      <c r="A773" s="94"/>
      <c r="B773" s="106"/>
      <c r="C773" s="107"/>
    </row>
    <row r="774" spans="1:3">
      <c r="A774" s="94"/>
      <c r="B774" s="106"/>
      <c r="C774" s="107"/>
    </row>
    <row r="775" spans="1:3">
      <c r="A775" s="94"/>
      <c r="B775" s="106"/>
      <c r="C775" s="107"/>
    </row>
    <row r="776" spans="1:3">
      <c r="A776" s="94"/>
      <c r="B776" s="106"/>
      <c r="C776" s="107"/>
    </row>
    <row r="777" spans="1:3">
      <c r="A777" s="94"/>
      <c r="B777" s="106"/>
      <c r="C777" s="107"/>
    </row>
    <row r="778" spans="1:3">
      <c r="A778" s="94"/>
      <c r="B778" s="106"/>
      <c r="C778" s="107"/>
    </row>
    <row r="779" spans="1:3">
      <c r="A779" s="94"/>
      <c r="B779" s="106"/>
      <c r="C779" s="107"/>
    </row>
    <row r="780" spans="1:3">
      <c r="A780" s="94"/>
      <c r="B780" s="106"/>
      <c r="C780" s="107"/>
    </row>
    <row r="781" spans="1:3">
      <c r="A781" s="94"/>
      <c r="B781" s="106"/>
      <c r="C781" s="107"/>
    </row>
    <row r="782" spans="1:3">
      <c r="A782" s="94"/>
      <c r="B782" s="106"/>
      <c r="C782" s="107"/>
    </row>
    <row r="783" spans="1:3">
      <c r="A783" s="94"/>
      <c r="B783" s="106"/>
      <c r="C783" s="107"/>
    </row>
    <row r="784" spans="1:3">
      <c r="A784" s="94"/>
      <c r="B784" s="106"/>
      <c r="C784" s="107"/>
    </row>
    <row r="785" spans="1:3">
      <c r="A785" s="94"/>
      <c r="B785" s="106"/>
      <c r="C785" s="107"/>
    </row>
    <row r="786" spans="1:3">
      <c r="A786" s="94"/>
      <c r="B786" s="106"/>
      <c r="C786" s="107"/>
    </row>
    <row r="787" spans="1:3">
      <c r="A787" s="94"/>
      <c r="B787" s="106"/>
      <c r="C787" s="107"/>
    </row>
    <row r="788" spans="1:3">
      <c r="A788" s="94"/>
      <c r="B788" s="106"/>
      <c r="C788" s="107"/>
    </row>
    <row r="789" spans="1:3">
      <c r="A789" s="94"/>
      <c r="B789" s="106"/>
      <c r="C789" s="107"/>
    </row>
    <row r="790" spans="1:3">
      <c r="A790" s="94"/>
      <c r="B790" s="106"/>
      <c r="C790" s="107"/>
    </row>
    <row r="791" spans="1:3">
      <c r="A791" s="94"/>
      <c r="B791" s="106"/>
      <c r="C791" s="107"/>
    </row>
    <row r="792" spans="1:3">
      <c r="A792" s="94"/>
      <c r="B792" s="106"/>
      <c r="C792" s="107"/>
    </row>
    <row r="793" spans="1:3">
      <c r="A793" s="94"/>
      <c r="B793" s="106"/>
      <c r="C793" s="107"/>
    </row>
    <row r="794" spans="1:3">
      <c r="A794" s="94"/>
      <c r="B794" s="106"/>
      <c r="C794" s="107"/>
    </row>
    <row r="795" spans="1:3">
      <c r="A795" s="94"/>
      <c r="B795" s="106"/>
      <c r="C795" s="107"/>
    </row>
    <row r="796" spans="1:3">
      <c r="A796" s="94"/>
      <c r="B796" s="106"/>
      <c r="C796" s="107"/>
    </row>
    <row r="797" spans="1:3">
      <c r="A797" s="94"/>
      <c r="B797" s="106"/>
      <c r="C797" s="107"/>
    </row>
    <row r="798" spans="1:3">
      <c r="A798" s="94"/>
      <c r="B798" s="106"/>
      <c r="C798" s="107"/>
    </row>
    <row r="799" spans="1:3">
      <c r="A799" s="94"/>
      <c r="B799" s="106"/>
      <c r="C799" s="107"/>
    </row>
    <row r="800" spans="1:3">
      <c r="A800" s="94"/>
      <c r="B800" s="106"/>
      <c r="C800" s="107"/>
    </row>
    <row r="801" spans="1:3">
      <c r="A801" s="94"/>
      <c r="B801" s="106"/>
      <c r="C801" s="107"/>
    </row>
    <row r="802" spans="1:3">
      <c r="A802" s="94"/>
      <c r="B802" s="106"/>
      <c r="C802" s="107"/>
    </row>
    <row r="803" spans="1:3">
      <c r="A803" s="94"/>
      <c r="B803" s="106"/>
      <c r="C803" s="107"/>
    </row>
    <row r="804" spans="1:3">
      <c r="A804" s="94"/>
      <c r="B804" s="106"/>
      <c r="C804" s="107"/>
    </row>
    <row r="805" spans="1:3">
      <c r="A805" s="94"/>
      <c r="B805" s="106"/>
      <c r="C805" s="107"/>
    </row>
    <row r="806" spans="1:3">
      <c r="A806" s="94"/>
      <c r="B806" s="106"/>
      <c r="C806" s="107"/>
    </row>
    <row r="807" spans="1:3">
      <c r="A807" s="94"/>
      <c r="B807" s="106"/>
      <c r="C807" s="107"/>
    </row>
    <row r="808" spans="1:3">
      <c r="A808" s="94"/>
      <c r="B808" s="106"/>
      <c r="C808" s="107"/>
    </row>
    <row r="809" spans="1:3">
      <c r="A809" s="94"/>
      <c r="B809" s="106"/>
      <c r="C809" s="107"/>
    </row>
    <row r="810" spans="1:3">
      <c r="A810" s="94"/>
      <c r="B810" s="106"/>
      <c r="C810" s="107"/>
    </row>
    <row r="811" spans="1:3">
      <c r="A811" s="94"/>
      <c r="B811" s="106"/>
      <c r="C811" s="107"/>
    </row>
    <row r="812" spans="1:3">
      <c r="A812" s="94"/>
      <c r="B812" s="106"/>
      <c r="C812" s="107"/>
    </row>
    <row r="813" spans="1:3">
      <c r="A813" s="94"/>
      <c r="B813" s="106"/>
      <c r="C813" s="107"/>
    </row>
    <row r="814" spans="1:3">
      <c r="A814" s="94"/>
      <c r="B814" s="106"/>
      <c r="C814" s="107"/>
    </row>
    <row r="815" spans="1:3">
      <c r="A815" s="94"/>
      <c r="B815" s="106"/>
      <c r="C815" s="107"/>
    </row>
    <row r="816" spans="1:3">
      <c r="A816" s="94"/>
      <c r="B816" s="106"/>
      <c r="C816" s="107"/>
    </row>
    <row r="817" spans="1:3">
      <c r="A817" s="94"/>
      <c r="B817" s="106"/>
      <c r="C817" s="107"/>
    </row>
    <row r="818" spans="1:3">
      <c r="A818" s="94"/>
      <c r="B818" s="106"/>
      <c r="C818" s="107"/>
    </row>
    <row r="819" spans="1:3">
      <c r="A819" s="94"/>
      <c r="B819" s="106"/>
      <c r="C819" s="107"/>
    </row>
    <row r="820" spans="1:3">
      <c r="A820" s="94"/>
      <c r="B820" s="106"/>
      <c r="C820" s="107"/>
    </row>
    <row r="821" spans="1:3">
      <c r="A821" s="94"/>
      <c r="B821" s="106"/>
      <c r="C821" s="107"/>
    </row>
    <row r="822" spans="1:3">
      <c r="A822" s="94"/>
      <c r="B822" s="106"/>
      <c r="C822" s="107"/>
    </row>
    <row r="823" spans="1:3">
      <c r="A823" s="94"/>
      <c r="B823" s="106"/>
      <c r="C823" s="107"/>
    </row>
    <row r="824" spans="1:3">
      <c r="A824" s="94"/>
      <c r="B824" s="106"/>
      <c r="C824" s="107"/>
    </row>
    <row r="825" spans="1:3">
      <c r="A825" s="94"/>
      <c r="B825" s="106"/>
      <c r="C825" s="107"/>
    </row>
    <row r="826" spans="1:3">
      <c r="A826" s="94"/>
      <c r="B826" s="106"/>
      <c r="C826" s="107"/>
    </row>
    <row r="827" spans="1:3">
      <c r="A827" s="94"/>
      <c r="B827" s="106"/>
      <c r="C827" s="107"/>
    </row>
    <row r="828" spans="1:3">
      <c r="A828" s="94"/>
      <c r="B828" s="106"/>
      <c r="C828" s="107"/>
    </row>
    <row r="829" spans="1:3">
      <c r="A829" s="94"/>
      <c r="B829" s="106"/>
      <c r="C829" s="107"/>
    </row>
    <row r="830" spans="1:3">
      <c r="A830" s="94"/>
      <c r="B830" s="106"/>
      <c r="C830" s="107"/>
    </row>
    <row r="831" spans="1:3">
      <c r="A831" s="94"/>
      <c r="B831" s="106"/>
      <c r="C831" s="107"/>
    </row>
    <row r="832" spans="1:3">
      <c r="A832" s="94"/>
      <c r="B832" s="106"/>
      <c r="C832" s="107"/>
    </row>
    <row r="833" spans="1:3">
      <c r="A833" s="94"/>
      <c r="B833" s="106"/>
      <c r="C833" s="107"/>
    </row>
    <row r="834" spans="1:3">
      <c r="A834" s="94"/>
      <c r="B834" s="106"/>
      <c r="C834" s="107"/>
    </row>
    <row r="835" spans="1:3">
      <c r="A835" s="94"/>
      <c r="B835" s="106"/>
      <c r="C835" s="107"/>
    </row>
    <row r="836" spans="1:3">
      <c r="A836" s="94"/>
      <c r="B836" s="106"/>
      <c r="C836" s="107"/>
    </row>
    <row r="837" spans="1:3">
      <c r="A837" s="94"/>
      <c r="B837" s="106"/>
      <c r="C837" s="107"/>
    </row>
    <row r="838" spans="1:3">
      <c r="A838" s="94"/>
      <c r="B838" s="106"/>
      <c r="C838" s="107"/>
    </row>
    <row r="839" spans="1:3">
      <c r="A839" s="94"/>
      <c r="B839" s="106"/>
      <c r="C839" s="107"/>
    </row>
    <row r="840" spans="1:3">
      <c r="A840" s="94"/>
      <c r="B840" s="106"/>
      <c r="C840" s="107"/>
    </row>
    <row r="841" spans="1:3">
      <c r="A841" s="94"/>
      <c r="B841" s="106"/>
      <c r="C841" s="107"/>
    </row>
    <row r="842" spans="1:3">
      <c r="A842" s="94"/>
      <c r="B842" s="106"/>
      <c r="C842" s="107"/>
    </row>
    <row r="843" spans="1:3">
      <c r="A843" s="94"/>
      <c r="B843" s="106"/>
      <c r="C843" s="107"/>
    </row>
    <row r="844" spans="1:3">
      <c r="A844" s="94"/>
      <c r="B844" s="106"/>
      <c r="C844" s="107"/>
    </row>
    <row r="845" spans="1:3">
      <c r="A845" s="94"/>
      <c r="B845" s="106"/>
      <c r="C845" s="107"/>
    </row>
    <row r="846" spans="1:3">
      <c r="A846" s="94"/>
      <c r="B846" s="106"/>
      <c r="C846" s="107"/>
    </row>
    <row r="847" spans="1:3">
      <c r="A847" s="94"/>
      <c r="B847" s="106"/>
      <c r="C847" s="107"/>
    </row>
    <row r="848" spans="1:3">
      <c r="A848" s="94"/>
      <c r="B848" s="106"/>
      <c r="C848" s="107"/>
    </row>
    <row r="849" spans="1:3">
      <c r="A849" s="94"/>
      <c r="B849" s="106"/>
      <c r="C849" s="107"/>
    </row>
    <row r="850" spans="1:3">
      <c r="A850" s="94"/>
      <c r="B850" s="106"/>
      <c r="C850" s="107"/>
    </row>
    <row r="851" spans="1:3">
      <c r="A851" s="94"/>
      <c r="B851" s="106"/>
      <c r="C851" s="107"/>
    </row>
    <row r="852" spans="1:3">
      <c r="A852" s="94"/>
      <c r="B852" s="106"/>
      <c r="C852" s="107"/>
    </row>
    <row r="853" spans="1:3">
      <c r="A853" s="94"/>
      <c r="B853" s="106"/>
      <c r="C853" s="107"/>
    </row>
    <row r="854" spans="1:3">
      <c r="A854" s="94"/>
      <c r="B854" s="106"/>
      <c r="C854" s="107"/>
    </row>
    <row r="855" spans="1:3">
      <c r="A855" s="94"/>
      <c r="B855" s="106"/>
      <c r="C855" s="107"/>
    </row>
    <row r="856" spans="1:3">
      <c r="A856" s="94"/>
      <c r="B856" s="106"/>
      <c r="C856" s="107"/>
    </row>
    <row r="857" spans="1:3">
      <c r="A857" s="94"/>
      <c r="B857" s="106"/>
      <c r="C857" s="107"/>
    </row>
    <row r="858" spans="1:3">
      <c r="A858" s="94"/>
      <c r="B858" s="106"/>
      <c r="C858" s="107"/>
    </row>
    <row r="859" spans="1:3">
      <c r="A859" s="94"/>
      <c r="B859" s="106"/>
      <c r="C859" s="107"/>
    </row>
    <row r="860" spans="1:3">
      <c r="A860" s="94"/>
      <c r="B860" s="106"/>
      <c r="C860" s="107"/>
    </row>
    <row r="861" spans="1:3">
      <c r="A861" s="94"/>
      <c r="B861" s="106"/>
      <c r="C861" s="107"/>
    </row>
    <row r="862" spans="1:3">
      <c r="A862" s="94"/>
      <c r="B862" s="106"/>
      <c r="C862" s="107"/>
    </row>
    <row r="863" spans="1:3">
      <c r="A863" s="94"/>
      <c r="B863" s="106"/>
      <c r="C863" s="107"/>
    </row>
    <row r="864" spans="1:3">
      <c r="A864" s="94"/>
      <c r="B864" s="106"/>
      <c r="C864" s="107"/>
    </row>
    <row r="865" spans="1:3">
      <c r="A865" s="94"/>
      <c r="B865" s="106"/>
      <c r="C865" s="107"/>
    </row>
    <row r="866" spans="1:3">
      <c r="A866" s="94"/>
      <c r="B866" s="106"/>
      <c r="C866" s="107"/>
    </row>
    <row r="867" spans="1:3">
      <c r="A867" s="94"/>
      <c r="B867" s="106"/>
      <c r="C867" s="107"/>
    </row>
    <row r="868" spans="1:3">
      <c r="A868" s="94"/>
      <c r="B868" s="106"/>
      <c r="C868" s="107"/>
    </row>
    <row r="869" spans="1:3">
      <c r="A869" s="94"/>
      <c r="B869" s="106"/>
      <c r="C869" s="107"/>
    </row>
    <row r="870" spans="1:3">
      <c r="A870" s="94"/>
      <c r="B870" s="106"/>
      <c r="C870" s="107"/>
    </row>
    <row r="871" spans="1:3">
      <c r="A871" s="94"/>
      <c r="B871" s="106"/>
      <c r="C871" s="107"/>
    </row>
    <row r="872" spans="1:3">
      <c r="A872" s="94"/>
      <c r="B872" s="106"/>
      <c r="C872" s="107"/>
    </row>
    <row r="873" spans="1:3">
      <c r="A873" s="94"/>
      <c r="B873" s="106"/>
      <c r="C873" s="107"/>
    </row>
    <row r="874" spans="1:3">
      <c r="A874" s="94"/>
      <c r="B874" s="106"/>
      <c r="C874" s="107"/>
    </row>
    <row r="875" spans="1:3">
      <c r="A875" s="94"/>
      <c r="B875" s="106"/>
      <c r="C875" s="107"/>
    </row>
    <row r="876" spans="1:3">
      <c r="A876" s="94"/>
      <c r="B876" s="106"/>
      <c r="C876" s="107"/>
    </row>
    <row r="877" spans="1:3">
      <c r="A877" s="94"/>
      <c r="B877" s="106"/>
      <c r="C877" s="107"/>
    </row>
    <row r="878" spans="1:3">
      <c r="A878" s="94"/>
      <c r="B878" s="106"/>
      <c r="C878" s="107"/>
    </row>
    <row r="879" spans="1:3">
      <c r="A879" s="94"/>
      <c r="B879" s="106"/>
      <c r="C879" s="107"/>
    </row>
    <row r="880" spans="1:3">
      <c r="A880" s="94"/>
      <c r="B880" s="106"/>
      <c r="C880" s="107"/>
    </row>
    <row r="881" spans="1:3">
      <c r="A881" s="94"/>
      <c r="B881" s="106"/>
      <c r="C881" s="107"/>
    </row>
    <row r="882" spans="1:3">
      <c r="A882" s="94"/>
      <c r="B882" s="106"/>
      <c r="C882" s="107"/>
    </row>
    <row r="883" spans="1:3">
      <c r="A883" s="94"/>
      <c r="B883" s="106"/>
      <c r="C883" s="107"/>
    </row>
    <row r="884" spans="1:3">
      <c r="A884" s="94"/>
      <c r="B884" s="106"/>
      <c r="C884" s="107"/>
    </row>
    <row r="885" spans="1:3">
      <c r="A885" s="94"/>
      <c r="B885" s="106"/>
      <c r="C885" s="107"/>
    </row>
    <row r="886" spans="1:3">
      <c r="A886" s="94"/>
      <c r="B886" s="106"/>
      <c r="C886" s="107"/>
    </row>
    <row r="887" spans="1:3">
      <c r="A887" s="94"/>
      <c r="B887" s="106"/>
      <c r="C887" s="107"/>
    </row>
    <row r="888" spans="1:3">
      <c r="A888" s="94"/>
      <c r="B888" s="106"/>
      <c r="C888" s="107"/>
    </row>
    <row r="889" spans="1:3">
      <c r="A889" s="94"/>
      <c r="B889" s="106"/>
      <c r="C889" s="107"/>
    </row>
    <row r="890" spans="1:3">
      <c r="A890" s="94"/>
      <c r="B890" s="106"/>
      <c r="C890" s="107"/>
    </row>
    <row r="891" spans="1:3">
      <c r="A891" s="94"/>
      <c r="B891" s="106"/>
      <c r="C891" s="107"/>
    </row>
    <row r="892" spans="1:3">
      <c r="A892" s="94"/>
      <c r="B892" s="106"/>
      <c r="C892" s="107"/>
    </row>
    <row r="893" spans="1:3">
      <c r="A893" s="94"/>
      <c r="B893" s="106"/>
      <c r="C893" s="107"/>
    </row>
    <row r="894" spans="1:3">
      <c r="A894" s="94"/>
      <c r="B894" s="106"/>
      <c r="C894" s="107"/>
    </row>
    <row r="895" spans="1:3">
      <c r="A895" s="94"/>
      <c r="B895" s="106"/>
      <c r="C895" s="107"/>
    </row>
    <row r="896" spans="1:3">
      <c r="A896" s="94"/>
      <c r="B896" s="106"/>
      <c r="C896" s="107"/>
    </row>
    <row r="897" spans="1:3">
      <c r="A897" s="94"/>
      <c r="B897" s="106"/>
      <c r="C897" s="107"/>
    </row>
    <row r="898" spans="1:3">
      <c r="A898" s="94"/>
      <c r="B898" s="106"/>
      <c r="C898" s="107"/>
    </row>
    <row r="899" spans="1:3">
      <c r="A899" s="94"/>
      <c r="B899" s="106"/>
      <c r="C899" s="107"/>
    </row>
    <row r="900" spans="1:3">
      <c r="A900" s="94"/>
      <c r="B900" s="106"/>
      <c r="C900" s="107"/>
    </row>
    <row r="901" spans="1:3">
      <c r="A901" s="94"/>
      <c r="B901" s="106"/>
      <c r="C901" s="107"/>
    </row>
    <row r="902" spans="1:3">
      <c r="A902" s="94"/>
      <c r="B902" s="106"/>
      <c r="C902" s="107"/>
    </row>
    <row r="903" spans="1:3">
      <c r="A903" s="94"/>
      <c r="B903" s="106"/>
      <c r="C903" s="107"/>
    </row>
    <row r="904" spans="1:3">
      <c r="A904" s="94"/>
      <c r="B904" s="106"/>
      <c r="C904" s="107"/>
    </row>
    <row r="905" spans="1:3">
      <c r="A905" s="94"/>
      <c r="B905" s="106"/>
      <c r="C905" s="107"/>
    </row>
    <row r="906" spans="1:3">
      <c r="A906" s="94"/>
      <c r="B906" s="106"/>
      <c r="C906" s="107"/>
    </row>
    <row r="907" spans="1:3">
      <c r="A907" s="94"/>
      <c r="B907" s="106"/>
      <c r="C907" s="107"/>
    </row>
    <row r="908" spans="1:3">
      <c r="A908" s="94"/>
      <c r="B908" s="106"/>
      <c r="C908" s="107"/>
    </row>
    <row r="909" spans="1:3">
      <c r="A909" s="94"/>
      <c r="B909" s="106"/>
      <c r="C909" s="107"/>
    </row>
    <row r="910" spans="1:3">
      <c r="A910" s="94"/>
      <c r="B910" s="106"/>
      <c r="C910" s="107"/>
    </row>
    <row r="911" spans="1:3">
      <c r="A911" s="94"/>
      <c r="B911" s="106"/>
      <c r="C911" s="107"/>
    </row>
    <row r="912" spans="1:3">
      <c r="A912" s="94"/>
      <c r="B912" s="106"/>
      <c r="C912" s="107"/>
    </row>
    <row r="913" spans="1:3">
      <c r="A913" s="94"/>
      <c r="B913" s="106"/>
      <c r="C913" s="107"/>
    </row>
    <row r="914" spans="1:3">
      <c r="A914" s="94"/>
      <c r="B914" s="106"/>
      <c r="C914" s="107"/>
    </row>
    <row r="915" spans="1:3">
      <c r="A915" s="94"/>
      <c r="B915" s="106"/>
      <c r="C915" s="107"/>
    </row>
    <row r="916" spans="1:3">
      <c r="A916" s="94"/>
      <c r="B916" s="106"/>
      <c r="C916" s="107"/>
    </row>
    <row r="917" spans="1:3">
      <c r="A917" s="94"/>
      <c r="B917" s="106"/>
      <c r="C917" s="107"/>
    </row>
    <row r="918" spans="1:3">
      <c r="A918" s="94"/>
      <c r="B918" s="106"/>
      <c r="C918" s="107"/>
    </row>
    <row r="919" spans="1:3">
      <c r="A919" s="94"/>
      <c r="B919" s="106"/>
      <c r="C919" s="107"/>
    </row>
    <row r="920" spans="1:3">
      <c r="A920" s="94"/>
      <c r="B920" s="106"/>
      <c r="C920" s="107"/>
    </row>
    <row r="921" spans="1:3">
      <c r="A921" s="94"/>
      <c r="B921" s="106"/>
      <c r="C921" s="107"/>
    </row>
    <row r="922" spans="1:3">
      <c r="A922" s="94"/>
      <c r="B922" s="106"/>
      <c r="C922" s="107"/>
    </row>
    <row r="923" spans="1:3">
      <c r="A923" s="94"/>
      <c r="B923" s="106"/>
      <c r="C923" s="107"/>
    </row>
    <row r="924" spans="1:3">
      <c r="A924" s="94"/>
      <c r="B924" s="106"/>
      <c r="C924" s="107"/>
    </row>
    <row r="925" spans="1:3">
      <c r="A925" s="94"/>
      <c r="B925" s="106"/>
      <c r="C925" s="107"/>
    </row>
    <row r="926" spans="1:3">
      <c r="A926" s="94"/>
      <c r="B926" s="106"/>
      <c r="C926" s="107"/>
    </row>
    <row r="927" spans="1:3">
      <c r="A927" s="94"/>
      <c r="B927" s="106"/>
      <c r="C927" s="107"/>
    </row>
    <row r="928" spans="1:3">
      <c r="A928" s="94"/>
      <c r="B928" s="106"/>
      <c r="C928" s="107"/>
    </row>
    <row r="929" spans="1:3">
      <c r="A929" s="94"/>
      <c r="B929" s="106"/>
      <c r="C929" s="107"/>
    </row>
    <row r="930" spans="1:3">
      <c r="A930" s="94"/>
      <c r="B930" s="106"/>
      <c r="C930" s="107"/>
    </row>
    <row r="931" spans="1:3">
      <c r="A931" s="94"/>
      <c r="B931" s="106"/>
      <c r="C931" s="107"/>
    </row>
    <row r="932" spans="1:3">
      <c r="A932" s="94"/>
      <c r="B932" s="106"/>
      <c r="C932" s="107"/>
    </row>
    <row r="933" spans="1:3">
      <c r="A933" s="94"/>
      <c r="B933" s="106"/>
      <c r="C933" s="107"/>
    </row>
    <row r="934" spans="1:3">
      <c r="A934" s="94"/>
      <c r="B934" s="106"/>
      <c r="C934" s="107"/>
    </row>
    <row r="935" spans="1:3">
      <c r="A935" s="94"/>
      <c r="B935" s="106"/>
      <c r="C935" s="107"/>
    </row>
    <row r="936" spans="1:3">
      <c r="A936" s="94"/>
      <c r="B936" s="106"/>
      <c r="C936" s="107"/>
    </row>
    <row r="937" spans="1:3">
      <c r="A937" s="94"/>
      <c r="B937" s="106"/>
      <c r="C937" s="107"/>
    </row>
    <row r="938" spans="1:3">
      <c r="A938" s="94"/>
      <c r="B938" s="106"/>
      <c r="C938" s="107"/>
    </row>
    <row r="939" spans="1:3">
      <c r="A939" s="94"/>
      <c r="B939" s="106"/>
      <c r="C939" s="107"/>
    </row>
    <row r="940" spans="1:3">
      <c r="A940" s="94"/>
      <c r="B940" s="106"/>
      <c r="C940" s="107"/>
    </row>
    <row r="941" spans="1:3">
      <c r="A941" s="94"/>
      <c r="B941" s="106"/>
      <c r="C941" s="107"/>
    </row>
    <row r="942" spans="1:3">
      <c r="A942" s="94"/>
      <c r="B942" s="106"/>
      <c r="C942" s="107"/>
    </row>
    <row r="943" spans="1:3">
      <c r="A943" s="94"/>
      <c r="B943" s="106"/>
      <c r="C943" s="107"/>
    </row>
    <row r="944" spans="1:3">
      <c r="A944" s="94"/>
      <c r="B944" s="106"/>
      <c r="C944" s="107"/>
    </row>
    <row r="945" spans="1:3">
      <c r="A945" s="94"/>
      <c r="B945" s="106"/>
      <c r="C945" s="107"/>
    </row>
    <row r="946" spans="1:3">
      <c r="A946" s="94"/>
      <c r="B946" s="106"/>
      <c r="C946" s="107"/>
    </row>
    <row r="947" spans="1:3">
      <c r="A947" s="94"/>
      <c r="B947" s="106"/>
      <c r="C947" s="107"/>
    </row>
    <row r="948" spans="1:3">
      <c r="A948" s="94"/>
      <c r="B948" s="106"/>
      <c r="C948" s="107"/>
    </row>
    <row r="949" spans="1:3">
      <c r="A949" s="94"/>
      <c r="B949" s="106"/>
      <c r="C949" s="107"/>
    </row>
    <row r="950" spans="1:3">
      <c r="A950" s="94"/>
      <c r="B950" s="106"/>
      <c r="C950" s="107"/>
    </row>
    <row r="951" spans="1:3">
      <c r="A951" s="94"/>
      <c r="B951" s="106"/>
      <c r="C951" s="107"/>
    </row>
    <row r="952" spans="1:3">
      <c r="A952" s="94"/>
      <c r="B952" s="106"/>
      <c r="C952" s="107"/>
    </row>
    <row r="953" spans="1:3">
      <c r="A953" s="94"/>
      <c r="B953" s="106"/>
      <c r="C953" s="107"/>
    </row>
    <row r="954" spans="1:3">
      <c r="A954" s="94"/>
      <c r="B954" s="106"/>
      <c r="C954" s="107"/>
    </row>
    <row r="955" spans="1:3">
      <c r="A955" s="94"/>
      <c r="B955" s="106"/>
      <c r="C955" s="107"/>
    </row>
    <row r="956" spans="1:3">
      <c r="A956" s="94"/>
      <c r="B956" s="106"/>
      <c r="C956" s="107"/>
    </row>
    <row r="957" spans="1:3">
      <c r="A957" s="94"/>
      <c r="B957" s="106"/>
      <c r="C957" s="107"/>
    </row>
    <row r="958" spans="1:3">
      <c r="A958" s="94"/>
      <c r="B958" s="106"/>
      <c r="C958" s="107"/>
    </row>
    <row r="959" spans="1:3">
      <c r="A959" s="94"/>
      <c r="B959" s="106"/>
      <c r="C959" s="107"/>
    </row>
    <row r="960" spans="1:3">
      <c r="A960" s="94"/>
      <c r="B960" s="106"/>
      <c r="C960" s="107"/>
    </row>
    <row r="961" spans="1:3">
      <c r="A961" s="94"/>
      <c r="B961" s="106"/>
      <c r="C961" s="107"/>
    </row>
    <row r="962" spans="1:3">
      <c r="A962" s="94"/>
      <c r="B962" s="106"/>
      <c r="C962" s="107"/>
    </row>
    <row r="963" spans="1:3">
      <c r="A963" s="94"/>
      <c r="B963" s="106"/>
      <c r="C963" s="107"/>
    </row>
    <row r="964" spans="1:3">
      <c r="A964" s="94"/>
      <c r="B964" s="106"/>
      <c r="C964" s="107"/>
    </row>
    <row r="965" spans="1:3">
      <c r="A965" s="94"/>
      <c r="B965" s="106"/>
      <c r="C965" s="107"/>
    </row>
    <row r="966" spans="1:3">
      <c r="A966" s="94"/>
      <c r="B966" s="106"/>
      <c r="C966" s="107"/>
    </row>
    <row r="967" spans="1:3">
      <c r="A967" s="94"/>
      <c r="B967" s="106"/>
      <c r="C967" s="107"/>
    </row>
    <row r="968" spans="1:3">
      <c r="A968" s="94"/>
      <c r="B968" s="106"/>
      <c r="C968" s="107"/>
    </row>
    <row r="969" spans="1:3">
      <c r="A969" s="94"/>
      <c r="B969" s="106"/>
      <c r="C969" s="107"/>
    </row>
    <row r="970" spans="1:3">
      <c r="A970" s="94"/>
      <c r="B970" s="106"/>
      <c r="C970" s="107"/>
    </row>
    <row r="971" spans="1:3">
      <c r="A971" s="94"/>
      <c r="B971" s="106"/>
      <c r="C971" s="107"/>
    </row>
    <row r="972" spans="1:3">
      <c r="A972" s="94"/>
      <c r="B972" s="106"/>
      <c r="C972" s="107"/>
    </row>
    <row r="973" spans="1:3">
      <c r="A973" s="94"/>
      <c r="B973" s="106"/>
      <c r="C973" s="107"/>
    </row>
    <row r="974" spans="1:3">
      <c r="A974" s="94"/>
      <c r="B974" s="106"/>
      <c r="C974" s="107"/>
    </row>
    <row r="975" spans="1:3">
      <c r="A975" s="94"/>
      <c r="B975" s="106"/>
      <c r="C975" s="107"/>
    </row>
    <row r="976" spans="1:3">
      <c r="A976" s="94"/>
      <c r="B976" s="106"/>
      <c r="C976" s="107"/>
    </row>
    <row r="977" spans="1:3">
      <c r="A977" s="94"/>
      <c r="B977" s="106"/>
      <c r="C977" s="107"/>
    </row>
    <row r="978" spans="1:3">
      <c r="A978" s="94"/>
      <c r="B978" s="106"/>
      <c r="C978" s="107"/>
    </row>
    <row r="979" spans="1:3">
      <c r="A979" s="94"/>
      <c r="B979" s="106"/>
      <c r="C979" s="107"/>
    </row>
    <row r="980" spans="1:3">
      <c r="A980" s="94"/>
      <c r="B980" s="106"/>
      <c r="C980" s="107"/>
    </row>
    <row r="981" spans="1:3">
      <c r="A981" s="94"/>
      <c r="B981" s="106"/>
      <c r="C981" s="107"/>
    </row>
    <row r="982" spans="1:3">
      <c r="A982" s="94"/>
      <c r="B982" s="106"/>
      <c r="C982" s="107"/>
    </row>
    <row r="983" spans="1:3">
      <c r="A983" s="94"/>
      <c r="B983" s="106"/>
      <c r="C983" s="107"/>
    </row>
    <row r="984" spans="1:3">
      <c r="A984" s="94"/>
      <c r="B984" s="106"/>
      <c r="C984" s="107"/>
    </row>
    <row r="985" spans="1:3">
      <c r="A985" s="94"/>
      <c r="B985" s="106"/>
      <c r="C985" s="107"/>
    </row>
    <row r="986" spans="1:3">
      <c r="A986" s="94"/>
      <c r="B986" s="106"/>
      <c r="C986" s="107"/>
    </row>
    <row r="987" spans="1:3">
      <c r="A987" s="94"/>
      <c r="B987" s="106"/>
      <c r="C987" s="107"/>
    </row>
    <row r="988" spans="1:3">
      <c r="A988" s="94"/>
      <c r="B988" s="106"/>
      <c r="C988" s="107"/>
    </row>
    <row r="989" spans="1:3">
      <c r="A989" s="94"/>
      <c r="B989" s="106"/>
      <c r="C989" s="107"/>
    </row>
    <row r="990" spans="1:3">
      <c r="A990" s="94"/>
      <c r="B990" s="106"/>
      <c r="C990" s="107"/>
    </row>
    <row r="991" spans="1:3">
      <c r="A991" s="94"/>
      <c r="B991" s="106"/>
      <c r="C991" s="107"/>
    </row>
    <row r="992" spans="1:3">
      <c r="A992" s="94"/>
      <c r="B992" s="106"/>
      <c r="C992" s="107"/>
    </row>
    <row r="993" spans="1:3">
      <c r="A993" s="94"/>
      <c r="B993" s="106"/>
      <c r="C993" s="107"/>
    </row>
    <row r="994" spans="1:3">
      <c r="A994" s="94"/>
      <c r="B994" s="106"/>
      <c r="C994" s="107"/>
    </row>
    <row r="995" spans="1:3">
      <c r="A995" s="94"/>
      <c r="B995" s="106"/>
      <c r="C995" s="107"/>
    </row>
    <row r="996" spans="1:3">
      <c r="A996" s="94"/>
      <c r="B996" s="106"/>
      <c r="C996" s="107"/>
    </row>
    <row r="997" spans="1:3">
      <c r="A997" s="94"/>
      <c r="B997" s="106"/>
      <c r="C997" s="107"/>
    </row>
    <row r="998" spans="1:3">
      <c r="A998" s="94"/>
      <c r="B998" s="106"/>
      <c r="C998" s="107"/>
    </row>
    <row r="999" spans="1:3">
      <c r="A999" s="94"/>
      <c r="B999" s="106"/>
      <c r="C999" s="107"/>
    </row>
    <row r="1000" spans="1:3">
      <c r="A1000" s="94"/>
      <c r="B1000" s="106"/>
      <c r="C1000" s="107"/>
    </row>
    <row r="1001" spans="1:3">
      <c r="A1001" s="94"/>
      <c r="B1001" s="106"/>
      <c r="C1001" s="107"/>
    </row>
    <row r="1002" spans="1:3">
      <c r="A1002" s="94"/>
      <c r="B1002" s="106"/>
      <c r="C1002" s="107"/>
    </row>
    <row r="1003" spans="1:3">
      <c r="A1003" s="94"/>
      <c r="B1003" s="106"/>
      <c r="C1003" s="107"/>
    </row>
    <row r="1004" spans="1:3">
      <c r="A1004" s="94"/>
      <c r="B1004" s="106"/>
      <c r="C1004" s="107"/>
    </row>
    <row r="1005" spans="1:3">
      <c r="A1005" s="94"/>
      <c r="B1005" s="106"/>
      <c r="C1005" s="107"/>
    </row>
    <row r="1006" spans="1:3">
      <c r="A1006" s="94"/>
      <c r="B1006" s="106"/>
      <c r="C1006" s="107"/>
    </row>
    <row r="1007" spans="1:3">
      <c r="A1007" s="94"/>
      <c r="B1007" s="106"/>
      <c r="C1007" s="107"/>
    </row>
    <row r="1008" spans="1:3">
      <c r="A1008" s="94"/>
      <c r="B1008" s="106"/>
      <c r="C1008" s="107"/>
    </row>
    <row r="1009" spans="1:3">
      <c r="A1009" s="94"/>
      <c r="B1009" s="106"/>
      <c r="C1009" s="107"/>
    </row>
    <row r="1010" spans="1:3">
      <c r="A1010" s="94"/>
      <c r="B1010" s="106"/>
      <c r="C1010" s="107"/>
    </row>
    <row r="1011" spans="1:3">
      <c r="A1011" s="94"/>
      <c r="B1011" s="106"/>
      <c r="C1011" s="107"/>
    </row>
    <row r="1012" spans="1:3">
      <c r="A1012" s="94"/>
      <c r="B1012" s="106"/>
      <c r="C1012" s="107"/>
    </row>
    <row r="1013" spans="1:3">
      <c r="A1013" s="94"/>
      <c r="B1013" s="106"/>
      <c r="C1013" s="107"/>
    </row>
    <row r="1014" spans="1:3">
      <c r="A1014" s="94"/>
      <c r="B1014" s="106"/>
      <c r="C1014" s="107"/>
    </row>
    <row r="1015" spans="1:3">
      <c r="A1015" s="94"/>
      <c r="B1015" s="106"/>
      <c r="C1015" s="107"/>
    </row>
    <row r="1016" spans="1:3">
      <c r="A1016" s="94"/>
      <c r="B1016" s="106"/>
      <c r="C1016" s="107"/>
    </row>
    <row r="1017" spans="1:3">
      <c r="A1017" s="94"/>
      <c r="B1017" s="106"/>
      <c r="C1017" s="107"/>
    </row>
    <row r="1018" spans="1:3">
      <c r="A1018" s="94"/>
      <c r="B1018" s="106"/>
      <c r="C1018" s="107"/>
    </row>
    <row r="1019" spans="1:3">
      <c r="A1019" s="94"/>
      <c r="B1019" s="106"/>
      <c r="C1019" s="107"/>
    </row>
    <row r="1020" spans="1:3">
      <c r="A1020" s="94"/>
      <c r="B1020" s="106"/>
      <c r="C1020" s="107"/>
    </row>
    <row r="1021" spans="1:3">
      <c r="A1021" s="94"/>
      <c r="B1021" s="106"/>
      <c r="C1021" s="107"/>
    </row>
    <row r="1022" spans="1:3">
      <c r="A1022" s="94"/>
      <c r="B1022" s="106"/>
      <c r="C1022" s="107"/>
    </row>
    <row r="1023" spans="1:3">
      <c r="A1023" s="94"/>
      <c r="B1023" s="106"/>
      <c r="C1023" s="107"/>
    </row>
    <row r="1024" spans="1:3">
      <c r="A1024" s="94"/>
      <c r="B1024" s="106"/>
      <c r="C1024" s="107"/>
    </row>
    <row r="1025" spans="1:3">
      <c r="A1025" s="94"/>
      <c r="B1025" s="106"/>
      <c r="C1025" s="107"/>
    </row>
    <row r="1026" spans="1:3">
      <c r="A1026" s="94"/>
      <c r="B1026" s="106"/>
      <c r="C1026" s="107"/>
    </row>
    <row r="1027" spans="1:3">
      <c r="A1027" s="94"/>
      <c r="B1027" s="106"/>
      <c r="C1027" s="107"/>
    </row>
    <row r="1028" spans="1:3">
      <c r="A1028" s="94"/>
      <c r="B1028" s="106"/>
      <c r="C1028" s="107"/>
    </row>
    <row r="1029" spans="1:3">
      <c r="A1029" s="94"/>
      <c r="B1029" s="106"/>
      <c r="C1029" s="107"/>
    </row>
    <row r="1030" spans="1:3">
      <c r="A1030" s="94"/>
      <c r="B1030" s="106"/>
      <c r="C1030" s="107"/>
    </row>
    <row r="1031" spans="1:3">
      <c r="A1031" s="94"/>
      <c r="B1031" s="106"/>
      <c r="C1031" s="107"/>
    </row>
    <row r="1032" spans="1:3">
      <c r="A1032" s="94"/>
      <c r="B1032" s="106"/>
      <c r="C1032" s="107"/>
    </row>
    <row r="1033" spans="1:3">
      <c r="A1033" s="94"/>
      <c r="B1033" s="106"/>
      <c r="C1033" s="107"/>
    </row>
    <row r="1034" spans="1:3">
      <c r="A1034" s="94"/>
      <c r="B1034" s="106"/>
      <c r="C1034" s="107"/>
    </row>
    <row r="1035" spans="1:3">
      <c r="A1035" s="94"/>
      <c r="B1035" s="106"/>
      <c r="C1035" s="107"/>
    </row>
    <row r="1036" spans="1:3">
      <c r="A1036" s="94"/>
      <c r="B1036" s="106"/>
      <c r="C1036" s="107"/>
    </row>
    <row r="1037" spans="1:3">
      <c r="A1037" s="94"/>
      <c r="B1037" s="106"/>
      <c r="C1037" s="107"/>
    </row>
    <row r="1038" spans="1:3">
      <c r="A1038" s="94"/>
      <c r="B1038" s="106"/>
      <c r="C1038" s="107"/>
    </row>
    <row r="1039" spans="1:3">
      <c r="A1039" s="94"/>
      <c r="B1039" s="106"/>
      <c r="C1039" s="107"/>
    </row>
    <row r="1040" spans="1:3">
      <c r="A1040" s="94"/>
      <c r="B1040" s="106"/>
      <c r="C1040" s="107"/>
    </row>
    <row r="1041" spans="1:3">
      <c r="A1041" s="94"/>
      <c r="B1041" s="106"/>
      <c r="C1041" s="107"/>
    </row>
    <row r="1042" spans="1:3">
      <c r="A1042" s="94"/>
      <c r="B1042" s="106"/>
      <c r="C1042" s="107"/>
    </row>
    <row r="1043" spans="1:3">
      <c r="A1043" s="94"/>
      <c r="B1043" s="106"/>
      <c r="C1043" s="107"/>
    </row>
    <row r="1044" spans="1:3">
      <c r="A1044" s="94"/>
      <c r="B1044" s="106"/>
      <c r="C1044" s="107"/>
    </row>
    <row r="1045" spans="1:3">
      <c r="A1045" s="94"/>
      <c r="B1045" s="106"/>
      <c r="C1045" s="107"/>
    </row>
    <row r="1046" spans="1:3">
      <c r="A1046" s="94"/>
      <c r="B1046" s="106"/>
      <c r="C1046" s="107"/>
    </row>
    <row r="1047" spans="1:3">
      <c r="A1047" s="94"/>
      <c r="B1047" s="106"/>
      <c r="C1047" s="107"/>
    </row>
    <row r="1048" spans="1:3">
      <c r="A1048" s="94"/>
      <c r="B1048" s="106"/>
      <c r="C1048" s="107"/>
    </row>
    <row r="1049" spans="1:3">
      <c r="A1049" s="94"/>
      <c r="B1049" s="106"/>
      <c r="C1049" s="107"/>
    </row>
    <row r="1050" spans="1:3">
      <c r="A1050" s="94"/>
      <c r="B1050" s="106"/>
      <c r="C1050" s="107"/>
    </row>
    <row r="1051" spans="1:3">
      <c r="A1051" s="94"/>
      <c r="B1051" s="106"/>
      <c r="C1051" s="107"/>
    </row>
    <row r="1052" spans="1:3">
      <c r="A1052" s="94"/>
      <c r="B1052" s="106"/>
      <c r="C1052" s="107"/>
    </row>
    <row r="1053" spans="1:3">
      <c r="A1053" s="94"/>
      <c r="B1053" s="106"/>
      <c r="C1053" s="107"/>
    </row>
    <row r="1054" spans="1:3">
      <c r="A1054" s="94"/>
      <c r="B1054" s="106"/>
      <c r="C1054" s="107"/>
    </row>
    <row r="1055" spans="1:3">
      <c r="A1055" s="94"/>
      <c r="B1055" s="106"/>
      <c r="C1055" s="107"/>
    </row>
    <row r="1056" spans="1:3">
      <c r="A1056" s="94"/>
      <c r="B1056" s="106"/>
      <c r="C1056" s="107"/>
    </row>
    <row r="1057" spans="1:3">
      <c r="A1057" s="94"/>
      <c r="B1057" s="106"/>
      <c r="C1057" s="107"/>
    </row>
    <row r="1058" spans="1:3">
      <c r="A1058" s="94"/>
      <c r="B1058" s="106"/>
      <c r="C1058" s="107"/>
    </row>
    <row r="1059" spans="1:3">
      <c r="A1059" s="94"/>
      <c r="B1059" s="106"/>
      <c r="C1059" s="107"/>
    </row>
    <row r="1060" spans="1:3">
      <c r="A1060" s="94"/>
      <c r="B1060" s="106"/>
      <c r="C1060" s="107"/>
    </row>
    <row r="1061" spans="1:3">
      <c r="A1061" s="94"/>
      <c r="B1061" s="106"/>
      <c r="C1061" s="107"/>
    </row>
    <row r="1062" spans="1:3">
      <c r="A1062" s="94"/>
      <c r="B1062" s="106"/>
      <c r="C1062" s="107"/>
    </row>
    <row r="1063" spans="1:3">
      <c r="A1063" s="94"/>
      <c r="B1063" s="106"/>
      <c r="C1063" s="107"/>
    </row>
    <row r="1064" spans="1:3">
      <c r="A1064" s="94"/>
      <c r="B1064" s="106"/>
      <c r="C1064" s="107"/>
    </row>
    <row r="1065" spans="1:3">
      <c r="A1065" s="94"/>
      <c r="B1065" s="106"/>
      <c r="C1065" s="107"/>
    </row>
    <row r="1066" spans="1:3">
      <c r="A1066" s="94"/>
      <c r="B1066" s="106"/>
      <c r="C1066" s="107"/>
    </row>
    <row r="1067" spans="1:3">
      <c r="A1067" s="94"/>
      <c r="B1067" s="106"/>
      <c r="C1067" s="107"/>
    </row>
    <row r="1068" spans="1:3">
      <c r="A1068" s="94"/>
      <c r="B1068" s="106"/>
      <c r="C1068" s="107"/>
    </row>
    <row r="1069" spans="1:3">
      <c r="A1069" s="94"/>
      <c r="B1069" s="106"/>
      <c r="C1069" s="107"/>
    </row>
    <row r="1070" spans="1:3">
      <c r="A1070" s="94"/>
      <c r="B1070" s="106"/>
      <c r="C1070" s="107"/>
    </row>
    <row r="1071" spans="1:3">
      <c r="A1071" s="94"/>
      <c r="B1071" s="106"/>
      <c r="C1071" s="107"/>
    </row>
    <row r="1072" spans="1:3">
      <c r="A1072" s="94"/>
      <c r="B1072" s="106"/>
      <c r="C1072" s="107"/>
    </row>
    <row r="1073" spans="1:3">
      <c r="A1073" s="94"/>
      <c r="B1073" s="106"/>
      <c r="C1073" s="107"/>
    </row>
    <row r="1074" spans="1:3">
      <c r="A1074" s="94"/>
      <c r="B1074" s="106"/>
      <c r="C1074" s="107"/>
    </row>
    <row r="1075" spans="1:3">
      <c r="A1075" s="94"/>
      <c r="B1075" s="106"/>
      <c r="C1075" s="107"/>
    </row>
    <row r="1076" spans="1:3">
      <c r="A1076" s="94"/>
      <c r="B1076" s="106"/>
      <c r="C1076" s="107"/>
    </row>
    <row r="1077" spans="1:3">
      <c r="A1077" s="94"/>
      <c r="B1077" s="106"/>
      <c r="C1077" s="107"/>
    </row>
    <row r="1078" spans="1:3">
      <c r="A1078" s="94"/>
      <c r="B1078" s="106"/>
      <c r="C1078" s="107"/>
    </row>
    <row r="1079" spans="1:3">
      <c r="A1079" s="94"/>
      <c r="B1079" s="106"/>
      <c r="C1079" s="107"/>
    </row>
    <row r="1080" spans="1:3">
      <c r="A1080" s="94"/>
      <c r="B1080" s="106"/>
      <c r="C1080" s="107"/>
    </row>
    <row r="1081" spans="1:3">
      <c r="A1081" s="94"/>
      <c r="B1081" s="106"/>
      <c r="C1081" s="107"/>
    </row>
    <row r="1082" spans="1:3">
      <c r="A1082" s="94"/>
      <c r="B1082" s="106"/>
      <c r="C1082" s="107"/>
    </row>
    <row r="1083" spans="1:3">
      <c r="A1083" s="94"/>
      <c r="B1083" s="106"/>
      <c r="C1083" s="107"/>
    </row>
    <row r="1084" spans="1:3">
      <c r="A1084" s="94"/>
      <c r="B1084" s="106"/>
      <c r="C1084" s="107"/>
    </row>
    <row r="1085" spans="1:3">
      <c r="A1085" s="94"/>
      <c r="B1085" s="106"/>
      <c r="C1085" s="107"/>
    </row>
    <row r="1086" spans="1:3">
      <c r="A1086" s="94"/>
      <c r="B1086" s="106"/>
      <c r="C1086" s="107"/>
    </row>
    <row r="1087" spans="1:3">
      <c r="A1087" s="94"/>
      <c r="B1087" s="106"/>
      <c r="C1087" s="107"/>
    </row>
    <row r="1088" spans="1:3">
      <c r="A1088" s="94"/>
      <c r="B1088" s="106"/>
      <c r="C1088" s="107"/>
    </row>
    <row r="1089" spans="1:3">
      <c r="A1089" s="94"/>
      <c r="B1089" s="106"/>
      <c r="C1089" s="107"/>
    </row>
    <row r="1090" spans="1:3">
      <c r="A1090" s="94"/>
      <c r="B1090" s="106"/>
      <c r="C1090" s="107"/>
    </row>
    <row r="1091" spans="1:3">
      <c r="A1091" s="94"/>
      <c r="B1091" s="106"/>
      <c r="C1091" s="107"/>
    </row>
    <row r="1092" spans="1:3">
      <c r="A1092" s="94"/>
      <c r="B1092" s="106"/>
      <c r="C1092" s="107"/>
    </row>
    <row r="1093" spans="1:3">
      <c r="A1093" s="94"/>
      <c r="B1093" s="106"/>
      <c r="C1093" s="107"/>
    </row>
    <row r="1094" spans="1:3">
      <c r="A1094" s="94"/>
      <c r="B1094" s="106"/>
      <c r="C1094" s="107"/>
    </row>
    <row r="1095" spans="1:3">
      <c r="A1095" s="94"/>
      <c r="B1095" s="106"/>
      <c r="C1095" s="107"/>
    </row>
    <row r="1096" spans="1:3">
      <c r="A1096" s="94"/>
      <c r="B1096" s="106"/>
      <c r="C1096" s="107"/>
    </row>
    <row r="1097" spans="1:3">
      <c r="A1097" s="94"/>
      <c r="B1097" s="106"/>
      <c r="C1097" s="107"/>
    </row>
    <row r="1098" spans="1:3">
      <c r="A1098" s="94"/>
      <c r="B1098" s="106"/>
      <c r="C1098" s="107"/>
    </row>
    <row r="1099" spans="1:3">
      <c r="A1099" s="94"/>
      <c r="B1099" s="106"/>
      <c r="C1099" s="107"/>
    </row>
    <row r="1100" spans="1:3">
      <c r="A1100" s="94"/>
      <c r="B1100" s="106"/>
      <c r="C1100" s="107"/>
    </row>
    <row r="1101" spans="1:3">
      <c r="A1101" s="94"/>
      <c r="B1101" s="106"/>
      <c r="C1101" s="107"/>
    </row>
    <row r="1102" spans="1:3">
      <c r="A1102" s="94"/>
      <c r="B1102" s="106"/>
      <c r="C1102" s="107"/>
    </row>
    <row r="1103" spans="1:3">
      <c r="A1103" s="94"/>
      <c r="B1103" s="106"/>
      <c r="C1103" s="107"/>
    </row>
    <row r="1104" spans="1:3">
      <c r="A1104" s="94"/>
      <c r="B1104" s="106"/>
      <c r="C1104" s="107"/>
    </row>
    <row r="1105" spans="1:3">
      <c r="A1105" s="94"/>
      <c r="B1105" s="106"/>
      <c r="C1105" s="107"/>
    </row>
    <row r="1106" spans="1:3">
      <c r="A1106" s="94"/>
      <c r="B1106" s="106"/>
      <c r="C1106" s="107"/>
    </row>
    <row r="1107" spans="1:3">
      <c r="A1107" s="94"/>
      <c r="B1107" s="106"/>
      <c r="C1107" s="107"/>
    </row>
    <row r="1108" spans="1:3">
      <c r="A1108" s="94"/>
      <c r="B1108" s="106"/>
      <c r="C1108" s="107"/>
    </row>
    <row r="1109" spans="1:3">
      <c r="A1109" s="94"/>
      <c r="B1109" s="106"/>
      <c r="C1109" s="107"/>
    </row>
    <row r="1110" spans="1:3">
      <c r="A1110" s="94"/>
      <c r="B1110" s="106"/>
      <c r="C1110" s="107"/>
    </row>
    <row r="1111" spans="1:3">
      <c r="A1111" s="94"/>
      <c r="B1111" s="106"/>
      <c r="C1111" s="107"/>
    </row>
    <row r="1112" spans="1:3">
      <c r="A1112" s="94"/>
      <c r="B1112" s="106"/>
      <c r="C1112" s="107"/>
    </row>
    <row r="1113" spans="1:3">
      <c r="A1113" s="94"/>
      <c r="B1113" s="106"/>
      <c r="C1113" s="107"/>
    </row>
    <row r="1114" spans="1:3">
      <c r="A1114" s="94"/>
      <c r="B1114" s="106"/>
      <c r="C1114" s="107"/>
    </row>
    <row r="1115" spans="1:3">
      <c r="A1115" s="94"/>
      <c r="B1115" s="106"/>
      <c r="C1115" s="107"/>
    </row>
    <row r="1116" spans="1:3">
      <c r="A1116" s="94"/>
      <c r="B1116" s="106"/>
      <c r="C1116" s="107"/>
    </row>
    <row r="1117" spans="1:3">
      <c r="A1117" s="94"/>
      <c r="B1117" s="106"/>
      <c r="C1117" s="107"/>
    </row>
    <row r="1118" spans="1:3">
      <c r="A1118" s="94"/>
      <c r="B1118" s="106"/>
      <c r="C1118" s="107"/>
    </row>
    <row r="1119" spans="1:3">
      <c r="A1119" s="94"/>
      <c r="B1119" s="106"/>
      <c r="C1119" s="107"/>
    </row>
    <row r="1120" spans="1:3">
      <c r="A1120" s="94"/>
      <c r="B1120" s="106"/>
      <c r="C1120" s="107"/>
    </row>
    <row r="1121" spans="1:3">
      <c r="A1121" s="94"/>
      <c r="B1121" s="106"/>
      <c r="C1121" s="107"/>
    </row>
    <row r="1122" spans="1:3">
      <c r="A1122" s="94"/>
      <c r="B1122" s="106"/>
      <c r="C1122" s="107"/>
    </row>
    <row r="1123" spans="1:3">
      <c r="A1123" s="94"/>
      <c r="B1123" s="106"/>
      <c r="C1123" s="107"/>
    </row>
    <row r="1124" spans="1:3">
      <c r="A1124" s="94"/>
      <c r="B1124" s="106"/>
      <c r="C1124" s="107"/>
    </row>
    <row r="1125" spans="1:3">
      <c r="A1125" s="94"/>
      <c r="B1125" s="106"/>
      <c r="C1125" s="107"/>
    </row>
    <row r="1126" spans="1:3">
      <c r="A1126" s="94"/>
      <c r="B1126" s="106"/>
      <c r="C1126" s="107"/>
    </row>
    <row r="1127" spans="1:3">
      <c r="A1127" s="94"/>
      <c r="B1127" s="106"/>
      <c r="C1127" s="107"/>
    </row>
    <row r="1128" spans="1:3">
      <c r="A1128" s="94"/>
      <c r="B1128" s="106"/>
      <c r="C1128" s="107"/>
    </row>
    <row r="1129" spans="1:3">
      <c r="A1129" s="94"/>
      <c r="B1129" s="106"/>
      <c r="C1129" s="107"/>
    </row>
    <row r="1130" spans="1:3">
      <c r="A1130" s="94"/>
      <c r="B1130" s="106"/>
      <c r="C1130" s="107"/>
    </row>
    <row r="1131" spans="1:3">
      <c r="A1131" s="94"/>
      <c r="B1131" s="106"/>
      <c r="C1131" s="107"/>
    </row>
    <row r="1132" spans="1:3">
      <c r="A1132" s="94"/>
      <c r="B1132" s="106"/>
      <c r="C1132" s="107"/>
    </row>
    <row r="1133" spans="1:3">
      <c r="A1133" s="94"/>
      <c r="B1133" s="106"/>
      <c r="C1133" s="107"/>
    </row>
    <row r="1134" spans="1:3">
      <c r="A1134" s="94"/>
      <c r="B1134" s="106"/>
      <c r="C1134" s="107"/>
    </row>
    <row r="1135" spans="1:3">
      <c r="A1135" s="94"/>
      <c r="B1135" s="106"/>
      <c r="C1135" s="107"/>
    </row>
    <row r="1136" spans="1:3">
      <c r="A1136" s="94"/>
      <c r="B1136" s="106"/>
      <c r="C1136" s="107"/>
    </row>
    <row r="1137" spans="1:3">
      <c r="A1137" s="94"/>
      <c r="B1137" s="106"/>
      <c r="C1137" s="107"/>
    </row>
    <row r="1138" spans="1:3">
      <c r="A1138" s="94"/>
      <c r="B1138" s="106"/>
      <c r="C1138" s="107"/>
    </row>
    <row r="1139" spans="1:3">
      <c r="A1139" s="94"/>
      <c r="B1139" s="106"/>
      <c r="C1139" s="107"/>
    </row>
    <row r="1140" spans="1:3">
      <c r="A1140" s="94"/>
      <c r="B1140" s="106"/>
      <c r="C1140" s="107"/>
    </row>
    <row r="1141" spans="1:3">
      <c r="A1141" s="94"/>
      <c r="B1141" s="106"/>
      <c r="C1141" s="107"/>
    </row>
    <row r="1142" spans="1:3">
      <c r="A1142" s="94"/>
      <c r="B1142" s="106"/>
      <c r="C1142" s="107"/>
    </row>
    <row r="1143" spans="1:3">
      <c r="A1143" s="94"/>
      <c r="B1143" s="106"/>
      <c r="C1143" s="107"/>
    </row>
    <row r="1144" spans="1:3">
      <c r="A1144" s="94"/>
      <c r="B1144" s="106"/>
      <c r="C1144" s="107"/>
    </row>
    <row r="1145" spans="1:3">
      <c r="A1145" s="94"/>
      <c r="B1145" s="106"/>
      <c r="C1145" s="107"/>
    </row>
    <row r="1146" spans="1:3">
      <c r="A1146" s="94"/>
      <c r="B1146" s="106"/>
      <c r="C1146" s="107"/>
    </row>
    <row r="1147" spans="1:3">
      <c r="A1147" s="94"/>
      <c r="B1147" s="106"/>
      <c r="C1147" s="107"/>
    </row>
    <row r="1148" spans="1:3">
      <c r="A1148" s="94"/>
      <c r="B1148" s="106"/>
      <c r="C1148" s="107"/>
    </row>
    <row r="1149" spans="1:3">
      <c r="A1149" s="94"/>
      <c r="B1149" s="106"/>
      <c r="C1149" s="107"/>
    </row>
    <row r="1150" spans="1:3">
      <c r="A1150" s="94"/>
      <c r="B1150" s="106"/>
      <c r="C1150" s="107"/>
    </row>
    <row r="1151" spans="1:3">
      <c r="A1151" s="94"/>
      <c r="B1151" s="106"/>
      <c r="C1151" s="107"/>
    </row>
    <row r="1152" spans="1:3">
      <c r="A1152" s="94"/>
      <c r="B1152" s="106"/>
      <c r="C1152" s="107"/>
    </row>
    <row r="1153" spans="1:3">
      <c r="A1153" s="94"/>
      <c r="B1153" s="106"/>
      <c r="C1153" s="107"/>
    </row>
    <row r="1154" spans="1:3">
      <c r="A1154" s="94"/>
      <c r="B1154" s="106"/>
      <c r="C1154" s="107"/>
    </row>
    <row r="1155" spans="1:3">
      <c r="A1155" s="94"/>
      <c r="B1155" s="106"/>
      <c r="C1155" s="107"/>
    </row>
    <row r="1156" spans="1:3">
      <c r="A1156" s="94"/>
      <c r="B1156" s="106"/>
      <c r="C1156" s="107"/>
    </row>
    <row r="1157" spans="1:3">
      <c r="A1157" s="94"/>
      <c r="B1157" s="106"/>
      <c r="C1157" s="107"/>
    </row>
    <row r="1158" spans="1:3">
      <c r="A1158" s="94"/>
      <c r="B1158" s="106"/>
      <c r="C1158" s="107"/>
    </row>
    <row r="1159" spans="1:3">
      <c r="A1159" s="94"/>
      <c r="B1159" s="106"/>
      <c r="C1159" s="107"/>
    </row>
    <row r="1160" spans="1:3">
      <c r="A1160" s="94"/>
      <c r="B1160" s="106"/>
      <c r="C1160" s="107"/>
    </row>
    <row r="1161" spans="1:3">
      <c r="A1161" s="94"/>
      <c r="B1161" s="106"/>
      <c r="C1161" s="107"/>
    </row>
    <row r="1162" spans="1:3">
      <c r="A1162" s="94"/>
      <c r="B1162" s="106"/>
      <c r="C1162" s="107"/>
    </row>
    <row r="1163" spans="1:3">
      <c r="A1163" s="94"/>
      <c r="B1163" s="106"/>
      <c r="C1163" s="107"/>
    </row>
    <row r="1164" spans="1:3">
      <c r="A1164" s="94"/>
      <c r="B1164" s="106"/>
      <c r="C1164" s="107"/>
    </row>
    <row r="1165" spans="1:3">
      <c r="A1165" s="94"/>
      <c r="B1165" s="106"/>
      <c r="C1165" s="107"/>
    </row>
    <row r="1166" spans="1:3">
      <c r="A1166" s="94"/>
      <c r="B1166" s="106"/>
      <c r="C1166" s="107"/>
    </row>
    <row r="1167" spans="1:3">
      <c r="A1167" s="94"/>
      <c r="B1167" s="106"/>
      <c r="C1167" s="107"/>
    </row>
    <row r="1168" spans="1:3">
      <c r="A1168" s="94"/>
      <c r="B1168" s="106"/>
      <c r="C1168" s="107"/>
    </row>
    <row r="1169" spans="1:3">
      <c r="A1169" s="94"/>
      <c r="B1169" s="106"/>
      <c r="C1169" s="107"/>
    </row>
    <row r="1170" spans="1:3">
      <c r="A1170" s="94"/>
      <c r="B1170" s="106"/>
      <c r="C1170" s="107"/>
    </row>
    <row r="1171" spans="1:3">
      <c r="A1171" s="94"/>
      <c r="B1171" s="106"/>
      <c r="C1171" s="107"/>
    </row>
    <row r="1172" spans="1:3">
      <c r="A1172" s="94"/>
      <c r="B1172" s="106"/>
      <c r="C1172" s="107"/>
    </row>
    <row r="1173" spans="1:3">
      <c r="A1173" s="94"/>
      <c r="B1173" s="106"/>
      <c r="C1173" s="107"/>
    </row>
    <row r="1174" spans="1:3">
      <c r="A1174" s="94"/>
      <c r="B1174" s="106"/>
      <c r="C1174" s="107"/>
    </row>
    <row r="1175" spans="1:3">
      <c r="A1175" s="94"/>
      <c r="B1175" s="106"/>
      <c r="C1175" s="107"/>
    </row>
    <row r="1176" spans="1:3">
      <c r="A1176" s="94"/>
      <c r="B1176" s="106"/>
      <c r="C1176" s="107"/>
    </row>
    <row r="1177" spans="1:3">
      <c r="A1177" s="94"/>
      <c r="B1177" s="106"/>
      <c r="C1177" s="107"/>
    </row>
    <row r="1178" spans="1:3">
      <c r="A1178" s="94"/>
      <c r="B1178" s="106"/>
      <c r="C1178" s="107"/>
    </row>
    <row r="1179" spans="1:3">
      <c r="A1179" s="94"/>
      <c r="B1179" s="106"/>
      <c r="C1179" s="107"/>
    </row>
    <row r="1180" spans="1:3">
      <c r="A1180" s="94"/>
      <c r="B1180" s="106"/>
      <c r="C1180" s="107"/>
    </row>
    <row r="1181" spans="1:3">
      <c r="A1181" s="94"/>
      <c r="B1181" s="106"/>
      <c r="C1181" s="107"/>
    </row>
    <row r="1182" spans="1:3">
      <c r="A1182" s="94"/>
      <c r="B1182" s="106"/>
      <c r="C1182" s="107"/>
    </row>
    <row r="1183" spans="1:3">
      <c r="A1183" s="94"/>
      <c r="B1183" s="106"/>
      <c r="C1183" s="107"/>
    </row>
    <row r="1184" spans="1:3">
      <c r="A1184" s="94"/>
      <c r="B1184" s="106"/>
      <c r="C1184" s="107"/>
    </row>
    <row r="1185" spans="1:3">
      <c r="A1185" s="94"/>
      <c r="B1185" s="106"/>
      <c r="C1185" s="107"/>
    </row>
    <row r="1186" spans="1:3">
      <c r="A1186" s="94"/>
      <c r="B1186" s="106"/>
      <c r="C1186" s="107"/>
    </row>
    <row r="1187" spans="1:3">
      <c r="A1187" s="94"/>
      <c r="B1187" s="106"/>
      <c r="C1187" s="107"/>
    </row>
    <row r="1188" spans="1:3">
      <c r="A1188" s="94"/>
      <c r="B1188" s="106"/>
      <c r="C1188" s="107"/>
    </row>
    <row r="1189" spans="1:3">
      <c r="A1189" s="94"/>
      <c r="B1189" s="106"/>
      <c r="C1189" s="107"/>
    </row>
    <row r="1190" spans="1:3">
      <c r="A1190" s="94"/>
      <c r="B1190" s="106"/>
      <c r="C1190" s="107"/>
    </row>
    <row r="1191" spans="1:3">
      <c r="A1191" s="94"/>
      <c r="B1191" s="106"/>
      <c r="C1191" s="107"/>
    </row>
    <row r="1192" spans="1:3">
      <c r="A1192" s="94"/>
      <c r="B1192" s="106"/>
      <c r="C1192" s="107"/>
    </row>
    <row r="1193" spans="1:3">
      <c r="A1193" s="94"/>
      <c r="B1193" s="106"/>
      <c r="C1193" s="107"/>
    </row>
    <row r="1194" spans="1:3">
      <c r="A1194" s="94"/>
      <c r="B1194" s="106"/>
      <c r="C1194" s="107"/>
    </row>
    <row r="1195" spans="1:3">
      <c r="A1195" s="94"/>
      <c r="B1195" s="106"/>
      <c r="C1195" s="107"/>
    </row>
    <row r="1196" spans="1:3">
      <c r="A1196" s="94"/>
      <c r="B1196" s="106"/>
      <c r="C1196" s="107"/>
    </row>
    <row r="1197" spans="1:3">
      <c r="A1197" s="94"/>
      <c r="B1197" s="106"/>
      <c r="C1197" s="107"/>
    </row>
    <row r="1198" spans="1:3">
      <c r="A1198" s="94"/>
      <c r="B1198" s="106"/>
      <c r="C1198" s="107"/>
    </row>
    <row r="1199" spans="1:3">
      <c r="A1199" s="94"/>
      <c r="B1199" s="106"/>
      <c r="C1199" s="107"/>
    </row>
    <row r="1200" spans="1:3">
      <c r="A1200" s="94"/>
      <c r="B1200" s="106"/>
      <c r="C1200" s="107"/>
    </row>
    <row r="1201" spans="1:3">
      <c r="A1201" s="94"/>
      <c r="B1201" s="106"/>
      <c r="C1201" s="107"/>
    </row>
    <row r="1202" spans="1:3">
      <c r="A1202" s="94"/>
      <c r="B1202" s="106"/>
      <c r="C1202" s="107"/>
    </row>
    <row r="1203" spans="1:3">
      <c r="A1203" s="94"/>
      <c r="B1203" s="106"/>
      <c r="C1203" s="107"/>
    </row>
    <row r="1204" spans="1:3">
      <c r="A1204" s="94"/>
      <c r="B1204" s="106"/>
      <c r="C1204" s="107"/>
    </row>
    <row r="1205" spans="1:3">
      <c r="A1205" s="94"/>
      <c r="B1205" s="106"/>
      <c r="C1205" s="107"/>
    </row>
    <row r="1206" spans="1:3">
      <c r="A1206" s="94"/>
      <c r="B1206" s="106"/>
      <c r="C1206" s="107"/>
    </row>
    <row r="1207" spans="1:3">
      <c r="A1207" s="94"/>
      <c r="B1207" s="106"/>
      <c r="C1207" s="107"/>
    </row>
    <row r="1208" spans="1:3">
      <c r="A1208" s="94"/>
      <c r="B1208" s="106"/>
      <c r="C1208" s="107"/>
    </row>
    <row r="1209" spans="1:3">
      <c r="A1209" s="94"/>
      <c r="B1209" s="106"/>
      <c r="C1209" s="107"/>
    </row>
    <row r="1210" spans="1:3">
      <c r="A1210" s="94"/>
      <c r="B1210" s="106"/>
      <c r="C1210" s="107"/>
    </row>
    <row r="1211" spans="1:3">
      <c r="A1211" s="94"/>
      <c r="B1211" s="106"/>
      <c r="C1211" s="107"/>
    </row>
    <row r="1212" spans="1:3">
      <c r="A1212" s="94"/>
      <c r="B1212" s="106"/>
      <c r="C1212" s="107"/>
    </row>
    <row r="1213" spans="1:3">
      <c r="A1213" s="94"/>
      <c r="B1213" s="106"/>
      <c r="C1213" s="107"/>
    </row>
    <row r="1214" spans="1:3">
      <c r="A1214" s="94"/>
      <c r="B1214" s="106"/>
      <c r="C1214" s="107"/>
    </row>
    <row r="1215" spans="1:3">
      <c r="A1215" s="94"/>
      <c r="B1215" s="106"/>
      <c r="C1215" s="107"/>
    </row>
    <row r="1216" spans="1:3">
      <c r="A1216" s="94"/>
      <c r="B1216" s="106"/>
      <c r="C1216" s="107"/>
    </row>
    <row r="1217" spans="1:3">
      <c r="A1217" s="94"/>
      <c r="B1217" s="106"/>
      <c r="C1217" s="107"/>
    </row>
    <row r="1218" spans="1:3">
      <c r="A1218" s="94"/>
      <c r="B1218" s="106"/>
      <c r="C1218" s="107"/>
    </row>
    <row r="1219" spans="1:3">
      <c r="A1219" s="94"/>
      <c r="B1219" s="106"/>
      <c r="C1219" s="107"/>
    </row>
    <row r="1220" spans="1:3">
      <c r="A1220" s="94"/>
      <c r="B1220" s="106"/>
      <c r="C1220" s="107"/>
    </row>
    <row r="1221" spans="1:3">
      <c r="A1221" s="94"/>
      <c r="B1221" s="106"/>
      <c r="C1221" s="107"/>
    </row>
    <row r="1222" spans="1:3">
      <c r="A1222" s="94"/>
      <c r="B1222" s="106"/>
      <c r="C1222" s="107"/>
    </row>
    <row r="1223" spans="1:3">
      <c r="A1223" s="94"/>
      <c r="B1223" s="106"/>
      <c r="C1223" s="107"/>
    </row>
    <row r="1224" spans="1:3">
      <c r="A1224" s="94"/>
      <c r="B1224" s="106"/>
      <c r="C1224" s="107"/>
    </row>
    <row r="1225" spans="1:3">
      <c r="A1225" s="94"/>
      <c r="B1225" s="106"/>
      <c r="C1225" s="107"/>
    </row>
    <row r="1226" spans="1:3">
      <c r="A1226" s="94"/>
      <c r="B1226" s="106"/>
      <c r="C1226" s="107"/>
    </row>
    <row r="1227" spans="1:3">
      <c r="A1227" s="94"/>
      <c r="B1227" s="106"/>
      <c r="C1227" s="107"/>
    </row>
    <row r="1228" spans="1:3">
      <c r="A1228" s="94"/>
      <c r="B1228" s="106"/>
      <c r="C1228" s="107"/>
    </row>
    <row r="1229" spans="1:3">
      <c r="A1229" s="94"/>
      <c r="B1229" s="106"/>
      <c r="C1229" s="107"/>
    </row>
    <row r="1230" spans="1:3">
      <c r="A1230" s="94"/>
      <c r="B1230" s="106"/>
      <c r="C1230" s="107"/>
    </row>
    <row r="1231" spans="1:3">
      <c r="A1231" s="94"/>
      <c r="B1231" s="106"/>
      <c r="C1231" s="107"/>
    </row>
    <row r="1232" spans="1:3">
      <c r="A1232" s="94"/>
      <c r="B1232" s="106"/>
      <c r="C1232" s="107"/>
    </row>
    <row r="1233" spans="1:3">
      <c r="A1233" s="94"/>
      <c r="B1233" s="106"/>
      <c r="C1233" s="107"/>
    </row>
    <row r="1234" spans="1:3">
      <c r="A1234" s="94"/>
      <c r="B1234" s="106"/>
      <c r="C1234" s="107"/>
    </row>
    <row r="1235" spans="1:3">
      <c r="A1235" s="94"/>
      <c r="B1235" s="106"/>
      <c r="C1235" s="107"/>
    </row>
    <row r="1236" spans="1:3">
      <c r="A1236" s="94"/>
      <c r="B1236" s="106"/>
      <c r="C1236" s="107"/>
    </row>
    <row r="1237" spans="1:3">
      <c r="A1237" s="94"/>
      <c r="B1237" s="106"/>
      <c r="C1237" s="107"/>
    </row>
    <row r="1238" spans="1:3">
      <c r="A1238" s="94"/>
      <c r="B1238" s="106"/>
      <c r="C1238" s="107"/>
    </row>
    <row r="1239" spans="1:3">
      <c r="A1239" s="94"/>
      <c r="B1239" s="106"/>
      <c r="C1239" s="107"/>
    </row>
    <row r="1240" spans="1:3">
      <c r="A1240" s="94"/>
      <c r="B1240" s="106"/>
      <c r="C1240" s="107"/>
    </row>
    <row r="1241" spans="1:3">
      <c r="A1241" s="94"/>
      <c r="B1241" s="106"/>
      <c r="C1241" s="107"/>
    </row>
    <row r="1242" spans="1:3">
      <c r="A1242" s="94"/>
      <c r="B1242" s="106"/>
      <c r="C1242" s="107"/>
    </row>
    <row r="1243" spans="1:3">
      <c r="A1243" s="94"/>
      <c r="B1243" s="106"/>
      <c r="C1243" s="107"/>
    </row>
    <row r="1244" spans="1:3">
      <c r="A1244" s="94"/>
      <c r="B1244" s="106"/>
      <c r="C1244" s="107"/>
    </row>
    <row r="1245" spans="1:3">
      <c r="A1245" s="94"/>
      <c r="B1245" s="106"/>
      <c r="C1245" s="107"/>
    </row>
    <row r="1246" spans="1:3">
      <c r="A1246" s="94"/>
      <c r="B1246" s="106"/>
      <c r="C1246" s="107"/>
    </row>
    <row r="1247" spans="1:3">
      <c r="A1247" s="94"/>
      <c r="B1247" s="106"/>
      <c r="C1247" s="107"/>
    </row>
    <row r="1248" spans="1:3">
      <c r="A1248" s="94"/>
      <c r="B1248" s="106"/>
      <c r="C1248" s="107"/>
    </row>
    <row r="1249" spans="1:3">
      <c r="A1249" s="94"/>
      <c r="B1249" s="106"/>
      <c r="C1249" s="107"/>
    </row>
    <row r="1250" spans="1:3">
      <c r="A1250" s="94"/>
      <c r="B1250" s="106"/>
      <c r="C1250" s="107"/>
    </row>
    <row r="1251" spans="1:3">
      <c r="A1251" s="94"/>
      <c r="B1251" s="106"/>
      <c r="C1251" s="107"/>
    </row>
    <row r="1252" spans="1:3">
      <c r="A1252" s="94"/>
      <c r="B1252" s="106"/>
      <c r="C1252" s="107"/>
    </row>
    <row r="1253" spans="1:3">
      <c r="A1253" s="94"/>
      <c r="B1253" s="106"/>
      <c r="C1253" s="107"/>
    </row>
    <row r="1254" spans="1:3">
      <c r="A1254" s="94"/>
      <c r="B1254" s="106"/>
      <c r="C1254" s="107"/>
    </row>
    <row r="1255" spans="1:3">
      <c r="A1255" s="94"/>
      <c r="B1255" s="106"/>
      <c r="C1255" s="107"/>
    </row>
    <row r="1256" spans="1:3">
      <c r="A1256" s="94"/>
      <c r="B1256" s="106"/>
      <c r="C1256" s="107"/>
    </row>
    <row r="1257" spans="1:3">
      <c r="A1257" s="94"/>
      <c r="B1257" s="106"/>
      <c r="C1257" s="107"/>
    </row>
    <row r="1258" spans="1:3">
      <c r="A1258" s="94"/>
      <c r="B1258" s="106"/>
      <c r="C1258" s="107"/>
    </row>
    <row r="1259" spans="1:3">
      <c r="A1259" s="94"/>
      <c r="B1259" s="106"/>
      <c r="C1259" s="107"/>
    </row>
    <row r="1260" spans="1:3">
      <c r="A1260" s="94"/>
      <c r="B1260" s="106"/>
      <c r="C1260" s="107"/>
    </row>
    <row r="1261" spans="1:3">
      <c r="A1261" s="94"/>
      <c r="B1261" s="106"/>
      <c r="C1261" s="107"/>
    </row>
    <row r="1262" spans="1:3">
      <c r="A1262" s="94"/>
      <c r="B1262" s="106"/>
      <c r="C1262" s="107"/>
    </row>
    <row r="1263" spans="1:3">
      <c r="A1263" s="94"/>
      <c r="B1263" s="106"/>
      <c r="C1263" s="107"/>
    </row>
    <row r="1264" spans="1:3">
      <c r="A1264" s="94"/>
      <c r="B1264" s="106"/>
      <c r="C1264" s="107"/>
    </row>
    <row r="1265" spans="1:3">
      <c r="A1265" s="94"/>
      <c r="B1265" s="106"/>
      <c r="C1265" s="107"/>
    </row>
    <row r="1266" spans="1:3">
      <c r="A1266" s="94"/>
      <c r="B1266" s="106"/>
      <c r="C1266" s="107"/>
    </row>
    <row r="1267" spans="1:3">
      <c r="A1267" s="94"/>
      <c r="B1267" s="106"/>
      <c r="C1267" s="107"/>
    </row>
    <row r="1268" spans="1:3">
      <c r="A1268" s="94"/>
      <c r="B1268" s="106"/>
      <c r="C1268" s="107"/>
    </row>
    <row r="1269" spans="1:3">
      <c r="A1269" s="94"/>
      <c r="B1269" s="106"/>
      <c r="C1269" s="107"/>
    </row>
    <row r="1270" spans="1:3">
      <c r="A1270" s="94"/>
      <c r="B1270" s="106"/>
      <c r="C1270" s="107"/>
    </row>
    <row r="1271" spans="1:3">
      <c r="A1271" s="94"/>
      <c r="B1271" s="106"/>
      <c r="C1271" s="107"/>
    </row>
    <row r="1272" spans="1:3">
      <c r="A1272" s="94"/>
      <c r="B1272" s="106"/>
      <c r="C1272" s="107"/>
    </row>
    <row r="1273" spans="1:3">
      <c r="A1273" s="94"/>
      <c r="B1273" s="106"/>
      <c r="C1273" s="107"/>
    </row>
    <row r="1274" spans="1:3">
      <c r="A1274" s="94"/>
      <c r="B1274" s="106"/>
      <c r="C1274" s="107"/>
    </row>
    <row r="1275" spans="1:3">
      <c r="A1275" s="94"/>
      <c r="B1275" s="106"/>
      <c r="C1275" s="107"/>
    </row>
    <row r="1276" spans="1:3">
      <c r="A1276" s="94"/>
      <c r="B1276" s="106"/>
      <c r="C1276" s="107"/>
    </row>
    <row r="1277" spans="1:3">
      <c r="A1277" s="94"/>
      <c r="B1277" s="106"/>
      <c r="C1277" s="107"/>
    </row>
    <row r="1278" spans="1:3">
      <c r="A1278" s="94"/>
      <c r="B1278" s="106"/>
      <c r="C1278" s="107"/>
    </row>
    <row r="1279" spans="1:3">
      <c r="A1279" s="94"/>
      <c r="B1279" s="106"/>
      <c r="C1279" s="107"/>
    </row>
    <row r="1280" spans="1:3">
      <c r="A1280" s="94"/>
      <c r="B1280" s="106"/>
      <c r="C1280" s="107"/>
    </row>
    <row r="1281" spans="1:3">
      <c r="A1281" s="94"/>
      <c r="B1281" s="106"/>
      <c r="C1281" s="107"/>
    </row>
    <row r="1282" spans="1:3">
      <c r="A1282" s="94"/>
      <c r="B1282" s="106"/>
      <c r="C1282" s="107"/>
    </row>
    <row r="1283" spans="1:3">
      <c r="A1283" s="94"/>
      <c r="B1283" s="106"/>
      <c r="C1283" s="107"/>
    </row>
    <row r="1284" spans="1:3">
      <c r="A1284" s="94"/>
      <c r="B1284" s="106"/>
      <c r="C1284" s="107"/>
    </row>
    <row r="1285" spans="1:3">
      <c r="A1285" s="94"/>
      <c r="B1285" s="106"/>
      <c r="C1285" s="107"/>
    </row>
    <row r="1286" spans="1:3">
      <c r="A1286" s="94"/>
      <c r="B1286" s="106"/>
      <c r="C1286" s="107"/>
    </row>
    <row r="1287" spans="1:3">
      <c r="A1287" s="94"/>
      <c r="B1287" s="106"/>
      <c r="C1287" s="107"/>
    </row>
    <row r="1288" spans="1:3">
      <c r="A1288" s="94"/>
      <c r="B1288" s="106"/>
      <c r="C1288" s="107"/>
    </row>
    <row r="1289" spans="1:3">
      <c r="A1289" s="94"/>
      <c r="B1289" s="106"/>
      <c r="C1289" s="107"/>
    </row>
    <row r="1290" spans="1:3">
      <c r="A1290" s="94"/>
      <c r="B1290" s="106"/>
      <c r="C1290" s="107"/>
    </row>
    <row r="1291" spans="1:3">
      <c r="A1291" s="94"/>
      <c r="B1291" s="106"/>
      <c r="C1291" s="107"/>
    </row>
    <row r="1292" spans="1:3">
      <c r="A1292" s="94"/>
      <c r="B1292" s="106"/>
      <c r="C1292" s="107"/>
    </row>
    <row r="1293" spans="1:3">
      <c r="A1293" s="94"/>
      <c r="B1293" s="106"/>
      <c r="C1293" s="107"/>
    </row>
    <row r="1294" spans="1:3">
      <c r="A1294" s="94"/>
      <c r="B1294" s="106"/>
      <c r="C1294" s="107"/>
    </row>
    <row r="1295" spans="1:3">
      <c r="A1295" s="94"/>
      <c r="B1295" s="106"/>
      <c r="C1295" s="107"/>
    </row>
    <row r="1296" spans="1:3">
      <c r="A1296" s="94"/>
      <c r="B1296" s="106"/>
      <c r="C1296" s="107"/>
    </row>
    <row r="1297" spans="1:3">
      <c r="A1297" s="94"/>
      <c r="B1297" s="106"/>
      <c r="C1297" s="107"/>
    </row>
    <row r="1298" spans="1:3">
      <c r="A1298" s="94"/>
      <c r="B1298" s="106"/>
      <c r="C1298" s="107"/>
    </row>
    <row r="1299" spans="1:3">
      <c r="A1299" s="94"/>
      <c r="B1299" s="106"/>
      <c r="C1299" s="107"/>
    </row>
    <row r="1300" spans="1:3">
      <c r="A1300" s="94"/>
      <c r="B1300" s="106"/>
      <c r="C1300" s="107"/>
    </row>
    <row r="1301" spans="1:3">
      <c r="A1301" s="94"/>
      <c r="B1301" s="106"/>
      <c r="C1301" s="107"/>
    </row>
    <row r="1302" spans="1:3">
      <c r="A1302" s="94"/>
      <c r="B1302" s="106"/>
      <c r="C1302" s="107"/>
    </row>
    <row r="1303" spans="1:3">
      <c r="A1303" s="94"/>
      <c r="B1303" s="106"/>
      <c r="C1303" s="107"/>
    </row>
    <row r="1304" spans="1:3">
      <c r="A1304" s="94"/>
      <c r="B1304" s="106"/>
      <c r="C1304" s="107"/>
    </row>
    <row r="1305" spans="1:3">
      <c r="A1305" s="94"/>
      <c r="B1305" s="106"/>
      <c r="C1305" s="107"/>
    </row>
    <row r="1306" spans="1:3">
      <c r="A1306" s="94"/>
      <c r="B1306" s="106"/>
      <c r="C1306" s="107"/>
    </row>
    <row r="1307" spans="1:3">
      <c r="A1307" s="94"/>
      <c r="B1307" s="106"/>
      <c r="C1307" s="107"/>
    </row>
    <row r="1308" spans="1:3">
      <c r="A1308" s="94"/>
      <c r="B1308" s="106"/>
      <c r="C1308" s="107"/>
    </row>
    <row r="1309" spans="1:3">
      <c r="A1309" s="94"/>
      <c r="B1309" s="106"/>
      <c r="C1309" s="107"/>
    </row>
    <row r="1310" spans="1:3">
      <c r="A1310" s="94"/>
      <c r="B1310" s="106"/>
      <c r="C1310" s="107"/>
    </row>
    <row r="1311" spans="1:3">
      <c r="A1311" s="94"/>
      <c r="B1311" s="106"/>
      <c r="C1311" s="107"/>
    </row>
    <row r="1312" spans="1:3">
      <c r="A1312" s="94"/>
      <c r="B1312" s="106"/>
      <c r="C1312" s="107"/>
    </row>
    <row r="1313" spans="1:3">
      <c r="A1313" s="94"/>
      <c r="B1313" s="106"/>
      <c r="C1313" s="107"/>
    </row>
    <row r="1314" spans="1:3">
      <c r="A1314" s="94"/>
      <c r="B1314" s="106"/>
      <c r="C1314" s="107"/>
    </row>
    <row r="1315" spans="1:3">
      <c r="A1315" s="94"/>
      <c r="B1315" s="106"/>
      <c r="C1315" s="107"/>
    </row>
    <row r="1316" spans="1:3">
      <c r="A1316" s="94"/>
      <c r="B1316" s="106"/>
      <c r="C1316" s="107"/>
    </row>
    <row r="1317" spans="1:3">
      <c r="A1317" s="94"/>
      <c r="B1317" s="106"/>
      <c r="C1317" s="107"/>
    </row>
    <row r="1318" spans="1:3">
      <c r="A1318" s="94"/>
      <c r="B1318" s="106"/>
      <c r="C1318" s="107"/>
    </row>
    <row r="1319" spans="1:3">
      <c r="A1319" s="94"/>
      <c r="B1319" s="106"/>
      <c r="C1319" s="107"/>
    </row>
    <row r="1320" spans="1:3">
      <c r="A1320" s="94"/>
      <c r="B1320" s="106"/>
      <c r="C1320" s="107"/>
    </row>
    <row r="1321" spans="1:3">
      <c r="A1321" s="94"/>
      <c r="B1321" s="106"/>
      <c r="C1321" s="107"/>
    </row>
    <row r="1322" spans="1:3">
      <c r="A1322" s="94"/>
      <c r="B1322" s="106"/>
      <c r="C1322" s="107"/>
    </row>
    <row r="1323" spans="1:3">
      <c r="A1323" s="94"/>
      <c r="B1323" s="106"/>
      <c r="C1323" s="107"/>
    </row>
    <row r="1324" spans="1:3">
      <c r="A1324" s="94"/>
      <c r="B1324" s="106"/>
      <c r="C1324" s="107"/>
    </row>
    <row r="1325" spans="1:3">
      <c r="A1325" s="94"/>
      <c r="B1325" s="106"/>
      <c r="C1325" s="107"/>
    </row>
    <row r="1326" spans="1:3">
      <c r="A1326" s="94"/>
      <c r="B1326" s="106"/>
      <c r="C1326" s="107"/>
    </row>
    <row r="1327" spans="1:3">
      <c r="A1327" s="94"/>
      <c r="B1327" s="106"/>
      <c r="C1327" s="107"/>
    </row>
    <row r="1328" spans="1:3">
      <c r="A1328" s="94"/>
      <c r="B1328" s="106"/>
      <c r="C1328" s="107"/>
    </row>
    <row r="1329" spans="1:3">
      <c r="A1329" s="94"/>
      <c r="B1329" s="106"/>
      <c r="C1329" s="107"/>
    </row>
    <row r="1330" spans="1:3">
      <c r="A1330" s="94"/>
      <c r="B1330" s="106"/>
      <c r="C1330" s="107"/>
    </row>
    <row r="1331" spans="1:3">
      <c r="A1331" s="94"/>
      <c r="B1331" s="106"/>
      <c r="C1331" s="107"/>
    </row>
    <row r="1332" spans="1:3">
      <c r="A1332" s="94"/>
      <c r="B1332" s="106"/>
      <c r="C1332" s="107"/>
    </row>
    <row r="1333" spans="1:3">
      <c r="A1333" s="94"/>
      <c r="B1333" s="106"/>
      <c r="C1333" s="107"/>
    </row>
    <row r="1334" spans="1:3">
      <c r="A1334" s="94"/>
      <c r="B1334" s="106"/>
      <c r="C1334" s="107"/>
    </row>
    <row r="1335" spans="1:3">
      <c r="A1335" s="94"/>
      <c r="B1335" s="106"/>
      <c r="C1335" s="107"/>
    </row>
    <row r="1336" spans="1:3">
      <c r="A1336" s="94"/>
      <c r="B1336" s="106"/>
      <c r="C1336" s="107"/>
    </row>
    <row r="1337" spans="1:3">
      <c r="A1337" s="94"/>
      <c r="B1337" s="106"/>
      <c r="C1337" s="107"/>
    </row>
    <row r="1338" spans="1:3">
      <c r="A1338" s="94"/>
      <c r="B1338" s="106"/>
      <c r="C1338" s="107"/>
    </row>
    <row r="1339" spans="1:3">
      <c r="A1339" s="94"/>
      <c r="B1339" s="106"/>
      <c r="C1339" s="107"/>
    </row>
    <row r="1340" spans="1:3">
      <c r="A1340" s="94"/>
      <c r="B1340" s="106"/>
      <c r="C1340" s="107"/>
    </row>
    <row r="1341" spans="1:3">
      <c r="A1341" s="94"/>
      <c r="B1341" s="106"/>
      <c r="C1341" s="107"/>
    </row>
    <row r="1342" spans="1:3">
      <c r="A1342" s="94"/>
      <c r="B1342" s="106"/>
      <c r="C1342" s="107"/>
    </row>
    <row r="1343" spans="1:3">
      <c r="A1343" s="94"/>
      <c r="B1343" s="106"/>
      <c r="C1343" s="107"/>
    </row>
    <row r="1344" spans="1:3">
      <c r="A1344" s="94"/>
      <c r="B1344" s="106"/>
      <c r="C1344" s="107"/>
    </row>
    <row r="1345" spans="1:3">
      <c r="A1345" s="94"/>
      <c r="B1345" s="106"/>
      <c r="C1345" s="107"/>
    </row>
    <row r="1346" spans="1:3">
      <c r="A1346" s="94"/>
      <c r="B1346" s="106"/>
      <c r="C1346" s="107"/>
    </row>
    <row r="1347" spans="1:3">
      <c r="A1347" s="94"/>
      <c r="B1347" s="106"/>
      <c r="C1347" s="107"/>
    </row>
    <row r="1348" spans="1:3">
      <c r="A1348" s="94"/>
      <c r="B1348" s="106"/>
      <c r="C1348" s="107"/>
    </row>
    <row r="1349" spans="1:3">
      <c r="A1349" s="94"/>
      <c r="B1349" s="106"/>
      <c r="C1349" s="107"/>
    </row>
    <row r="1350" spans="1:3">
      <c r="A1350" s="94"/>
      <c r="B1350" s="106"/>
      <c r="C1350" s="107"/>
    </row>
    <row r="1351" spans="1:3">
      <c r="A1351" s="94"/>
      <c r="B1351" s="106"/>
      <c r="C1351" s="107"/>
    </row>
    <row r="1352" spans="1:3">
      <c r="A1352" s="94"/>
      <c r="B1352" s="106"/>
      <c r="C1352" s="107"/>
    </row>
    <row r="1353" spans="1:3">
      <c r="A1353" s="94"/>
      <c r="B1353" s="106"/>
      <c r="C1353" s="107"/>
    </row>
    <row r="1354" spans="1:3">
      <c r="A1354" s="94"/>
      <c r="B1354" s="106"/>
      <c r="C1354" s="107"/>
    </row>
    <row r="1355" spans="1:3">
      <c r="A1355" s="94"/>
      <c r="B1355" s="106"/>
      <c r="C1355" s="107"/>
    </row>
    <row r="1356" spans="1:3">
      <c r="A1356" s="94"/>
      <c r="B1356" s="106"/>
      <c r="C1356" s="107"/>
    </row>
    <row r="1357" spans="1:3">
      <c r="A1357" s="94"/>
      <c r="B1357" s="106"/>
      <c r="C1357" s="107"/>
    </row>
    <row r="1358" spans="1:3">
      <c r="A1358" s="94"/>
      <c r="B1358" s="106"/>
      <c r="C1358" s="107"/>
    </row>
    <row r="1359" spans="1:3">
      <c r="A1359" s="94"/>
      <c r="B1359" s="106"/>
      <c r="C1359" s="107"/>
    </row>
    <row r="1360" spans="1:3">
      <c r="A1360" s="94"/>
      <c r="B1360" s="106"/>
      <c r="C1360" s="107"/>
    </row>
    <row r="1361" spans="1:3">
      <c r="A1361" s="94"/>
      <c r="B1361" s="106"/>
      <c r="C1361" s="107"/>
    </row>
    <row r="1362" spans="1:3">
      <c r="A1362" s="94"/>
      <c r="B1362" s="106"/>
      <c r="C1362" s="107"/>
    </row>
    <row r="1363" spans="1:3">
      <c r="A1363" s="94"/>
      <c r="B1363" s="106"/>
      <c r="C1363" s="107"/>
    </row>
    <row r="1364" spans="1:3">
      <c r="A1364" s="94"/>
      <c r="B1364" s="106"/>
      <c r="C1364" s="107"/>
    </row>
    <row r="1365" spans="1:3">
      <c r="A1365" s="94"/>
      <c r="B1365" s="106"/>
      <c r="C1365" s="107"/>
    </row>
    <row r="1366" spans="1:3">
      <c r="A1366" s="94"/>
      <c r="B1366" s="106"/>
      <c r="C1366" s="107"/>
    </row>
    <row r="1367" spans="1:3">
      <c r="A1367" s="94"/>
      <c r="B1367" s="106"/>
      <c r="C1367" s="107"/>
    </row>
    <row r="1368" spans="1:3">
      <c r="A1368" s="94"/>
      <c r="B1368" s="106"/>
      <c r="C1368" s="107"/>
    </row>
    <row r="1369" spans="1:3">
      <c r="A1369" s="94"/>
      <c r="B1369" s="106"/>
      <c r="C1369" s="107"/>
    </row>
    <row r="1370" spans="1:3">
      <c r="A1370" s="94"/>
      <c r="B1370" s="106"/>
      <c r="C1370" s="107"/>
    </row>
    <row r="1371" spans="1:3">
      <c r="A1371" s="94"/>
      <c r="B1371" s="106"/>
      <c r="C1371" s="107"/>
    </row>
    <row r="1372" spans="1:3">
      <c r="A1372" s="94"/>
      <c r="B1372" s="106"/>
      <c r="C1372" s="107"/>
    </row>
    <row r="1373" spans="1:3">
      <c r="A1373" s="94"/>
      <c r="B1373" s="106"/>
      <c r="C1373" s="107"/>
    </row>
    <row r="1374" spans="1:3">
      <c r="A1374" s="94"/>
      <c r="B1374" s="106"/>
      <c r="C1374" s="107"/>
    </row>
    <row r="1375" spans="1:3">
      <c r="A1375" s="94"/>
      <c r="B1375" s="106"/>
      <c r="C1375" s="107"/>
    </row>
    <row r="1376" spans="1:3">
      <c r="A1376" s="94"/>
      <c r="B1376" s="106"/>
      <c r="C1376" s="107"/>
    </row>
    <row r="1377" spans="1:3">
      <c r="A1377" s="94"/>
      <c r="B1377" s="106"/>
      <c r="C1377" s="107"/>
    </row>
    <row r="1378" spans="1:3">
      <c r="A1378" s="94"/>
      <c r="B1378" s="106"/>
      <c r="C1378" s="107"/>
    </row>
    <row r="1379" spans="1:3">
      <c r="A1379" s="94"/>
      <c r="B1379" s="106"/>
      <c r="C1379" s="107"/>
    </row>
    <row r="1380" spans="1:3">
      <c r="A1380" s="94"/>
      <c r="B1380" s="106"/>
      <c r="C1380" s="107"/>
    </row>
    <row r="1381" spans="1:3">
      <c r="A1381" s="94"/>
      <c r="B1381" s="106"/>
      <c r="C1381" s="107"/>
    </row>
    <row r="1382" spans="1:3">
      <c r="A1382" s="94"/>
      <c r="B1382" s="106"/>
      <c r="C1382" s="107"/>
    </row>
    <row r="1383" spans="1:3">
      <c r="A1383" s="94"/>
      <c r="B1383" s="106"/>
      <c r="C1383" s="107"/>
    </row>
    <row r="1384" spans="1:3">
      <c r="A1384" s="94"/>
      <c r="B1384" s="106"/>
      <c r="C1384" s="107"/>
    </row>
    <row r="1385" spans="1:3">
      <c r="A1385" s="94"/>
      <c r="B1385" s="106"/>
      <c r="C1385" s="107"/>
    </row>
    <row r="1386" spans="1:3">
      <c r="A1386" s="94"/>
      <c r="B1386" s="106"/>
      <c r="C1386" s="107"/>
    </row>
    <row r="1387" spans="1:3">
      <c r="A1387" s="94"/>
      <c r="B1387" s="106"/>
      <c r="C1387" s="107"/>
    </row>
    <row r="1388" spans="1:3">
      <c r="A1388" s="94"/>
      <c r="B1388" s="106"/>
      <c r="C1388" s="107"/>
    </row>
    <row r="1389" spans="1:3">
      <c r="A1389" s="94"/>
      <c r="B1389" s="106"/>
      <c r="C1389" s="107"/>
    </row>
    <row r="1390" spans="1:3">
      <c r="A1390" s="94"/>
      <c r="B1390" s="106"/>
      <c r="C1390" s="107"/>
    </row>
    <row r="1391" spans="1:3">
      <c r="A1391" s="94"/>
      <c r="B1391" s="106"/>
      <c r="C1391" s="107"/>
    </row>
    <row r="1392" spans="1:3">
      <c r="A1392" s="94"/>
      <c r="B1392" s="106"/>
      <c r="C1392" s="107"/>
    </row>
    <row r="1393" spans="1:3">
      <c r="A1393" s="94"/>
      <c r="B1393" s="106"/>
      <c r="C1393" s="107"/>
    </row>
    <row r="1394" spans="1:3">
      <c r="A1394" s="94"/>
      <c r="B1394" s="106"/>
      <c r="C1394" s="107"/>
    </row>
    <row r="1395" spans="1:3">
      <c r="A1395" s="94"/>
      <c r="B1395" s="106"/>
      <c r="C1395" s="107"/>
    </row>
    <row r="1396" spans="1:3">
      <c r="A1396" s="94"/>
      <c r="B1396" s="106"/>
      <c r="C1396" s="107"/>
    </row>
    <row r="1397" spans="1:3">
      <c r="A1397" s="94"/>
      <c r="B1397" s="106"/>
      <c r="C1397" s="107"/>
    </row>
    <row r="1398" spans="1:3">
      <c r="A1398" s="94"/>
      <c r="B1398" s="106"/>
      <c r="C1398" s="107"/>
    </row>
    <row r="1399" spans="1:3">
      <c r="A1399" s="94"/>
      <c r="B1399" s="106"/>
      <c r="C1399" s="107"/>
    </row>
    <row r="1400" spans="1:3">
      <c r="A1400" s="94"/>
      <c r="B1400" s="106"/>
      <c r="C1400" s="107"/>
    </row>
    <row r="1401" spans="1:3">
      <c r="A1401" s="94"/>
      <c r="B1401" s="106"/>
      <c r="C1401" s="107"/>
    </row>
    <row r="1402" spans="1:3">
      <c r="A1402" s="94"/>
      <c r="B1402" s="106"/>
      <c r="C1402" s="107"/>
    </row>
    <row r="1403" spans="1:3">
      <c r="A1403" s="94"/>
      <c r="B1403" s="106"/>
      <c r="C1403" s="107"/>
    </row>
    <row r="1404" spans="1:3">
      <c r="A1404" s="94"/>
      <c r="B1404" s="106"/>
      <c r="C1404" s="107"/>
    </row>
    <row r="1405" spans="1:3">
      <c r="A1405" s="94"/>
      <c r="B1405" s="106"/>
      <c r="C1405" s="107"/>
    </row>
    <row r="1406" spans="1:3">
      <c r="A1406" s="94"/>
      <c r="B1406" s="106"/>
      <c r="C1406" s="107"/>
    </row>
    <row r="1407" spans="1:3">
      <c r="A1407" s="94"/>
      <c r="B1407" s="106"/>
      <c r="C1407" s="107"/>
    </row>
    <row r="1408" spans="1:3">
      <c r="A1408" s="94"/>
      <c r="B1408" s="106"/>
      <c r="C1408" s="107"/>
    </row>
    <row r="1409" spans="1:3">
      <c r="A1409" s="94"/>
      <c r="B1409" s="106"/>
      <c r="C1409" s="107"/>
    </row>
    <row r="1410" spans="1:3">
      <c r="A1410" s="94"/>
      <c r="B1410" s="106"/>
      <c r="C1410" s="107"/>
    </row>
    <row r="1411" spans="1:3">
      <c r="A1411" s="94"/>
      <c r="B1411" s="106"/>
      <c r="C1411" s="107"/>
    </row>
    <row r="1412" spans="1:3">
      <c r="A1412" s="94"/>
      <c r="B1412" s="106"/>
      <c r="C1412" s="107"/>
    </row>
    <row r="1413" spans="1:3">
      <c r="A1413" s="94"/>
      <c r="B1413" s="106"/>
      <c r="C1413" s="107"/>
    </row>
    <row r="1414" spans="1:3">
      <c r="A1414" s="94"/>
      <c r="B1414" s="106"/>
      <c r="C1414" s="107"/>
    </row>
    <row r="1415" spans="1:3">
      <c r="A1415" s="94"/>
      <c r="B1415" s="106"/>
      <c r="C1415" s="107"/>
    </row>
    <row r="1416" spans="1:3">
      <c r="A1416" s="94"/>
      <c r="B1416" s="106"/>
      <c r="C1416" s="107"/>
    </row>
    <row r="1417" spans="1:3">
      <c r="A1417" s="94"/>
      <c r="B1417" s="106"/>
      <c r="C1417" s="107"/>
    </row>
    <row r="1418" spans="1:3">
      <c r="A1418" s="94"/>
      <c r="B1418" s="106"/>
      <c r="C1418" s="107"/>
    </row>
    <row r="1419" spans="1:3">
      <c r="A1419" s="94"/>
      <c r="B1419" s="106"/>
      <c r="C1419" s="107"/>
    </row>
    <row r="1420" spans="1:3">
      <c r="A1420" s="94"/>
      <c r="B1420" s="106"/>
      <c r="C1420" s="107"/>
    </row>
    <row r="1421" spans="1:3">
      <c r="A1421" s="94"/>
      <c r="B1421" s="106"/>
      <c r="C1421" s="107"/>
    </row>
    <row r="1422" spans="1:3">
      <c r="A1422" s="94"/>
      <c r="B1422" s="106"/>
      <c r="C1422" s="107"/>
    </row>
    <row r="1423" spans="1:3">
      <c r="A1423" s="94"/>
      <c r="B1423" s="106"/>
      <c r="C1423" s="107"/>
    </row>
    <row r="1424" spans="1:3">
      <c r="A1424" s="94"/>
      <c r="B1424" s="106"/>
      <c r="C1424" s="107"/>
    </row>
    <row r="1425" spans="1:3">
      <c r="A1425" s="94"/>
      <c r="B1425" s="106"/>
      <c r="C1425" s="107"/>
    </row>
    <row r="1426" spans="1:3">
      <c r="A1426" s="94"/>
      <c r="B1426" s="106"/>
      <c r="C1426" s="107"/>
    </row>
    <row r="1427" spans="1:3">
      <c r="A1427" s="94"/>
      <c r="B1427" s="106"/>
      <c r="C1427" s="107"/>
    </row>
    <row r="1428" spans="1:3">
      <c r="A1428" s="94"/>
      <c r="B1428" s="106"/>
      <c r="C1428" s="107"/>
    </row>
    <row r="1429" spans="1:3">
      <c r="A1429" s="94"/>
      <c r="B1429" s="106"/>
      <c r="C1429" s="107"/>
    </row>
    <row r="1430" spans="1:3">
      <c r="A1430" s="94"/>
      <c r="B1430" s="106"/>
      <c r="C1430" s="107"/>
    </row>
    <row r="1431" spans="1:3">
      <c r="A1431" s="94"/>
      <c r="B1431" s="106"/>
      <c r="C1431" s="107"/>
    </row>
    <row r="1432" spans="1:3">
      <c r="A1432" s="94"/>
      <c r="B1432" s="106"/>
      <c r="C1432" s="107"/>
    </row>
    <row r="1433" spans="1:3">
      <c r="A1433" s="94"/>
      <c r="B1433" s="106"/>
      <c r="C1433" s="107"/>
    </row>
    <row r="1434" spans="1:3">
      <c r="A1434" s="94"/>
      <c r="B1434" s="106"/>
      <c r="C1434" s="107"/>
    </row>
    <row r="1435" spans="1:3">
      <c r="A1435" s="94"/>
      <c r="B1435" s="106"/>
      <c r="C1435" s="107"/>
    </row>
    <row r="1436" spans="1:3">
      <c r="A1436" s="94"/>
      <c r="B1436" s="106"/>
      <c r="C1436" s="107"/>
    </row>
    <row r="1437" spans="1:3">
      <c r="A1437" s="94"/>
      <c r="B1437" s="106"/>
      <c r="C1437" s="107"/>
    </row>
    <row r="1438" spans="1:3">
      <c r="A1438" s="94"/>
      <c r="B1438" s="106"/>
      <c r="C1438" s="107"/>
    </row>
    <row r="1439" spans="1:3">
      <c r="A1439" s="94"/>
      <c r="B1439" s="106"/>
      <c r="C1439" s="107"/>
    </row>
    <row r="1440" spans="1:3">
      <c r="A1440" s="94"/>
      <c r="B1440" s="106"/>
      <c r="C1440" s="107"/>
    </row>
    <row r="1441" spans="1:3">
      <c r="A1441" s="94"/>
      <c r="B1441" s="106"/>
      <c r="C1441" s="107"/>
    </row>
    <row r="1442" spans="1:3">
      <c r="A1442" s="94"/>
      <c r="B1442" s="106"/>
      <c r="C1442" s="107"/>
    </row>
    <row r="1443" spans="1:3">
      <c r="A1443" s="94"/>
      <c r="B1443" s="106"/>
      <c r="C1443" s="107"/>
    </row>
    <row r="1444" spans="1:3">
      <c r="A1444" s="94"/>
      <c r="B1444" s="106"/>
      <c r="C1444" s="107"/>
    </row>
    <row r="1445" spans="1:3">
      <c r="A1445" s="94"/>
      <c r="B1445" s="106"/>
      <c r="C1445" s="107"/>
    </row>
    <row r="1446" spans="1:3">
      <c r="A1446" s="94"/>
      <c r="B1446" s="106"/>
      <c r="C1446" s="107"/>
    </row>
    <row r="1447" spans="1:3">
      <c r="A1447" s="94"/>
      <c r="B1447" s="106"/>
      <c r="C1447" s="107"/>
    </row>
    <row r="1448" spans="1:3">
      <c r="A1448" s="94"/>
      <c r="B1448" s="106"/>
      <c r="C1448" s="107"/>
    </row>
    <row r="1449" spans="1:3">
      <c r="A1449" s="94"/>
      <c r="B1449" s="106"/>
      <c r="C1449" s="107"/>
    </row>
    <row r="1450" spans="1:3">
      <c r="A1450" s="94"/>
      <c r="B1450" s="106"/>
      <c r="C1450" s="107"/>
    </row>
    <row r="1451" spans="1:3">
      <c r="A1451" s="94"/>
      <c r="B1451" s="106"/>
      <c r="C1451" s="107"/>
    </row>
    <row r="1452" spans="1:3">
      <c r="A1452" s="94"/>
      <c r="B1452" s="106"/>
      <c r="C1452" s="107"/>
    </row>
    <row r="1453" spans="1:3">
      <c r="A1453" s="94"/>
      <c r="B1453" s="106"/>
      <c r="C1453" s="107"/>
    </row>
    <row r="1454" spans="1:3">
      <c r="A1454" s="94"/>
      <c r="B1454" s="106"/>
      <c r="C1454" s="107"/>
    </row>
    <row r="1455" spans="1:3">
      <c r="A1455" s="94"/>
      <c r="B1455" s="106"/>
      <c r="C1455" s="107"/>
    </row>
    <row r="1456" spans="1:3">
      <c r="A1456" s="94"/>
      <c r="B1456" s="106"/>
      <c r="C1456" s="107"/>
    </row>
    <row r="1457" spans="1:3">
      <c r="A1457" s="94"/>
      <c r="B1457" s="106"/>
      <c r="C1457" s="107"/>
    </row>
    <row r="1458" spans="1:3">
      <c r="A1458" s="94"/>
      <c r="B1458" s="106"/>
      <c r="C1458" s="107"/>
    </row>
    <row r="1459" spans="1:3">
      <c r="A1459" s="94"/>
      <c r="B1459" s="106"/>
      <c r="C1459" s="107"/>
    </row>
    <row r="1460" spans="1:3">
      <c r="A1460" s="94"/>
      <c r="B1460" s="106"/>
      <c r="C1460" s="107"/>
    </row>
    <row r="1461" spans="1:3">
      <c r="A1461" s="94"/>
      <c r="B1461" s="106"/>
      <c r="C1461" s="107"/>
    </row>
    <row r="1462" spans="1:3">
      <c r="A1462" s="94"/>
      <c r="B1462" s="106"/>
      <c r="C1462" s="107"/>
    </row>
    <row r="1463" spans="1:3">
      <c r="A1463" s="94"/>
      <c r="B1463" s="106"/>
      <c r="C1463" s="107"/>
    </row>
    <row r="1464" spans="1:3">
      <c r="A1464" s="94"/>
      <c r="B1464" s="106"/>
      <c r="C1464" s="107"/>
    </row>
    <row r="1465" spans="1:3">
      <c r="A1465" s="94"/>
      <c r="B1465" s="106"/>
      <c r="C1465" s="107"/>
    </row>
    <row r="1466" spans="1:3">
      <c r="A1466" s="94"/>
      <c r="B1466" s="106"/>
      <c r="C1466" s="107"/>
    </row>
    <row r="1467" spans="1:3">
      <c r="A1467" s="94"/>
      <c r="B1467" s="106"/>
      <c r="C1467" s="107"/>
    </row>
    <row r="1468" spans="1:3">
      <c r="A1468" s="94"/>
      <c r="B1468" s="106"/>
      <c r="C1468" s="107"/>
    </row>
    <row r="1469" spans="1:3">
      <c r="A1469" s="94"/>
      <c r="B1469" s="106"/>
      <c r="C1469" s="107"/>
    </row>
    <row r="1470" spans="1:3">
      <c r="A1470" s="94"/>
      <c r="B1470" s="106"/>
      <c r="C1470" s="107"/>
    </row>
    <row r="1471" spans="1:3">
      <c r="A1471" s="94"/>
      <c r="B1471" s="106"/>
      <c r="C1471" s="107"/>
    </row>
    <row r="1472" spans="1:3">
      <c r="A1472" s="94"/>
      <c r="B1472" s="106"/>
      <c r="C1472" s="107"/>
    </row>
    <row r="1473" spans="1:3">
      <c r="A1473" s="94"/>
      <c r="B1473" s="106"/>
      <c r="C1473" s="107"/>
    </row>
    <row r="1474" spans="1:3">
      <c r="A1474" s="94"/>
      <c r="B1474" s="106"/>
      <c r="C1474" s="107"/>
    </row>
    <row r="1475" spans="1:3">
      <c r="A1475" s="94"/>
      <c r="B1475" s="106"/>
      <c r="C1475" s="107"/>
    </row>
    <row r="1476" spans="1:3">
      <c r="A1476" s="94"/>
      <c r="B1476" s="106"/>
      <c r="C1476" s="107"/>
    </row>
    <row r="1477" spans="1:3">
      <c r="A1477" s="94"/>
      <c r="B1477" s="106"/>
      <c r="C1477" s="107"/>
    </row>
    <row r="1478" spans="1:3">
      <c r="A1478" s="94"/>
      <c r="B1478" s="106"/>
      <c r="C1478" s="107"/>
    </row>
    <row r="1479" spans="1:3">
      <c r="A1479" s="94"/>
      <c r="B1479" s="106"/>
      <c r="C1479" s="107"/>
    </row>
    <row r="1480" spans="1:3">
      <c r="A1480" s="94"/>
      <c r="B1480" s="106"/>
      <c r="C1480" s="107"/>
    </row>
    <row r="1481" spans="1:3">
      <c r="A1481" s="94"/>
      <c r="B1481" s="106"/>
      <c r="C1481" s="107"/>
    </row>
    <row r="1482" spans="1:3">
      <c r="A1482" s="94"/>
      <c r="B1482" s="106"/>
      <c r="C1482" s="107"/>
    </row>
    <row r="1483" spans="1:3">
      <c r="A1483" s="94"/>
      <c r="B1483" s="106"/>
      <c r="C1483" s="107"/>
    </row>
    <row r="1484" spans="1:3">
      <c r="A1484" s="94"/>
      <c r="B1484" s="106"/>
      <c r="C1484" s="107"/>
    </row>
    <row r="1485" spans="1:3">
      <c r="A1485" s="94"/>
      <c r="B1485" s="106"/>
      <c r="C1485" s="107"/>
    </row>
    <row r="1486" spans="1:3">
      <c r="A1486" s="94"/>
      <c r="B1486" s="106"/>
      <c r="C1486" s="107"/>
    </row>
    <row r="1487" spans="1:3">
      <c r="A1487" s="94"/>
      <c r="B1487" s="106"/>
      <c r="C1487" s="107"/>
    </row>
    <row r="1488" spans="1:3">
      <c r="A1488" s="94"/>
      <c r="B1488" s="106"/>
      <c r="C1488" s="107"/>
    </row>
    <row r="1489" spans="1:3">
      <c r="A1489" s="94"/>
      <c r="B1489" s="106"/>
      <c r="C1489" s="107"/>
    </row>
    <row r="1490" spans="1:3">
      <c r="A1490" s="94"/>
      <c r="B1490" s="106"/>
      <c r="C1490" s="107"/>
    </row>
    <row r="1491" spans="1:3">
      <c r="A1491" s="94"/>
      <c r="B1491" s="106"/>
      <c r="C1491" s="107"/>
    </row>
    <row r="1492" spans="1:3">
      <c r="A1492" s="94"/>
      <c r="B1492" s="106"/>
      <c r="C1492" s="107"/>
    </row>
    <row r="1493" spans="1:3">
      <c r="A1493" s="94"/>
      <c r="B1493" s="106"/>
      <c r="C1493" s="107"/>
    </row>
    <row r="1494" spans="1:3">
      <c r="A1494" s="94"/>
      <c r="B1494" s="106"/>
      <c r="C1494" s="107"/>
    </row>
    <row r="1495" spans="1:3">
      <c r="A1495" s="94"/>
      <c r="B1495" s="106"/>
      <c r="C1495" s="107"/>
    </row>
    <row r="1496" spans="1:3">
      <c r="A1496" s="94"/>
      <c r="B1496" s="106"/>
      <c r="C1496" s="107"/>
    </row>
    <row r="1497" spans="1:3">
      <c r="A1497" s="94"/>
      <c r="B1497" s="106"/>
      <c r="C1497" s="107"/>
    </row>
    <row r="1498" spans="1:3">
      <c r="A1498" s="94"/>
      <c r="B1498" s="106"/>
      <c r="C1498" s="107"/>
    </row>
    <row r="1499" spans="1:3">
      <c r="A1499" s="94"/>
      <c r="B1499" s="106"/>
      <c r="C1499" s="107"/>
    </row>
    <row r="1500" spans="1:3">
      <c r="A1500" s="94"/>
      <c r="B1500" s="106"/>
      <c r="C1500" s="107"/>
    </row>
    <row r="1501" spans="1:3">
      <c r="A1501" s="94"/>
      <c r="B1501" s="106"/>
      <c r="C1501" s="107"/>
    </row>
    <row r="1502" spans="1:3">
      <c r="A1502" s="94"/>
      <c r="B1502" s="106"/>
      <c r="C1502" s="107"/>
    </row>
    <row r="1503" spans="1:3">
      <c r="A1503" s="94"/>
      <c r="B1503" s="106"/>
      <c r="C1503" s="107"/>
    </row>
    <row r="1504" spans="1:3">
      <c r="A1504" s="94"/>
      <c r="B1504" s="106"/>
      <c r="C1504" s="107"/>
    </row>
    <row r="1505" spans="1:3">
      <c r="A1505" s="94"/>
      <c r="B1505" s="106"/>
      <c r="C1505" s="107"/>
    </row>
    <row r="1506" spans="1:3">
      <c r="A1506" s="94"/>
      <c r="B1506" s="106"/>
      <c r="C1506" s="107"/>
    </row>
    <row r="1507" spans="1:3">
      <c r="A1507" s="94"/>
      <c r="B1507" s="106"/>
      <c r="C1507" s="107"/>
    </row>
    <row r="1508" spans="1:3">
      <c r="A1508" s="94"/>
      <c r="B1508" s="106"/>
      <c r="C1508" s="107"/>
    </row>
    <row r="1509" spans="1:3">
      <c r="A1509" s="94"/>
      <c r="B1509" s="106"/>
      <c r="C1509" s="107"/>
    </row>
    <row r="1510" spans="1:3">
      <c r="A1510" s="94"/>
      <c r="B1510" s="106"/>
      <c r="C1510" s="107"/>
    </row>
    <row r="1511" spans="1:3">
      <c r="A1511" s="94"/>
      <c r="B1511" s="106"/>
      <c r="C1511" s="107"/>
    </row>
    <row r="1512" spans="1:3">
      <c r="A1512" s="94"/>
      <c r="B1512" s="106"/>
      <c r="C1512" s="107"/>
    </row>
    <row r="1513" spans="1:3">
      <c r="A1513" s="94"/>
      <c r="B1513" s="106"/>
      <c r="C1513" s="107"/>
    </row>
    <row r="1514" spans="1:3">
      <c r="A1514" s="94"/>
      <c r="B1514" s="106"/>
      <c r="C1514" s="107"/>
    </row>
    <row r="1515" spans="1:3">
      <c r="A1515" s="94"/>
      <c r="B1515" s="106"/>
      <c r="C1515" s="107"/>
    </row>
    <row r="1516" spans="1:3">
      <c r="A1516" s="94"/>
      <c r="B1516" s="106"/>
      <c r="C1516" s="107"/>
    </row>
    <row r="1517" spans="1:3">
      <c r="A1517" s="94"/>
      <c r="B1517" s="106"/>
      <c r="C1517" s="107"/>
    </row>
    <row r="1518" spans="1:3">
      <c r="A1518" s="94"/>
      <c r="B1518" s="106"/>
      <c r="C1518" s="107"/>
    </row>
    <row r="1519" spans="1:3">
      <c r="A1519" s="94"/>
      <c r="B1519" s="106"/>
      <c r="C1519" s="107"/>
    </row>
    <row r="1520" spans="1:3">
      <c r="A1520" s="94"/>
      <c r="B1520" s="106"/>
      <c r="C1520" s="107"/>
    </row>
    <row r="1521" spans="1:3">
      <c r="A1521" s="94"/>
      <c r="B1521" s="106"/>
      <c r="C1521" s="107"/>
    </row>
    <row r="1522" spans="1:3">
      <c r="A1522" s="94"/>
      <c r="B1522" s="106"/>
      <c r="C1522" s="107"/>
    </row>
    <row r="1523" spans="1:3">
      <c r="A1523" s="94"/>
      <c r="B1523" s="106"/>
      <c r="C1523" s="107"/>
    </row>
    <row r="1524" spans="1:3">
      <c r="A1524" s="94"/>
      <c r="B1524" s="106"/>
      <c r="C1524" s="107"/>
    </row>
    <row r="1525" spans="1:3">
      <c r="A1525" s="94"/>
      <c r="B1525" s="106"/>
      <c r="C1525" s="107"/>
    </row>
    <row r="1526" spans="1:3">
      <c r="A1526" s="94"/>
      <c r="B1526" s="106"/>
      <c r="C1526" s="107"/>
    </row>
    <row r="1527" spans="1:3">
      <c r="A1527" s="94"/>
      <c r="B1527" s="106"/>
      <c r="C1527" s="107"/>
    </row>
    <row r="1528" spans="1:3">
      <c r="A1528" s="94"/>
      <c r="B1528" s="106"/>
      <c r="C1528" s="107"/>
    </row>
    <row r="1529" spans="1:3">
      <c r="A1529" s="94"/>
      <c r="B1529" s="106"/>
      <c r="C1529" s="107"/>
    </row>
    <row r="1530" spans="1:3">
      <c r="A1530" s="94"/>
      <c r="B1530" s="106"/>
      <c r="C1530" s="107"/>
    </row>
    <row r="1531" spans="1:3">
      <c r="A1531" s="94"/>
      <c r="B1531" s="106"/>
      <c r="C1531" s="107"/>
    </row>
    <row r="1532" spans="1:3">
      <c r="A1532" s="94"/>
      <c r="B1532" s="106"/>
      <c r="C1532" s="107"/>
    </row>
    <row r="1533" spans="1:3">
      <c r="A1533" s="94"/>
      <c r="B1533" s="106"/>
      <c r="C1533" s="107"/>
    </row>
    <row r="1534" spans="1:3">
      <c r="A1534" s="94"/>
      <c r="B1534" s="106"/>
      <c r="C1534" s="107"/>
    </row>
    <row r="1535" spans="1:3">
      <c r="A1535" s="94"/>
      <c r="B1535" s="106"/>
      <c r="C1535" s="107"/>
    </row>
    <row r="1536" spans="1:3">
      <c r="A1536" s="94"/>
      <c r="B1536" s="106"/>
      <c r="C1536" s="107"/>
    </row>
    <row r="1537" spans="1:3">
      <c r="A1537" s="94"/>
      <c r="B1537" s="106"/>
      <c r="C1537" s="107"/>
    </row>
    <row r="1538" spans="1:3">
      <c r="A1538" s="94"/>
      <c r="B1538" s="106"/>
      <c r="C1538" s="107"/>
    </row>
    <row r="1539" spans="1:3">
      <c r="A1539" s="94"/>
      <c r="B1539" s="106"/>
      <c r="C1539" s="107"/>
    </row>
    <row r="1540" spans="1:3">
      <c r="A1540" s="94"/>
      <c r="B1540" s="106"/>
      <c r="C1540" s="107"/>
    </row>
    <row r="1541" spans="1:3">
      <c r="A1541" s="94"/>
      <c r="B1541" s="106"/>
      <c r="C1541" s="107"/>
    </row>
    <row r="1542" spans="1:3">
      <c r="A1542" s="94"/>
      <c r="B1542" s="106"/>
      <c r="C1542" s="107"/>
    </row>
    <row r="1543" spans="1:3">
      <c r="A1543" s="94"/>
      <c r="B1543" s="106"/>
      <c r="C1543" s="107"/>
    </row>
    <row r="1544" spans="1:3">
      <c r="A1544" s="94"/>
      <c r="B1544" s="106"/>
      <c r="C1544" s="107"/>
    </row>
    <row r="1545" spans="1:3">
      <c r="A1545" s="94"/>
      <c r="B1545" s="106"/>
      <c r="C1545" s="107"/>
    </row>
    <row r="1546" spans="1:3">
      <c r="A1546" s="94"/>
      <c r="B1546" s="106"/>
      <c r="C1546" s="107"/>
    </row>
    <row r="1547" spans="1:3">
      <c r="A1547" s="94"/>
      <c r="B1547" s="106"/>
      <c r="C1547" s="107"/>
    </row>
    <row r="1548" spans="1:3">
      <c r="A1548" s="94"/>
      <c r="B1548" s="106"/>
      <c r="C1548" s="107"/>
    </row>
    <row r="1549" spans="1:3">
      <c r="A1549" s="94"/>
      <c r="B1549" s="106"/>
      <c r="C1549" s="107"/>
    </row>
    <row r="1550" spans="1:3">
      <c r="A1550" s="94"/>
      <c r="B1550" s="106"/>
      <c r="C1550" s="107"/>
    </row>
    <row r="1551" spans="1:3">
      <c r="A1551" s="94"/>
      <c r="B1551" s="106"/>
      <c r="C1551" s="107"/>
    </row>
    <row r="1552" spans="1:3">
      <c r="A1552" s="94"/>
      <c r="B1552" s="106"/>
      <c r="C1552" s="107"/>
    </row>
    <row r="1553" spans="1:3">
      <c r="A1553" s="94"/>
      <c r="B1553" s="106"/>
      <c r="C1553" s="107"/>
    </row>
    <row r="1554" spans="1:3">
      <c r="A1554" s="94"/>
      <c r="B1554" s="106"/>
      <c r="C1554" s="107"/>
    </row>
    <row r="1555" spans="1:3">
      <c r="A1555" s="94"/>
      <c r="B1555" s="106"/>
      <c r="C1555" s="107"/>
    </row>
    <row r="1556" spans="1:3">
      <c r="A1556" s="94"/>
      <c r="B1556" s="106"/>
      <c r="C1556" s="107"/>
    </row>
    <row r="1557" spans="1:3">
      <c r="A1557" s="94"/>
      <c r="B1557" s="106"/>
      <c r="C1557" s="107"/>
    </row>
    <row r="1558" spans="1:3">
      <c r="A1558" s="94"/>
      <c r="B1558" s="106"/>
      <c r="C1558" s="107"/>
    </row>
    <row r="1559" spans="1:3">
      <c r="A1559" s="94"/>
      <c r="B1559" s="106"/>
      <c r="C1559" s="107"/>
    </row>
    <row r="1560" spans="1:3">
      <c r="A1560" s="94"/>
      <c r="B1560" s="106"/>
      <c r="C1560" s="107"/>
    </row>
    <row r="1561" spans="1:3">
      <c r="A1561" s="94"/>
      <c r="B1561" s="106"/>
      <c r="C1561" s="107"/>
    </row>
    <row r="1562" spans="1:3">
      <c r="A1562" s="94"/>
      <c r="B1562" s="106"/>
      <c r="C1562" s="107"/>
    </row>
    <row r="1563" spans="1:3">
      <c r="A1563" s="94"/>
      <c r="B1563" s="106"/>
      <c r="C1563" s="107"/>
    </row>
    <row r="1564" spans="1:3">
      <c r="A1564" s="94"/>
      <c r="B1564" s="106"/>
      <c r="C1564" s="107"/>
    </row>
    <row r="1565" spans="1:3">
      <c r="A1565" s="94"/>
      <c r="B1565" s="106"/>
      <c r="C1565" s="107"/>
    </row>
    <row r="1566" spans="1:3">
      <c r="A1566" s="94"/>
      <c r="B1566" s="106"/>
      <c r="C1566" s="107"/>
    </row>
    <row r="1567" spans="1:3">
      <c r="A1567" s="94"/>
      <c r="B1567" s="106"/>
      <c r="C1567" s="107"/>
    </row>
    <row r="1568" spans="1:3">
      <c r="A1568" s="94"/>
      <c r="B1568" s="106"/>
      <c r="C1568" s="107"/>
    </row>
    <row r="1569" spans="1:3">
      <c r="A1569" s="94"/>
      <c r="B1569" s="106"/>
      <c r="C1569" s="107"/>
    </row>
    <row r="1570" spans="1:3">
      <c r="A1570" s="94"/>
      <c r="B1570" s="106"/>
      <c r="C1570" s="107"/>
    </row>
    <row r="1571" spans="1:3">
      <c r="A1571" s="94"/>
      <c r="B1571" s="106"/>
      <c r="C1571" s="107"/>
    </row>
    <row r="1572" spans="1:3">
      <c r="A1572" s="94"/>
      <c r="B1572" s="106"/>
      <c r="C1572" s="107"/>
    </row>
    <row r="1573" spans="1:3">
      <c r="A1573" s="94"/>
      <c r="B1573" s="106"/>
      <c r="C1573" s="107"/>
    </row>
    <row r="1574" spans="1:3">
      <c r="A1574" s="94"/>
      <c r="B1574" s="106"/>
      <c r="C1574" s="107"/>
    </row>
    <row r="1575" spans="1:3">
      <c r="A1575" s="94"/>
      <c r="B1575" s="106"/>
      <c r="C1575" s="107"/>
    </row>
    <row r="1576" spans="1:3">
      <c r="A1576" s="94"/>
      <c r="B1576" s="106"/>
      <c r="C1576" s="107"/>
    </row>
    <row r="1577" spans="1:3">
      <c r="A1577" s="94"/>
      <c r="B1577" s="106"/>
      <c r="C1577" s="107"/>
    </row>
    <row r="1578" spans="1:3">
      <c r="A1578" s="94"/>
      <c r="B1578" s="106"/>
      <c r="C1578" s="107"/>
    </row>
    <row r="1579" spans="1:3">
      <c r="A1579" s="94"/>
      <c r="B1579" s="106"/>
      <c r="C1579" s="107"/>
    </row>
    <row r="1580" spans="1:3">
      <c r="A1580" s="94"/>
      <c r="B1580" s="106"/>
      <c r="C1580" s="107"/>
    </row>
    <row r="1581" spans="1:3">
      <c r="A1581" s="94"/>
      <c r="B1581" s="106"/>
      <c r="C1581" s="107"/>
    </row>
    <row r="1582" spans="1:3">
      <c r="A1582" s="94"/>
      <c r="B1582" s="106"/>
      <c r="C1582" s="107"/>
    </row>
    <row r="1583" spans="1:3">
      <c r="A1583" s="94"/>
      <c r="B1583" s="106"/>
      <c r="C1583" s="107"/>
    </row>
    <row r="1584" spans="1:3">
      <c r="A1584" s="94"/>
      <c r="B1584" s="106"/>
      <c r="C1584" s="107"/>
    </row>
    <row r="1585" spans="1:3">
      <c r="A1585" s="94"/>
      <c r="B1585" s="106"/>
      <c r="C1585" s="107"/>
    </row>
    <row r="1586" spans="1:3">
      <c r="A1586" s="94"/>
      <c r="B1586" s="106"/>
      <c r="C1586" s="107"/>
    </row>
    <row r="1587" spans="1:3">
      <c r="A1587" s="94"/>
      <c r="B1587" s="106"/>
      <c r="C1587" s="107"/>
    </row>
    <row r="1588" spans="1:3">
      <c r="A1588" s="94"/>
      <c r="B1588" s="106"/>
      <c r="C1588" s="107"/>
    </row>
    <row r="1589" spans="1:3">
      <c r="A1589" s="94"/>
      <c r="B1589" s="106"/>
      <c r="C1589" s="107"/>
    </row>
    <row r="1590" spans="1:3">
      <c r="A1590" s="94"/>
      <c r="B1590" s="106"/>
      <c r="C1590" s="107"/>
    </row>
    <row r="1591" spans="1:3">
      <c r="A1591" s="94"/>
      <c r="B1591" s="106"/>
      <c r="C1591" s="107"/>
    </row>
    <row r="1592" spans="1:3">
      <c r="A1592" s="94"/>
      <c r="B1592" s="106"/>
      <c r="C1592" s="107"/>
    </row>
    <row r="1593" spans="1:3">
      <c r="A1593" s="94"/>
      <c r="B1593" s="106"/>
      <c r="C1593" s="107"/>
    </row>
    <row r="1594" spans="1:3">
      <c r="A1594" s="94"/>
      <c r="B1594" s="106"/>
      <c r="C1594" s="107"/>
    </row>
    <row r="1595" spans="1:3">
      <c r="A1595" s="94"/>
      <c r="B1595" s="106"/>
      <c r="C1595" s="107"/>
    </row>
    <row r="1596" spans="1:3">
      <c r="A1596" s="94"/>
      <c r="B1596" s="106"/>
      <c r="C1596" s="107"/>
    </row>
    <row r="1597" spans="1:3">
      <c r="A1597" s="94"/>
      <c r="B1597" s="106"/>
      <c r="C1597" s="107"/>
    </row>
    <row r="1598" spans="1:3">
      <c r="A1598" s="94"/>
      <c r="B1598" s="106"/>
      <c r="C1598" s="107"/>
    </row>
    <row r="1599" spans="1:3">
      <c r="A1599" s="94"/>
      <c r="B1599" s="106"/>
      <c r="C1599" s="107"/>
    </row>
    <row r="1600" spans="1:3">
      <c r="A1600" s="94"/>
      <c r="B1600" s="106"/>
      <c r="C1600" s="107"/>
    </row>
    <row r="1601" spans="1:3">
      <c r="A1601" s="94"/>
      <c r="B1601" s="106"/>
      <c r="C1601" s="107"/>
    </row>
    <row r="1602" spans="1:3">
      <c r="A1602" s="94"/>
      <c r="B1602" s="106"/>
      <c r="C1602" s="107"/>
    </row>
    <row r="1603" spans="1:3">
      <c r="A1603" s="94"/>
      <c r="B1603" s="106"/>
      <c r="C1603" s="107"/>
    </row>
    <row r="1604" spans="1:3">
      <c r="A1604" s="94"/>
      <c r="B1604" s="106"/>
      <c r="C1604" s="107"/>
    </row>
    <row r="1605" spans="1:3">
      <c r="A1605" s="94"/>
      <c r="B1605" s="106"/>
      <c r="C1605" s="107"/>
    </row>
    <row r="1606" spans="1:3">
      <c r="A1606" s="94"/>
      <c r="B1606" s="106"/>
      <c r="C1606" s="107"/>
    </row>
    <row r="1607" spans="1:3">
      <c r="A1607" s="94"/>
      <c r="B1607" s="106"/>
      <c r="C1607" s="107"/>
    </row>
    <row r="1608" spans="1:3">
      <c r="A1608" s="94"/>
      <c r="B1608" s="106"/>
      <c r="C1608" s="107"/>
    </row>
    <row r="1609" spans="1:3">
      <c r="A1609" s="94"/>
      <c r="B1609" s="106"/>
      <c r="C1609" s="107"/>
    </row>
    <row r="1610" spans="1:3">
      <c r="A1610" s="94"/>
      <c r="B1610" s="106"/>
      <c r="C1610" s="107"/>
    </row>
    <row r="1611" spans="1:3">
      <c r="A1611" s="94"/>
      <c r="B1611" s="106"/>
      <c r="C1611" s="107"/>
    </row>
    <row r="1612" spans="1:3">
      <c r="A1612" s="94"/>
      <c r="B1612" s="106"/>
      <c r="C1612" s="107"/>
    </row>
    <row r="1613" spans="1:3">
      <c r="A1613" s="94"/>
      <c r="B1613" s="106"/>
      <c r="C1613" s="107"/>
    </row>
    <row r="1614" spans="1:3">
      <c r="A1614" s="94"/>
      <c r="B1614" s="106"/>
      <c r="C1614" s="107"/>
    </row>
    <row r="1615" spans="1:3">
      <c r="A1615" s="94"/>
      <c r="B1615" s="106"/>
      <c r="C1615" s="107"/>
    </row>
    <row r="1616" spans="1:3">
      <c r="A1616" s="94"/>
      <c r="B1616" s="106"/>
      <c r="C1616" s="107"/>
    </row>
    <row r="1617" spans="1:3">
      <c r="A1617" s="94"/>
      <c r="B1617" s="106"/>
      <c r="C1617" s="107"/>
    </row>
    <row r="1618" spans="1:3">
      <c r="A1618" s="94"/>
      <c r="B1618" s="106"/>
      <c r="C1618" s="107"/>
    </row>
    <row r="1619" spans="1:3">
      <c r="A1619" s="94"/>
      <c r="B1619" s="106"/>
      <c r="C1619" s="107"/>
    </row>
    <row r="1620" spans="1:3">
      <c r="A1620" s="94"/>
      <c r="B1620" s="106"/>
      <c r="C1620" s="107"/>
    </row>
    <row r="1621" spans="1:3">
      <c r="A1621" s="94"/>
      <c r="B1621" s="106"/>
      <c r="C1621" s="107"/>
    </row>
    <row r="1622" spans="1:3">
      <c r="A1622" s="94"/>
      <c r="B1622" s="106"/>
      <c r="C1622" s="107"/>
    </row>
    <row r="1623" spans="1:3">
      <c r="A1623" s="94"/>
      <c r="B1623" s="106"/>
      <c r="C1623" s="107"/>
    </row>
    <row r="1624" spans="1:3">
      <c r="A1624" s="94"/>
      <c r="B1624" s="106"/>
      <c r="C1624" s="107"/>
    </row>
    <row r="1625" spans="1:3">
      <c r="A1625" s="94"/>
      <c r="B1625" s="106"/>
      <c r="C1625" s="107"/>
    </row>
    <row r="1626" spans="1:3">
      <c r="A1626" s="94"/>
      <c r="B1626" s="106"/>
      <c r="C1626" s="107"/>
    </row>
    <row r="1627" spans="1:3">
      <c r="A1627" s="94"/>
      <c r="B1627" s="106"/>
      <c r="C1627" s="107"/>
    </row>
    <row r="1628" spans="1:3">
      <c r="A1628" s="94"/>
      <c r="B1628" s="106"/>
      <c r="C1628" s="107"/>
    </row>
    <row r="1629" spans="1:3">
      <c r="A1629" s="94"/>
      <c r="B1629" s="106"/>
      <c r="C1629" s="107"/>
    </row>
    <row r="1630" spans="1:3">
      <c r="A1630" s="94"/>
      <c r="B1630" s="106"/>
      <c r="C1630" s="107"/>
    </row>
    <row r="1631" spans="1:3">
      <c r="A1631" s="94"/>
      <c r="B1631" s="106"/>
      <c r="C1631" s="107"/>
    </row>
    <row r="1632" spans="1:3">
      <c r="A1632" s="94"/>
      <c r="B1632" s="106"/>
      <c r="C1632" s="107"/>
    </row>
    <row r="1633" spans="1:3">
      <c r="A1633" s="94"/>
      <c r="B1633" s="106"/>
      <c r="C1633" s="107"/>
    </row>
    <row r="1634" spans="1:3">
      <c r="A1634" s="94"/>
      <c r="B1634" s="106"/>
      <c r="C1634" s="107"/>
    </row>
    <row r="1635" spans="1:3">
      <c r="A1635" s="94"/>
      <c r="B1635" s="106"/>
      <c r="C1635" s="107"/>
    </row>
    <row r="1636" spans="1:3">
      <c r="A1636" s="94"/>
      <c r="B1636" s="106"/>
      <c r="C1636" s="107"/>
    </row>
    <row r="1637" spans="1:3">
      <c r="A1637" s="94"/>
      <c r="B1637" s="106"/>
      <c r="C1637" s="107"/>
    </row>
    <row r="1638" spans="1:3">
      <c r="A1638" s="94"/>
      <c r="B1638" s="106"/>
      <c r="C1638" s="107"/>
    </row>
    <row r="1639" spans="1:3">
      <c r="A1639" s="94"/>
      <c r="B1639" s="106"/>
      <c r="C1639" s="107"/>
    </row>
    <row r="1640" spans="1:3">
      <c r="A1640" s="94"/>
      <c r="B1640" s="106"/>
      <c r="C1640" s="107"/>
    </row>
    <row r="1641" spans="1:3">
      <c r="A1641" s="94"/>
      <c r="B1641" s="106"/>
      <c r="C1641" s="107"/>
    </row>
    <row r="1642" spans="1:3">
      <c r="A1642" s="94"/>
      <c r="B1642" s="106"/>
      <c r="C1642" s="107"/>
    </row>
    <row r="1643" spans="1:3">
      <c r="A1643" s="94"/>
      <c r="B1643" s="106"/>
      <c r="C1643" s="107"/>
    </row>
    <row r="1644" spans="1:3">
      <c r="A1644" s="94"/>
      <c r="B1644" s="106"/>
      <c r="C1644" s="107"/>
    </row>
    <row r="1645" spans="1:3">
      <c r="A1645" s="94"/>
      <c r="B1645" s="106"/>
      <c r="C1645" s="107"/>
    </row>
    <row r="1646" spans="1:3">
      <c r="A1646" s="94"/>
      <c r="B1646" s="106"/>
      <c r="C1646" s="107"/>
    </row>
    <row r="1647" spans="1:3">
      <c r="A1647" s="94"/>
      <c r="B1647" s="106"/>
      <c r="C1647" s="107"/>
    </row>
    <row r="1648" spans="1:3">
      <c r="A1648" s="94"/>
      <c r="B1648" s="106"/>
      <c r="C1648" s="107"/>
    </row>
    <row r="1649" spans="1:3">
      <c r="A1649" s="94"/>
      <c r="B1649" s="106"/>
      <c r="C1649" s="107"/>
    </row>
    <row r="1650" spans="1:3">
      <c r="A1650" s="94"/>
      <c r="B1650" s="106"/>
      <c r="C1650" s="107"/>
    </row>
    <row r="1651" spans="1:3">
      <c r="A1651" s="94"/>
      <c r="B1651" s="106"/>
      <c r="C1651" s="107"/>
    </row>
    <row r="1652" spans="1:3">
      <c r="A1652" s="94"/>
      <c r="B1652" s="106"/>
      <c r="C1652" s="107"/>
    </row>
    <row r="1653" spans="1:3">
      <c r="A1653" s="94"/>
      <c r="B1653" s="106"/>
      <c r="C1653" s="107"/>
    </row>
    <row r="1654" spans="1:3">
      <c r="A1654" s="94"/>
      <c r="B1654" s="106"/>
      <c r="C1654" s="107"/>
    </row>
    <row r="1655" spans="1:3">
      <c r="A1655" s="94"/>
      <c r="B1655" s="106"/>
      <c r="C1655" s="107"/>
    </row>
    <row r="1656" spans="1:3">
      <c r="A1656" s="94"/>
      <c r="B1656" s="106"/>
      <c r="C1656" s="107"/>
    </row>
    <row r="1657" spans="1:3">
      <c r="A1657" s="94"/>
      <c r="B1657" s="106"/>
      <c r="C1657" s="107"/>
    </row>
    <row r="1658" spans="1:3">
      <c r="A1658" s="94"/>
      <c r="B1658" s="106"/>
      <c r="C1658" s="107"/>
    </row>
    <row r="1659" spans="1:3">
      <c r="A1659" s="94"/>
      <c r="B1659" s="106"/>
      <c r="C1659" s="107"/>
    </row>
    <row r="1660" spans="1:3">
      <c r="A1660" s="94"/>
      <c r="B1660" s="106"/>
      <c r="C1660" s="107"/>
    </row>
    <row r="1661" spans="1:3">
      <c r="A1661" s="94"/>
      <c r="B1661" s="106"/>
      <c r="C1661" s="107"/>
    </row>
    <row r="1662" spans="1:3">
      <c r="A1662" s="94"/>
      <c r="B1662" s="106"/>
      <c r="C1662" s="107"/>
    </row>
    <row r="1663" spans="1:3">
      <c r="A1663" s="94"/>
      <c r="B1663" s="106"/>
      <c r="C1663" s="107"/>
    </row>
    <row r="1664" spans="1:3">
      <c r="A1664" s="94"/>
      <c r="B1664" s="106"/>
      <c r="C1664" s="107"/>
    </row>
    <row r="1665" spans="1:3">
      <c r="A1665" s="94"/>
      <c r="B1665" s="106"/>
      <c r="C1665" s="107"/>
    </row>
    <row r="1666" spans="1:3">
      <c r="A1666" s="94"/>
      <c r="B1666" s="106"/>
      <c r="C1666" s="107"/>
    </row>
    <row r="1667" spans="1:3">
      <c r="A1667" s="94"/>
      <c r="B1667" s="106"/>
      <c r="C1667" s="107"/>
    </row>
    <row r="1668" spans="1:3">
      <c r="A1668" s="94"/>
      <c r="B1668" s="106"/>
      <c r="C1668" s="107"/>
    </row>
    <row r="1669" spans="1:3">
      <c r="A1669" s="94"/>
      <c r="B1669" s="106"/>
      <c r="C1669" s="107"/>
    </row>
    <row r="1670" spans="1:3">
      <c r="A1670" s="94"/>
      <c r="B1670" s="106"/>
      <c r="C1670" s="107"/>
    </row>
    <row r="1671" spans="1:3">
      <c r="A1671" s="94"/>
      <c r="B1671" s="106"/>
      <c r="C1671" s="107"/>
    </row>
    <row r="1672" spans="1:3">
      <c r="A1672" s="94"/>
      <c r="B1672" s="106"/>
      <c r="C1672" s="107"/>
    </row>
    <row r="1673" spans="1:3">
      <c r="A1673" s="94"/>
      <c r="B1673" s="106"/>
      <c r="C1673" s="107"/>
    </row>
    <row r="1674" spans="1:3">
      <c r="A1674" s="94"/>
      <c r="B1674" s="106"/>
      <c r="C1674" s="107"/>
    </row>
    <row r="1675" spans="1:3">
      <c r="A1675" s="94"/>
      <c r="B1675" s="106"/>
      <c r="C1675" s="107"/>
    </row>
    <row r="1676" spans="1:3">
      <c r="A1676" s="94"/>
      <c r="B1676" s="106"/>
      <c r="C1676" s="107"/>
    </row>
    <row r="1677" spans="1:3">
      <c r="A1677" s="94"/>
      <c r="B1677" s="106"/>
      <c r="C1677" s="107"/>
    </row>
    <row r="1678" spans="1:3">
      <c r="A1678" s="94"/>
      <c r="B1678" s="106"/>
      <c r="C1678" s="107"/>
    </row>
    <row r="1679" spans="1:3">
      <c r="A1679" s="94"/>
      <c r="B1679" s="106"/>
      <c r="C1679" s="107"/>
    </row>
    <row r="1680" spans="1:3">
      <c r="A1680" s="94"/>
      <c r="B1680" s="106"/>
      <c r="C1680" s="107"/>
    </row>
    <row r="1681" spans="1:3">
      <c r="A1681" s="94"/>
      <c r="B1681" s="106"/>
      <c r="C1681" s="107"/>
    </row>
    <row r="1682" spans="1:3">
      <c r="A1682" s="94"/>
      <c r="B1682" s="106"/>
      <c r="C1682" s="107"/>
    </row>
    <row r="1683" spans="1:3">
      <c r="A1683" s="94"/>
      <c r="B1683" s="106"/>
      <c r="C1683" s="107"/>
    </row>
    <row r="1684" spans="1:3">
      <c r="A1684" s="94"/>
      <c r="B1684" s="106"/>
      <c r="C1684" s="107"/>
    </row>
    <row r="1685" spans="1:3">
      <c r="A1685" s="94"/>
      <c r="B1685" s="106"/>
      <c r="C1685" s="107"/>
    </row>
    <row r="1686" spans="1:3">
      <c r="A1686" s="94"/>
      <c r="B1686" s="106"/>
      <c r="C1686" s="107"/>
    </row>
    <row r="1687" spans="1:3">
      <c r="A1687" s="94"/>
      <c r="B1687" s="106"/>
      <c r="C1687" s="107"/>
    </row>
    <row r="1688" spans="1:3">
      <c r="A1688" s="94"/>
      <c r="B1688" s="106"/>
      <c r="C1688" s="107"/>
    </row>
    <row r="1689" spans="1:3">
      <c r="A1689" s="94"/>
      <c r="B1689" s="106"/>
      <c r="C1689" s="107"/>
    </row>
    <row r="1690" spans="1:3">
      <c r="A1690" s="94"/>
      <c r="B1690" s="106"/>
      <c r="C1690" s="107"/>
    </row>
    <row r="1691" spans="1:3">
      <c r="A1691" s="94"/>
      <c r="B1691" s="106"/>
      <c r="C1691" s="107"/>
    </row>
    <row r="1692" spans="1:3">
      <c r="A1692" s="94"/>
      <c r="B1692" s="106"/>
      <c r="C1692" s="107"/>
    </row>
    <row r="1693" spans="1:3">
      <c r="A1693" s="94"/>
      <c r="B1693" s="106"/>
      <c r="C1693" s="107"/>
    </row>
    <row r="1694" spans="1:3">
      <c r="A1694" s="94"/>
      <c r="B1694" s="106"/>
      <c r="C1694" s="107"/>
    </row>
    <row r="1695" spans="1:3">
      <c r="A1695" s="94"/>
      <c r="B1695" s="106"/>
      <c r="C1695" s="107"/>
    </row>
    <row r="1696" spans="1:3">
      <c r="A1696" s="94"/>
      <c r="B1696" s="106"/>
      <c r="C1696" s="107"/>
    </row>
    <row r="1697" spans="1:3">
      <c r="A1697" s="94"/>
      <c r="B1697" s="106"/>
      <c r="C1697" s="107"/>
    </row>
    <row r="1698" spans="1:3">
      <c r="A1698" s="94"/>
      <c r="B1698" s="106"/>
      <c r="C1698" s="107"/>
    </row>
    <row r="1699" spans="1:3">
      <c r="A1699" s="94"/>
      <c r="B1699" s="106"/>
      <c r="C1699" s="107"/>
    </row>
    <row r="1700" spans="1:3">
      <c r="A1700" s="94"/>
      <c r="B1700" s="106"/>
      <c r="C1700" s="107"/>
    </row>
    <row r="1701" spans="1:3">
      <c r="A1701" s="94"/>
      <c r="B1701" s="106"/>
      <c r="C1701" s="107"/>
    </row>
    <row r="1702" spans="1:3">
      <c r="A1702" s="94"/>
      <c r="B1702" s="106"/>
      <c r="C1702" s="107"/>
    </row>
    <row r="1703" spans="1:3">
      <c r="A1703" s="94"/>
      <c r="B1703" s="106"/>
      <c r="C1703" s="107"/>
    </row>
    <row r="1704" spans="1:3">
      <c r="A1704" s="94"/>
      <c r="B1704" s="106"/>
      <c r="C1704" s="107"/>
    </row>
    <row r="1705" spans="1:3">
      <c r="A1705" s="94"/>
      <c r="B1705" s="106"/>
      <c r="C1705" s="107"/>
    </row>
    <row r="1706" spans="1:3">
      <c r="A1706" s="94"/>
      <c r="B1706" s="106"/>
      <c r="C1706" s="107"/>
    </row>
    <row r="1707" spans="1:3">
      <c r="A1707" s="94"/>
      <c r="B1707" s="106"/>
      <c r="C1707" s="107"/>
    </row>
    <row r="1708" spans="1:3">
      <c r="A1708" s="94"/>
      <c r="B1708" s="106"/>
      <c r="C1708" s="107"/>
    </row>
    <row r="1709" spans="1:3">
      <c r="A1709" s="94"/>
      <c r="B1709" s="106"/>
      <c r="C1709" s="107"/>
    </row>
    <row r="1710" spans="1:3">
      <c r="A1710" s="94"/>
      <c r="B1710" s="106"/>
      <c r="C1710" s="107"/>
    </row>
    <row r="1711" spans="1:3">
      <c r="A1711" s="94"/>
      <c r="B1711" s="106"/>
      <c r="C1711" s="107"/>
    </row>
    <row r="1712" spans="1:3">
      <c r="A1712" s="94"/>
      <c r="B1712" s="106"/>
      <c r="C1712" s="107"/>
    </row>
    <row r="1713" spans="1:3">
      <c r="A1713" s="94"/>
      <c r="B1713" s="106"/>
      <c r="C1713" s="107"/>
    </row>
    <row r="1714" spans="1:3">
      <c r="A1714" s="94"/>
      <c r="B1714" s="106"/>
      <c r="C1714" s="107"/>
    </row>
    <row r="1715" spans="1:3">
      <c r="A1715" s="94"/>
      <c r="B1715" s="106"/>
      <c r="C1715" s="107"/>
    </row>
    <row r="1716" spans="1:3">
      <c r="A1716" s="94"/>
      <c r="B1716" s="106"/>
      <c r="C1716" s="107"/>
    </row>
    <row r="1717" spans="1:3">
      <c r="A1717" s="94"/>
      <c r="B1717" s="106"/>
      <c r="C1717" s="107"/>
    </row>
    <row r="1718" spans="1:3">
      <c r="A1718" s="94"/>
      <c r="B1718" s="106"/>
      <c r="C1718" s="107"/>
    </row>
    <row r="1719" spans="1:3">
      <c r="A1719" s="94"/>
      <c r="B1719" s="106"/>
      <c r="C1719" s="107"/>
    </row>
    <row r="1720" spans="1:3">
      <c r="A1720" s="94"/>
      <c r="B1720" s="106"/>
      <c r="C1720" s="107"/>
    </row>
    <row r="1721" spans="1:3">
      <c r="A1721" s="94"/>
      <c r="B1721" s="106"/>
      <c r="C1721" s="107"/>
    </row>
    <row r="1722" spans="1:3">
      <c r="A1722" s="94"/>
      <c r="B1722" s="106"/>
      <c r="C1722" s="107"/>
    </row>
    <row r="1723" spans="1:3">
      <c r="A1723" s="94"/>
      <c r="B1723" s="106"/>
      <c r="C1723" s="107"/>
    </row>
    <row r="1724" spans="1:3">
      <c r="A1724" s="94"/>
      <c r="B1724" s="106"/>
      <c r="C1724" s="107"/>
    </row>
    <row r="1725" spans="1:3">
      <c r="A1725" s="94"/>
      <c r="B1725" s="106"/>
      <c r="C1725" s="107"/>
    </row>
    <row r="1726" spans="1:3">
      <c r="A1726" s="94"/>
      <c r="B1726" s="106"/>
      <c r="C1726" s="107"/>
    </row>
    <row r="1727" spans="1:3">
      <c r="A1727" s="94"/>
      <c r="B1727" s="106"/>
      <c r="C1727" s="107"/>
    </row>
    <row r="1728" spans="1:3">
      <c r="A1728" s="94"/>
      <c r="B1728" s="106"/>
      <c r="C1728" s="107"/>
    </row>
    <row r="1729" spans="1:3">
      <c r="A1729" s="94"/>
      <c r="B1729" s="106"/>
      <c r="C1729" s="107"/>
    </row>
    <row r="1730" spans="1:3">
      <c r="A1730" s="94"/>
      <c r="B1730" s="106"/>
      <c r="C1730" s="107"/>
    </row>
    <row r="1731" spans="1:3">
      <c r="A1731" s="94"/>
      <c r="B1731" s="106"/>
      <c r="C1731" s="107"/>
    </row>
    <row r="1732" spans="1:3">
      <c r="A1732" s="94"/>
      <c r="B1732" s="106"/>
      <c r="C1732" s="107"/>
    </row>
    <row r="1733" spans="1:3">
      <c r="A1733" s="94"/>
      <c r="B1733" s="106"/>
      <c r="C1733" s="107"/>
    </row>
    <row r="1734" spans="1:3">
      <c r="A1734" s="94"/>
      <c r="B1734" s="106"/>
      <c r="C1734" s="107"/>
    </row>
    <row r="1735" spans="1:3">
      <c r="A1735" s="94"/>
      <c r="B1735" s="106"/>
      <c r="C1735" s="107"/>
    </row>
    <row r="1736" spans="1:3">
      <c r="A1736" s="94"/>
      <c r="B1736" s="106"/>
      <c r="C1736" s="107"/>
    </row>
    <row r="1737" spans="1:3">
      <c r="A1737" s="94"/>
      <c r="B1737" s="106"/>
      <c r="C1737" s="107"/>
    </row>
    <row r="1738" spans="1:3">
      <c r="A1738" s="94"/>
      <c r="B1738" s="106"/>
      <c r="C1738" s="107"/>
    </row>
    <row r="1739" spans="1:3">
      <c r="A1739" s="94"/>
      <c r="B1739" s="106"/>
      <c r="C1739" s="107"/>
    </row>
    <row r="1740" spans="1:3">
      <c r="A1740" s="94"/>
      <c r="B1740" s="106"/>
      <c r="C1740" s="107"/>
    </row>
    <row r="1741" spans="1:3">
      <c r="A1741" s="94"/>
      <c r="B1741" s="106"/>
      <c r="C1741" s="107"/>
    </row>
    <row r="1742" spans="1:3">
      <c r="A1742" s="94"/>
      <c r="B1742" s="106"/>
      <c r="C1742" s="107"/>
    </row>
    <row r="1743" spans="1:3">
      <c r="A1743" s="94"/>
      <c r="B1743" s="106"/>
      <c r="C1743" s="107"/>
    </row>
    <row r="1744" spans="1:3">
      <c r="A1744" s="94"/>
      <c r="B1744" s="106"/>
      <c r="C1744" s="107"/>
    </row>
    <row r="1745" spans="1:3">
      <c r="A1745" s="94"/>
      <c r="B1745" s="106"/>
      <c r="C1745" s="107"/>
    </row>
    <row r="1746" spans="1:3">
      <c r="A1746" s="94"/>
      <c r="B1746" s="106"/>
      <c r="C1746" s="107"/>
    </row>
    <row r="1747" spans="1:3">
      <c r="A1747" s="94"/>
      <c r="B1747" s="106"/>
      <c r="C1747" s="107"/>
    </row>
    <row r="1748" spans="1:3">
      <c r="A1748" s="94"/>
      <c r="B1748" s="106"/>
      <c r="C1748" s="107"/>
    </row>
    <row r="1749" spans="1:3">
      <c r="A1749" s="94"/>
      <c r="B1749" s="106"/>
      <c r="C1749" s="107"/>
    </row>
    <row r="1750" spans="1:3">
      <c r="A1750" s="94"/>
      <c r="B1750" s="106"/>
      <c r="C1750" s="107"/>
    </row>
    <row r="1751" spans="1:3">
      <c r="A1751" s="94"/>
      <c r="B1751" s="106"/>
      <c r="C1751" s="107"/>
    </row>
    <row r="1752" spans="1:3">
      <c r="A1752" s="94"/>
      <c r="B1752" s="106"/>
      <c r="C1752" s="107"/>
    </row>
    <row r="1753" spans="1:3">
      <c r="A1753" s="94"/>
      <c r="B1753" s="106"/>
      <c r="C1753" s="107"/>
    </row>
    <row r="1754" spans="1:3">
      <c r="A1754" s="94"/>
      <c r="B1754" s="106"/>
      <c r="C1754" s="107"/>
    </row>
    <row r="1755" spans="1:3">
      <c r="A1755" s="94"/>
      <c r="B1755" s="106"/>
      <c r="C1755" s="107"/>
    </row>
    <row r="1756" spans="1:3">
      <c r="A1756" s="94"/>
      <c r="B1756" s="106"/>
      <c r="C1756" s="107"/>
    </row>
    <row r="1757" spans="1:3">
      <c r="A1757" s="94"/>
      <c r="B1757" s="106"/>
      <c r="C1757" s="107"/>
    </row>
    <row r="1758" spans="1:3">
      <c r="A1758" s="94"/>
      <c r="B1758" s="106"/>
      <c r="C1758" s="107"/>
    </row>
    <row r="1759" spans="1:3">
      <c r="A1759" s="94"/>
      <c r="B1759" s="106"/>
      <c r="C1759" s="107"/>
    </row>
    <row r="1760" spans="1:3">
      <c r="A1760" s="94"/>
      <c r="B1760" s="106"/>
      <c r="C1760" s="107"/>
    </row>
    <row r="1761" spans="1:3">
      <c r="A1761" s="94"/>
      <c r="B1761" s="106"/>
      <c r="C1761" s="107"/>
    </row>
    <row r="1762" spans="1:3">
      <c r="A1762" s="94"/>
      <c r="B1762" s="106"/>
      <c r="C1762" s="107"/>
    </row>
    <row r="1763" spans="1:3">
      <c r="A1763" s="94"/>
      <c r="B1763" s="106"/>
      <c r="C1763" s="107"/>
    </row>
    <row r="1764" spans="1:3">
      <c r="A1764" s="94"/>
      <c r="B1764" s="106"/>
      <c r="C1764" s="107"/>
    </row>
    <row r="1765" spans="1:3">
      <c r="A1765" s="94"/>
      <c r="B1765" s="106"/>
      <c r="C1765" s="107"/>
    </row>
    <row r="1766" spans="1:3">
      <c r="A1766" s="94"/>
      <c r="B1766" s="106"/>
      <c r="C1766" s="107"/>
    </row>
    <row r="1767" spans="1:3">
      <c r="A1767" s="94"/>
      <c r="B1767" s="106"/>
      <c r="C1767" s="107"/>
    </row>
    <row r="1768" spans="1:3">
      <c r="A1768" s="94"/>
      <c r="B1768" s="106"/>
      <c r="C1768" s="107"/>
    </row>
    <row r="1769" spans="1:3">
      <c r="A1769" s="94"/>
      <c r="B1769" s="106"/>
      <c r="C1769" s="107"/>
    </row>
    <row r="1770" spans="1:3">
      <c r="A1770" s="94"/>
      <c r="B1770" s="106"/>
      <c r="C1770" s="107"/>
    </row>
    <row r="1771" spans="1:3">
      <c r="A1771" s="94"/>
      <c r="B1771" s="106"/>
      <c r="C1771" s="107"/>
    </row>
    <row r="1772" spans="1:3">
      <c r="A1772" s="94"/>
      <c r="B1772" s="106"/>
      <c r="C1772" s="107"/>
    </row>
    <row r="1773" spans="1:3">
      <c r="A1773" s="94"/>
      <c r="B1773" s="106"/>
      <c r="C1773" s="107"/>
    </row>
    <row r="1774" spans="1:3">
      <c r="A1774" s="94"/>
      <c r="B1774" s="106"/>
      <c r="C1774" s="107"/>
    </row>
    <row r="1775" spans="1:3">
      <c r="A1775" s="94"/>
      <c r="B1775" s="106"/>
      <c r="C1775" s="107"/>
    </row>
    <row r="1776" spans="1:3">
      <c r="A1776" s="94"/>
      <c r="B1776" s="106"/>
      <c r="C1776" s="107"/>
    </row>
    <row r="1777" spans="1:3">
      <c r="A1777" s="94"/>
      <c r="B1777" s="106"/>
      <c r="C1777" s="107"/>
    </row>
    <row r="1778" spans="1:3">
      <c r="A1778" s="94"/>
      <c r="B1778" s="106"/>
      <c r="C1778" s="107"/>
    </row>
    <row r="1779" spans="1:3">
      <c r="A1779" s="94"/>
      <c r="B1779" s="106"/>
      <c r="C1779" s="107"/>
    </row>
    <row r="1780" spans="1:3">
      <c r="A1780" s="94"/>
      <c r="B1780" s="106"/>
      <c r="C1780" s="107"/>
    </row>
    <row r="1781" spans="1:3">
      <c r="A1781" s="94"/>
      <c r="B1781" s="106"/>
      <c r="C1781" s="107"/>
    </row>
    <row r="1782" spans="1:3">
      <c r="A1782" s="94"/>
      <c r="B1782" s="106"/>
      <c r="C1782" s="107"/>
    </row>
    <row r="1783" spans="1:3">
      <c r="A1783" s="94"/>
      <c r="B1783" s="106"/>
      <c r="C1783" s="107"/>
    </row>
    <row r="1784" spans="1:3">
      <c r="A1784" s="94"/>
      <c r="B1784" s="106"/>
      <c r="C1784" s="107"/>
    </row>
    <row r="1785" spans="1:3">
      <c r="A1785" s="94"/>
      <c r="B1785" s="106"/>
      <c r="C1785" s="107"/>
    </row>
    <row r="1786" spans="1:3">
      <c r="A1786" s="94"/>
      <c r="B1786" s="106"/>
      <c r="C1786" s="107"/>
    </row>
    <row r="1787" spans="1:3">
      <c r="A1787" s="94"/>
      <c r="B1787" s="106"/>
      <c r="C1787" s="107"/>
    </row>
    <row r="1788" spans="1:3">
      <c r="A1788" s="94"/>
      <c r="B1788" s="106"/>
      <c r="C1788" s="107"/>
    </row>
    <row r="1789" spans="1:3">
      <c r="A1789" s="94"/>
      <c r="B1789" s="106"/>
      <c r="C1789" s="107"/>
    </row>
    <row r="1790" spans="1:3">
      <c r="A1790" s="94"/>
      <c r="B1790" s="106"/>
      <c r="C1790" s="107"/>
    </row>
    <row r="1791" spans="1:3">
      <c r="A1791" s="94"/>
      <c r="B1791" s="106"/>
      <c r="C1791" s="107"/>
    </row>
    <row r="1792" spans="1:3">
      <c r="A1792" s="94"/>
      <c r="B1792" s="106"/>
      <c r="C1792" s="107"/>
    </row>
    <row r="1793" spans="1:3">
      <c r="A1793" s="94"/>
      <c r="B1793" s="106"/>
      <c r="C1793" s="107"/>
    </row>
    <row r="1794" spans="1:3">
      <c r="A1794" s="94"/>
      <c r="B1794" s="106"/>
      <c r="C1794" s="107"/>
    </row>
    <row r="1795" spans="1:3">
      <c r="A1795" s="94"/>
      <c r="B1795" s="106"/>
      <c r="C1795" s="107"/>
    </row>
    <row r="1796" spans="1:3">
      <c r="A1796" s="94"/>
      <c r="B1796" s="106"/>
      <c r="C1796" s="107"/>
    </row>
    <row r="1797" spans="1:3">
      <c r="A1797" s="94"/>
      <c r="B1797" s="106"/>
      <c r="C1797" s="107"/>
    </row>
    <row r="1798" spans="1:3">
      <c r="A1798" s="94"/>
      <c r="B1798" s="106"/>
      <c r="C1798" s="107"/>
    </row>
    <row r="1799" spans="1:3">
      <c r="A1799" s="94"/>
      <c r="B1799" s="106"/>
      <c r="C1799" s="107"/>
    </row>
    <row r="1800" spans="1:3">
      <c r="A1800" s="94"/>
      <c r="B1800" s="106"/>
      <c r="C1800" s="107"/>
    </row>
    <row r="1801" spans="1:3">
      <c r="A1801" s="94"/>
      <c r="B1801" s="106"/>
      <c r="C1801" s="107"/>
    </row>
    <row r="1802" spans="1:3">
      <c r="A1802" s="94"/>
      <c r="B1802" s="106"/>
      <c r="C1802" s="107"/>
    </row>
    <row r="1803" spans="1:3">
      <c r="A1803" s="94"/>
      <c r="B1803" s="106"/>
      <c r="C1803" s="107"/>
    </row>
    <row r="1804" spans="1:3">
      <c r="A1804" s="94"/>
      <c r="B1804" s="106"/>
      <c r="C1804" s="107"/>
    </row>
    <row r="1805" spans="1:3">
      <c r="A1805" s="94"/>
      <c r="B1805" s="106"/>
      <c r="C1805" s="107"/>
    </row>
    <row r="1806" spans="1:3">
      <c r="A1806" s="94"/>
      <c r="B1806" s="106"/>
      <c r="C1806" s="107"/>
    </row>
    <row r="1807" spans="1:3">
      <c r="A1807" s="94"/>
      <c r="B1807" s="106"/>
      <c r="C1807" s="107"/>
    </row>
    <row r="1808" spans="1:3">
      <c r="A1808" s="94"/>
      <c r="B1808" s="106"/>
      <c r="C1808" s="107"/>
    </row>
    <row r="1809" spans="1:3">
      <c r="A1809" s="94"/>
      <c r="B1809" s="106"/>
      <c r="C1809" s="107"/>
    </row>
    <row r="1810" spans="1:3">
      <c r="A1810" s="94"/>
      <c r="B1810" s="106"/>
      <c r="C1810" s="107"/>
    </row>
    <row r="1811" spans="1:3">
      <c r="A1811" s="94"/>
      <c r="B1811" s="106"/>
      <c r="C1811" s="107"/>
    </row>
    <row r="1812" spans="1:3">
      <c r="A1812" s="94"/>
      <c r="B1812" s="106"/>
      <c r="C1812" s="107"/>
    </row>
    <row r="1813" spans="1:3">
      <c r="A1813" s="94"/>
      <c r="B1813" s="106"/>
      <c r="C1813" s="107"/>
    </row>
    <row r="1814" spans="1:3">
      <c r="A1814" s="94"/>
      <c r="B1814" s="106"/>
      <c r="C1814" s="107"/>
    </row>
    <row r="1815" spans="1:3">
      <c r="A1815" s="94"/>
      <c r="B1815" s="106"/>
      <c r="C1815" s="107"/>
    </row>
    <row r="1816" spans="1:3">
      <c r="A1816" s="94"/>
      <c r="B1816" s="106"/>
      <c r="C1816" s="107"/>
    </row>
    <row r="1817" spans="1:3">
      <c r="A1817" s="94"/>
      <c r="B1817" s="106"/>
      <c r="C1817" s="107"/>
    </row>
    <row r="1818" spans="1:3">
      <c r="A1818" s="94"/>
      <c r="B1818" s="106"/>
      <c r="C1818" s="107"/>
    </row>
    <row r="1819" spans="1:3">
      <c r="A1819" s="94"/>
      <c r="B1819" s="106"/>
      <c r="C1819" s="107"/>
    </row>
    <row r="1820" spans="1:3">
      <c r="A1820" s="94"/>
      <c r="B1820" s="106"/>
      <c r="C1820" s="107"/>
    </row>
    <row r="1821" spans="1:3">
      <c r="A1821" s="94"/>
      <c r="B1821" s="106"/>
      <c r="C1821" s="107"/>
    </row>
    <row r="1822" spans="1:3">
      <c r="A1822" s="94"/>
      <c r="B1822" s="106"/>
      <c r="C1822" s="107"/>
    </row>
    <row r="1823" spans="1:3">
      <c r="A1823" s="94"/>
      <c r="B1823" s="106"/>
      <c r="C1823" s="107"/>
    </row>
    <row r="1824" spans="1:3">
      <c r="A1824" s="94"/>
      <c r="B1824" s="106"/>
      <c r="C1824" s="107"/>
    </row>
    <row r="1825" spans="1:3">
      <c r="A1825" s="94"/>
      <c r="B1825" s="106"/>
      <c r="C1825" s="107"/>
    </row>
    <row r="1826" spans="1:3">
      <c r="A1826" s="94"/>
      <c r="B1826" s="106"/>
      <c r="C1826" s="107"/>
    </row>
    <row r="1827" spans="1:3">
      <c r="A1827" s="94"/>
      <c r="B1827" s="106"/>
      <c r="C1827" s="107"/>
    </row>
    <row r="1828" spans="1:3">
      <c r="A1828" s="94"/>
      <c r="B1828" s="106"/>
      <c r="C1828" s="107"/>
    </row>
    <row r="1829" spans="1:3">
      <c r="A1829" s="94"/>
      <c r="B1829" s="106"/>
      <c r="C1829" s="107"/>
    </row>
    <row r="1830" spans="1:3">
      <c r="A1830" s="94"/>
      <c r="B1830" s="106"/>
      <c r="C1830" s="107"/>
    </row>
    <row r="1831" spans="1:3">
      <c r="A1831" s="94"/>
      <c r="B1831" s="106"/>
      <c r="C1831" s="107"/>
    </row>
    <row r="1832" spans="1:3">
      <c r="A1832" s="94"/>
      <c r="B1832" s="106"/>
      <c r="C1832" s="107"/>
    </row>
    <row r="1833" spans="1:3">
      <c r="A1833" s="94"/>
      <c r="B1833" s="106"/>
      <c r="C1833" s="107"/>
    </row>
    <row r="1834" spans="1:3">
      <c r="A1834" s="94"/>
      <c r="B1834" s="106"/>
      <c r="C1834" s="107"/>
    </row>
    <row r="1835" spans="1:3">
      <c r="A1835" s="94"/>
      <c r="B1835" s="106"/>
      <c r="C1835" s="107"/>
    </row>
    <row r="1836" spans="1:3">
      <c r="A1836" s="94"/>
      <c r="B1836" s="106"/>
      <c r="C1836" s="107"/>
    </row>
    <row r="1837" spans="1:3">
      <c r="A1837" s="94"/>
      <c r="B1837" s="106"/>
      <c r="C1837" s="107"/>
    </row>
    <row r="1838" spans="1:3">
      <c r="A1838" s="94"/>
      <c r="B1838" s="106"/>
      <c r="C1838" s="107"/>
    </row>
    <row r="1839" spans="1:3">
      <c r="A1839" s="94"/>
      <c r="B1839" s="106"/>
      <c r="C1839" s="107"/>
    </row>
    <row r="1840" spans="1:3">
      <c r="A1840" s="94"/>
      <c r="B1840" s="106"/>
      <c r="C1840" s="107"/>
    </row>
    <row r="1841" spans="1:3">
      <c r="A1841" s="94"/>
      <c r="B1841" s="106"/>
      <c r="C1841" s="107"/>
    </row>
    <row r="1842" spans="1:3">
      <c r="A1842" s="94"/>
      <c r="B1842" s="106"/>
      <c r="C1842" s="107"/>
    </row>
    <row r="1843" spans="1:3">
      <c r="A1843" s="94"/>
      <c r="B1843" s="106"/>
      <c r="C1843" s="107"/>
    </row>
    <row r="1844" spans="1:3">
      <c r="A1844" s="94"/>
      <c r="B1844" s="106"/>
      <c r="C1844" s="107"/>
    </row>
    <row r="1845" spans="1:3">
      <c r="A1845" s="94"/>
      <c r="B1845" s="106"/>
      <c r="C1845" s="107"/>
    </row>
    <row r="1846" spans="1:3">
      <c r="A1846" s="94"/>
      <c r="B1846" s="106"/>
      <c r="C1846" s="107"/>
    </row>
    <row r="1847" spans="1:3">
      <c r="A1847" s="94"/>
      <c r="B1847" s="106"/>
      <c r="C1847" s="107"/>
    </row>
    <row r="1848" spans="1:3">
      <c r="A1848" s="94"/>
      <c r="B1848" s="106"/>
      <c r="C1848" s="107"/>
    </row>
    <row r="1849" spans="1:3">
      <c r="A1849" s="94"/>
      <c r="B1849" s="106"/>
      <c r="C1849" s="107"/>
    </row>
    <row r="1850" spans="1:3">
      <c r="A1850" s="94"/>
      <c r="B1850" s="106"/>
      <c r="C1850" s="107"/>
    </row>
    <row r="1851" spans="1:3">
      <c r="A1851" s="94"/>
      <c r="B1851" s="106"/>
      <c r="C1851" s="107"/>
    </row>
    <row r="1852" spans="1:3">
      <c r="A1852" s="94"/>
      <c r="B1852" s="106"/>
      <c r="C1852" s="107"/>
    </row>
    <row r="1853" spans="1:3">
      <c r="A1853" s="94"/>
      <c r="B1853" s="106"/>
      <c r="C1853" s="107"/>
    </row>
    <row r="1854" spans="1:3">
      <c r="A1854" s="94"/>
      <c r="B1854" s="106"/>
      <c r="C1854" s="107"/>
    </row>
    <row r="1855" spans="1:3">
      <c r="A1855" s="94"/>
      <c r="B1855" s="106"/>
      <c r="C1855" s="107"/>
    </row>
    <row r="1856" spans="1:3">
      <c r="A1856" s="94"/>
      <c r="B1856" s="106"/>
      <c r="C1856" s="107"/>
    </row>
    <row r="1857" spans="1:3">
      <c r="A1857" s="94"/>
      <c r="B1857" s="106"/>
      <c r="C1857" s="107"/>
    </row>
    <row r="1858" spans="1:3">
      <c r="A1858" s="94"/>
      <c r="B1858" s="106"/>
      <c r="C1858" s="107"/>
    </row>
    <row r="1859" spans="1:3">
      <c r="A1859" s="94"/>
      <c r="B1859" s="106"/>
      <c r="C1859" s="107"/>
    </row>
    <row r="1860" spans="1:3">
      <c r="A1860" s="94"/>
      <c r="B1860" s="106"/>
      <c r="C1860" s="107"/>
    </row>
    <row r="1861" spans="1:3">
      <c r="A1861" s="94"/>
      <c r="B1861" s="106"/>
      <c r="C1861" s="107"/>
    </row>
    <row r="1862" spans="1:3">
      <c r="A1862" s="94"/>
      <c r="B1862" s="106"/>
      <c r="C1862" s="107"/>
    </row>
    <row r="1863" spans="1:3">
      <c r="A1863" s="94"/>
      <c r="B1863" s="106"/>
      <c r="C1863" s="107"/>
    </row>
    <row r="1864" spans="1:3">
      <c r="A1864" s="94"/>
      <c r="B1864" s="106"/>
      <c r="C1864" s="107"/>
    </row>
    <row r="1865" spans="1:3">
      <c r="A1865" s="94"/>
      <c r="B1865" s="106"/>
      <c r="C1865" s="107"/>
    </row>
    <row r="1866" spans="1:3">
      <c r="A1866" s="94"/>
      <c r="B1866" s="106"/>
      <c r="C1866" s="107"/>
    </row>
    <row r="1867" spans="1:3">
      <c r="A1867" s="94"/>
      <c r="B1867" s="106"/>
      <c r="C1867" s="107"/>
    </row>
    <row r="1868" spans="1:3">
      <c r="A1868" s="94"/>
      <c r="B1868" s="106"/>
      <c r="C1868" s="107"/>
    </row>
    <row r="1869" spans="1:3">
      <c r="A1869" s="94"/>
      <c r="B1869" s="106"/>
      <c r="C1869" s="107"/>
    </row>
    <row r="1870" spans="1:3">
      <c r="A1870" s="94"/>
      <c r="B1870" s="106"/>
      <c r="C1870" s="107"/>
    </row>
    <row r="1871" spans="1:3">
      <c r="A1871" s="94"/>
      <c r="B1871" s="106"/>
      <c r="C1871" s="107"/>
    </row>
    <row r="1872" spans="1:3">
      <c r="A1872" s="94"/>
      <c r="B1872" s="106"/>
      <c r="C1872" s="107"/>
    </row>
    <row r="1873" spans="1:3">
      <c r="A1873" s="94"/>
      <c r="B1873" s="106"/>
      <c r="C1873" s="107"/>
    </row>
    <row r="1874" spans="1:3">
      <c r="A1874" s="94"/>
      <c r="B1874" s="106"/>
      <c r="C1874" s="107"/>
    </row>
    <row r="1875" spans="1:3">
      <c r="A1875" s="94"/>
      <c r="B1875" s="106"/>
      <c r="C1875" s="107"/>
    </row>
    <row r="1876" spans="1:3">
      <c r="A1876" s="94"/>
      <c r="B1876" s="106"/>
      <c r="C1876" s="107"/>
    </row>
    <row r="1877" spans="1:3">
      <c r="A1877" s="94"/>
      <c r="B1877" s="106"/>
      <c r="C1877" s="107"/>
    </row>
    <row r="1878" spans="1:3">
      <c r="A1878" s="94"/>
      <c r="B1878" s="106"/>
      <c r="C1878" s="107"/>
    </row>
    <row r="1879" spans="1:3">
      <c r="A1879" s="94"/>
      <c r="B1879" s="106"/>
      <c r="C1879" s="107"/>
    </row>
    <row r="1880" spans="1:3">
      <c r="A1880" s="94"/>
      <c r="B1880" s="106"/>
      <c r="C1880" s="107"/>
    </row>
    <row r="1881" spans="1:3">
      <c r="A1881" s="94"/>
      <c r="B1881" s="106"/>
      <c r="C1881" s="107"/>
    </row>
    <row r="1882" spans="1:3">
      <c r="A1882" s="94"/>
      <c r="B1882" s="106"/>
      <c r="C1882" s="107"/>
    </row>
    <row r="1883" spans="1:3">
      <c r="A1883" s="94"/>
      <c r="B1883" s="106"/>
      <c r="C1883" s="107"/>
    </row>
    <row r="1884" spans="1:3">
      <c r="A1884" s="94"/>
      <c r="B1884" s="106"/>
      <c r="C1884" s="107"/>
    </row>
    <row r="1885" spans="1:3">
      <c r="A1885" s="94"/>
      <c r="B1885" s="106"/>
      <c r="C1885" s="107"/>
    </row>
    <row r="1886" spans="1:3">
      <c r="A1886" s="94"/>
      <c r="B1886" s="106"/>
      <c r="C1886" s="107"/>
    </row>
    <row r="1887" spans="1:3">
      <c r="A1887" s="94"/>
      <c r="B1887" s="106"/>
      <c r="C1887" s="107"/>
    </row>
    <row r="1888" spans="1:3">
      <c r="A1888" s="94"/>
      <c r="B1888" s="106"/>
      <c r="C1888" s="107"/>
    </row>
    <row r="1889" spans="1:3">
      <c r="A1889" s="94"/>
      <c r="B1889" s="106"/>
      <c r="C1889" s="107"/>
    </row>
    <row r="1890" spans="1:3">
      <c r="A1890" s="94"/>
      <c r="B1890" s="106"/>
      <c r="C1890" s="107"/>
    </row>
    <row r="1891" spans="1:3">
      <c r="A1891" s="94"/>
      <c r="B1891" s="106"/>
      <c r="C1891" s="107"/>
    </row>
    <row r="1892" spans="1:3">
      <c r="A1892" s="94"/>
      <c r="B1892" s="106"/>
      <c r="C1892" s="107"/>
    </row>
    <row r="1893" spans="1:3">
      <c r="A1893" s="94"/>
      <c r="B1893" s="106"/>
      <c r="C1893" s="107"/>
    </row>
    <row r="1894" spans="1:3">
      <c r="A1894" s="94"/>
      <c r="B1894" s="106"/>
      <c r="C1894" s="107"/>
    </row>
    <row r="1895" spans="1:3">
      <c r="A1895" s="94"/>
      <c r="B1895" s="106"/>
      <c r="C1895" s="107"/>
    </row>
    <row r="1896" spans="1:3">
      <c r="A1896" s="94"/>
      <c r="B1896" s="106"/>
      <c r="C1896" s="107"/>
    </row>
    <row r="1897" spans="1:3">
      <c r="A1897" s="94"/>
      <c r="B1897" s="106"/>
      <c r="C1897" s="107"/>
    </row>
    <row r="1898" spans="1:3">
      <c r="A1898" s="94"/>
      <c r="B1898" s="106"/>
      <c r="C1898" s="107"/>
    </row>
    <row r="1899" spans="1:3">
      <c r="A1899" s="94"/>
      <c r="B1899" s="106"/>
      <c r="C1899" s="107"/>
    </row>
    <row r="1900" spans="1:3">
      <c r="A1900" s="94"/>
      <c r="B1900" s="106"/>
      <c r="C1900" s="107"/>
    </row>
    <row r="1901" spans="1:3">
      <c r="A1901" s="94"/>
      <c r="B1901" s="106"/>
      <c r="C1901" s="107"/>
    </row>
    <row r="1902" spans="1:3">
      <c r="A1902" s="94"/>
      <c r="B1902" s="106"/>
      <c r="C1902" s="107"/>
    </row>
    <row r="1903" spans="1:3">
      <c r="A1903" s="94"/>
      <c r="B1903" s="106"/>
      <c r="C1903" s="107"/>
    </row>
    <row r="1904" spans="1:3">
      <c r="A1904" s="94"/>
      <c r="B1904" s="106"/>
      <c r="C1904" s="107"/>
    </row>
    <row r="1905" spans="1:3">
      <c r="A1905" s="94"/>
      <c r="B1905" s="106"/>
      <c r="C1905" s="107"/>
    </row>
    <row r="1906" spans="1:3">
      <c r="A1906" s="94"/>
      <c r="B1906" s="106"/>
      <c r="C1906" s="107"/>
    </row>
    <row r="1907" spans="1:3">
      <c r="A1907" s="94"/>
      <c r="B1907" s="106"/>
      <c r="C1907" s="107"/>
    </row>
    <row r="1908" spans="1:3">
      <c r="A1908" s="94"/>
      <c r="B1908" s="106"/>
      <c r="C1908" s="107"/>
    </row>
    <row r="1909" spans="1:3">
      <c r="A1909" s="94"/>
      <c r="B1909" s="106"/>
      <c r="C1909" s="107"/>
    </row>
    <row r="1910" spans="1:3">
      <c r="A1910" s="94"/>
      <c r="B1910" s="106"/>
      <c r="C1910" s="107"/>
    </row>
    <row r="1911" spans="1:3">
      <c r="A1911" s="94"/>
      <c r="B1911" s="106"/>
      <c r="C1911" s="107"/>
    </row>
    <row r="1912" spans="1:3">
      <c r="A1912" s="94"/>
      <c r="B1912" s="106"/>
      <c r="C1912" s="107"/>
    </row>
    <row r="1913" spans="1:3">
      <c r="A1913" s="94"/>
      <c r="B1913" s="106"/>
      <c r="C1913" s="107"/>
    </row>
    <row r="1914" spans="1:3">
      <c r="A1914" s="94"/>
      <c r="B1914" s="106"/>
      <c r="C1914" s="107"/>
    </row>
    <row r="1915" spans="1:3">
      <c r="A1915" s="94"/>
      <c r="B1915" s="106"/>
      <c r="C1915" s="107"/>
    </row>
    <row r="1916" spans="1:3">
      <c r="A1916" s="94"/>
      <c r="B1916" s="106"/>
      <c r="C1916" s="107"/>
    </row>
    <row r="1917" spans="1:3">
      <c r="A1917" s="94"/>
      <c r="B1917" s="106"/>
      <c r="C1917" s="107"/>
    </row>
    <row r="1918" spans="1:3">
      <c r="A1918" s="94"/>
      <c r="B1918" s="106"/>
      <c r="C1918" s="107"/>
    </row>
    <row r="1919" spans="1:3">
      <c r="A1919" s="94"/>
      <c r="B1919" s="106"/>
      <c r="C1919" s="107"/>
    </row>
    <row r="1920" spans="1:3">
      <c r="A1920" s="94"/>
      <c r="B1920" s="106"/>
      <c r="C1920" s="107"/>
    </row>
    <row r="1921" spans="1:3">
      <c r="A1921" s="94"/>
      <c r="B1921" s="106"/>
      <c r="C1921" s="107"/>
    </row>
    <row r="1922" spans="1:3">
      <c r="A1922" s="94"/>
      <c r="B1922" s="106"/>
      <c r="C1922" s="107"/>
    </row>
    <row r="1923" spans="1:3">
      <c r="A1923" s="94"/>
      <c r="B1923" s="106"/>
      <c r="C1923" s="107"/>
    </row>
    <row r="1924" spans="1:3">
      <c r="A1924" s="94"/>
      <c r="B1924" s="106"/>
      <c r="C1924" s="107"/>
    </row>
    <row r="1925" spans="1:3">
      <c r="A1925" s="94"/>
      <c r="B1925" s="106"/>
      <c r="C1925" s="107"/>
    </row>
    <row r="1926" spans="1:3">
      <c r="A1926" s="94"/>
      <c r="B1926" s="106"/>
      <c r="C1926" s="107"/>
    </row>
    <row r="1927" spans="1:3">
      <c r="A1927" s="94"/>
      <c r="B1927" s="106"/>
      <c r="C1927" s="107"/>
    </row>
    <row r="1928" spans="1:3">
      <c r="A1928" s="94"/>
      <c r="B1928" s="106"/>
      <c r="C1928" s="107"/>
    </row>
    <row r="1929" spans="1:3">
      <c r="A1929" s="94"/>
      <c r="B1929" s="106"/>
      <c r="C1929" s="107"/>
    </row>
    <row r="1930" spans="1:3">
      <c r="A1930" s="94"/>
      <c r="B1930" s="106"/>
      <c r="C1930" s="107"/>
    </row>
    <row r="1931" spans="1:3">
      <c r="A1931" s="94"/>
      <c r="B1931" s="106"/>
      <c r="C1931" s="107"/>
    </row>
    <row r="1932" spans="1:3">
      <c r="A1932" s="94"/>
      <c r="B1932" s="106"/>
      <c r="C1932" s="107"/>
    </row>
    <row r="1933" spans="1:3">
      <c r="A1933" s="94"/>
      <c r="B1933" s="106"/>
      <c r="C1933" s="107"/>
    </row>
    <row r="1934" spans="1:3">
      <c r="A1934" s="94"/>
      <c r="B1934" s="106"/>
      <c r="C1934" s="107"/>
    </row>
    <row r="1935" spans="1:3">
      <c r="A1935" s="94"/>
      <c r="B1935" s="106"/>
      <c r="C1935" s="107"/>
    </row>
    <row r="1936" spans="1:3">
      <c r="A1936" s="94"/>
      <c r="B1936" s="106"/>
      <c r="C1936" s="107"/>
    </row>
    <row r="1937" spans="1:3">
      <c r="A1937" s="94"/>
      <c r="B1937" s="106"/>
      <c r="C1937" s="107"/>
    </row>
    <row r="1938" spans="1:3">
      <c r="A1938" s="94"/>
      <c r="B1938" s="106"/>
      <c r="C1938" s="107"/>
    </row>
    <row r="1939" spans="1:3">
      <c r="A1939" s="94"/>
      <c r="B1939" s="106"/>
      <c r="C1939" s="107"/>
    </row>
    <row r="1940" spans="1:3">
      <c r="A1940" s="94"/>
      <c r="B1940" s="106"/>
      <c r="C1940" s="107"/>
    </row>
    <row r="1941" spans="1:3">
      <c r="A1941" s="94"/>
      <c r="B1941" s="106"/>
      <c r="C1941" s="107"/>
    </row>
    <row r="1942" spans="1:3">
      <c r="A1942" s="94"/>
      <c r="B1942" s="106"/>
      <c r="C1942" s="107"/>
    </row>
    <row r="1943" spans="1:3">
      <c r="A1943" s="94"/>
      <c r="B1943" s="106"/>
      <c r="C1943" s="107"/>
    </row>
    <row r="1944" spans="1:3">
      <c r="A1944" s="94"/>
      <c r="B1944" s="106"/>
      <c r="C1944" s="107"/>
    </row>
    <row r="1945" spans="1:3">
      <c r="A1945" s="94"/>
      <c r="B1945" s="106"/>
      <c r="C1945" s="107"/>
    </row>
    <row r="1946" spans="1:3">
      <c r="A1946" s="94"/>
      <c r="B1946" s="106"/>
      <c r="C1946" s="107"/>
    </row>
    <row r="1947" spans="1:3">
      <c r="A1947" s="94"/>
      <c r="B1947" s="106"/>
      <c r="C1947" s="107"/>
    </row>
    <row r="1948" spans="1:3">
      <c r="A1948" s="94"/>
      <c r="B1948" s="106"/>
      <c r="C1948" s="107"/>
    </row>
    <row r="1949" spans="1:3">
      <c r="A1949" s="94"/>
      <c r="B1949" s="106"/>
      <c r="C1949" s="107"/>
    </row>
    <row r="1950" spans="1:3">
      <c r="A1950" s="94"/>
      <c r="B1950" s="106"/>
      <c r="C1950" s="107"/>
    </row>
    <row r="1951" spans="1:3">
      <c r="A1951" s="94"/>
      <c r="B1951" s="106"/>
      <c r="C1951" s="107"/>
    </row>
    <row r="1952" spans="1:3">
      <c r="A1952" s="94"/>
      <c r="B1952" s="106"/>
      <c r="C1952" s="107"/>
    </row>
    <row r="1953" spans="1:3">
      <c r="A1953" s="94"/>
      <c r="B1953" s="106"/>
      <c r="C1953" s="107"/>
    </row>
    <row r="1954" spans="1:3">
      <c r="A1954" s="94"/>
      <c r="B1954" s="106"/>
      <c r="C1954" s="107"/>
    </row>
    <row r="1955" spans="1:3">
      <c r="A1955" s="94"/>
      <c r="B1955" s="106"/>
      <c r="C1955" s="107"/>
    </row>
    <row r="1956" spans="1:3">
      <c r="A1956" s="94"/>
      <c r="B1956" s="106"/>
      <c r="C1956" s="107"/>
    </row>
    <row r="1957" spans="1:3">
      <c r="A1957" s="94"/>
      <c r="B1957" s="106"/>
      <c r="C1957" s="107"/>
    </row>
    <row r="1958" spans="1:3">
      <c r="A1958" s="94"/>
      <c r="B1958" s="106"/>
      <c r="C1958" s="107"/>
    </row>
    <row r="1959" spans="1:3">
      <c r="A1959" s="94"/>
      <c r="B1959" s="106"/>
      <c r="C1959" s="107"/>
    </row>
    <row r="1960" spans="1:3">
      <c r="A1960" s="94"/>
      <c r="B1960" s="106"/>
      <c r="C1960" s="107"/>
    </row>
    <row r="1961" spans="1:3">
      <c r="A1961" s="94"/>
      <c r="B1961" s="106"/>
      <c r="C1961" s="107"/>
    </row>
    <row r="1962" spans="1:3">
      <c r="A1962" s="94"/>
      <c r="B1962" s="106"/>
      <c r="C1962" s="107"/>
    </row>
    <row r="1963" spans="1:3">
      <c r="A1963" s="94"/>
      <c r="B1963" s="106"/>
      <c r="C1963" s="107"/>
    </row>
    <row r="1964" spans="1:3">
      <c r="A1964" s="94"/>
      <c r="B1964" s="106"/>
      <c r="C1964" s="107"/>
    </row>
    <row r="1965" spans="1:3">
      <c r="A1965" s="94"/>
      <c r="B1965" s="106"/>
      <c r="C1965" s="107"/>
    </row>
    <row r="1966" spans="1:3">
      <c r="A1966" s="94"/>
      <c r="B1966" s="106"/>
      <c r="C1966" s="107"/>
    </row>
    <row r="1967" spans="1:3">
      <c r="A1967" s="94"/>
      <c r="B1967" s="106"/>
      <c r="C1967" s="107"/>
    </row>
    <row r="1968" spans="1:3">
      <c r="A1968" s="94"/>
      <c r="B1968" s="106"/>
      <c r="C1968" s="107"/>
    </row>
    <row r="1969" spans="1:3">
      <c r="A1969" s="94"/>
      <c r="B1969" s="106"/>
      <c r="C1969" s="107"/>
    </row>
    <row r="1970" spans="1:3">
      <c r="A1970" s="94"/>
      <c r="B1970" s="106"/>
      <c r="C1970" s="107"/>
    </row>
    <row r="1971" spans="1:3">
      <c r="A1971" s="94"/>
      <c r="B1971" s="106"/>
      <c r="C1971" s="107"/>
    </row>
    <row r="1972" spans="1:3">
      <c r="A1972" s="94"/>
      <c r="B1972" s="106"/>
      <c r="C1972" s="107"/>
    </row>
    <row r="1973" spans="1:3">
      <c r="A1973" s="94"/>
      <c r="B1973" s="106"/>
      <c r="C1973" s="107"/>
    </row>
    <row r="1974" spans="1:3">
      <c r="A1974" s="94"/>
      <c r="B1974" s="106"/>
      <c r="C1974" s="107"/>
    </row>
    <row r="1975" spans="1:3">
      <c r="A1975" s="94"/>
      <c r="B1975" s="106"/>
      <c r="C1975" s="107"/>
    </row>
    <row r="1976" spans="1:3">
      <c r="A1976" s="94"/>
      <c r="B1976" s="106"/>
      <c r="C1976" s="107"/>
    </row>
    <row r="1977" spans="1:3">
      <c r="A1977" s="94"/>
      <c r="B1977" s="106"/>
      <c r="C1977" s="107"/>
    </row>
    <row r="1978" spans="1:3">
      <c r="A1978" s="94"/>
      <c r="B1978" s="106"/>
      <c r="C1978" s="107"/>
    </row>
    <row r="1979" spans="1:3">
      <c r="A1979" s="94"/>
      <c r="B1979" s="106"/>
      <c r="C1979" s="107"/>
    </row>
    <row r="1980" spans="1:3">
      <c r="A1980" s="94"/>
      <c r="B1980" s="106"/>
      <c r="C1980" s="107"/>
    </row>
    <row r="1981" spans="1:3">
      <c r="A1981" s="94"/>
      <c r="B1981" s="106"/>
      <c r="C1981" s="107"/>
    </row>
    <row r="1982" spans="1:3">
      <c r="A1982" s="94"/>
      <c r="B1982" s="106"/>
      <c r="C1982" s="107"/>
    </row>
    <row r="1983" spans="1:3">
      <c r="A1983" s="94"/>
      <c r="B1983" s="106"/>
      <c r="C1983" s="107"/>
    </row>
    <row r="1984" spans="1:3">
      <c r="A1984" s="94"/>
      <c r="B1984" s="106"/>
      <c r="C1984" s="107"/>
    </row>
    <row r="1985" spans="1:3">
      <c r="A1985" s="94"/>
      <c r="B1985" s="106"/>
      <c r="C1985" s="107"/>
    </row>
    <row r="1986" spans="1:3">
      <c r="A1986" s="94"/>
      <c r="B1986" s="106"/>
      <c r="C1986" s="107"/>
    </row>
    <row r="1987" spans="1:3">
      <c r="A1987" s="94"/>
      <c r="B1987" s="106"/>
      <c r="C1987" s="107"/>
    </row>
    <row r="1988" spans="1:3">
      <c r="A1988" s="94"/>
      <c r="B1988" s="106"/>
      <c r="C1988" s="107"/>
    </row>
    <row r="1989" spans="1:3">
      <c r="A1989" s="94"/>
      <c r="B1989" s="106"/>
      <c r="C1989" s="107"/>
    </row>
    <row r="1990" spans="1:3">
      <c r="A1990" s="94"/>
      <c r="B1990" s="106"/>
      <c r="C1990" s="107"/>
    </row>
    <row r="1991" spans="1:3">
      <c r="A1991" s="94"/>
      <c r="B1991" s="106"/>
      <c r="C1991" s="107"/>
    </row>
    <row r="1992" spans="1:3">
      <c r="A1992" s="94"/>
      <c r="B1992" s="106"/>
      <c r="C1992" s="107"/>
    </row>
    <row r="1993" spans="1:3">
      <c r="A1993" s="94"/>
      <c r="B1993" s="106"/>
      <c r="C1993" s="107"/>
    </row>
    <row r="1994" spans="1:3">
      <c r="A1994" s="94"/>
      <c r="B1994" s="106"/>
      <c r="C1994" s="107"/>
    </row>
    <row r="1995" spans="1:3">
      <c r="A1995" s="94"/>
      <c r="B1995" s="106"/>
      <c r="C1995" s="107"/>
    </row>
    <row r="1996" spans="1:3">
      <c r="A1996" s="94"/>
      <c r="B1996" s="106"/>
      <c r="C1996" s="107"/>
    </row>
    <row r="1997" spans="1:3">
      <c r="A1997" s="94"/>
      <c r="B1997" s="106"/>
      <c r="C1997" s="107"/>
    </row>
    <row r="1998" spans="1:3">
      <c r="A1998" s="94"/>
      <c r="B1998" s="106"/>
      <c r="C1998" s="107"/>
    </row>
    <row r="1999" spans="1:3">
      <c r="A1999" s="94"/>
      <c r="B1999" s="106"/>
      <c r="C1999" s="107"/>
    </row>
    <row r="2000" spans="1:3">
      <c r="A2000" s="94"/>
      <c r="B2000" s="106"/>
      <c r="C2000" s="107"/>
    </row>
    <row r="2001" spans="1:3">
      <c r="A2001" s="94"/>
      <c r="B2001" s="106"/>
      <c r="C2001" s="107"/>
    </row>
    <row r="2002" spans="1:3">
      <c r="A2002" s="94"/>
      <c r="B2002" s="106"/>
      <c r="C2002" s="107"/>
    </row>
    <row r="2003" spans="1:3">
      <c r="A2003" s="94"/>
      <c r="B2003" s="106"/>
      <c r="C2003" s="107"/>
    </row>
    <row r="2004" spans="1:3">
      <c r="A2004" s="94"/>
      <c r="B2004" s="106"/>
      <c r="C2004" s="107"/>
    </row>
    <row r="2005" spans="1:3">
      <c r="A2005" s="94"/>
      <c r="B2005" s="106"/>
      <c r="C2005" s="107"/>
    </row>
    <row r="2006" spans="1:3">
      <c r="A2006" s="94"/>
      <c r="B2006" s="106"/>
      <c r="C2006" s="107"/>
    </row>
    <row r="2007" spans="1:3">
      <c r="A2007" s="94"/>
      <c r="B2007" s="106"/>
      <c r="C2007" s="107"/>
    </row>
    <row r="2008" spans="1:3">
      <c r="A2008" s="94"/>
      <c r="B2008" s="106"/>
      <c r="C2008" s="107"/>
    </row>
    <row r="2009" spans="1:3">
      <c r="A2009" s="94"/>
      <c r="B2009" s="106"/>
      <c r="C2009" s="107"/>
    </row>
    <row r="2010" spans="1:3">
      <c r="A2010" s="94"/>
      <c r="B2010" s="106"/>
      <c r="C2010" s="107"/>
    </row>
    <row r="2011" spans="1:3">
      <c r="A2011" s="94"/>
      <c r="B2011" s="106"/>
      <c r="C2011" s="107"/>
    </row>
    <row r="2012" spans="1:3">
      <c r="A2012" s="94"/>
      <c r="B2012" s="106"/>
      <c r="C2012" s="107"/>
    </row>
    <row r="2013" spans="1:3">
      <c r="A2013" s="94"/>
      <c r="B2013" s="106"/>
      <c r="C2013" s="107"/>
    </row>
    <row r="2014" spans="1:3">
      <c r="A2014" s="94"/>
      <c r="B2014" s="106"/>
      <c r="C2014" s="107"/>
    </row>
    <row r="2015" spans="1:3">
      <c r="A2015" s="94"/>
      <c r="B2015" s="106"/>
      <c r="C2015" s="107"/>
    </row>
    <row r="2016" spans="1:3">
      <c r="A2016" s="94"/>
      <c r="B2016" s="106"/>
      <c r="C2016" s="107"/>
    </row>
    <row r="2017" spans="1:3">
      <c r="A2017" s="94"/>
      <c r="B2017" s="106"/>
      <c r="C2017" s="107"/>
    </row>
    <row r="2018" spans="1:3">
      <c r="A2018" s="94"/>
      <c r="B2018" s="106"/>
      <c r="C2018" s="107"/>
    </row>
    <row r="2019" spans="1:3">
      <c r="A2019" s="94"/>
      <c r="B2019" s="106"/>
      <c r="C2019" s="107"/>
    </row>
    <row r="2020" spans="1:3">
      <c r="A2020" s="94"/>
      <c r="B2020" s="106"/>
      <c r="C2020" s="107"/>
    </row>
    <row r="2021" spans="1:3">
      <c r="A2021" s="94"/>
      <c r="B2021" s="106"/>
      <c r="C2021" s="107"/>
    </row>
    <row r="2022" spans="1:3">
      <c r="A2022" s="94"/>
      <c r="B2022" s="106"/>
      <c r="C2022" s="107"/>
    </row>
    <row r="2023" spans="1:3">
      <c r="A2023" s="94"/>
      <c r="B2023" s="106"/>
      <c r="C2023" s="107"/>
    </row>
    <row r="2024" spans="1:3">
      <c r="A2024" s="94"/>
      <c r="B2024" s="106"/>
      <c r="C2024" s="107"/>
    </row>
    <row r="2025" spans="1:3">
      <c r="A2025" s="94"/>
      <c r="B2025" s="106"/>
      <c r="C2025" s="107"/>
    </row>
    <row r="2026" spans="1:3">
      <c r="A2026" s="94"/>
      <c r="B2026" s="106"/>
      <c r="C2026" s="107"/>
    </row>
    <row r="2027" spans="1:3">
      <c r="A2027" s="94"/>
      <c r="B2027" s="106"/>
      <c r="C2027" s="107"/>
    </row>
    <row r="2028" spans="1:3">
      <c r="A2028" s="94"/>
      <c r="B2028" s="106"/>
      <c r="C2028" s="107"/>
    </row>
    <row r="2029" spans="1:3">
      <c r="A2029" s="94"/>
      <c r="B2029" s="106"/>
      <c r="C2029" s="107"/>
    </row>
    <row r="2030" spans="1:3">
      <c r="A2030" s="94"/>
      <c r="B2030" s="106"/>
      <c r="C2030" s="107"/>
    </row>
    <row r="2031" spans="1:3">
      <c r="A2031" s="94"/>
      <c r="B2031" s="106"/>
      <c r="C2031" s="107"/>
    </row>
    <row r="2032" spans="1:3">
      <c r="A2032" s="94"/>
      <c r="B2032" s="106"/>
      <c r="C2032" s="107"/>
    </row>
    <row r="2033" spans="1:3">
      <c r="A2033" s="94"/>
      <c r="B2033" s="106"/>
      <c r="C2033" s="107"/>
    </row>
    <row r="2034" spans="1:3">
      <c r="A2034" s="94"/>
      <c r="B2034" s="106"/>
      <c r="C2034" s="107"/>
    </row>
    <row r="2035" spans="1:3">
      <c r="A2035" s="94"/>
      <c r="B2035" s="106"/>
      <c r="C2035" s="107"/>
    </row>
    <row r="2036" spans="1:3">
      <c r="A2036" s="94"/>
      <c r="B2036" s="106"/>
      <c r="C2036" s="107"/>
    </row>
    <row r="2037" spans="1:3">
      <c r="A2037" s="94"/>
      <c r="B2037" s="106"/>
      <c r="C2037" s="107"/>
    </row>
    <row r="2038" spans="1:3">
      <c r="A2038" s="94"/>
      <c r="B2038" s="106"/>
      <c r="C2038" s="107"/>
    </row>
    <row r="2039" spans="1:3">
      <c r="A2039" s="94"/>
      <c r="B2039" s="106"/>
      <c r="C2039" s="107"/>
    </row>
    <row r="2040" spans="1:3">
      <c r="A2040" s="94"/>
      <c r="B2040" s="106"/>
      <c r="C2040" s="107"/>
    </row>
    <row r="2041" spans="1:3">
      <c r="A2041" s="94"/>
      <c r="B2041" s="106"/>
      <c r="C2041" s="107"/>
    </row>
    <row r="2042" spans="1:3">
      <c r="A2042" s="94"/>
      <c r="B2042" s="106"/>
      <c r="C2042" s="107"/>
    </row>
    <row r="2043" spans="1:3">
      <c r="A2043" s="94"/>
      <c r="B2043" s="106"/>
      <c r="C2043" s="107"/>
    </row>
    <row r="2044" spans="1:3">
      <c r="A2044" s="94"/>
      <c r="B2044" s="106"/>
      <c r="C2044" s="107"/>
    </row>
    <row r="2045" spans="1:3">
      <c r="A2045" s="94"/>
      <c r="B2045" s="106"/>
      <c r="C2045" s="107"/>
    </row>
    <row r="2046" spans="1:3">
      <c r="A2046" s="94"/>
      <c r="B2046" s="106"/>
      <c r="C2046" s="107"/>
    </row>
    <row r="2047" spans="1:3">
      <c r="A2047" s="94"/>
      <c r="B2047" s="106"/>
      <c r="C2047" s="107"/>
    </row>
    <row r="2048" spans="1:3">
      <c r="A2048" s="94"/>
      <c r="B2048" s="106"/>
      <c r="C2048" s="107"/>
    </row>
    <row r="2049" spans="1:3">
      <c r="A2049" s="94"/>
      <c r="B2049" s="106"/>
      <c r="C2049" s="107"/>
    </row>
    <row r="2050" spans="1:3">
      <c r="A2050" s="94"/>
      <c r="B2050" s="106"/>
      <c r="C2050" s="107"/>
    </row>
    <row r="2051" spans="1:3">
      <c r="A2051" s="94"/>
      <c r="B2051" s="106"/>
      <c r="C2051" s="107"/>
    </row>
    <row r="2052" spans="1:3">
      <c r="A2052" s="94"/>
      <c r="B2052" s="106"/>
      <c r="C2052" s="107"/>
    </row>
    <row r="2053" spans="1:3">
      <c r="A2053" s="94"/>
      <c r="B2053" s="106"/>
      <c r="C2053" s="107"/>
    </row>
    <row r="2054" spans="1:3">
      <c r="A2054" s="94"/>
      <c r="B2054" s="106"/>
      <c r="C2054" s="107"/>
    </row>
    <row r="2055" spans="1:3">
      <c r="A2055" s="94"/>
      <c r="B2055" s="106"/>
      <c r="C2055" s="107"/>
    </row>
    <row r="2056" spans="1:3">
      <c r="A2056" s="94"/>
      <c r="B2056" s="106"/>
      <c r="C2056" s="107"/>
    </row>
    <row r="2057" spans="1:3">
      <c r="A2057" s="94"/>
      <c r="B2057" s="106"/>
      <c r="C2057" s="107"/>
    </row>
    <row r="2058" spans="1:3">
      <c r="A2058" s="94"/>
      <c r="B2058" s="106"/>
      <c r="C2058" s="107"/>
    </row>
    <row r="2059" spans="1:3">
      <c r="A2059" s="94"/>
      <c r="B2059" s="106"/>
      <c r="C2059" s="107"/>
    </row>
    <row r="2060" spans="1:3">
      <c r="A2060" s="94"/>
      <c r="B2060" s="106"/>
      <c r="C2060" s="107"/>
    </row>
    <row r="2061" spans="1:3">
      <c r="A2061" s="94"/>
      <c r="B2061" s="106"/>
      <c r="C2061" s="107"/>
    </row>
    <row r="2062" spans="1:3">
      <c r="A2062" s="94"/>
      <c r="B2062" s="106"/>
      <c r="C2062" s="107"/>
    </row>
    <row r="2063" spans="1:3">
      <c r="A2063" s="94"/>
      <c r="B2063" s="106"/>
      <c r="C2063" s="107"/>
    </row>
    <row r="2064" spans="1:3">
      <c r="A2064" s="94"/>
      <c r="B2064" s="106"/>
      <c r="C2064" s="107"/>
    </row>
    <row r="2065" spans="1:3">
      <c r="A2065" s="94"/>
      <c r="B2065" s="106"/>
      <c r="C2065" s="107"/>
    </row>
    <row r="2066" spans="1:3">
      <c r="A2066" s="94"/>
      <c r="B2066" s="106"/>
      <c r="C2066" s="107"/>
    </row>
    <row r="2067" spans="1:3">
      <c r="A2067" s="94"/>
      <c r="B2067" s="106"/>
      <c r="C2067" s="107"/>
    </row>
    <row r="2068" spans="1:3">
      <c r="A2068" s="94"/>
      <c r="B2068" s="106"/>
      <c r="C2068" s="107"/>
    </row>
    <row r="2069" spans="1:3">
      <c r="A2069" s="94"/>
      <c r="B2069" s="106"/>
      <c r="C2069" s="107"/>
    </row>
    <row r="2070" spans="1:3">
      <c r="A2070" s="94"/>
      <c r="B2070" s="106"/>
      <c r="C2070" s="107"/>
    </row>
    <row r="2071" spans="1:3">
      <c r="A2071" s="94"/>
      <c r="B2071" s="106"/>
      <c r="C2071" s="107"/>
    </row>
    <row r="2072" spans="1:3">
      <c r="A2072" s="94"/>
      <c r="B2072" s="106"/>
      <c r="C2072" s="107"/>
    </row>
    <row r="2073" spans="1:3">
      <c r="A2073" s="94"/>
      <c r="B2073" s="106"/>
      <c r="C2073" s="107"/>
    </row>
    <row r="2074" spans="1:3">
      <c r="A2074" s="94"/>
      <c r="B2074" s="106"/>
      <c r="C2074" s="107"/>
    </row>
    <row r="2075" spans="1:3">
      <c r="A2075" s="94"/>
      <c r="B2075" s="106"/>
      <c r="C2075" s="107"/>
    </row>
    <row r="2076" spans="1:3">
      <c r="A2076" s="94"/>
      <c r="B2076" s="106"/>
      <c r="C2076" s="107"/>
    </row>
    <row r="2077" spans="1:3">
      <c r="A2077" s="94"/>
      <c r="B2077" s="106"/>
      <c r="C2077" s="107"/>
    </row>
    <row r="2078" spans="1:3">
      <c r="A2078" s="94"/>
      <c r="B2078" s="106"/>
      <c r="C2078" s="107"/>
    </row>
    <row r="2079" spans="1:3">
      <c r="A2079" s="94"/>
      <c r="B2079" s="106"/>
      <c r="C2079" s="107"/>
    </row>
    <row r="2080" spans="1:3">
      <c r="A2080" s="94"/>
      <c r="B2080" s="106"/>
      <c r="C2080" s="107"/>
    </row>
    <row r="2081" spans="1:3">
      <c r="A2081" s="94"/>
      <c r="B2081" s="106"/>
      <c r="C2081" s="107"/>
    </row>
    <row r="2082" spans="1:3">
      <c r="A2082" s="94"/>
      <c r="B2082" s="106"/>
      <c r="C2082" s="107"/>
    </row>
    <row r="2083" spans="1:3">
      <c r="A2083" s="94"/>
      <c r="B2083" s="106"/>
      <c r="C2083" s="107"/>
    </row>
    <row r="2084" spans="1:3">
      <c r="A2084" s="94"/>
      <c r="B2084" s="106"/>
      <c r="C2084" s="107"/>
    </row>
    <row r="2085" spans="1:3">
      <c r="A2085" s="94"/>
      <c r="B2085" s="106"/>
      <c r="C2085" s="107"/>
    </row>
    <row r="2086" spans="1:3">
      <c r="A2086" s="94"/>
      <c r="B2086" s="106"/>
      <c r="C2086" s="107"/>
    </row>
    <row r="2087" spans="1:3">
      <c r="A2087" s="94"/>
      <c r="B2087" s="106"/>
      <c r="C2087" s="107"/>
    </row>
    <row r="2088" spans="1:3">
      <c r="A2088" s="94"/>
      <c r="B2088" s="106"/>
      <c r="C2088" s="107"/>
    </row>
    <row r="2089" spans="1:3">
      <c r="A2089" s="94"/>
      <c r="B2089" s="106"/>
      <c r="C2089" s="107"/>
    </row>
    <row r="2090" spans="1:3">
      <c r="A2090" s="94"/>
      <c r="B2090" s="106"/>
      <c r="C2090" s="107"/>
    </row>
    <row r="2091" spans="1:3">
      <c r="A2091" s="94"/>
      <c r="B2091" s="106"/>
      <c r="C2091" s="107"/>
    </row>
    <row r="2092" spans="1:3">
      <c r="A2092" s="94"/>
      <c r="B2092" s="106"/>
      <c r="C2092" s="107"/>
    </row>
    <row r="2093" spans="1:3">
      <c r="A2093" s="94"/>
      <c r="B2093" s="106"/>
      <c r="C2093" s="107"/>
    </row>
    <row r="2094" spans="1:3">
      <c r="A2094" s="94"/>
      <c r="B2094" s="106"/>
      <c r="C2094" s="107"/>
    </row>
    <row r="2095" spans="1:3">
      <c r="A2095" s="94"/>
      <c r="B2095" s="106"/>
      <c r="C2095" s="107"/>
    </row>
    <row r="2096" spans="1:3">
      <c r="A2096" s="94"/>
      <c r="B2096" s="106"/>
      <c r="C2096" s="107"/>
    </row>
    <row r="2097" spans="1:3">
      <c r="A2097" s="94"/>
      <c r="B2097" s="106"/>
      <c r="C2097" s="107"/>
    </row>
    <row r="2098" spans="1:3">
      <c r="A2098" s="94"/>
      <c r="B2098" s="106"/>
      <c r="C2098" s="107"/>
    </row>
    <row r="2099" spans="1:3">
      <c r="A2099" s="94"/>
      <c r="B2099" s="106"/>
      <c r="C2099" s="107"/>
    </row>
    <row r="2100" spans="1:3">
      <c r="A2100" s="94"/>
      <c r="B2100" s="106"/>
      <c r="C2100" s="107"/>
    </row>
    <row r="2101" spans="1:3">
      <c r="A2101" s="94"/>
      <c r="B2101" s="106"/>
      <c r="C2101" s="107"/>
    </row>
    <row r="2102" spans="1:3">
      <c r="A2102" s="94"/>
      <c r="B2102" s="106"/>
      <c r="C2102" s="107"/>
    </row>
    <row r="2103" spans="1:3">
      <c r="A2103" s="94"/>
      <c r="B2103" s="106"/>
      <c r="C2103" s="107"/>
    </row>
    <row r="2104" spans="1:3">
      <c r="A2104" s="94"/>
      <c r="B2104" s="106"/>
      <c r="C2104" s="107"/>
    </row>
    <row r="2105" spans="1:3">
      <c r="A2105" s="94"/>
      <c r="B2105" s="106"/>
      <c r="C2105" s="107"/>
    </row>
    <row r="2106" spans="1:3">
      <c r="A2106" s="94"/>
      <c r="B2106" s="106"/>
      <c r="C2106" s="107"/>
    </row>
    <row r="2107" spans="1:3">
      <c r="A2107" s="94"/>
      <c r="B2107" s="106"/>
      <c r="C2107" s="107"/>
    </row>
    <row r="2108" spans="1:3">
      <c r="A2108" s="94"/>
      <c r="B2108" s="106"/>
      <c r="C2108" s="107"/>
    </row>
    <row r="2109" spans="1:3">
      <c r="A2109" s="94"/>
      <c r="B2109" s="106"/>
      <c r="C2109" s="107"/>
    </row>
    <row r="2110" spans="1:3">
      <c r="A2110" s="94"/>
      <c r="B2110" s="106"/>
      <c r="C2110" s="107"/>
    </row>
    <row r="2111" spans="1:3">
      <c r="A2111" s="94"/>
      <c r="B2111" s="106"/>
      <c r="C2111" s="107"/>
    </row>
    <row r="2112" spans="1:3">
      <c r="A2112" s="94"/>
      <c r="B2112" s="106"/>
      <c r="C2112" s="107"/>
    </row>
    <row r="2113" spans="1:3">
      <c r="A2113" s="94"/>
      <c r="B2113" s="106"/>
      <c r="C2113" s="107"/>
    </row>
    <row r="2114" spans="1:3">
      <c r="A2114" s="94"/>
      <c r="B2114" s="106"/>
      <c r="C2114" s="107"/>
    </row>
    <row r="2115" spans="1:3">
      <c r="A2115" s="94"/>
      <c r="B2115" s="106"/>
      <c r="C2115" s="107"/>
    </row>
    <row r="2116" spans="1:3">
      <c r="A2116" s="94"/>
      <c r="B2116" s="106"/>
      <c r="C2116" s="107"/>
    </row>
    <row r="2117" spans="1:3">
      <c r="A2117" s="94"/>
      <c r="B2117" s="106"/>
      <c r="C2117" s="107"/>
    </row>
    <row r="2118" spans="1:3">
      <c r="A2118" s="94"/>
      <c r="B2118" s="106"/>
      <c r="C2118" s="107"/>
    </row>
    <row r="2119" spans="1:3">
      <c r="A2119" s="94"/>
      <c r="B2119" s="106"/>
      <c r="C2119" s="107"/>
    </row>
    <row r="2120" spans="1:3">
      <c r="A2120" s="94"/>
      <c r="B2120" s="106"/>
      <c r="C2120" s="107"/>
    </row>
    <row r="2121" spans="1:3">
      <c r="A2121" s="94"/>
      <c r="B2121" s="106"/>
      <c r="C2121" s="107"/>
    </row>
    <row r="2122" spans="1:3">
      <c r="A2122" s="94"/>
      <c r="B2122" s="106"/>
      <c r="C2122" s="107"/>
    </row>
    <row r="2123" spans="1:3">
      <c r="A2123" s="94"/>
      <c r="B2123" s="106"/>
      <c r="C2123" s="107"/>
    </row>
    <row r="2124" spans="1:3">
      <c r="A2124" s="94"/>
      <c r="B2124" s="106"/>
      <c r="C2124" s="107"/>
    </row>
    <row r="2125" spans="1:3">
      <c r="A2125" s="94"/>
      <c r="B2125" s="106"/>
      <c r="C2125" s="107"/>
    </row>
    <row r="2126" spans="1:3">
      <c r="A2126" s="94"/>
      <c r="B2126" s="106"/>
      <c r="C2126" s="107"/>
    </row>
    <row r="2127" spans="1:3">
      <c r="A2127" s="94"/>
      <c r="B2127" s="106"/>
      <c r="C2127" s="107"/>
    </row>
    <row r="2128" spans="1:3">
      <c r="A2128" s="94"/>
      <c r="B2128" s="106"/>
      <c r="C2128" s="107"/>
    </row>
    <row r="2129" spans="1:3">
      <c r="A2129" s="94"/>
      <c r="B2129" s="106"/>
      <c r="C2129" s="107"/>
    </row>
    <row r="2130" spans="1:3">
      <c r="A2130" s="94"/>
      <c r="B2130" s="106"/>
      <c r="C2130" s="107"/>
    </row>
    <row r="2131" spans="1:3">
      <c r="A2131" s="94"/>
      <c r="B2131" s="106"/>
      <c r="C2131" s="107"/>
    </row>
    <row r="2132" spans="1:3">
      <c r="A2132" s="94"/>
      <c r="B2132" s="106"/>
      <c r="C2132" s="107"/>
    </row>
    <row r="2133" spans="1:3">
      <c r="A2133" s="94"/>
      <c r="B2133" s="106"/>
      <c r="C2133" s="107"/>
    </row>
    <row r="2134" spans="1:3">
      <c r="A2134" s="94"/>
      <c r="B2134" s="106"/>
      <c r="C2134" s="107"/>
    </row>
    <row r="2135" spans="1:3">
      <c r="A2135" s="94"/>
      <c r="B2135" s="106"/>
      <c r="C2135" s="107"/>
    </row>
    <row r="2136" spans="1:3">
      <c r="A2136" s="94"/>
      <c r="B2136" s="106"/>
      <c r="C2136" s="107"/>
    </row>
    <row r="2137" spans="1:3">
      <c r="A2137" s="94"/>
      <c r="B2137" s="106"/>
      <c r="C2137" s="107"/>
    </row>
    <row r="2138" spans="1:3">
      <c r="A2138" s="94"/>
      <c r="B2138" s="106"/>
      <c r="C2138" s="107"/>
    </row>
    <row r="2139" spans="1:3">
      <c r="A2139" s="94"/>
      <c r="B2139" s="106"/>
      <c r="C2139" s="107"/>
    </row>
    <row r="2140" spans="1:3">
      <c r="A2140" s="94"/>
      <c r="B2140" s="106"/>
      <c r="C2140" s="107"/>
    </row>
    <row r="2141" spans="1:3">
      <c r="A2141" s="94"/>
      <c r="B2141" s="106"/>
      <c r="C2141" s="107"/>
    </row>
    <row r="2142" spans="1:3">
      <c r="A2142" s="94"/>
      <c r="B2142" s="106"/>
      <c r="C2142" s="107"/>
    </row>
    <row r="2143" spans="1:3">
      <c r="A2143" s="94"/>
      <c r="B2143" s="106"/>
      <c r="C2143" s="107"/>
    </row>
    <row r="2144" spans="1:3">
      <c r="A2144" s="94"/>
      <c r="B2144" s="106"/>
      <c r="C2144" s="107"/>
    </row>
    <row r="2145" spans="1:3">
      <c r="A2145" s="94"/>
      <c r="B2145" s="106"/>
      <c r="C2145" s="107"/>
    </row>
    <row r="2146" spans="1:3">
      <c r="A2146" s="94"/>
      <c r="B2146" s="106"/>
      <c r="C2146" s="107"/>
    </row>
    <row r="2147" spans="1:3">
      <c r="A2147" s="94"/>
      <c r="B2147" s="106"/>
      <c r="C2147" s="107"/>
    </row>
    <row r="2148" spans="1:3">
      <c r="A2148" s="94"/>
      <c r="B2148" s="106"/>
      <c r="C2148" s="107"/>
    </row>
    <row r="2149" spans="1:3">
      <c r="A2149" s="94"/>
      <c r="B2149" s="106"/>
      <c r="C2149" s="107"/>
    </row>
    <row r="2150" spans="1:3">
      <c r="A2150" s="94"/>
      <c r="B2150" s="106"/>
      <c r="C2150" s="107"/>
    </row>
    <row r="2151" spans="1:3">
      <c r="A2151" s="94"/>
      <c r="B2151" s="106"/>
      <c r="C2151" s="107"/>
    </row>
    <row r="2152" spans="1:3">
      <c r="A2152" s="94"/>
      <c r="B2152" s="106"/>
      <c r="C2152" s="107"/>
    </row>
    <row r="2153" spans="1:3">
      <c r="A2153" s="94"/>
      <c r="B2153" s="106"/>
      <c r="C2153" s="107"/>
    </row>
    <row r="2154" spans="1:3">
      <c r="A2154" s="94"/>
      <c r="B2154" s="106"/>
      <c r="C2154" s="107"/>
    </row>
    <row r="2155" spans="1:3">
      <c r="A2155" s="94"/>
      <c r="B2155" s="106"/>
      <c r="C2155" s="107"/>
    </row>
    <row r="2156" spans="1:3">
      <c r="A2156" s="94"/>
      <c r="B2156" s="106"/>
      <c r="C2156" s="107"/>
    </row>
    <row r="2157" spans="1:3">
      <c r="A2157" s="94"/>
      <c r="B2157" s="106"/>
      <c r="C2157" s="107"/>
    </row>
    <row r="2158" spans="1:3">
      <c r="A2158" s="94"/>
      <c r="B2158" s="106"/>
      <c r="C2158" s="107"/>
    </row>
    <row r="2159" spans="1:3">
      <c r="A2159" s="94"/>
      <c r="B2159" s="106"/>
      <c r="C2159" s="107"/>
    </row>
    <row r="2160" spans="1:3">
      <c r="A2160" s="94"/>
      <c r="B2160" s="106"/>
      <c r="C2160" s="107"/>
    </row>
    <row r="2161" spans="1:3">
      <c r="A2161" s="94"/>
      <c r="B2161" s="106"/>
      <c r="C2161" s="107"/>
    </row>
    <row r="2162" spans="1:3">
      <c r="A2162" s="94"/>
      <c r="B2162" s="106"/>
      <c r="C2162" s="107"/>
    </row>
    <row r="2163" spans="1:3">
      <c r="A2163" s="94"/>
      <c r="B2163" s="106"/>
      <c r="C2163" s="107"/>
    </row>
    <row r="2164" spans="1:3">
      <c r="A2164" s="94"/>
      <c r="B2164" s="106"/>
      <c r="C2164" s="107"/>
    </row>
    <row r="2165" spans="1:3">
      <c r="A2165" s="94"/>
      <c r="B2165" s="106"/>
      <c r="C2165" s="107"/>
    </row>
    <row r="2166" spans="1:3">
      <c r="A2166" s="94"/>
      <c r="B2166" s="106"/>
      <c r="C2166" s="107"/>
    </row>
    <row r="2167" spans="1:3">
      <c r="A2167" s="94"/>
      <c r="B2167" s="106"/>
      <c r="C2167" s="107"/>
    </row>
    <row r="2168" spans="1:3">
      <c r="A2168" s="94"/>
      <c r="B2168" s="106"/>
      <c r="C2168" s="107"/>
    </row>
    <row r="2169" spans="1:3">
      <c r="A2169" s="94"/>
      <c r="B2169" s="106"/>
      <c r="C2169" s="107"/>
    </row>
    <row r="2170" spans="1:3">
      <c r="A2170" s="94"/>
      <c r="B2170" s="106"/>
      <c r="C2170" s="107"/>
    </row>
    <row r="2171" spans="1:3">
      <c r="A2171" s="94"/>
      <c r="B2171" s="106"/>
      <c r="C2171" s="107"/>
    </row>
    <row r="2172" spans="1:3">
      <c r="A2172" s="94"/>
      <c r="B2172" s="106"/>
      <c r="C2172" s="107"/>
    </row>
    <row r="2173" spans="1:3">
      <c r="A2173" s="94"/>
      <c r="B2173" s="106"/>
      <c r="C2173" s="107"/>
    </row>
    <row r="2174" spans="1:3">
      <c r="A2174" s="94"/>
      <c r="B2174" s="106"/>
      <c r="C2174" s="107"/>
    </row>
    <row r="2175" spans="1:3">
      <c r="A2175" s="94"/>
      <c r="B2175" s="106"/>
      <c r="C2175" s="107"/>
    </row>
    <row r="2176" spans="1:3">
      <c r="A2176" s="94"/>
      <c r="B2176" s="106"/>
      <c r="C2176" s="107"/>
    </row>
    <row r="2177" spans="1:3">
      <c r="A2177" s="94"/>
      <c r="B2177" s="106"/>
      <c r="C2177" s="107"/>
    </row>
    <row r="2178" spans="1:3">
      <c r="A2178" s="94"/>
      <c r="B2178" s="106"/>
      <c r="C2178" s="107"/>
    </row>
    <row r="2179" spans="1:3">
      <c r="A2179" s="94"/>
      <c r="B2179" s="106"/>
      <c r="C2179" s="107"/>
    </row>
    <row r="2180" spans="1:3">
      <c r="A2180" s="94"/>
      <c r="B2180" s="106"/>
      <c r="C2180" s="107"/>
    </row>
    <row r="2181" spans="1:3">
      <c r="A2181" s="94"/>
      <c r="B2181" s="106"/>
      <c r="C2181" s="107"/>
    </row>
    <row r="2182" spans="1:3">
      <c r="A2182" s="94"/>
      <c r="B2182" s="106"/>
      <c r="C2182" s="107"/>
    </row>
    <row r="2183" spans="1:3">
      <c r="A2183" s="94"/>
      <c r="B2183" s="106"/>
      <c r="C2183" s="107"/>
    </row>
    <row r="2184" spans="1:3">
      <c r="A2184" s="94"/>
      <c r="B2184" s="106"/>
      <c r="C2184" s="107"/>
    </row>
    <row r="2185" spans="1:3">
      <c r="A2185" s="94"/>
      <c r="B2185" s="106"/>
      <c r="C2185" s="107"/>
    </row>
    <row r="2186" spans="1:3">
      <c r="A2186" s="94"/>
      <c r="B2186" s="106"/>
      <c r="C2186" s="107"/>
    </row>
    <row r="2187" spans="1:3">
      <c r="A2187" s="94"/>
      <c r="B2187" s="106"/>
      <c r="C2187" s="107"/>
    </row>
    <row r="2188" spans="1:3">
      <c r="A2188" s="94"/>
      <c r="B2188" s="106"/>
      <c r="C2188" s="107"/>
    </row>
    <row r="2189" spans="1:3">
      <c r="A2189" s="94"/>
      <c r="B2189" s="106"/>
      <c r="C2189" s="107"/>
    </row>
    <row r="2190" spans="1:3">
      <c r="A2190" s="94"/>
      <c r="B2190" s="106"/>
      <c r="C2190" s="107"/>
    </row>
    <row r="2191" spans="1:3">
      <c r="A2191" s="94"/>
      <c r="B2191" s="106"/>
      <c r="C2191" s="107"/>
    </row>
    <row r="2192" spans="1:3">
      <c r="A2192" s="94"/>
      <c r="B2192" s="106"/>
      <c r="C2192" s="107"/>
    </row>
    <row r="2193" spans="1:3">
      <c r="A2193" s="94"/>
      <c r="B2193" s="106"/>
      <c r="C2193" s="107"/>
    </row>
    <row r="2194" spans="1:3">
      <c r="A2194" s="94"/>
      <c r="B2194" s="106"/>
      <c r="C2194" s="107"/>
    </row>
    <row r="2195" spans="1:3">
      <c r="A2195" s="94"/>
      <c r="B2195" s="106"/>
      <c r="C2195" s="107"/>
    </row>
    <row r="2196" spans="1:3">
      <c r="A2196" s="94"/>
      <c r="B2196" s="106"/>
      <c r="C2196" s="107"/>
    </row>
    <row r="2197" spans="1:3">
      <c r="A2197" s="94"/>
      <c r="B2197" s="106"/>
      <c r="C2197" s="107"/>
    </row>
    <row r="2198" spans="1:3">
      <c r="A2198" s="94"/>
      <c r="B2198" s="106"/>
      <c r="C2198" s="107"/>
    </row>
    <row r="2199" spans="1:3">
      <c r="A2199" s="94"/>
      <c r="B2199" s="106"/>
      <c r="C2199" s="107"/>
    </row>
    <row r="2200" spans="1:3">
      <c r="A2200" s="94"/>
      <c r="B2200" s="106"/>
      <c r="C2200" s="107"/>
    </row>
    <row r="2201" spans="1:3">
      <c r="A2201" s="94"/>
      <c r="B2201" s="106"/>
      <c r="C2201" s="107"/>
    </row>
    <row r="2202" spans="1:3">
      <c r="A2202" s="94"/>
      <c r="B2202" s="106"/>
      <c r="C2202" s="107"/>
    </row>
    <row r="2203" spans="1:3">
      <c r="A2203" s="94"/>
      <c r="B2203" s="106"/>
      <c r="C2203" s="107"/>
    </row>
    <row r="2204" spans="1:3">
      <c r="A2204" s="94"/>
      <c r="B2204" s="106"/>
      <c r="C2204" s="107"/>
    </row>
    <row r="2205" spans="1:3">
      <c r="A2205" s="94"/>
      <c r="B2205" s="106"/>
      <c r="C2205" s="107"/>
    </row>
    <row r="2206" spans="1:3">
      <c r="A2206" s="94"/>
      <c r="B2206" s="106"/>
      <c r="C2206" s="107"/>
    </row>
    <row r="2207" spans="1:3">
      <c r="A2207" s="94"/>
      <c r="B2207" s="106"/>
      <c r="C2207" s="107"/>
    </row>
    <row r="2208" spans="1:3">
      <c r="A2208" s="94"/>
      <c r="B2208" s="106"/>
      <c r="C2208" s="107"/>
    </row>
    <row r="2209" spans="1:3">
      <c r="A2209" s="94"/>
      <c r="B2209" s="106"/>
      <c r="C2209" s="107"/>
    </row>
    <row r="2210" spans="1:3">
      <c r="A2210" s="94"/>
      <c r="B2210" s="106"/>
      <c r="C2210" s="107"/>
    </row>
    <row r="2211" spans="1:3">
      <c r="A2211" s="94"/>
      <c r="B2211" s="106"/>
      <c r="C2211" s="107"/>
    </row>
    <row r="2212" spans="1:3">
      <c r="A2212" s="94"/>
      <c r="B2212" s="106"/>
      <c r="C2212" s="107"/>
    </row>
    <row r="2213" spans="1:3">
      <c r="A2213" s="94"/>
      <c r="B2213" s="106"/>
      <c r="C2213" s="107"/>
    </row>
    <row r="2214" spans="1:3">
      <c r="A2214" s="94"/>
      <c r="B2214" s="106"/>
      <c r="C2214" s="107"/>
    </row>
    <row r="2215" spans="1:3">
      <c r="A2215" s="94"/>
      <c r="B2215" s="106"/>
      <c r="C2215" s="107"/>
    </row>
    <row r="2216" spans="1:3">
      <c r="A2216" s="94"/>
      <c r="B2216" s="106"/>
      <c r="C2216" s="107"/>
    </row>
    <row r="2217" spans="1:3">
      <c r="A2217" s="94"/>
      <c r="B2217" s="106"/>
      <c r="C2217" s="107"/>
    </row>
    <row r="2218" spans="1:3">
      <c r="A2218" s="94"/>
      <c r="B2218" s="106"/>
      <c r="C2218" s="107"/>
    </row>
    <row r="2219" spans="1:3">
      <c r="A2219" s="94"/>
      <c r="B2219" s="106"/>
      <c r="C2219" s="107"/>
    </row>
    <row r="2220" spans="1:3">
      <c r="A2220" s="94"/>
      <c r="B2220" s="106"/>
      <c r="C2220" s="107"/>
    </row>
    <row r="2221" spans="1:3">
      <c r="A2221" s="94"/>
      <c r="B2221" s="106"/>
      <c r="C2221" s="107"/>
    </row>
    <row r="2222" spans="1:3">
      <c r="A2222" s="94"/>
      <c r="B2222" s="106"/>
      <c r="C2222" s="107"/>
    </row>
    <row r="2223" spans="1:3">
      <c r="A2223" s="94"/>
      <c r="B2223" s="106"/>
      <c r="C2223" s="107"/>
    </row>
    <row r="2224" spans="1:3">
      <c r="A2224" s="94"/>
      <c r="B2224" s="106"/>
      <c r="C2224" s="107"/>
    </row>
    <row r="2225" spans="1:3">
      <c r="A2225" s="94"/>
      <c r="B2225" s="106"/>
      <c r="C2225" s="107"/>
    </row>
    <row r="2226" spans="1:3">
      <c r="A2226" s="94"/>
      <c r="B2226" s="106"/>
      <c r="C2226" s="107"/>
    </row>
    <row r="2227" spans="1:3">
      <c r="A2227" s="94"/>
      <c r="B2227" s="106"/>
      <c r="C2227" s="107"/>
    </row>
    <row r="2228" spans="1:3">
      <c r="A2228" s="94"/>
      <c r="B2228" s="106"/>
      <c r="C2228" s="107"/>
    </row>
    <row r="2229" spans="1:3">
      <c r="A2229" s="94"/>
      <c r="B2229" s="106"/>
      <c r="C2229" s="107"/>
    </row>
    <row r="2230" spans="1:3">
      <c r="A2230" s="94"/>
      <c r="B2230" s="106"/>
      <c r="C2230" s="107"/>
    </row>
    <row r="2231" spans="1:3">
      <c r="A2231" s="94"/>
      <c r="B2231" s="106"/>
      <c r="C2231" s="107"/>
    </row>
    <row r="2232" spans="1:3">
      <c r="A2232" s="94"/>
      <c r="B2232" s="106"/>
      <c r="C2232" s="107"/>
    </row>
    <row r="2233" spans="1:3">
      <c r="A2233" s="94"/>
      <c r="B2233" s="106"/>
      <c r="C2233" s="107"/>
    </row>
    <row r="2234" spans="1:3">
      <c r="A2234" s="94"/>
      <c r="B2234" s="106"/>
      <c r="C2234" s="107"/>
    </row>
    <row r="2235" spans="1:3">
      <c r="A2235" s="94"/>
      <c r="B2235" s="106"/>
      <c r="C2235" s="107"/>
    </row>
    <row r="2236" spans="1:3">
      <c r="A2236" s="94"/>
      <c r="B2236" s="106"/>
      <c r="C2236" s="107"/>
    </row>
    <row r="2237" spans="1:3">
      <c r="A2237" s="94"/>
      <c r="B2237" s="106"/>
      <c r="C2237" s="107"/>
    </row>
    <row r="2238" spans="1:3">
      <c r="A2238" s="94"/>
      <c r="B2238" s="106"/>
      <c r="C2238" s="107"/>
    </row>
    <row r="2239" spans="1:3">
      <c r="A2239" s="94"/>
      <c r="B2239" s="106"/>
      <c r="C2239" s="107"/>
    </row>
    <row r="2240" spans="1:3">
      <c r="A2240" s="94"/>
      <c r="B2240" s="106"/>
      <c r="C2240" s="107"/>
    </row>
    <row r="2241" spans="1:3">
      <c r="A2241" s="94"/>
      <c r="B2241" s="106"/>
      <c r="C2241" s="107"/>
    </row>
    <row r="2242" spans="1:3">
      <c r="A2242" s="94"/>
      <c r="B2242" s="106"/>
      <c r="C2242" s="107"/>
    </row>
    <row r="2243" spans="1:3">
      <c r="A2243" s="94"/>
      <c r="B2243" s="106"/>
      <c r="C2243" s="107"/>
    </row>
    <row r="2244" spans="1:3">
      <c r="A2244" s="94"/>
      <c r="B2244" s="106"/>
      <c r="C2244" s="107"/>
    </row>
    <row r="2245" spans="1:3">
      <c r="A2245" s="94"/>
      <c r="B2245" s="106"/>
      <c r="C2245" s="107"/>
    </row>
    <row r="2246" spans="1:3">
      <c r="A2246" s="94"/>
      <c r="B2246" s="106"/>
      <c r="C2246" s="107"/>
    </row>
    <row r="2247" spans="1:3">
      <c r="A2247" s="94"/>
      <c r="B2247" s="106"/>
      <c r="C2247" s="107"/>
    </row>
    <row r="2248" spans="1:3">
      <c r="A2248" s="94"/>
      <c r="B2248" s="106"/>
      <c r="C2248" s="107"/>
    </row>
    <row r="2249" spans="1:3">
      <c r="A2249" s="94"/>
      <c r="B2249" s="106"/>
      <c r="C2249" s="107"/>
    </row>
    <row r="2250" spans="1:3">
      <c r="A2250" s="94"/>
      <c r="B2250" s="106"/>
      <c r="C2250" s="107"/>
    </row>
    <row r="2251" spans="1:3">
      <c r="A2251" s="94"/>
      <c r="B2251" s="106"/>
      <c r="C2251" s="107"/>
    </row>
    <row r="2252" spans="1:3">
      <c r="A2252" s="94"/>
      <c r="B2252" s="106"/>
      <c r="C2252" s="107"/>
    </row>
    <row r="2253" spans="1:3">
      <c r="A2253" s="94"/>
      <c r="B2253" s="106"/>
      <c r="C2253" s="107"/>
    </row>
    <row r="2254" spans="1:3">
      <c r="A2254" s="94"/>
      <c r="B2254" s="106"/>
      <c r="C2254" s="107"/>
    </row>
    <row r="2255" spans="1:3">
      <c r="A2255" s="94"/>
      <c r="B2255" s="106"/>
      <c r="C2255" s="107"/>
    </row>
    <row r="2256" spans="1:3">
      <c r="A2256" s="94"/>
      <c r="B2256" s="106"/>
      <c r="C2256" s="107"/>
    </row>
    <row r="2257" spans="1:3">
      <c r="A2257" s="94"/>
      <c r="B2257" s="106"/>
      <c r="C2257" s="107"/>
    </row>
    <row r="2258" spans="1:3">
      <c r="A2258" s="94"/>
      <c r="B2258" s="106"/>
      <c r="C2258" s="107"/>
    </row>
    <row r="2259" spans="1:3">
      <c r="A2259" s="94"/>
      <c r="B2259" s="106"/>
      <c r="C2259" s="107"/>
    </row>
    <row r="2260" spans="1:3">
      <c r="A2260" s="94"/>
      <c r="B2260" s="106"/>
      <c r="C2260" s="107"/>
    </row>
    <row r="2261" spans="1:3">
      <c r="A2261" s="94"/>
      <c r="B2261" s="106"/>
      <c r="C2261" s="107"/>
    </row>
    <row r="2262" spans="1:3">
      <c r="A2262" s="94"/>
      <c r="B2262" s="106"/>
      <c r="C2262" s="107"/>
    </row>
    <row r="2263" spans="1:3">
      <c r="A2263" s="94"/>
      <c r="B2263" s="106"/>
      <c r="C2263" s="107"/>
    </row>
    <row r="2264" spans="1:3">
      <c r="A2264" s="94"/>
      <c r="B2264" s="106"/>
      <c r="C2264" s="107"/>
    </row>
    <row r="2265" spans="1:3">
      <c r="A2265" s="94"/>
      <c r="B2265" s="106"/>
      <c r="C2265" s="107"/>
    </row>
    <row r="2266" spans="1:3">
      <c r="A2266" s="94"/>
      <c r="B2266" s="106"/>
      <c r="C2266" s="107"/>
    </row>
    <row r="2267" spans="1:3">
      <c r="A2267" s="94"/>
      <c r="B2267" s="106"/>
      <c r="C2267" s="107"/>
    </row>
    <row r="2268" spans="1:3">
      <c r="A2268" s="94"/>
      <c r="B2268" s="106"/>
      <c r="C2268" s="107"/>
    </row>
    <row r="2269" spans="1:3">
      <c r="A2269" s="94"/>
      <c r="B2269" s="106"/>
      <c r="C2269" s="107"/>
    </row>
    <row r="2270" spans="1:3">
      <c r="A2270" s="94"/>
      <c r="B2270" s="106"/>
      <c r="C2270" s="107"/>
    </row>
    <row r="2271" spans="1:3">
      <c r="A2271" s="94"/>
      <c r="B2271" s="106"/>
      <c r="C2271" s="107"/>
    </row>
    <row r="2272" spans="1:3">
      <c r="A2272" s="94"/>
      <c r="B2272" s="106"/>
      <c r="C2272" s="107"/>
    </row>
    <row r="2273" spans="1:3">
      <c r="A2273" s="94"/>
      <c r="B2273" s="106"/>
      <c r="C2273" s="107"/>
    </row>
    <row r="2274" spans="1:3">
      <c r="A2274" s="94"/>
      <c r="B2274" s="106"/>
      <c r="C2274" s="107"/>
    </row>
    <row r="2275" spans="1:3">
      <c r="A2275" s="94"/>
      <c r="B2275" s="106"/>
      <c r="C2275" s="107"/>
    </row>
    <row r="2276" spans="1:3">
      <c r="A2276" s="94"/>
      <c r="B2276" s="106"/>
      <c r="C2276" s="107"/>
    </row>
    <row r="2277" spans="1:3">
      <c r="A2277" s="94"/>
      <c r="B2277" s="106"/>
      <c r="C2277" s="107"/>
    </row>
    <row r="2278" spans="1:3">
      <c r="A2278" s="94"/>
      <c r="B2278" s="106"/>
      <c r="C2278" s="107"/>
    </row>
    <row r="2279" spans="1:3">
      <c r="A2279" s="94"/>
      <c r="B2279" s="106"/>
      <c r="C2279" s="107"/>
    </row>
    <row r="2280" spans="1:3">
      <c r="A2280" s="94"/>
      <c r="B2280" s="106"/>
      <c r="C2280" s="107"/>
    </row>
    <row r="2281" spans="1:3">
      <c r="A2281" s="94"/>
      <c r="B2281" s="106"/>
      <c r="C2281" s="107"/>
    </row>
    <row r="2282" spans="1:3">
      <c r="A2282" s="94"/>
      <c r="B2282" s="106"/>
      <c r="C2282" s="107"/>
    </row>
    <row r="2283" spans="1:3">
      <c r="A2283" s="94"/>
      <c r="B2283" s="106"/>
      <c r="C2283" s="107"/>
    </row>
    <row r="2284" spans="1:3">
      <c r="A2284" s="94"/>
      <c r="B2284" s="106"/>
      <c r="C2284" s="107"/>
    </row>
    <row r="2285" spans="1:3">
      <c r="A2285" s="94"/>
      <c r="B2285" s="106"/>
      <c r="C2285" s="107"/>
    </row>
    <row r="2286" spans="1:3">
      <c r="A2286" s="94"/>
      <c r="B2286" s="106"/>
      <c r="C2286" s="107"/>
    </row>
    <row r="2287" spans="1:3">
      <c r="A2287" s="94"/>
      <c r="B2287" s="106"/>
      <c r="C2287" s="107"/>
    </row>
    <row r="2288" spans="1:3">
      <c r="A2288" s="94"/>
      <c r="B2288" s="106"/>
      <c r="C2288" s="107"/>
    </row>
    <row r="2289" spans="1:3">
      <c r="A2289" s="94"/>
      <c r="B2289" s="106"/>
      <c r="C2289" s="107"/>
    </row>
    <row r="2290" spans="1:3">
      <c r="A2290" s="94"/>
      <c r="B2290" s="106"/>
      <c r="C2290" s="107"/>
    </row>
    <row r="2291" spans="1:3">
      <c r="A2291" s="94"/>
      <c r="B2291" s="106"/>
      <c r="C2291" s="107"/>
    </row>
    <row r="2292" spans="1:3">
      <c r="A2292" s="94"/>
      <c r="B2292" s="106"/>
      <c r="C2292" s="107"/>
    </row>
    <row r="2293" spans="1:3">
      <c r="A2293" s="94"/>
      <c r="B2293" s="106"/>
      <c r="C2293" s="107"/>
    </row>
    <row r="2294" spans="1:3">
      <c r="A2294" s="94"/>
      <c r="B2294" s="106"/>
      <c r="C2294" s="107"/>
    </row>
    <row r="2295" spans="1:3">
      <c r="A2295" s="94"/>
      <c r="B2295" s="106"/>
      <c r="C2295" s="107"/>
    </row>
    <row r="2296" spans="1:3">
      <c r="A2296" s="94"/>
      <c r="B2296" s="106"/>
      <c r="C2296" s="107"/>
    </row>
    <row r="2297" spans="1:3">
      <c r="A2297" s="94"/>
      <c r="B2297" s="106"/>
      <c r="C2297" s="107"/>
    </row>
    <row r="2298" spans="1:3">
      <c r="A2298" s="94"/>
      <c r="B2298" s="106"/>
      <c r="C2298" s="107"/>
    </row>
    <row r="2299" spans="1:3">
      <c r="A2299" s="94"/>
      <c r="B2299" s="106"/>
      <c r="C2299" s="107"/>
    </row>
    <row r="2300" spans="1:3">
      <c r="A2300" s="94"/>
      <c r="B2300" s="106"/>
      <c r="C2300" s="107"/>
    </row>
    <row r="2301" spans="1:3">
      <c r="A2301" s="94"/>
      <c r="B2301" s="106"/>
      <c r="C2301" s="107"/>
    </row>
    <row r="2302" spans="1:3">
      <c r="A2302" s="94"/>
      <c r="B2302" s="106"/>
      <c r="C2302" s="107"/>
    </row>
    <row r="2303" spans="1:3">
      <c r="A2303" s="94"/>
      <c r="B2303" s="106"/>
      <c r="C2303" s="107"/>
    </row>
    <row r="2304" spans="1:3">
      <c r="A2304" s="94"/>
      <c r="B2304" s="106"/>
      <c r="C2304" s="107"/>
    </row>
    <row r="2305" spans="1:3">
      <c r="A2305" s="94"/>
      <c r="B2305" s="106"/>
      <c r="C2305" s="107"/>
    </row>
    <row r="2306" spans="1:3">
      <c r="A2306" s="94"/>
      <c r="B2306" s="106"/>
      <c r="C2306" s="107"/>
    </row>
    <row r="2307" spans="1:3">
      <c r="A2307" s="94"/>
      <c r="B2307" s="106"/>
      <c r="C2307" s="107"/>
    </row>
    <row r="2308" spans="1:3">
      <c r="A2308" s="94"/>
      <c r="B2308" s="106"/>
      <c r="C2308" s="107"/>
    </row>
    <row r="2309" spans="1:3">
      <c r="A2309" s="94"/>
      <c r="B2309" s="106"/>
      <c r="C2309" s="107"/>
    </row>
    <row r="2310" spans="1:3">
      <c r="A2310" s="94"/>
      <c r="B2310" s="106"/>
      <c r="C2310" s="107"/>
    </row>
    <row r="2311" spans="1:3">
      <c r="A2311" s="94"/>
      <c r="B2311" s="106"/>
      <c r="C2311" s="107"/>
    </row>
    <row r="2312" spans="1:3">
      <c r="A2312" s="94"/>
      <c r="B2312" s="106"/>
      <c r="C2312" s="107"/>
    </row>
    <row r="2313" spans="1:3">
      <c r="A2313" s="94"/>
      <c r="B2313" s="106"/>
      <c r="C2313" s="107"/>
    </row>
    <row r="2314" spans="1:3">
      <c r="A2314" s="94"/>
      <c r="B2314" s="106"/>
      <c r="C2314" s="107"/>
    </row>
    <row r="2315" spans="1:3">
      <c r="A2315" s="94"/>
      <c r="B2315" s="106"/>
      <c r="C2315" s="107"/>
    </row>
    <row r="2316" spans="1:3">
      <c r="A2316" s="94"/>
      <c r="B2316" s="106"/>
      <c r="C2316" s="107"/>
    </row>
    <row r="2317" spans="1:3">
      <c r="A2317" s="94"/>
      <c r="B2317" s="106"/>
      <c r="C2317" s="107"/>
    </row>
    <row r="2318" spans="1:3">
      <c r="A2318" s="94"/>
      <c r="B2318" s="106"/>
      <c r="C2318" s="107"/>
    </row>
    <row r="2319" spans="1:3">
      <c r="A2319" s="94"/>
      <c r="B2319" s="106"/>
      <c r="C2319" s="107"/>
    </row>
    <row r="2320" spans="1:3">
      <c r="A2320" s="94"/>
      <c r="B2320" s="106"/>
      <c r="C2320" s="107"/>
    </row>
    <row r="2321" spans="1:3">
      <c r="A2321" s="94"/>
      <c r="B2321" s="106"/>
      <c r="C2321" s="107"/>
    </row>
    <row r="2322" spans="1:3">
      <c r="A2322" s="94"/>
      <c r="B2322" s="106"/>
      <c r="C2322" s="107"/>
    </row>
    <row r="2323" spans="1:3">
      <c r="A2323" s="94"/>
      <c r="B2323" s="106"/>
      <c r="C2323" s="107"/>
    </row>
    <row r="2324" spans="1:3">
      <c r="A2324" s="94"/>
      <c r="B2324" s="106"/>
      <c r="C2324" s="107"/>
    </row>
    <row r="2325" spans="1:3">
      <c r="A2325" s="94"/>
      <c r="B2325" s="106"/>
      <c r="C2325" s="107"/>
    </row>
    <row r="2326" spans="1:3">
      <c r="A2326" s="94"/>
      <c r="B2326" s="106"/>
      <c r="C2326" s="107"/>
    </row>
    <row r="2327" spans="1:3">
      <c r="A2327" s="94"/>
      <c r="B2327" s="106"/>
      <c r="C2327" s="107"/>
    </row>
    <row r="2328" spans="1:3">
      <c r="A2328" s="94"/>
      <c r="B2328" s="106"/>
      <c r="C2328" s="107"/>
    </row>
    <row r="2329" spans="1:3">
      <c r="A2329" s="94"/>
      <c r="B2329" s="106"/>
      <c r="C2329" s="107"/>
    </row>
    <row r="2330" spans="1:3">
      <c r="A2330" s="94"/>
      <c r="B2330" s="106"/>
      <c r="C2330" s="107"/>
    </row>
    <row r="2331" spans="1:3">
      <c r="A2331" s="94"/>
      <c r="B2331" s="106"/>
      <c r="C2331" s="107"/>
    </row>
    <row r="2332" spans="1:3">
      <c r="A2332" s="94"/>
      <c r="B2332" s="106"/>
      <c r="C2332" s="107"/>
    </row>
    <row r="2333" spans="1:3">
      <c r="A2333" s="94"/>
      <c r="B2333" s="106"/>
      <c r="C2333" s="107"/>
    </row>
    <row r="2334" spans="1:3">
      <c r="A2334" s="94"/>
      <c r="B2334" s="106"/>
      <c r="C2334" s="107"/>
    </row>
    <row r="2335" spans="1:3">
      <c r="A2335" s="94"/>
      <c r="B2335" s="106"/>
      <c r="C2335" s="107"/>
    </row>
    <row r="2336" spans="1:3">
      <c r="A2336" s="94"/>
      <c r="B2336" s="106"/>
      <c r="C2336" s="107"/>
    </row>
    <row r="2337" spans="1:3">
      <c r="A2337" s="94"/>
      <c r="B2337" s="106"/>
      <c r="C2337" s="107"/>
    </row>
    <row r="2338" spans="1:3">
      <c r="A2338" s="94"/>
      <c r="B2338" s="106"/>
      <c r="C2338" s="107"/>
    </row>
    <row r="2339" spans="1:3">
      <c r="A2339" s="94"/>
      <c r="B2339" s="106"/>
      <c r="C2339" s="107"/>
    </row>
    <row r="2340" spans="1:3">
      <c r="A2340" s="94"/>
      <c r="B2340" s="106"/>
      <c r="C2340" s="107"/>
    </row>
    <row r="2341" spans="1:3">
      <c r="A2341" s="94"/>
      <c r="B2341" s="106"/>
      <c r="C2341" s="107"/>
    </row>
    <row r="2342" spans="1:3">
      <c r="A2342" s="94"/>
      <c r="B2342" s="106"/>
      <c r="C2342" s="107"/>
    </row>
    <row r="2343" spans="1:3">
      <c r="A2343" s="94"/>
      <c r="B2343" s="106"/>
      <c r="C2343" s="107"/>
    </row>
    <row r="2344" spans="1:3">
      <c r="A2344" s="94"/>
      <c r="B2344" s="106"/>
      <c r="C2344" s="107"/>
    </row>
    <row r="2345" spans="1:3">
      <c r="A2345" s="94"/>
      <c r="B2345" s="106"/>
      <c r="C2345" s="107"/>
    </row>
    <row r="2346" spans="1:3">
      <c r="A2346" s="94"/>
      <c r="B2346" s="106"/>
      <c r="C2346" s="107"/>
    </row>
    <row r="2347" spans="1:3">
      <c r="A2347" s="94"/>
      <c r="B2347" s="106"/>
      <c r="C2347" s="107"/>
    </row>
    <row r="2348" spans="1:3">
      <c r="A2348" s="94"/>
      <c r="B2348" s="106"/>
      <c r="C2348" s="107"/>
    </row>
    <row r="2349" spans="1:3">
      <c r="A2349" s="94"/>
      <c r="B2349" s="106"/>
      <c r="C2349" s="107"/>
    </row>
    <row r="2350" spans="1:3">
      <c r="A2350" s="94"/>
      <c r="B2350" s="106"/>
      <c r="C2350" s="107"/>
    </row>
    <row r="2351" spans="1:3">
      <c r="A2351" s="94"/>
      <c r="B2351" s="106"/>
      <c r="C2351" s="107"/>
    </row>
    <row r="2352" spans="1:3">
      <c r="A2352" s="94"/>
      <c r="B2352" s="106"/>
      <c r="C2352" s="107"/>
    </row>
    <row r="2353" spans="1:3">
      <c r="A2353" s="94"/>
      <c r="B2353" s="106"/>
      <c r="C2353" s="107"/>
    </row>
    <row r="2354" spans="1:3">
      <c r="A2354" s="94"/>
      <c r="B2354" s="106"/>
      <c r="C2354" s="107"/>
    </row>
    <row r="2355" spans="1:3">
      <c r="A2355" s="94"/>
      <c r="B2355" s="106"/>
      <c r="C2355" s="107"/>
    </row>
    <row r="2356" spans="1:3">
      <c r="A2356" s="94"/>
      <c r="B2356" s="106"/>
      <c r="C2356" s="107"/>
    </row>
    <row r="2357" spans="1:3">
      <c r="A2357" s="94"/>
      <c r="B2357" s="106"/>
      <c r="C2357" s="107"/>
    </row>
    <row r="2358" spans="1:3">
      <c r="A2358" s="94"/>
      <c r="B2358" s="106"/>
      <c r="C2358" s="107"/>
    </row>
    <row r="2359" spans="1:3">
      <c r="A2359" s="94"/>
      <c r="B2359" s="106"/>
      <c r="C2359" s="107"/>
    </row>
    <row r="2360" spans="1:3">
      <c r="A2360" s="94"/>
      <c r="B2360" s="106"/>
      <c r="C2360" s="107"/>
    </row>
    <row r="2361" spans="1:3">
      <c r="A2361" s="94"/>
      <c r="B2361" s="106"/>
      <c r="C2361" s="107"/>
    </row>
    <row r="2362" spans="1:3">
      <c r="A2362" s="94"/>
      <c r="B2362" s="106"/>
      <c r="C2362" s="107"/>
    </row>
    <row r="2363" spans="1:3">
      <c r="A2363" s="94"/>
      <c r="B2363" s="106"/>
      <c r="C2363" s="107"/>
    </row>
    <row r="2364" spans="1:3">
      <c r="A2364" s="94"/>
      <c r="B2364" s="106"/>
      <c r="C2364" s="107"/>
    </row>
    <row r="2365" spans="1:3">
      <c r="A2365" s="94"/>
      <c r="B2365" s="106"/>
      <c r="C2365" s="107"/>
    </row>
    <row r="2366" spans="1:3">
      <c r="A2366" s="94"/>
      <c r="B2366" s="106"/>
      <c r="C2366" s="107"/>
    </row>
    <row r="2367" spans="1:3">
      <c r="A2367" s="94"/>
      <c r="B2367" s="106"/>
      <c r="C2367" s="107"/>
    </row>
    <row r="2368" spans="1:3">
      <c r="A2368" s="94"/>
      <c r="B2368" s="106"/>
      <c r="C2368" s="107"/>
    </row>
    <row r="2369" spans="1:3">
      <c r="A2369" s="94"/>
      <c r="B2369" s="106"/>
      <c r="C2369" s="107"/>
    </row>
    <row r="2370" spans="1:3">
      <c r="A2370" s="94"/>
      <c r="B2370" s="106"/>
      <c r="C2370" s="107"/>
    </row>
    <row r="2371" spans="1:3">
      <c r="A2371" s="94"/>
      <c r="B2371" s="106"/>
      <c r="C2371" s="107"/>
    </row>
    <row r="2372" spans="1:3">
      <c r="A2372" s="94"/>
      <c r="B2372" s="106"/>
      <c r="C2372" s="107"/>
    </row>
    <row r="2373" spans="1:3">
      <c r="A2373" s="94"/>
      <c r="B2373" s="106"/>
      <c r="C2373" s="107"/>
    </row>
    <row r="2374" spans="1:3">
      <c r="A2374" s="94"/>
      <c r="B2374" s="106"/>
      <c r="C2374" s="107"/>
    </row>
    <row r="2375" spans="1:3">
      <c r="A2375" s="94"/>
      <c r="B2375" s="106"/>
      <c r="C2375" s="107"/>
    </row>
    <row r="2376" spans="1:3">
      <c r="A2376" s="94"/>
      <c r="B2376" s="106"/>
      <c r="C2376" s="107"/>
    </row>
    <row r="2377" spans="1:3">
      <c r="A2377" s="94"/>
      <c r="B2377" s="106"/>
      <c r="C2377" s="107"/>
    </row>
    <row r="2378" spans="1:3">
      <c r="A2378" s="94"/>
      <c r="B2378" s="106"/>
      <c r="C2378" s="107"/>
    </row>
    <row r="2379" spans="1:3">
      <c r="A2379" s="94"/>
      <c r="B2379" s="106"/>
      <c r="C2379" s="107"/>
    </row>
    <row r="2380" spans="1:3">
      <c r="A2380" s="94"/>
      <c r="B2380" s="106"/>
      <c r="C2380" s="107"/>
    </row>
    <row r="2381" spans="1:3">
      <c r="A2381" s="94"/>
      <c r="B2381" s="106"/>
      <c r="C2381" s="107"/>
    </row>
    <row r="2382" spans="1:3">
      <c r="A2382" s="94"/>
      <c r="B2382" s="106"/>
      <c r="C2382" s="107"/>
    </row>
    <row r="2383" spans="1:3">
      <c r="A2383" s="94"/>
      <c r="B2383" s="106"/>
      <c r="C2383" s="107"/>
    </row>
    <row r="2384" spans="1:3">
      <c r="A2384" s="94"/>
      <c r="B2384" s="106"/>
      <c r="C2384" s="107"/>
    </row>
    <row r="2385" spans="1:3">
      <c r="A2385" s="94"/>
      <c r="B2385" s="106"/>
      <c r="C2385" s="107"/>
    </row>
    <row r="2386" spans="1:3">
      <c r="A2386" s="94"/>
      <c r="B2386" s="106"/>
      <c r="C2386" s="107"/>
    </row>
    <row r="2387" spans="1:3">
      <c r="A2387" s="94"/>
      <c r="B2387" s="106"/>
      <c r="C2387" s="107"/>
    </row>
    <row r="2388" spans="1:3">
      <c r="A2388" s="94"/>
      <c r="B2388" s="106"/>
      <c r="C2388" s="107"/>
    </row>
    <row r="2389" spans="1:3">
      <c r="A2389" s="94"/>
      <c r="B2389" s="106"/>
      <c r="C2389" s="107"/>
    </row>
    <row r="2390" spans="1:3">
      <c r="A2390" s="94"/>
      <c r="B2390" s="106"/>
      <c r="C2390" s="107"/>
    </row>
    <row r="2391" spans="1:3">
      <c r="A2391" s="94"/>
      <c r="B2391" s="106"/>
      <c r="C2391" s="107"/>
    </row>
    <row r="2392" spans="1:3">
      <c r="A2392" s="94"/>
      <c r="B2392" s="106"/>
      <c r="C2392" s="107"/>
    </row>
    <row r="2393" spans="1:3">
      <c r="A2393" s="94"/>
      <c r="B2393" s="106"/>
      <c r="C2393" s="107"/>
    </row>
    <row r="2394" spans="1:3">
      <c r="A2394" s="94"/>
      <c r="B2394" s="106"/>
      <c r="C2394" s="107"/>
    </row>
    <row r="2395" spans="1:3">
      <c r="A2395" s="94"/>
      <c r="B2395" s="106"/>
      <c r="C2395" s="107"/>
    </row>
    <row r="2396" spans="1:3">
      <c r="A2396" s="94"/>
      <c r="B2396" s="106"/>
      <c r="C2396" s="107"/>
    </row>
    <row r="2397" spans="1:3">
      <c r="A2397" s="94"/>
      <c r="B2397" s="106"/>
      <c r="C2397" s="107"/>
    </row>
    <row r="2398" spans="1:3">
      <c r="A2398" s="94"/>
      <c r="B2398" s="106"/>
      <c r="C2398" s="107"/>
    </row>
    <row r="2399" spans="1:3">
      <c r="A2399" s="94"/>
      <c r="B2399" s="106"/>
      <c r="C2399" s="107"/>
    </row>
    <row r="2400" spans="1:3">
      <c r="A2400" s="94"/>
      <c r="B2400" s="106"/>
      <c r="C2400" s="107"/>
    </row>
    <row r="2401" spans="1:3">
      <c r="A2401" s="94"/>
      <c r="B2401" s="106"/>
      <c r="C2401" s="107"/>
    </row>
    <row r="2402" spans="1:3">
      <c r="A2402" s="94"/>
      <c r="B2402" s="106"/>
      <c r="C2402" s="107"/>
    </row>
    <row r="2403" spans="1:3">
      <c r="A2403" s="94"/>
      <c r="B2403" s="106"/>
      <c r="C2403" s="107"/>
    </row>
    <row r="2404" spans="1:3">
      <c r="A2404" s="94"/>
      <c r="B2404" s="106"/>
      <c r="C2404" s="107"/>
    </row>
    <row r="2405" spans="1:3">
      <c r="A2405" s="94"/>
      <c r="B2405" s="106"/>
      <c r="C2405" s="107"/>
    </row>
    <row r="2406" spans="1:3">
      <c r="A2406" s="94"/>
      <c r="B2406" s="106"/>
      <c r="C2406" s="107"/>
    </row>
    <row r="2407" spans="1:3">
      <c r="A2407" s="94"/>
      <c r="B2407" s="106"/>
      <c r="C2407" s="107"/>
    </row>
    <row r="2408" spans="1:3">
      <c r="A2408" s="94"/>
      <c r="B2408" s="106"/>
      <c r="C2408" s="107"/>
    </row>
    <row r="2409" spans="1:3">
      <c r="A2409" s="94"/>
      <c r="B2409" s="106"/>
      <c r="C2409" s="107"/>
    </row>
    <row r="2410" spans="1:3">
      <c r="A2410" s="94"/>
      <c r="B2410" s="106"/>
      <c r="C2410" s="107"/>
    </row>
    <row r="2411" spans="1:3">
      <c r="A2411" s="94"/>
      <c r="B2411" s="106"/>
      <c r="C2411" s="107"/>
    </row>
    <row r="2412" spans="1:3">
      <c r="A2412" s="94"/>
      <c r="B2412" s="106"/>
      <c r="C2412" s="107"/>
    </row>
    <row r="2413" spans="1:3">
      <c r="A2413" s="94"/>
      <c r="B2413" s="106"/>
      <c r="C2413" s="107"/>
    </row>
    <row r="2414" spans="1:3">
      <c r="A2414" s="94"/>
      <c r="B2414" s="106"/>
      <c r="C2414" s="107"/>
    </row>
    <row r="2415" spans="1:3">
      <c r="A2415" s="94"/>
      <c r="B2415" s="106"/>
      <c r="C2415" s="107"/>
    </row>
    <row r="2416" spans="1:3">
      <c r="A2416" s="94"/>
      <c r="B2416" s="106"/>
      <c r="C2416" s="107"/>
    </row>
    <row r="2417" spans="1:3">
      <c r="A2417" s="94"/>
      <c r="B2417" s="106"/>
      <c r="C2417" s="107"/>
    </row>
    <row r="2418" spans="1:3">
      <c r="A2418" s="94"/>
      <c r="B2418" s="106"/>
      <c r="C2418" s="107"/>
    </row>
    <row r="2419" spans="1:3">
      <c r="A2419" s="94"/>
      <c r="B2419" s="106"/>
      <c r="C2419" s="107"/>
    </row>
    <row r="2420" spans="1:3">
      <c r="A2420" s="94"/>
      <c r="B2420" s="106"/>
      <c r="C2420" s="107"/>
    </row>
    <row r="2421" spans="1:3">
      <c r="A2421" s="94"/>
      <c r="B2421" s="106"/>
      <c r="C2421" s="107"/>
    </row>
    <row r="2422" spans="1:3">
      <c r="A2422" s="94"/>
      <c r="B2422" s="106"/>
      <c r="C2422" s="107"/>
    </row>
    <row r="2423" spans="1:3">
      <c r="A2423" s="94"/>
      <c r="B2423" s="106"/>
      <c r="C2423" s="107"/>
    </row>
    <row r="2424" spans="1:3">
      <c r="A2424" s="94"/>
      <c r="B2424" s="106"/>
      <c r="C2424" s="107"/>
    </row>
    <row r="2425" spans="1:3">
      <c r="A2425" s="94"/>
      <c r="B2425" s="106"/>
      <c r="C2425" s="107"/>
    </row>
    <row r="2426" spans="1:3">
      <c r="A2426" s="94"/>
      <c r="B2426" s="106"/>
      <c r="C2426" s="107"/>
    </row>
    <row r="2427" spans="1:3">
      <c r="A2427" s="94"/>
      <c r="B2427" s="106"/>
      <c r="C2427" s="107"/>
    </row>
    <row r="2428" spans="1:3">
      <c r="A2428" s="94"/>
      <c r="B2428" s="106"/>
      <c r="C2428" s="107"/>
    </row>
    <row r="2429" spans="1:3">
      <c r="A2429" s="94"/>
      <c r="B2429" s="106"/>
      <c r="C2429" s="107"/>
    </row>
    <row r="2430" spans="1:3">
      <c r="A2430" s="94"/>
      <c r="B2430" s="106"/>
      <c r="C2430" s="107"/>
    </row>
    <row r="2431" spans="1:3">
      <c r="A2431" s="94"/>
      <c r="B2431" s="106"/>
      <c r="C2431" s="107"/>
    </row>
    <row r="2432" spans="1:3">
      <c r="A2432" s="94"/>
      <c r="B2432" s="106"/>
      <c r="C2432" s="107"/>
    </row>
    <row r="2433" spans="1:3">
      <c r="A2433" s="94"/>
      <c r="B2433" s="106"/>
      <c r="C2433" s="107"/>
    </row>
    <row r="2434" spans="1:3">
      <c r="A2434" s="94"/>
      <c r="B2434" s="106"/>
      <c r="C2434" s="107"/>
    </row>
    <row r="2435" spans="1:3">
      <c r="A2435" s="94"/>
      <c r="B2435" s="106"/>
      <c r="C2435" s="107"/>
    </row>
    <row r="2436" spans="1:3">
      <c r="A2436" s="94"/>
      <c r="B2436" s="106"/>
      <c r="C2436" s="107"/>
    </row>
    <row r="2437" spans="1:3">
      <c r="A2437" s="94"/>
      <c r="B2437" s="106"/>
      <c r="C2437" s="107"/>
    </row>
    <row r="2438" spans="1:3">
      <c r="A2438" s="94"/>
      <c r="B2438" s="106"/>
      <c r="C2438" s="107"/>
    </row>
    <row r="2439" spans="1:3">
      <c r="A2439" s="94"/>
      <c r="B2439" s="106"/>
      <c r="C2439" s="107"/>
    </row>
    <row r="2440" spans="1:3">
      <c r="A2440" s="94"/>
      <c r="B2440" s="106"/>
      <c r="C2440" s="107"/>
    </row>
    <row r="2441" spans="1:3">
      <c r="A2441" s="94"/>
      <c r="B2441" s="106"/>
      <c r="C2441" s="107"/>
    </row>
    <row r="2442" spans="1:3">
      <c r="A2442" s="94"/>
      <c r="B2442" s="106"/>
      <c r="C2442" s="107"/>
    </row>
    <row r="2443" spans="1:3">
      <c r="A2443" s="94"/>
      <c r="B2443" s="106"/>
      <c r="C2443" s="107"/>
    </row>
    <row r="2444" spans="1:3">
      <c r="A2444" s="94"/>
      <c r="B2444" s="106"/>
      <c r="C2444" s="107"/>
    </row>
    <row r="2445" spans="1:3">
      <c r="A2445" s="94"/>
      <c r="B2445" s="106"/>
      <c r="C2445" s="107"/>
    </row>
    <row r="2446" spans="1:3">
      <c r="A2446" s="94"/>
      <c r="B2446" s="106"/>
      <c r="C2446" s="107"/>
    </row>
    <row r="2447" spans="1:3">
      <c r="A2447" s="94"/>
      <c r="B2447" s="106"/>
      <c r="C2447" s="107"/>
    </row>
    <row r="2448" spans="1:3">
      <c r="A2448" s="94"/>
      <c r="B2448" s="106"/>
      <c r="C2448" s="107"/>
    </row>
    <row r="2449" spans="1:3">
      <c r="A2449" s="94"/>
      <c r="B2449" s="106"/>
      <c r="C2449" s="107"/>
    </row>
    <row r="2450" spans="1:3">
      <c r="A2450" s="94"/>
      <c r="B2450" s="106"/>
      <c r="C2450" s="107"/>
    </row>
    <row r="2451" spans="1:3">
      <c r="A2451" s="94"/>
      <c r="B2451" s="106"/>
      <c r="C2451" s="107"/>
    </row>
    <row r="2452" spans="1:3">
      <c r="A2452" s="94"/>
      <c r="B2452" s="106"/>
      <c r="C2452" s="107"/>
    </row>
    <row r="2453" spans="1:3">
      <c r="A2453" s="94"/>
      <c r="B2453" s="106"/>
      <c r="C2453" s="107"/>
    </row>
    <row r="2454" spans="1:3">
      <c r="A2454" s="94"/>
      <c r="B2454" s="106"/>
      <c r="C2454" s="107"/>
    </row>
    <row r="2455" spans="1:3">
      <c r="A2455" s="94"/>
      <c r="B2455" s="106"/>
      <c r="C2455" s="107"/>
    </row>
    <row r="2456" spans="1:3">
      <c r="A2456" s="94"/>
      <c r="B2456" s="106"/>
      <c r="C2456" s="107"/>
    </row>
    <row r="2457" spans="1:3">
      <c r="A2457" s="94"/>
      <c r="B2457" s="106"/>
      <c r="C2457" s="107"/>
    </row>
    <row r="2458" spans="1:3">
      <c r="A2458" s="94"/>
      <c r="B2458" s="106"/>
      <c r="C2458" s="107"/>
    </row>
    <row r="2459" spans="1:3">
      <c r="A2459" s="94"/>
      <c r="B2459" s="106"/>
      <c r="C2459" s="107"/>
    </row>
    <row r="2460" spans="1:3">
      <c r="A2460" s="94"/>
      <c r="B2460" s="106"/>
      <c r="C2460" s="107"/>
    </row>
    <row r="2461" spans="1:3">
      <c r="A2461" s="94"/>
      <c r="B2461" s="106"/>
      <c r="C2461" s="107"/>
    </row>
    <row r="2462" spans="1:3">
      <c r="A2462" s="94"/>
      <c r="B2462" s="106"/>
      <c r="C2462" s="107"/>
    </row>
    <row r="2463" spans="1:3">
      <c r="A2463" s="94"/>
      <c r="B2463" s="106"/>
      <c r="C2463" s="107"/>
    </row>
    <row r="2464" spans="1:3">
      <c r="A2464" s="94"/>
      <c r="B2464" s="106"/>
      <c r="C2464" s="107"/>
    </row>
    <row r="2465" spans="1:3">
      <c r="A2465" s="94"/>
      <c r="B2465" s="106"/>
      <c r="C2465" s="107"/>
    </row>
    <row r="2466" spans="1:3">
      <c r="A2466" s="94"/>
      <c r="B2466" s="106"/>
      <c r="C2466" s="107"/>
    </row>
    <row r="2467" spans="1:3">
      <c r="A2467" s="94"/>
      <c r="B2467" s="106"/>
      <c r="C2467" s="107"/>
    </row>
    <row r="2468" spans="1:3">
      <c r="A2468" s="94"/>
      <c r="B2468" s="106"/>
      <c r="C2468" s="107"/>
    </row>
    <row r="2469" spans="1:3">
      <c r="A2469" s="94"/>
      <c r="B2469" s="106"/>
      <c r="C2469" s="107"/>
    </row>
    <row r="2470" spans="1:3">
      <c r="A2470" s="94"/>
      <c r="B2470" s="106"/>
      <c r="C2470" s="107"/>
    </row>
    <row r="2471" spans="1:3">
      <c r="A2471" s="94"/>
      <c r="B2471" s="106"/>
      <c r="C2471" s="107"/>
    </row>
    <row r="2472" spans="1:3">
      <c r="A2472" s="94"/>
      <c r="B2472" s="106"/>
      <c r="C2472" s="107"/>
    </row>
    <row r="2473" spans="1:3">
      <c r="A2473" s="94"/>
      <c r="B2473" s="106"/>
      <c r="C2473" s="107"/>
    </row>
    <row r="2474" spans="1:3">
      <c r="A2474" s="94"/>
      <c r="B2474" s="106"/>
      <c r="C2474" s="107"/>
    </row>
    <row r="2475" spans="1:3">
      <c r="A2475" s="94"/>
      <c r="B2475" s="106"/>
      <c r="C2475" s="107"/>
    </row>
    <row r="2476" spans="1:3">
      <c r="A2476" s="94"/>
      <c r="B2476" s="106"/>
      <c r="C2476" s="107"/>
    </row>
    <row r="2477" spans="1:3">
      <c r="A2477" s="94"/>
      <c r="B2477" s="106"/>
      <c r="C2477" s="107"/>
    </row>
    <row r="2478" spans="1:3">
      <c r="A2478" s="94"/>
      <c r="B2478" s="106"/>
      <c r="C2478" s="107"/>
    </row>
    <row r="2479" spans="1:3">
      <c r="A2479" s="94"/>
      <c r="B2479" s="106"/>
      <c r="C2479" s="107"/>
    </row>
    <row r="2480" spans="1:3">
      <c r="A2480" s="94"/>
      <c r="B2480" s="106"/>
      <c r="C2480" s="107"/>
    </row>
    <row r="2481" spans="1:3">
      <c r="A2481" s="94"/>
      <c r="B2481" s="106"/>
      <c r="C2481" s="107"/>
    </row>
    <row r="2482" spans="1:3">
      <c r="A2482" s="94"/>
      <c r="B2482" s="106"/>
      <c r="C2482" s="107"/>
    </row>
    <row r="2483" spans="1:3">
      <c r="A2483" s="94"/>
      <c r="B2483" s="106"/>
      <c r="C2483" s="107"/>
    </row>
    <row r="2484" spans="1:3">
      <c r="A2484" s="94"/>
      <c r="B2484" s="106"/>
      <c r="C2484" s="107"/>
    </row>
    <row r="2485" spans="1:3">
      <c r="A2485" s="94"/>
      <c r="B2485" s="106"/>
      <c r="C2485" s="107"/>
    </row>
    <row r="2486" spans="1:3">
      <c r="A2486" s="94"/>
      <c r="B2486" s="106"/>
      <c r="C2486" s="107"/>
    </row>
    <row r="2487" spans="1:3">
      <c r="A2487" s="94"/>
      <c r="B2487" s="106"/>
      <c r="C2487" s="107"/>
    </row>
    <row r="2488" spans="1:3">
      <c r="A2488" s="94"/>
      <c r="B2488" s="106"/>
      <c r="C2488" s="107"/>
    </row>
    <row r="2489" spans="1:3">
      <c r="A2489" s="94"/>
      <c r="B2489" s="106"/>
      <c r="C2489" s="107"/>
    </row>
    <row r="2490" spans="1:3">
      <c r="A2490" s="94"/>
      <c r="B2490" s="106"/>
      <c r="C2490" s="107"/>
    </row>
    <row r="2491" spans="1:3">
      <c r="A2491" s="94"/>
      <c r="B2491" s="106"/>
      <c r="C2491" s="107"/>
    </row>
    <row r="2492" spans="1:3">
      <c r="A2492" s="94"/>
      <c r="B2492" s="106"/>
      <c r="C2492" s="107"/>
    </row>
    <row r="2493" spans="1:3">
      <c r="A2493" s="94"/>
      <c r="B2493" s="106"/>
      <c r="C2493" s="107"/>
    </row>
    <row r="2494" spans="1:3">
      <c r="A2494" s="94"/>
      <c r="B2494" s="106"/>
      <c r="C2494" s="107"/>
    </row>
    <row r="2495" spans="1:3">
      <c r="A2495" s="94"/>
      <c r="B2495" s="106"/>
      <c r="C2495" s="107"/>
    </row>
    <row r="2496" spans="1:3">
      <c r="A2496" s="94"/>
      <c r="B2496" s="106"/>
      <c r="C2496" s="107"/>
    </row>
    <row r="2497" spans="1:3">
      <c r="A2497" s="94"/>
      <c r="B2497" s="106"/>
      <c r="C2497" s="107"/>
    </row>
    <row r="2498" spans="1:3">
      <c r="A2498" s="94"/>
      <c r="B2498" s="106"/>
      <c r="C2498" s="107"/>
    </row>
    <row r="2499" spans="1:3">
      <c r="A2499" s="94"/>
      <c r="B2499" s="106"/>
      <c r="C2499" s="107"/>
    </row>
    <row r="2500" spans="1:3">
      <c r="A2500" s="94"/>
      <c r="B2500" s="106"/>
      <c r="C2500" s="107"/>
    </row>
    <row r="2501" spans="1:3">
      <c r="A2501" s="94"/>
      <c r="B2501" s="106"/>
      <c r="C2501" s="107"/>
    </row>
    <row r="2502" spans="1:3">
      <c r="A2502" s="94"/>
      <c r="B2502" s="106"/>
      <c r="C2502" s="107"/>
    </row>
    <row r="2503" spans="1:3">
      <c r="A2503" s="94"/>
      <c r="B2503" s="106"/>
      <c r="C2503" s="107"/>
    </row>
    <row r="2504" spans="1:3">
      <c r="A2504" s="94"/>
      <c r="B2504" s="106"/>
      <c r="C2504" s="107"/>
    </row>
    <row r="2505" spans="1:3">
      <c r="A2505" s="94"/>
      <c r="B2505" s="106"/>
      <c r="C2505" s="107"/>
    </row>
    <row r="2506" spans="1:3">
      <c r="A2506" s="94"/>
      <c r="B2506" s="106"/>
      <c r="C2506" s="107"/>
    </row>
    <row r="2507" spans="1:3">
      <c r="A2507" s="94"/>
      <c r="B2507" s="106"/>
      <c r="C2507" s="107"/>
    </row>
    <row r="2508" spans="1:3">
      <c r="A2508" s="94"/>
      <c r="B2508" s="106"/>
      <c r="C2508" s="107"/>
    </row>
    <row r="2509" spans="1:3">
      <c r="A2509" s="94"/>
      <c r="B2509" s="106"/>
      <c r="C2509" s="107"/>
    </row>
    <row r="2510" spans="1:3">
      <c r="A2510" s="94"/>
      <c r="B2510" s="106"/>
      <c r="C2510" s="107"/>
    </row>
    <row r="2511" spans="1:3">
      <c r="A2511" s="94"/>
      <c r="B2511" s="106"/>
      <c r="C2511" s="107"/>
    </row>
    <row r="2512" spans="1:3">
      <c r="A2512" s="94"/>
      <c r="B2512" s="106"/>
      <c r="C2512" s="107"/>
    </row>
    <row r="2513" spans="1:3">
      <c r="A2513" s="94"/>
      <c r="B2513" s="106"/>
      <c r="C2513" s="107"/>
    </row>
    <row r="2514" spans="1:3">
      <c r="A2514" s="94"/>
      <c r="B2514" s="106"/>
      <c r="C2514" s="107"/>
    </row>
    <row r="2515" spans="1:3">
      <c r="A2515" s="94"/>
      <c r="B2515" s="106"/>
      <c r="C2515" s="107"/>
    </row>
    <row r="2516" spans="1:3">
      <c r="A2516" s="94"/>
      <c r="B2516" s="106"/>
      <c r="C2516" s="107"/>
    </row>
    <row r="2517" spans="1:3">
      <c r="A2517" s="94"/>
      <c r="B2517" s="106"/>
      <c r="C2517" s="107"/>
    </row>
    <row r="2518" spans="1:3">
      <c r="A2518" s="94"/>
      <c r="B2518" s="106"/>
      <c r="C2518" s="107"/>
    </row>
    <row r="2519" spans="1:3">
      <c r="A2519" s="94"/>
      <c r="B2519" s="106"/>
      <c r="C2519" s="107"/>
    </row>
    <row r="2520" spans="1:3">
      <c r="A2520" s="94"/>
      <c r="B2520" s="106"/>
      <c r="C2520" s="107"/>
    </row>
    <row r="2521" spans="1:3">
      <c r="A2521" s="94"/>
      <c r="B2521" s="106"/>
      <c r="C2521" s="107"/>
    </row>
    <row r="2522" spans="1:3">
      <c r="A2522" s="94"/>
      <c r="B2522" s="106"/>
      <c r="C2522" s="107"/>
    </row>
    <row r="2523" spans="1:3">
      <c r="A2523" s="94"/>
      <c r="B2523" s="106"/>
      <c r="C2523" s="107"/>
    </row>
    <row r="2524" spans="1:3">
      <c r="A2524" s="94"/>
      <c r="B2524" s="106"/>
      <c r="C2524" s="107"/>
    </row>
    <row r="2525" spans="1:3">
      <c r="A2525" s="94"/>
      <c r="B2525" s="106"/>
      <c r="C2525" s="107"/>
    </row>
    <row r="2526" spans="1:3">
      <c r="A2526" s="94"/>
      <c r="B2526" s="106"/>
      <c r="C2526" s="107"/>
    </row>
    <row r="2527" spans="1:3">
      <c r="A2527" s="94"/>
      <c r="B2527" s="106"/>
      <c r="C2527" s="107"/>
    </row>
    <row r="2528" spans="1:3">
      <c r="A2528" s="94"/>
      <c r="B2528" s="106"/>
      <c r="C2528" s="107"/>
    </row>
    <row r="2529" spans="1:3">
      <c r="A2529" s="94"/>
      <c r="B2529" s="106"/>
      <c r="C2529" s="107"/>
    </row>
    <row r="2530" spans="1:3">
      <c r="A2530" s="94"/>
      <c r="B2530" s="106"/>
      <c r="C2530" s="107"/>
    </row>
    <row r="2531" spans="1:3">
      <c r="A2531" s="94"/>
      <c r="B2531" s="106"/>
      <c r="C2531" s="107"/>
    </row>
    <row r="2532" spans="1:3">
      <c r="A2532" s="94"/>
      <c r="B2532" s="106"/>
      <c r="C2532" s="107"/>
    </row>
    <row r="2533" spans="1:3">
      <c r="A2533" s="94"/>
      <c r="B2533" s="106"/>
      <c r="C2533" s="107"/>
    </row>
    <row r="2534" spans="1:3">
      <c r="A2534" s="94"/>
      <c r="B2534" s="106"/>
      <c r="C2534" s="107"/>
    </row>
    <row r="2535" spans="1:3">
      <c r="A2535" s="94"/>
      <c r="B2535" s="106"/>
      <c r="C2535" s="107"/>
    </row>
    <row r="2536" spans="1:3">
      <c r="A2536" s="94"/>
      <c r="B2536" s="106"/>
      <c r="C2536" s="107"/>
    </row>
    <row r="2537" spans="1:3">
      <c r="A2537" s="94"/>
      <c r="B2537" s="106"/>
      <c r="C2537" s="107"/>
    </row>
    <row r="2538" spans="1:3">
      <c r="A2538" s="94"/>
      <c r="B2538" s="106"/>
      <c r="C2538" s="107"/>
    </row>
    <row r="2539" spans="1:3">
      <c r="A2539" s="94"/>
      <c r="B2539" s="106"/>
      <c r="C2539" s="107"/>
    </row>
    <row r="2540" spans="1:3">
      <c r="A2540" s="94"/>
      <c r="B2540" s="106"/>
      <c r="C2540" s="107"/>
    </row>
    <row r="2541" spans="1:3">
      <c r="A2541" s="94"/>
      <c r="B2541" s="106"/>
      <c r="C2541" s="107"/>
    </row>
    <row r="2542" spans="1:3">
      <c r="A2542" s="94"/>
      <c r="B2542" s="106"/>
      <c r="C2542" s="107"/>
    </row>
    <row r="2543" spans="1:3">
      <c r="A2543" s="94"/>
      <c r="B2543" s="106"/>
      <c r="C2543" s="107"/>
    </row>
    <row r="2544" spans="1:3">
      <c r="A2544" s="94"/>
      <c r="B2544" s="106"/>
      <c r="C2544" s="107"/>
    </row>
    <row r="2545" spans="1:3">
      <c r="A2545" s="94"/>
      <c r="B2545" s="106"/>
      <c r="C2545" s="107"/>
    </row>
    <row r="2546" spans="1:3">
      <c r="A2546" s="94"/>
      <c r="B2546" s="106"/>
      <c r="C2546" s="107"/>
    </row>
    <row r="2547" spans="1:3">
      <c r="A2547" s="94"/>
      <c r="B2547" s="106"/>
      <c r="C2547" s="107"/>
    </row>
    <row r="2548" spans="1:3">
      <c r="A2548" s="94"/>
      <c r="B2548" s="106"/>
      <c r="C2548" s="107"/>
    </row>
    <row r="2549" spans="1:3">
      <c r="A2549" s="94"/>
      <c r="B2549" s="106"/>
      <c r="C2549" s="107"/>
    </row>
    <row r="2550" spans="1:3">
      <c r="A2550" s="94"/>
      <c r="B2550" s="106"/>
      <c r="C2550" s="107"/>
    </row>
    <row r="2551" spans="1:3">
      <c r="A2551" s="94"/>
      <c r="B2551" s="106"/>
      <c r="C2551" s="107"/>
    </row>
    <row r="2552" spans="1:3">
      <c r="A2552" s="94"/>
      <c r="B2552" s="106"/>
      <c r="C2552" s="107"/>
    </row>
    <row r="2553" spans="1:3">
      <c r="A2553" s="94"/>
      <c r="B2553" s="106"/>
      <c r="C2553" s="107"/>
    </row>
    <row r="2554" spans="1:3">
      <c r="A2554" s="94"/>
      <c r="B2554" s="106"/>
      <c r="C2554" s="107"/>
    </row>
    <row r="2555" spans="1:3">
      <c r="A2555" s="94"/>
      <c r="B2555" s="106"/>
      <c r="C2555" s="107"/>
    </row>
    <row r="2556" spans="1:3">
      <c r="A2556" s="94"/>
      <c r="B2556" s="106"/>
      <c r="C2556" s="107"/>
    </row>
    <row r="2557" spans="1:3">
      <c r="A2557" s="94"/>
      <c r="B2557" s="106"/>
      <c r="C2557" s="107"/>
    </row>
    <row r="2558" spans="1:3">
      <c r="A2558" s="94"/>
      <c r="B2558" s="106"/>
      <c r="C2558" s="107"/>
    </row>
    <row r="2559" spans="1:3">
      <c r="A2559" s="94"/>
      <c r="B2559" s="106"/>
      <c r="C2559" s="107"/>
    </row>
    <row r="2560" spans="1:3">
      <c r="A2560" s="94"/>
      <c r="B2560" s="106"/>
      <c r="C2560" s="107"/>
    </row>
    <row r="2561" spans="1:3">
      <c r="A2561" s="94"/>
      <c r="B2561" s="106"/>
      <c r="C2561" s="107"/>
    </row>
    <row r="2562" spans="1:3">
      <c r="A2562" s="94"/>
      <c r="B2562" s="106"/>
      <c r="C2562" s="107"/>
    </row>
    <row r="2563" spans="1:3">
      <c r="A2563" s="94"/>
      <c r="B2563" s="106"/>
      <c r="C2563" s="107"/>
    </row>
    <row r="2564" spans="1:3">
      <c r="A2564" s="94"/>
      <c r="B2564" s="106"/>
      <c r="C2564" s="107"/>
    </row>
    <row r="2565" spans="1:3">
      <c r="A2565" s="94"/>
      <c r="B2565" s="106"/>
      <c r="C2565" s="107"/>
    </row>
    <row r="2566" spans="1:3">
      <c r="A2566" s="94"/>
      <c r="B2566" s="106"/>
      <c r="C2566" s="107"/>
    </row>
    <row r="2567" spans="1:3">
      <c r="A2567" s="94"/>
      <c r="B2567" s="106"/>
      <c r="C2567" s="107"/>
    </row>
    <row r="2568" spans="1:3">
      <c r="A2568" s="94"/>
      <c r="B2568" s="106"/>
      <c r="C2568" s="107"/>
    </row>
    <row r="2569" spans="1:3">
      <c r="A2569" s="94"/>
      <c r="B2569" s="106"/>
      <c r="C2569" s="107"/>
    </row>
    <row r="2570" spans="1:3">
      <c r="A2570" s="94"/>
      <c r="B2570" s="106"/>
      <c r="C2570" s="107"/>
    </row>
    <row r="2571" spans="1:3">
      <c r="A2571" s="94"/>
      <c r="B2571" s="106"/>
      <c r="C2571" s="107"/>
    </row>
    <row r="2572" spans="1:3">
      <c r="A2572" s="94"/>
      <c r="B2572" s="106"/>
      <c r="C2572" s="107"/>
    </row>
    <row r="2573" spans="1:3">
      <c r="A2573" s="94"/>
      <c r="B2573" s="106"/>
      <c r="C2573" s="107"/>
    </row>
    <row r="2574" spans="1:3">
      <c r="A2574" s="94"/>
      <c r="B2574" s="106"/>
      <c r="C2574" s="107"/>
    </row>
    <row r="2575" spans="1:3">
      <c r="A2575" s="94"/>
      <c r="B2575" s="106"/>
      <c r="C2575" s="107"/>
    </row>
    <row r="2576" spans="1:3">
      <c r="A2576" s="94"/>
      <c r="B2576" s="106"/>
      <c r="C2576" s="107"/>
    </row>
    <row r="2577" spans="1:3">
      <c r="A2577" s="94"/>
      <c r="B2577" s="106"/>
      <c r="C2577" s="107"/>
    </row>
    <row r="2578" spans="1:3">
      <c r="A2578" s="94"/>
      <c r="B2578" s="106"/>
      <c r="C2578" s="107"/>
    </row>
    <row r="2579" spans="1:3">
      <c r="A2579" s="94"/>
      <c r="B2579" s="106"/>
      <c r="C2579" s="107"/>
    </row>
    <row r="2580" spans="1:3">
      <c r="A2580" s="94"/>
      <c r="B2580" s="106"/>
      <c r="C2580" s="107"/>
    </row>
    <row r="2581" spans="1:3">
      <c r="A2581" s="94"/>
      <c r="B2581" s="106"/>
      <c r="C2581" s="107"/>
    </row>
    <row r="2582" spans="1:3">
      <c r="A2582" s="94"/>
      <c r="B2582" s="106"/>
      <c r="C2582" s="107"/>
    </row>
    <row r="2583" spans="1:3">
      <c r="A2583" s="94"/>
      <c r="B2583" s="106"/>
      <c r="C2583" s="107"/>
    </row>
    <row r="2584" spans="1:3">
      <c r="A2584" s="94"/>
      <c r="B2584" s="106"/>
      <c r="C2584" s="107"/>
    </row>
    <row r="2585" spans="1:3">
      <c r="A2585" s="94"/>
      <c r="B2585" s="106"/>
      <c r="C2585" s="107"/>
    </row>
    <row r="2586" spans="1:3">
      <c r="A2586" s="94"/>
      <c r="B2586" s="106"/>
      <c r="C2586" s="107"/>
    </row>
    <row r="2587" spans="1:3">
      <c r="A2587" s="94"/>
      <c r="B2587" s="106"/>
      <c r="C2587" s="107"/>
    </row>
    <row r="2588" spans="1:3">
      <c r="A2588" s="94"/>
      <c r="B2588" s="106"/>
      <c r="C2588" s="107"/>
    </row>
    <row r="2589" spans="1:3">
      <c r="A2589" s="94"/>
      <c r="B2589" s="106"/>
      <c r="C2589" s="107"/>
    </row>
    <row r="2590" spans="1:3">
      <c r="A2590" s="94"/>
      <c r="B2590" s="106"/>
      <c r="C2590" s="107"/>
    </row>
    <row r="2591" spans="1:3">
      <c r="A2591" s="94"/>
      <c r="B2591" s="106"/>
      <c r="C2591" s="107"/>
    </row>
    <row r="2592" spans="1:3">
      <c r="A2592" s="94"/>
      <c r="B2592" s="106"/>
      <c r="C2592" s="107"/>
    </row>
    <row r="2593" spans="1:3">
      <c r="A2593" s="94"/>
      <c r="B2593" s="106"/>
      <c r="C2593" s="107"/>
    </row>
    <row r="2594" spans="1:3">
      <c r="A2594" s="94"/>
      <c r="B2594" s="106"/>
      <c r="C2594" s="107"/>
    </row>
    <row r="2595" spans="1:3">
      <c r="A2595" s="94"/>
      <c r="B2595" s="106"/>
      <c r="C2595" s="107"/>
    </row>
    <row r="2596" spans="1:3">
      <c r="A2596" s="94"/>
      <c r="B2596" s="106"/>
      <c r="C2596" s="107"/>
    </row>
    <row r="2597" spans="1:3">
      <c r="A2597" s="94"/>
      <c r="B2597" s="106"/>
      <c r="C2597" s="107"/>
    </row>
    <row r="2598" spans="1:3">
      <c r="A2598" s="94"/>
      <c r="B2598" s="106"/>
      <c r="C2598" s="107"/>
    </row>
    <row r="2599" spans="1:3">
      <c r="A2599" s="94"/>
      <c r="B2599" s="106"/>
      <c r="C2599" s="107"/>
    </row>
    <row r="2600" spans="1:3">
      <c r="A2600" s="94"/>
      <c r="B2600" s="106"/>
      <c r="C2600" s="107"/>
    </row>
    <row r="2601" spans="1:3">
      <c r="A2601" s="94"/>
      <c r="B2601" s="106"/>
      <c r="C2601" s="107"/>
    </row>
    <row r="2602" spans="1:3">
      <c r="A2602" s="94"/>
      <c r="B2602" s="106"/>
      <c r="C2602" s="107"/>
    </row>
    <row r="2603" spans="1:3">
      <c r="A2603" s="94"/>
      <c r="B2603" s="106"/>
      <c r="C2603" s="107"/>
    </row>
    <row r="2604" spans="1:3">
      <c r="A2604" s="94"/>
      <c r="B2604" s="106"/>
      <c r="C2604" s="107"/>
    </row>
    <row r="2605" spans="1:3">
      <c r="A2605" s="94"/>
      <c r="B2605" s="106"/>
      <c r="C2605" s="107"/>
    </row>
    <row r="2606" spans="1:3">
      <c r="A2606" s="94"/>
      <c r="B2606" s="106"/>
      <c r="C2606" s="107"/>
    </row>
    <row r="2607" spans="1:3">
      <c r="A2607" s="94"/>
      <c r="B2607" s="106"/>
      <c r="C2607" s="107"/>
    </row>
    <row r="2608" spans="1:3">
      <c r="A2608" s="94"/>
      <c r="B2608" s="106"/>
      <c r="C2608" s="107"/>
    </row>
    <row r="2609" spans="1:3">
      <c r="A2609" s="94"/>
      <c r="B2609" s="106"/>
      <c r="C2609" s="107"/>
    </row>
    <row r="2610" spans="1:3">
      <c r="A2610" s="94"/>
      <c r="B2610" s="106"/>
      <c r="C2610" s="107"/>
    </row>
    <row r="2611" spans="1:3">
      <c r="A2611" s="94"/>
      <c r="B2611" s="106"/>
      <c r="C2611" s="107"/>
    </row>
    <row r="2612" spans="1:3">
      <c r="A2612" s="94"/>
      <c r="B2612" s="106"/>
      <c r="C2612" s="107"/>
    </row>
    <row r="2613" spans="1:3">
      <c r="A2613" s="94"/>
      <c r="B2613" s="106"/>
      <c r="C2613" s="107"/>
    </row>
    <row r="2614" spans="1:3">
      <c r="A2614" s="94"/>
      <c r="B2614" s="106"/>
      <c r="C2614" s="107"/>
    </row>
    <row r="2615" spans="1:3">
      <c r="A2615" s="94"/>
      <c r="B2615" s="106"/>
      <c r="C2615" s="107"/>
    </row>
    <row r="2616" spans="1:3">
      <c r="A2616" s="94"/>
      <c r="B2616" s="106"/>
      <c r="C2616" s="107"/>
    </row>
    <row r="2617" spans="1:3">
      <c r="A2617" s="94"/>
      <c r="B2617" s="106"/>
      <c r="C2617" s="107"/>
    </row>
    <row r="2618" spans="1:3">
      <c r="A2618" s="94"/>
      <c r="B2618" s="106"/>
      <c r="C2618" s="107"/>
    </row>
    <row r="2619" spans="1:3">
      <c r="A2619" s="94"/>
      <c r="B2619" s="106"/>
      <c r="C2619" s="107"/>
    </row>
    <row r="2620" spans="1:3">
      <c r="A2620" s="94"/>
      <c r="B2620" s="106"/>
      <c r="C2620" s="107"/>
    </row>
    <row r="2621" spans="1:3">
      <c r="A2621" s="94"/>
      <c r="B2621" s="106"/>
      <c r="C2621" s="107"/>
    </row>
    <row r="2622" spans="1:3">
      <c r="A2622" s="94"/>
      <c r="B2622" s="106"/>
      <c r="C2622" s="107"/>
    </row>
    <row r="2623" spans="1:3">
      <c r="A2623" s="94"/>
      <c r="B2623" s="106"/>
      <c r="C2623" s="107"/>
    </row>
    <row r="2624" spans="1:3">
      <c r="A2624" s="94"/>
      <c r="B2624" s="106"/>
      <c r="C2624" s="107"/>
    </row>
    <row r="2625" spans="1:3">
      <c r="A2625" s="94"/>
      <c r="B2625" s="106"/>
      <c r="C2625" s="107"/>
    </row>
    <row r="2626" spans="1:3">
      <c r="A2626" s="94"/>
      <c r="B2626" s="106"/>
      <c r="C2626" s="107"/>
    </row>
    <row r="2627" spans="1:3">
      <c r="A2627" s="94"/>
      <c r="B2627" s="106"/>
      <c r="C2627" s="107"/>
    </row>
    <row r="2628" spans="1:3">
      <c r="A2628" s="94"/>
      <c r="B2628" s="106"/>
      <c r="C2628" s="107"/>
    </row>
    <row r="2629" spans="1:3">
      <c r="A2629" s="94"/>
      <c r="B2629" s="106"/>
      <c r="C2629" s="107"/>
    </row>
    <row r="2630" spans="1:3">
      <c r="A2630" s="94"/>
      <c r="B2630" s="106"/>
      <c r="C2630" s="107"/>
    </row>
    <row r="2631" spans="1:3">
      <c r="A2631" s="94"/>
      <c r="B2631" s="106"/>
      <c r="C2631" s="107"/>
    </row>
    <row r="2632" spans="1:3">
      <c r="A2632" s="94"/>
      <c r="B2632" s="106"/>
      <c r="C2632" s="107"/>
    </row>
    <row r="2633" spans="1:3">
      <c r="A2633" s="94"/>
      <c r="B2633" s="106"/>
      <c r="C2633" s="107"/>
    </row>
    <row r="2634" spans="1:3">
      <c r="A2634" s="94"/>
      <c r="B2634" s="106"/>
      <c r="C2634" s="107"/>
    </row>
    <row r="2635" spans="1:3">
      <c r="A2635" s="94"/>
      <c r="B2635" s="106"/>
      <c r="C2635" s="107"/>
    </row>
    <row r="2636" spans="1:3">
      <c r="A2636" s="94"/>
      <c r="B2636" s="106"/>
      <c r="C2636" s="107"/>
    </row>
    <row r="2637" spans="1:3">
      <c r="A2637" s="94"/>
      <c r="B2637" s="106"/>
      <c r="C2637" s="107"/>
    </row>
    <row r="2638" spans="1:3">
      <c r="A2638" s="94"/>
      <c r="B2638" s="106"/>
      <c r="C2638" s="107"/>
    </row>
    <row r="2639" spans="1:3">
      <c r="A2639" s="94"/>
      <c r="B2639" s="106"/>
      <c r="C2639" s="107"/>
    </row>
    <row r="2640" spans="1:3">
      <c r="A2640" s="94"/>
      <c r="B2640" s="106"/>
      <c r="C2640" s="107"/>
    </row>
    <row r="2641" spans="1:3">
      <c r="A2641" s="94"/>
      <c r="B2641" s="106"/>
      <c r="C2641" s="107"/>
    </row>
    <row r="2642" spans="1:3">
      <c r="A2642" s="94"/>
      <c r="B2642" s="106"/>
      <c r="C2642" s="107"/>
    </row>
    <row r="2643" spans="1:3">
      <c r="A2643" s="94"/>
      <c r="B2643" s="106"/>
      <c r="C2643" s="107"/>
    </row>
    <row r="2644" spans="1:3">
      <c r="A2644" s="94"/>
      <c r="B2644" s="106"/>
      <c r="C2644" s="107"/>
    </row>
    <row r="2645" spans="1:3">
      <c r="A2645" s="94"/>
      <c r="B2645" s="106"/>
      <c r="C2645" s="107"/>
    </row>
    <row r="2646" spans="1:3">
      <c r="A2646" s="94"/>
      <c r="B2646" s="106"/>
      <c r="C2646" s="107"/>
    </row>
    <row r="2647" spans="1:3">
      <c r="A2647" s="94"/>
      <c r="B2647" s="106"/>
      <c r="C2647" s="107"/>
    </row>
    <row r="2648" spans="1:3">
      <c r="A2648" s="94"/>
      <c r="B2648" s="106"/>
      <c r="C2648" s="107"/>
    </row>
    <row r="2649" spans="1:3">
      <c r="A2649" s="94"/>
      <c r="B2649" s="106"/>
      <c r="C2649" s="107"/>
    </row>
    <row r="2650" spans="1:3">
      <c r="A2650" s="94"/>
      <c r="B2650" s="106"/>
      <c r="C2650" s="107"/>
    </row>
    <row r="2651" spans="1:3">
      <c r="A2651" s="94"/>
      <c r="B2651" s="106"/>
      <c r="C2651" s="107"/>
    </row>
    <row r="2652" spans="1:3">
      <c r="A2652" s="94"/>
      <c r="B2652" s="106"/>
      <c r="C2652" s="107"/>
    </row>
    <row r="2653" spans="1:3">
      <c r="A2653" s="94"/>
      <c r="B2653" s="106"/>
      <c r="C2653" s="107"/>
    </row>
    <row r="2654" spans="1:3">
      <c r="A2654" s="94"/>
      <c r="B2654" s="106"/>
      <c r="C2654" s="107"/>
    </row>
    <row r="2655" spans="1:3">
      <c r="A2655" s="94"/>
      <c r="B2655" s="106"/>
      <c r="C2655" s="107"/>
    </row>
    <row r="2656" spans="1:3">
      <c r="A2656" s="94"/>
      <c r="B2656" s="106"/>
      <c r="C2656" s="107"/>
    </row>
    <row r="2657" spans="1:3">
      <c r="A2657" s="94"/>
      <c r="B2657" s="106"/>
      <c r="C2657" s="107"/>
    </row>
    <row r="2658" spans="1:3">
      <c r="A2658" s="94"/>
      <c r="B2658" s="106"/>
      <c r="C2658" s="107"/>
    </row>
    <row r="2659" spans="1:3">
      <c r="A2659" s="94"/>
      <c r="B2659" s="106"/>
      <c r="C2659" s="107"/>
    </row>
    <row r="2660" spans="1:3">
      <c r="A2660" s="94"/>
      <c r="B2660" s="106"/>
      <c r="C2660" s="107"/>
    </row>
    <row r="2661" spans="1:3">
      <c r="A2661" s="94"/>
      <c r="B2661" s="106"/>
      <c r="C2661" s="107"/>
    </row>
    <row r="2662" spans="1:3">
      <c r="A2662" s="94"/>
      <c r="B2662" s="106"/>
      <c r="C2662" s="107"/>
    </row>
    <row r="2663" spans="1:3">
      <c r="A2663" s="94"/>
      <c r="B2663" s="106"/>
      <c r="C2663" s="107"/>
    </row>
    <row r="2664" spans="1:3">
      <c r="A2664" s="94"/>
      <c r="B2664" s="106"/>
      <c r="C2664" s="107"/>
    </row>
    <row r="2665" spans="1:3">
      <c r="A2665" s="94"/>
      <c r="B2665" s="106"/>
      <c r="C2665" s="107"/>
    </row>
    <row r="2666" spans="1:3">
      <c r="A2666" s="94"/>
      <c r="B2666" s="106"/>
      <c r="C2666" s="107"/>
    </row>
    <row r="2667" spans="1:3">
      <c r="A2667" s="94"/>
      <c r="B2667" s="106"/>
      <c r="C2667" s="107"/>
    </row>
    <row r="2668" spans="1:3">
      <c r="A2668" s="94"/>
      <c r="B2668" s="106"/>
      <c r="C2668" s="107"/>
    </row>
    <row r="2669" spans="1:3">
      <c r="A2669" s="94"/>
      <c r="B2669" s="106"/>
      <c r="C2669" s="107"/>
    </row>
    <row r="2670" spans="1:3">
      <c r="A2670" s="94"/>
      <c r="B2670" s="106"/>
      <c r="C2670" s="107"/>
    </row>
    <row r="2671" spans="1:3">
      <c r="A2671" s="94"/>
      <c r="B2671" s="106"/>
      <c r="C2671" s="107"/>
    </row>
    <row r="2672" spans="1:3">
      <c r="A2672" s="94"/>
      <c r="B2672" s="106"/>
      <c r="C2672" s="107"/>
    </row>
    <row r="2673" spans="1:3">
      <c r="A2673" s="94"/>
      <c r="B2673" s="106"/>
      <c r="C2673" s="107"/>
    </row>
    <row r="2674" spans="1:3">
      <c r="A2674" s="94"/>
      <c r="B2674" s="106"/>
      <c r="C2674" s="107"/>
    </row>
    <row r="2675" spans="1:3">
      <c r="A2675" s="94"/>
      <c r="B2675" s="106"/>
      <c r="C2675" s="107"/>
    </row>
    <row r="2676" spans="1:3">
      <c r="A2676" s="94"/>
      <c r="B2676" s="106"/>
      <c r="C2676" s="107"/>
    </row>
    <row r="2677" spans="1:3">
      <c r="A2677" s="94"/>
      <c r="B2677" s="106"/>
      <c r="C2677" s="107"/>
    </row>
    <row r="2678" spans="1:3">
      <c r="A2678" s="94"/>
      <c r="B2678" s="106"/>
      <c r="C2678" s="107"/>
    </row>
    <row r="2679" spans="1:3">
      <c r="A2679" s="94"/>
      <c r="B2679" s="106"/>
      <c r="C2679" s="107"/>
    </row>
    <row r="2680" spans="1:3">
      <c r="A2680" s="94"/>
      <c r="B2680" s="106"/>
      <c r="C2680" s="107"/>
    </row>
    <row r="2681" spans="1:3">
      <c r="A2681" s="94"/>
      <c r="B2681" s="106"/>
      <c r="C2681" s="107"/>
    </row>
    <row r="2682" spans="1:3">
      <c r="A2682" s="94"/>
      <c r="B2682" s="106"/>
      <c r="C2682" s="107"/>
    </row>
    <row r="2683" spans="1:3">
      <c r="A2683" s="94"/>
      <c r="B2683" s="106"/>
      <c r="C2683" s="107"/>
    </row>
    <row r="2684" spans="1:3">
      <c r="A2684" s="94"/>
      <c r="B2684" s="106"/>
      <c r="C2684" s="107"/>
    </row>
    <row r="2685" spans="1:3">
      <c r="A2685" s="94"/>
      <c r="B2685" s="106"/>
      <c r="C2685" s="107"/>
    </row>
    <row r="2686" spans="1:3">
      <c r="A2686" s="94"/>
      <c r="B2686" s="106"/>
      <c r="C2686" s="107"/>
    </row>
    <row r="2687" spans="1:3">
      <c r="A2687" s="94"/>
      <c r="B2687" s="106"/>
      <c r="C2687" s="107"/>
    </row>
    <row r="2688" spans="1:3">
      <c r="A2688" s="94"/>
      <c r="B2688" s="106"/>
      <c r="C2688" s="107"/>
    </row>
    <row r="2689" spans="1:3">
      <c r="A2689" s="94"/>
      <c r="B2689" s="106"/>
      <c r="C2689" s="107"/>
    </row>
    <row r="2690" spans="1:3">
      <c r="A2690" s="94"/>
      <c r="B2690" s="106"/>
      <c r="C2690" s="107"/>
    </row>
    <row r="2691" spans="1:3">
      <c r="A2691" s="94"/>
      <c r="B2691" s="106"/>
      <c r="C2691" s="107"/>
    </row>
    <row r="2692" spans="1:3">
      <c r="A2692" s="94"/>
      <c r="B2692" s="106"/>
      <c r="C2692" s="107"/>
    </row>
    <row r="2693" spans="1:3">
      <c r="A2693" s="94"/>
      <c r="B2693" s="106"/>
      <c r="C2693" s="107"/>
    </row>
    <row r="2694" spans="1:3">
      <c r="A2694" s="94"/>
      <c r="B2694" s="106"/>
      <c r="C2694" s="107"/>
    </row>
    <row r="2695" spans="1:3">
      <c r="A2695" s="94"/>
      <c r="B2695" s="106"/>
      <c r="C2695" s="107"/>
    </row>
    <row r="2696" spans="1:3">
      <c r="A2696" s="94"/>
      <c r="B2696" s="106"/>
      <c r="C2696" s="107"/>
    </row>
    <row r="2697" spans="1:3">
      <c r="A2697" s="94"/>
      <c r="B2697" s="106"/>
      <c r="C2697" s="107"/>
    </row>
    <row r="2698" spans="1:3">
      <c r="A2698" s="94"/>
      <c r="B2698" s="106"/>
      <c r="C2698" s="107"/>
    </row>
    <row r="2699" spans="1:3">
      <c r="A2699" s="94"/>
      <c r="B2699" s="106"/>
      <c r="C2699" s="107"/>
    </row>
    <row r="2700" spans="1:3">
      <c r="A2700" s="94"/>
      <c r="B2700" s="106"/>
      <c r="C2700" s="107"/>
    </row>
    <row r="2701" spans="1:3">
      <c r="A2701" s="94"/>
      <c r="B2701" s="106"/>
      <c r="C2701" s="107"/>
    </row>
    <row r="2702" spans="1:3">
      <c r="A2702" s="94"/>
      <c r="B2702" s="106"/>
      <c r="C2702" s="107"/>
    </row>
    <row r="2703" spans="1:3">
      <c r="A2703" s="94"/>
      <c r="B2703" s="106"/>
      <c r="C2703" s="107"/>
    </row>
    <row r="2704" spans="1:3">
      <c r="A2704" s="94"/>
      <c r="B2704" s="106"/>
      <c r="C2704" s="107"/>
    </row>
    <row r="2705" spans="1:3">
      <c r="A2705" s="94"/>
      <c r="B2705" s="106"/>
      <c r="C2705" s="107"/>
    </row>
    <row r="2706" spans="1:3">
      <c r="A2706" s="94"/>
      <c r="B2706" s="106"/>
      <c r="C2706" s="107"/>
    </row>
    <row r="2707" spans="1:3">
      <c r="A2707" s="94"/>
      <c r="B2707" s="106"/>
      <c r="C2707" s="107"/>
    </row>
    <row r="2708" spans="1:3">
      <c r="A2708" s="94"/>
      <c r="B2708" s="106"/>
      <c r="C2708" s="107"/>
    </row>
    <row r="2709" spans="1:3">
      <c r="A2709" s="94"/>
      <c r="B2709" s="106"/>
      <c r="C2709" s="107"/>
    </row>
    <row r="2710" spans="1:3">
      <c r="A2710" s="94"/>
      <c r="B2710" s="106"/>
      <c r="C2710" s="107"/>
    </row>
    <row r="2711" spans="1:3">
      <c r="A2711" s="94"/>
      <c r="B2711" s="106"/>
      <c r="C2711" s="107"/>
    </row>
    <row r="2712" spans="1:3">
      <c r="A2712" s="94"/>
      <c r="B2712" s="106"/>
      <c r="C2712" s="107"/>
    </row>
    <row r="2713" spans="1:3">
      <c r="A2713" s="94"/>
      <c r="B2713" s="106"/>
      <c r="C2713" s="107"/>
    </row>
    <row r="2714" spans="1:3">
      <c r="A2714" s="94"/>
      <c r="B2714" s="106"/>
      <c r="C2714" s="107"/>
    </row>
    <row r="2715" spans="1:3">
      <c r="A2715" s="94"/>
      <c r="B2715" s="106"/>
      <c r="C2715" s="107"/>
    </row>
    <row r="2716" spans="1:3">
      <c r="A2716" s="94"/>
      <c r="B2716" s="106"/>
      <c r="C2716" s="107"/>
    </row>
    <row r="2717" spans="1:3">
      <c r="A2717" s="94"/>
      <c r="B2717" s="106"/>
      <c r="C2717" s="107"/>
    </row>
    <row r="2718" spans="1:3">
      <c r="A2718" s="94"/>
      <c r="B2718" s="106"/>
      <c r="C2718" s="107"/>
    </row>
    <row r="2719" spans="1:3">
      <c r="A2719" s="94"/>
      <c r="B2719" s="106"/>
      <c r="C2719" s="107"/>
    </row>
    <row r="2720" spans="1:3">
      <c r="A2720" s="94"/>
      <c r="B2720" s="106"/>
      <c r="C2720" s="107"/>
    </row>
    <row r="2721" spans="1:3">
      <c r="A2721" s="94"/>
      <c r="B2721" s="106"/>
      <c r="C2721" s="107"/>
    </row>
    <row r="2722" spans="1:3">
      <c r="A2722" s="94"/>
      <c r="B2722" s="106"/>
      <c r="C2722" s="107"/>
    </row>
    <row r="2723" spans="1:3">
      <c r="A2723" s="94"/>
      <c r="B2723" s="106"/>
      <c r="C2723" s="107"/>
    </row>
    <row r="2724" spans="1:3">
      <c r="A2724" s="94"/>
      <c r="B2724" s="106"/>
      <c r="C2724" s="107"/>
    </row>
    <row r="2725" spans="1:3">
      <c r="A2725" s="94"/>
      <c r="B2725" s="106"/>
      <c r="C2725" s="107"/>
    </row>
    <row r="2726" spans="1:3">
      <c r="A2726" s="94"/>
      <c r="B2726" s="106"/>
      <c r="C2726" s="107"/>
    </row>
    <row r="2727" spans="1:3">
      <c r="A2727" s="94"/>
      <c r="B2727" s="106"/>
      <c r="C2727" s="107"/>
    </row>
    <row r="2728" spans="1:3">
      <c r="A2728" s="94"/>
      <c r="B2728" s="106"/>
      <c r="C2728" s="107"/>
    </row>
    <row r="2729" spans="1:3">
      <c r="A2729" s="94"/>
      <c r="B2729" s="106"/>
      <c r="C2729" s="107"/>
    </row>
    <row r="2730" spans="1:3">
      <c r="A2730" s="94"/>
      <c r="B2730" s="106"/>
      <c r="C2730" s="107"/>
    </row>
    <row r="2731" spans="1:3">
      <c r="A2731" s="94"/>
      <c r="B2731" s="106"/>
      <c r="C2731" s="107"/>
    </row>
    <row r="2732" spans="1:3">
      <c r="A2732" s="94"/>
      <c r="B2732" s="106"/>
      <c r="C2732" s="107"/>
    </row>
    <row r="2733" spans="1:3">
      <c r="A2733" s="94"/>
      <c r="B2733" s="106"/>
      <c r="C2733" s="107"/>
    </row>
    <row r="2734" spans="1:3">
      <c r="A2734" s="94"/>
      <c r="B2734" s="106"/>
      <c r="C2734" s="107"/>
    </row>
    <row r="2735" spans="1:3">
      <c r="A2735" s="94"/>
      <c r="B2735" s="106"/>
      <c r="C2735" s="107"/>
    </row>
    <row r="2736" spans="1:3">
      <c r="A2736" s="94"/>
      <c r="B2736" s="106"/>
      <c r="C2736" s="107"/>
    </row>
    <row r="2737" spans="1:3">
      <c r="A2737" s="94"/>
      <c r="B2737" s="106"/>
      <c r="C2737" s="107"/>
    </row>
    <row r="2738" spans="1:3">
      <c r="A2738" s="94"/>
      <c r="B2738" s="106"/>
      <c r="C2738" s="107"/>
    </row>
    <row r="2739" spans="1:3">
      <c r="A2739" s="94"/>
      <c r="B2739" s="106"/>
      <c r="C2739" s="107"/>
    </row>
    <row r="2740" spans="1:3">
      <c r="A2740" s="94"/>
      <c r="B2740" s="106"/>
      <c r="C2740" s="107"/>
    </row>
    <row r="2741" spans="1:3">
      <c r="A2741" s="94"/>
      <c r="B2741" s="106"/>
      <c r="C2741" s="107"/>
    </row>
    <row r="2742" spans="1:3">
      <c r="A2742" s="94"/>
      <c r="B2742" s="106"/>
      <c r="C2742" s="107"/>
    </row>
    <row r="2743" spans="1:3">
      <c r="A2743" s="94"/>
      <c r="B2743" s="106"/>
      <c r="C2743" s="107"/>
    </row>
    <row r="2744" spans="1:3">
      <c r="A2744" s="94"/>
      <c r="B2744" s="106"/>
      <c r="C2744" s="107"/>
    </row>
    <row r="2745" spans="1:3">
      <c r="A2745" s="94"/>
      <c r="B2745" s="106"/>
      <c r="C2745" s="107"/>
    </row>
    <row r="2746" spans="1:3">
      <c r="A2746" s="94"/>
      <c r="B2746" s="106"/>
      <c r="C2746" s="107"/>
    </row>
    <row r="2747" spans="1:3">
      <c r="A2747" s="94"/>
      <c r="B2747" s="106"/>
      <c r="C2747" s="107"/>
    </row>
    <row r="2748" spans="1:3">
      <c r="A2748" s="94"/>
      <c r="B2748" s="106"/>
      <c r="C2748" s="107"/>
    </row>
    <row r="2749" spans="1:3">
      <c r="A2749" s="94"/>
      <c r="B2749" s="106"/>
      <c r="C2749" s="107"/>
    </row>
    <row r="2750" spans="1:3">
      <c r="A2750" s="94"/>
      <c r="B2750" s="106"/>
      <c r="C2750" s="107"/>
    </row>
    <row r="2751" spans="1:3">
      <c r="A2751" s="94"/>
      <c r="B2751" s="106"/>
      <c r="C2751" s="107"/>
    </row>
    <row r="2752" spans="1:3">
      <c r="A2752" s="94"/>
      <c r="B2752" s="106"/>
      <c r="C2752" s="107"/>
    </row>
    <row r="2753" spans="1:3">
      <c r="A2753" s="94"/>
      <c r="B2753" s="106"/>
      <c r="C2753" s="107"/>
    </row>
    <row r="2754" spans="1:3">
      <c r="A2754" s="94"/>
      <c r="B2754" s="106"/>
      <c r="C2754" s="107"/>
    </row>
    <row r="2755" spans="1:3">
      <c r="A2755" s="94"/>
      <c r="B2755" s="106"/>
      <c r="C2755" s="107"/>
    </row>
    <row r="2756" spans="1:3">
      <c r="A2756" s="94"/>
      <c r="B2756" s="106"/>
      <c r="C2756" s="107"/>
    </row>
    <row r="2757" spans="1:3">
      <c r="A2757" s="94"/>
      <c r="B2757" s="106"/>
      <c r="C2757" s="107"/>
    </row>
    <row r="2758" spans="1:3">
      <c r="A2758" s="94"/>
      <c r="B2758" s="106"/>
      <c r="C2758" s="107"/>
    </row>
    <row r="2759" spans="1:3">
      <c r="A2759" s="94"/>
      <c r="B2759" s="106"/>
      <c r="C2759" s="107"/>
    </row>
    <row r="2760" spans="1:3">
      <c r="A2760" s="94"/>
      <c r="B2760" s="106"/>
      <c r="C2760" s="107"/>
    </row>
    <row r="2761" spans="1:3">
      <c r="A2761" s="94"/>
      <c r="B2761" s="106"/>
      <c r="C2761" s="107"/>
    </row>
    <row r="2762" spans="1:3">
      <c r="A2762" s="94"/>
      <c r="B2762" s="106"/>
      <c r="C2762" s="107"/>
    </row>
    <row r="2763" spans="1:3">
      <c r="A2763" s="94"/>
      <c r="B2763" s="106"/>
      <c r="C2763" s="107"/>
    </row>
    <row r="2764" spans="1:3">
      <c r="A2764" s="94"/>
      <c r="B2764" s="106"/>
      <c r="C2764" s="107"/>
    </row>
    <row r="2765" spans="1:3">
      <c r="A2765" s="94"/>
      <c r="B2765" s="106"/>
      <c r="C2765" s="107"/>
    </row>
    <row r="2766" spans="1:3">
      <c r="A2766" s="94"/>
      <c r="B2766" s="106"/>
      <c r="C2766" s="107"/>
    </row>
    <row r="2767" spans="1:3">
      <c r="A2767" s="94"/>
      <c r="B2767" s="106"/>
      <c r="C2767" s="107"/>
    </row>
    <row r="2768" spans="1:3">
      <c r="A2768" s="94"/>
      <c r="B2768" s="106"/>
      <c r="C2768" s="107"/>
    </row>
    <row r="2769" spans="1:3">
      <c r="A2769" s="94"/>
      <c r="B2769" s="106"/>
      <c r="C2769" s="107"/>
    </row>
    <row r="2770" spans="1:3">
      <c r="A2770" s="94"/>
      <c r="B2770" s="106"/>
      <c r="C2770" s="107"/>
    </row>
    <row r="2771" spans="1:3">
      <c r="A2771" s="94"/>
      <c r="B2771" s="106"/>
      <c r="C2771" s="107"/>
    </row>
    <row r="2772" spans="1:3">
      <c r="A2772" s="94"/>
      <c r="B2772" s="106"/>
      <c r="C2772" s="107"/>
    </row>
    <row r="2773" spans="1:3">
      <c r="A2773" s="94"/>
      <c r="B2773" s="106"/>
      <c r="C2773" s="107"/>
    </row>
    <row r="2774" spans="1:3">
      <c r="A2774" s="94"/>
      <c r="B2774" s="106"/>
      <c r="C2774" s="107"/>
    </row>
    <row r="2775" spans="1:3">
      <c r="A2775" s="94"/>
      <c r="B2775" s="106"/>
      <c r="C2775" s="107"/>
    </row>
    <row r="2776" spans="1:3">
      <c r="A2776" s="94"/>
      <c r="B2776" s="106"/>
      <c r="C2776" s="107"/>
    </row>
    <row r="2777" spans="1:3">
      <c r="A2777" s="94"/>
      <c r="B2777" s="106"/>
      <c r="C2777" s="107"/>
    </row>
    <row r="2778" spans="1:3">
      <c r="A2778" s="94"/>
      <c r="B2778" s="106"/>
      <c r="C2778" s="107"/>
    </row>
    <row r="2779" spans="1:3">
      <c r="A2779" s="94"/>
      <c r="B2779" s="106"/>
      <c r="C2779" s="107"/>
    </row>
    <row r="2780" spans="1:3">
      <c r="A2780" s="94"/>
      <c r="B2780" s="106"/>
      <c r="C2780" s="107"/>
    </row>
    <row r="2781" spans="1:3">
      <c r="A2781" s="94"/>
      <c r="B2781" s="106"/>
      <c r="C2781" s="107"/>
    </row>
    <row r="2782" spans="1:3">
      <c r="A2782" s="94"/>
      <c r="B2782" s="106"/>
      <c r="C2782" s="107"/>
    </row>
    <row r="2783" spans="1:3">
      <c r="A2783" s="94"/>
      <c r="B2783" s="106"/>
      <c r="C2783" s="107"/>
    </row>
    <row r="2784" spans="1:3">
      <c r="A2784" s="94"/>
      <c r="B2784" s="106"/>
      <c r="C2784" s="107"/>
    </row>
    <row r="2785" spans="1:3">
      <c r="A2785" s="94"/>
      <c r="B2785" s="106"/>
      <c r="C2785" s="107"/>
    </row>
    <row r="2786" spans="1:3">
      <c r="A2786" s="94"/>
      <c r="B2786" s="106"/>
      <c r="C2786" s="107"/>
    </row>
    <row r="2787" spans="1:3">
      <c r="A2787" s="94"/>
      <c r="B2787" s="106"/>
      <c r="C2787" s="107"/>
    </row>
    <row r="2788" spans="1:3">
      <c r="A2788" s="94"/>
      <c r="B2788" s="106"/>
      <c r="C2788" s="107"/>
    </row>
    <row r="2789" spans="1:3">
      <c r="A2789" s="94"/>
      <c r="B2789" s="106"/>
      <c r="C2789" s="107"/>
    </row>
    <row r="2790" spans="1:3">
      <c r="A2790" s="94"/>
      <c r="B2790" s="106"/>
      <c r="C2790" s="107"/>
    </row>
    <row r="2791" spans="1:3">
      <c r="A2791" s="94"/>
      <c r="B2791" s="106"/>
      <c r="C2791" s="107"/>
    </row>
    <row r="2792" spans="1:3">
      <c r="A2792" s="94"/>
      <c r="B2792" s="106"/>
      <c r="C2792" s="107"/>
    </row>
    <row r="2793" spans="1:3">
      <c r="A2793" s="94"/>
      <c r="B2793" s="106"/>
      <c r="C2793" s="107"/>
    </row>
    <row r="2794" spans="1:3">
      <c r="A2794" s="94"/>
      <c r="B2794" s="106"/>
      <c r="C2794" s="107"/>
    </row>
    <row r="2795" spans="1:3">
      <c r="A2795" s="94"/>
      <c r="B2795" s="106"/>
      <c r="C2795" s="107"/>
    </row>
    <row r="2796" spans="1:3">
      <c r="A2796" s="94"/>
      <c r="B2796" s="106"/>
      <c r="C2796" s="107"/>
    </row>
    <row r="2797" spans="1:3">
      <c r="A2797" s="94"/>
      <c r="B2797" s="106"/>
      <c r="C2797" s="107"/>
    </row>
    <row r="2798" spans="1:3">
      <c r="A2798" s="94"/>
      <c r="B2798" s="106"/>
      <c r="C2798" s="107"/>
    </row>
    <row r="2799" spans="1:3">
      <c r="A2799" s="94"/>
      <c r="B2799" s="106"/>
      <c r="C2799" s="107"/>
    </row>
    <row r="2800" spans="1:3">
      <c r="A2800" s="94"/>
      <c r="B2800" s="106"/>
      <c r="C2800" s="107"/>
    </row>
    <row r="2801" spans="1:3">
      <c r="A2801" s="94"/>
      <c r="B2801" s="106"/>
      <c r="C2801" s="107"/>
    </row>
    <row r="2802" spans="1:3">
      <c r="A2802" s="94"/>
      <c r="B2802" s="106"/>
      <c r="C2802" s="107"/>
    </row>
    <row r="2803" spans="1:3">
      <c r="A2803" s="94"/>
      <c r="B2803" s="106"/>
      <c r="C2803" s="107"/>
    </row>
    <row r="2804" spans="1:3">
      <c r="A2804" s="94"/>
      <c r="B2804" s="106"/>
      <c r="C2804" s="107"/>
    </row>
    <row r="2805" spans="1:3">
      <c r="A2805" s="94"/>
      <c r="B2805" s="106"/>
      <c r="C2805" s="107"/>
    </row>
    <row r="2806" spans="1:3">
      <c r="A2806" s="94"/>
      <c r="B2806" s="106"/>
      <c r="C2806" s="107"/>
    </row>
    <row r="2807" spans="1:3">
      <c r="A2807" s="94"/>
      <c r="B2807" s="106"/>
      <c r="C2807" s="107"/>
    </row>
    <row r="2808" spans="1:3">
      <c r="A2808" s="94"/>
      <c r="B2808" s="106"/>
      <c r="C2808" s="107"/>
    </row>
    <row r="2809" spans="1:3">
      <c r="A2809" s="94"/>
      <c r="B2809" s="106"/>
      <c r="C2809" s="107"/>
    </row>
    <row r="2810" spans="1:3">
      <c r="A2810" s="94"/>
      <c r="B2810" s="106"/>
      <c r="C2810" s="107"/>
    </row>
    <row r="2811" spans="1:3">
      <c r="A2811" s="94"/>
      <c r="B2811" s="106"/>
      <c r="C2811" s="107"/>
    </row>
    <row r="2812" spans="1:3">
      <c r="A2812" s="94"/>
      <c r="B2812" s="106"/>
      <c r="C2812" s="107"/>
    </row>
    <row r="2813" spans="1:3">
      <c r="A2813" s="94"/>
      <c r="B2813" s="106"/>
      <c r="C2813" s="107"/>
    </row>
    <row r="2814" spans="1:3">
      <c r="A2814" s="94"/>
      <c r="B2814" s="106"/>
      <c r="C2814" s="107"/>
    </row>
    <row r="2815" spans="1:3">
      <c r="A2815" s="94"/>
      <c r="B2815" s="106"/>
      <c r="C2815" s="107"/>
    </row>
    <row r="2816" spans="1:3">
      <c r="A2816" s="94"/>
      <c r="B2816" s="106"/>
      <c r="C2816" s="107"/>
    </row>
    <row r="2817" spans="1:3">
      <c r="A2817" s="94"/>
      <c r="B2817" s="106"/>
      <c r="C2817" s="107"/>
    </row>
    <row r="2818" spans="1:3">
      <c r="A2818" s="94"/>
      <c r="B2818" s="106"/>
      <c r="C2818" s="107"/>
    </row>
    <row r="2819" spans="1:3">
      <c r="A2819" s="94"/>
      <c r="B2819" s="106"/>
      <c r="C2819" s="107"/>
    </row>
    <row r="2820" spans="1:3">
      <c r="A2820" s="94"/>
      <c r="B2820" s="106"/>
      <c r="C2820" s="107"/>
    </row>
    <row r="2821" spans="1:3">
      <c r="A2821" s="94"/>
      <c r="B2821" s="106"/>
      <c r="C2821" s="107"/>
    </row>
    <row r="2822" spans="1:3">
      <c r="A2822" s="94"/>
      <c r="B2822" s="106"/>
      <c r="C2822" s="107"/>
    </row>
    <row r="2823" spans="1:3">
      <c r="A2823" s="94"/>
      <c r="B2823" s="106"/>
      <c r="C2823" s="107"/>
    </row>
    <row r="2824" spans="1:3">
      <c r="A2824" s="94"/>
      <c r="B2824" s="106"/>
      <c r="C2824" s="107"/>
    </row>
    <row r="2825" spans="1:3">
      <c r="A2825" s="94"/>
      <c r="B2825" s="106"/>
      <c r="C2825" s="107"/>
    </row>
    <row r="2826" spans="1:3">
      <c r="A2826" s="94"/>
      <c r="B2826" s="106"/>
      <c r="C2826" s="107"/>
    </row>
    <row r="2827" spans="1:3">
      <c r="A2827" s="94"/>
      <c r="B2827" s="106"/>
      <c r="C2827" s="107"/>
    </row>
    <row r="2828" spans="1:3">
      <c r="A2828" s="94"/>
      <c r="B2828" s="106"/>
      <c r="C2828" s="107"/>
    </row>
    <row r="2829" spans="1:3">
      <c r="A2829" s="94"/>
      <c r="B2829" s="106"/>
      <c r="C2829" s="107"/>
    </row>
    <row r="2830" spans="1:3">
      <c r="A2830" s="94"/>
      <c r="B2830" s="106"/>
      <c r="C2830" s="107"/>
    </row>
    <row r="2831" spans="1:3">
      <c r="A2831" s="94"/>
      <c r="B2831" s="106"/>
      <c r="C2831" s="107"/>
    </row>
    <row r="2832" spans="1:3">
      <c r="A2832" s="94"/>
      <c r="B2832" s="106"/>
      <c r="C2832" s="107"/>
    </row>
    <row r="2833" spans="1:3">
      <c r="A2833" s="94"/>
      <c r="B2833" s="106"/>
      <c r="C2833" s="107"/>
    </row>
    <row r="2834" spans="1:3">
      <c r="A2834" s="94"/>
      <c r="B2834" s="106"/>
      <c r="C2834" s="107"/>
    </row>
    <row r="2835" spans="1:3">
      <c r="A2835" s="94"/>
      <c r="B2835" s="106"/>
      <c r="C2835" s="107"/>
    </row>
    <row r="2836" spans="1:3">
      <c r="A2836" s="94"/>
      <c r="B2836" s="106"/>
      <c r="C2836" s="107"/>
    </row>
    <row r="2837" spans="1:3">
      <c r="A2837" s="94"/>
      <c r="B2837" s="106"/>
      <c r="C2837" s="107"/>
    </row>
    <row r="2838" spans="1:3">
      <c r="A2838" s="94"/>
      <c r="B2838" s="106"/>
      <c r="C2838" s="107"/>
    </row>
    <row r="2839" spans="1:3">
      <c r="A2839" s="94"/>
      <c r="B2839" s="106"/>
      <c r="C2839" s="107"/>
    </row>
    <row r="2840" spans="1:3">
      <c r="A2840" s="94"/>
      <c r="B2840" s="106"/>
      <c r="C2840" s="107"/>
    </row>
    <row r="2841" spans="1:3">
      <c r="A2841" s="94"/>
      <c r="B2841" s="106"/>
      <c r="C2841" s="107"/>
    </row>
    <row r="2842" spans="1:3">
      <c r="A2842" s="94"/>
      <c r="B2842" s="106"/>
      <c r="C2842" s="107"/>
    </row>
    <row r="2843" spans="1:3">
      <c r="A2843" s="94"/>
      <c r="B2843" s="106"/>
      <c r="C2843" s="107"/>
    </row>
    <row r="2844" spans="1:3">
      <c r="A2844" s="94"/>
      <c r="B2844" s="106"/>
      <c r="C2844" s="107"/>
    </row>
    <row r="2845" spans="1:3">
      <c r="A2845" s="94"/>
      <c r="B2845" s="106"/>
      <c r="C2845" s="107"/>
    </row>
    <row r="2846" spans="1:3">
      <c r="A2846" s="94"/>
      <c r="B2846" s="106"/>
      <c r="C2846" s="107"/>
    </row>
    <row r="2847" spans="1:3">
      <c r="A2847" s="94"/>
      <c r="B2847" s="106"/>
      <c r="C2847" s="107"/>
    </row>
    <row r="2848" spans="1:3">
      <c r="A2848" s="94"/>
      <c r="B2848" s="106"/>
      <c r="C2848" s="107"/>
    </row>
    <row r="2849" spans="1:3">
      <c r="A2849" s="94"/>
      <c r="B2849" s="106"/>
      <c r="C2849" s="107"/>
    </row>
    <row r="2850" spans="1:3">
      <c r="A2850" s="94"/>
      <c r="B2850" s="106"/>
      <c r="C2850" s="107"/>
    </row>
    <row r="2851" spans="1:3">
      <c r="A2851" s="94"/>
      <c r="B2851" s="106"/>
      <c r="C2851" s="107"/>
    </row>
    <row r="2852" spans="1:3">
      <c r="A2852" s="94"/>
      <c r="B2852" s="106"/>
      <c r="C2852" s="107"/>
    </row>
    <row r="2853" spans="1:3">
      <c r="A2853" s="94"/>
      <c r="B2853" s="106"/>
      <c r="C2853" s="107"/>
    </row>
    <row r="2854" spans="1:3">
      <c r="A2854" s="94"/>
      <c r="B2854" s="106"/>
      <c r="C2854" s="107"/>
    </row>
    <row r="2855" spans="1:3">
      <c r="A2855" s="94"/>
      <c r="B2855" s="106"/>
      <c r="C2855" s="107"/>
    </row>
    <row r="2856" spans="1:3">
      <c r="A2856" s="94"/>
      <c r="B2856" s="106"/>
      <c r="C2856" s="107"/>
    </row>
    <row r="2857" spans="1:3">
      <c r="A2857" s="94"/>
      <c r="B2857" s="106"/>
      <c r="C2857" s="107"/>
    </row>
    <row r="2858" spans="1:3">
      <c r="A2858" s="94"/>
      <c r="B2858" s="106"/>
      <c r="C2858" s="107"/>
    </row>
    <row r="2859" spans="1:3">
      <c r="A2859" s="94"/>
      <c r="B2859" s="106"/>
      <c r="C2859" s="107"/>
    </row>
    <row r="2860" spans="1:3">
      <c r="A2860" s="94"/>
      <c r="B2860" s="106"/>
      <c r="C2860" s="107"/>
    </row>
    <row r="2861" spans="1:3">
      <c r="A2861" s="94"/>
      <c r="B2861" s="106"/>
      <c r="C2861" s="107"/>
    </row>
    <row r="2862" spans="1:3">
      <c r="A2862" s="94"/>
      <c r="B2862" s="106"/>
      <c r="C2862" s="107"/>
    </row>
    <row r="2863" spans="1:3">
      <c r="A2863" s="94"/>
      <c r="B2863" s="106"/>
      <c r="C2863" s="107"/>
    </row>
    <row r="2864" spans="1:3">
      <c r="A2864" s="94"/>
      <c r="B2864" s="106"/>
      <c r="C2864" s="107"/>
    </row>
    <row r="2865" spans="1:3">
      <c r="A2865" s="94"/>
      <c r="B2865" s="106"/>
      <c r="C2865" s="107"/>
    </row>
    <row r="2866" spans="1:3">
      <c r="A2866" s="94"/>
      <c r="B2866" s="106"/>
      <c r="C2866" s="107"/>
    </row>
    <row r="2867" spans="1:3">
      <c r="A2867" s="94"/>
      <c r="B2867" s="106"/>
      <c r="C2867" s="107"/>
    </row>
    <row r="2868" spans="1:3">
      <c r="A2868" s="94"/>
      <c r="B2868" s="106"/>
      <c r="C2868" s="107"/>
    </row>
    <row r="2869" spans="1:3">
      <c r="A2869" s="94"/>
      <c r="B2869" s="106"/>
      <c r="C2869" s="107"/>
    </row>
    <row r="2870" spans="1:3">
      <c r="A2870" s="94"/>
      <c r="B2870" s="106"/>
      <c r="C2870" s="107"/>
    </row>
    <row r="2871" spans="1:3">
      <c r="A2871" s="94"/>
      <c r="B2871" s="106"/>
      <c r="C2871" s="107"/>
    </row>
    <row r="2872" spans="1:3">
      <c r="A2872" s="94"/>
      <c r="B2872" s="106"/>
      <c r="C2872" s="107"/>
    </row>
    <row r="2873" spans="1:3">
      <c r="A2873" s="94"/>
      <c r="B2873" s="106"/>
      <c r="C2873" s="107"/>
    </row>
    <row r="2874" spans="1:3">
      <c r="A2874" s="94"/>
      <c r="B2874" s="106"/>
      <c r="C2874" s="107"/>
    </row>
    <row r="2875" spans="1:3">
      <c r="A2875" s="94"/>
      <c r="B2875" s="106"/>
      <c r="C2875" s="107"/>
    </row>
    <row r="2876" spans="1:3">
      <c r="A2876" s="94"/>
      <c r="B2876" s="106"/>
      <c r="C2876" s="107"/>
    </row>
    <row r="2877" spans="1:3">
      <c r="A2877" s="94"/>
      <c r="B2877" s="106"/>
      <c r="C2877" s="107"/>
    </row>
    <row r="2878" spans="1:3">
      <c r="A2878" s="94"/>
      <c r="B2878" s="106"/>
      <c r="C2878" s="107"/>
    </row>
    <row r="2879" spans="1:3">
      <c r="A2879" s="94"/>
      <c r="B2879" s="106"/>
      <c r="C2879" s="107"/>
    </row>
    <row r="2880" spans="1:3">
      <c r="A2880" s="94"/>
      <c r="B2880" s="106"/>
      <c r="C2880" s="107"/>
    </row>
    <row r="2881" spans="1:3">
      <c r="A2881" s="94"/>
      <c r="B2881" s="106"/>
      <c r="C2881" s="107"/>
    </row>
    <row r="2882" spans="1:3">
      <c r="A2882" s="94"/>
      <c r="B2882" s="106"/>
      <c r="C2882" s="107"/>
    </row>
    <row r="2883" spans="1:3">
      <c r="A2883" s="94"/>
      <c r="B2883" s="106"/>
      <c r="C2883" s="107"/>
    </row>
    <row r="2884" spans="1:3">
      <c r="A2884" s="94"/>
      <c r="B2884" s="106"/>
      <c r="C2884" s="107"/>
    </row>
    <row r="2885" spans="1:3">
      <c r="A2885" s="94"/>
      <c r="B2885" s="106"/>
      <c r="C2885" s="107"/>
    </row>
    <row r="2886" spans="1:3">
      <c r="A2886" s="94"/>
      <c r="B2886" s="106"/>
      <c r="C2886" s="107"/>
    </row>
    <row r="2887" spans="1:3">
      <c r="A2887" s="94"/>
      <c r="B2887" s="106"/>
      <c r="C2887" s="107"/>
    </row>
    <row r="2888" spans="1:3">
      <c r="A2888" s="94"/>
      <c r="B2888" s="106"/>
      <c r="C2888" s="107"/>
    </row>
    <row r="2889" spans="1:3">
      <c r="A2889" s="94"/>
      <c r="B2889" s="106"/>
      <c r="C2889" s="107"/>
    </row>
    <row r="2890" spans="1:3">
      <c r="A2890" s="94"/>
      <c r="B2890" s="106"/>
      <c r="C2890" s="107"/>
    </row>
    <row r="2891" spans="1:3">
      <c r="A2891" s="94"/>
      <c r="B2891" s="106"/>
      <c r="C2891" s="107"/>
    </row>
    <row r="2892" spans="1:3">
      <c r="A2892" s="94"/>
      <c r="B2892" s="106"/>
      <c r="C2892" s="107"/>
    </row>
    <row r="2893" spans="1:3">
      <c r="A2893" s="94"/>
      <c r="B2893" s="106"/>
      <c r="C2893" s="107"/>
    </row>
    <row r="2894" spans="1:3">
      <c r="A2894" s="94"/>
      <c r="B2894" s="106"/>
      <c r="C2894" s="107"/>
    </row>
    <row r="2895" spans="1:3">
      <c r="A2895" s="94"/>
      <c r="B2895" s="106"/>
      <c r="C2895" s="107"/>
    </row>
    <row r="2896" spans="1:3">
      <c r="A2896" s="94"/>
      <c r="B2896" s="106"/>
      <c r="C2896" s="107"/>
    </row>
    <row r="2897" spans="1:3">
      <c r="A2897" s="94"/>
      <c r="B2897" s="106"/>
      <c r="C2897" s="107"/>
    </row>
    <row r="2898" spans="1:3">
      <c r="A2898" s="94"/>
      <c r="B2898" s="106"/>
      <c r="C2898" s="107"/>
    </row>
    <row r="2899" spans="1:3">
      <c r="A2899" s="94"/>
      <c r="B2899" s="106"/>
      <c r="C2899" s="107"/>
    </row>
    <row r="2900" spans="1:3">
      <c r="A2900" s="94"/>
      <c r="B2900" s="106"/>
      <c r="C2900" s="107"/>
    </row>
    <row r="2901" spans="1:3">
      <c r="A2901" s="94"/>
      <c r="B2901" s="106"/>
      <c r="C2901" s="107"/>
    </row>
    <row r="2902" spans="1:3">
      <c r="A2902" s="94"/>
      <c r="B2902" s="106"/>
      <c r="C2902" s="107"/>
    </row>
    <row r="2903" spans="1:3">
      <c r="A2903" s="94"/>
      <c r="B2903" s="106"/>
      <c r="C2903" s="107"/>
    </row>
    <row r="2904" spans="1:3">
      <c r="A2904" s="94"/>
      <c r="B2904" s="106"/>
      <c r="C2904" s="107"/>
    </row>
    <row r="2905" spans="1:3">
      <c r="A2905" s="94"/>
      <c r="B2905" s="106"/>
      <c r="C2905" s="107"/>
    </row>
    <row r="2906" spans="1:3">
      <c r="A2906" s="94"/>
      <c r="B2906" s="106"/>
      <c r="C2906" s="107"/>
    </row>
    <row r="2907" spans="1:3">
      <c r="A2907" s="94"/>
      <c r="B2907" s="106"/>
      <c r="C2907" s="107"/>
    </row>
    <row r="2908" spans="1:3">
      <c r="A2908" s="94"/>
      <c r="B2908" s="106"/>
      <c r="C2908" s="107"/>
    </row>
    <row r="2909" spans="1:3">
      <c r="A2909" s="94"/>
      <c r="B2909" s="106"/>
      <c r="C2909" s="107"/>
    </row>
    <row r="2910" spans="1:3">
      <c r="A2910" s="94"/>
      <c r="B2910" s="106"/>
      <c r="C2910" s="107"/>
    </row>
    <row r="2911" spans="1:3">
      <c r="A2911" s="94"/>
      <c r="B2911" s="106"/>
      <c r="C2911" s="107"/>
    </row>
    <row r="2912" spans="1:3">
      <c r="A2912" s="94"/>
      <c r="B2912" s="106"/>
      <c r="C2912" s="107"/>
    </row>
    <row r="2913" spans="1:3">
      <c r="A2913" s="94"/>
      <c r="B2913" s="106"/>
      <c r="C2913" s="107"/>
    </row>
    <row r="2914" spans="1:3">
      <c r="A2914" s="94"/>
      <c r="B2914" s="106"/>
      <c r="C2914" s="107"/>
    </row>
    <row r="2915" spans="1:3">
      <c r="A2915" s="94"/>
      <c r="B2915" s="106"/>
      <c r="C2915" s="107"/>
    </row>
    <row r="2916" spans="1:3">
      <c r="A2916" s="94"/>
      <c r="B2916" s="106"/>
      <c r="C2916" s="107"/>
    </row>
    <row r="2917" spans="1:3">
      <c r="A2917" s="94"/>
      <c r="B2917" s="106"/>
      <c r="C2917" s="107"/>
    </row>
    <row r="2918" spans="1:3">
      <c r="A2918" s="94"/>
      <c r="B2918" s="106"/>
      <c r="C2918" s="107"/>
    </row>
    <row r="2919" spans="1:3">
      <c r="A2919" s="94"/>
      <c r="B2919" s="106"/>
      <c r="C2919" s="107"/>
    </row>
    <row r="2920" spans="1:3">
      <c r="A2920" s="94"/>
      <c r="B2920" s="106"/>
      <c r="C2920" s="107"/>
    </row>
    <row r="2921" spans="1:3">
      <c r="A2921" s="94"/>
      <c r="B2921" s="106"/>
      <c r="C2921" s="107"/>
    </row>
    <row r="2922" spans="1:3">
      <c r="A2922" s="94"/>
      <c r="B2922" s="106"/>
      <c r="C2922" s="107"/>
    </row>
    <row r="2923" spans="1:3">
      <c r="A2923" s="94"/>
      <c r="B2923" s="106"/>
      <c r="C2923" s="107"/>
    </row>
    <row r="2924" spans="1:3">
      <c r="A2924" s="94"/>
      <c r="B2924" s="106"/>
      <c r="C2924" s="107"/>
    </row>
    <row r="2925" spans="1:3">
      <c r="A2925" s="94"/>
      <c r="B2925" s="106"/>
      <c r="C2925" s="107"/>
    </row>
    <row r="2926" spans="1:3">
      <c r="A2926" s="94"/>
      <c r="B2926" s="106"/>
      <c r="C2926" s="107"/>
    </row>
    <row r="2927" spans="1:3">
      <c r="A2927" s="94"/>
      <c r="B2927" s="106"/>
      <c r="C2927" s="107"/>
    </row>
    <row r="2928" spans="1:3">
      <c r="A2928" s="94"/>
      <c r="B2928" s="106"/>
      <c r="C2928" s="107"/>
    </row>
    <row r="2929" spans="1:3">
      <c r="A2929" s="94"/>
      <c r="B2929" s="106"/>
      <c r="C2929" s="107"/>
    </row>
    <row r="2930" spans="1:3">
      <c r="A2930" s="94"/>
      <c r="B2930" s="106"/>
      <c r="C2930" s="107"/>
    </row>
    <row r="2931" spans="1:3">
      <c r="A2931" s="94"/>
      <c r="B2931" s="106"/>
      <c r="C2931" s="107"/>
    </row>
    <row r="2932" spans="1:3">
      <c r="A2932" s="94"/>
      <c r="B2932" s="106"/>
      <c r="C2932" s="107"/>
    </row>
    <row r="2933" spans="1:3">
      <c r="A2933" s="94"/>
      <c r="B2933" s="106"/>
      <c r="C2933" s="107"/>
    </row>
    <row r="2934" spans="1:3">
      <c r="A2934" s="94"/>
      <c r="B2934" s="106"/>
      <c r="C2934" s="107"/>
    </row>
    <row r="2935" spans="1:3">
      <c r="A2935" s="94"/>
      <c r="B2935" s="106"/>
      <c r="C2935" s="107"/>
    </row>
    <row r="2936" spans="1:3">
      <c r="A2936" s="94"/>
      <c r="B2936" s="106"/>
      <c r="C2936" s="107"/>
    </row>
    <row r="2937" spans="1:3">
      <c r="A2937" s="94"/>
      <c r="B2937" s="106"/>
      <c r="C2937" s="107"/>
    </row>
    <row r="2938" spans="1:3">
      <c r="A2938" s="94"/>
      <c r="B2938" s="106"/>
      <c r="C2938" s="107"/>
    </row>
    <row r="2939" spans="1:3">
      <c r="A2939" s="94"/>
      <c r="B2939" s="106"/>
      <c r="C2939" s="107"/>
    </row>
    <row r="2940" spans="1:3">
      <c r="A2940" s="94"/>
      <c r="B2940" s="106"/>
      <c r="C2940" s="107"/>
    </row>
    <row r="2941" spans="1:3">
      <c r="A2941" s="94"/>
      <c r="B2941" s="106"/>
      <c r="C2941" s="107"/>
    </row>
    <row r="2942" spans="1:3">
      <c r="A2942" s="94"/>
      <c r="B2942" s="106"/>
      <c r="C2942" s="107"/>
    </row>
    <row r="2943" spans="1:3">
      <c r="A2943" s="94"/>
      <c r="B2943" s="106"/>
      <c r="C2943" s="107"/>
    </row>
    <row r="2944" spans="1:3">
      <c r="A2944" s="94"/>
      <c r="B2944" s="106"/>
      <c r="C2944" s="107"/>
    </row>
    <row r="2945" spans="1:3">
      <c r="A2945" s="94"/>
      <c r="B2945" s="106"/>
      <c r="C2945" s="107"/>
    </row>
    <row r="2946" spans="1:3">
      <c r="A2946" s="94"/>
      <c r="B2946" s="106"/>
      <c r="C2946" s="107"/>
    </row>
    <row r="2947" spans="1:3">
      <c r="A2947" s="94"/>
      <c r="B2947" s="106"/>
      <c r="C2947" s="107"/>
    </row>
    <row r="2948" spans="1:3">
      <c r="A2948" s="94"/>
      <c r="B2948" s="106"/>
      <c r="C2948" s="107"/>
    </row>
    <row r="2949" spans="1:3">
      <c r="A2949" s="94"/>
      <c r="B2949" s="106"/>
      <c r="C2949" s="107"/>
    </row>
    <row r="2950" spans="1:3">
      <c r="A2950" s="94"/>
      <c r="B2950" s="106"/>
      <c r="C2950" s="107"/>
    </row>
    <row r="2951" spans="1:3">
      <c r="A2951" s="94"/>
      <c r="B2951" s="106"/>
      <c r="C2951" s="107"/>
    </row>
    <row r="2952" spans="1:3">
      <c r="A2952" s="94"/>
      <c r="B2952" s="106"/>
      <c r="C2952" s="107"/>
    </row>
    <row r="2953" spans="1:3">
      <c r="A2953" s="94"/>
      <c r="B2953" s="106"/>
      <c r="C2953" s="107"/>
    </row>
    <row r="2954" spans="1:3">
      <c r="A2954" s="94"/>
      <c r="B2954" s="106"/>
      <c r="C2954" s="107"/>
    </row>
    <row r="2955" spans="1:3">
      <c r="A2955" s="94"/>
      <c r="B2955" s="106"/>
      <c r="C2955" s="107"/>
    </row>
    <row r="2956" spans="1:3">
      <c r="A2956" s="94"/>
      <c r="B2956" s="106"/>
      <c r="C2956" s="107"/>
    </row>
    <row r="2957" spans="1:3">
      <c r="A2957" s="94"/>
      <c r="B2957" s="106"/>
      <c r="C2957" s="107"/>
    </row>
    <row r="2958" spans="1:3">
      <c r="A2958" s="94"/>
      <c r="B2958" s="106"/>
      <c r="C2958" s="107"/>
    </row>
    <row r="2959" spans="1:3">
      <c r="A2959" s="94"/>
      <c r="B2959" s="106"/>
      <c r="C2959" s="107"/>
    </row>
    <row r="2960" spans="1:3">
      <c r="A2960" s="94"/>
      <c r="B2960" s="106"/>
      <c r="C2960" s="107"/>
    </row>
    <row r="2961" spans="1:3">
      <c r="A2961" s="94"/>
      <c r="B2961" s="106"/>
      <c r="C2961" s="107"/>
    </row>
    <row r="2962" spans="1:3">
      <c r="A2962" s="94"/>
      <c r="B2962" s="106"/>
      <c r="C2962" s="107"/>
    </row>
    <row r="2963" spans="1:3">
      <c r="A2963" s="94"/>
      <c r="B2963" s="106"/>
      <c r="C2963" s="107"/>
    </row>
    <row r="2964" spans="1:3">
      <c r="A2964" s="94"/>
      <c r="B2964" s="106"/>
      <c r="C2964" s="107"/>
    </row>
    <row r="2965" spans="1:3">
      <c r="A2965" s="94"/>
      <c r="B2965" s="106"/>
      <c r="C2965" s="107"/>
    </row>
    <row r="2966" spans="1:3">
      <c r="A2966" s="94"/>
      <c r="B2966" s="106"/>
      <c r="C2966" s="107"/>
    </row>
    <row r="2967" spans="1:3">
      <c r="A2967" s="94"/>
      <c r="B2967" s="106"/>
      <c r="C2967" s="107"/>
    </row>
    <row r="2968" spans="1:3">
      <c r="A2968" s="94"/>
      <c r="B2968" s="106"/>
      <c r="C2968" s="107"/>
    </row>
    <row r="2969" spans="1:3">
      <c r="A2969" s="94"/>
      <c r="B2969" s="106"/>
      <c r="C2969" s="107"/>
    </row>
    <row r="2970" spans="1:3">
      <c r="A2970" s="94"/>
      <c r="B2970" s="106"/>
      <c r="C2970" s="107"/>
    </row>
    <row r="2971" spans="1:3">
      <c r="A2971" s="94"/>
      <c r="B2971" s="106"/>
      <c r="C2971" s="107"/>
    </row>
    <row r="2972" spans="1:3">
      <c r="A2972" s="94"/>
      <c r="B2972" s="106"/>
      <c r="C2972" s="107"/>
    </row>
    <row r="2973" spans="1:3">
      <c r="A2973" s="94"/>
      <c r="B2973" s="106"/>
      <c r="C2973" s="107"/>
    </row>
    <row r="2974" spans="1:3">
      <c r="A2974" s="94"/>
      <c r="B2974" s="106"/>
      <c r="C2974" s="107"/>
    </row>
    <row r="2975" spans="1:3">
      <c r="A2975" s="94"/>
      <c r="B2975" s="106"/>
      <c r="C2975" s="107"/>
    </row>
    <row r="2976" spans="1:3">
      <c r="A2976" s="94"/>
      <c r="B2976" s="106"/>
      <c r="C2976" s="107"/>
    </row>
    <row r="2977" spans="1:3">
      <c r="A2977" s="94"/>
      <c r="B2977" s="106"/>
      <c r="C2977" s="107"/>
    </row>
    <row r="2978" spans="1:3">
      <c r="A2978" s="94"/>
      <c r="B2978" s="106"/>
      <c r="C2978" s="107"/>
    </row>
    <row r="2979" spans="1:3">
      <c r="A2979" s="94"/>
      <c r="B2979" s="106"/>
      <c r="C2979" s="107"/>
    </row>
    <row r="2980" spans="1:3">
      <c r="A2980" s="94"/>
      <c r="B2980" s="106"/>
      <c r="C2980" s="107"/>
    </row>
    <row r="2981" spans="1:3">
      <c r="A2981" s="94"/>
      <c r="B2981" s="106"/>
      <c r="C2981" s="107"/>
    </row>
    <row r="2982" spans="1:3">
      <c r="A2982" s="94"/>
      <c r="B2982" s="106"/>
      <c r="C2982" s="107"/>
    </row>
    <row r="2983" spans="1:3">
      <c r="A2983" s="94"/>
      <c r="B2983" s="106"/>
      <c r="C2983" s="107"/>
    </row>
    <row r="2984" spans="1:3">
      <c r="A2984" s="94"/>
      <c r="B2984" s="106"/>
      <c r="C2984" s="107"/>
    </row>
    <row r="2985" spans="1:3">
      <c r="A2985" s="94"/>
      <c r="B2985" s="106"/>
      <c r="C2985" s="107"/>
    </row>
    <row r="2986" spans="1:3">
      <c r="A2986" s="94"/>
      <c r="B2986" s="106"/>
      <c r="C2986" s="107"/>
    </row>
    <row r="2987" spans="1:3">
      <c r="A2987" s="94"/>
      <c r="B2987" s="106"/>
      <c r="C2987" s="107"/>
    </row>
    <row r="2988" spans="1:3">
      <c r="A2988" s="94"/>
      <c r="B2988" s="106"/>
      <c r="C2988" s="107"/>
    </row>
    <row r="2989" spans="1:3">
      <c r="A2989" s="94"/>
      <c r="B2989" s="106"/>
      <c r="C2989" s="107"/>
    </row>
    <row r="2990" spans="1:3">
      <c r="A2990" s="94"/>
      <c r="B2990" s="106"/>
      <c r="C2990" s="107"/>
    </row>
    <row r="2991" spans="1:3">
      <c r="A2991" s="94"/>
      <c r="B2991" s="106"/>
      <c r="C2991" s="107"/>
    </row>
    <row r="2992" spans="1:3">
      <c r="A2992" s="94"/>
      <c r="B2992" s="106"/>
      <c r="C2992" s="107"/>
    </row>
    <row r="2993" spans="1:3">
      <c r="A2993" s="94"/>
      <c r="B2993" s="106"/>
      <c r="C2993" s="107"/>
    </row>
    <row r="2994" spans="1:3">
      <c r="A2994" s="94"/>
      <c r="B2994" s="106"/>
      <c r="C2994" s="107"/>
    </row>
    <row r="2995" spans="1:3">
      <c r="A2995" s="94"/>
      <c r="B2995" s="106"/>
      <c r="C2995" s="107"/>
    </row>
    <row r="2996" spans="1:3">
      <c r="A2996" s="94"/>
      <c r="B2996" s="106"/>
      <c r="C2996" s="107"/>
    </row>
    <row r="2997" spans="1:3">
      <c r="A2997" s="94"/>
      <c r="B2997" s="106"/>
      <c r="C2997" s="107"/>
    </row>
    <row r="2998" spans="1:3">
      <c r="A2998" s="94"/>
      <c r="B2998" s="106"/>
      <c r="C2998" s="107"/>
    </row>
    <row r="2999" spans="1:3">
      <c r="A2999" s="94"/>
      <c r="B2999" s="106"/>
      <c r="C2999" s="107"/>
    </row>
    <row r="3000" spans="1:3">
      <c r="A3000" s="94"/>
      <c r="B3000" s="106"/>
      <c r="C3000" s="107"/>
    </row>
    <row r="3001" spans="1:3">
      <c r="A3001" s="94"/>
      <c r="B3001" s="106"/>
      <c r="C3001" s="107"/>
    </row>
    <row r="3002" spans="1:3">
      <c r="A3002" s="94"/>
      <c r="B3002" s="106"/>
      <c r="C3002" s="107"/>
    </row>
    <row r="3003" spans="1:3">
      <c r="A3003" s="94"/>
      <c r="B3003" s="106"/>
      <c r="C3003" s="107"/>
    </row>
    <row r="3004" spans="1:3">
      <c r="A3004" s="94"/>
      <c r="B3004" s="106"/>
      <c r="C3004" s="107"/>
    </row>
    <row r="3005" spans="1:3">
      <c r="A3005" s="94"/>
      <c r="B3005" s="106"/>
      <c r="C3005" s="107"/>
    </row>
    <row r="3006" spans="1:3">
      <c r="A3006" s="94"/>
      <c r="B3006" s="106"/>
      <c r="C3006" s="107"/>
    </row>
    <row r="3007" spans="1:3">
      <c r="A3007" s="94"/>
      <c r="B3007" s="106"/>
      <c r="C3007" s="107"/>
    </row>
    <row r="3008" spans="1:3">
      <c r="A3008" s="94"/>
      <c r="B3008" s="106"/>
      <c r="C3008" s="107"/>
    </row>
    <row r="3009" spans="1:3">
      <c r="A3009" s="94"/>
      <c r="B3009" s="106"/>
      <c r="C3009" s="107"/>
    </row>
    <row r="3010" spans="1:3">
      <c r="A3010" s="94"/>
      <c r="B3010" s="106"/>
      <c r="C3010" s="107"/>
    </row>
    <row r="3011" spans="1:3">
      <c r="A3011" s="94"/>
      <c r="B3011" s="106"/>
      <c r="C3011" s="107"/>
    </row>
    <row r="3012" spans="1:3">
      <c r="A3012" s="94"/>
      <c r="B3012" s="106"/>
      <c r="C3012" s="107"/>
    </row>
    <row r="3013" spans="1:3">
      <c r="A3013" s="94"/>
      <c r="B3013" s="106"/>
      <c r="C3013" s="107"/>
    </row>
    <row r="3014" spans="1:3">
      <c r="A3014" s="94"/>
      <c r="B3014" s="106"/>
      <c r="C3014" s="107"/>
    </row>
    <row r="3015" spans="1:3">
      <c r="A3015" s="94"/>
      <c r="B3015" s="106"/>
      <c r="C3015" s="107"/>
    </row>
    <row r="3016" spans="1:3">
      <c r="A3016" s="94"/>
      <c r="B3016" s="106"/>
      <c r="C3016" s="107"/>
    </row>
    <row r="3017" spans="1:3">
      <c r="A3017" s="94"/>
      <c r="B3017" s="106"/>
      <c r="C3017" s="107"/>
    </row>
    <row r="3018" spans="1:3">
      <c r="A3018" s="94"/>
      <c r="B3018" s="106"/>
      <c r="C3018" s="107"/>
    </row>
    <row r="3019" spans="1:3">
      <c r="A3019" s="94"/>
      <c r="B3019" s="106"/>
      <c r="C3019" s="107"/>
    </row>
    <row r="3020" spans="1:3">
      <c r="A3020" s="94"/>
      <c r="B3020" s="106"/>
      <c r="C3020" s="107"/>
    </row>
    <row r="3021" spans="1:3">
      <c r="A3021" s="94"/>
      <c r="B3021" s="106"/>
      <c r="C3021" s="107"/>
    </row>
    <row r="3022" spans="1:3">
      <c r="A3022" s="94"/>
      <c r="B3022" s="106"/>
      <c r="C3022" s="107"/>
    </row>
    <row r="3023" spans="1:3">
      <c r="A3023" s="94"/>
      <c r="B3023" s="106"/>
      <c r="C3023" s="107"/>
    </row>
    <row r="3024" spans="1:3">
      <c r="A3024" s="94"/>
      <c r="B3024" s="106"/>
      <c r="C3024" s="107"/>
    </row>
    <row r="3025" spans="1:3">
      <c r="A3025" s="94"/>
      <c r="B3025" s="106"/>
      <c r="C3025" s="107"/>
    </row>
    <row r="3026" spans="1:3">
      <c r="A3026" s="94"/>
      <c r="B3026" s="106"/>
      <c r="C3026" s="107"/>
    </row>
    <row r="3027" spans="1:3">
      <c r="A3027" s="94"/>
      <c r="B3027" s="106"/>
      <c r="C3027" s="107"/>
    </row>
    <row r="3028" spans="1:3">
      <c r="A3028" s="94"/>
      <c r="B3028" s="106"/>
      <c r="C3028" s="107"/>
    </row>
    <row r="3029" spans="1:3">
      <c r="A3029" s="94"/>
      <c r="B3029" s="106"/>
      <c r="C3029" s="107"/>
    </row>
    <row r="3030" spans="1:3">
      <c r="A3030" s="94"/>
      <c r="B3030" s="106"/>
      <c r="C3030" s="107"/>
    </row>
    <row r="3031" spans="1:3">
      <c r="A3031" s="94"/>
      <c r="B3031" s="106"/>
      <c r="C3031" s="107"/>
    </row>
    <row r="3032" spans="1:3">
      <c r="A3032" s="94"/>
      <c r="B3032" s="106"/>
      <c r="C3032" s="107"/>
    </row>
    <row r="3033" spans="1:3">
      <c r="A3033" s="94"/>
      <c r="B3033" s="106"/>
      <c r="C3033" s="107"/>
    </row>
    <row r="3034" spans="1:3">
      <c r="A3034" s="94"/>
      <c r="B3034" s="106"/>
      <c r="C3034" s="107"/>
    </row>
    <row r="3035" spans="1:3">
      <c r="A3035" s="94"/>
      <c r="B3035" s="106"/>
      <c r="C3035" s="107"/>
    </row>
    <row r="3036" spans="1:3">
      <c r="A3036" s="94"/>
      <c r="B3036" s="106"/>
      <c r="C3036" s="107"/>
    </row>
    <row r="3037" spans="1:3">
      <c r="A3037" s="94"/>
      <c r="B3037" s="106"/>
      <c r="C3037" s="107"/>
    </row>
    <row r="3038" spans="1:3">
      <c r="A3038" s="94"/>
      <c r="B3038" s="106"/>
      <c r="C3038" s="107"/>
    </row>
    <row r="3039" spans="1:3">
      <c r="A3039" s="94"/>
      <c r="B3039" s="106"/>
      <c r="C3039" s="107"/>
    </row>
    <row r="3040" spans="1:3">
      <c r="A3040" s="94"/>
      <c r="B3040" s="106"/>
      <c r="C3040" s="107"/>
    </row>
    <row r="3041" spans="1:3">
      <c r="A3041" s="94"/>
      <c r="B3041" s="106"/>
      <c r="C3041" s="107"/>
    </row>
    <row r="3042" spans="1:3">
      <c r="A3042" s="94"/>
      <c r="B3042" s="106"/>
      <c r="C3042" s="107"/>
    </row>
    <row r="3043" spans="1:3">
      <c r="A3043" s="94"/>
      <c r="B3043" s="106"/>
      <c r="C3043" s="107"/>
    </row>
    <row r="3044" spans="1:3">
      <c r="A3044" s="94"/>
      <c r="B3044" s="106"/>
      <c r="C3044" s="107"/>
    </row>
    <row r="3045" spans="1:3">
      <c r="A3045" s="94"/>
      <c r="B3045" s="106"/>
      <c r="C3045" s="107"/>
    </row>
    <row r="3046" spans="1:3">
      <c r="A3046" s="94"/>
      <c r="B3046" s="106"/>
      <c r="C3046" s="107"/>
    </row>
    <row r="3047" spans="1:3">
      <c r="A3047" s="94"/>
      <c r="B3047" s="106"/>
      <c r="C3047" s="107"/>
    </row>
    <row r="3048" spans="1:3">
      <c r="A3048" s="94"/>
      <c r="B3048" s="106"/>
      <c r="C3048" s="107"/>
    </row>
    <row r="3049" spans="1:3">
      <c r="A3049" s="94"/>
      <c r="B3049" s="106"/>
      <c r="C3049" s="107"/>
    </row>
    <row r="3050" spans="1:3">
      <c r="A3050" s="94"/>
      <c r="B3050" s="106"/>
      <c r="C3050" s="107"/>
    </row>
    <row r="3051" spans="1:3">
      <c r="A3051" s="94"/>
      <c r="B3051" s="106"/>
      <c r="C3051" s="107"/>
    </row>
    <row r="3052" spans="1:3">
      <c r="A3052" s="94"/>
      <c r="B3052" s="106"/>
      <c r="C3052" s="107"/>
    </row>
    <row r="3053" spans="1:3">
      <c r="A3053" s="94"/>
      <c r="B3053" s="106"/>
      <c r="C3053" s="107"/>
    </row>
    <row r="3054" spans="1:3">
      <c r="A3054" s="94"/>
      <c r="B3054" s="106"/>
      <c r="C3054" s="107"/>
    </row>
    <row r="3055" spans="1:3">
      <c r="A3055" s="94"/>
      <c r="B3055" s="106"/>
      <c r="C3055" s="107"/>
    </row>
    <row r="3056" spans="1:3">
      <c r="A3056" s="94"/>
      <c r="B3056" s="106"/>
      <c r="C3056" s="107"/>
    </row>
    <row r="3057" spans="1:3">
      <c r="A3057" s="94"/>
      <c r="B3057" s="106"/>
      <c r="C3057" s="107"/>
    </row>
    <row r="3058" spans="1:3">
      <c r="A3058" s="94"/>
      <c r="B3058" s="106"/>
      <c r="C3058" s="107"/>
    </row>
    <row r="3059" spans="1:3">
      <c r="A3059" s="94"/>
      <c r="B3059" s="106"/>
      <c r="C3059" s="107"/>
    </row>
    <row r="3060" spans="1:3">
      <c r="A3060" s="94"/>
      <c r="B3060" s="106"/>
      <c r="C3060" s="107"/>
    </row>
    <row r="3061" spans="1:3">
      <c r="A3061" s="94"/>
      <c r="B3061" s="106"/>
      <c r="C3061" s="107"/>
    </row>
    <row r="3062" spans="1:3">
      <c r="A3062" s="94"/>
      <c r="B3062" s="106"/>
      <c r="C3062" s="107"/>
    </row>
    <row r="3063" spans="1:3">
      <c r="A3063" s="94"/>
      <c r="B3063" s="106"/>
      <c r="C3063" s="107"/>
    </row>
    <row r="3064" spans="1:3">
      <c r="A3064" s="94"/>
      <c r="B3064" s="106"/>
      <c r="C3064" s="107"/>
    </row>
    <row r="3065" spans="1:3">
      <c r="A3065" s="94"/>
      <c r="B3065" s="106"/>
      <c r="C3065" s="107"/>
    </row>
    <row r="3066" spans="1:3">
      <c r="A3066" s="94"/>
      <c r="B3066" s="106"/>
      <c r="C3066" s="107"/>
    </row>
    <row r="3067" spans="1:3">
      <c r="A3067" s="94"/>
      <c r="B3067" s="106"/>
      <c r="C3067" s="107"/>
    </row>
    <row r="3068" spans="1:3">
      <c r="A3068" s="94"/>
      <c r="B3068" s="106"/>
      <c r="C3068" s="107"/>
    </row>
    <row r="3069" spans="1:3">
      <c r="A3069" s="94"/>
      <c r="B3069" s="106"/>
      <c r="C3069" s="107"/>
    </row>
    <row r="3070" spans="1:3">
      <c r="A3070" s="94"/>
      <c r="B3070" s="106"/>
      <c r="C3070" s="107"/>
    </row>
    <row r="3071" spans="1:3">
      <c r="A3071" s="94"/>
      <c r="B3071" s="106"/>
      <c r="C3071" s="107"/>
    </row>
    <row r="3072" spans="1:3">
      <c r="A3072" s="94"/>
      <c r="B3072" s="106"/>
      <c r="C3072" s="107"/>
    </row>
    <row r="3073" spans="1:3">
      <c r="A3073" s="94"/>
      <c r="B3073" s="106"/>
      <c r="C3073" s="107"/>
    </row>
    <row r="3074" spans="1:3">
      <c r="A3074" s="94"/>
      <c r="B3074" s="106"/>
      <c r="C3074" s="107"/>
    </row>
    <row r="3075" spans="1:3">
      <c r="A3075" s="94"/>
      <c r="B3075" s="106"/>
      <c r="C3075" s="107"/>
    </row>
    <row r="3076" spans="1:3">
      <c r="A3076" s="94"/>
      <c r="B3076" s="106"/>
      <c r="C3076" s="107"/>
    </row>
    <row r="3077" spans="1:3">
      <c r="A3077" s="94"/>
      <c r="B3077" s="106"/>
      <c r="C3077" s="107"/>
    </row>
    <row r="3078" spans="1:3">
      <c r="A3078" s="94"/>
      <c r="B3078" s="106"/>
      <c r="C3078" s="107"/>
    </row>
    <row r="3079" spans="1:3">
      <c r="A3079" s="94"/>
      <c r="B3079" s="106"/>
      <c r="C3079" s="107"/>
    </row>
    <row r="3080" spans="1:3">
      <c r="A3080" s="94"/>
      <c r="B3080" s="106"/>
      <c r="C3080" s="107"/>
    </row>
    <row r="3081" spans="1:3">
      <c r="A3081" s="94"/>
      <c r="B3081" s="106"/>
      <c r="C3081" s="107"/>
    </row>
    <row r="3082" spans="1:3">
      <c r="A3082" s="94"/>
      <c r="B3082" s="106"/>
      <c r="C3082" s="107"/>
    </row>
    <row r="3083" spans="1:3">
      <c r="A3083" s="94"/>
      <c r="B3083" s="106"/>
      <c r="C3083" s="107"/>
    </row>
    <row r="3084" spans="1:3">
      <c r="A3084" s="94"/>
      <c r="B3084" s="106"/>
      <c r="C3084" s="107"/>
    </row>
    <row r="3085" spans="1:3">
      <c r="A3085" s="94"/>
      <c r="B3085" s="106"/>
      <c r="C3085" s="107"/>
    </row>
    <row r="3086" spans="1:3">
      <c r="A3086" s="94"/>
      <c r="B3086" s="106"/>
      <c r="C3086" s="107"/>
    </row>
    <row r="3087" spans="1:3">
      <c r="A3087" s="94"/>
      <c r="B3087" s="106"/>
      <c r="C3087" s="107"/>
    </row>
    <row r="3088" spans="1:3">
      <c r="A3088" s="94"/>
      <c r="B3088" s="106"/>
      <c r="C3088" s="107"/>
    </row>
    <row r="3089" spans="1:3">
      <c r="A3089" s="94"/>
      <c r="B3089" s="106"/>
      <c r="C3089" s="107"/>
    </row>
    <row r="3090" spans="1:3">
      <c r="A3090" s="94"/>
      <c r="B3090" s="106"/>
      <c r="C3090" s="107"/>
    </row>
    <row r="3091" spans="1:3">
      <c r="A3091" s="94"/>
      <c r="B3091" s="106"/>
      <c r="C3091" s="107"/>
    </row>
    <row r="3092" spans="1:3">
      <c r="A3092" s="94"/>
      <c r="B3092" s="106"/>
      <c r="C3092" s="107"/>
    </row>
    <row r="3093" spans="1:3">
      <c r="A3093" s="94"/>
      <c r="B3093" s="106"/>
      <c r="C3093" s="107"/>
    </row>
    <row r="3094" spans="1:3">
      <c r="A3094" s="94"/>
      <c r="B3094" s="106"/>
      <c r="C3094" s="107"/>
    </row>
    <row r="3095" spans="1:3">
      <c r="A3095" s="94"/>
      <c r="B3095" s="106"/>
      <c r="C3095" s="107"/>
    </row>
    <row r="3096" spans="1:3">
      <c r="A3096" s="94"/>
      <c r="B3096" s="106"/>
      <c r="C3096" s="107"/>
    </row>
    <row r="3097" spans="1:3">
      <c r="A3097" s="94"/>
      <c r="B3097" s="106"/>
      <c r="C3097" s="107"/>
    </row>
    <row r="3098" spans="1:3">
      <c r="A3098" s="94"/>
      <c r="B3098" s="106"/>
      <c r="C3098" s="107"/>
    </row>
    <row r="3099" spans="1:3">
      <c r="A3099" s="94"/>
      <c r="B3099" s="106"/>
      <c r="C3099" s="107"/>
    </row>
    <row r="3100" spans="1:3">
      <c r="A3100" s="94"/>
      <c r="B3100" s="106"/>
      <c r="C3100" s="107"/>
    </row>
    <row r="3101" spans="1:3">
      <c r="A3101" s="94"/>
      <c r="B3101" s="106"/>
      <c r="C3101" s="107"/>
    </row>
    <row r="3102" spans="1:3">
      <c r="A3102" s="94"/>
      <c r="B3102" s="106"/>
      <c r="C3102" s="107"/>
    </row>
    <row r="3103" spans="1:3">
      <c r="A3103" s="94"/>
      <c r="B3103" s="106"/>
      <c r="C3103" s="107"/>
    </row>
    <row r="3104" spans="1:3">
      <c r="A3104" s="94"/>
      <c r="B3104" s="106"/>
      <c r="C3104" s="107"/>
    </row>
    <row r="3105" spans="1:3">
      <c r="A3105" s="94"/>
      <c r="B3105" s="106"/>
      <c r="C3105" s="107"/>
    </row>
    <row r="3106" spans="1:3">
      <c r="A3106" s="94"/>
      <c r="B3106" s="106"/>
      <c r="C3106" s="107"/>
    </row>
    <row r="3107" spans="1:3">
      <c r="A3107" s="94"/>
      <c r="B3107" s="106"/>
      <c r="C3107" s="107"/>
    </row>
    <row r="3108" spans="1:3">
      <c r="A3108" s="94"/>
      <c r="B3108" s="106"/>
      <c r="C3108" s="107"/>
    </row>
    <row r="3109" spans="1:3">
      <c r="A3109" s="94"/>
      <c r="B3109" s="106"/>
      <c r="C3109" s="107"/>
    </row>
    <row r="3110" spans="1:3">
      <c r="A3110" s="94"/>
      <c r="B3110" s="106"/>
      <c r="C3110" s="107"/>
    </row>
    <row r="3111" spans="1:3">
      <c r="A3111" s="94"/>
      <c r="B3111" s="106"/>
      <c r="C3111" s="107"/>
    </row>
    <row r="3112" spans="1:3">
      <c r="A3112" s="94"/>
      <c r="B3112" s="106"/>
      <c r="C3112" s="107"/>
    </row>
    <row r="3113" spans="1:3">
      <c r="A3113" s="94"/>
      <c r="B3113" s="106"/>
      <c r="C3113" s="107"/>
    </row>
    <row r="3114" spans="1:3">
      <c r="A3114" s="94"/>
      <c r="B3114" s="106"/>
      <c r="C3114" s="107"/>
    </row>
    <row r="3115" spans="1:3">
      <c r="A3115" s="94"/>
      <c r="B3115" s="106"/>
      <c r="C3115" s="107"/>
    </row>
    <row r="3116" spans="1:3">
      <c r="A3116" s="94"/>
      <c r="B3116" s="106"/>
      <c r="C3116" s="107"/>
    </row>
    <row r="3117" spans="1:3">
      <c r="A3117" s="94"/>
      <c r="B3117" s="106"/>
      <c r="C3117" s="107"/>
    </row>
    <row r="3118" spans="1:3">
      <c r="A3118" s="94"/>
      <c r="B3118" s="106"/>
      <c r="C3118" s="107"/>
    </row>
    <row r="3119" spans="1:3">
      <c r="A3119" s="94"/>
      <c r="B3119" s="106"/>
      <c r="C3119" s="107"/>
    </row>
    <row r="3120" spans="1:3">
      <c r="A3120" s="94"/>
      <c r="B3120" s="106"/>
      <c r="C3120" s="107"/>
    </row>
    <row r="3121" spans="1:3">
      <c r="A3121" s="94"/>
      <c r="B3121" s="106"/>
      <c r="C3121" s="107"/>
    </row>
    <row r="3122" spans="1:3">
      <c r="A3122" s="94"/>
      <c r="B3122" s="106"/>
      <c r="C3122" s="107"/>
    </row>
    <row r="3123" spans="1:3">
      <c r="A3123" s="94"/>
      <c r="B3123" s="106"/>
      <c r="C3123" s="107"/>
    </row>
    <row r="3124" spans="1:3">
      <c r="A3124" s="94"/>
      <c r="B3124" s="106"/>
      <c r="C3124" s="107"/>
    </row>
    <row r="3125" spans="1:3">
      <c r="A3125" s="94"/>
      <c r="B3125" s="106"/>
      <c r="C3125" s="107"/>
    </row>
    <row r="3126" spans="1:3">
      <c r="A3126" s="94"/>
      <c r="B3126" s="106"/>
      <c r="C3126" s="107"/>
    </row>
    <row r="3127" spans="1:3">
      <c r="A3127" s="94"/>
      <c r="B3127" s="106"/>
      <c r="C3127" s="107"/>
    </row>
    <row r="3128" spans="1:3">
      <c r="A3128" s="94"/>
      <c r="B3128" s="106"/>
      <c r="C3128" s="107"/>
    </row>
    <row r="3129" spans="1:3">
      <c r="A3129" s="94"/>
      <c r="B3129" s="106"/>
      <c r="C3129" s="107"/>
    </row>
    <row r="3130" spans="1:3">
      <c r="A3130" s="94"/>
      <c r="B3130" s="106"/>
      <c r="C3130" s="107"/>
    </row>
    <row r="3131" spans="1:3">
      <c r="A3131" s="94"/>
      <c r="B3131" s="106"/>
      <c r="C3131" s="107"/>
    </row>
    <row r="3132" spans="1:3">
      <c r="A3132" s="94"/>
      <c r="B3132" s="106"/>
      <c r="C3132" s="107"/>
    </row>
    <row r="3133" spans="1:3">
      <c r="A3133" s="94"/>
      <c r="B3133" s="106"/>
      <c r="C3133" s="107"/>
    </row>
    <row r="3134" spans="1:3">
      <c r="A3134" s="94"/>
      <c r="B3134" s="106"/>
      <c r="C3134" s="107"/>
    </row>
    <row r="3135" spans="1:3">
      <c r="A3135" s="94"/>
      <c r="B3135" s="106"/>
      <c r="C3135" s="107"/>
    </row>
    <row r="3136" spans="1:3">
      <c r="A3136" s="94"/>
      <c r="B3136" s="106"/>
      <c r="C3136" s="107"/>
    </row>
    <row r="3137" spans="1:3">
      <c r="A3137" s="94"/>
      <c r="B3137" s="106"/>
      <c r="C3137" s="107"/>
    </row>
    <row r="3138" spans="1:3">
      <c r="A3138" s="94"/>
      <c r="B3138" s="106"/>
      <c r="C3138" s="107"/>
    </row>
    <row r="3139" spans="1:3">
      <c r="A3139" s="94"/>
      <c r="B3139" s="106"/>
      <c r="C3139" s="107"/>
    </row>
    <row r="3140" spans="1:3">
      <c r="A3140" s="94"/>
      <c r="B3140" s="106"/>
      <c r="C3140" s="107"/>
    </row>
    <row r="3141" spans="1:3">
      <c r="A3141" s="94"/>
      <c r="B3141" s="106"/>
      <c r="C3141" s="107"/>
    </row>
    <row r="3142" spans="1:3">
      <c r="A3142" s="94"/>
      <c r="B3142" s="106"/>
      <c r="C3142" s="107"/>
    </row>
    <row r="3143" spans="1:3">
      <c r="A3143" s="94"/>
      <c r="B3143" s="106"/>
      <c r="C3143" s="107"/>
    </row>
    <row r="3144" spans="1:3">
      <c r="A3144" s="94"/>
      <c r="B3144" s="106"/>
      <c r="C3144" s="107"/>
    </row>
    <row r="3145" spans="1:3">
      <c r="A3145" s="94"/>
      <c r="B3145" s="106"/>
      <c r="C3145" s="107"/>
    </row>
    <row r="3146" spans="1:3">
      <c r="A3146" s="94"/>
      <c r="B3146" s="106"/>
      <c r="C3146" s="107"/>
    </row>
    <row r="3147" spans="1:3">
      <c r="A3147" s="94"/>
      <c r="B3147" s="106"/>
      <c r="C3147" s="107"/>
    </row>
    <row r="3148" spans="1:3">
      <c r="A3148" s="94"/>
      <c r="B3148" s="106"/>
      <c r="C3148" s="107"/>
    </row>
    <row r="3149" spans="1:3">
      <c r="A3149" s="94"/>
      <c r="B3149" s="106"/>
      <c r="C3149" s="107"/>
    </row>
    <row r="3150" spans="1:3">
      <c r="A3150" s="94"/>
      <c r="B3150" s="106"/>
      <c r="C3150" s="107"/>
    </row>
    <row r="3151" spans="1:3">
      <c r="A3151" s="94"/>
      <c r="B3151" s="106"/>
      <c r="C3151" s="107"/>
    </row>
    <row r="3152" spans="1:3">
      <c r="A3152" s="94"/>
      <c r="B3152" s="106"/>
      <c r="C3152" s="107"/>
    </row>
    <row r="3153" spans="1:3">
      <c r="A3153" s="94"/>
      <c r="B3153" s="106"/>
      <c r="C3153" s="107"/>
    </row>
    <row r="3154" spans="1:3">
      <c r="A3154" s="94"/>
      <c r="B3154" s="106"/>
      <c r="C3154" s="107"/>
    </row>
    <row r="3155" spans="1:3">
      <c r="A3155" s="94"/>
      <c r="B3155" s="106"/>
      <c r="C3155" s="107"/>
    </row>
    <row r="3156" spans="1:3">
      <c r="A3156" s="94"/>
      <c r="B3156" s="106"/>
      <c r="C3156" s="107"/>
    </row>
    <row r="3157" spans="1:3">
      <c r="A3157" s="94"/>
      <c r="B3157" s="106"/>
      <c r="C3157" s="107"/>
    </row>
    <row r="3158" spans="1:3">
      <c r="A3158" s="94"/>
      <c r="B3158" s="106"/>
      <c r="C3158" s="107"/>
    </row>
    <row r="3159" spans="1:3">
      <c r="A3159" s="94"/>
      <c r="B3159" s="106"/>
      <c r="C3159" s="107"/>
    </row>
    <row r="3160" spans="1:3">
      <c r="A3160" s="94"/>
      <c r="B3160" s="106"/>
      <c r="C3160" s="107"/>
    </row>
    <row r="3161" spans="1:3">
      <c r="A3161" s="94"/>
      <c r="B3161" s="106"/>
      <c r="C3161" s="107"/>
    </row>
    <row r="3162" spans="1:3">
      <c r="A3162" s="94"/>
      <c r="B3162" s="106"/>
      <c r="C3162" s="107"/>
    </row>
    <row r="3163" spans="1:3">
      <c r="A3163" s="94"/>
      <c r="B3163" s="106"/>
      <c r="C3163" s="107"/>
    </row>
    <row r="3164" spans="1:3">
      <c r="A3164" s="94"/>
      <c r="B3164" s="106"/>
      <c r="C3164" s="107"/>
    </row>
    <row r="3165" spans="1:3">
      <c r="A3165" s="94"/>
      <c r="B3165" s="106"/>
      <c r="C3165" s="107"/>
    </row>
    <row r="3166" spans="1:3">
      <c r="A3166" s="94"/>
      <c r="B3166" s="106"/>
      <c r="C3166" s="107"/>
    </row>
    <row r="3167" spans="1:3">
      <c r="A3167" s="94"/>
      <c r="B3167" s="106"/>
      <c r="C3167" s="107"/>
    </row>
    <row r="3168" spans="1:3">
      <c r="A3168" s="94"/>
      <c r="B3168" s="106"/>
      <c r="C3168" s="107"/>
    </row>
    <row r="3169" spans="1:3">
      <c r="A3169" s="94"/>
      <c r="B3169" s="106"/>
      <c r="C3169" s="107"/>
    </row>
    <row r="3170" spans="1:3">
      <c r="A3170" s="94"/>
      <c r="B3170" s="106"/>
      <c r="C3170" s="107"/>
    </row>
    <row r="3171" spans="1:3">
      <c r="A3171" s="94"/>
      <c r="B3171" s="106"/>
      <c r="C3171" s="107"/>
    </row>
    <row r="3172" spans="1:3">
      <c r="A3172" s="94"/>
      <c r="B3172" s="106"/>
      <c r="C3172" s="107"/>
    </row>
    <row r="3173" spans="1:3">
      <c r="A3173" s="94"/>
      <c r="B3173" s="106"/>
      <c r="C3173" s="107"/>
    </row>
    <row r="3174" spans="1:3">
      <c r="A3174" s="94"/>
      <c r="B3174" s="106"/>
      <c r="C3174" s="107"/>
    </row>
    <row r="3175" spans="1:3">
      <c r="A3175" s="94"/>
      <c r="B3175" s="106"/>
      <c r="C3175" s="107"/>
    </row>
    <row r="3176" spans="1:3">
      <c r="A3176" s="94"/>
      <c r="B3176" s="106"/>
      <c r="C3176" s="107"/>
    </row>
    <row r="3177" spans="1:3">
      <c r="A3177" s="94"/>
      <c r="B3177" s="106"/>
      <c r="C3177" s="107"/>
    </row>
    <row r="3178" spans="1:3">
      <c r="A3178" s="94"/>
      <c r="B3178" s="106"/>
      <c r="C3178" s="107"/>
    </row>
    <row r="3179" spans="1:3">
      <c r="A3179" s="94"/>
      <c r="B3179" s="106"/>
      <c r="C3179" s="107"/>
    </row>
    <row r="3180" spans="1:3">
      <c r="A3180" s="94"/>
      <c r="B3180" s="106"/>
      <c r="C3180" s="107"/>
    </row>
    <row r="3181" spans="1:3">
      <c r="A3181" s="94"/>
      <c r="B3181" s="106"/>
      <c r="C3181" s="107"/>
    </row>
    <row r="3182" spans="1:3">
      <c r="A3182" s="94"/>
      <c r="B3182" s="106"/>
      <c r="C3182" s="107"/>
    </row>
    <row r="3183" spans="1:3">
      <c r="A3183" s="94"/>
      <c r="B3183" s="106"/>
      <c r="C3183" s="107"/>
    </row>
    <row r="3184" spans="1:3">
      <c r="A3184" s="94"/>
      <c r="B3184" s="106"/>
      <c r="C3184" s="107"/>
    </row>
    <row r="3185" spans="1:3">
      <c r="A3185" s="94"/>
      <c r="B3185" s="106"/>
      <c r="C3185" s="107"/>
    </row>
    <row r="3186" spans="1:3">
      <c r="A3186" s="94"/>
      <c r="B3186" s="106"/>
      <c r="C3186" s="107"/>
    </row>
    <row r="3187" spans="1:3">
      <c r="A3187" s="94"/>
      <c r="B3187" s="106"/>
      <c r="C3187" s="107"/>
    </row>
    <row r="3188" spans="1:3">
      <c r="A3188" s="94"/>
      <c r="B3188" s="106"/>
      <c r="C3188" s="107"/>
    </row>
    <row r="3189" spans="1:3">
      <c r="A3189" s="94"/>
      <c r="B3189" s="106"/>
      <c r="C3189" s="107"/>
    </row>
    <row r="3190" spans="1:3">
      <c r="A3190" s="94"/>
      <c r="B3190" s="106"/>
      <c r="C3190" s="107"/>
    </row>
    <row r="3191" spans="1:3">
      <c r="A3191" s="94"/>
      <c r="B3191" s="106"/>
      <c r="C3191" s="107"/>
    </row>
    <row r="3192" spans="1:3">
      <c r="A3192" s="94"/>
      <c r="B3192" s="106"/>
      <c r="C3192" s="107"/>
    </row>
    <row r="3193" spans="1:3">
      <c r="A3193" s="94"/>
      <c r="B3193" s="106"/>
      <c r="C3193" s="107"/>
    </row>
    <row r="3194" spans="1:3">
      <c r="A3194" s="94"/>
      <c r="B3194" s="106"/>
      <c r="C3194" s="107"/>
    </row>
    <row r="3195" spans="1:3">
      <c r="A3195" s="94"/>
      <c r="B3195" s="106"/>
      <c r="C3195" s="107"/>
    </row>
    <row r="3196" spans="1:3">
      <c r="A3196" s="94"/>
      <c r="B3196" s="106"/>
      <c r="C3196" s="107"/>
    </row>
    <row r="3197" spans="1:3">
      <c r="A3197" s="94"/>
      <c r="B3197" s="106"/>
      <c r="C3197" s="107"/>
    </row>
    <row r="3198" spans="1:3">
      <c r="A3198" s="94"/>
      <c r="B3198" s="106"/>
      <c r="C3198" s="107"/>
    </row>
    <row r="3199" spans="1:3">
      <c r="A3199" s="94"/>
      <c r="B3199" s="106"/>
      <c r="C3199" s="107"/>
    </row>
    <row r="3200" spans="1:3">
      <c r="A3200" s="94"/>
      <c r="B3200" s="106"/>
      <c r="C3200" s="107"/>
    </row>
    <row r="3201" spans="1:3">
      <c r="A3201" s="94"/>
      <c r="B3201" s="106"/>
      <c r="C3201" s="107"/>
    </row>
    <row r="3202" spans="1:3">
      <c r="A3202" s="94"/>
      <c r="B3202" s="106"/>
      <c r="C3202" s="107"/>
    </row>
    <row r="3203" spans="1:3">
      <c r="A3203" s="94"/>
      <c r="B3203" s="106"/>
      <c r="C3203" s="107"/>
    </row>
    <row r="3204" spans="1:3">
      <c r="A3204" s="94"/>
      <c r="B3204" s="106"/>
      <c r="C3204" s="107"/>
    </row>
    <row r="3205" spans="1:3">
      <c r="A3205" s="94"/>
      <c r="B3205" s="106"/>
      <c r="C3205" s="107"/>
    </row>
    <row r="3206" spans="1:3">
      <c r="A3206" s="94"/>
      <c r="B3206" s="106"/>
      <c r="C3206" s="107"/>
    </row>
    <row r="3207" spans="1:3">
      <c r="A3207" s="94"/>
      <c r="B3207" s="106"/>
      <c r="C3207" s="107"/>
    </row>
    <row r="3208" spans="1:3">
      <c r="A3208" s="94"/>
      <c r="B3208" s="106"/>
      <c r="C3208" s="107"/>
    </row>
    <row r="3209" spans="1:3">
      <c r="A3209" s="94"/>
      <c r="B3209" s="106"/>
      <c r="C3209" s="107"/>
    </row>
    <row r="3210" spans="1:3">
      <c r="A3210" s="94"/>
      <c r="B3210" s="106"/>
      <c r="C3210" s="107"/>
    </row>
    <row r="3211" spans="1:3">
      <c r="A3211" s="94"/>
      <c r="B3211" s="106"/>
      <c r="C3211" s="107"/>
    </row>
    <row r="3212" spans="1:3">
      <c r="A3212" s="94"/>
      <c r="B3212" s="106"/>
      <c r="C3212" s="107"/>
    </row>
    <row r="3213" spans="1:3">
      <c r="A3213" s="94"/>
      <c r="B3213" s="106"/>
      <c r="C3213" s="107"/>
    </row>
    <row r="3214" spans="1:3">
      <c r="A3214" s="94"/>
      <c r="B3214" s="106"/>
      <c r="C3214" s="107"/>
    </row>
    <row r="3215" spans="1:3">
      <c r="A3215" s="94"/>
      <c r="B3215" s="106"/>
      <c r="C3215" s="107"/>
    </row>
    <row r="3216" spans="1:3">
      <c r="A3216" s="94"/>
      <c r="B3216" s="106"/>
      <c r="C3216" s="107"/>
    </row>
    <row r="3217" spans="1:3">
      <c r="A3217" s="94"/>
      <c r="B3217" s="106"/>
      <c r="C3217" s="107"/>
    </row>
    <row r="3218" spans="1:3">
      <c r="A3218" s="94"/>
      <c r="B3218" s="106"/>
      <c r="C3218" s="107"/>
    </row>
    <row r="3219" spans="1:3">
      <c r="A3219" s="94"/>
      <c r="B3219" s="106"/>
      <c r="C3219" s="107"/>
    </row>
    <row r="3220" spans="1:3">
      <c r="A3220" s="94"/>
      <c r="B3220" s="106"/>
      <c r="C3220" s="107"/>
    </row>
    <row r="3221" spans="1:3">
      <c r="A3221" s="94"/>
      <c r="B3221" s="106"/>
      <c r="C3221" s="107"/>
    </row>
    <row r="3222" spans="1:3">
      <c r="A3222" s="94"/>
      <c r="B3222" s="106"/>
      <c r="C3222" s="107"/>
    </row>
    <row r="3223" spans="1:3">
      <c r="A3223" s="94"/>
      <c r="B3223" s="106"/>
      <c r="C3223" s="107"/>
    </row>
    <row r="3224" spans="1:3">
      <c r="A3224" s="94"/>
      <c r="B3224" s="106"/>
      <c r="C3224" s="107"/>
    </row>
    <row r="3225" spans="1:3">
      <c r="A3225" s="94"/>
      <c r="B3225" s="106"/>
      <c r="C3225" s="107"/>
    </row>
    <row r="3226" spans="1:3">
      <c r="A3226" s="94"/>
      <c r="B3226" s="106"/>
      <c r="C3226" s="107"/>
    </row>
    <row r="3227" spans="1:3">
      <c r="A3227" s="94"/>
      <c r="B3227" s="106"/>
      <c r="C3227" s="107"/>
    </row>
    <row r="3228" spans="1:3">
      <c r="A3228" s="94"/>
      <c r="B3228" s="106"/>
      <c r="C3228" s="107"/>
    </row>
    <row r="3229" spans="1:3">
      <c r="A3229" s="94"/>
      <c r="B3229" s="106"/>
      <c r="C3229" s="107"/>
    </row>
    <row r="3230" spans="1:3">
      <c r="A3230" s="94"/>
      <c r="B3230" s="106"/>
      <c r="C3230" s="107"/>
    </row>
    <row r="3231" spans="1:3">
      <c r="A3231" s="94"/>
      <c r="B3231" s="106"/>
      <c r="C3231" s="107"/>
    </row>
    <row r="3232" spans="1:3">
      <c r="A3232" s="94"/>
      <c r="B3232" s="106"/>
      <c r="C3232" s="107"/>
    </row>
    <row r="3233" spans="1:3">
      <c r="A3233" s="94"/>
      <c r="B3233" s="106"/>
      <c r="C3233" s="107"/>
    </row>
    <row r="3234" spans="1:3">
      <c r="A3234" s="94"/>
      <c r="B3234" s="106"/>
      <c r="C3234" s="107"/>
    </row>
    <row r="3235" spans="1:3">
      <c r="A3235" s="94"/>
      <c r="B3235" s="106"/>
      <c r="C3235" s="107"/>
    </row>
    <row r="3236" spans="1:3">
      <c r="A3236" s="94"/>
      <c r="B3236" s="106"/>
      <c r="C3236" s="107"/>
    </row>
    <row r="3237" spans="1:3">
      <c r="A3237" s="94"/>
      <c r="B3237" s="106"/>
      <c r="C3237" s="107"/>
    </row>
    <row r="3238" spans="1:3">
      <c r="A3238" s="94"/>
      <c r="B3238" s="106"/>
      <c r="C3238" s="107"/>
    </row>
    <row r="3239" spans="1:3">
      <c r="A3239" s="94"/>
      <c r="B3239" s="106"/>
      <c r="C3239" s="107"/>
    </row>
    <row r="3240" spans="1:3">
      <c r="A3240" s="94"/>
      <c r="B3240" s="106"/>
      <c r="C3240" s="107"/>
    </row>
    <row r="3241" spans="1:3">
      <c r="A3241" s="94"/>
      <c r="B3241" s="106"/>
      <c r="C3241" s="107"/>
    </row>
    <row r="3242" spans="1:3">
      <c r="A3242" s="94"/>
      <c r="B3242" s="106"/>
      <c r="C3242" s="107"/>
    </row>
    <row r="3243" spans="1:3">
      <c r="A3243" s="94"/>
      <c r="B3243" s="106"/>
      <c r="C3243" s="107"/>
    </row>
    <row r="3244" spans="1:3">
      <c r="A3244" s="94"/>
      <c r="B3244" s="106"/>
      <c r="C3244" s="107"/>
    </row>
    <row r="3245" spans="1:3">
      <c r="A3245" s="94"/>
      <c r="B3245" s="106"/>
      <c r="C3245" s="107"/>
    </row>
    <row r="3246" spans="1:3">
      <c r="A3246" s="94"/>
      <c r="B3246" s="106"/>
      <c r="C3246" s="107"/>
    </row>
    <row r="3247" spans="1:3">
      <c r="A3247" s="94"/>
      <c r="B3247" s="106"/>
      <c r="C3247" s="107"/>
    </row>
    <row r="3248" spans="1:3">
      <c r="A3248" s="94"/>
      <c r="B3248" s="106"/>
      <c r="C3248" s="107"/>
    </row>
    <row r="3249" spans="1:3">
      <c r="A3249" s="94"/>
      <c r="B3249" s="106"/>
      <c r="C3249" s="107"/>
    </row>
    <row r="3250" spans="1:3">
      <c r="A3250" s="94"/>
      <c r="B3250" s="106"/>
      <c r="C3250" s="107"/>
    </row>
    <row r="3251" spans="1:3">
      <c r="A3251" s="94"/>
      <c r="B3251" s="106"/>
      <c r="C3251" s="107"/>
    </row>
    <row r="3252" spans="1:3">
      <c r="A3252" s="94"/>
      <c r="B3252" s="106"/>
      <c r="C3252" s="107"/>
    </row>
    <row r="3253" spans="1:3">
      <c r="A3253" s="94"/>
      <c r="B3253" s="106"/>
      <c r="C3253" s="107"/>
    </row>
    <row r="3254" spans="1:3">
      <c r="A3254" s="94"/>
      <c r="B3254" s="106"/>
      <c r="C3254" s="107"/>
    </row>
    <row r="3255" spans="1:3">
      <c r="A3255" s="94"/>
      <c r="B3255" s="106"/>
      <c r="C3255" s="107"/>
    </row>
    <row r="3256" spans="1:3">
      <c r="A3256" s="94"/>
      <c r="B3256" s="106"/>
      <c r="C3256" s="107"/>
    </row>
    <row r="3257" spans="1:3">
      <c r="A3257" s="94"/>
      <c r="B3257" s="106"/>
      <c r="C3257" s="107"/>
    </row>
    <row r="3258" spans="1:3">
      <c r="A3258" s="94"/>
      <c r="B3258" s="106"/>
      <c r="C3258" s="107"/>
    </row>
    <row r="3259" spans="1:3">
      <c r="A3259" s="94"/>
      <c r="B3259" s="106"/>
      <c r="C3259" s="107"/>
    </row>
    <row r="3260" spans="1:3">
      <c r="A3260" s="94"/>
      <c r="B3260" s="106"/>
      <c r="C3260" s="107"/>
    </row>
    <row r="3261" spans="1:3">
      <c r="A3261" s="94"/>
      <c r="B3261" s="106"/>
      <c r="C3261" s="107"/>
    </row>
    <row r="3262" spans="1:3">
      <c r="A3262" s="94"/>
      <c r="B3262" s="106"/>
      <c r="C3262" s="107"/>
    </row>
    <row r="3263" spans="1:3">
      <c r="A3263" s="94"/>
      <c r="B3263" s="106"/>
      <c r="C3263" s="107"/>
    </row>
    <row r="3264" spans="1:3">
      <c r="A3264" s="94"/>
      <c r="B3264" s="106"/>
      <c r="C3264" s="107"/>
    </row>
    <row r="3265" spans="1:3">
      <c r="A3265" s="94"/>
      <c r="B3265" s="106"/>
      <c r="C3265" s="107"/>
    </row>
    <row r="3266" spans="1:3">
      <c r="A3266" s="94"/>
      <c r="B3266" s="106"/>
      <c r="C3266" s="107"/>
    </row>
    <row r="3267" spans="1:3">
      <c r="A3267" s="94"/>
      <c r="B3267" s="106"/>
      <c r="C3267" s="107"/>
    </row>
    <row r="3268" spans="1:3">
      <c r="A3268" s="94"/>
      <c r="B3268" s="106"/>
      <c r="C3268" s="107"/>
    </row>
    <row r="3269" spans="1:3">
      <c r="A3269" s="94"/>
      <c r="B3269" s="106"/>
      <c r="C3269" s="107"/>
    </row>
    <row r="3270" spans="1:3">
      <c r="A3270" s="94"/>
      <c r="B3270" s="106"/>
      <c r="C3270" s="107"/>
    </row>
    <row r="3271" spans="1:3">
      <c r="A3271" s="94"/>
      <c r="B3271" s="106"/>
      <c r="C3271" s="107"/>
    </row>
    <row r="3272" spans="1:3">
      <c r="A3272" s="94"/>
      <c r="B3272" s="106"/>
      <c r="C3272" s="107"/>
    </row>
    <row r="3273" spans="1:3">
      <c r="A3273" s="94"/>
      <c r="B3273" s="106"/>
      <c r="C3273" s="107"/>
    </row>
    <row r="3274" spans="1:3">
      <c r="A3274" s="94"/>
      <c r="B3274" s="106"/>
      <c r="C3274" s="107"/>
    </row>
    <row r="3275" spans="1:3">
      <c r="A3275" s="94"/>
      <c r="B3275" s="106"/>
      <c r="C3275" s="107"/>
    </row>
    <row r="3276" spans="1:3">
      <c r="A3276" s="94"/>
      <c r="B3276" s="106"/>
      <c r="C3276" s="107"/>
    </row>
    <row r="3277" spans="1:3">
      <c r="A3277" s="94"/>
      <c r="B3277" s="106"/>
      <c r="C3277" s="107"/>
    </row>
    <row r="3278" spans="1:3">
      <c r="A3278" s="94"/>
      <c r="B3278" s="106"/>
      <c r="C3278" s="107"/>
    </row>
    <row r="3279" spans="1:3">
      <c r="A3279" s="94"/>
      <c r="B3279" s="106"/>
      <c r="C3279" s="107"/>
    </row>
    <row r="3280" spans="1:3">
      <c r="A3280" s="94"/>
      <c r="B3280" s="106"/>
      <c r="C3280" s="107"/>
    </row>
    <row r="3281" spans="1:3">
      <c r="A3281" s="94"/>
      <c r="B3281" s="106"/>
      <c r="C3281" s="107"/>
    </row>
    <row r="3282" spans="1:3">
      <c r="A3282" s="94"/>
      <c r="B3282" s="106"/>
      <c r="C3282" s="107"/>
    </row>
    <row r="3283" spans="1:3">
      <c r="A3283" s="94"/>
      <c r="B3283" s="106"/>
      <c r="C3283" s="107"/>
    </row>
    <row r="3284" spans="1:3">
      <c r="A3284" s="94"/>
      <c r="B3284" s="106"/>
      <c r="C3284" s="107"/>
    </row>
    <row r="3285" spans="1:3">
      <c r="A3285" s="94"/>
      <c r="B3285" s="106"/>
      <c r="C3285" s="107"/>
    </row>
    <row r="3286" spans="1:3">
      <c r="A3286" s="94"/>
      <c r="B3286" s="106"/>
      <c r="C3286" s="107"/>
    </row>
    <row r="3287" spans="1:3">
      <c r="A3287" s="94"/>
      <c r="B3287" s="106"/>
      <c r="C3287" s="107"/>
    </row>
    <row r="3288" spans="1:3">
      <c r="A3288" s="94"/>
      <c r="B3288" s="106"/>
      <c r="C3288" s="107"/>
    </row>
    <row r="3289" spans="1:3">
      <c r="A3289" s="94"/>
      <c r="B3289" s="106"/>
      <c r="C3289" s="107"/>
    </row>
    <row r="3290" spans="1:3">
      <c r="A3290" s="94"/>
      <c r="B3290" s="106"/>
      <c r="C3290" s="107"/>
    </row>
    <row r="3291" spans="1:3">
      <c r="A3291" s="94"/>
      <c r="B3291" s="106"/>
      <c r="C3291" s="107"/>
    </row>
    <row r="3292" spans="1:3">
      <c r="A3292" s="94"/>
      <c r="B3292" s="106"/>
      <c r="C3292" s="107"/>
    </row>
    <row r="3293" spans="1:3">
      <c r="A3293" s="94"/>
      <c r="B3293" s="106"/>
      <c r="C3293" s="107"/>
    </row>
    <row r="3294" spans="1:3">
      <c r="A3294" s="94"/>
      <c r="B3294" s="106"/>
      <c r="C3294" s="107"/>
    </row>
    <row r="3295" spans="1:3">
      <c r="A3295" s="94"/>
      <c r="B3295" s="106"/>
      <c r="C3295" s="107"/>
    </row>
    <row r="3296" spans="1:3">
      <c r="A3296" s="94"/>
      <c r="B3296" s="106"/>
      <c r="C3296" s="107"/>
    </row>
    <row r="3297" spans="1:3">
      <c r="A3297" s="94"/>
      <c r="B3297" s="106"/>
      <c r="C3297" s="107"/>
    </row>
    <row r="3298" spans="1:3">
      <c r="A3298" s="94"/>
      <c r="B3298" s="106"/>
      <c r="C3298" s="107"/>
    </row>
    <row r="3299" spans="1:3">
      <c r="A3299" s="94"/>
      <c r="B3299" s="106"/>
      <c r="C3299" s="107"/>
    </row>
    <row r="3300" spans="1:3">
      <c r="A3300" s="94"/>
      <c r="B3300" s="106"/>
      <c r="C3300" s="107"/>
    </row>
    <row r="3301" spans="1:3">
      <c r="A3301" s="94"/>
      <c r="B3301" s="106"/>
      <c r="C3301" s="107"/>
    </row>
    <row r="3302" spans="1:3">
      <c r="A3302" s="94"/>
      <c r="B3302" s="106"/>
      <c r="C3302" s="107"/>
    </row>
    <row r="3303" spans="1:3">
      <c r="A3303" s="94"/>
      <c r="B3303" s="106"/>
      <c r="C3303" s="107"/>
    </row>
    <row r="3304" spans="1:3">
      <c r="A3304" s="94"/>
      <c r="B3304" s="106"/>
      <c r="C3304" s="107"/>
    </row>
    <row r="3305" spans="1:3">
      <c r="A3305" s="94"/>
      <c r="B3305" s="106"/>
      <c r="C3305" s="107"/>
    </row>
    <row r="3306" spans="1:3">
      <c r="A3306" s="94"/>
      <c r="B3306" s="106"/>
      <c r="C3306" s="107"/>
    </row>
    <row r="3307" spans="1:3">
      <c r="A3307" s="94"/>
      <c r="B3307" s="106"/>
      <c r="C3307" s="107"/>
    </row>
    <row r="3308" spans="1:3">
      <c r="A3308" s="94"/>
      <c r="B3308" s="106"/>
      <c r="C3308" s="107"/>
    </row>
    <row r="3309" spans="1:3">
      <c r="A3309" s="94"/>
      <c r="B3309" s="106"/>
      <c r="C3309" s="107"/>
    </row>
    <row r="3310" spans="1:3">
      <c r="A3310" s="94"/>
      <c r="B3310" s="106"/>
      <c r="C3310" s="107"/>
    </row>
    <row r="3311" spans="1:3">
      <c r="A3311" s="94"/>
      <c r="B3311" s="106"/>
      <c r="C3311" s="107"/>
    </row>
    <row r="3312" spans="1:3">
      <c r="A3312" s="94"/>
      <c r="B3312" s="106"/>
      <c r="C3312" s="107"/>
    </row>
    <row r="3313" spans="1:3">
      <c r="A3313" s="94"/>
      <c r="B3313" s="106"/>
      <c r="C3313" s="107"/>
    </row>
    <row r="3314" spans="1:3">
      <c r="A3314" s="94"/>
      <c r="B3314" s="106"/>
      <c r="C3314" s="107"/>
    </row>
    <row r="3315" spans="1:3">
      <c r="A3315" s="94"/>
      <c r="B3315" s="106"/>
      <c r="C3315" s="107"/>
    </row>
    <row r="3316" spans="1:3">
      <c r="A3316" s="94"/>
      <c r="B3316" s="106"/>
      <c r="C3316" s="107"/>
    </row>
    <row r="3317" spans="1:3">
      <c r="A3317" s="94"/>
      <c r="B3317" s="106"/>
      <c r="C3317" s="107"/>
    </row>
    <row r="3318" spans="1:3">
      <c r="A3318" s="94"/>
      <c r="B3318" s="106"/>
      <c r="C3318" s="107"/>
    </row>
    <row r="3319" spans="1:3">
      <c r="A3319" s="94"/>
      <c r="B3319" s="106"/>
      <c r="C3319" s="107"/>
    </row>
    <row r="3320" spans="1:3">
      <c r="A3320" s="94"/>
      <c r="B3320" s="106"/>
      <c r="C3320" s="107"/>
    </row>
    <row r="3321" spans="1:3">
      <c r="A3321" s="94"/>
      <c r="B3321" s="106"/>
      <c r="C3321" s="107"/>
    </row>
    <row r="3322" spans="1:3">
      <c r="A3322" s="94"/>
      <c r="B3322" s="106"/>
      <c r="C3322" s="107"/>
    </row>
    <row r="3323" spans="1:3">
      <c r="A3323" s="94"/>
      <c r="B3323" s="106"/>
      <c r="C3323" s="107"/>
    </row>
    <row r="3324" spans="1:3">
      <c r="A3324" s="94"/>
      <c r="B3324" s="106"/>
      <c r="C3324" s="107"/>
    </row>
    <row r="3325" spans="1:3">
      <c r="A3325" s="94"/>
      <c r="B3325" s="106"/>
      <c r="C3325" s="107"/>
    </row>
    <row r="3326" spans="1:3">
      <c r="A3326" s="94"/>
      <c r="B3326" s="106"/>
      <c r="C3326" s="107"/>
    </row>
    <row r="3327" spans="1:3">
      <c r="A3327" s="94"/>
      <c r="B3327" s="106"/>
      <c r="C3327" s="107"/>
    </row>
    <row r="3328" spans="1:3">
      <c r="A3328" s="94"/>
      <c r="B3328" s="106"/>
      <c r="C3328" s="107"/>
    </row>
    <row r="3329" spans="1:3">
      <c r="A3329" s="94"/>
      <c r="B3329" s="106"/>
      <c r="C3329" s="107"/>
    </row>
    <row r="3330" spans="1:3">
      <c r="A3330" s="94"/>
      <c r="B3330" s="106"/>
      <c r="C3330" s="107"/>
    </row>
    <row r="3331" spans="1:3">
      <c r="A3331" s="94"/>
      <c r="B3331" s="106"/>
      <c r="C3331" s="107"/>
    </row>
    <row r="3332" spans="1:3">
      <c r="A3332" s="94"/>
      <c r="B3332" s="106"/>
      <c r="C3332" s="107"/>
    </row>
    <row r="3333" spans="1:3">
      <c r="A3333" s="94"/>
      <c r="B3333" s="106"/>
      <c r="C3333" s="107"/>
    </row>
    <row r="3334" spans="1:3">
      <c r="A3334" s="94"/>
      <c r="B3334" s="106"/>
      <c r="C3334" s="107"/>
    </row>
    <row r="3335" spans="1:3">
      <c r="A3335" s="94"/>
      <c r="B3335" s="106"/>
      <c r="C3335" s="107"/>
    </row>
    <row r="3336" spans="1:3">
      <c r="A3336" s="94"/>
      <c r="B3336" s="106"/>
      <c r="C3336" s="107"/>
    </row>
    <row r="3337" spans="1:3">
      <c r="A3337" s="94"/>
      <c r="B3337" s="106"/>
      <c r="C3337" s="107"/>
    </row>
    <row r="3338" spans="1:3">
      <c r="A3338" s="94"/>
      <c r="B3338" s="106"/>
      <c r="C3338" s="107"/>
    </row>
    <row r="3339" spans="1:3">
      <c r="A3339" s="94"/>
      <c r="B3339" s="106"/>
      <c r="C3339" s="107"/>
    </row>
    <row r="3340" spans="1:3">
      <c r="A3340" s="94"/>
      <c r="B3340" s="106"/>
      <c r="C3340" s="107"/>
    </row>
    <row r="3341" spans="1:3">
      <c r="A3341" s="94"/>
      <c r="B3341" s="106"/>
      <c r="C3341" s="107"/>
    </row>
    <row r="3342" spans="1:3">
      <c r="A3342" s="94"/>
      <c r="B3342" s="106"/>
      <c r="C3342" s="107"/>
    </row>
    <row r="3343" spans="1:3">
      <c r="A3343" s="94"/>
      <c r="B3343" s="106"/>
      <c r="C3343" s="107"/>
    </row>
    <row r="3344" spans="1:3">
      <c r="A3344" s="94"/>
      <c r="B3344" s="106"/>
      <c r="C3344" s="107"/>
    </row>
    <row r="3345" spans="1:3">
      <c r="A3345" s="94"/>
      <c r="B3345" s="106"/>
      <c r="C3345" s="107"/>
    </row>
    <row r="3346" spans="1:3">
      <c r="A3346" s="94"/>
      <c r="B3346" s="106"/>
      <c r="C3346" s="107"/>
    </row>
    <row r="3347" spans="1:3">
      <c r="A3347" s="94"/>
      <c r="B3347" s="106"/>
      <c r="C3347" s="107"/>
    </row>
    <row r="3348" spans="1:3">
      <c r="A3348" s="94"/>
      <c r="B3348" s="106"/>
      <c r="C3348" s="107"/>
    </row>
    <row r="3349" spans="1:3">
      <c r="A3349" s="94"/>
      <c r="B3349" s="106"/>
      <c r="C3349" s="107"/>
    </row>
    <row r="3350" spans="1:3">
      <c r="A3350" s="94"/>
      <c r="B3350" s="106"/>
      <c r="C3350" s="107"/>
    </row>
    <row r="3351" spans="1:3">
      <c r="A3351" s="94"/>
      <c r="B3351" s="106"/>
      <c r="C3351" s="107"/>
    </row>
    <row r="3352" spans="1:3">
      <c r="A3352" s="94"/>
      <c r="B3352" s="106"/>
      <c r="C3352" s="107"/>
    </row>
    <row r="3353" spans="1:3">
      <c r="A3353" s="94"/>
      <c r="B3353" s="106"/>
      <c r="C3353" s="107"/>
    </row>
    <row r="3354" spans="1:3">
      <c r="A3354" s="94"/>
      <c r="B3354" s="106"/>
      <c r="C3354" s="107"/>
    </row>
    <row r="3355" spans="1:3">
      <c r="A3355" s="94"/>
      <c r="B3355" s="106"/>
      <c r="C3355" s="107"/>
    </row>
    <row r="3356" spans="1:3">
      <c r="A3356" s="94"/>
      <c r="B3356" s="106"/>
      <c r="C3356" s="107"/>
    </row>
    <row r="3357" spans="1:3">
      <c r="A3357" s="94"/>
      <c r="B3357" s="106"/>
      <c r="C3357" s="107"/>
    </row>
    <row r="3358" spans="1:3">
      <c r="A3358" s="94"/>
      <c r="B3358" s="106"/>
      <c r="C3358" s="107"/>
    </row>
    <row r="3359" spans="1:3">
      <c r="A3359" s="94"/>
      <c r="B3359" s="106"/>
      <c r="C3359" s="107"/>
    </row>
    <row r="3360" spans="1:3">
      <c r="A3360" s="94"/>
      <c r="B3360" s="106"/>
      <c r="C3360" s="107"/>
    </row>
    <row r="3361" spans="1:3">
      <c r="A3361" s="94"/>
      <c r="B3361" s="106"/>
      <c r="C3361" s="107"/>
    </row>
    <row r="3362" spans="1:3">
      <c r="A3362" s="94"/>
      <c r="B3362" s="106"/>
      <c r="C3362" s="107"/>
    </row>
    <row r="3363" spans="1:3">
      <c r="A3363" s="94"/>
      <c r="B3363" s="106"/>
      <c r="C3363" s="107"/>
    </row>
    <row r="3364" spans="1:3">
      <c r="A3364" s="94"/>
      <c r="B3364" s="106"/>
      <c r="C3364" s="107"/>
    </row>
    <row r="3365" spans="1:3">
      <c r="A3365" s="94"/>
      <c r="B3365" s="106"/>
      <c r="C3365" s="107"/>
    </row>
    <row r="3366" spans="1:3">
      <c r="A3366" s="94"/>
      <c r="B3366" s="106"/>
      <c r="C3366" s="107"/>
    </row>
    <row r="3367" spans="1:3">
      <c r="A3367" s="94"/>
      <c r="B3367" s="106"/>
      <c r="C3367" s="107"/>
    </row>
    <row r="3368" spans="1:3">
      <c r="A3368" s="94"/>
      <c r="B3368" s="106"/>
      <c r="C3368" s="107"/>
    </row>
    <row r="3369" spans="1:3">
      <c r="A3369" s="94"/>
      <c r="B3369" s="106"/>
      <c r="C3369" s="107"/>
    </row>
    <row r="3370" spans="1:3">
      <c r="A3370" s="94"/>
      <c r="B3370" s="106"/>
      <c r="C3370" s="107"/>
    </row>
    <row r="3371" spans="1:3">
      <c r="A3371" s="94"/>
      <c r="B3371" s="106"/>
      <c r="C3371" s="107"/>
    </row>
    <row r="3372" spans="1:3">
      <c r="A3372" s="94"/>
      <c r="B3372" s="106"/>
      <c r="C3372" s="107"/>
    </row>
    <row r="3373" spans="1:3">
      <c r="A3373" s="94"/>
      <c r="B3373" s="106"/>
      <c r="C3373" s="107"/>
    </row>
    <row r="3374" spans="1:3">
      <c r="A3374" s="94"/>
      <c r="B3374" s="106"/>
      <c r="C3374" s="107"/>
    </row>
    <row r="3375" spans="1:3">
      <c r="A3375" s="94"/>
      <c r="B3375" s="106"/>
      <c r="C3375" s="107"/>
    </row>
    <row r="3376" spans="1:3">
      <c r="A3376" s="94"/>
      <c r="B3376" s="106"/>
      <c r="C3376" s="107"/>
    </row>
    <row r="3377" spans="1:3">
      <c r="A3377" s="94"/>
      <c r="B3377" s="106"/>
      <c r="C3377" s="107"/>
    </row>
    <row r="3378" spans="1:3">
      <c r="A3378" s="94"/>
      <c r="B3378" s="106"/>
      <c r="C3378" s="107"/>
    </row>
    <row r="3379" spans="1:3">
      <c r="A3379" s="94"/>
      <c r="B3379" s="106"/>
      <c r="C3379" s="107"/>
    </row>
    <row r="3380" spans="1:3">
      <c r="A3380" s="94"/>
      <c r="B3380" s="106"/>
      <c r="C3380" s="107"/>
    </row>
    <row r="3381" spans="1:3">
      <c r="A3381" s="94"/>
      <c r="B3381" s="106"/>
      <c r="C3381" s="107"/>
    </row>
    <row r="3382" spans="1:3">
      <c r="A3382" s="94"/>
      <c r="B3382" s="106"/>
      <c r="C3382" s="107"/>
    </row>
    <row r="3383" spans="1:3">
      <c r="A3383" s="94"/>
      <c r="B3383" s="106"/>
      <c r="C3383" s="107"/>
    </row>
    <row r="3384" spans="1:3">
      <c r="A3384" s="94"/>
      <c r="B3384" s="106"/>
      <c r="C3384" s="107"/>
    </row>
    <row r="3385" spans="1:3">
      <c r="A3385" s="94"/>
      <c r="B3385" s="106"/>
      <c r="C3385" s="107"/>
    </row>
    <row r="3386" spans="1:3">
      <c r="A3386" s="94"/>
      <c r="B3386" s="106"/>
      <c r="C3386" s="107"/>
    </row>
    <row r="3387" spans="1:3">
      <c r="A3387" s="94"/>
      <c r="B3387" s="106"/>
      <c r="C3387" s="107"/>
    </row>
    <row r="3388" spans="1:3">
      <c r="A3388" s="94"/>
      <c r="B3388" s="106"/>
      <c r="C3388" s="107"/>
    </row>
    <row r="3389" spans="1:3">
      <c r="A3389" s="94"/>
      <c r="B3389" s="106"/>
      <c r="C3389" s="107"/>
    </row>
    <row r="3390" spans="1:3">
      <c r="A3390" s="94"/>
      <c r="B3390" s="106"/>
      <c r="C3390" s="107"/>
    </row>
    <row r="3391" spans="1:3">
      <c r="A3391" s="94"/>
      <c r="B3391" s="106"/>
      <c r="C3391" s="107"/>
    </row>
    <row r="3392" spans="1:3">
      <c r="A3392" s="94"/>
      <c r="B3392" s="106"/>
      <c r="C3392" s="107"/>
    </row>
    <row r="3393" spans="1:3">
      <c r="A3393" s="94"/>
      <c r="B3393" s="106"/>
      <c r="C3393" s="107"/>
    </row>
    <row r="3394" spans="1:3">
      <c r="A3394" s="94"/>
      <c r="B3394" s="106"/>
      <c r="C3394" s="107"/>
    </row>
    <row r="3395" spans="1:3">
      <c r="A3395" s="94"/>
      <c r="B3395" s="106"/>
      <c r="C3395" s="107"/>
    </row>
    <row r="3396" spans="1:3">
      <c r="A3396" s="94"/>
      <c r="B3396" s="106"/>
      <c r="C3396" s="107"/>
    </row>
    <row r="3397" spans="1:3">
      <c r="A3397" s="94"/>
      <c r="B3397" s="106"/>
      <c r="C3397" s="107"/>
    </row>
    <row r="3398" spans="1:3">
      <c r="A3398" s="94"/>
      <c r="B3398" s="106"/>
      <c r="C3398" s="107"/>
    </row>
    <row r="3399" spans="1:3">
      <c r="A3399" s="94"/>
      <c r="B3399" s="106"/>
      <c r="C3399" s="107"/>
    </row>
    <row r="3400" spans="1:3">
      <c r="A3400" s="94"/>
      <c r="B3400" s="106"/>
      <c r="C3400" s="107"/>
    </row>
    <row r="3401" spans="1:3">
      <c r="A3401" s="94"/>
      <c r="B3401" s="106"/>
      <c r="C3401" s="107"/>
    </row>
    <row r="3402" spans="1:3">
      <c r="A3402" s="94"/>
      <c r="B3402" s="106"/>
      <c r="C3402" s="107"/>
    </row>
    <row r="3403" spans="1:3">
      <c r="A3403" s="94"/>
      <c r="B3403" s="106"/>
      <c r="C3403" s="107"/>
    </row>
    <row r="3404" spans="1:3">
      <c r="A3404" s="94"/>
      <c r="B3404" s="106"/>
      <c r="C3404" s="107"/>
    </row>
    <row r="3405" spans="1:3">
      <c r="A3405" s="94"/>
      <c r="B3405" s="106"/>
      <c r="C3405" s="107"/>
    </row>
    <row r="3406" spans="1:3">
      <c r="A3406" s="94"/>
      <c r="B3406" s="106"/>
      <c r="C3406" s="107"/>
    </row>
    <row r="3407" spans="1:3">
      <c r="A3407" s="94"/>
      <c r="B3407" s="106"/>
      <c r="C3407" s="107"/>
    </row>
    <row r="3408" spans="1:3">
      <c r="A3408" s="94"/>
      <c r="B3408" s="106"/>
      <c r="C3408" s="107"/>
    </row>
    <row r="3409" spans="1:3">
      <c r="A3409" s="94"/>
      <c r="B3409" s="106"/>
      <c r="C3409" s="107"/>
    </row>
    <row r="3410" spans="1:3">
      <c r="A3410" s="94"/>
      <c r="B3410" s="106"/>
      <c r="C3410" s="107"/>
    </row>
    <row r="3411" spans="1:3">
      <c r="A3411" s="94"/>
      <c r="B3411" s="106"/>
      <c r="C3411" s="107"/>
    </row>
    <row r="3412" spans="1:3">
      <c r="A3412" s="94"/>
      <c r="B3412" s="106"/>
      <c r="C3412" s="107"/>
    </row>
    <row r="3413" spans="1:3">
      <c r="A3413" s="94"/>
      <c r="B3413" s="106"/>
      <c r="C3413" s="107"/>
    </row>
    <row r="3414" spans="1:3">
      <c r="A3414" s="94"/>
      <c r="B3414" s="106"/>
      <c r="C3414" s="107"/>
    </row>
    <row r="3415" spans="1:3">
      <c r="A3415" s="94"/>
      <c r="B3415" s="106"/>
      <c r="C3415" s="107"/>
    </row>
    <row r="3416" spans="1:3">
      <c r="A3416" s="94"/>
      <c r="B3416" s="106"/>
      <c r="C3416" s="107"/>
    </row>
    <row r="3417" spans="1:3">
      <c r="A3417" s="94"/>
      <c r="B3417" s="106"/>
      <c r="C3417" s="107"/>
    </row>
    <row r="3418" spans="1:3">
      <c r="A3418" s="94"/>
      <c r="B3418" s="106"/>
      <c r="C3418" s="107"/>
    </row>
    <row r="3419" spans="1:3">
      <c r="A3419" s="94"/>
      <c r="B3419" s="106"/>
      <c r="C3419" s="107"/>
    </row>
    <row r="3420" spans="1:3">
      <c r="A3420" s="94"/>
      <c r="B3420" s="106"/>
      <c r="C3420" s="107"/>
    </row>
    <row r="3421" spans="1:3">
      <c r="A3421" s="94"/>
      <c r="B3421" s="106"/>
      <c r="C3421" s="107"/>
    </row>
    <row r="3422" spans="1:3">
      <c r="A3422" s="94"/>
      <c r="B3422" s="106"/>
      <c r="C3422" s="107"/>
    </row>
    <row r="3423" spans="1:3">
      <c r="A3423" s="94"/>
      <c r="B3423" s="106"/>
      <c r="C3423" s="107"/>
    </row>
    <row r="3424" spans="1:3">
      <c r="A3424" s="94"/>
      <c r="B3424" s="106"/>
      <c r="C3424" s="107"/>
    </row>
    <row r="3425" spans="1:3">
      <c r="A3425" s="94"/>
      <c r="B3425" s="106"/>
      <c r="C3425" s="107"/>
    </row>
    <row r="3426" spans="1:3">
      <c r="A3426" s="94"/>
      <c r="B3426" s="106"/>
      <c r="C3426" s="107"/>
    </row>
    <row r="3427" spans="1:3">
      <c r="A3427" s="94"/>
      <c r="B3427" s="106"/>
      <c r="C3427" s="107"/>
    </row>
    <row r="3428" spans="1:3">
      <c r="A3428" s="94"/>
      <c r="B3428" s="106"/>
      <c r="C3428" s="107"/>
    </row>
    <row r="3429" spans="1:3">
      <c r="A3429" s="94"/>
      <c r="B3429" s="106"/>
      <c r="C3429" s="107"/>
    </row>
    <row r="3430" spans="1:3">
      <c r="A3430" s="94"/>
      <c r="B3430" s="106"/>
      <c r="C3430" s="107"/>
    </row>
    <row r="3431" spans="1:3">
      <c r="A3431" s="94"/>
      <c r="B3431" s="106"/>
      <c r="C3431" s="107"/>
    </row>
    <row r="3432" spans="1:3">
      <c r="A3432" s="94"/>
      <c r="B3432" s="106"/>
      <c r="C3432" s="107"/>
    </row>
    <row r="3433" spans="1:3">
      <c r="A3433" s="94"/>
      <c r="B3433" s="106"/>
      <c r="C3433" s="107"/>
    </row>
    <row r="3434" spans="1:3">
      <c r="A3434" s="94"/>
      <c r="B3434" s="106"/>
      <c r="C3434" s="107"/>
    </row>
    <row r="3435" spans="1:3">
      <c r="A3435" s="94"/>
      <c r="B3435" s="106"/>
      <c r="C3435" s="107"/>
    </row>
    <row r="3436" spans="1:3">
      <c r="A3436" s="94"/>
      <c r="B3436" s="106"/>
      <c r="C3436" s="107"/>
    </row>
    <row r="3437" spans="1:3">
      <c r="A3437" s="94"/>
      <c r="B3437" s="106"/>
      <c r="C3437" s="107"/>
    </row>
    <row r="3438" spans="1:3">
      <c r="A3438" s="94"/>
      <c r="B3438" s="106"/>
      <c r="C3438" s="107"/>
    </row>
    <row r="3439" spans="1:3">
      <c r="A3439" s="94"/>
      <c r="B3439" s="106"/>
      <c r="C3439" s="107"/>
    </row>
    <row r="3440" spans="1:3">
      <c r="A3440" s="94"/>
      <c r="B3440" s="106"/>
      <c r="C3440" s="107"/>
    </row>
    <row r="3441" spans="1:3">
      <c r="A3441" s="94"/>
      <c r="B3441" s="106"/>
      <c r="C3441" s="107"/>
    </row>
    <row r="3442" spans="1:3">
      <c r="A3442" s="94"/>
      <c r="B3442" s="106"/>
      <c r="C3442" s="107"/>
    </row>
    <row r="3443" spans="1:3">
      <c r="A3443" s="94"/>
      <c r="B3443" s="106"/>
      <c r="C3443" s="107"/>
    </row>
    <row r="3444" spans="1:3">
      <c r="A3444" s="94"/>
      <c r="B3444" s="106"/>
      <c r="C3444" s="107"/>
    </row>
    <row r="3445" spans="1:3">
      <c r="A3445" s="94"/>
      <c r="B3445" s="106"/>
      <c r="C3445" s="107"/>
    </row>
    <row r="3446" spans="1:3">
      <c r="A3446" s="94"/>
      <c r="B3446" s="106"/>
      <c r="C3446" s="107"/>
    </row>
    <row r="3447" spans="1:3">
      <c r="A3447" s="94"/>
      <c r="B3447" s="106"/>
      <c r="C3447" s="107"/>
    </row>
    <row r="3448" spans="1:3">
      <c r="A3448" s="94"/>
      <c r="B3448" s="106"/>
      <c r="C3448" s="107"/>
    </row>
    <row r="3449" spans="1:3">
      <c r="A3449" s="94"/>
      <c r="B3449" s="106"/>
      <c r="C3449" s="107"/>
    </row>
    <row r="3450" spans="1:3">
      <c r="A3450" s="94"/>
      <c r="B3450" s="106"/>
      <c r="C3450" s="107"/>
    </row>
    <row r="3451" spans="1:3">
      <c r="A3451" s="94"/>
      <c r="B3451" s="106"/>
      <c r="C3451" s="107"/>
    </row>
    <row r="3452" spans="1:3">
      <c r="A3452" s="94"/>
      <c r="B3452" s="106"/>
      <c r="C3452" s="107"/>
    </row>
    <row r="3453" spans="1:3">
      <c r="A3453" s="94"/>
      <c r="B3453" s="106"/>
      <c r="C3453" s="107"/>
    </row>
    <row r="3454" spans="1:3">
      <c r="A3454" s="94"/>
      <c r="B3454" s="106"/>
      <c r="C3454" s="107"/>
    </row>
    <row r="3455" spans="1:3">
      <c r="A3455" s="94"/>
      <c r="B3455" s="106"/>
      <c r="C3455" s="107"/>
    </row>
    <row r="3456" spans="1:3">
      <c r="A3456" s="94"/>
      <c r="B3456" s="106"/>
      <c r="C3456" s="107"/>
    </row>
    <row r="3457" spans="1:3">
      <c r="A3457" s="94"/>
      <c r="B3457" s="106"/>
      <c r="C3457" s="107"/>
    </row>
    <row r="3458" spans="1:3">
      <c r="A3458" s="94"/>
      <c r="B3458" s="106"/>
      <c r="C3458" s="107"/>
    </row>
    <row r="3459" spans="1:3">
      <c r="A3459" s="94"/>
      <c r="B3459" s="106"/>
      <c r="C3459" s="107"/>
    </row>
    <row r="3460" spans="1:3">
      <c r="A3460" s="94"/>
      <c r="B3460" s="106"/>
      <c r="C3460" s="107"/>
    </row>
    <row r="3461" spans="1:3">
      <c r="A3461" s="94"/>
      <c r="B3461" s="106"/>
      <c r="C3461" s="107"/>
    </row>
    <row r="3462" spans="1:3">
      <c r="A3462" s="94"/>
      <c r="B3462" s="106"/>
      <c r="C3462" s="107"/>
    </row>
    <row r="3463" spans="1:3">
      <c r="A3463" s="94"/>
      <c r="B3463" s="106"/>
      <c r="C3463" s="107"/>
    </row>
    <row r="3464" spans="1:3">
      <c r="A3464" s="94"/>
      <c r="B3464" s="106"/>
      <c r="C3464" s="107"/>
    </row>
    <row r="3465" spans="1:3">
      <c r="A3465" s="94"/>
      <c r="B3465" s="106"/>
      <c r="C3465" s="107"/>
    </row>
    <row r="3466" spans="1:3">
      <c r="A3466" s="94"/>
      <c r="B3466" s="106"/>
      <c r="C3466" s="107"/>
    </row>
    <row r="3467" spans="1:3">
      <c r="A3467" s="94"/>
      <c r="B3467" s="106"/>
      <c r="C3467" s="107"/>
    </row>
    <row r="3468" spans="1:3">
      <c r="A3468" s="94"/>
      <c r="B3468" s="106"/>
      <c r="C3468" s="107"/>
    </row>
    <row r="3469" spans="1:3">
      <c r="A3469" s="94"/>
      <c r="B3469" s="106"/>
      <c r="C3469" s="107"/>
    </row>
    <row r="3470" spans="1:3">
      <c r="A3470" s="94"/>
      <c r="B3470" s="106"/>
      <c r="C3470" s="107"/>
    </row>
    <row r="3471" spans="1:3">
      <c r="A3471" s="94"/>
      <c r="B3471" s="106"/>
      <c r="C3471" s="107"/>
    </row>
    <row r="3472" spans="1:3">
      <c r="A3472" s="94"/>
      <c r="B3472" s="106"/>
      <c r="C3472" s="107"/>
    </row>
    <row r="3473" spans="1:3">
      <c r="A3473" s="94"/>
      <c r="B3473" s="106"/>
      <c r="C3473" s="107"/>
    </row>
    <row r="3474" spans="1:3">
      <c r="A3474" s="94"/>
      <c r="B3474" s="106"/>
      <c r="C3474" s="107"/>
    </row>
    <row r="3475" spans="1:3">
      <c r="A3475" s="94"/>
      <c r="B3475" s="106"/>
      <c r="C3475" s="107"/>
    </row>
    <row r="3476" spans="1:3">
      <c r="A3476" s="94"/>
      <c r="B3476" s="106"/>
      <c r="C3476" s="107"/>
    </row>
    <row r="3477" spans="1:3">
      <c r="A3477" s="94"/>
      <c r="B3477" s="106"/>
      <c r="C3477" s="107"/>
    </row>
    <row r="3478" spans="1:3">
      <c r="A3478" s="94"/>
      <c r="B3478" s="106"/>
      <c r="C3478" s="107"/>
    </row>
    <row r="3479" spans="1:3">
      <c r="A3479" s="94"/>
      <c r="B3479" s="106"/>
      <c r="C3479" s="107"/>
    </row>
    <row r="3480" spans="1:3">
      <c r="A3480" s="94"/>
      <c r="B3480" s="106"/>
      <c r="C3480" s="107"/>
    </row>
    <row r="3481" spans="1:3">
      <c r="A3481" s="94"/>
      <c r="B3481" s="106"/>
      <c r="C3481" s="107"/>
    </row>
    <row r="3482" spans="1:3">
      <c r="A3482" s="94"/>
      <c r="B3482" s="106"/>
      <c r="C3482" s="107"/>
    </row>
    <row r="3483" spans="1:3">
      <c r="A3483" s="94"/>
      <c r="B3483" s="106"/>
      <c r="C3483" s="107"/>
    </row>
    <row r="3484" spans="1:3">
      <c r="A3484" s="94"/>
      <c r="B3484" s="106"/>
      <c r="C3484" s="107"/>
    </row>
    <row r="3485" spans="1:3">
      <c r="A3485" s="94"/>
      <c r="B3485" s="106"/>
      <c r="C3485" s="107"/>
    </row>
    <row r="3486" spans="1:3">
      <c r="A3486" s="94"/>
      <c r="B3486" s="106"/>
      <c r="C3486" s="107"/>
    </row>
    <row r="3487" spans="1:3">
      <c r="A3487" s="94"/>
      <c r="B3487" s="106"/>
      <c r="C3487" s="107"/>
    </row>
    <row r="3488" spans="1:3">
      <c r="A3488" s="94"/>
      <c r="B3488" s="106"/>
      <c r="C3488" s="107"/>
    </row>
    <row r="3489" spans="1:3">
      <c r="A3489" s="94"/>
      <c r="B3489" s="106"/>
      <c r="C3489" s="107"/>
    </row>
    <row r="3490" spans="1:3">
      <c r="A3490" s="94"/>
      <c r="B3490" s="106"/>
      <c r="C3490" s="107"/>
    </row>
    <row r="3491" spans="1:3">
      <c r="A3491" s="94"/>
      <c r="B3491" s="106"/>
      <c r="C3491" s="107"/>
    </row>
    <row r="3492" spans="1:3">
      <c r="A3492" s="94"/>
      <c r="B3492" s="106"/>
      <c r="C3492" s="107"/>
    </row>
    <row r="3493" spans="1:3">
      <c r="A3493" s="94"/>
      <c r="B3493" s="106"/>
      <c r="C3493" s="107"/>
    </row>
    <row r="3494" spans="1:3">
      <c r="A3494" s="94"/>
      <c r="B3494" s="106"/>
      <c r="C3494" s="107"/>
    </row>
    <row r="3495" spans="1:3">
      <c r="A3495" s="94"/>
      <c r="B3495" s="106"/>
      <c r="C3495" s="107"/>
    </row>
    <row r="3496" spans="1:3">
      <c r="A3496" s="94"/>
      <c r="B3496" s="106"/>
      <c r="C3496" s="107"/>
    </row>
    <row r="3497" spans="1:3">
      <c r="A3497" s="94"/>
      <c r="B3497" s="106"/>
      <c r="C3497" s="107"/>
    </row>
    <row r="3498" spans="1:3">
      <c r="A3498" s="94"/>
      <c r="B3498" s="106"/>
      <c r="C3498" s="107"/>
    </row>
    <row r="3499" spans="1:3">
      <c r="A3499" s="94"/>
      <c r="B3499" s="106"/>
      <c r="C3499" s="107"/>
    </row>
    <row r="3500" spans="1:3">
      <c r="A3500" s="94"/>
      <c r="B3500" s="106"/>
      <c r="C3500" s="107"/>
    </row>
    <row r="3501" spans="1:3">
      <c r="A3501" s="94"/>
      <c r="B3501" s="106"/>
      <c r="C3501" s="107"/>
    </row>
    <row r="3502" spans="1:3">
      <c r="A3502" s="94"/>
      <c r="B3502" s="106"/>
      <c r="C3502" s="107"/>
    </row>
    <row r="3503" spans="1:3">
      <c r="A3503" s="94"/>
      <c r="B3503" s="106"/>
      <c r="C3503" s="107"/>
    </row>
    <row r="3504" spans="1:3">
      <c r="A3504" s="94"/>
      <c r="B3504" s="106"/>
      <c r="C3504" s="107"/>
    </row>
    <row r="3505" spans="1:3">
      <c r="A3505" s="94"/>
      <c r="B3505" s="106"/>
      <c r="C3505" s="107"/>
    </row>
    <row r="3506" spans="1:3">
      <c r="A3506" s="94"/>
      <c r="B3506" s="106"/>
      <c r="C3506" s="107"/>
    </row>
    <row r="3507" spans="1:3">
      <c r="A3507" s="94"/>
      <c r="B3507" s="106"/>
      <c r="C3507" s="107"/>
    </row>
    <row r="3508" spans="1:3">
      <c r="A3508" s="94"/>
      <c r="B3508" s="106"/>
      <c r="C3508" s="107"/>
    </row>
    <row r="3509" spans="1:3">
      <c r="A3509" s="94"/>
      <c r="B3509" s="106"/>
      <c r="C3509" s="107"/>
    </row>
    <row r="3510" spans="1:3">
      <c r="A3510" s="94"/>
      <c r="B3510" s="106"/>
      <c r="C3510" s="107"/>
    </row>
    <row r="3511" spans="1:3">
      <c r="A3511" s="94"/>
      <c r="B3511" s="106"/>
      <c r="C3511" s="107"/>
    </row>
    <row r="3512" spans="1:3">
      <c r="A3512" s="94"/>
      <c r="B3512" s="106"/>
      <c r="C3512" s="107"/>
    </row>
    <row r="3513" spans="1:3">
      <c r="A3513" s="94"/>
      <c r="B3513" s="106"/>
      <c r="C3513" s="107"/>
    </row>
    <row r="3514" spans="1:3">
      <c r="A3514" s="94"/>
      <c r="B3514" s="106"/>
      <c r="C3514" s="107"/>
    </row>
    <row r="3515" spans="1:3">
      <c r="A3515" s="94"/>
      <c r="B3515" s="106"/>
      <c r="C3515" s="107"/>
    </row>
    <row r="3516" spans="1:3">
      <c r="A3516" s="94"/>
      <c r="B3516" s="106"/>
      <c r="C3516" s="107"/>
    </row>
    <row r="3517" spans="1:3">
      <c r="A3517" s="94"/>
      <c r="B3517" s="106"/>
      <c r="C3517" s="107"/>
    </row>
    <row r="3518" spans="1:3">
      <c r="A3518" s="94"/>
      <c r="B3518" s="106"/>
      <c r="C3518" s="107"/>
    </row>
    <row r="3519" spans="1:3">
      <c r="A3519" s="94"/>
      <c r="B3519" s="106"/>
      <c r="C3519" s="107"/>
    </row>
    <row r="3520" spans="1:3">
      <c r="A3520" s="94"/>
      <c r="B3520" s="106"/>
      <c r="C3520" s="107"/>
    </row>
    <row r="3521" spans="1:3">
      <c r="A3521" s="94"/>
      <c r="B3521" s="106"/>
      <c r="C3521" s="107"/>
    </row>
    <row r="3522" spans="1:3">
      <c r="A3522" s="94"/>
      <c r="B3522" s="106"/>
      <c r="C3522" s="107"/>
    </row>
    <row r="3523" spans="1:3">
      <c r="A3523" s="94"/>
      <c r="B3523" s="106"/>
      <c r="C3523" s="107"/>
    </row>
    <row r="3524" spans="1:3">
      <c r="A3524" s="94"/>
      <c r="B3524" s="106"/>
      <c r="C3524" s="107"/>
    </row>
    <row r="3525" spans="1:3">
      <c r="A3525" s="94"/>
      <c r="B3525" s="106"/>
      <c r="C3525" s="107"/>
    </row>
    <row r="3526" spans="1:3">
      <c r="A3526" s="94"/>
      <c r="B3526" s="106"/>
      <c r="C3526" s="107"/>
    </row>
    <row r="3527" spans="1:3">
      <c r="A3527" s="94"/>
      <c r="B3527" s="106"/>
      <c r="C3527" s="107"/>
    </row>
    <row r="3528" spans="1:3">
      <c r="A3528" s="94"/>
      <c r="B3528" s="106"/>
      <c r="C3528" s="107"/>
    </row>
    <row r="3529" spans="1:3">
      <c r="A3529" s="94"/>
      <c r="B3529" s="106"/>
      <c r="C3529" s="107"/>
    </row>
    <row r="3530" spans="1:3">
      <c r="A3530" s="94"/>
      <c r="B3530" s="106"/>
      <c r="C3530" s="107"/>
    </row>
    <row r="3531" spans="1:3">
      <c r="A3531" s="94"/>
      <c r="B3531" s="106"/>
      <c r="C3531" s="107"/>
    </row>
    <row r="3532" spans="1:3">
      <c r="A3532" s="94"/>
      <c r="B3532" s="106"/>
      <c r="C3532" s="107"/>
    </row>
    <row r="3533" spans="1:3">
      <c r="A3533" s="94"/>
      <c r="B3533" s="106"/>
      <c r="C3533" s="107"/>
    </row>
    <row r="3534" spans="1:3">
      <c r="A3534" s="94"/>
      <c r="B3534" s="106"/>
      <c r="C3534" s="107"/>
    </row>
    <row r="3535" spans="1:3">
      <c r="A3535" s="94"/>
      <c r="B3535" s="106"/>
      <c r="C3535" s="107"/>
    </row>
    <row r="3536" spans="1:3">
      <c r="A3536" s="94"/>
      <c r="B3536" s="106"/>
      <c r="C3536" s="107"/>
    </row>
    <row r="3537" spans="1:3">
      <c r="A3537" s="94"/>
      <c r="B3537" s="106"/>
      <c r="C3537" s="107"/>
    </row>
    <row r="3538" spans="1:3">
      <c r="A3538" s="94"/>
      <c r="B3538" s="106"/>
      <c r="C3538" s="107"/>
    </row>
    <row r="3539" spans="1:3">
      <c r="A3539" s="94"/>
      <c r="B3539" s="106"/>
      <c r="C3539" s="107"/>
    </row>
    <row r="3540" spans="1:3">
      <c r="A3540" s="94"/>
      <c r="B3540" s="106"/>
      <c r="C3540" s="107"/>
    </row>
    <row r="3541" spans="1:3">
      <c r="A3541" s="94"/>
      <c r="B3541" s="106"/>
      <c r="C3541" s="107"/>
    </row>
    <row r="3542" spans="1:3">
      <c r="A3542" s="94"/>
      <c r="B3542" s="106"/>
      <c r="C3542" s="107"/>
    </row>
    <row r="3543" spans="1:3">
      <c r="A3543" s="94"/>
      <c r="B3543" s="106"/>
      <c r="C3543" s="107"/>
    </row>
    <row r="3544" spans="1:3">
      <c r="A3544" s="94"/>
      <c r="B3544" s="106"/>
      <c r="C3544" s="107"/>
    </row>
    <row r="3545" spans="1:3">
      <c r="A3545" s="94"/>
      <c r="B3545" s="106"/>
      <c r="C3545" s="107"/>
    </row>
    <row r="3546" spans="1:3">
      <c r="A3546" s="94"/>
      <c r="B3546" s="106"/>
      <c r="C3546" s="107"/>
    </row>
    <row r="3547" spans="1:3">
      <c r="A3547" s="94"/>
      <c r="B3547" s="106"/>
      <c r="C3547" s="107"/>
    </row>
    <row r="3548" spans="1:3">
      <c r="A3548" s="94"/>
      <c r="B3548" s="106"/>
      <c r="C3548" s="107"/>
    </row>
    <row r="3549" spans="1:3">
      <c r="A3549" s="94"/>
      <c r="B3549" s="106"/>
      <c r="C3549" s="107"/>
    </row>
    <row r="3550" spans="1:3">
      <c r="A3550" s="94"/>
      <c r="B3550" s="106"/>
      <c r="C3550" s="107"/>
    </row>
    <row r="3551" spans="1:3">
      <c r="A3551" s="94"/>
      <c r="B3551" s="106"/>
      <c r="C3551" s="107"/>
    </row>
    <row r="3552" spans="1:3">
      <c r="A3552" s="94"/>
      <c r="B3552" s="106"/>
      <c r="C3552" s="107"/>
    </row>
    <row r="3553" spans="1:3">
      <c r="A3553" s="94"/>
      <c r="B3553" s="106"/>
      <c r="C3553" s="107"/>
    </row>
    <row r="3554" spans="1:3">
      <c r="A3554" s="94"/>
      <c r="B3554" s="106"/>
      <c r="C3554" s="107"/>
    </row>
    <row r="3555" spans="1:3">
      <c r="A3555" s="94"/>
      <c r="B3555" s="106"/>
      <c r="C3555" s="107"/>
    </row>
    <row r="3556" spans="1:3">
      <c r="A3556" s="94"/>
      <c r="B3556" s="106"/>
      <c r="C3556" s="107"/>
    </row>
    <row r="3557" spans="1:3">
      <c r="A3557" s="94"/>
      <c r="B3557" s="106"/>
      <c r="C3557" s="107"/>
    </row>
    <row r="3558" spans="1:3">
      <c r="A3558" s="94"/>
      <c r="B3558" s="106"/>
      <c r="C3558" s="107"/>
    </row>
    <row r="3559" spans="1:3">
      <c r="A3559" s="94"/>
      <c r="B3559" s="106"/>
      <c r="C3559" s="107"/>
    </row>
    <row r="3560" spans="1:3">
      <c r="A3560" s="94"/>
      <c r="B3560" s="106"/>
      <c r="C3560" s="107"/>
    </row>
    <row r="3561" spans="1:3">
      <c r="A3561" s="94"/>
      <c r="B3561" s="106"/>
      <c r="C3561" s="107"/>
    </row>
    <row r="3562" spans="1:3">
      <c r="A3562" s="94"/>
      <c r="B3562" s="106"/>
      <c r="C3562" s="107"/>
    </row>
    <row r="3563" spans="1:3">
      <c r="A3563" s="94"/>
      <c r="B3563" s="106"/>
      <c r="C3563" s="107"/>
    </row>
    <row r="3564" spans="1:3">
      <c r="A3564" s="94"/>
      <c r="B3564" s="106"/>
      <c r="C3564" s="107"/>
    </row>
    <row r="3565" spans="1:3">
      <c r="A3565" s="94"/>
      <c r="B3565" s="106"/>
      <c r="C3565" s="107"/>
    </row>
    <row r="3566" spans="1:3">
      <c r="A3566" s="94"/>
      <c r="B3566" s="106"/>
      <c r="C3566" s="107"/>
    </row>
    <row r="3567" spans="1:3">
      <c r="A3567" s="94"/>
      <c r="B3567" s="106"/>
      <c r="C3567" s="107"/>
    </row>
    <row r="3568" spans="1:3">
      <c r="A3568" s="94"/>
      <c r="B3568" s="106"/>
      <c r="C3568" s="107"/>
    </row>
    <row r="3569" spans="1:3">
      <c r="A3569" s="94"/>
      <c r="B3569" s="106"/>
      <c r="C3569" s="107"/>
    </row>
    <row r="3570" spans="1:3">
      <c r="A3570" s="94"/>
      <c r="B3570" s="106"/>
      <c r="C3570" s="107"/>
    </row>
    <row r="3571" spans="1:3">
      <c r="A3571" s="94"/>
      <c r="B3571" s="106"/>
      <c r="C3571" s="107"/>
    </row>
    <row r="3572" spans="1:3">
      <c r="A3572" s="94"/>
      <c r="B3572" s="106"/>
      <c r="C3572" s="107"/>
    </row>
    <row r="3573" spans="1:3">
      <c r="A3573" s="94"/>
      <c r="B3573" s="106"/>
      <c r="C3573" s="107"/>
    </row>
    <row r="3574" spans="1:3">
      <c r="A3574" s="94"/>
      <c r="B3574" s="106"/>
      <c r="C3574" s="107"/>
    </row>
    <row r="3575" spans="1:3">
      <c r="A3575" s="94"/>
      <c r="B3575" s="106"/>
      <c r="C3575" s="107"/>
    </row>
    <row r="3576" spans="1:3">
      <c r="A3576" s="94"/>
      <c r="B3576" s="106"/>
      <c r="C3576" s="107"/>
    </row>
    <row r="3577" spans="1:3">
      <c r="A3577" s="94"/>
      <c r="B3577" s="106"/>
      <c r="C3577" s="107"/>
    </row>
    <row r="3578" spans="1:3">
      <c r="A3578" s="94"/>
      <c r="B3578" s="106"/>
      <c r="C3578" s="107"/>
    </row>
    <row r="3579" spans="1:3">
      <c r="A3579" s="94"/>
      <c r="B3579" s="106"/>
      <c r="C3579" s="107"/>
    </row>
    <row r="3580" spans="1:3">
      <c r="A3580" s="94"/>
      <c r="B3580" s="106"/>
      <c r="C3580" s="107"/>
    </row>
    <row r="3581" spans="1:3">
      <c r="A3581" s="94"/>
      <c r="B3581" s="106"/>
      <c r="C3581" s="107"/>
    </row>
    <row r="3582" spans="1:3">
      <c r="A3582" s="94"/>
      <c r="B3582" s="106"/>
      <c r="C3582" s="107"/>
    </row>
    <row r="3583" spans="1:3">
      <c r="A3583" s="94"/>
      <c r="B3583" s="106"/>
      <c r="C3583" s="107"/>
    </row>
    <row r="3584" spans="1:3">
      <c r="A3584" s="94"/>
      <c r="B3584" s="106"/>
      <c r="C3584" s="107"/>
    </row>
    <row r="3585" spans="1:3">
      <c r="A3585" s="94"/>
      <c r="B3585" s="106"/>
      <c r="C3585" s="107"/>
    </row>
    <row r="3586" spans="1:3">
      <c r="A3586" s="94"/>
      <c r="B3586" s="106"/>
      <c r="C3586" s="107"/>
    </row>
    <row r="3587" spans="1:3">
      <c r="A3587" s="94"/>
      <c r="B3587" s="106"/>
      <c r="C3587" s="107"/>
    </row>
    <row r="3588" spans="1:3">
      <c r="A3588" s="94"/>
      <c r="B3588" s="106"/>
      <c r="C3588" s="107"/>
    </row>
    <row r="3589" spans="1:3">
      <c r="A3589" s="94"/>
      <c r="B3589" s="106"/>
      <c r="C3589" s="107"/>
    </row>
    <row r="3590" spans="1:3">
      <c r="A3590" s="94"/>
      <c r="B3590" s="106"/>
      <c r="C3590" s="107"/>
    </row>
    <row r="3591" spans="1:3">
      <c r="A3591" s="94"/>
      <c r="B3591" s="106"/>
      <c r="C3591" s="107"/>
    </row>
    <row r="3592" spans="1:3">
      <c r="A3592" s="94"/>
      <c r="B3592" s="106"/>
      <c r="C3592" s="107"/>
    </row>
    <row r="3593" spans="1:3">
      <c r="A3593" s="94"/>
      <c r="B3593" s="106"/>
      <c r="C3593" s="107"/>
    </row>
    <row r="3594" spans="1:3">
      <c r="A3594" s="94"/>
      <c r="B3594" s="106"/>
      <c r="C3594" s="107"/>
    </row>
    <row r="3595" spans="1:3">
      <c r="A3595" s="94"/>
      <c r="B3595" s="106"/>
      <c r="C3595" s="107"/>
    </row>
    <row r="3596" spans="1:3">
      <c r="A3596" s="94"/>
      <c r="B3596" s="106"/>
      <c r="C3596" s="107"/>
    </row>
    <row r="3597" spans="1:3">
      <c r="A3597" s="94"/>
      <c r="B3597" s="106"/>
      <c r="C3597" s="107"/>
    </row>
    <row r="3598" spans="1:3">
      <c r="A3598" s="94"/>
      <c r="B3598" s="106"/>
      <c r="C3598" s="107"/>
    </row>
    <row r="3599" spans="1:3">
      <c r="A3599" s="94"/>
      <c r="B3599" s="106"/>
      <c r="C3599" s="107"/>
    </row>
    <row r="3600" spans="1:3">
      <c r="A3600" s="94"/>
      <c r="B3600" s="106"/>
      <c r="C3600" s="107"/>
    </row>
    <row r="3601" spans="1:3">
      <c r="A3601" s="94"/>
      <c r="B3601" s="106"/>
      <c r="C3601" s="107"/>
    </row>
    <row r="3602" spans="1:3">
      <c r="A3602" s="94"/>
      <c r="B3602" s="106"/>
      <c r="C3602" s="107"/>
    </row>
    <row r="3603" spans="1:3">
      <c r="A3603" s="94"/>
      <c r="B3603" s="106"/>
      <c r="C3603" s="107"/>
    </row>
    <row r="3604" spans="1:3">
      <c r="A3604" s="94"/>
      <c r="B3604" s="106"/>
      <c r="C3604" s="107"/>
    </row>
    <row r="3605" spans="1:3">
      <c r="A3605" s="94"/>
      <c r="B3605" s="106"/>
      <c r="C3605" s="107"/>
    </row>
    <row r="3606" spans="1:3">
      <c r="A3606" s="94"/>
      <c r="B3606" s="106"/>
      <c r="C3606" s="107"/>
    </row>
    <row r="3607" spans="1:3">
      <c r="A3607" s="94"/>
      <c r="B3607" s="106"/>
      <c r="C3607" s="107"/>
    </row>
    <row r="3608" spans="1:3">
      <c r="A3608" s="94"/>
      <c r="B3608" s="106"/>
      <c r="C3608" s="107"/>
    </row>
    <row r="3609" spans="1:3">
      <c r="A3609" s="94"/>
      <c r="B3609" s="106"/>
      <c r="C3609" s="107"/>
    </row>
    <row r="3610" spans="1:3">
      <c r="A3610" s="94"/>
      <c r="B3610" s="106"/>
      <c r="C3610" s="107"/>
    </row>
    <row r="3611" spans="1:3">
      <c r="A3611" s="94"/>
      <c r="B3611" s="106"/>
      <c r="C3611" s="107"/>
    </row>
    <row r="3612" spans="1:3">
      <c r="A3612" s="94"/>
      <c r="B3612" s="106"/>
      <c r="C3612" s="107"/>
    </row>
    <row r="3613" spans="1:3">
      <c r="A3613" s="94"/>
      <c r="B3613" s="106"/>
      <c r="C3613" s="107"/>
    </row>
    <row r="3614" spans="1:3">
      <c r="A3614" s="94"/>
      <c r="B3614" s="106"/>
      <c r="C3614" s="107"/>
    </row>
    <row r="3615" spans="1:3">
      <c r="A3615" s="94"/>
      <c r="B3615" s="106"/>
      <c r="C3615" s="107"/>
    </row>
    <row r="3616" spans="1:3">
      <c r="A3616" s="94"/>
      <c r="B3616" s="106"/>
      <c r="C3616" s="107"/>
    </row>
    <row r="3617" spans="1:3">
      <c r="A3617" s="94"/>
      <c r="B3617" s="106"/>
      <c r="C3617" s="107"/>
    </row>
    <row r="3618" spans="1:3">
      <c r="A3618" s="94"/>
      <c r="B3618" s="106"/>
      <c r="C3618" s="107"/>
    </row>
    <row r="3619" spans="1:3">
      <c r="A3619" s="94"/>
      <c r="B3619" s="106"/>
      <c r="C3619" s="107"/>
    </row>
    <row r="3620" spans="1:3">
      <c r="A3620" s="94"/>
      <c r="B3620" s="106"/>
      <c r="C3620" s="107"/>
    </row>
    <row r="3621" spans="1:3">
      <c r="A3621" s="94"/>
      <c r="B3621" s="106"/>
      <c r="C3621" s="107"/>
    </row>
    <row r="3622" spans="1:3">
      <c r="A3622" s="94"/>
      <c r="B3622" s="106"/>
      <c r="C3622" s="107"/>
    </row>
    <row r="3623" spans="1:3">
      <c r="A3623" s="94"/>
      <c r="B3623" s="106"/>
      <c r="C3623" s="107"/>
    </row>
    <row r="3624" spans="1:3">
      <c r="A3624" s="94"/>
      <c r="B3624" s="106"/>
      <c r="C3624" s="107"/>
    </row>
    <row r="3625" spans="1:3">
      <c r="A3625" s="94"/>
      <c r="B3625" s="106"/>
      <c r="C3625" s="107"/>
    </row>
    <row r="3626" spans="1:3">
      <c r="A3626" s="94"/>
      <c r="B3626" s="106"/>
      <c r="C3626" s="107"/>
    </row>
    <row r="3627" spans="1:3">
      <c r="A3627" s="94"/>
      <c r="B3627" s="106"/>
      <c r="C3627" s="107"/>
    </row>
    <row r="3628" spans="1:3">
      <c r="A3628" s="94"/>
      <c r="B3628" s="106"/>
      <c r="C3628" s="107"/>
    </row>
    <row r="3629" spans="1:3">
      <c r="A3629" s="94"/>
      <c r="B3629" s="106"/>
      <c r="C3629" s="107"/>
    </row>
    <row r="3630" spans="1:3">
      <c r="A3630" s="94"/>
      <c r="B3630" s="106"/>
      <c r="C3630" s="107"/>
    </row>
    <row r="3631" spans="1:3">
      <c r="A3631" s="94"/>
      <c r="B3631" s="106"/>
      <c r="C3631" s="107"/>
    </row>
    <row r="3632" spans="1:3">
      <c r="A3632" s="94"/>
      <c r="B3632" s="106"/>
      <c r="C3632" s="107"/>
    </row>
    <row r="3633" spans="1:3">
      <c r="A3633" s="94"/>
      <c r="B3633" s="106"/>
      <c r="C3633" s="107"/>
    </row>
    <row r="3634" spans="1:3">
      <c r="A3634" s="94"/>
      <c r="B3634" s="106"/>
      <c r="C3634" s="107"/>
    </row>
    <row r="3635" spans="1:3">
      <c r="A3635" s="94"/>
      <c r="B3635" s="106"/>
      <c r="C3635" s="107"/>
    </row>
    <row r="3636" spans="1:3">
      <c r="A3636" s="94"/>
      <c r="B3636" s="106"/>
      <c r="C3636" s="107"/>
    </row>
    <row r="3637" spans="1:3">
      <c r="A3637" s="94"/>
      <c r="B3637" s="106"/>
      <c r="C3637" s="107"/>
    </row>
    <row r="3638" spans="1:3">
      <c r="A3638" s="94"/>
      <c r="B3638" s="106"/>
      <c r="C3638" s="107"/>
    </row>
    <row r="3639" spans="1:3">
      <c r="A3639" s="94"/>
      <c r="B3639" s="106"/>
      <c r="C3639" s="107"/>
    </row>
    <row r="3640" spans="1:3">
      <c r="A3640" s="94"/>
      <c r="B3640" s="106"/>
      <c r="C3640" s="107"/>
    </row>
    <row r="3641" spans="1:3">
      <c r="A3641" s="94"/>
      <c r="B3641" s="106"/>
      <c r="C3641" s="107"/>
    </row>
    <row r="3642" spans="1:3">
      <c r="A3642" s="94"/>
      <c r="B3642" s="106"/>
      <c r="C3642" s="107"/>
    </row>
    <row r="3643" spans="1:3">
      <c r="A3643" s="94"/>
      <c r="B3643" s="106"/>
      <c r="C3643" s="107"/>
    </row>
    <row r="3644" spans="1:3">
      <c r="A3644" s="94"/>
      <c r="B3644" s="106"/>
      <c r="C3644" s="107"/>
    </row>
    <row r="3645" spans="1:3">
      <c r="A3645" s="94"/>
      <c r="B3645" s="106"/>
      <c r="C3645" s="107"/>
    </row>
    <row r="3646" spans="1:3">
      <c r="A3646" s="94"/>
      <c r="B3646" s="106"/>
      <c r="C3646" s="107"/>
    </row>
    <row r="3647" spans="1:3">
      <c r="A3647" s="94"/>
      <c r="B3647" s="106"/>
      <c r="C3647" s="107"/>
    </row>
    <row r="3648" spans="1:3">
      <c r="A3648" s="94"/>
      <c r="B3648" s="106"/>
      <c r="C3648" s="107"/>
    </row>
    <row r="3649" spans="1:3">
      <c r="A3649" s="94"/>
      <c r="B3649" s="106"/>
      <c r="C3649" s="107"/>
    </row>
    <row r="3650" spans="1:3">
      <c r="A3650" s="94"/>
      <c r="B3650" s="106"/>
      <c r="C3650" s="107"/>
    </row>
    <row r="3651" spans="1:3">
      <c r="A3651" s="94"/>
      <c r="B3651" s="106"/>
      <c r="C3651" s="107"/>
    </row>
    <row r="3652" spans="1:3">
      <c r="A3652" s="94"/>
      <c r="B3652" s="106"/>
      <c r="C3652" s="107"/>
    </row>
    <row r="3653" spans="1:3">
      <c r="A3653" s="94"/>
      <c r="B3653" s="106"/>
      <c r="C3653" s="107"/>
    </row>
    <row r="3654" spans="1:3">
      <c r="A3654" s="94"/>
      <c r="B3654" s="106"/>
      <c r="C3654" s="107"/>
    </row>
    <row r="3655" spans="1:3">
      <c r="A3655" s="94"/>
      <c r="B3655" s="106"/>
      <c r="C3655" s="107"/>
    </row>
    <row r="3656" spans="1:3">
      <c r="A3656" s="94"/>
      <c r="B3656" s="106"/>
      <c r="C3656" s="107"/>
    </row>
    <row r="3657" spans="1:3">
      <c r="A3657" s="94"/>
      <c r="B3657" s="106"/>
      <c r="C3657" s="107"/>
    </row>
    <row r="3658" spans="1:3">
      <c r="A3658" s="94"/>
      <c r="B3658" s="106"/>
      <c r="C3658" s="107"/>
    </row>
    <row r="3659" spans="1:3">
      <c r="A3659" s="94"/>
      <c r="B3659" s="106"/>
      <c r="C3659" s="107"/>
    </row>
    <row r="3660" spans="1:3">
      <c r="A3660" s="94"/>
      <c r="B3660" s="106"/>
      <c r="C3660" s="107"/>
    </row>
    <row r="3661" spans="1:3">
      <c r="A3661" s="94"/>
      <c r="B3661" s="106"/>
      <c r="C3661" s="107"/>
    </row>
    <row r="3662" spans="1:3">
      <c r="A3662" s="94"/>
      <c r="B3662" s="106"/>
      <c r="C3662" s="107"/>
    </row>
    <row r="3663" spans="1:3">
      <c r="A3663" s="94"/>
      <c r="B3663" s="106"/>
      <c r="C3663" s="107"/>
    </row>
    <row r="3664" spans="1:3">
      <c r="A3664" s="94"/>
      <c r="B3664" s="106"/>
      <c r="C3664" s="107"/>
    </row>
    <row r="3665" spans="1:3">
      <c r="A3665" s="94"/>
      <c r="B3665" s="106"/>
      <c r="C3665" s="107"/>
    </row>
    <row r="3666" spans="1:3">
      <c r="A3666" s="94"/>
      <c r="B3666" s="106"/>
      <c r="C3666" s="107"/>
    </row>
    <row r="3667" spans="1:3">
      <c r="A3667" s="94"/>
      <c r="B3667" s="106"/>
      <c r="C3667" s="107"/>
    </row>
    <row r="3668" spans="1:3">
      <c r="A3668" s="94"/>
      <c r="B3668" s="106"/>
      <c r="C3668" s="107"/>
    </row>
    <row r="3669" spans="1:3">
      <c r="A3669" s="94"/>
      <c r="B3669" s="106"/>
      <c r="C3669" s="107"/>
    </row>
    <row r="3670" spans="1:3">
      <c r="A3670" s="94"/>
      <c r="B3670" s="106"/>
      <c r="C3670" s="107"/>
    </row>
    <row r="3671" spans="1:3">
      <c r="A3671" s="94"/>
      <c r="B3671" s="106"/>
      <c r="C3671" s="107"/>
    </row>
    <row r="3672" spans="1:3">
      <c r="A3672" s="94"/>
      <c r="B3672" s="106"/>
      <c r="C3672" s="107"/>
    </row>
    <row r="3673" spans="1:3">
      <c r="A3673" s="94"/>
      <c r="B3673" s="106"/>
      <c r="C3673" s="107"/>
    </row>
    <row r="3674" spans="1:3">
      <c r="A3674" s="94"/>
      <c r="B3674" s="106"/>
      <c r="C3674" s="107"/>
    </row>
    <row r="3675" spans="1:3">
      <c r="A3675" s="94"/>
      <c r="B3675" s="106"/>
      <c r="C3675" s="107"/>
    </row>
    <row r="3676" spans="1:3">
      <c r="A3676" s="94"/>
      <c r="B3676" s="106"/>
      <c r="C3676" s="107"/>
    </row>
    <row r="3677" spans="1:3">
      <c r="A3677" s="94"/>
      <c r="B3677" s="106"/>
      <c r="C3677" s="107"/>
    </row>
    <row r="3678" spans="1:3">
      <c r="A3678" s="94"/>
      <c r="B3678" s="106"/>
      <c r="C3678" s="107"/>
    </row>
    <row r="3679" spans="1:3">
      <c r="A3679" s="94"/>
      <c r="B3679" s="106"/>
      <c r="C3679" s="107"/>
    </row>
    <row r="3680" spans="1:3">
      <c r="A3680" s="94"/>
      <c r="B3680" s="106"/>
      <c r="C3680" s="107"/>
    </row>
    <row r="3681" spans="1:3">
      <c r="A3681" s="94"/>
      <c r="B3681" s="106"/>
      <c r="C3681" s="107"/>
    </row>
    <row r="3682" spans="1:3">
      <c r="A3682" s="94"/>
      <c r="B3682" s="106"/>
      <c r="C3682" s="107"/>
    </row>
    <row r="3683" spans="1:3">
      <c r="A3683" s="94"/>
      <c r="B3683" s="106"/>
      <c r="C3683" s="107"/>
    </row>
    <row r="3684" spans="1:3">
      <c r="A3684" s="94"/>
      <c r="B3684" s="106"/>
      <c r="C3684" s="107"/>
    </row>
    <row r="3685" spans="1:3">
      <c r="A3685" s="94"/>
      <c r="B3685" s="106"/>
      <c r="C3685" s="107"/>
    </row>
    <row r="3686" spans="1:3">
      <c r="A3686" s="94"/>
      <c r="B3686" s="106"/>
      <c r="C3686" s="107"/>
    </row>
    <row r="3687" spans="1:3">
      <c r="A3687" s="94"/>
      <c r="B3687" s="106"/>
      <c r="C3687" s="107"/>
    </row>
    <row r="3688" spans="1:3">
      <c r="A3688" s="94"/>
      <c r="B3688" s="106"/>
      <c r="C3688" s="107"/>
    </row>
    <row r="3689" spans="1:3">
      <c r="A3689" s="94"/>
      <c r="B3689" s="106"/>
      <c r="C3689" s="107"/>
    </row>
    <row r="3690" spans="1:3">
      <c r="A3690" s="94"/>
      <c r="B3690" s="106"/>
      <c r="C3690" s="107"/>
    </row>
    <row r="3691" spans="1:3">
      <c r="A3691" s="94"/>
      <c r="B3691" s="106"/>
      <c r="C3691" s="107"/>
    </row>
    <row r="3692" spans="1:3">
      <c r="A3692" s="94"/>
      <c r="B3692" s="106"/>
      <c r="C3692" s="107"/>
    </row>
    <row r="3693" spans="1:3">
      <c r="A3693" s="94"/>
      <c r="B3693" s="106"/>
      <c r="C3693" s="107"/>
    </row>
    <row r="3694" spans="1:3">
      <c r="A3694" s="94"/>
      <c r="B3694" s="106"/>
      <c r="C3694" s="107"/>
    </row>
    <row r="3695" spans="1:3">
      <c r="A3695" s="94"/>
      <c r="B3695" s="106"/>
      <c r="C3695" s="107"/>
    </row>
    <row r="3696" spans="1:3">
      <c r="A3696" s="94"/>
      <c r="B3696" s="106"/>
      <c r="C3696" s="107"/>
    </row>
    <row r="3697" spans="1:3">
      <c r="A3697" s="94"/>
      <c r="B3697" s="106"/>
      <c r="C3697" s="107"/>
    </row>
    <row r="3698" spans="1:3">
      <c r="A3698" s="94"/>
      <c r="B3698" s="106"/>
      <c r="C3698" s="107"/>
    </row>
    <row r="3699" spans="1:3">
      <c r="A3699" s="94"/>
      <c r="B3699" s="106"/>
      <c r="C3699" s="107"/>
    </row>
    <row r="3700" spans="1:3">
      <c r="A3700" s="94"/>
      <c r="B3700" s="106"/>
      <c r="C3700" s="107"/>
    </row>
    <row r="3701" spans="1:3">
      <c r="A3701" s="94"/>
      <c r="B3701" s="106"/>
      <c r="C3701" s="107"/>
    </row>
    <row r="3702" spans="1:3">
      <c r="A3702" s="94"/>
      <c r="B3702" s="106"/>
      <c r="C3702" s="107"/>
    </row>
    <row r="3703" spans="1:3">
      <c r="A3703" s="94"/>
      <c r="B3703" s="106"/>
      <c r="C3703" s="107"/>
    </row>
    <row r="3704" spans="1:3">
      <c r="A3704" s="94"/>
      <c r="B3704" s="106"/>
      <c r="C3704" s="107"/>
    </row>
    <row r="3705" spans="1:3">
      <c r="A3705" s="94"/>
      <c r="B3705" s="106"/>
      <c r="C3705" s="107"/>
    </row>
    <row r="3706" spans="1:3">
      <c r="A3706" s="94"/>
      <c r="B3706" s="106"/>
      <c r="C3706" s="107"/>
    </row>
    <row r="3707" spans="1:3">
      <c r="A3707" s="94"/>
      <c r="B3707" s="106"/>
      <c r="C3707" s="107"/>
    </row>
    <row r="3708" spans="1:3">
      <c r="A3708" s="94"/>
      <c r="B3708" s="106"/>
      <c r="C3708" s="107"/>
    </row>
    <row r="3709" spans="1:3">
      <c r="A3709" s="94"/>
      <c r="B3709" s="106"/>
      <c r="C3709" s="107"/>
    </row>
    <row r="3710" spans="1:3">
      <c r="A3710" s="94"/>
      <c r="B3710" s="106"/>
      <c r="C3710" s="107"/>
    </row>
    <row r="3711" spans="1:3">
      <c r="A3711" s="94"/>
      <c r="B3711" s="106"/>
      <c r="C3711" s="107"/>
    </row>
    <row r="3712" spans="1:3">
      <c r="A3712" s="94"/>
      <c r="B3712" s="106"/>
      <c r="C3712" s="107"/>
    </row>
    <row r="3713" spans="1:3">
      <c r="A3713" s="94"/>
      <c r="B3713" s="106"/>
      <c r="C3713" s="107"/>
    </row>
    <row r="3714" spans="1:3">
      <c r="A3714" s="94"/>
      <c r="B3714" s="106"/>
      <c r="C3714" s="107"/>
    </row>
    <row r="3715" spans="1:3">
      <c r="A3715" s="94"/>
      <c r="B3715" s="106"/>
      <c r="C3715" s="107"/>
    </row>
    <row r="3716" spans="1:3">
      <c r="A3716" s="94"/>
      <c r="B3716" s="106"/>
      <c r="C3716" s="107"/>
    </row>
    <row r="3717" spans="1:3">
      <c r="A3717" s="94"/>
      <c r="B3717" s="106"/>
      <c r="C3717" s="107"/>
    </row>
    <row r="3718" spans="1:3">
      <c r="A3718" s="94"/>
      <c r="B3718" s="106"/>
      <c r="C3718" s="107"/>
    </row>
    <row r="3719" spans="1:3">
      <c r="A3719" s="94"/>
      <c r="B3719" s="106"/>
      <c r="C3719" s="107"/>
    </row>
    <row r="3720" spans="1:3">
      <c r="A3720" s="94"/>
      <c r="B3720" s="106"/>
      <c r="C3720" s="107"/>
    </row>
    <row r="3721" spans="1:3">
      <c r="A3721" s="94"/>
      <c r="B3721" s="106"/>
      <c r="C3721" s="107"/>
    </row>
    <row r="3722" spans="1:3">
      <c r="A3722" s="94"/>
      <c r="B3722" s="106"/>
      <c r="C3722" s="107"/>
    </row>
    <row r="3723" spans="1:3">
      <c r="A3723" s="94"/>
      <c r="B3723" s="106"/>
      <c r="C3723" s="107"/>
    </row>
    <row r="3724" spans="1:3">
      <c r="A3724" s="94"/>
      <c r="B3724" s="106"/>
      <c r="C3724" s="107"/>
    </row>
    <row r="3725" spans="1:3">
      <c r="A3725" s="94"/>
      <c r="B3725" s="106"/>
      <c r="C3725" s="107"/>
    </row>
    <row r="3726" spans="1:3">
      <c r="A3726" s="94"/>
      <c r="B3726" s="106"/>
      <c r="C3726" s="107"/>
    </row>
    <row r="3727" spans="1:3">
      <c r="A3727" s="94"/>
      <c r="B3727" s="106"/>
      <c r="C3727" s="107"/>
    </row>
    <row r="3728" spans="1:3">
      <c r="A3728" s="94"/>
      <c r="B3728" s="106"/>
      <c r="C3728" s="107"/>
    </row>
    <row r="3729" spans="1:3">
      <c r="A3729" s="94"/>
      <c r="B3729" s="106"/>
      <c r="C3729" s="107"/>
    </row>
    <row r="3730" spans="1:3">
      <c r="A3730" s="94"/>
      <c r="B3730" s="106"/>
      <c r="C3730" s="107"/>
    </row>
    <row r="3731" spans="1:3">
      <c r="A3731" s="94"/>
      <c r="B3731" s="106"/>
      <c r="C3731" s="107"/>
    </row>
    <row r="3732" spans="1:3">
      <c r="A3732" s="94"/>
      <c r="B3732" s="106"/>
      <c r="C3732" s="107"/>
    </row>
    <row r="3733" spans="1:3">
      <c r="A3733" s="94"/>
      <c r="B3733" s="106"/>
      <c r="C3733" s="107"/>
    </row>
    <row r="3734" spans="1:3">
      <c r="A3734" s="94"/>
      <c r="B3734" s="106"/>
      <c r="C3734" s="107"/>
    </row>
    <row r="3735" spans="1:3">
      <c r="A3735" s="94"/>
      <c r="B3735" s="106"/>
      <c r="C3735" s="107"/>
    </row>
    <row r="3736" spans="1:3">
      <c r="A3736" s="94"/>
      <c r="B3736" s="106"/>
      <c r="C3736" s="107"/>
    </row>
    <row r="3737" spans="1:3">
      <c r="A3737" s="94"/>
      <c r="B3737" s="106"/>
      <c r="C3737" s="107"/>
    </row>
    <row r="3738" spans="1:3">
      <c r="A3738" s="94"/>
      <c r="B3738" s="106"/>
      <c r="C3738" s="107"/>
    </row>
    <row r="3739" spans="1:3">
      <c r="A3739" s="94"/>
      <c r="B3739" s="106"/>
      <c r="C3739" s="107"/>
    </row>
    <row r="3740" spans="1:3">
      <c r="A3740" s="94"/>
      <c r="B3740" s="106"/>
      <c r="C3740" s="107"/>
    </row>
    <row r="3741" spans="1:3">
      <c r="A3741" s="94"/>
      <c r="B3741" s="106"/>
      <c r="C3741" s="107"/>
    </row>
    <row r="3742" spans="1:3">
      <c r="A3742" s="94"/>
      <c r="B3742" s="106"/>
      <c r="C3742" s="107"/>
    </row>
    <row r="3743" spans="1:3">
      <c r="A3743" s="94"/>
      <c r="B3743" s="106"/>
      <c r="C3743" s="107"/>
    </row>
    <row r="3744" spans="1:3">
      <c r="A3744" s="94"/>
      <c r="B3744" s="106"/>
      <c r="C3744" s="107"/>
    </row>
    <row r="3745" spans="1:3">
      <c r="A3745" s="94"/>
      <c r="B3745" s="106"/>
      <c r="C3745" s="107"/>
    </row>
    <row r="3746" spans="1:3">
      <c r="A3746" s="94"/>
      <c r="B3746" s="106"/>
      <c r="C3746" s="107"/>
    </row>
    <row r="3747" spans="1:3">
      <c r="A3747" s="94"/>
      <c r="B3747" s="106"/>
      <c r="C3747" s="107"/>
    </row>
    <row r="3748" spans="1:3">
      <c r="A3748" s="94"/>
      <c r="B3748" s="106"/>
      <c r="C3748" s="107"/>
    </row>
    <row r="3749" spans="1:3">
      <c r="A3749" s="94"/>
      <c r="B3749" s="106"/>
      <c r="C3749" s="107"/>
    </row>
    <row r="3750" spans="1:3">
      <c r="A3750" s="94"/>
      <c r="B3750" s="106"/>
      <c r="C3750" s="107"/>
    </row>
    <row r="3751" spans="1:3">
      <c r="A3751" s="94"/>
      <c r="B3751" s="106"/>
      <c r="C3751" s="107"/>
    </row>
    <row r="3752" spans="1:3">
      <c r="A3752" s="94"/>
      <c r="B3752" s="106"/>
      <c r="C3752" s="107"/>
    </row>
    <row r="3753" spans="1:3">
      <c r="A3753" s="94"/>
      <c r="B3753" s="106"/>
      <c r="C3753" s="107"/>
    </row>
    <row r="3754" spans="1:3">
      <c r="A3754" s="94"/>
      <c r="B3754" s="106"/>
      <c r="C3754" s="107"/>
    </row>
    <row r="3755" spans="1:3">
      <c r="A3755" s="94"/>
      <c r="B3755" s="106"/>
      <c r="C3755" s="107"/>
    </row>
    <row r="3756" spans="1:3">
      <c r="A3756" s="94"/>
      <c r="B3756" s="106"/>
      <c r="C3756" s="107"/>
    </row>
    <row r="3757" spans="1:3">
      <c r="A3757" s="94"/>
      <c r="B3757" s="106"/>
      <c r="C3757" s="107"/>
    </row>
    <row r="3758" spans="1:3">
      <c r="A3758" s="94"/>
      <c r="B3758" s="106"/>
      <c r="C3758" s="107"/>
    </row>
    <row r="3759" spans="1:3">
      <c r="A3759" s="94"/>
      <c r="B3759" s="106"/>
      <c r="C3759" s="107"/>
    </row>
    <row r="3760" spans="1:3">
      <c r="A3760" s="94"/>
      <c r="B3760" s="106"/>
      <c r="C3760" s="107"/>
    </row>
    <row r="3761" spans="1:3">
      <c r="A3761" s="94"/>
      <c r="B3761" s="106"/>
      <c r="C3761" s="107"/>
    </row>
    <row r="3762" spans="1:3">
      <c r="A3762" s="94"/>
      <c r="B3762" s="106"/>
      <c r="C3762" s="107"/>
    </row>
    <row r="3763" spans="1:3">
      <c r="A3763" s="94"/>
      <c r="B3763" s="106"/>
      <c r="C3763" s="107"/>
    </row>
    <row r="3764" spans="1:3">
      <c r="A3764" s="94"/>
      <c r="B3764" s="106"/>
      <c r="C3764" s="107"/>
    </row>
    <row r="3765" spans="1:3">
      <c r="A3765" s="94"/>
      <c r="B3765" s="106"/>
      <c r="C3765" s="107"/>
    </row>
    <row r="3766" spans="1:3">
      <c r="A3766" s="94"/>
      <c r="B3766" s="106"/>
      <c r="C3766" s="107"/>
    </row>
    <row r="3767" spans="1:3">
      <c r="A3767" s="94"/>
      <c r="B3767" s="106"/>
      <c r="C3767" s="107"/>
    </row>
    <row r="3768" spans="1:3">
      <c r="A3768" s="94"/>
      <c r="B3768" s="106"/>
      <c r="C3768" s="107"/>
    </row>
    <row r="3769" spans="1:3">
      <c r="A3769" s="94"/>
      <c r="B3769" s="106"/>
      <c r="C3769" s="107"/>
    </row>
    <row r="3770" spans="1:3">
      <c r="A3770" s="94"/>
      <c r="B3770" s="106"/>
      <c r="C3770" s="107"/>
    </row>
    <row r="3771" spans="1:3">
      <c r="A3771" s="94"/>
      <c r="B3771" s="106"/>
      <c r="C3771" s="107"/>
    </row>
    <row r="3772" spans="1:3">
      <c r="A3772" s="94"/>
      <c r="B3772" s="106"/>
      <c r="C3772" s="107"/>
    </row>
    <row r="3773" spans="1:3">
      <c r="A3773" s="94"/>
      <c r="B3773" s="106"/>
      <c r="C3773" s="107"/>
    </row>
    <row r="3774" spans="1:3">
      <c r="A3774" s="94"/>
      <c r="B3774" s="106"/>
      <c r="C3774" s="107"/>
    </row>
    <row r="3775" spans="1:3">
      <c r="A3775" s="94"/>
      <c r="B3775" s="106"/>
      <c r="C3775" s="107"/>
    </row>
    <row r="3776" spans="1:3">
      <c r="A3776" s="94"/>
      <c r="B3776" s="106"/>
      <c r="C3776" s="107"/>
    </row>
    <row r="3777" spans="1:3">
      <c r="A3777" s="94"/>
      <c r="B3777" s="106"/>
      <c r="C3777" s="107"/>
    </row>
    <row r="3778" spans="1:3">
      <c r="A3778" s="94"/>
      <c r="B3778" s="106"/>
      <c r="C3778" s="107"/>
    </row>
    <row r="3779" spans="1:3">
      <c r="A3779" s="94"/>
      <c r="B3779" s="106"/>
      <c r="C3779" s="107"/>
    </row>
    <row r="3780" spans="1:3">
      <c r="A3780" s="94"/>
      <c r="B3780" s="106"/>
      <c r="C3780" s="107"/>
    </row>
    <row r="3781" spans="1:3">
      <c r="A3781" s="94"/>
      <c r="B3781" s="106"/>
      <c r="C3781" s="107"/>
    </row>
    <row r="3782" spans="1:3">
      <c r="A3782" s="94"/>
      <c r="B3782" s="106"/>
      <c r="C3782" s="107"/>
    </row>
    <row r="3783" spans="1:3">
      <c r="A3783" s="94"/>
      <c r="B3783" s="106"/>
      <c r="C3783" s="107"/>
    </row>
    <row r="3784" spans="1:3">
      <c r="A3784" s="94"/>
      <c r="B3784" s="106"/>
      <c r="C3784" s="107"/>
    </row>
    <row r="3785" spans="1:3">
      <c r="A3785" s="94"/>
      <c r="B3785" s="106"/>
      <c r="C3785" s="107"/>
    </row>
    <row r="3786" spans="1:3">
      <c r="A3786" s="94"/>
      <c r="B3786" s="106"/>
      <c r="C3786" s="107"/>
    </row>
    <row r="3787" spans="1:3">
      <c r="A3787" s="94"/>
      <c r="B3787" s="106"/>
      <c r="C3787" s="107"/>
    </row>
    <row r="3788" spans="1:3">
      <c r="A3788" s="94"/>
      <c r="B3788" s="106"/>
      <c r="C3788" s="107"/>
    </row>
    <row r="3789" spans="1:3">
      <c r="A3789" s="94"/>
      <c r="B3789" s="106"/>
      <c r="C3789" s="107"/>
    </row>
    <row r="3790" spans="1:3">
      <c r="A3790" s="94"/>
      <c r="B3790" s="106"/>
      <c r="C3790" s="107"/>
    </row>
    <row r="3791" spans="1:3">
      <c r="A3791" s="94"/>
      <c r="B3791" s="106"/>
      <c r="C3791" s="107"/>
    </row>
    <row r="3792" spans="1:3">
      <c r="A3792" s="94"/>
      <c r="B3792" s="106"/>
      <c r="C3792" s="107"/>
    </row>
    <row r="3793" spans="1:3">
      <c r="A3793" s="94"/>
      <c r="B3793" s="106"/>
      <c r="C3793" s="107"/>
    </row>
    <row r="3794" spans="1:3">
      <c r="A3794" s="94"/>
      <c r="B3794" s="106"/>
      <c r="C3794" s="107"/>
    </row>
    <row r="3795" spans="1:3">
      <c r="A3795" s="94"/>
      <c r="B3795" s="106"/>
      <c r="C3795" s="107"/>
    </row>
    <row r="3796" spans="1:3">
      <c r="A3796" s="94"/>
      <c r="B3796" s="106"/>
      <c r="C3796" s="107"/>
    </row>
    <row r="3797" spans="1:3">
      <c r="A3797" s="94"/>
      <c r="B3797" s="106"/>
      <c r="C3797" s="107"/>
    </row>
    <row r="3798" spans="1:3">
      <c r="A3798" s="94"/>
      <c r="B3798" s="106"/>
      <c r="C3798" s="107"/>
    </row>
    <row r="3799" spans="1:3">
      <c r="A3799" s="94"/>
      <c r="B3799" s="106"/>
      <c r="C3799" s="107"/>
    </row>
    <row r="3800" spans="1:3">
      <c r="A3800" s="94"/>
      <c r="B3800" s="106"/>
      <c r="C3800" s="107"/>
    </row>
    <row r="3801" spans="1:3">
      <c r="A3801" s="94"/>
      <c r="B3801" s="106"/>
      <c r="C3801" s="107"/>
    </row>
    <row r="3802" spans="1:3">
      <c r="A3802" s="94"/>
      <c r="B3802" s="106"/>
      <c r="C3802" s="107"/>
    </row>
    <row r="3803" spans="1:3">
      <c r="A3803" s="94"/>
      <c r="B3803" s="106"/>
      <c r="C3803" s="107"/>
    </row>
    <row r="3804" spans="1:3">
      <c r="A3804" s="94"/>
      <c r="B3804" s="106"/>
      <c r="C3804" s="107"/>
    </row>
    <row r="3805" spans="1:3">
      <c r="A3805" s="94"/>
      <c r="B3805" s="106"/>
      <c r="C3805" s="107"/>
    </row>
    <row r="3806" spans="1:3">
      <c r="A3806" s="94"/>
      <c r="B3806" s="106"/>
      <c r="C3806" s="107"/>
    </row>
    <row r="3807" spans="1:3">
      <c r="A3807" s="94"/>
      <c r="B3807" s="106"/>
      <c r="C3807" s="107"/>
    </row>
    <row r="3808" spans="1:3">
      <c r="A3808" s="94"/>
      <c r="B3808" s="106"/>
      <c r="C3808" s="107"/>
    </row>
    <row r="3809" spans="1:3">
      <c r="A3809" s="94"/>
      <c r="B3809" s="106"/>
      <c r="C3809" s="107"/>
    </row>
    <row r="3810" spans="1:3">
      <c r="A3810" s="94"/>
      <c r="B3810" s="106"/>
      <c r="C3810" s="107"/>
    </row>
    <row r="3811" spans="1:3">
      <c r="A3811" s="94"/>
      <c r="B3811" s="106"/>
      <c r="C3811" s="107"/>
    </row>
    <row r="3812" spans="1:3">
      <c r="A3812" s="94"/>
      <c r="B3812" s="106"/>
      <c r="C3812" s="107"/>
    </row>
    <row r="3813" spans="1:3">
      <c r="A3813" s="94"/>
      <c r="B3813" s="106"/>
      <c r="C3813" s="107"/>
    </row>
    <row r="3814" spans="1:3">
      <c r="A3814" s="94"/>
      <c r="B3814" s="106"/>
      <c r="C3814" s="107"/>
    </row>
    <row r="3815" spans="1:3">
      <c r="A3815" s="94"/>
      <c r="B3815" s="106"/>
      <c r="C3815" s="107"/>
    </row>
    <row r="3816" spans="1:3">
      <c r="A3816" s="94"/>
      <c r="B3816" s="106"/>
      <c r="C3816" s="107"/>
    </row>
    <row r="3817" spans="1:3">
      <c r="A3817" s="94"/>
      <c r="B3817" s="106"/>
      <c r="C3817" s="107"/>
    </row>
    <row r="3818" spans="1:3">
      <c r="A3818" s="94"/>
      <c r="B3818" s="106"/>
      <c r="C3818" s="107"/>
    </row>
    <row r="3819" spans="1:3">
      <c r="A3819" s="94"/>
      <c r="B3819" s="106"/>
      <c r="C3819" s="107"/>
    </row>
    <row r="3820" spans="1:3">
      <c r="A3820" s="94"/>
      <c r="B3820" s="106"/>
      <c r="C3820" s="107"/>
    </row>
    <row r="3821" spans="1:3">
      <c r="A3821" s="94"/>
      <c r="B3821" s="106"/>
      <c r="C3821" s="107"/>
    </row>
    <row r="3822" spans="1:3">
      <c r="A3822" s="94"/>
      <c r="B3822" s="106"/>
      <c r="C3822" s="107"/>
    </row>
    <row r="3823" spans="1:3">
      <c r="A3823" s="94"/>
      <c r="B3823" s="106"/>
      <c r="C3823" s="107"/>
    </row>
    <row r="3824" spans="1:3">
      <c r="A3824" s="94"/>
      <c r="B3824" s="106"/>
      <c r="C3824" s="107"/>
    </row>
    <row r="3825" spans="1:3">
      <c r="A3825" s="94"/>
      <c r="B3825" s="106"/>
      <c r="C3825" s="107"/>
    </row>
    <row r="3826" spans="1:3">
      <c r="A3826" s="94"/>
      <c r="B3826" s="106"/>
      <c r="C3826" s="107"/>
    </row>
    <row r="3827" spans="1:3">
      <c r="A3827" s="94"/>
      <c r="B3827" s="106"/>
      <c r="C3827" s="107"/>
    </row>
    <row r="3828" spans="1:3">
      <c r="A3828" s="94"/>
      <c r="B3828" s="106"/>
      <c r="C3828" s="107"/>
    </row>
    <row r="3829" spans="1:3">
      <c r="A3829" s="94"/>
      <c r="B3829" s="106"/>
      <c r="C3829" s="107"/>
    </row>
    <row r="3830" spans="1:3">
      <c r="A3830" s="94"/>
      <c r="B3830" s="106"/>
      <c r="C3830" s="107"/>
    </row>
    <row r="3831" spans="1:3">
      <c r="A3831" s="94"/>
      <c r="B3831" s="106"/>
      <c r="C3831" s="107"/>
    </row>
    <row r="3832" spans="1:3">
      <c r="A3832" s="94"/>
      <c r="B3832" s="106"/>
      <c r="C3832" s="107"/>
    </row>
    <row r="3833" spans="1:3">
      <c r="A3833" s="94"/>
      <c r="B3833" s="106"/>
      <c r="C3833" s="107"/>
    </row>
    <row r="3834" spans="1:3">
      <c r="A3834" s="94"/>
      <c r="B3834" s="106"/>
      <c r="C3834" s="107"/>
    </row>
    <row r="3835" spans="1:3">
      <c r="A3835" s="94"/>
      <c r="B3835" s="106"/>
      <c r="C3835" s="107"/>
    </row>
    <row r="3836" spans="1:3">
      <c r="A3836" s="94"/>
      <c r="B3836" s="106"/>
      <c r="C3836" s="107"/>
    </row>
    <row r="3837" spans="1:3">
      <c r="A3837" s="94"/>
      <c r="B3837" s="106"/>
      <c r="C3837" s="107"/>
    </row>
    <row r="3838" spans="1:3">
      <c r="A3838" s="94"/>
      <c r="B3838" s="106"/>
      <c r="C3838" s="107"/>
    </row>
    <row r="3839" spans="1:3">
      <c r="A3839" s="94"/>
      <c r="B3839" s="106"/>
      <c r="C3839" s="107"/>
    </row>
    <row r="3840" spans="1:3">
      <c r="A3840" s="94"/>
      <c r="B3840" s="106"/>
      <c r="C3840" s="107"/>
    </row>
    <row r="3841" spans="1:3">
      <c r="A3841" s="94"/>
      <c r="B3841" s="106"/>
      <c r="C3841" s="107"/>
    </row>
    <row r="3842" spans="1:3">
      <c r="A3842" s="94"/>
      <c r="B3842" s="106"/>
      <c r="C3842" s="107"/>
    </row>
    <row r="3843" spans="1:3">
      <c r="A3843" s="94"/>
      <c r="B3843" s="106"/>
      <c r="C3843" s="107"/>
    </row>
    <row r="3844" spans="1:3">
      <c r="A3844" s="94"/>
      <c r="B3844" s="106"/>
      <c r="C3844" s="107"/>
    </row>
    <row r="3845" spans="1:3">
      <c r="A3845" s="94"/>
      <c r="B3845" s="106"/>
      <c r="C3845" s="107"/>
    </row>
    <row r="3846" spans="1:3">
      <c r="A3846" s="94"/>
      <c r="B3846" s="106"/>
      <c r="C3846" s="107"/>
    </row>
    <row r="3847" spans="1:3">
      <c r="A3847" s="94"/>
      <c r="B3847" s="106"/>
      <c r="C3847" s="107"/>
    </row>
    <row r="3848" spans="1:3">
      <c r="A3848" s="94"/>
      <c r="B3848" s="106"/>
      <c r="C3848" s="107"/>
    </row>
    <row r="3849" spans="1:3">
      <c r="A3849" s="94"/>
      <c r="B3849" s="106"/>
      <c r="C3849" s="107"/>
    </row>
    <row r="3850" spans="1:3">
      <c r="A3850" s="94"/>
      <c r="B3850" s="106"/>
      <c r="C3850" s="107"/>
    </row>
    <row r="3851" spans="1:3">
      <c r="A3851" s="94"/>
      <c r="B3851" s="106"/>
      <c r="C3851" s="107"/>
    </row>
    <row r="3852" spans="1:3">
      <c r="A3852" s="94"/>
      <c r="B3852" s="106"/>
      <c r="C3852" s="107"/>
    </row>
    <row r="3853" spans="1:3">
      <c r="A3853" s="94"/>
      <c r="B3853" s="106"/>
      <c r="C3853" s="107"/>
    </row>
    <row r="3854" spans="1:3">
      <c r="A3854" s="94"/>
      <c r="B3854" s="106"/>
      <c r="C3854" s="107"/>
    </row>
    <row r="3855" spans="1:3">
      <c r="A3855" s="94"/>
      <c r="B3855" s="106"/>
      <c r="C3855" s="107"/>
    </row>
    <row r="3856" spans="1:3">
      <c r="A3856" s="94"/>
      <c r="B3856" s="106"/>
      <c r="C3856" s="107"/>
    </row>
    <row r="3857" spans="1:3">
      <c r="A3857" s="94"/>
      <c r="B3857" s="106"/>
      <c r="C3857" s="107"/>
    </row>
    <row r="3858" spans="1:3">
      <c r="A3858" s="94"/>
      <c r="B3858" s="106"/>
      <c r="C3858" s="107"/>
    </row>
    <row r="3859" spans="1:3">
      <c r="A3859" s="94"/>
      <c r="B3859" s="106"/>
      <c r="C3859" s="107"/>
    </row>
    <row r="3860" spans="1:3">
      <c r="A3860" s="94"/>
      <c r="B3860" s="106"/>
      <c r="C3860" s="107"/>
    </row>
    <row r="3861" spans="1:3">
      <c r="A3861" s="94"/>
      <c r="B3861" s="106"/>
      <c r="C3861" s="107"/>
    </row>
    <row r="3862" spans="1:3">
      <c r="A3862" s="94"/>
      <c r="B3862" s="106"/>
      <c r="C3862" s="107"/>
    </row>
    <row r="3863" spans="1:3">
      <c r="A3863" s="94"/>
      <c r="B3863" s="106"/>
      <c r="C3863" s="107"/>
    </row>
    <row r="3864" spans="1:3">
      <c r="A3864" s="94"/>
      <c r="B3864" s="106"/>
      <c r="C3864" s="107"/>
    </row>
    <row r="3865" spans="1:3">
      <c r="A3865" s="94"/>
      <c r="B3865" s="106"/>
      <c r="C3865" s="107"/>
    </row>
    <row r="3866" spans="1:3">
      <c r="A3866" s="94"/>
      <c r="B3866" s="106"/>
      <c r="C3866" s="107"/>
    </row>
    <row r="3867" spans="1:3">
      <c r="A3867" s="94"/>
      <c r="B3867" s="106"/>
      <c r="C3867" s="107"/>
    </row>
    <row r="3868" spans="1:3">
      <c r="A3868" s="94"/>
      <c r="B3868" s="106"/>
      <c r="C3868" s="107"/>
    </row>
    <row r="3869" spans="1:3">
      <c r="A3869" s="94"/>
      <c r="B3869" s="106"/>
      <c r="C3869" s="107"/>
    </row>
    <row r="3870" spans="1:3">
      <c r="A3870" s="94"/>
      <c r="B3870" s="106"/>
      <c r="C3870" s="107"/>
    </row>
    <row r="3871" spans="1:3">
      <c r="A3871" s="94"/>
      <c r="B3871" s="106"/>
      <c r="C3871" s="107"/>
    </row>
    <row r="3872" spans="1:3">
      <c r="A3872" s="94"/>
      <c r="B3872" s="106"/>
      <c r="C3872" s="107"/>
    </row>
    <row r="3873" spans="1:3">
      <c r="A3873" s="94"/>
      <c r="B3873" s="106"/>
      <c r="C3873" s="107"/>
    </row>
    <row r="3874" spans="1:3">
      <c r="A3874" s="94"/>
      <c r="B3874" s="106"/>
      <c r="C3874" s="107"/>
    </row>
    <row r="3875" spans="1:3">
      <c r="A3875" s="94"/>
      <c r="B3875" s="106"/>
      <c r="C3875" s="107"/>
    </row>
    <row r="3876" spans="1:3">
      <c r="A3876" s="94"/>
      <c r="B3876" s="106"/>
      <c r="C3876" s="107"/>
    </row>
    <row r="3877" spans="1:3">
      <c r="A3877" s="94"/>
      <c r="B3877" s="106"/>
      <c r="C3877" s="107"/>
    </row>
    <row r="3878" spans="1:3">
      <c r="A3878" s="94"/>
      <c r="B3878" s="106"/>
      <c r="C3878" s="107"/>
    </row>
    <row r="3879" spans="1:3">
      <c r="A3879" s="94"/>
      <c r="B3879" s="106"/>
      <c r="C3879" s="107"/>
    </row>
    <row r="3880" spans="1:3">
      <c r="A3880" s="94"/>
      <c r="B3880" s="106"/>
      <c r="C3880" s="107"/>
    </row>
    <row r="3881" spans="1:3">
      <c r="A3881" s="94"/>
      <c r="B3881" s="106"/>
      <c r="C3881" s="107"/>
    </row>
    <row r="3882" spans="1:3">
      <c r="A3882" s="94"/>
      <c r="B3882" s="106"/>
      <c r="C3882" s="107"/>
    </row>
    <row r="3883" spans="1:3">
      <c r="A3883" s="94"/>
      <c r="B3883" s="106"/>
      <c r="C3883" s="107"/>
    </row>
    <row r="3884" spans="1:3">
      <c r="A3884" s="94"/>
      <c r="B3884" s="106"/>
      <c r="C3884" s="107"/>
    </row>
    <row r="3885" spans="1:3">
      <c r="A3885" s="94"/>
      <c r="B3885" s="106"/>
      <c r="C3885" s="107"/>
    </row>
    <row r="3886" spans="1:3">
      <c r="A3886" s="94"/>
      <c r="B3886" s="106"/>
      <c r="C3886" s="107"/>
    </row>
    <row r="3887" spans="1:3">
      <c r="A3887" s="94"/>
      <c r="B3887" s="106"/>
      <c r="C3887" s="107"/>
    </row>
    <row r="3888" spans="1:3">
      <c r="A3888" s="94"/>
      <c r="B3888" s="106"/>
      <c r="C3888" s="107"/>
    </row>
    <row r="3889" spans="1:3">
      <c r="A3889" s="94"/>
      <c r="B3889" s="106"/>
      <c r="C3889" s="107"/>
    </row>
    <row r="3890" spans="1:3">
      <c r="A3890" s="94"/>
      <c r="B3890" s="106"/>
      <c r="C3890" s="107"/>
    </row>
    <row r="3891" spans="1:3">
      <c r="A3891" s="94"/>
      <c r="B3891" s="106"/>
      <c r="C3891" s="107"/>
    </row>
    <row r="3892" spans="1:3">
      <c r="A3892" s="94"/>
      <c r="B3892" s="106"/>
      <c r="C3892" s="107"/>
    </row>
    <row r="3893" spans="1:3">
      <c r="A3893" s="94"/>
      <c r="B3893" s="106"/>
      <c r="C3893" s="107"/>
    </row>
    <row r="3894" spans="1:3">
      <c r="A3894" s="94"/>
      <c r="B3894" s="106"/>
      <c r="C3894" s="107"/>
    </row>
    <row r="3895" spans="1:3">
      <c r="A3895" s="94"/>
      <c r="B3895" s="106"/>
      <c r="C3895" s="107"/>
    </row>
    <row r="3896" spans="1:3">
      <c r="A3896" s="94"/>
      <c r="B3896" s="106"/>
      <c r="C3896" s="107"/>
    </row>
    <row r="3897" spans="1:3">
      <c r="A3897" s="94"/>
      <c r="B3897" s="106"/>
      <c r="C3897" s="107"/>
    </row>
    <row r="3898" spans="1:3">
      <c r="A3898" s="94"/>
      <c r="B3898" s="106"/>
      <c r="C3898" s="107"/>
    </row>
    <row r="3899" spans="1:3">
      <c r="A3899" s="94"/>
      <c r="B3899" s="106"/>
      <c r="C3899" s="107"/>
    </row>
    <row r="3900" spans="1:3">
      <c r="A3900" s="94"/>
      <c r="B3900" s="106"/>
      <c r="C3900" s="107"/>
    </row>
    <row r="3901" spans="1:3">
      <c r="A3901" s="94"/>
      <c r="B3901" s="106"/>
      <c r="C3901" s="107"/>
    </row>
    <row r="3902" spans="1:3">
      <c r="A3902" s="94"/>
      <c r="B3902" s="106"/>
      <c r="C3902" s="107"/>
    </row>
    <row r="3903" spans="1:3">
      <c r="A3903" s="94"/>
      <c r="B3903" s="106"/>
      <c r="C3903" s="107"/>
    </row>
    <row r="3904" spans="1:3">
      <c r="A3904" s="94"/>
      <c r="B3904" s="106"/>
      <c r="C3904" s="107"/>
    </row>
    <row r="3905" spans="1:3">
      <c r="A3905" s="94"/>
      <c r="B3905" s="106"/>
      <c r="C3905" s="107"/>
    </row>
    <row r="3906" spans="1:3">
      <c r="A3906" s="94"/>
      <c r="B3906" s="106"/>
      <c r="C3906" s="107"/>
    </row>
    <row r="3907" spans="1:3">
      <c r="A3907" s="94"/>
      <c r="B3907" s="106"/>
      <c r="C3907" s="107"/>
    </row>
    <row r="3908" spans="1:3">
      <c r="A3908" s="94"/>
      <c r="B3908" s="106"/>
      <c r="C3908" s="107"/>
    </row>
    <row r="3909" spans="1:3">
      <c r="A3909" s="94"/>
      <c r="B3909" s="106"/>
      <c r="C3909" s="107"/>
    </row>
    <row r="3910" spans="1:3">
      <c r="A3910" s="94"/>
      <c r="B3910" s="106"/>
      <c r="C3910" s="107"/>
    </row>
    <row r="3911" spans="1:3">
      <c r="A3911" s="94"/>
      <c r="B3911" s="106"/>
      <c r="C3911" s="107"/>
    </row>
    <row r="3912" spans="1:3">
      <c r="A3912" s="94"/>
      <c r="B3912" s="106"/>
      <c r="C3912" s="107"/>
    </row>
    <row r="3913" spans="1:3">
      <c r="A3913" s="94"/>
      <c r="B3913" s="106"/>
      <c r="C3913" s="107"/>
    </row>
    <row r="3914" spans="1:3">
      <c r="A3914" s="94"/>
      <c r="B3914" s="106"/>
      <c r="C3914" s="107"/>
    </row>
    <row r="3915" spans="1:3">
      <c r="A3915" s="94"/>
      <c r="B3915" s="106"/>
      <c r="C3915" s="107"/>
    </row>
    <row r="3916" spans="1:3">
      <c r="A3916" s="94"/>
      <c r="B3916" s="106"/>
      <c r="C3916" s="107"/>
    </row>
    <row r="3917" spans="1:3">
      <c r="A3917" s="94"/>
      <c r="B3917" s="106"/>
      <c r="C3917" s="107"/>
    </row>
    <row r="3918" spans="1:3">
      <c r="A3918" s="94"/>
      <c r="B3918" s="106"/>
      <c r="C3918" s="107"/>
    </row>
    <row r="3919" spans="1:3">
      <c r="A3919" s="94"/>
      <c r="B3919" s="106"/>
      <c r="C3919" s="107"/>
    </row>
    <row r="3920" spans="1:3">
      <c r="A3920" s="94"/>
      <c r="B3920" s="106"/>
      <c r="C3920" s="107"/>
    </row>
    <row r="3921" spans="1:3">
      <c r="A3921" s="94"/>
      <c r="B3921" s="106"/>
      <c r="C3921" s="107"/>
    </row>
    <row r="3922" spans="1:3">
      <c r="A3922" s="94"/>
      <c r="B3922" s="106"/>
      <c r="C3922" s="107"/>
    </row>
    <row r="3923" spans="1:3">
      <c r="A3923" s="94"/>
      <c r="B3923" s="106"/>
      <c r="C3923" s="107"/>
    </row>
    <row r="3924" spans="1:3">
      <c r="A3924" s="94"/>
      <c r="B3924" s="106"/>
      <c r="C3924" s="107"/>
    </row>
    <row r="3925" spans="1:3">
      <c r="A3925" s="94"/>
      <c r="B3925" s="106"/>
      <c r="C3925" s="107"/>
    </row>
    <row r="3926" spans="1:3">
      <c r="A3926" s="94"/>
      <c r="B3926" s="106"/>
      <c r="C3926" s="107"/>
    </row>
    <row r="3927" spans="1:3">
      <c r="A3927" s="94"/>
      <c r="B3927" s="106"/>
      <c r="C3927" s="107"/>
    </row>
    <row r="3928" spans="1:3">
      <c r="A3928" s="94"/>
      <c r="B3928" s="106"/>
      <c r="C3928" s="107"/>
    </row>
    <row r="3929" spans="1:3">
      <c r="A3929" s="94"/>
      <c r="B3929" s="106"/>
      <c r="C3929" s="107"/>
    </row>
    <row r="3930" spans="1:3">
      <c r="A3930" s="94"/>
      <c r="B3930" s="106"/>
      <c r="C3930" s="107"/>
    </row>
    <row r="3931" spans="1:3">
      <c r="A3931" s="94"/>
      <c r="B3931" s="106"/>
      <c r="C3931" s="107"/>
    </row>
    <row r="3932" spans="1:3">
      <c r="A3932" s="94"/>
      <c r="B3932" s="106"/>
      <c r="C3932" s="107"/>
    </row>
    <row r="3933" spans="1:3">
      <c r="A3933" s="94"/>
      <c r="B3933" s="106"/>
      <c r="C3933" s="107"/>
    </row>
    <row r="3934" spans="1:3">
      <c r="A3934" s="94"/>
      <c r="B3934" s="106"/>
      <c r="C3934" s="107"/>
    </row>
    <row r="3935" spans="1:3">
      <c r="A3935" s="94"/>
      <c r="B3935" s="106"/>
      <c r="C3935" s="107"/>
    </row>
    <row r="3936" spans="1:3">
      <c r="A3936" s="94"/>
      <c r="B3936" s="106"/>
      <c r="C3936" s="107"/>
    </row>
    <row r="3937" spans="1:3">
      <c r="A3937" s="94"/>
      <c r="B3937" s="106"/>
      <c r="C3937" s="107"/>
    </row>
    <row r="3938" spans="1:3">
      <c r="A3938" s="94"/>
      <c r="B3938" s="106"/>
      <c r="C3938" s="107"/>
    </row>
    <row r="3939" spans="1:3">
      <c r="A3939" s="94"/>
      <c r="B3939" s="106"/>
      <c r="C3939" s="107"/>
    </row>
    <row r="3940" spans="1:3">
      <c r="A3940" s="94"/>
      <c r="B3940" s="106"/>
      <c r="C3940" s="107"/>
    </row>
    <row r="3941" spans="1:3">
      <c r="A3941" s="94"/>
      <c r="B3941" s="106"/>
      <c r="C3941" s="107"/>
    </row>
    <row r="3942" spans="1:3">
      <c r="A3942" s="94"/>
      <c r="B3942" s="106"/>
      <c r="C3942" s="107"/>
    </row>
    <row r="3943" spans="1:3">
      <c r="A3943" s="94"/>
      <c r="B3943" s="106"/>
      <c r="C3943" s="107"/>
    </row>
    <row r="3944" spans="1:3">
      <c r="A3944" s="94"/>
      <c r="B3944" s="106"/>
      <c r="C3944" s="107"/>
    </row>
    <row r="3945" spans="1:3">
      <c r="A3945" s="94"/>
      <c r="B3945" s="106"/>
      <c r="C3945" s="107"/>
    </row>
    <row r="3946" spans="1:3">
      <c r="A3946" s="94"/>
      <c r="B3946" s="106"/>
      <c r="C3946" s="107"/>
    </row>
    <row r="3947" spans="1:3">
      <c r="A3947" s="94"/>
      <c r="B3947" s="106"/>
      <c r="C3947" s="107"/>
    </row>
    <row r="3948" spans="1:3">
      <c r="A3948" s="94"/>
      <c r="B3948" s="106"/>
      <c r="C3948" s="107"/>
    </row>
    <row r="3949" spans="1:3">
      <c r="A3949" s="94"/>
      <c r="B3949" s="106"/>
      <c r="C3949" s="107"/>
    </row>
    <row r="3950" spans="1:3">
      <c r="A3950" s="94"/>
      <c r="B3950" s="106"/>
      <c r="C3950" s="107"/>
    </row>
    <row r="3951" spans="1:3">
      <c r="A3951" s="94"/>
      <c r="B3951" s="106"/>
      <c r="C3951" s="107"/>
    </row>
    <row r="3952" spans="1:3">
      <c r="A3952" s="94"/>
      <c r="B3952" s="106"/>
      <c r="C3952" s="107"/>
    </row>
    <row r="3953" spans="1:3">
      <c r="A3953" s="94"/>
      <c r="B3953" s="106"/>
      <c r="C3953" s="107"/>
    </row>
    <row r="3954" spans="1:3">
      <c r="A3954" s="94"/>
      <c r="B3954" s="106"/>
      <c r="C3954" s="107"/>
    </row>
    <row r="3955" spans="1:3">
      <c r="A3955" s="94"/>
      <c r="B3955" s="106"/>
      <c r="C3955" s="107"/>
    </row>
    <row r="3956" spans="1:3">
      <c r="A3956" s="94"/>
      <c r="B3956" s="106"/>
      <c r="C3956" s="107"/>
    </row>
    <row r="3957" spans="1:3">
      <c r="A3957" s="94"/>
      <c r="B3957" s="106"/>
      <c r="C3957" s="107"/>
    </row>
    <row r="3958" spans="1:3">
      <c r="A3958" s="94"/>
      <c r="B3958" s="106"/>
      <c r="C3958" s="107"/>
    </row>
    <row r="3959" spans="1:3">
      <c r="A3959" s="94"/>
      <c r="B3959" s="106"/>
      <c r="C3959" s="107"/>
    </row>
    <row r="3960" spans="1:3">
      <c r="A3960" s="94"/>
      <c r="B3960" s="106"/>
      <c r="C3960" s="107"/>
    </row>
    <row r="3961" spans="1:3">
      <c r="A3961" s="94"/>
      <c r="B3961" s="106"/>
      <c r="C3961" s="107"/>
    </row>
    <row r="3962" spans="1:3">
      <c r="A3962" s="94"/>
      <c r="B3962" s="106"/>
      <c r="C3962" s="107"/>
    </row>
    <row r="3963" spans="1:3">
      <c r="A3963" s="94"/>
      <c r="B3963" s="106"/>
      <c r="C3963" s="107"/>
    </row>
    <row r="3964" spans="1:3">
      <c r="A3964" s="94"/>
      <c r="B3964" s="106"/>
      <c r="C3964" s="107"/>
    </row>
    <row r="3965" spans="1:3">
      <c r="A3965" s="94"/>
      <c r="B3965" s="106"/>
      <c r="C3965" s="107"/>
    </row>
    <row r="3966" spans="1:3">
      <c r="A3966" s="94"/>
      <c r="B3966" s="106"/>
      <c r="C3966" s="107"/>
    </row>
    <row r="3967" spans="1:3">
      <c r="A3967" s="94"/>
      <c r="B3967" s="106"/>
      <c r="C3967" s="107"/>
    </row>
    <row r="3968" spans="1:3">
      <c r="A3968" s="94"/>
      <c r="B3968" s="106"/>
      <c r="C3968" s="107"/>
    </row>
    <row r="3969" spans="1:3">
      <c r="A3969" s="94"/>
      <c r="B3969" s="106"/>
      <c r="C3969" s="107"/>
    </row>
    <row r="3970" spans="1:3">
      <c r="A3970" s="94"/>
      <c r="B3970" s="106"/>
      <c r="C3970" s="107"/>
    </row>
    <row r="3971" spans="1:3">
      <c r="A3971" s="94"/>
      <c r="B3971" s="106"/>
      <c r="C3971" s="107"/>
    </row>
    <row r="3972" spans="1:3">
      <c r="A3972" s="94"/>
      <c r="B3972" s="106"/>
      <c r="C3972" s="107"/>
    </row>
    <row r="3973" spans="1:3">
      <c r="A3973" s="94"/>
      <c r="B3973" s="106"/>
      <c r="C3973" s="107"/>
    </row>
    <row r="3974" spans="1:3">
      <c r="A3974" s="94"/>
      <c r="B3974" s="106"/>
      <c r="C3974" s="107"/>
    </row>
    <row r="3975" spans="1:3">
      <c r="A3975" s="94"/>
      <c r="B3975" s="106"/>
      <c r="C3975" s="107"/>
    </row>
    <row r="3976" spans="1:3">
      <c r="A3976" s="94"/>
      <c r="B3976" s="106"/>
      <c r="C3976" s="107"/>
    </row>
    <row r="3977" spans="1:3">
      <c r="A3977" s="94"/>
      <c r="B3977" s="106"/>
      <c r="C3977" s="107"/>
    </row>
    <row r="3978" spans="1:3">
      <c r="A3978" s="94"/>
      <c r="B3978" s="106"/>
      <c r="C3978" s="107"/>
    </row>
    <row r="3979" spans="1:3">
      <c r="A3979" s="94"/>
      <c r="B3979" s="106"/>
      <c r="C3979" s="107"/>
    </row>
    <row r="3980" spans="1:3">
      <c r="A3980" s="94"/>
      <c r="B3980" s="106"/>
      <c r="C3980" s="107"/>
    </row>
    <row r="3981" spans="1:3">
      <c r="A3981" s="94"/>
      <c r="B3981" s="106"/>
      <c r="C3981" s="107"/>
    </row>
    <row r="3982" spans="1:3">
      <c r="A3982" s="94"/>
      <c r="B3982" s="106"/>
      <c r="C3982" s="107"/>
    </row>
    <row r="3983" spans="1:3">
      <c r="A3983" s="94"/>
      <c r="B3983" s="106"/>
      <c r="C3983" s="107"/>
    </row>
    <row r="3984" spans="1:3">
      <c r="A3984" s="94"/>
      <c r="B3984" s="106"/>
      <c r="C3984" s="107"/>
    </row>
    <row r="3985" spans="1:3">
      <c r="A3985" s="94"/>
      <c r="B3985" s="106"/>
      <c r="C3985" s="107"/>
    </row>
    <row r="3986" spans="1:3">
      <c r="A3986" s="94"/>
      <c r="B3986" s="106"/>
      <c r="C3986" s="107"/>
    </row>
    <row r="3987" spans="1:3">
      <c r="A3987" s="94"/>
      <c r="B3987" s="106"/>
      <c r="C3987" s="107"/>
    </row>
    <row r="3988" spans="1:3">
      <c r="A3988" s="94"/>
      <c r="B3988" s="106"/>
      <c r="C3988" s="107"/>
    </row>
    <row r="3989" spans="1:3">
      <c r="A3989" s="94"/>
      <c r="B3989" s="106"/>
      <c r="C3989" s="107"/>
    </row>
    <row r="3990" spans="1:3">
      <c r="A3990" s="94"/>
      <c r="B3990" s="106"/>
      <c r="C3990" s="107"/>
    </row>
    <row r="3991" spans="1:3">
      <c r="A3991" s="94"/>
      <c r="B3991" s="106"/>
      <c r="C3991" s="107"/>
    </row>
    <row r="3992" spans="1:3">
      <c r="A3992" s="94"/>
      <c r="B3992" s="106"/>
      <c r="C3992" s="107"/>
    </row>
    <row r="3993" spans="1:3">
      <c r="A3993" s="94"/>
      <c r="B3993" s="106"/>
      <c r="C3993" s="107"/>
    </row>
    <row r="3994" spans="1:3">
      <c r="A3994" s="94"/>
      <c r="B3994" s="106"/>
      <c r="C3994" s="107"/>
    </row>
    <row r="3995" spans="1:3">
      <c r="A3995" s="94"/>
      <c r="B3995" s="106"/>
      <c r="C3995" s="107"/>
    </row>
    <row r="3996" spans="1:3">
      <c r="A3996" s="94"/>
      <c r="B3996" s="106"/>
      <c r="C3996" s="107"/>
    </row>
    <row r="3997" spans="1:3">
      <c r="A3997" s="94"/>
      <c r="B3997" s="106"/>
      <c r="C3997" s="107"/>
    </row>
    <row r="3998" spans="1:3">
      <c r="A3998" s="94"/>
      <c r="B3998" s="106"/>
      <c r="C3998" s="107"/>
    </row>
    <row r="3999" spans="1:3">
      <c r="A3999" s="94"/>
      <c r="B3999" s="106"/>
      <c r="C3999" s="107"/>
    </row>
    <row r="4000" spans="1:3">
      <c r="A4000" s="94"/>
      <c r="B4000" s="106"/>
      <c r="C4000" s="107"/>
    </row>
    <row r="4001" spans="1:3">
      <c r="A4001" s="94"/>
      <c r="B4001" s="106"/>
      <c r="C4001" s="107"/>
    </row>
    <row r="4002" spans="1:3">
      <c r="A4002" s="94"/>
      <c r="B4002" s="106"/>
      <c r="C4002" s="107"/>
    </row>
    <row r="4003" spans="1:3">
      <c r="A4003" s="94"/>
      <c r="B4003" s="106"/>
      <c r="C4003" s="107"/>
    </row>
    <row r="4004" spans="1:3">
      <c r="A4004" s="94"/>
      <c r="B4004" s="106"/>
      <c r="C4004" s="107"/>
    </row>
    <row r="4005" spans="1:3">
      <c r="A4005" s="94"/>
      <c r="B4005" s="106"/>
      <c r="C4005" s="107"/>
    </row>
    <row r="4006" spans="1:3">
      <c r="A4006" s="94"/>
      <c r="B4006" s="106"/>
      <c r="C4006" s="107"/>
    </row>
    <row r="4007" spans="1:3">
      <c r="A4007" s="94"/>
      <c r="B4007" s="106"/>
      <c r="C4007" s="107"/>
    </row>
    <row r="4008" spans="1:3">
      <c r="A4008" s="94"/>
      <c r="B4008" s="106"/>
      <c r="C4008" s="107"/>
    </row>
    <row r="4009" spans="1:3">
      <c r="A4009" s="94"/>
      <c r="B4009" s="106"/>
      <c r="C4009" s="107"/>
    </row>
    <row r="4010" spans="1:3">
      <c r="A4010" s="94"/>
      <c r="B4010" s="106"/>
      <c r="C4010" s="107"/>
    </row>
    <row r="4011" spans="1:3">
      <c r="A4011" s="94"/>
      <c r="B4011" s="106"/>
      <c r="C4011" s="107"/>
    </row>
    <row r="4012" spans="1:3">
      <c r="A4012" s="94"/>
      <c r="B4012" s="106"/>
      <c r="C4012" s="107"/>
    </row>
    <row r="4013" spans="1:3">
      <c r="A4013" s="94"/>
      <c r="B4013" s="106"/>
      <c r="C4013" s="107"/>
    </row>
    <row r="4014" spans="1:3">
      <c r="A4014" s="94"/>
      <c r="B4014" s="106"/>
      <c r="C4014" s="107"/>
    </row>
    <row r="4015" spans="1:3">
      <c r="A4015" s="94"/>
      <c r="B4015" s="106"/>
      <c r="C4015" s="107"/>
    </row>
    <row r="4016" spans="1:3">
      <c r="A4016" s="94"/>
      <c r="B4016" s="106"/>
      <c r="C4016" s="107"/>
    </row>
    <row r="4017" spans="1:3">
      <c r="A4017" s="94"/>
      <c r="B4017" s="106"/>
      <c r="C4017" s="107"/>
    </row>
    <row r="4018" spans="1:3">
      <c r="A4018" s="94"/>
      <c r="B4018" s="106"/>
      <c r="C4018" s="107"/>
    </row>
    <row r="4019" spans="1:3">
      <c r="A4019" s="94"/>
      <c r="B4019" s="106"/>
      <c r="C4019" s="107"/>
    </row>
    <row r="4020" spans="1:3">
      <c r="A4020" s="94"/>
      <c r="B4020" s="106"/>
      <c r="C4020" s="107"/>
    </row>
    <row r="4021" spans="1:3">
      <c r="A4021" s="94"/>
      <c r="B4021" s="106"/>
      <c r="C4021" s="107"/>
    </row>
    <row r="4022" spans="1:3">
      <c r="A4022" s="94"/>
      <c r="B4022" s="106"/>
      <c r="C4022" s="107"/>
    </row>
    <row r="4023" spans="1:3">
      <c r="A4023" s="94"/>
      <c r="B4023" s="106"/>
      <c r="C4023" s="107"/>
    </row>
    <row r="4024" spans="1:3">
      <c r="A4024" s="94"/>
      <c r="B4024" s="106"/>
      <c r="C4024" s="107"/>
    </row>
    <row r="4025" spans="1:3">
      <c r="A4025" s="94"/>
      <c r="B4025" s="106"/>
      <c r="C4025" s="107"/>
    </row>
    <row r="4026" spans="1:3">
      <c r="A4026" s="94"/>
      <c r="B4026" s="106"/>
      <c r="C4026" s="107"/>
    </row>
    <row r="4027" spans="1:3">
      <c r="A4027" s="94"/>
      <c r="B4027" s="106"/>
      <c r="C4027" s="107"/>
    </row>
    <row r="4028" spans="1:3">
      <c r="A4028" s="94"/>
      <c r="B4028" s="106"/>
      <c r="C4028" s="107"/>
    </row>
    <row r="4029" spans="1:3">
      <c r="A4029" s="94"/>
      <c r="B4029" s="106"/>
      <c r="C4029" s="107"/>
    </row>
    <row r="4030" spans="1:3">
      <c r="A4030" s="94"/>
      <c r="B4030" s="106"/>
      <c r="C4030" s="107"/>
    </row>
    <row r="4031" spans="1:3">
      <c r="A4031" s="94"/>
      <c r="B4031" s="106"/>
      <c r="C4031" s="107"/>
    </row>
    <row r="4032" spans="1:3">
      <c r="A4032" s="94"/>
      <c r="B4032" s="106"/>
      <c r="C4032" s="107"/>
    </row>
    <row r="4033" spans="1:3">
      <c r="A4033" s="94"/>
      <c r="B4033" s="106"/>
      <c r="C4033" s="107"/>
    </row>
    <row r="4034" spans="1:3">
      <c r="A4034" s="94"/>
      <c r="B4034" s="106"/>
      <c r="C4034" s="107"/>
    </row>
    <row r="4035" spans="1:3">
      <c r="A4035" s="94"/>
      <c r="B4035" s="106"/>
      <c r="C4035" s="107"/>
    </row>
    <row r="4036" spans="1:3">
      <c r="A4036" s="94"/>
      <c r="B4036" s="106"/>
      <c r="C4036" s="107"/>
    </row>
    <row r="4037" spans="1:3">
      <c r="A4037" s="94"/>
      <c r="B4037" s="106"/>
      <c r="C4037" s="107"/>
    </row>
    <row r="4038" spans="1:3">
      <c r="A4038" s="94"/>
      <c r="B4038" s="106"/>
      <c r="C4038" s="107"/>
    </row>
    <row r="4039" spans="1:3">
      <c r="A4039" s="94"/>
      <c r="B4039" s="106"/>
      <c r="C4039" s="107"/>
    </row>
    <row r="4040" spans="1:3">
      <c r="A4040" s="94"/>
      <c r="B4040" s="106"/>
      <c r="C4040" s="107"/>
    </row>
    <row r="4041" spans="1:3">
      <c r="A4041" s="94"/>
      <c r="B4041" s="106"/>
      <c r="C4041" s="107"/>
    </row>
    <row r="4042" spans="1:3">
      <c r="A4042" s="94"/>
      <c r="B4042" s="106"/>
      <c r="C4042" s="107"/>
    </row>
    <row r="4043" spans="1:3">
      <c r="A4043" s="94"/>
      <c r="B4043" s="106"/>
      <c r="C4043" s="107"/>
    </row>
    <row r="4044" spans="1:3">
      <c r="A4044" s="94"/>
      <c r="B4044" s="106"/>
      <c r="C4044" s="107"/>
    </row>
    <row r="4045" spans="1:3">
      <c r="A4045" s="94"/>
      <c r="B4045" s="106"/>
      <c r="C4045" s="107"/>
    </row>
    <row r="4046" spans="1:3">
      <c r="A4046" s="94"/>
      <c r="B4046" s="106"/>
      <c r="C4046" s="107"/>
    </row>
    <row r="4047" spans="1:3">
      <c r="A4047" s="94"/>
      <c r="B4047" s="106"/>
      <c r="C4047" s="107"/>
    </row>
    <row r="4048" spans="1:3">
      <c r="A4048" s="94"/>
      <c r="B4048" s="106"/>
      <c r="C4048" s="107"/>
    </row>
    <row r="4049" spans="1:3">
      <c r="A4049" s="94"/>
      <c r="B4049" s="106"/>
      <c r="C4049" s="107"/>
    </row>
    <row r="4050" spans="1:3">
      <c r="A4050" s="94"/>
      <c r="B4050" s="106"/>
      <c r="C4050" s="107"/>
    </row>
    <row r="4051" spans="1:3">
      <c r="A4051" s="94"/>
      <c r="B4051" s="106"/>
      <c r="C4051" s="107"/>
    </row>
    <row r="4052" spans="1:3">
      <c r="A4052" s="94"/>
      <c r="B4052" s="106"/>
      <c r="C4052" s="107"/>
    </row>
    <row r="4053" spans="1:3">
      <c r="A4053" s="94"/>
      <c r="B4053" s="106"/>
      <c r="C4053" s="107"/>
    </row>
    <row r="4054" spans="1:3">
      <c r="A4054" s="94"/>
      <c r="B4054" s="106"/>
      <c r="C4054" s="107"/>
    </row>
    <row r="4055" spans="1:3">
      <c r="A4055" s="94"/>
      <c r="B4055" s="106"/>
      <c r="C4055" s="107"/>
    </row>
    <row r="4056" spans="1:3">
      <c r="A4056" s="94"/>
      <c r="B4056" s="106"/>
      <c r="C4056" s="107"/>
    </row>
    <row r="4057" spans="1:3">
      <c r="A4057" s="94"/>
      <c r="B4057" s="106"/>
      <c r="C4057" s="107"/>
    </row>
    <row r="4058" spans="1:3">
      <c r="A4058" s="94"/>
      <c r="B4058" s="106"/>
      <c r="C4058" s="107"/>
    </row>
    <row r="4059" spans="1:3">
      <c r="A4059" s="94"/>
      <c r="B4059" s="106"/>
      <c r="C4059" s="107"/>
    </row>
    <row r="4060" spans="1:3">
      <c r="A4060" s="94"/>
      <c r="B4060" s="106"/>
      <c r="C4060" s="107"/>
    </row>
    <row r="4061" spans="1:3">
      <c r="A4061" s="94"/>
      <c r="B4061" s="106"/>
      <c r="C4061" s="107"/>
    </row>
    <row r="4062" spans="1:3">
      <c r="A4062" s="94"/>
      <c r="B4062" s="106"/>
      <c r="C4062" s="107"/>
    </row>
    <row r="4063" spans="1:3">
      <c r="A4063" s="94"/>
      <c r="B4063" s="106"/>
      <c r="C4063" s="107"/>
    </row>
    <row r="4064" spans="1:3">
      <c r="A4064" s="94"/>
      <c r="B4064" s="106"/>
      <c r="C4064" s="107"/>
    </row>
    <row r="4065" spans="1:3">
      <c r="A4065" s="94"/>
      <c r="B4065" s="106"/>
      <c r="C4065" s="107"/>
    </row>
    <row r="4066" spans="1:3">
      <c r="A4066" s="94"/>
      <c r="B4066" s="106"/>
      <c r="C4066" s="107"/>
    </row>
    <row r="4067" spans="1:3">
      <c r="A4067" s="94"/>
      <c r="B4067" s="106"/>
      <c r="C4067" s="107"/>
    </row>
    <row r="4068" spans="1:3">
      <c r="A4068" s="94"/>
      <c r="B4068" s="106"/>
      <c r="C4068" s="107"/>
    </row>
    <row r="4069" spans="1:3">
      <c r="A4069" s="94"/>
      <c r="B4069" s="106"/>
      <c r="C4069" s="107"/>
    </row>
    <row r="4070" spans="1:3">
      <c r="A4070" s="94"/>
      <c r="B4070" s="106"/>
      <c r="C4070" s="107"/>
    </row>
    <row r="4071" spans="1:3">
      <c r="A4071" s="94"/>
      <c r="B4071" s="106"/>
      <c r="C4071" s="107"/>
    </row>
    <row r="4072" spans="1:3">
      <c r="A4072" s="94"/>
      <c r="B4072" s="106"/>
      <c r="C4072" s="107"/>
    </row>
    <row r="4073" spans="1:3">
      <c r="A4073" s="94"/>
      <c r="B4073" s="106"/>
      <c r="C4073" s="107"/>
    </row>
    <row r="4074" spans="1:3">
      <c r="A4074" s="94"/>
      <c r="B4074" s="106"/>
      <c r="C4074" s="107"/>
    </row>
    <row r="4075" spans="1:3">
      <c r="A4075" s="94"/>
      <c r="B4075" s="106"/>
      <c r="C4075" s="107"/>
    </row>
    <row r="4076" spans="1:3">
      <c r="A4076" s="94"/>
      <c r="B4076" s="106"/>
      <c r="C4076" s="107"/>
    </row>
    <row r="4077" spans="1:3">
      <c r="A4077" s="94"/>
      <c r="B4077" s="106"/>
      <c r="C4077" s="107"/>
    </row>
    <row r="4078" spans="1:3">
      <c r="A4078" s="94"/>
      <c r="B4078" s="106"/>
      <c r="C4078" s="107"/>
    </row>
    <row r="4079" spans="1:3">
      <c r="A4079" s="94"/>
      <c r="B4079" s="106"/>
      <c r="C4079" s="107"/>
    </row>
    <row r="4080" spans="1:3">
      <c r="A4080" s="94"/>
      <c r="B4080" s="106"/>
      <c r="C4080" s="107"/>
    </row>
    <row r="4081" spans="1:3">
      <c r="A4081" s="94"/>
      <c r="B4081" s="106"/>
      <c r="C4081" s="107"/>
    </row>
    <row r="4082" spans="1:3">
      <c r="A4082" s="94"/>
      <c r="B4082" s="106"/>
      <c r="C4082" s="107"/>
    </row>
    <row r="4083" spans="1:3">
      <c r="A4083" s="94"/>
      <c r="B4083" s="106"/>
      <c r="C4083" s="107"/>
    </row>
    <row r="4084" spans="1:3">
      <c r="A4084" s="94"/>
      <c r="B4084" s="106"/>
      <c r="C4084" s="107"/>
    </row>
    <row r="4085" spans="1:3">
      <c r="A4085" s="94"/>
      <c r="B4085" s="106"/>
      <c r="C4085" s="107"/>
    </row>
    <row r="4086" spans="1:3">
      <c r="A4086" s="94"/>
      <c r="B4086" s="106"/>
      <c r="C4086" s="107"/>
    </row>
    <row r="4087" spans="1:3">
      <c r="A4087" s="94"/>
      <c r="B4087" s="106"/>
      <c r="C4087" s="107"/>
    </row>
    <row r="4088" spans="1:3">
      <c r="A4088" s="94"/>
      <c r="B4088" s="106"/>
      <c r="C4088" s="107"/>
    </row>
    <row r="4089" spans="1:3">
      <c r="A4089" s="94"/>
      <c r="B4089" s="106"/>
      <c r="C4089" s="107"/>
    </row>
    <row r="4090" spans="1:3">
      <c r="A4090" s="94"/>
      <c r="B4090" s="106"/>
      <c r="C4090" s="107"/>
    </row>
    <row r="4091" spans="1:3">
      <c r="A4091" s="94"/>
      <c r="B4091" s="106"/>
      <c r="C4091" s="107"/>
    </row>
    <row r="4092" spans="1:3">
      <c r="A4092" s="94"/>
      <c r="B4092" s="106"/>
      <c r="C4092" s="107"/>
    </row>
    <row r="4093" spans="1:3">
      <c r="A4093" s="94"/>
      <c r="B4093" s="106"/>
      <c r="C4093" s="107"/>
    </row>
    <row r="4094" spans="1:3">
      <c r="A4094" s="94"/>
      <c r="B4094" s="106"/>
      <c r="C4094" s="107"/>
    </row>
    <row r="4095" spans="1:3">
      <c r="A4095" s="94"/>
      <c r="B4095" s="106"/>
      <c r="C4095" s="107"/>
    </row>
    <row r="4096" spans="1:3">
      <c r="A4096" s="94"/>
      <c r="B4096" s="106"/>
      <c r="C4096" s="107"/>
    </row>
    <row r="4097" spans="1:3">
      <c r="A4097" s="94"/>
      <c r="B4097" s="106"/>
      <c r="C4097" s="107"/>
    </row>
    <row r="4098" spans="1:3">
      <c r="A4098" s="94"/>
      <c r="B4098" s="106"/>
      <c r="C4098" s="107"/>
    </row>
    <row r="4099" spans="1:3">
      <c r="A4099" s="94"/>
      <c r="B4099" s="106"/>
      <c r="C4099" s="107"/>
    </row>
    <row r="4100" spans="1:3">
      <c r="A4100" s="94"/>
      <c r="B4100" s="106"/>
      <c r="C4100" s="107"/>
    </row>
    <row r="4101" spans="1:3">
      <c r="A4101" s="94"/>
      <c r="B4101" s="106"/>
      <c r="C4101" s="107"/>
    </row>
    <row r="4102" spans="1:3">
      <c r="A4102" s="94"/>
      <c r="B4102" s="106"/>
      <c r="C4102" s="107"/>
    </row>
    <row r="4103" spans="1:3">
      <c r="A4103" s="94"/>
      <c r="B4103" s="106"/>
      <c r="C4103" s="107"/>
    </row>
    <row r="4104" spans="1:3">
      <c r="A4104" s="94"/>
      <c r="B4104" s="106"/>
      <c r="C4104" s="107"/>
    </row>
    <row r="4105" spans="1:3">
      <c r="A4105" s="94"/>
      <c r="B4105" s="106"/>
      <c r="C4105" s="107"/>
    </row>
    <row r="4106" spans="1:3">
      <c r="A4106" s="94"/>
      <c r="B4106" s="106"/>
      <c r="C4106" s="107"/>
    </row>
    <row r="4107" spans="1:3">
      <c r="A4107" s="94"/>
      <c r="B4107" s="106"/>
      <c r="C4107" s="107"/>
    </row>
    <row r="4108" spans="1:3">
      <c r="A4108" s="94"/>
      <c r="B4108" s="106"/>
      <c r="C4108" s="107"/>
    </row>
    <row r="4109" spans="1:3">
      <c r="A4109" s="94"/>
      <c r="B4109" s="106"/>
      <c r="C4109" s="107"/>
    </row>
    <row r="4110" spans="1:3">
      <c r="A4110" s="94"/>
      <c r="B4110" s="106"/>
      <c r="C4110" s="107"/>
    </row>
    <row r="4111" spans="1:3">
      <c r="A4111" s="94"/>
      <c r="B4111" s="106"/>
      <c r="C4111" s="107"/>
    </row>
    <row r="4112" spans="1:3">
      <c r="A4112" s="94"/>
      <c r="B4112" s="106"/>
      <c r="C4112" s="107"/>
    </row>
    <row r="4113" spans="1:3">
      <c r="A4113" s="94"/>
      <c r="B4113" s="106"/>
      <c r="C4113" s="107"/>
    </row>
    <row r="4114" spans="1:3">
      <c r="A4114" s="94"/>
      <c r="B4114" s="106"/>
      <c r="C4114" s="107"/>
    </row>
    <row r="4115" spans="1:3">
      <c r="A4115" s="94"/>
      <c r="B4115" s="106"/>
      <c r="C4115" s="107"/>
    </row>
    <row r="4116" spans="1:3">
      <c r="A4116" s="94"/>
      <c r="B4116" s="106"/>
      <c r="C4116" s="107"/>
    </row>
    <row r="4117" spans="1:3">
      <c r="A4117" s="94"/>
      <c r="B4117" s="106"/>
      <c r="C4117" s="107"/>
    </row>
    <row r="4118" spans="1:3">
      <c r="A4118" s="94"/>
      <c r="B4118" s="106"/>
      <c r="C4118" s="107"/>
    </row>
    <row r="4119" spans="1:3">
      <c r="A4119" s="94"/>
      <c r="B4119" s="106"/>
      <c r="C4119" s="107"/>
    </row>
    <row r="4120" spans="1:3">
      <c r="A4120" s="94"/>
      <c r="B4120" s="106"/>
      <c r="C4120" s="107"/>
    </row>
    <row r="4121" spans="1:3">
      <c r="A4121" s="94"/>
      <c r="B4121" s="106"/>
      <c r="C4121" s="107"/>
    </row>
    <row r="4122" spans="1:3">
      <c r="A4122" s="94"/>
      <c r="B4122" s="106"/>
      <c r="C4122" s="107"/>
    </row>
    <row r="4123" spans="1:3">
      <c r="A4123" s="94"/>
      <c r="B4123" s="106"/>
      <c r="C4123" s="107"/>
    </row>
    <row r="4124" spans="1:3">
      <c r="A4124" s="94"/>
      <c r="B4124" s="106"/>
      <c r="C4124" s="107"/>
    </row>
    <row r="4125" spans="1:3">
      <c r="A4125" s="94"/>
      <c r="B4125" s="106"/>
      <c r="C4125" s="107"/>
    </row>
    <row r="4126" spans="1:3">
      <c r="A4126" s="94"/>
      <c r="B4126" s="106"/>
      <c r="C4126" s="107"/>
    </row>
    <row r="4127" spans="1:3">
      <c r="A4127" s="94"/>
      <c r="B4127" s="106"/>
      <c r="C4127" s="107"/>
    </row>
    <row r="4128" spans="1:3">
      <c r="A4128" s="94"/>
      <c r="B4128" s="106"/>
      <c r="C4128" s="107"/>
    </row>
    <row r="4129" spans="1:3">
      <c r="A4129" s="94"/>
      <c r="B4129" s="106"/>
      <c r="C4129" s="107"/>
    </row>
    <row r="4130" spans="1:3">
      <c r="A4130" s="94"/>
      <c r="B4130" s="106"/>
      <c r="C4130" s="107"/>
    </row>
    <row r="4131" spans="1:3">
      <c r="A4131" s="94"/>
      <c r="B4131" s="106"/>
      <c r="C4131" s="107"/>
    </row>
    <row r="4132" spans="1:3">
      <c r="A4132" s="94"/>
      <c r="B4132" s="106"/>
      <c r="C4132" s="107"/>
    </row>
    <row r="4133" spans="1:3">
      <c r="A4133" s="94"/>
      <c r="B4133" s="106"/>
      <c r="C4133" s="107"/>
    </row>
    <row r="4134" spans="1:3">
      <c r="A4134" s="94"/>
      <c r="B4134" s="106"/>
      <c r="C4134" s="107"/>
    </row>
    <row r="4135" spans="1:3">
      <c r="A4135" s="94"/>
      <c r="B4135" s="106"/>
      <c r="C4135" s="107"/>
    </row>
    <row r="4136" spans="1:3">
      <c r="A4136" s="94"/>
      <c r="B4136" s="106"/>
      <c r="C4136" s="107"/>
    </row>
    <row r="4137" spans="1:3">
      <c r="A4137" s="94"/>
      <c r="B4137" s="106"/>
      <c r="C4137" s="107"/>
    </row>
    <row r="4138" spans="1:3">
      <c r="A4138" s="94"/>
      <c r="B4138" s="106"/>
      <c r="C4138" s="107"/>
    </row>
    <row r="4139" spans="1:3">
      <c r="A4139" s="94"/>
      <c r="B4139" s="106"/>
      <c r="C4139" s="107"/>
    </row>
    <row r="4140" spans="1:3">
      <c r="A4140" s="94"/>
      <c r="B4140" s="106"/>
      <c r="C4140" s="107"/>
    </row>
    <row r="4141" spans="1:3">
      <c r="A4141" s="94"/>
      <c r="B4141" s="106"/>
      <c r="C4141" s="107"/>
    </row>
    <row r="4142" spans="1:3">
      <c r="A4142" s="94"/>
      <c r="B4142" s="106"/>
      <c r="C4142" s="107"/>
    </row>
    <row r="4143" spans="1:3">
      <c r="A4143" s="94"/>
      <c r="B4143" s="106"/>
      <c r="C4143" s="107"/>
    </row>
    <row r="4144" spans="1:3">
      <c r="A4144" s="94"/>
      <c r="B4144" s="106"/>
      <c r="C4144" s="107"/>
    </row>
    <row r="4145" spans="1:3">
      <c r="A4145" s="94"/>
      <c r="B4145" s="106"/>
      <c r="C4145" s="107"/>
    </row>
    <row r="4146" spans="1:3">
      <c r="A4146" s="94"/>
      <c r="B4146" s="106"/>
      <c r="C4146" s="107"/>
    </row>
    <row r="4147" spans="1:3">
      <c r="A4147" s="94"/>
      <c r="B4147" s="106"/>
      <c r="C4147" s="107"/>
    </row>
    <row r="4148" spans="1:3">
      <c r="A4148" s="94"/>
      <c r="B4148" s="106"/>
      <c r="C4148" s="107"/>
    </row>
    <row r="4149" spans="1:3">
      <c r="A4149" s="94"/>
      <c r="B4149" s="106"/>
      <c r="C4149" s="107"/>
    </row>
    <row r="4150" spans="1:3">
      <c r="A4150" s="94"/>
      <c r="B4150" s="106"/>
      <c r="C4150" s="107"/>
    </row>
    <row r="4151" spans="1:3">
      <c r="A4151" s="94"/>
      <c r="B4151" s="106"/>
      <c r="C4151" s="107"/>
    </row>
    <row r="4152" spans="1:3">
      <c r="A4152" s="94"/>
      <c r="B4152" s="106"/>
      <c r="C4152" s="107"/>
    </row>
    <row r="4153" spans="1:3">
      <c r="A4153" s="94"/>
      <c r="B4153" s="106"/>
      <c r="C4153" s="107"/>
    </row>
    <row r="4154" spans="1:3">
      <c r="A4154" s="94"/>
      <c r="B4154" s="106"/>
      <c r="C4154" s="107"/>
    </row>
    <row r="4155" spans="1:3">
      <c r="A4155" s="94"/>
      <c r="B4155" s="106"/>
      <c r="C4155" s="107"/>
    </row>
    <row r="4156" spans="1:3">
      <c r="A4156" s="94"/>
      <c r="B4156" s="106"/>
      <c r="C4156" s="107"/>
    </row>
    <row r="4157" spans="1:3">
      <c r="A4157" s="94"/>
      <c r="B4157" s="106"/>
      <c r="C4157" s="107"/>
    </row>
    <row r="4158" spans="1:3">
      <c r="A4158" s="94"/>
      <c r="B4158" s="106"/>
      <c r="C4158" s="107"/>
    </row>
    <row r="4159" spans="1:3">
      <c r="A4159" s="94"/>
      <c r="B4159" s="106"/>
      <c r="C4159" s="107"/>
    </row>
    <row r="4160" spans="1:3">
      <c r="A4160" s="94"/>
      <c r="B4160" s="106"/>
      <c r="C4160" s="107"/>
    </row>
    <row r="4161" spans="1:3">
      <c r="A4161" s="94"/>
      <c r="B4161" s="106"/>
      <c r="C4161" s="107"/>
    </row>
    <row r="4162" spans="1:3">
      <c r="A4162" s="94"/>
      <c r="B4162" s="106"/>
      <c r="C4162" s="107"/>
    </row>
    <row r="4163" spans="1:3">
      <c r="A4163" s="94"/>
      <c r="B4163" s="106"/>
      <c r="C4163" s="107"/>
    </row>
    <row r="4164" spans="1:3">
      <c r="A4164" s="94"/>
      <c r="B4164" s="106"/>
      <c r="C4164" s="107"/>
    </row>
    <row r="4165" spans="1:3">
      <c r="A4165" s="94"/>
      <c r="B4165" s="106"/>
      <c r="C4165" s="107"/>
    </row>
    <row r="4166" spans="1:3">
      <c r="A4166" s="94"/>
      <c r="B4166" s="106"/>
      <c r="C4166" s="107"/>
    </row>
    <row r="4167" spans="1:3">
      <c r="A4167" s="94"/>
      <c r="B4167" s="106"/>
      <c r="C4167" s="107"/>
    </row>
    <row r="4168" spans="1:3">
      <c r="A4168" s="94"/>
      <c r="B4168" s="106"/>
      <c r="C4168" s="107"/>
    </row>
    <row r="4169" spans="1:3">
      <c r="A4169" s="94"/>
      <c r="B4169" s="106"/>
      <c r="C4169" s="107"/>
    </row>
    <row r="4170" spans="1:3">
      <c r="A4170" s="94"/>
      <c r="B4170" s="106"/>
      <c r="C4170" s="107"/>
    </row>
    <row r="4171" spans="1:3">
      <c r="A4171" s="94"/>
      <c r="B4171" s="106"/>
      <c r="C4171" s="107"/>
    </row>
    <row r="4172" spans="1:3">
      <c r="A4172" s="94"/>
      <c r="B4172" s="106"/>
      <c r="C4172" s="107"/>
    </row>
    <row r="4173" spans="1:3">
      <c r="A4173" s="94"/>
      <c r="B4173" s="106"/>
      <c r="C4173" s="107"/>
    </row>
    <row r="4174" spans="1:3">
      <c r="A4174" s="94"/>
      <c r="B4174" s="106"/>
      <c r="C4174" s="107"/>
    </row>
    <row r="4175" spans="1:3">
      <c r="A4175" s="94"/>
      <c r="B4175" s="106"/>
      <c r="C4175" s="107"/>
    </row>
    <row r="4176" spans="1:3">
      <c r="A4176" s="94"/>
      <c r="B4176" s="106"/>
      <c r="C4176" s="107"/>
    </row>
    <row r="4177" spans="1:3">
      <c r="A4177" s="94"/>
      <c r="B4177" s="106"/>
      <c r="C4177" s="107"/>
    </row>
    <row r="4178" spans="1:3">
      <c r="A4178" s="94"/>
      <c r="B4178" s="106"/>
      <c r="C4178" s="107"/>
    </row>
    <row r="4179" spans="1:3">
      <c r="A4179" s="94"/>
      <c r="B4179" s="106"/>
      <c r="C4179" s="107"/>
    </row>
    <row r="4180" spans="1:3">
      <c r="A4180" s="94"/>
      <c r="B4180" s="106"/>
      <c r="C4180" s="107"/>
    </row>
    <row r="4181" spans="1:3">
      <c r="A4181" s="94"/>
      <c r="B4181" s="106"/>
      <c r="C4181" s="107"/>
    </row>
    <row r="4182" spans="1:3">
      <c r="A4182" s="94"/>
      <c r="B4182" s="106"/>
      <c r="C4182" s="107"/>
    </row>
    <row r="4183" spans="1:3">
      <c r="A4183" s="94"/>
      <c r="B4183" s="106"/>
      <c r="C4183" s="107"/>
    </row>
    <row r="4184" spans="1:3">
      <c r="A4184" s="94"/>
      <c r="B4184" s="106"/>
      <c r="C4184" s="107"/>
    </row>
    <row r="4185" spans="1:3">
      <c r="A4185" s="94"/>
      <c r="B4185" s="106"/>
      <c r="C4185" s="107"/>
    </row>
    <row r="4186" spans="1:3">
      <c r="A4186" s="94"/>
      <c r="B4186" s="106"/>
      <c r="C4186" s="107"/>
    </row>
    <row r="4187" spans="1:3">
      <c r="A4187" s="94"/>
      <c r="B4187" s="106"/>
      <c r="C4187" s="107"/>
    </row>
    <row r="4188" spans="1:3">
      <c r="A4188" s="94"/>
      <c r="B4188" s="106"/>
      <c r="C4188" s="107"/>
    </row>
    <row r="4189" spans="1:3">
      <c r="A4189" s="94"/>
      <c r="B4189" s="106"/>
      <c r="C4189" s="107"/>
    </row>
    <row r="4190" spans="1:3">
      <c r="A4190" s="94"/>
      <c r="B4190" s="106"/>
      <c r="C4190" s="107"/>
    </row>
    <row r="4191" spans="1:3">
      <c r="A4191" s="94"/>
      <c r="B4191" s="106"/>
      <c r="C4191" s="107"/>
    </row>
    <row r="4192" spans="1:3">
      <c r="A4192" s="94"/>
      <c r="B4192" s="106"/>
      <c r="C4192" s="107"/>
    </row>
    <row r="4193" spans="1:3">
      <c r="A4193" s="94"/>
      <c r="B4193" s="106"/>
      <c r="C4193" s="107"/>
    </row>
    <row r="4194" spans="1:3">
      <c r="A4194" s="94"/>
      <c r="B4194" s="106"/>
      <c r="C4194" s="107"/>
    </row>
    <row r="4195" spans="1:3">
      <c r="A4195" s="94"/>
      <c r="B4195" s="106"/>
      <c r="C4195" s="107"/>
    </row>
    <row r="4196" spans="1:3">
      <c r="A4196" s="94"/>
      <c r="B4196" s="106"/>
      <c r="C4196" s="107"/>
    </row>
    <row r="4197" spans="1:3">
      <c r="A4197" s="94"/>
      <c r="B4197" s="106"/>
      <c r="C4197" s="107"/>
    </row>
    <row r="4198" spans="1:3">
      <c r="A4198" s="94"/>
      <c r="B4198" s="106"/>
      <c r="C4198" s="107"/>
    </row>
    <row r="4199" spans="1:3">
      <c r="A4199" s="94"/>
      <c r="B4199" s="106"/>
      <c r="C4199" s="107"/>
    </row>
    <row r="4200" spans="1:3">
      <c r="A4200" s="94"/>
      <c r="B4200" s="106"/>
      <c r="C4200" s="107"/>
    </row>
    <row r="4201" spans="1:3">
      <c r="A4201" s="94"/>
      <c r="B4201" s="106"/>
      <c r="C4201" s="107"/>
    </row>
    <row r="4202" spans="1:3">
      <c r="A4202" s="94"/>
      <c r="B4202" s="106"/>
      <c r="C4202" s="107"/>
    </row>
    <row r="4203" spans="1:3">
      <c r="A4203" s="94"/>
      <c r="B4203" s="106"/>
      <c r="C4203" s="107"/>
    </row>
    <row r="4204" spans="1:3">
      <c r="A4204" s="94"/>
      <c r="B4204" s="106"/>
      <c r="C4204" s="107"/>
    </row>
    <row r="4205" spans="1:3">
      <c r="A4205" s="94"/>
      <c r="B4205" s="106"/>
      <c r="C4205" s="107"/>
    </row>
    <row r="4206" spans="1:3">
      <c r="A4206" s="94"/>
      <c r="B4206" s="106"/>
      <c r="C4206" s="107"/>
    </row>
    <row r="4207" spans="1:3">
      <c r="A4207" s="94"/>
      <c r="B4207" s="106"/>
      <c r="C4207" s="107"/>
    </row>
    <row r="4208" spans="1:3">
      <c r="A4208" s="94"/>
      <c r="B4208" s="106"/>
      <c r="C4208" s="107"/>
    </row>
    <row r="4209" spans="1:3">
      <c r="A4209" s="94"/>
      <c r="B4209" s="106"/>
      <c r="C4209" s="107"/>
    </row>
    <row r="4210" spans="1:3">
      <c r="A4210" s="94"/>
      <c r="B4210" s="106"/>
      <c r="C4210" s="107"/>
    </row>
    <row r="4211" spans="1:3">
      <c r="A4211" s="94"/>
      <c r="B4211" s="106"/>
      <c r="C4211" s="107"/>
    </row>
    <row r="4212" spans="1:3">
      <c r="A4212" s="94"/>
      <c r="B4212" s="106"/>
      <c r="C4212" s="107"/>
    </row>
    <row r="4213" spans="1:3">
      <c r="A4213" s="94"/>
      <c r="B4213" s="106"/>
      <c r="C4213" s="107"/>
    </row>
    <row r="4214" spans="1:3">
      <c r="A4214" s="94"/>
      <c r="B4214" s="106"/>
      <c r="C4214" s="107"/>
    </row>
    <row r="4215" spans="1:3">
      <c r="A4215" s="94"/>
      <c r="B4215" s="106"/>
      <c r="C4215" s="107"/>
    </row>
    <row r="4216" spans="1:3">
      <c r="A4216" s="94"/>
      <c r="B4216" s="106"/>
      <c r="C4216" s="107"/>
    </row>
    <row r="4217" spans="1:3">
      <c r="A4217" s="94"/>
      <c r="B4217" s="106"/>
      <c r="C4217" s="107"/>
    </row>
    <row r="4218" spans="1:3">
      <c r="A4218" s="94"/>
      <c r="B4218" s="106"/>
      <c r="C4218" s="107"/>
    </row>
    <row r="4219" spans="1:3">
      <c r="A4219" s="94"/>
      <c r="B4219" s="106"/>
      <c r="C4219" s="107"/>
    </row>
    <row r="4220" spans="1:3">
      <c r="A4220" s="94"/>
      <c r="B4220" s="106"/>
      <c r="C4220" s="107"/>
    </row>
    <row r="4221" spans="1:3">
      <c r="A4221" s="94"/>
      <c r="B4221" s="106"/>
      <c r="C4221" s="107"/>
    </row>
    <row r="4222" spans="1:3">
      <c r="A4222" s="94"/>
      <c r="B4222" s="106"/>
      <c r="C4222" s="107"/>
    </row>
    <row r="4223" spans="1:3">
      <c r="A4223" s="94"/>
      <c r="B4223" s="106"/>
      <c r="C4223" s="107"/>
    </row>
    <row r="4224" spans="1:3">
      <c r="A4224" s="94"/>
      <c r="B4224" s="106"/>
      <c r="C4224" s="107"/>
    </row>
    <row r="4225" spans="1:3">
      <c r="A4225" s="94"/>
      <c r="B4225" s="106"/>
      <c r="C4225" s="107"/>
    </row>
    <row r="4226" spans="1:3">
      <c r="A4226" s="94"/>
      <c r="B4226" s="106"/>
      <c r="C4226" s="107"/>
    </row>
    <row r="4227" spans="1:3">
      <c r="A4227" s="94"/>
      <c r="B4227" s="106"/>
      <c r="C4227" s="107"/>
    </row>
    <row r="4228" spans="1:3">
      <c r="A4228" s="94"/>
      <c r="B4228" s="106"/>
      <c r="C4228" s="107"/>
    </row>
    <row r="4229" spans="1:3">
      <c r="A4229" s="94"/>
      <c r="B4229" s="106"/>
      <c r="C4229" s="107"/>
    </row>
    <row r="4230" spans="1:3">
      <c r="A4230" s="94"/>
      <c r="B4230" s="106"/>
      <c r="C4230" s="107"/>
    </row>
    <row r="4231" spans="1:3">
      <c r="A4231" s="94"/>
      <c r="B4231" s="106"/>
      <c r="C4231" s="107"/>
    </row>
    <row r="4232" spans="1:3">
      <c r="A4232" s="94"/>
      <c r="B4232" s="106"/>
      <c r="C4232" s="107"/>
    </row>
    <row r="4233" spans="1:3">
      <c r="A4233" s="94"/>
      <c r="B4233" s="106"/>
      <c r="C4233" s="107"/>
    </row>
    <row r="4234" spans="1:3">
      <c r="A4234" s="94"/>
      <c r="B4234" s="106"/>
      <c r="C4234" s="107"/>
    </row>
    <row r="4235" spans="1:3">
      <c r="A4235" s="94"/>
      <c r="B4235" s="106"/>
      <c r="C4235" s="107"/>
    </row>
    <row r="4236" spans="1:3">
      <c r="A4236" s="94"/>
      <c r="B4236" s="106"/>
      <c r="C4236" s="107"/>
    </row>
    <row r="4237" spans="1:3">
      <c r="A4237" s="94"/>
      <c r="B4237" s="106"/>
      <c r="C4237" s="107"/>
    </row>
    <row r="4238" spans="1:3">
      <c r="A4238" s="94"/>
      <c r="B4238" s="106"/>
      <c r="C4238" s="107"/>
    </row>
    <row r="4239" spans="1:3">
      <c r="A4239" s="94"/>
      <c r="B4239" s="106"/>
      <c r="C4239" s="107"/>
    </row>
    <row r="4240" spans="1:3">
      <c r="A4240" s="94"/>
      <c r="B4240" s="106"/>
      <c r="C4240" s="107"/>
    </row>
    <row r="4241" spans="1:3">
      <c r="A4241" s="94"/>
      <c r="B4241" s="106"/>
      <c r="C4241" s="107"/>
    </row>
    <row r="4242" spans="1:3">
      <c r="A4242" s="94"/>
      <c r="B4242" s="106"/>
      <c r="C4242" s="107"/>
    </row>
    <row r="4243" spans="1:3">
      <c r="A4243" s="94"/>
      <c r="B4243" s="106"/>
      <c r="C4243" s="107"/>
    </row>
    <row r="4244" spans="1:3">
      <c r="A4244" s="94"/>
      <c r="B4244" s="106"/>
      <c r="C4244" s="107"/>
    </row>
    <row r="4245" spans="1:3">
      <c r="A4245" s="94"/>
      <c r="B4245" s="106"/>
      <c r="C4245" s="107"/>
    </row>
    <row r="4246" spans="1:3">
      <c r="A4246" s="94"/>
      <c r="B4246" s="106"/>
      <c r="C4246" s="107"/>
    </row>
    <row r="4247" spans="1:3">
      <c r="A4247" s="94"/>
      <c r="B4247" s="106"/>
      <c r="C4247" s="107"/>
    </row>
    <row r="4248" spans="1:3">
      <c r="A4248" s="94"/>
      <c r="B4248" s="106"/>
      <c r="C4248" s="107"/>
    </row>
    <row r="4249" spans="1:3">
      <c r="A4249" s="94"/>
      <c r="B4249" s="106"/>
      <c r="C4249" s="107"/>
    </row>
    <row r="4250" spans="1:3">
      <c r="A4250" s="94"/>
      <c r="B4250" s="106"/>
      <c r="C4250" s="107"/>
    </row>
    <row r="4251" spans="1:3">
      <c r="A4251" s="94"/>
      <c r="B4251" s="106"/>
      <c r="C4251" s="107"/>
    </row>
    <row r="4252" spans="1:3">
      <c r="A4252" s="94"/>
      <c r="B4252" s="106"/>
      <c r="C4252" s="107"/>
    </row>
    <row r="4253" spans="1:3">
      <c r="A4253" s="94"/>
      <c r="B4253" s="106"/>
      <c r="C4253" s="107"/>
    </row>
    <row r="4254" spans="1:3">
      <c r="A4254" s="94"/>
      <c r="B4254" s="106"/>
      <c r="C4254" s="107"/>
    </row>
    <row r="4255" spans="1:3">
      <c r="A4255" s="94"/>
      <c r="B4255" s="106"/>
      <c r="C4255" s="107"/>
    </row>
    <row r="4256" spans="1:3">
      <c r="A4256" s="94"/>
      <c r="B4256" s="106"/>
      <c r="C4256" s="107"/>
    </row>
    <row r="4257" spans="1:3">
      <c r="A4257" s="94"/>
      <c r="B4257" s="106"/>
      <c r="C4257" s="107"/>
    </row>
    <row r="4258" spans="1:3">
      <c r="A4258" s="94"/>
      <c r="B4258" s="106"/>
      <c r="C4258" s="107"/>
    </row>
    <row r="4259" spans="1:3">
      <c r="A4259" s="94"/>
      <c r="B4259" s="106"/>
      <c r="C4259" s="107"/>
    </row>
    <row r="4260" spans="1:3">
      <c r="A4260" s="94"/>
      <c r="B4260" s="106"/>
      <c r="C4260" s="107"/>
    </row>
    <row r="4261" spans="1:3">
      <c r="A4261" s="94"/>
      <c r="B4261" s="106"/>
      <c r="C4261" s="107"/>
    </row>
    <row r="4262" spans="1:3">
      <c r="A4262" s="94"/>
      <c r="B4262" s="106"/>
      <c r="C4262" s="107"/>
    </row>
    <row r="4263" spans="1:3">
      <c r="A4263" s="94"/>
      <c r="B4263" s="106"/>
      <c r="C4263" s="107"/>
    </row>
    <row r="4264" spans="1:3">
      <c r="A4264" s="94"/>
      <c r="B4264" s="106"/>
      <c r="C4264" s="107"/>
    </row>
    <row r="4265" spans="1:3">
      <c r="A4265" s="94"/>
      <c r="B4265" s="106"/>
      <c r="C4265" s="107"/>
    </row>
    <row r="4266" spans="1:3">
      <c r="A4266" s="94"/>
      <c r="B4266" s="106"/>
      <c r="C4266" s="107"/>
    </row>
    <row r="4267" spans="1:3">
      <c r="A4267" s="94"/>
      <c r="B4267" s="106"/>
      <c r="C4267" s="107"/>
    </row>
    <row r="4268" spans="1:3">
      <c r="A4268" s="94"/>
      <c r="B4268" s="106"/>
      <c r="C4268" s="107"/>
    </row>
    <row r="4269" spans="1:3">
      <c r="A4269" s="94"/>
      <c r="B4269" s="106"/>
      <c r="C4269" s="107"/>
    </row>
    <row r="4270" spans="1:3">
      <c r="A4270" s="94"/>
      <c r="B4270" s="106"/>
      <c r="C4270" s="107"/>
    </row>
    <row r="4271" spans="1:3">
      <c r="A4271" s="94"/>
      <c r="B4271" s="106"/>
      <c r="C4271" s="107"/>
    </row>
    <row r="4272" spans="1:3">
      <c r="A4272" s="94"/>
      <c r="B4272" s="106"/>
      <c r="C4272" s="107"/>
    </row>
    <row r="4273" spans="1:3">
      <c r="A4273" s="94"/>
      <c r="B4273" s="106"/>
      <c r="C4273" s="107"/>
    </row>
    <row r="4274" spans="1:3">
      <c r="A4274" s="94"/>
      <c r="B4274" s="106"/>
      <c r="C4274" s="107"/>
    </row>
    <row r="4275" spans="1:3">
      <c r="A4275" s="94"/>
      <c r="B4275" s="106"/>
      <c r="C4275" s="107"/>
    </row>
    <row r="4276" spans="1:3">
      <c r="A4276" s="94"/>
      <c r="B4276" s="106"/>
      <c r="C4276" s="107"/>
    </row>
    <row r="4277" spans="1:3">
      <c r="A4277" s="94"/>
      <c r="B4277" s="106"/>
      <c r="C4277" s="107"/>
    </row>
    <row r="4278" spans="1:3">
      <c r="A4278" s="94"/>
      <c r="B4278" s="106"/>
      <c r="C4278" s="107"/>
    </row>
    <row r="4279" spans="1:3">
      <c r="A4279" s="94"/>
      <c r="B4279" s="106"/>
      <c r="C4279" s="107"/>
    </row>
    <row r="4280" spans="1:3">
      <c r="A4280" s="94"/>
      <c r="B4280" s="106"/>
      <c r="C4280" s="107"/>
    </row>
    <row r="4281" spans="1:3">
      <c r="A4281" s="94"/>
      <c r="B4281" s="106"/>
      <c r="C4281" s="107"/>
    </row>
    <row r="4282" spans="1:3">
      <c r="A4282" s="94"/>
      <c r="B4282" s="106"/>
      <c r="C4282" s="107"/>
    </row>
    <row r="4283" spans="1:3">
      <c r="A4283" s="94"/>
      <c r="B4283" s="106"/>
      <c r="C4283" s="107"/>
    </row>
    <row r="4284" spans="1:3">
      <c r="A4284" s="94"/>
      <c r="B4284" s="106"/>
      <c r="C4284" s="107"/>
    </row>
    <row r="4285" spans="1:3">
      <c r="A4285" s="94"/>
      <c r="B4285" s="106"/>
      <c r="C4285" s="107"/>
    </row>
    <row r="4286" spans="1:3">
      <c r="A4286" s="94"/>
      <c r="B4286" s="106"/>
      <c r="C4286" s="107"/>
    </row>
    <row r="4287" spans="1:3">
      <c r="A4287" s="94"/>
      <c r="B4287" s="106"/>
      <c r="C4287" s="107"/>
    </row>
    <row r="4288" spans="1:3">
      <c r="A4288" s="94"/>
      <c r="B4288" s="106"/>
      <c r="C4288" s="107"/>
    </row>
    <row r="4289" spans="1:3">
      <c r="A4289" s="94"/>
      <c r="B4289" s="106"/>
      <c r="C4289" s="107"/>
    </row>
    <row r="4290" spans="1:3">
      <c r="A4290" s="94"/>
      <c r="B4290" s="106"/>
      <c r="C4290" s="107"/>
    </row>
    <row r="4291" spans="1:3">
      <c r="A4291" s="94"/>
      <c r="B4291" s="106"/>
      <c r="C4291" s="107"/>
    </row>
    <row r="4292" spans="1:3">
      <c r="A4292" s="94"/>
      <c r="B4292" s="106"/>
      <c r="C4292" s="107"/>
    </row>
    <row r="4293" spans="1:3">
      <c r="A4293" s="94"/>
      <c r="B4293" s="106"/>
      <c r="C4293" s="107"/>
    </row>
    <row r="4294" spans="1:3">
      <c r="A4294" s="94"/>
      <c r="B4294" s="106"/>
      <c r="C4294" s="107"/>
    </row>
    <row r="4295" spans="1:3">
      <c r="A4295" s="94"/>
      <c r="B4295" s="106"/>
      <c r="C4295" s="107"/>
    </row>
    <row r="4296" spans="1:3">
      <c r="A4296" s="94"/>
      <c r="B4296" s="106"/>
      <c r="C4296" s="107"/>
    </row>
    <row r="4297" spans="1:3">
      <c r="A4297" s="94"/>
      <c r="B4297" s="106"/>
      <c r="C4297" s="107"/>
    </row>
    <row r="4298" spans="1:3">
      <c r="A4298" s="94"/>
      <c r="B4298" s="106"/>
      <c r="C4298" s="107"/>
    </row>
    <row r="4299" spans="1:3">
      <c r="A4299" s="94"/>
      <c r="B4299" s="106"/>
      <c r="C4299" s="107"/>
    </row>
    <row r="4300" spans="1:3">
      <c r="A4300" s="94"/>
      <c r="B4300" s="106"/>
      <c r="C4300" s="107"/>
    </row>
    <row r="4301" spans="1:3">
      <c r="A4301" s="94"/>
      <c r="B4301" s="106"/>
      <c r="C4301" s="107"/>
    </row>
    <row r="4302" spans="1:3">
      <c r="A4302" s="94"/>
      <c r="B4302" s="106"/>
      <c r="C4302" s="107"/>
    </row>
    <row r="4303" spans="1:3">
      <c r="A4303" s="94"/>
      <c r="B4303" s="106"/>
      <c r="C4303" s="107"/>
    </row>
    <row r="4304" spans="1:3">
      <c r="A4304" s="94"/>
      <c r="B4304" s="106"/>
      <c r="C4304" s="107"/>
    </row>
    <row r="4305" spans="1:3">
      <c r="A4305" s="94"/>
      <c r="B4305" s="106"/>
      <c r="C4305" s="107"/>
    </row>
    <row r="4306" spans="1:3">
      <c r="A4306" s="94"/>
      <c r="B4306" s="106"/>
      <c r="C4306" s="107"/>
    </row>
    <row r="4307" spans="1:3">
      <c r="A4307" s="94"/>
      <c r="B4307" s="106"/>
      <c r="C4307" s="107"/>
    </row>
    <row r="4308" spans="1:3">
      <c r="A4308" s="94"/>
      <c r="B4308" s="106"/>
      <c r="C4308" s="107"/>
    </row>
    <row r="4309" spans="1:3">
      <c r="A4309" s="94"/>
      <c r="B4309" s="106"/>
      <c r="C4309" s="107"/>
    </row>
    <row r="4310" spans="1:3">
      <c r="A4310" s="94"/>
      <c r="B4310" s="106"/>
      <c r="C4310" s="107"/>
    </row>
    <row r="4311" spans="1:3">
      <c r="A4311" s="94"/>
      <c r="B4311" s="106"/>
      <c r="C4311" s="107"/>
    </row>
    <row r="4312" spans="1:3">
      <c r="A4312" s="94"/>
      <c r="B4312" s="106"/>
      <c r="C4312" s="107"/>
    </row>
    <row r="4313" spans="1:3">
      <c r="A4313" s="94"/>
      <c r="B4313" s="106"/>
      <c r="C4313" s="107"/>
    </row>
    <row r="4314" spans="1:3">
      <c r="A4314" s="94"/>
      <c r="B4314" s="106"/>
      <c r="C4314" s="107"/>
    </row>
    <row r="4315" spans="1:3">
      <c r="A4315" s="94"/>
      <c r="B4315" s="106"/>
      <c r="C4315" s="107"/>
    </row>
    <row r="4316" spans="1:3">
      <c r="A4316" s="94"/>
      <c r="B4316" s="106"/>
      <c r="C4316" s="107"/>
    </row>
    <row r="4317" spans="1:3">
      <c r="A4317" s="94"/>
      <c r="B4317" s="106"/>
      <c r="C4317" s="107"/>
    </row>
    <row r="4318" spans="1:3">
      <c r="A4318" s="94"/>
      <c r="B4318" s="106"/>
      <c r="C4318" s="107"/>
    </row>
    <row r="4319" spans="1:3">
      <c r="A4319" s="94"/>
      <c r="B4319" s="106"/>
      <c r="C4319" s="107"/>
    </row>
    <row r="4320" spans="1:3">
      <c r="A4320" s="94"/>
      <c r="B4320" s="106"/>
      <c r="C4320" s="107"/>
    </row>
    <row r="4321" spans="1:3">
      <c r="A4321" s="94"/>
      <c r="B4321" s="106"/>
      <c r="C4321" s="107"/>
    </row>
    <row r="4322" spans="1:3">
      <c r="A4322" s="94"/>
      <c r="B4322" s="106"/>
      <c r="C4322" s="107"/>
    </row>
    <row r="4323" spans="1:3">
      <c r="A4323" s="94"/>
      <c r="B4323" s="106"/>
      <c r="C4323" s="107"/>
    </row>
    <row r="4324" spans="1:3">
      <c r="A4324" s="94"/>
      <c r="B4324" s="106"/>
      <c r="C4324" s="107"/>
    </row>
    <row r="4325" spans="1:3">
      <c r="A4325" s="94"/>
      <c r="B4325" s="106"/>
      <c r="C4325" s="107"/>
    </row>
    <row r="4326" spans="1:3">
      <c r="A4326" s="94"/>
      <c r="B4326" s="106"/>
      <c r="C4326" s="107"/>
    </row>
    <row r="4327" spans="1:3">
      <c r="A4327" s="94"/>
      <c r="B4327" s="106"/>
      <c r="C4327" s="107"/>
    </row>
    <row r="4328" spans="1:3">
      <c r="A4328" s="94"/>
      <c r="B4328" s="106"/>
      <c r="C4328" s="107"/>
    </row>
    <row r="4329" spans="1:3">
      <c r="A4329" s="94"/>
      <c r="B4329" s="106"/>
      <c r="C4329" s="107"/>
    </row>
    <row r="4330" spans="1:3">
      <c r="A4330" s="94"/>
      <c r="B4330" s="106"/>
      <c r="C4330" s="107"/>
    </row>
    <row r="4331" spans="1:3">
      <c r="A4331" s="94"/>
      <c r="B4331" s="106"/>
      <c r="C4331" s="107"/>
    </row>
    <row r="4332" spans="1:3">
      <c r="A4332" s="94"/>
      <c r="B4332" s="106"/>
      <c r="C4332" s="107"/>
    </row>
    <row r="4333" spans="1:3">
      <c r="A4333" s="94"/>
      <c r="B4333" s="106"/>
      <c r="C4333" s="107"/>
    </row>
    <row r="4334" spans="1:3">
      <c r="A4334" s="94"/>
      <c r="B4334" s="106"/>
      <c r="C4334" s="107"/>
    </row>
    <row r="4335" spans="1:3">
      <c r="A4335" s="94"/>
      <c r="B4335" s="106"/>
      <c r="C4335" s="107"/>
    </row>
    <row r="4336" spans="1:3">
      <c r="A4336" s="94"/>
      <c r="B4336" s="106"/>
      <c r="C4336" s="107"/>
    </row>
    <row r="4337" spans="1:3">
      <c r="A4337" s="94"/>
      <c r="B4337" s="106"/>
      <c r="C4337" s="107"/>
    </row>
    <row r="4338" spans="1:3">
      <c r="A4338" s="94"/>
      <c r="B4338" s="106"/>
      <c r="C4338" s="107"/>
    </row>
    <row r="4339" spans="1:3">
      <c r="A4339" s="94"/>
      <c r="B4339" s="106"/>
      <c r="C4339" s="107"/>
    </row>
    <row r="4340" spans="1:3">
      <c r="A4340" s="94"/>
      <c r="B4340" s="106"/>
      <c r="C4340" s="107"/>
    </row>
    <row r="4341" spans="1:3">
      <c r="A4341" s="94"/>
      <c r="B4341" s="106"/>
      <c r="C4341" s="107"/>
    </row>
    <row r="4342" spans="1:3">
      <c r="A4342" s="94"/>
      <c r="B4342" s="106"/>
      <c r="C4342" s="107"/>
    </row>
    <row r="4343" spans="1:3">
      <c r="A4343" s="94"/>
      <c r="B4343" s="106"/>
      <c r="C4343" s="107"/>
    </row>
    <row r="4344" spans="1:3">
      <c r="A4344" s="94"/>
      <c r="B4344" s="106"/>
      <c r="C4344" s="107"/>
    </row>
    <row r="4345" spans="1:3">
      <c r="A4345" s="94"/>
      <c r="B4345" s="106"/>
      <c r="C4345" s="107"/>
    </row>
    <row r="4346" spans="1:3">
      <c r="A4346" s="94"/>
      <c r="B4346" s="106"/>
      <c r="C4346" s="107"/>
    </row>
    <row r="4347" spans="1:3">
      <c r="A4347" s="94"/>
      <c r="B4347" s="106"/>
      <c r="C4347" s="107"/>
    </row>
    <row r="4348" spans="1:3">
      <c r="A4348" s="94"/>
      <c r="B4348" s="106"/>
      <c r="C4348" s="107"/>
    </row>
    <row r="4349" spans="1:3">
      <c r="A4349" s="94"/>
      <c r="B4349" s="106"/>
      <c r="C4349" s="107"/>
    </row>
    <row r="4350" spans="1:3">
      <c r="A4350" s="94"/>
      <c r="B4350" s="106"/>
      <c r="C4350" s="107"/>
    </row>
    <row r="4351" spans="1:3">
      <c r="A4351" s="94"/>
      <c r="B4351" s="106"/>
      <c r="C4351" s="107"/>
    </row>
    <row r="4352" spans="1:3">
      <c r="A4352" s="94"/>
      <c r="B4352" s="106"/>
      <c r="C4352" s="107"/>
    </row>
    <row r="4353" spans="1:3">
      <c r="A4353" s="94"/>
      <c r="B4353" s="106"/>
      <c r="C4353" s="107"/>
    </row>
    <row r="4354" spans="1:3">
      <c r="A4354" s="94"/>
      <c r="B4354" s="106"/>
      <c r="C4354" s="107"/>
    </row>
    <row r="4355" spans="1:3">
      <c r="A4355" s="94"/>
      <c r="B4355" s="106"/>
      <c r="C4355" s="107"/>
    </row>
    <row r="4356" spans="1:3">
      <c r="A4356" s="94"/>
      <c r="B4356" s="106"/>
      <c r="C4356" s="107"/>
    </row>
    <row r="4357" spans="1:3">
      <c r="A4357" s="94"/>
      <c r="B4357" s="106"/>
      <c r="C4357" s="107"/>
    </row>
    <row r="4358" spans="1:3">
      <c r="A4358" s="94"/>
      <c r="B4358" s="106"/>
      <c r="C4358" s="107"/>
    </row>
    <row r="4359" spans="1:3">
      <c r="A4359" s="94"/>
      <c r="B4359" s="106"/>
      <c r="C4359" s="107"/>
    </row>
    <row r="4360" spans="1:3">
      <c r="A4360" s="94"/>
      <c r="B4360" s="106"/>
      <c r="C4360" s="107"/>
    </row>
    <row r="4361" spans="1:3">
      <c r="A4361" s="94"/>
      <c r="B4361" s="106"/>
      <c r="C4361" s="107"/>
    </row>
    <row r="4362" spans="1:3">
      <c r="A4362" s="94"/>
      <c r="B4362" s="106"/>
      <c r="C4362" s="107"/>
    </row>
    <row r="4363" spans="1:3">
      <c r="A4363" s="94"/>
      <c r="B4363" s="106"/>
      <c r="C4363" s="107"/>
    </row>
    <row r="4364" spans="1:3">
      <c r="A4364" s="94"/>
      <c r="B4364" s="106"/>
      <c r="C4364" s="107"/>
    </row>
    <row r="4365" spans="1:3">
      <c r="A4365" s="94"/>
      <c r="B4365" s="106"/>
      <c r="C4365" s="107"/>
    </row>
    <row r="4366" spans="1:3">
      <c r="A4366" s="94"/>
      <c r="B4366" s="106"/>
      <c r="C4366" s="107"/>
    </row>
    <row r="4367" spans="1:3">
      <c r="A4367" s="94"/>
      <c r="B4367" s="106"/>
      <c r="C4367" s="107"/>
    </row>
    <row r="4368" spans="1:3">
      <c r="A4368" s="94"/>
      <c r="B4368" s="106"/>
      <c r="C4368" s="107"/>
    </row>
    <row r="4369" spans="1:3">
      <c r="A4369" s="94"/>
      <c r="B4369" s="106"/>
      <c r="C4369" s="107"/>
    </row>
    <row r="4370" spans="1:3">
      <c r="A4370" s="94"/>
      <c r="B4370" s="106"/>
      <c r="C4370" s="107"/>
    </row>
    <row r="4371" spans="1:3">
      <c r="A4371" s="94"/>
      <c r="B4371" s="106"/>
      <c r="C4371" s="107"/>
    </row>
    <row r="4372" spans="1:3">
      <c r="A4372" s="94"/>
      <c r="B4372" s="106"/>
      <c r="C4372" s="107"/>
    </row>
    <row r="4373" spans="1:3">
      <c r="A4373" s="94"/>
      <c r="B4373" s="106"/>
      <c r="C4373" s="107"/>
    </row>
    <row r="4374" spans="1:3">
      <c r="A4374" s="94"/>
      <c r="B4374" s="106"/>
      <c r="C4374" s="107"/>
    </row>
    <row r="4375" spans="1:3">
      <c r="A4375" s="94"/>
      <c r="B4375" s="106"/>
      <c r="C4375" s="107"/>
    </row>
    <row r="4376" spans="1:3">
      <c r="A4376" s="94"/>
      <c r="B4376" s="106"/>
      <c r="C4376" s="107"/>
    </row>
    <row r="4377" spans="1:3">
      <c r="A4377" s="94"/>
      <c r="B4377" s="106"/>
      <c r="C4377" s="107"/>
    </row>
    <row r="4378" spans="1:3">
      <c r="A4378" s="94"/>
      <c r="B4378" s="106"/>
      <c r="C4378" s="107"/>
    </row>
    <row r="4379" spans="1:3">
      <c r="A4379" s="94"/>
      <c r="B4379" s="106"/>
      <c r="C4379" s="107"/>
    </row>
    <row r="4380" spans="1:3">
      <c r="A4380" s="94"/>
      <c r="B4380" s="106"/>
      <c r="C4380" s="107"/>
    </row>
    <row r="4381" spans="1:3">
      <c r="A4381" s="94"/>
      <c r="B4381" s="106"/>
      <c r="C4381" s="107"/>
    </row>
    <row r="4382" spans="1:3">
      <c r="A4382" s="94"/>
      <c r="B4382" s="106"/>
      <c r="C4382" s="107"/>
    </row>
    <row r="4383" spans="1:3">
      <c r="A4383" s="94"/>
      <c r="B4383" s="106"/>
      <c r="C4383" s="107"/>
    </row>
    <row r="4384" spans="1:3">
      <c r="A4384" s="94"/>
      <c r="B4384" s="106"/>
      <c r="C4384" s="107"/>
    </row>
    <row r="4385" spans="1:3">
      <c r="A4385" s="94"/>
      <c r="B4385" s="106"/>
      <c r="C4385" s="107"/>
    </row>
    <row r="4386" spans="1:3">
      <c r="A4386" s="94"/>
      <c r="B4386" s="106"/>
      <c r="C4386" s="107"/>
    </row>
    <row r="4387" spans="1:3">
      <c r="A4387" s="94"/>
      <c r="B4387" s="106"/>
      <c r="C4387" s="107"/>
    </row>
    <row r="4388" spans="1:3">
      <c r="A4388" s="94"/>
      <c r="B4388" s="106"/>
      <c r="C4388" s="107"/>
    </row>
    <row r="4389" spans="1:3">
      <c r="A4389" s="94"/>
      <c r="B4389" s="106"/>
      <c r="C4389" s="107"/>
    </row>
    <row r="4390" spans="1:3">
      <c r="A4390" s="94"/>
      <c r="B4390" s="106"/>
      <c r="C4390" s="107"/>
    </row>
    <row r="4391" spans="1:3">
      <c r="A4391" s="94"/>
      <c r="B4391" s="106"/>
      <c r="C4391" s="107"/>
    </row>
    <row r="4392" spans="1:3">
      <c r="A4392" s="94"/>
      <c r="B4392" s="106"/>
      <c r="C4392" s="107"/>
    </row>
    <row r="4393" spans="1:3">
      <c r="A4393" s="94"/>
      <c r="B4393" s="106"/>
      <c r="C4393" s="107"/>
    </row>
    <row r="4394" spans="1:3">
      <c r="A4394" s="94"/>
      <c r="B4394" s="106"/>
      <c r="C4394" s="107"/>
    </row>
    <row r="4395" spans="1:3">
      <c r="A4395" s="94"/>
      <c r="B4395" s="106"/>
      <c r="C4395" s="107"/>
    </row>
    <row r="4396" spans="1:3">
      <c r="A4396" s="94"/>
      <c r="B4396" s="106"/>
      <c r="C4396" s="107"/>
    </row>
    <row r="4397" spans="1:3">
      <c r="A4397" s="94"/>
      <c r="B4397" s="106"/>
      <c r="C4397" s="107"/>
    </row>
    <row r="4398" spans="1:3">
      <c r="A4398" s="94"/>
      <c r="B4398" s="106"/>
      <c r="C4398" s="107"/>
    </row>
    <row r="4399" spans="1:3">
      <c r="A4399" s="94"/>
      <c r="B4399" s="106"/>
      <c r="C4399" s="107"/>
    </row>
    <row r="4400" spans="1:3">
      <c r="A4400" s="94"/>
      <c r="B4400" s="106"/>
      <c r="C4400" s="107"/>
    </row>
    <row r="4401" spans="1:3">
      <c r="A4401" s="94"/>
      <c r="B4401" s="106"/>
      <c r="C4401" s="107"/>
    </row>
    <row r="4402" spans="1:3">
      <c r="A4402" s="94"/>
      <c r="B4402" s="106"/>
      <c r="C4402" s="107"/>
    </row>
    <row r="4403" spans="1:3">
      <c r="A4403" s="94"/>
      <c r="B4403" s="106"/>
      <c r="C4403" s="107"/>
    </row>
    <row r="4404" spans="1:3">
      <c r="A4404" s="94"/>
      <c r="B4404" s="106"/>
      <c r="C4404" s="107"/>
    </row>
    <row r="4405" spans="1:3">
      <c r="A4405" s="94"/>
      <c r="B4405" s="106"/>
      <c r="C4405" s="107"/>
    </row>
    <row r="4406" spans="1:3">
      <c r="A4406" s="94"/>
      <c r="B4406" s="106"/>
      <c r="C4406" s="107"/>
    </row>
    <row r="4407" spans="1:3">
      <c r="A4407" s="94"/>
      <c r="B4407" s="106"/>
      <c r="C4407" s="107"/>
    </row>
    <row r="4408" spans="1:3">
      <c r="A4408" s="94"/>
      <c r="B4408" s="106"/>
      <c r="C4408" s="107"/>
    </row>
    <row r="4409" spans="1:3">
      <c r="A4409" s="94"/>
      <c r="B4409" s="106"/>
      <c r="C4409" s="107"/>
    </row>
    <row r="4410" spans="1:3">
      <c r="A4410" s="94"/>
      <c r="B4410" s="106"/>
      <c r="C4410" s="107"/>
    </row>
    <row r="4411" spans="1:3">
      <c r="A4411" s="94"/>
      <c r="B4411" s="106"/>
      <c r="C4411" s="107"/>
    </row>
    <row r="4412" spans="1:3">
      <c r="A4412" s="94"/>
      <c r="B4412" s="106"/>
      <c r="C4412" s="107"/>
    </row>
    <row r="4413" spans="1:3">
      <c r="A4413" s="94"/>
      <c r="B4413" s="106"/>
      <c r="C4413" s="107"/>
    </row>
    <row r="4414" spans="1:3">
      <c r="A4414" s="94"/>
      <c r="B4414" s="106"/>
      <c r="C4414" s="107"/>
    </row>
    <row r="4415" spans="1:3">
      <c r="A4415" s="94"/>
      <c r="B4415" s="106"/>
      <c r="C4415" s="107"/>
    </row>
    <row r="4416" spans="1:3">
      <c r="A4416" s="94"/>
      <c r="B4416" s="106"/>
      <c r="C4416" s="107"/>
    </row>
    <row r="4417" spans="1:3">
      <c r="A4417" s="94"/>
      <c r="B4417" s="106"/>
      <c r="C4417" s="107"/>
    </row>
    <row r="4418" spans="1:3">
      <c r="A4418" s="94"/>
      <c r="B4418" s="106"/>
      <c r="C4418" s="107"/>
    </row>
    <row r="4419" spans="1:3">
      <c r="A4419" s="94"/>
      <c r="B4419" s="106"/>
      <c r="C4419" s="107"/>
    </row>
    <row r="4420" spans="1:3">
      <c r="A4420" s="94"/>
      <c r="B4420" s="106"/>
      <c r="C4420" s="107"/>
    </row>
    <row r="4421" spans="1:3">
      <c r="A4421" s="94"/>
      <c r="B4421" s="106"/>
      <c r="C4421" s="107"/>
    </row>
    <row r="4422" spans="1:3">
      <c r="A4422" s="94"/>
      <c r="B4422" s="106"/>
      <c r="C4422" s="107"/>
    </row>
    <row r="4423" spans="1:3">
      <c r="A4423" s="94"/>
      <c r="B4423" s="106"/>
      <c r="C4423" s="107"/>
    </row>
    <row r="4424" spans="1:3">
      <c r="A4424" s="94"/>
      <c r="B4424" s="106"/>
      <c r="C4424" s="107"/>
    </row>
    <row r="4425" spans="1:3">
      <c r="A4425" s="94"/>
      <c r="B4425" s="106"/>
      <c r="C4425" s="107"/>
    </row>
    <row r="4426" spans="1:3">
      <c r="A4426" s="94"/>
      <c r="B4426" s="106"/>
      <c r="C4426" s="107"/>
    </row>
    <row r="4427" spans="1:3">
      <c r="A4427" s="94"/>
      <c r="B4427" s="106"/>
      <c r="C4427" s="107"/>
    </row>
    <row r="4428" spans="1:3">
      <c r="A4428" s="94"/>
      <c r="B4428" s="106"/>
      <c r="C4428" s="107"/>
    </row>
    <row r="4429" spans="1:3">
      <c r="A4429" s="94"/>
      <c r="B4429" s="106"/>
      <c r="C4429" s="107"/>
    </row>
    <row r="4430" spans="1:3">
      <c r="A4430" s="94"/>
      <c r="B4430" s="106"/>
      <c r="C4430" s="107"/>
    </row>
    <row r="4431" spans="1:3">
      <c r="A4431" s="94"/>
      <c r="B4431" s="106"/>
      <c r="C4431" s="107"/>
    </row>
    <row r="4432" spans="1:3">
      <c r="A4432" s="94"/>
      <c r="B4432" s="106"/>
      <c r="C4432" s="107"/>
    </row>
    <row r="4433" spans="1:3">
      <c r="A4433" s="94"/>
      <c r="B4433" s="106"/>
      <c r="C4433" s="107"/>
    </row>
    <row r="4434" spans="1:3">
      <c r="A4434" s="94"/>
      <c r="B4434" s="106"/>
      <c r="C4434" s="107"/>
    </row>
    <row r="4435" spans="1:3">
      <c r="A4435" s="94"/>
      <c r="B4435" s="106"/>
      <c r="C4435" s="107"/>
    </row>
    <row r="4436" spans="1:3">
      <c r="A4436" s="94"/>
      <c r="B4436" s="106"/>
      <c r="C4436" s="107"/>
    </row>
    <row r="4437" spans="1:3">
      <c r="A4437" s="94"/>
      <c r="B4437" s="106"/>
      <c r="C4437" s="107"/>
    </row>
    <row r="4438" spans="1:3">
      <c r="A4438" s="94"/>
      <c r="B4438" s="106"/>
      <c r="C4438" s="107"/>
    </row>
    <row r="4439" spans="1:3">
      <c r="A4439" s="94"/>
      <c r="B4439" s="106"/>
      <c r="C4439" s="107"/>
    </row>
    <row r="4440" spans="1:3">
      <c r="A4440" s="94"/>
      <c r="B4440" s="106"/>
      <c r="C4440" s="107"/>
    </row>
    <row r="4441" spans="1:3">
      <c r="A4441" s="94"/>
      <c r="B4441" s="106"/>
      <c r="C4441" s="107"/>
    </row>
    <row r="4442" spans="1:3">
      <c r="A4442" s="94"/>
      <c r="B4442" s="106"/>
      <c r="C4442" s="107"/>
    </row>
    <row r="4443" spans="1:3">
      <c r="A4443" s="94"/>
      <c r="B4443" s="106"/>
      <c r="C4443" s="107"/>
    </row>
    <row r="4444" spans="1:3">
      <c r="A4444" s="94"/>
      <c r="B4444" s="106"/>
      <c r="C4444" s="107"/>
    </row>
    <row r="4445" spans="1:3">
      <c r="A4445" s="94"/>
      <c r="B4445" s="106"/>
      <c r="C4445" s="107"/>
    </row>
    <row r="4446" spans="1:3">
      <c r="A4446" s="94"/>
      <c r="B4446" s="106"/>
      <c r="C4446" s="107"/>
    </row>
    <row r="4447" spans="1:3">
      <c r="A4447" s="94"/>
      <c r="B4447" s="106"/>
      <c r="C4447" s="107"/>
    </row>
    <row r="4448" spans="1:3">
      <c r="A4448" s="94"/>
      <c r="B4448" s="106"/>
      <c r="C4448" s="107"/>
    </row>
    <row r="4449" spans="1:3">
      <c r="A4449" s="94"/>
      <c r="B4449" s="106"/>
      <c r="C4449" s="107"/>
    </row>
    <row r="4450" spans="1:3">
      <c r="A4450" s="94"/>
      <c r="B4450" s="106"/>
      <c r="C4450" s="107"/>
    </row>
    <row r="4451" spans="1:3">
      <c r="A4451" s="94"/>
      <c r="B4451" s="106"/>
      <c r="C4451" s="107"/>
    </row>
    <row r="4452" spans="1:3">
      <c r="A4452" s="94"/>
      <c r="B4452" s="106"/>
      <c r="C4452" s="107"/>
    </row>
    <row r="4453" spans="1:3">
      <c r="A4453" s="94"/>
      <c r="B4453" s="106"/>
      <c r="C4453" s="107"/>
    </row>
    <row r="4454" spans="1:3">
      <c r="A4454" s="94"/>
      <c r="B4454" s="106"/>
      <c r="C4454" s="107"/>
    </row>
    <row r="4455" spans="1:3">
      <c r="A4455" s="94"/>
      <c r="B4455" s="106"/>
      <c r="C4455" s="107"/>
    </row>
    <row r="4456" spans="1:3">
      <c r="A4456" s="94"/>
      <c r="B4456" s="106"/>
      <c r="C4456" s="107"/>
    </row>
    <row r="4457" spans="1:3">
      <c r="A4457" s="94"/>
      <c r="B4457" s="106"/>
      <c r="C4457" s="107"/>
    </row>
    <row r="4458" spans="1:3">
      <c r="A4458" s="94"/>
      <c r="B4458" s="106"/>
      <c r="C4458" s="107"/>
    </row>
    <row r="4459" spans="1:3">
      <c r="A4459" s="94"/>
      <c r="B4459" s="106"/>
      <c r="C4459" s="107"/>
    </row>
    <row r="4460" spans="1:3">
      <c r="A4460" s="94"/>
      <c r="B4460" s="106"/>
      <c r="C4460" s="107"/>
    </row>
    <row r="4461" spans="1:3">
      <c r="A4461" s="94"/>
      <c r="B4461" s="106"/>
      <c r="C4461" s="107"/>
    </row>
    <row r="4462" spans="1:3">
      <c r="A4462" s="94"/>
      <c r="B4462" s="106"/>
      <c r="C4462" s="107"/>
    </row>
    <row r="4463" spans="1:3">
      <c r="A4463" s="94"/>
      <c r="B4463" s="106"/>
      <c r="C4463" s="107"/>
    </row>
    <row r="4464" spans="1:3">
      <c r="A4464" s="94"/>
      <c r="B4464" s="106"/>
      <c r="C4464" s="107"/>
    </row>
    <row r="4465" spans="1:3">
      <c r="A4465" s="94"/>
      <c r="B4465" s="106"/>
      <c r="C4465" s="107"/>
    </row>
    <row r="4466" spans="1:3">
      <c r="A4466" s="94"/>
      <c r="B4466" s="106"/>
      <c r="C4466" s="107"/>
    </row>
    <row r="4467" spans="1:3">
      <c r="A4467" s="94"/>
      <c r="B4467" s="106"/>
      <c r="C4467" s="107"/>
    </row>
    <row r="4468" spans="1:3">
      <c r="A4468" s="94"/>
      <c r="B4468" s="106"/>
      <c r="C4468" s="107"/>
    </row>
    <row r="4469" spans="1:3">
      <c r="A4469" s="94"/>
      <c r="B4469" s="106"/>
      <c r="C4469" s="107"/>
    </row>
    <row r="4470" spans="1:3">
      <c r="A4470" s="94"/>
      <c r="B4470" s="106"/>
      <c r="C4470" s="107"/>
    </row>
    <row r="4471" spans="1:3">
      <c r="A4471" s="94"/>
      <c r="B4471" s="106"/>
      <c r="C4471" s="107"/>
    </row>
    <row r="4472" spans="1:3">
      <c r="A4472" s="94"/>
      <c r="B4472" s="106"/>
      <c r="C4472" s="107"/>
    </row>
    <row r="4473" spans="1:3">
      <c r="A4473" s="94"/>
      <c r="B4473" s="106"/>
      <c r="C4473" s="107"/>
    </row>
    <row r="4474" spans="1:3">
      <c r="A4474" s="94"/>
      <c r="B4474" s="106"/>
      <c r="C4474" s="107"/>
    </row>
    <row r="4475" spans="1:3">
      <c r="A4475" s="94"/>
      <c r="B4475" s="106"/>
      <c r="C4475" s="107"/>
    </row>
    <row r="4476" spans="1:3">
      <c r="A4476" s="94"/>
      <c r="B4476" s="106"/>
      <c r="C4476" s="107"/>
    </row>
    <row r="4477" spans="1:3">
      <c r="A4477" s="94"/>
      <c r="B4477" s="106"/>
      <c r="C4477" s="107"/>
    </row>
    <row r="4478" spans="1:3">
      <c r="A4478" s="94"/>
      <c r="B4478" s="106"/>
      <c r="C4478" s="107"/>
    </row>
    <row r="4479" spans="1:3">
      <c r="A4479" s="94"/>
      <c r="B4479" s="106"/>
      <c r="C4479" s="107"/>
    </row>
    <row r="4480" spans="1:3">
      <c r="A4480" s="94"/>
      <c r="B4480" s="106"/>
      <c r="C4480" s="107"/>
    </row>
    <row r="4481" spans="1:3">
      <c r="A4481" s="94"/>
      <c r="B4481" s="106"/>
      <c r="C4481" s="107"/>
    </row>
    <row r="4482" spans="1:3">
      <c r="A4482" s="94"/>
      <c r="B4482" s="106"/>
      <c r="C4482" s="107"/>
    </row>
    <row r="4483" spans="1:3">
      <c r="A4483" s="94"/>
      <c r="B4483" s="106"/>
      <c r="C4483" s="107"/>
    </row>
    <row r="4484" spans="1:3">
      <c r="A4484" s="94"/>
      <c r="B4484" s="106"/>
      <c r="C4484" s="107"/>
    </row>
    <row r="4485" spans="1:3">
      <c r="A4485" s="94"/>
      <c r="B4485" s="106"/>
      <c r="C4485" s="107"/>
    </row>
    <row r="4486" spans="1:3">
      <c r="A4486" s="94"/>
      <c r="B4486" s="106"/>
      <c r="C4486" s="107"/>
    </row>
    <row r="4487" spans="1:3">
      <c r="A4487" s="94"/>
      <c r="B4487" s="106"/>
      <c r="C4487" s="107"/>
    </row>
    <row r="4488" spans="1:3">
      <c r="A4488" s="94"/>
      <c r="B4488" s="106"/>
      <c r="C4488" s="107"/>
    </row>
    <row r="4489" spans="1:3">
      <c r="A4489" s="94"/>
      <c r="B4489" s="106"/>
      <c r="C4489" s="107"/>
    </row>
    <row r="4490" spans="1:3">
      <c r="A4490" s="94"/>
      <c r="B4490" s="106"/>
      <c r="C4490" s="107"/>
    </row>
    <row r="4491" spans="1:3">
      <c r="A4491" s="94"/>
      <c r="B4491" s="106"/>
      <c r="C4491" s="107"/>
    </row>
    <row r="4492" spans="1:3">
      <c r="A4492" s="94"/>
      <c r="B4492" s="106"/>
      <c r="C4492" s="107"/>
    </row>
    <row r="4493" spans="1:3">
      <c r="A4493" s="94"/>
      <c r="B4493" s="106"/>
      <c r="C4493" s="107"/>
    </row>
    <row r="4494" spans="1:3">
      <c r="A4494" s="94"/>
      <c r="B4494" s="106"/>
      <c r="C4494" s="107"/>
    </row>
    <row r="4495" spans="1:3">
      <c r="A4495" s="94"/>
      <c r="B4495" s="106"/>
      <c r="C4495" s="107"/>
    </row>
    <row r="4496" spans="1:3">
      <c r="A4496" s="94"/>
      <c r="B4496" s="106"/>
      <c r="C4496" s="107"/>
    </row>
    <row r="4497" spans="1:3">
      <c r="A4497" s="94"/>
      <c r="B4497" s="106"/>
      <c r="C4497" s="107"/>
    </row>
    <row r="4498" spans="1:3">
      <c r="A4498" s="94"/>
      <c r="B4498" s="106"/>
      <c r="C4498" s="107"/>
    </row>
    <row r="4499" spans="1:3">
      <c r="A4499" s="94"/>
      <c r="B4499" s="106"/>
      <c r="C4499" s="107"/>
    </row>
    <row r="4500" spans="1:3">
      <c r="A4500" s="94"/>
      <c r="B4500" s="106"/>
      <c r="C4500" s="107"/>
    </row>
    <row r="4501" spans="1:3">
      <c r="A4501" s="94"/>
      <c r="B4501" s="106"/>
      <c r="C4501" s="107"/>
    </row>
    <row r="4502" spans="1:3">
      <c r="A4502" s="94"/>
      <c r="B4502" s="106"/>
      <c r="C4502" s="107"/>
    </row>
    <row r="4503" spans="1:3">
      <c r="A4503" s="94"/>
      <c r="B4503" s="106"/>
      <c r="C4503" s="107"/>
    </row>
    <row r="4504" spans="1:3">
      <c r="A4504" s="94"/>
      <c r="B4504" s="106"/>
      <c r="C4504" s="107"/>
    </row>
    <row r="4505" spans="1:3">
      <c r="A4505" s="94"/>
      <c r="B4505" s="106"/>
      <c r="C4505" s="107"/>
    </row>
    <row r="4506" spans="1:3">
      <c r="A4506" s="94"/>
      <c r="B4506" s="106"/>
      <c r="C4506" s="107"/>
    </row>
    <row r="4507" spans="1:3">
      <c r="A4507" s="94"/>
      <c r="B4507" s="106"/>
      <c r="C4507" s="107"/>
    </row>
    <row r="4508" spans="1:3">
      <c r="A4508" s="94"/>
      <c r="B4508" s="106"/>
      <c r="C4508" s="107"/>
    </row>
    <row r="4509" spans="1:3">
      <c r="A4509" s="94"/>
      <c r="B4509" s="106"/>
      <c r="C4509" s="107"/>
    </row>
    <row r="4510" spans="1:3">
      <c r="A4510" s="94"/>
      <c r="B4510" s="106"/>
      <c r="C4510" s="107"/>
    </row>
    <row r="4511" spans="1:3">
      <c r="A4511" s="94"/>
      <c r="B4511" s="106"/>
      <c r="C4511" s="107"/>
    </row>
    <row r="4512" spans="1:3">
      <c r="A4512" s="94"/>
      <c r="B4512" s="106"/>
      <c r="C4512" s="107"/>
    </row>
    <row r="4513" spans="1:3">
      <c r="A4513" s="94"/>
      <c r="B4513" s="106"/>
      <c r="C4513" s="107"/>
    </row>
    <row r="4514" spans="1:3">
      <c r="A4514" s="94"/>
      <c r="B4514" s="106"/>
      <c r="C4514" s="107"/>
    </row>
    <row r="4515" spans="1:3">
      <c r="A4515" s="94"/>
      <c r="B4515" s="106"/>
      <c r="C4515" s="107"/>
    </row>
    <row r="4516" spans="1:3">
      <c r="A4516" s="94"/>
      <c r="B4516" s="106"/>
      <c r="C4516" s="107"/>
    </row>
    <row r="4517" spans="1:3">
      <c r="A4517" s="94"/>
      <c r="B4517" s="106"/>
      <c r="C4517" s="107"/>
    </row>
    <row r="4518" spans="1:3">
      <c r="A4518" s="94"/>
      <c r="B4518" s="106"/>
      <c r="C4518" s="107"/>
    </row>
    <row r="4519" spans="1:3">
      <c r="A4519" s="94"/>
      <c r="B4519" s="106"/>
      <c r="C4519" s="107"/>
    </row>
    <row r="4520" spans="1:3">
      <c r="A4520" s="94"/>
      <c r="B4520" s="106"/>
      <c r="C4520" s="107"/>
    </row>
    <row r="4521" spans="1:3">
      <c r="A4521" s="94"/>
      <c r="B4521" s="106"/>
      <c r="C4521" s="107"/>
    </row>
    <row r="4522" spans="1:3">
      <c r="A4522" s="94"/>
      <c r="B4522" s="106"/>
      <c r="C4522" s="107"/>
    </row>
    <row r="4523" spans="1:3">
      <c r="A4523" s="94"/>
      <c r="B4523" s="106"/>
      <c r="C4523" s="107"/>
    </row>
    <row r="4524" spans="1:3">
      <c r="A4524" s="94"/>
      <c r="B4524" s="106"/>
      <c r="C4524" s="107"/>
    </row>
    <row r="4525" spans="1:3">
      <c r="A4525" s="94"/>
      <c r="B4525" s="106"/>
      <c r="C4525" s="107"/>
    </row>
    <row r="4526" spans="1:3">
      <c r="A4526" s="94"/>
      <c r="B4526" s="106"/>
      <c r="C4526" s="107"/>
    </row>
    <row r="4527" spans="1:3">
      <c r="A4527" s="94"/>
      <c r="B4527" s="106"/>
      <c r="C4527" s="107"/>
    </row>
    <row r="4528" spans="1:3">
      <c r="A4528" s="94"/>
      <c r="B4528" s="106"/>
      <c r="C4528" s="107"/>
    </row>
    <row r="4529" spans="1:3">
      <c r="A4529" s="94"/>
      <c r="B4529" s="106"/>
      <c r="C4529" s="107"/>
    </row>
    <row r="4530" spans="1:3">
      <c r="A4530" s="94"/>
      <c r="B4530" s="106"/>
      <c r="C4530" s="107"/>
    </row>
    <row r="4531" spans="1:3">
      <c r="A4531" s="94"/>
      <c r="B4531" s="106"/>
      <c r="C4531" s="107"/>
    </row>
    <row r="4532" spans="1:3">
      <c r="A4532" s="94"/>
      <c r="B4532" s="106"/>
      <c r="C4532" s="107"/>
    </row>
    <row r="4533" spans="1:3">
      <c r="A4533" s="94"/>
      <c r="B4533" s="106"/>
      <c r="C4533" s="107"/>
    </row>
    <row r="4534" spans="1:3">
      <c r="A4534" s="94"/>
      <c r="B4534" s="106"/>
      <c r="C4534" s="107"/>
    </row>
    <row r="4535" spans="1:3">
      <c r="A4535" s="94"/>
      <c r="B4535" s="106"/>
      <c r="C4535" s="107"/>
    </row>
    <row r="4536" spans="1:3">
      <c r="A4536" s="94"/>
      <c r="B4536" s="106"/>
      <c r="C4536" s="107"/>
    </row>
    <row r="4537" spans="1:3">
      <c r="A4537" s="94"/>
      <c r="B4537" s="106"/>
      <c r="C4537" s="107"/>
    </row>
    <row r="4538" spans="1:3">
      <c r="A4538" s="94"/>
      <c r="B4538" s="106"/>
      <c r="C4538" s="107"/>
    </row>
    <row r="4539" spans="1:3">
      <c r="A4539" s="94"/>
      <c r="B4539" s="106"/>
      <c r="C4539" s="107"/>
    </row>
    <row r="4540" spans="1:3">
      <c r="A4540" s="94"/>
      <c r="B4540" s="106"/>
      <c r="C4540" s="107"/>
    </row>
    <row r="4541" spans="1:3">
      <c r="A4541" s="94"/>
      <c r="B4541" s="106"/>
      <c r="C4541" s="107"/>
    </row>
    <row r="4542" spans="1:3">
      <c r="A4542" s="94"/>
      <c r="B4542" s="106"/>
      <c r="C4542" s="107"/>
    </row>
    <row r="4543" spans="1:3">
      <c r="A4543" s="94"/>
      <c r="B4543" s="106"/>
      <c r="C4543" s="107"/>
    </row>
    <row r="4544" spans="1:3">
      <c r="A4544" s="94"/>
      <c r="B4544" s="106"/>
      <c r="C4544" s="107"/>
    </row>
    <row r="4545" spans="1:3">
      <c r="A4545" s="94"/>
      <c r="B4545" s="106"/>
      <c r="C4545" s="107"/>
    </row>
    <row r="4546" spans="1:3">
      <c r="A4546" s="94"/>
      <c r="B4546" s="106"/>
      <c r="C4546" s="107"/>
    </row>
    <row r="4547" spans="1:3">
      <c r="A4547" s="94"/>
      <c r="B4547" s="106"/>
      <c r="C4547" s="107"/>
    </row>
    <row r="4548" spans="1:3">
      <c r="A4548" s="94"/>
      <c r="B4548" s="106"/>
      <c r="C4548" s="107"/>
    </row>
    <row r="4549" spans="1:3">
      <c r="A4549" s="94"/>
      <c r="B4549" s="106"/>
      <c r="C4549" s="107"/>
    </row>
    <row r="4550" spans="1:3">
      <c r="A4550" s="94"/>
      <c r="B4550" s="106"/>
      <c r="C4550" s="107"/>
    </row>
    <row r="4551" spans="1:3">
      <c r="A4551" s="94"/>
      <c r="B4551" s="106"/>
      <c r="C4551" s="107"/>
    </row>
    <row r="4552" spans="1:3">
      <c r="A4552" s="94"/>
      <c r="B4552" s="106"/>
      <c r="C4552" s="107"/>
    </row>
    <row r="4553" spans="1:3">
      <c r="A4553" s="94"/>
      <c r="B4553" s="106"/>
      <c r="C4553" s="107"/>
    </row>
    <row r="4554" spans="1:3">
      <c r="A4554" s="94"/>
      <c r="B4554" s="106"/>
      <c r="C4554" s="107"/>
    </row>
    <row r="4555" spans="1:3">
      <c r="A4555" s="94"/>
      <c r="B4555" s="106"/>
      <c r="C4555" s="107"/>
    </row>
    <row r="4556" spans="1:3">
      <c r="A4556" s="94"/>
      <c r="B4556" s="106"/>
      <c r="C4556" s="107"/>
    </row>
    <row r="4557" spans="1:3">
      <c r="A4557" s="94"/>
      <c r="B4557" s="106"/>
      <c r="C4557" s="107"/>
    </row>
    <row r="4558" spans="1:3">
      <c r="A4558" s="94"/>
      <c r="B4558" s="106"/>
      <c r="C4558" s="107"/>
    </row>
    <row r="4559" spans="1:3">
      <c r="A4559" s="94"/>
      <c r="B4559" s="106"/>
      <c r="C4559" s="107"/>
    </row>
    <row r="4560" spans="1:3">
      <c r="A4560" s="94"/>
      <c r="B4560" s="106"/>
      <c r="C4560" s="107"/>
    </row>
    <row r="4561" spans="1:3">
      <c r="A4561" s="94"/>
      <c r="B4561" s="106"/>
      <c r="C4561" s="107"/>
    </row>
    <row r="4562" spans="1:3">
      <c r="A4562" s="94"/>
      <c r="B4562" s="106"/>
      <c r="C4562" s="107"/>
    </row>
    <row r="4563" spans="1:3">
      <c r="A4563" s="94"/>
      <c r="B4563" s="106"/>
      <c r="C4563" s="107"/>
    </row>
    <row r="4564" spans="1:3">
      <c r="A4564" s="94"/>
      <c r="B4564" s="106"/>
      <c r="C4564" s="107"/>
    </row>
    <row r="4565" spans="1:3">
      <c r="A4565" s="94"/>
      <c r="B4565" s="106"/>
      <c r="C4565" s="107"/>
    </row>
    <row r="4566" spans="1:3">
      <c r="A4566" s="94"/>
      <c r="B4566" s="106"/>
      <c r="C4566" s="107"/>
    </row>
    <row r="4567" spans="1:3">
      <c r="A4567" s="94"/>
      <c r="B4567" s="106"/>
      <c r="C4567" s="107"/>
    </row>
    <row r="4568" spans="1:3">
      <c r="A4568" s="94"/>
      <c r="B4568" s="106"/>
      <c r="C4568" s="107"/>
    </row>
    <row r="4569" spans="1:3">
      <c r="A4569" s="94"/>
      <c r="B4569" s="106"/>
      <c r="C4569" s="107"/>
    </row>
    <row r="4570" spans="1:3">
      <c r="A4570" s="94"/>
      <c r="B4570" s="106"/>
      <c r="C4570" s="107"/>
    </row>
    <row r="4571" spans="1:3">
      <c r="A4571" s="94"/>
      <c r="B4571" s="106"/>
      <c r="C4571" s="107"/>
    </row>
    <row r="4572" spans="1:3">
      <c r="A4572" s="94"/>
      <c r="B4572" s="106"/>
      <c r="C4572" s="107"/>
    </row>
    <row r="4573" spans="1:3">
      <c r="A4573" s="94"/>
      <c r="B4573" s="106"/>
      <c r="C4573" s="107"/>
    </row>
    <row r="4574" spans="1:3">
      <c r="A4574" s="94"/>
      <c r="B4574" s="106"/>
      <c r="C4574" s="107"/>
    </row>
    <row r="4575" spans="1:3">
      <c r="A4575" s="94"/>
      <c r="B4575" s="106"/>
      <c r="C4575" s="107"/>
    </row>
    <row r="4576" spans="1:3">
      <c r="A4576" s="94"/>
      <c r="B4576" s="106"/>
      <c r="C4576" s="107"/>
    </row>
    <row r="4577" spans="1:3">
      <c r="A4577" s="94"/>
      <c r="B4577" s="106"/>
      <c r="C4577" s="107"/>
    </row>
    <row r="4578" spans="1:3">
      <c r="A4578" s="94"/>
      <c r="B4578" s="106"/>
      <c r="C4578" s="107"/>
    </row>
    <row r="4579" spans="1:3">
      <c r="A4579" s="94"/>
      <c r="B4579" s="106"/>
      <c r="C4579" s="107"/>
    </row>
    <row r="4580" spans="1:3">
      <c r="A4580" s="94"/>
      <c r="B4580" s="106"/>
      <c r="C4580" s="107"/>
    </row>
    <row r="4581" spans="1:3">
      <c r="A4581" s="94"/>
      <c r="B4581" s="106"/>
      <c r="C4581" s="107"/>
    </row>
    <row r="4582" spans="1:3">
      <c r="A4582" s="94"/>
      <c r="B4582" s="106"/>
      <c r="C4582" s="107"/>
    </row>
    <row r="4583" spans="1:3">
      <c r="A4583" s="94"/>
      <c r="B4583" s="106"/>
      <c r="C4583" s="107"/>
    </row>
    <row r="4584" spans="1:3">
      <c r="A4584" s="94"/>
      <c r="B4584" s="106"/>
      <c r="C4584" s="107"/>
    </row>
    <row r="4585" spans="1:3">
      <c r="A4585" s="94"/>
      <c r="B4585" s="106"/>
      <c r="C4585" s="107"/>
    </row>
    <row r="4586" spans="1:3">
      <c r="A4586" s="94"/>
      <c r="B4586" s="106"/>
      <c r="C4586" s="107"/>
    </row>
    <row r="4587" spans="1:3">
      <c r="A4587" s="94"/>
      <c r="B4587" s="106"/>
      <c r="C4587" s="107"/>
    </row>
    <row r="4588" spans="1:3">
      <c r="A4588" s="94"/>
      <c r="B4588" s="106"/>
      <c r="C4588" s="107"/>
    </row>
    <row r="4589" spans="1:3">
      <c r="A4589" s="94"/>
      <c r="B4589" s="106"/>
      <c r="C4589" s="107"/>
    </row>
    <row r="4590" spans="1:3">
      <c r="A4590" s="94"/>
      <c r="B4590" s="106"/>
      <c r="C4590" s="107"/>
    </row>
    <row r="4591" spans="1:3">
      <c r="A4591" s="94"/>
      <c r="B4591" s="106"/>
      <c r="C4591" s="107"/>
    </row>
    <row r="4592" spans="1:3">
      <c r="A4592" s="94"/>
      <c r="B4592" s="106"/>
      <c r="C4592" s="107"/>
    </row>
    <row r="4593" spans="1:3">
      <c r="A4593" s="94"/>
      <c r="B4593" s="106"/>
      <c r="C4593" s="107"/>
    </row>
    <row r="4594" spans="1:3">
      <c r="A4594" s="94"/>
      <c r="B4594" s="106"/>
      <c r="C4594" s="107"/>
    </row>
    <row r="4595" spans="1:3">
      <c r="A4595" s="94"/>
      <c r="B4595" s="106"/>
      <c r="C4595" s="107"/>
    </row>
    <row r="4596" spans="1:3">
      <c r="A4596" s="94"/>
      <c r="B4596" s="106"/>
      <c r="C4596" s="107"/>
    </row>
    <row r="4597" spans="1:3">
      <c r="A4597" s="94"/>
      <c r="B4597" s="106"/>
      <c r="C4597" s="107"/>
    </row>
    <row r="4598" spans="1:3">
      <c r="A4598" s="94"/>
      <c r="B4598" s="106"/>
      <c r="C4598" s="107"/>
    </row>
    <row r="4599" spans="1:3">
      <c r="A4599" s="94"/>
      <c r="B4599" s="106"/>
      <c r="C4599" s="107"/>
    </row>
    <row r="4600" spans="1:3">
      <c r="A4600" s="94"/>
      <c r="B4600" s="106"/>
      <c r="C4600" s="107"/>
    </row>
    <row r="4601" spans="1:3">
      <c r="A4601" s="94"/>
      <c r="B4601" s="106"/>
      <c r="C4601" s="107"/>
    </row>
    <row r="4602" spans="1:3">
      <c r="A4602" s="94"/>
      <c r="B4602" s="106"/>
      <c r="C4602" s="107"/>
    </row>
    <row r="4603" spans="1:3">
      <c r="A4603" s="94"/>
      <c r="B4603" s="106"/>
      <c r="C4603" s="107"/>
    </row>
    <row r="4604" spans="1:3">
      <c r="A4604" s="94"/>
      <c r="B4604" s="106"/>
      <c r="C4604" s="107"/>
    </row>
    <row r="4605" spans="1:3">
      <c r="A4605" s="94"/>
      <c r="B4605" s="106"/>
      <c r="C4605" s="107"/>
    </row>
    <row r="4606" spans="1:3">
      <c r="A4606" s="94"/>
      <c r="B4606" s="106"/>
      <c r="C4606" s="107"/>
    </row>
    <row r="4607" spans="1:3">
      <c r="A4607" s="94"/>
      <c r="B4607" s="106"/>
      <c r="C4607" s="107"/>
    </row>
    <row r="4608" spans="1:3">
      <c r="A4608" s="94"/>
      <c r="B4608" s="106"/>
      <c r="C4608" s="107"/>
    </row>
    <row r="4609" spans="1:3">
      <c r="A4609" s="94"/>
      <c r="B4609" s="106"/>
      <c r="C4609" s="107"/>
    </row>
    <row r="4610" spans="1:3">
      <c r="A4610" s="94"/>
      <c r="B4610" s="106"/>
      <c r="C4610" s="107"/>
    </row>
    <row r="4611" spans="1:3">
      <c r="A4611" s="94"/>
      <c r="B4611" s="106"/>
      <c r="C4611" s="107"/>
    </row>
    <row r="4612" spans="1:3">
      <c r="A4612" s="94"/>
      <c r="B4612" s="106"/>
      <c r="C4612" s="107"/>
    </row>
    <row r="4613" spans="1:3">
      <c r="A4613" s="94"/>
      <c r="B4613" s="106"/>
      <c r="C4613" s="107"/>
    </row>
    <row r="4614" spans="1:3">
      <c r="A4614" s="94"/>
      <c r="B4614" s="106"/>
      <c r="C4614" s="107"/>
    </row>
    <row r="4615" spans="1:3">
      <c r="A4615" s="94"/>
      <c r="B4615" s="106"/>
      <c r="C4615" s="107"/>
    </row>
    <row r="4616" spans="1:3">
      <c r="A4616" s="94"/>
      <c r="B4616" s="106"/>
      <c r="C4616" s="107"/>
    </row>
    <row r="4617" spans="1:3">
      <c r="A4617" s="94"/>
      <c r="B4617" s="106"/>
      <c r="C4617" s="107"/>
    </row>
    <row r="4618" spans="1:3">
      <c r="A4618" s="94"/>
      <c r="B4618" s="106"/>
      <c r="C4618" s="107"/>
    </row>
    <row r="4619" spans="1:3">
      <c r="A4619" s="94"/>
      <c r="B4619" s="106"/>
      <c r="C4619" s="107"/>
    </row>
    <row r="4620" spans="1:3">
      <c r="A4620" s="94"/>
      <c r="B4620" s="106"/>
      <c r="C4620" s="107"/>
    </row>
    <row r="4621" spans="1:3">
      <c r="A4621" s="94"/>
      <c r="B4621" s="106"/>
      <c r="C4621" s="107"/>
    </row>
    <row r="4622" spans="1:3">
      <c r="A4622" s="94"/>
      <c r="B4622" s="106"/>
      <c r="C4622" s="107"/>
    </row>
    <row r="4623" spans="1:3">
      <c r="A4623" s="94"/>
      <c r="B4623" s="106"/>
      <c r="C4623" s="107"/>
    </row>
    <row r="4624" spans="1:3">
      <c r="A4624" s="94"/>
      <c r="B4624" s="106"/>
      <c r="C4624" s="107"/>
    </row>
    <row r="4625" spans="1:3">
      <c r="A4625" s="94"/>
      <c r="B4625" s="106"/>
      <c r="C4625" s="107"/>
    </row>
    <row r="4626" spans="1:3">
      <c r="A4626" s="94"/>
      <c r="B4626" s="106"/>
      <c r="C4626" s="107"/>
    </row>
    <row r="4627" spans="1:3">
      <c r="A4627" s="94"/>
      <c r="B4627" s="106"/>
      <c r="C4627" s="107"/>
    </row>
    <row r="4628" spans="1:3">
      <c r="A4628" s="94"/>
      <c r="B4628" s="106"/>
      <c r="C4628" s="107"/>
    </row>
    <row r="4629" spans="1:3">
      <c r="A4629" s="94"/>
      <c r="B4629" s="106"/>
      <c r="C4629" s="107"/>
    </row>
    <row r="4630" spans="1:3">
      <c r="A4630" s="94"/>
      <c r="B4630" s="106"/>
      <c r="C4630" s="107"/>
    </row>
    <row r="4631" spans="1:3">
      <c r="A4631" s="94"/>
      <c r="B4631" s="106"/>
      <c r="C4631" s="107"/>
    </row>
    <row r="4632" spans="1:3">
      <c r="A4632" s="94"/>
      <c r="B4632" s="106"/>
      <c r="C4632" s="107"/>
    </row>
    <row r="4633" spans="1:3">
      <c r="A4633" s="94"/>
      <c r="B4633" s="106"/>
      <c r="C4633" s="107"/>
    </row>
    <row r="4634" spans="1:3">
      <c r="A4634" s="94"/>
      <c r="B4634" s="106"/>
      <c r="C4634" s="107"/>
    </row>
    <row r="4635" spans="1:3">
      <c r="A4635" s="94"/>
      <c r="B4635" s="106"/>
      <c r="C4635" s="107"/>
    </row>
    <row r="4636" spans="1:3">
      <c r="A4636" s="94"/>
      <c r="B4636" s="106"/>
      <c r="C4636" s="107"/>
    </row>
    <row r="4637" spans="1:3">
      <c r="A4637" s="94"/>
      <c r="B4637" s="106"/>
      <c r="C4637" s="107"/>
    </row>
    <row r="4638" spans="1:3">
      <c r="A4638" s="94"/>
      <c r="B4638" s="106"/>
      <c r="C4638" s="107"/>
    </row>
    <row r="4639" spans="1:3">
      <c r="A4639" s="94"/>
      <c r="B4639" s="106"/>
      <c r="C4639" s="107"/>
    </row>
    <row r="4640" spans="1:3">
      <c r="A4640" s="94"/>
      <c r="B4640" s="106"/>
      <c r="C4640" s="107"/>
    </row>
    <row r="4641" spans="1:3">
      <c r="A4641" s="94"/>
      <c r="B4641" s="106"/>
      <c r="C4641" s="107"/>
    </row>
    <row r="4642" spans="1:3">
      <c r="A4642" s="94"/>
      <c r="B4642" s="106"/>
      <c r="C4642" s="107"/>
    </row>
    <row r="4643" spans="1:3">
      <c r="A4643" s="94"/>
      <c r="B4643" s="106"/>
      <c r="C4643" s="107"/>
    </row>
    <row r="4644" spans="1:3">
      <c r="A4644" s="94"/>
      <c r="B4644" s="106"/>
      <c r="C4644" s="107"/>
    </row>
    <row r="4645" spans="1:3">
      <c r="A4645" s="94"/>
      <c r="B4645" s="106"/>
      <c r="C4645" s="107"/>
    </row>
    <row r="4646" spans="1:3">
      <c r="A4646" s="94"/>
      <c r="B4646" s="106"/>
      <c r="C4646" s="107"/>
    </row>
    <row r="4647" spans="1:3">
      <c r="A4647" s="94"/>
      <c r="B4647" s="106"/>
      <c r="C4647" s="107"/>
    </row>
    <row r="4648" spans="1:3">
      <c r="A4648" s="94"/>
      <c r="B4648" s="106"/>
      <c r="C4648" s="107"/>
    </row>
    <row r="4649" spans="1:3">
      <c r="A4649" s="94"/>
      <c r="B4649" s="106"/>
      <c r="C4649" s="107"/>
    </row>
    <row r="4650" spans="1:3">
      <c r="A4650" s="94"/>
      <c r="B4650" s="106"/>
      <c r="C4650" s="107"/>
    </row>
    <row r="4651" spans="1:3">
      <c r="A4651" s="94"/>
      <c r="B4651" s="106"/>
      <c r="C4651" s="107"/>
    </row>
    <row r="4652" spans="1:3">
      <c r="A4652" s="94"/>
      <c r="B4652" s="106"/>
      <c r="C4652" s="107"/>
    </row>
    <row r="4653" spans="1:3">
      <c r="A4653" s="94"/>
      <c r="B4653" s="106"/>
      <c r="C4653" s="107"/>
    </row>
    <row r="4654" spans="1:3">
      <c r="A4654" s="94"/>
      <c r="B4654" s="106"/>
      <c r="C4654" s="107"/>
    </row>
    <row r="4655" spans="1:3">
      <c r="A4655" s="94"/>
      <c r="B4655" s="106"/>
      <c r="C4655" s="107"/>
    </row>
    <row r="4656" spans="1:3">
      <c r="A4656" s="94"/>
      <c r="B4656" s="106"/>
      <c r="C4656" s="107"/>
    </row>
    <row r="4657" spans="1:3">
      <c r="A4657" s="94"/>
      <c r="B4657" s="106"/>
      <c r="C4657" s="107"/>
    </row>
    <row r="4658" spans="1:3">
      <c r="A4658" s="94"/>
      <c r="B4658" s="106"/>
      <c r="C4658" s="107"/>
    </row>
    <row r="4659" spans="1:3">
      <c r="A4659" s="94"/>
      <c r="B4659" s="106"/>
      <c r="C4659" s="107"/>
    </row>
    <row r="4660" spans="1:3">
      <c r="A4660" s="94"/>
      <c r="B4660" s="106"/>
      <c r="C4660" s="107"/>
    </row>
    <row r="4661" spans="1:3">
      <c r="A4661" s="94"/>
      <c r="B4661" s="106"/>
      <c r="C4661" s="107"/>
    </row>
    <row r="4662" spans="1:3">
      <c r="A4662" s="94"/>
      <c r="B4662" s="106"/>
      <c r="C4662" s="107"/>
    </row>
    <row r="4663" spans="1:3">
      <c r="A4663" s="94"/>
      <c r="B4663" s="106"/>
      <c r="C4663" s="107"/>
    </row>
    <row r="4664" spans="1:3">
      <c r="A4664" s="94"/>
      <c r="B4664" s="106"/>
      <c r="C4664" s="107"/>
    </row>
    <row r="4665" spans="1:3">
      <c r="A4665" s="94"/>
      <c r="B4665" s="106"/>
      <c r="C4665" s="107"/>
    </row>
    <row r="4666" spans="1:3">
      <c r="A4666" s="94"/>
      <c r="B4666" s="106"/>
      <c r="C4666" s="107"/>
    </row>
    <row r="4667" spans="1:3">
      <c r="A4667" s="94"/>
      <c r="B4667" s="106"/>
      <c r="C4667" s="107"/>
    </row>
    <row r="4668" spans="1:3">
      <c r="A4668" s="94"/>
      <c r="B4668" s="106"/>
      <c r="C4668" s="107"/>
    </row>
    <row r="4669" spans="1:3">
      <c r="A4669" s="94"/>
      <c r="B4669" s="106"/>
      <c r="C4669" s="107"/>
    </row>
    <row r="4670" spans="1:3">
      <c r="A4670" s="94"/>
      <c r="B4670" s="106"/>
      <c r="C4670" s="107"/>
    </row>
    <row r="4671" spans="1:3">
      <c r="A4671" s="94"/>
      <c r="B4671" s="106"/>
      <c r="C4671" s="107"/>
    </row>
    <row r="4672" spans="1:3">
      <c r="A4672" s="94"/>
      <c r="B4672" s="106"/>
      <c r="C4672" s="107"/>
    </row>
    <row r="4673" spans="1:3">
      <c r="A4673" s="94"/>
      <c r="B4673" s="106"/>
      <c r="C4673" s="107"/>
    </row>
    <row r="4674" spans="1:3">
      <c r="A4674" s="94"/>
      <c r="B4674" s="106"/>
      <c r="C4674" s="107"/>
    </row>
    <row r="4675" spans="1:3">
      <c r="A4675" s="94"/>
      <c r="B4675" s="106"/>
      <c r="C4675" s="107"/>
    </row>
    <row r="4676" spans="1:3">
      <c r="A4676" s="94"/>
      <c r="B4676" s="106"/>
      <c r="C4676" s="107"/>
    </row>
    <row r="4677" spans="1:3">
      <c r="A4677" s="94"/>
      <c r="B4677" s="106"/>
      <c r="C4677" s="107"/>
    </row>
    <row r="4678" spans="1:3">
      <c r="A4678" s="94"/>
      <c r="B4678" s="106"/>
      <c r="C4678" s="107"/>
    </row>
    <row r="4679" spans="1:3">
      <c r="A4679" s="94"/>
      <c r="B4679" s="106"/>
      <c r="C4679" s="107"/>
    </row>
    <row r="4680" spans="1:3">
      <c r="A4680" s="94"/>
      <c r="B4680" s="106"/>
      <c r="C4680" s="107"/>
    </row>
    <row r="4681" spans="1:3">
      <c r="A4681" s="94"/>
      <c r="B4681" s="106"/>
      <c r="C4681" s="107"/>
    </row>
    <row r="4682" spans="1:3">
      <c r="A4682" s="94"/>
      <c r="B4682" s="106"/>
      <c r="C4682" s="107"/>
    </row>
    <row r="4683" spans="1:3">
      <c r="A4683" s="94"/>
      <c r="B4683" s="106"/>
      <c r="C4683" s="107"/>
    </row>
    <row r="4684" spans="1:3">
      <c r="A4684" s="94"/>
      <c r="B4684" s="106"/>
      <c r="C4684" s="107"/>
    </row>
    <row r="4685" spans="1:3">
      <c r="A4685" s="94"/>
      <c r="B4685" s="106"/>
      <c r="C4685" s="107"/>
    </row>
    <row r="4686" spans="1:3">
      <c r="A4686" s="94"/>
      <c r="B4686" s="106"/>
      <c r="C4686" s="107"/>
    </row>
    <row r="4687" spans="1:3">
      <c r="A4687" s="94"/>
      <c r="B4687" s="106"/>
      <c r="C4687" s="107"/>
    </row>
    <row r="4688" spans="1:3">
      <c r="A4688" s="94"/>
      <c r="B4688" s="106"/>
      <c r="C4688" s="107"/>
    </row>
    <row r="4689" spans="1:3">
      <c r="A4689" s="94"/>
      <c r="B4689" s="106"/>
      <c r="C4689" s="107"/>
    </row>
    <row r="4690" spans="1:3">
      <c r="A4690" s="94"/>
      <c r="B4690" s="106"/>
      <c r="C4690" s="107"/>
    </row>
    <row r="4691" spans="1:3">
      <c r="A4691" s="94"/>
      <c r="B4691" s="106"/>
      <c r="C4691" s="107"/>
    </row>
    <row r="4692" spans="1:3">
      <c r="A4692" s="94"/>
      <c r="B4692" s="106"/>
      <c r="C4692" s="107"/>
    </row>
    <row r="4693" spans="1:3">
      <c r="A4693" s="94"/>
      <c r="B4693" s="106"/>
      <c r="C4693" s="107"/>
    </row>
    <row r="4694" spans="1:3">
      <c r="A4694" s="94"/>
      <c r="B4694" s="106"/>
      <c r="C4694" s="107"/>
    </row>
    <row r="4695" spans="1:3">
      <c r="A4695" s="94"/>
      <c r="B4695" s="106"/>
      <c r="C4695" s="107"/>
    </row>
    <row r="4696" spans="1:3">
      <c r="A4696" s="94"/>
      <c r="B4696" s="106"/>
      <c r="C4696" s="107"/>
    </row>
    <row r="4697" spans="1:3">
      <c r="A4697" s="94"/>
      <c r="B4697" s="106"/>
      <c r="C4697" s="107"/>
    </row>
    <row r="4698" spans="1:3">
      <c r="A4698" s="94"/>
      <c r="B4698" s="106"/>
      <c r="C4698" s="107"/>
    </row>
    <row r="4699" spans="1:3">
      <c r="A4699" s="94"/>
      <c r="B4699" s="106"/>
      <c r="C4699" s="107"/>
    </row>
    <row r="4700" spans="1:3">
      <c r="A4700" s="94"/>
      <c r="B4700" s="106"/>
      <c r="C4700" s="107"/>
    </row>
    <row r="4701" spans="1:3">
      <c r="A4701" s="94"/>
      <c r="B4701" s="106"/>
      <c r="C4701" s="107"/>
    </row>
    <row r="4702" spans="1:3">
      <c r="A4702" s="94"/>
      <c r="B4702" s="106"/>
      <c r="C4702" s="107"/>
    </row>
    <row r="4703" spans="1:3">
      <c r="A4703" s="94"/>
      <c r="B4703" s="106"/>
      <c r="C4703" s="107"/>
    </row>
    <row r="4704" spans="1:3">
      <c r="A4704" s="94"/>
      <c r="B4704" s="106"/>
      <c r="C4704" s="107"/>
    </row>
    <row r="4705" spans="1:3">
      <c r="A4705" s="94"/>
      <c r="B4705" s="106"/>
      <c r="C4705" s="107"/>
    </row>
    <row r="4706" spans="1:3">
      <c r="A4706" s="94"/>
      <c r="B4706" s="106"/>
      <c r="C4706" s="107"/>
    </row>
    <row r="4707" spans="1:3">
      <c r="A4707" s="94"/>
      <c r="B4707" s="106"/>
      <c r="C4707" s="107"/>
    </row>
    <row r="4708" spans="1:3">
      <c r="A4708" s="94"/>
      <c r="B4708" s="106"/>
      <c r="C4708" s="107"/>
    </row>
    <row r="4709" spans="1:3">
      <c r="A4709" s="94"/>
      <c r="B4709" s="106"/>
      <c r="C4709" s="107"/>
    </row>
    <row r="4710" spans="1:3">
      <c r="A4710" s="94"/>
      <c r="B4710" s="106"/>
      <c r="C4710" s="107"/>
    </row>
    <row r="4711" spans="1:3">
      <c r="A4711" s="94"/>
      <c r="B4711" s="106"/>
      <c r="C4711" s="107"/>
    </row>
    <row r="4712" spans="1:3">
      <c r="A4712" s="94"/>
      <c r="B4712" s="106"/>
      <c r="C4712" s="107"/>
    </row>
    <row r="4713" spans="1:3">
      <c r="A4713" s="94"/>
      <c r="B4713" s="106"/>
      <c r="C4713" s="107"/>
    </row>
    <row r="4714" spans="1:3">
      <c r="A4714" s="94"/>
      <c r="B4714" s="106"/>
      <c r="C4714" s="107"/>
    </row>
    <row r="4715" spans="1:3">
      <c r="A4715" s="94"/>
      <c r="B4715" s="106"/>
      <c r="C4715" s="107"/>
    </row>
    <row r="4716" spans="1:3">
      <c r="A4716" s="94"/>
      <c r="B4716" s="106"/>
      <c r="C4716" s="107"/>
    </row>
    <row r="4717" spans="1:3">
      <c r="A4717" s="94"/>
      <c r="B4717" s="106"/>
      <c r="C4717" s="107"/>
    </row>
    <row r="4718" spans="1:3">
      <c r="A4718" s="94"/>
      <c r="B4718" s="106"/>
      <c r="C4718" s="107"/>
    </row>
    <row r="4719" spans="1:3">
      <c r="A4719" s="94"/>
      <c r="B4719" s="106"/>
      <c r="C4719" s="107"/>
    </row>
    <row r="4720" spans="1:3">
      <c r="A4720" s="94"/>
      <c r="B4720" s="106"/>
      <c r="C4720" s="107"/>
    </row>
    <row r="4721" spans="1:3">
      <c r="A4721" s="94"/>
      <c r="B4721" s="106"/>
      <c r="C4721" s="107"/>
    </row>
    <row r="4722" spans="1:3">
      <c r="A4722" s="94"/>
      <c r="B4722" s="106"/>
      <c r="C4722" s="107"/>
    </row>
    <row r="4723" spans="1:3">
      <c r="A4723" s="94"/>
      <c r="B4723" s="106"/>
      <c r="C4723" s="107"/>
    </row>
    <row r="4724" spans="1:3">
      <c r="A4724" s="94"/>
      <c r="B4724" s="106"/>
      <c r="C4724" s="107"/>
    </row>
    <row r="4725" spans="1:3">
      <c r="A4725" s="94"/>
      <c r="B4725" s="106"/>
      <c r="C4725" s="107"/>
    </row>
    <row r="4726" spans="1:3">
      <c r="A4726" s="94"/>
      <c r="B4726" s="106"/>
      <c r="C4726" s="107"/>
    </row>
    <row r="4727" spans="1:3">
      <c r="A4727" s="94"/>
      <c r="B4727" s="106"/>
      <c r="C4727" s="107"/>
    </row>
    <row r="4728" spans="1:3">
      <c r="A4728" s="94"/>
      <c r="B4728" s="106"/>
      <c r="C4728" s="107"/>
    </row>
    <row r="4729" spans="1:3">
      <c r="A4729" s="94"/>
      <c r="B4729" s="106"/>
      <c r="C4729" s="107"/>
    </row>
    <row r="4730" spans="1:3">
      <c r="A4730" s="94"/>
      <c r="B4730" s="106"/>
      <c r="C4730" s="107"/>
    </row>
    <row r="4731" spans="1:3">
      <c r="A4731" s="94"/>
      <c r="B4731" s="106"/>
      <c r="C4731" s="107"/>
    </row>
    <row r="4732" spans="1:3">
      <c r="A4732" s="94"/>
      <c r="B4732" s="106"/>
      <c r="C4732" s="107"/>
    </row>
    <row r="4733" spans="1:3">
      <c r="A4733" s="94"/>
      <c r="B4733" s="106"/>
      <c r="C4733" s="107"/>
    </row>
    <row r="4734" spans="1:3">
      <c r="A4734" s="94"/>
      <c r="B4734" s="106"/>
      <c r="C4734" s="107"/>
    </row>
    <row r="4735" spans="1:3">
      <c r="A4735" s="94"/>
      <c r="B4735" s="106"/>
      <c r="C4735" s="107"/>
    </row>
    <row r="4736" spans="1:3">
      <c r="A4736" s="94"/>
      <c r="B4736" s="106"/>
      <c r="C4736" s="107"/>
    </row>
    <row r="4737" spans="1:3">
      <c r="A4737" s="94"/>
      <c r="B4737" s="106"/>
      <c r="C4737" s="107"/>
    </row>
    <row r="4738" spans="1:3">
      <c r="A4738" s="94"/>
      <c r="B4738" s="106"/>
      <c r="C4738" s="107"/>
    </row>
    <row r="4739" spans="1:3">
      <c r="A4739" s="94"/>
      <c r="B4739" s="106"/>
      <c r="C4739" s="107"/>
    </row>
    <row r="4740" spans="1:3">
      <c r="A4740" s="94"/>
      <c r="B4740" s="106"/>
      <c r="C4740" s="107"/>
    </row>
    <row r="4741" spans="1:3">
      <c r="A4741" s="94"/>
      <c r="B4741" s="106"/>
      <c r="C4741" s="107"/>
    </row>
    <row r="4742" spans="1:3">
      <c r="A4742" s="94"/>
      <c r="B4742" s="106"/>
      <c r="C4742" s="107"/>
    </row>
    <row r="4743" spans="1:3">
      <c r="A4743" s="94"/>
      <c r="B4743" s="106"/>
      <c r="C4743" s="107"/>
    </row>
    <row r="4744" spans="1:3">
      <c r="A4744" s="94"/>
      <c r="B4744" s="106"/>
      <c r="C4744" s="107"/>
    </row>
    <row r="4745" spans="1:3">
      <c r="A4745" s="94"/>
      <c r="B4745" s="106"/>
      <c r="C4745" s="107"/>
    </row>
    <row r="4746" spans="1:3">
      <c r="A4746" s="94"/>
      <c r="B4746" s="106"/>
      <c r="C4746" s="107"/>
    </row>
    <row r="4747" spans="1:3">
      <c r="A4747" s="94"/>
      <c r="B4747" s="106"/>
      <c r="C4747" s="107"/>
    </row>
    <row r="4748" spans="1:3">
      <c r="A4748" s="94"/>
      <c r="B4748" s="106"/>
      <c r="C4748" s="107"/>
    </row>
    <row r="4749" spans="1:3">
      <c r="A4749" s="94"/>
      <c r="B4749" s="106"/>
      <c r="C4749" s="107"/>
    </row>
    <row r="4750" spans="1:3">
      <c r="A4750" s="94"/>
      <c r="B4750" s="106"/>
      <c r="C4750" s="107"/>
    </row>
    <row r="4751" spans="1:3">
      <c r="A4751" s="94"/>
      <c r="B4751" s="106"/>
      <c r="C4751" s="107"/>
    </row>
    <row r="4752" spans="1:3">
      <c r="A4752" s="94"/>
      <c r="B4752" s="106"/>
      <c r="C4752" s="107"/>
    </row>
    <row r="4753" spans="1:3">
      <c r="A4753" s="94"/>
      <c r="B4753" s="106"/>
      <c r="C4753" s="107"/>
    </row>
    <row r="4754" spans="1:3">
      <c r="A4754" s="94"/>
      <c r="B4754" s="106"/>
      <c r="C4754" s="107"/>
    </row>
    <row r="4755" spans="1:3">
      <c r="A4755" s="94"/>
      <c r="B4755" s="106"/>
      <c r="C4755" s="107"/>
    </row>
    <row r="4756" spans="1:3">
      <c r="A4756" s="94"/>
      <c r="B4756" s="106"/>
      <c r="C4756" s="107"/>
    </row>
    <row r="4757" spans="1:3">
      <c r="A4757" s="94"/>
      <c r="B4757" s="106"/>
      <c r="C4757" s="107"/>
    </row>
    <row r="4758" spans="1:3">
      <c r="A4758" s="94"/>
      <c r="B4758" s="106"/>
      <c r="C4758" s="107"/>
    </row>
    <row r="4759" spans="1:3">
      <c r="A4759" s="94"/>
      <c r="B4759" s="106"/>
      <c r="C4759" s="107"/>
    </row>
    <row r="4760" spans="1:3">
      <c r="A4760" s="94"/>
      <c r="B4760" s="106"/>
      <c r="C4760" s="107"/>
    </row>
    <row r="4761" spans="1:3">
      <c r="A4761" s="94"/>
      <c r="B4761" s="106"/>
      <c r="C4761" s="107"/>
    </row>
    <row r="4762" spans="1:3">
      <c r="A4762" s="94"/>
      <c r="B4762" s="106"/>
      <c r="C4762" s="107"/>
    </row>
    <row r="4763" spans="1:3">
      <c r="A4763" s="94"/>
      <c r="B4763" s="106"/>
      <c r="C4763" s="107"/>
    </row>
    <row r="4764" spans="1:3">
      <c r="A4764" s="94"/>
      <c r="B4764" s="106"/>
      <c r="C4764" s="107"/>
    </row>
    <row r="4765" spans="1:3">
      <c r="A4765" s="94"/>
      <c r="B4765" s="106"/>
      <c r="C4765" s="107"/>
    </row>
    <row r="4766" spans="1:3">
      <c r="A4766" s="94"/>
      <c r="B4766" s="106"/>
      <c r="C4766" s="107"/>
    </row>
    <row r="4767" spans="1:3">
      <c r="A4767" s="94"/>
      <c r="B4767" s="106"/>
      <c r="C4767" s="107"/>
    </row>
    <row r="4768" spans="1:3">
      <c r="A4768" s="94"/>
      <c r="B4768" s="106"/>
      <c r="C4768" s="107"/>
    </row>
    <row r="4769" spans="1:3">
      <c r="A4769" s="94"/>
      <c r="B4769" s="106"/>
      <c r="C4769" s="107"/>
    </row>
    <row r="4770" spans="1:3">
      <c r="A4770" s="94"/>
      <c r="B4770" s="106"/>
      <c r="C4770" s="107"/>
    </row>
    <row r="4771" spans="1:3">
      <c r="A4771" s="94"/>
      <c r="B4771" s="106"/>
      <c r="C4771" s="107"/>
    </row>
    <row r="4772" spans="1:3">
      <c r="A4772" s="94"/>
      <c r="B4772" s="106"/>
      <c r="C4772" s="107"/>
    </row>
    <row r="4773" spans="1:3">
      <c r="A4773" s="94"/>
      <c r="B4773" s="106"/>
      <c r="C4773" s="107"/>
    </row>
    <row r="4774" spans="1:3">
      <c r="A4774" s="94"/>
      <c r="B4774" s="106"/>
      <c r="C4774" s="107"/>
    </row>
    <row r="4775" spans="1:3">
      <c r="A4775" s="94"/>
      <c r="B4775" s="106"/>
      <c r="C4775" s="107"/>
    </row>
    <row r="4776" spans="1:3">
      <c r="A4776" s="94"/>
      <c r="B4776" s="106"/>
      <c r="C4776" s="107"/>
    </row>
    <row r="4777" spans="1:3">
      <c r="A4777" s="94"/>
      <c r="B4777" s="106"/>
      <c r="C4777" s="107"/>
    </row>
    <row r="4778" spans="1:3">
      <c r="A4778" s="94"/>
      <c r="B4778" s="106"/>
      <c r="C4778" s="107"/>
    </row>
    <row r="4779" spans="1:3">
      <c r="A4779" s="94"/>
      <c r="B4779" s="106"/>
      <c r="C4779" s="107"/>
    </row>
    <row r="4780" spans="1:3">
      <c r="A4780" s="94"/>
      <c r="B4780" s="106"/>
      <c r="C4780" s="107"/>
    </row>
    <row r="4781" spans="1:3">
      <c r="A4781" s="94"/>
      <c r="B4781" s="106"/>
      <c r="C4781" s="107"/>
    </row>
    <row r="4782" spans="1:3">
      <c r="A4782" s="94"/>
      <c r="B4782" s="106"/>
      <c r="C4782" s="107"/>
    </row>
    <row r="4783" spans="1:3">
      <c r="A4783" s="94"/>
      <c r="B4783" s="106"/>
      <c r="C4783" s="107"/>
    </row>
    <row r="4784" spans="1:3">
      <c r="A4784" s="94"/>
      <c r="B4784" s="106"/>
      <c r="C4784" s="107"/>
    </row>
    <row r="4785" spans="1:3">
      <c r="A4785" s="94"/>
      <c r="B4785" s="106"/>
      <c r="C4785" s="107"/>
    </row>
    <row r="4786" spans="1:3">
      <c r="A4786" s="94"/>
      <c r="B4786" s="106"/>
      <c r="C4786" s="107"/>
    </row>
    <row r="4787" spans="1:3">
      <c r="A4787" s="94"/>
      <c r="B4787" s="106"/>
      <c r="C4787" s="107"/>
    </row>
    <row r="4788" spans="1:3">
      <c r="A4788" s="94"/>
      <c r="B4788" s="106"/>
      <c r="C4788" s="107"/>
    </row>
    <row r="4789" spans="1:3">
      <c r="A4789" s="94"/>
      <c r="B4789" s="106"/>
      <c r="C4789" s="107"/>
    </row>
    <row r="4790" spans="1:3">
      <c r="A4790" s="94"/>
      <c r="B4790" s="106"/>
      <c r="C4790" s="107"/>
    </row>
    <row r="4791" spans="1:3">
      <c r="A4791" s="94"/>
      <c r="B4791" s="106"/>
      <c r="C4791" s="107"/>
    </row>
    <row r="4792" spans="1:3">
      <c r="A4792" s="94"/>
      <c r="B4792" s="106"/>
      <c r="C4792" s="107"/>
    </row>
    <row r="4793" spans="1:3">
      <c r="A4793" s="94"/>
      <c r="B4793" s="106"/>
      <c r="C4793" s="107"/>
    </row>
    <row r="4794" spans="1:3">
      <c r="A4794" s="94"/>
      <c r="B4794" s="106"/>
      <c r="C4794" s="107"/>
    </row>
    <row r="4795" spans="1:3">
      <c r="A4795" s="94"/>
      <c r="B4795" s="106"/>
      <c r="C4795" s="107"/>
    </row>
    <row r="4796" spans="1:3">
      <c r="A4796" s="94"/>
      <c r="B4796" s="106"/>
      <c r="C4796" s="107"/>
    </row>
    <row r="4797" spans="1:3">
      <c r="A4797" s="94"/>
      <c r="B4797" s="106"/>
      <c r="C4797" s="107"/>
    </row>
    <row r="4798" spans="1:3">
      <c r="A4798" s="94"/>
      <c r="B4798" s="106"/>
      <c r="C4798" s="107"/>
    </row>
    <row r="4799" spans="1:3">
      <c r="A4799" s="94"/>
      <c r="B4799" s="106"/>
      <c r="C4799" s="107"/>
    </row>
    <row r="4800" spans="1:3">
      <c r="A4800" s="94"/>
      <c r="B4800" s="106"/>
      <c r="C4800" s="107"/>
    </row>
    <row r="4801" spans="1:3">
      <c r="A4801" s="94"/>
      <c r="B4801" s="106"/>
      <c r="C4801" s="107"/>
    </row>
    <row r="4802" spans="1:3">
      <c r="A4802" s="94"/>
      <c r="B4802" s="106"/>
      <c r="C4802" s="107"/>
    </row>
    <row r="4803" spans="1:3">
      <c r="A4803" s="94"/>
      <c r="B4803" s="106"/>
      <c r="C4803" s="107"/>
    </row>
    <row r="4804" spans="1:3">
      <c r="A4804" s="94"/>
      <c r="B4804" s="106"/>
      <c r="C4804" s="107"/>
    </row>
    <row r="4805" spans="1:3">
      <c r="A4805" s="94"/>
      <c r="B4805" s="106"/>
      <c r="C4805" s="107"/>
    </row>
    <row r="4806" spans="1:3">
      <c r="A4806" s="94"/>
      <c r="B4806" s="106"/>
      <c r="C4806" s="107"/>
    </row>
    <row r="4807" spans="1:3">
      <c r="A4807" s="94"/>
      <c r="B4807" s="106"/>
      <c r="C4807" s="107"/>
    </row>
    <row r="4808" spans="1:3">
      <c r="A4808" s="94"/>
      <c r="B4808" s="106"/>
      <c r="C4808" s="107"/>
    </row>
    <row r="4809" spans="1:3">
      <c r="A4809" s="94"/>
      <c r="B4809" s="106"/>
      <c r="C4809" s="107"/>
    </row>
    <row r="4810" spans="1:3">
      <c r="A4810" s="94"/>
      <c r="B4810" s="106"/>
      <c r="C4810" s="107"/>
    </row>
    <row r="4811" spans="1:3">
      <c r="A4811" s="94"/>
      <c r="B4811" s="106"/>
      <c r="C4811" s="107"/>
    </row>
    <row r="4812" spans="1:3">
      <c r="A4812" s="94"/>
      <c r="B4812" s="106"/>
      <c r="C4812" s="107"/>
    </row>
    <row r="4813" spans="1:3">
      <c r="A4813" s="94"/>
      <c r="B4813" s="106"/>
      <c r="C4813" s="107"/>
    </row>
    <row r="4814" spans="1:3">
      <c r="A4814" s="94"/>
      <c r="B4814" s="106"/>
      <c r="C4814" s="107"/>
    </row>
    <row r="4815" spans="1:3">
      <c r="A4815" s="94"/>
      <c r="B4815" s="106"/>
      <c r="C4815" s="107"/>
    </row>
    <row r="4816" spans="1:3">
      <c r="A4816" s="94"/>
      <c r="B4816" s="106"/>
      <c r="C4816" s="107"/>
    </row>
    <row r="4817" spans="1:3">
      <c r="A4817" s="94"/>
      <c r="B4817" s="106"/>
      <c r="C4817" s="107"/>
    </row>
    <row r="4818" spans="1:3">
      <c r="A4818" s="94"/>
      <c r="B4818" s="106"/>
      <c r="C4818" s="107"/>
    </row>
    <row r="4819" spans="1:3">
      <c r="A4819" s="94"/>
      <c r="B4819" s="106"/>
      <c r="C4819" s="107"/>
    </row>
    <row r="4820" spans="1:3">
      <c r="A4820" s="94"/>
      <c r="B4820" s="106"/>
      <c r="C4820" s="107"/>
    </row>
    <row r="4821" spans="1:3">
      <c r="A4821" s="94"/>
      <c r="B4821" s="106"/>
      <c r="C4821" s="107"/>
    </row>
    <row r="4822" spans="1:3">
      <c r="A4822" s="94"/>
      <c r="B4822" s="106"/>
      <c r="C4822" s="107"/>
    </row>
    <row r="4823" spans="1:3">
      <c r="A4823" s="94"/>
      <c r="B4823" s="106"/>
      <c r="C4823" s="107"/>
    </row>
    <row r="4824" spans="1:3">
      <c r="A4824" s="94"/>
      <c r="B4824" s="106"/>
      <c r="C4824" s="107"/>
    </row>
    <row r="4825" spans="1:3">
      <c r="A4825" s="94"/>
      <c r="B4825" s="106"/>
      <c r="C4825" s="107"/>
    </row>
    <row r="4826" spans="1:3">
      <c r="A4826" s="94"/>
      <c r="B4826" s="106"/>
      <c r="C4826" s="107"/>
    </row>
    <row r="4827" spans="1:3">
      <c r="A4827" s="94"/>
      <c r="B4827" s="106"/>
      <c r="C4827" s="107"/>
    </row>
    <row r="4828" spans="1:3">
      <c r="A4828" s="94"/>
      <c r="B4828" s="106"/>
      <c r="C4828" s="107"/>
    </row>
    <row r="4829" spans="1:3">
      <c r="A4829" s="94"/>
      <c r="B4829" s="106"/>
      <c r="C4829" s="107"/>
    </row>
    <row r="4830" spans="1:3">
      <c r="A4830" s="94"/>
      <c r="B4830" s="106"/>
      <c r="C4830" s="107"/>
    </row>
    <row r="4831" spans="1:3">
      <c r="A4831" s="94"/>
      <c r="B4831" s="106"/>
      <c r="C4831" s="107"/>
    </row>
    <row r="4832" spans="1:3">
      <c r="A4832" s="94"/>
      <c r="B4832" s="106"/>
      <c r="C4832" s="107"/>
    </row>
    <row r="4833" spans="1:3">
      <c r="A4833" s="94"/>
      <c r="B4833" s="106"/>
      <c r="C4833" s="107"/>
    </row>
    <row r="4834" spans="1:3">
      <c r="A4834" s="94"/>
      <c r="B4834" s="106"/>
      <c r="C4834" s="107"/>
    </row>
    <row r="4835" spans="1:3">
      <c r="A4835" s="94"/>
      <c r="B4835" s="106"/>
      <c r="C4835" s="107"/>
    </row>
    <row r="4836" spans="1:3">
      <c r="A4836" s="94"/>
      <c r="B4836" s="106"/>
      <c r="C4836" s="107"/>
    </row>
    <row r="4837" spans="1:3">
      <c r="A4837" s="94"/>
      <c r="B4837" s="106"/>
      <c r="C4837" s="107"/>
    </row>
    <row r="4838" spans="1:3">
      <c r="A4838" s="94"/>
      <c r="B4838" s="106"/>
      <c r="C4838" s="107"/>
    </row>
    <row r="4839" spans="1:3">
      <c r="A4839" s="94"/>
      <c r="B4839" s="106"/>
      <c r="C4839" s="107"/>
    </row>
    <row r="4840" spans="1:3">
      <c r="A4840" s="94"/>
      <c r="B4840" s="106"/>
      <c r="C4840" s="107"/>
    </row>
    <row r="4841" spans="1:3">
      <c r="A4841" s="94"/>
      <c r="B4841" s="106"/>
      <c r="C4841" s="107"/>
    </row>
    <row r="4842" spans="1:3">
      <c r="A4842" s="94"/>
      <c r="B4842" s="106"/>
      <c r="C4842" s="107"/>
    </row>
    <row r="4843" spans="1:3">
      <c r="A4843" s="94"/>
      <c r="B4843" s="106"/>
      <c r="C4843" s="107"/>
    </row>
    <row r="4844" spans="1:3">
      <c r="A4844" s="94"/>
      <c r="B4844" s="106"/>
      <c r="C4844" s="107"/>
    </row>
    <row r="4845" spans="1:3">
      <c r="A4845" s="94"/>
      <c r="B4845" s="106"/>
      <c r="C4845" s="107"/>
    </row>
    <row r="4846" spans="1:3">
      <c r="A4846" s="94"/>
      <c r="B4846" s="106"/>
      <c r="C4846" s="107"/>
    </row>
    <row r="4847" spans="1:3">
      <c r="A4847" s="94"/>
      <c r="B4847" s="106"/>
      <c r="C4847" s="107"/>
    </row>
    <row r="4848" spans="1:3">
      <c r="A4848" s="94"/>
      <c r="B4848" s="106"/>
      <c r="C4848" s="107"/>
    </row>
    <row r="4849" spans="1:3">
      <c r="A4849" s="94"/>
      <c r="B4849" s="106"/>
      <c r="C4849" s="107"/>
    </row>
    <row r="4850" spans="1:3">
      <c r="A4850" s="94"/>
      <c r="B4850" s="106"/>
      <c r="C4850" s="107"/>
    </row>
    <row r="4851" spans="1:3">
      <c r="A4851" s="94"/>
      <c r="B4851" s="106"/>
      <c r="C4851" s="107"/>
    </row>
    <row r="4852" spans="1:3">
      <c r="A4852" s="94"/>
      <c r="B4852" s="106"/>
      <c r="C4852" s="107"/>
    </row>
    <row r="4853" spans="1:3">
      <c r="A4853" s="94"/>
      <c r="B4853" s="106"/>
      <c r="C4853" s="107"/>
    </row>
    <row r="4854" spans="1:3">
      <c r="A4854" s="94"/>
      <c r="B4854" s="106"/>
      <c r="C4854" s="107"/>
    </row>
    <row r="4855" spans="1:3">
      <c r="A4855" s="94"/>
      <c r="B4855" s="106"/>
      <c r="C4855" s="107"/>
    </row>
    <row r="4856" spans="1:3">
      <c r="A4856" s="94"/>
      <c r="B4856" s="106"/>
      <c r="C4856" s="107"/>
    </row>
    <row r="4857" spans="1:3">
      <c r="A4857" s="94"/>
      <c r="B4857" s="106"/>
      <c r="C4857" s="107"/>
    </row>
    <row r="4858" spans="1:3">
      <c r="A4858" s="94"/>
      <c r="B4858" s="106"/>
      <c r="C4858" s="107"/>
    </row>
    <row r="4859" spans="1:3">
      <c r="A4859" s="94"/>
      <c r="B4859" s="106"/>
      <c r="C4859" s="107"/>
    </row>
    <row r="4860" spans="1:3">
      <c r="A4860" s="94"/>
      <c r="B4860" s="106"/>
      <c r="C4860" s="107"/>
    </row>
    <row r="4861" spans="1:3">
      <c r="A4861" s="94"/>
      <c r="B4861" s="106"/>
      <c r="C4861" s="107"/>
    </row>
    <row r="4862" spans="1:3">
      <c r="A4862" s="94"/>
      <c r="B4862" s="106"/>
      <c r="C4862" s="107"/>
    </row>
    <row r="4863" spans="1:3">
      <c r="A4863" s="94"/>
      <c r="B4863" s="106"/>
      <c r="C4863" s="107"/>
    </row>
    <row r="4864" spans="1:3">
      <c r="A4864" s="94"/>
      <c r="B4864" s="106"/>
      <c r="C4864" s="107"/>
    </row>
    <row r="4865" spans="1:3">
      <c r="A4865" s="94"/>
      <c r="B4865" s="106"/>
      <c r="C4865" s="107"/>
    </row>
    <row r="4866" spans="1:3">
      <c r="A4866" s="94"/>
      <c r="B4866" s="106"/>
      <c r="C4866" s="107"/>
    </row>
    <row r="4867" spans="1:3">
      <c r="A4867" s="94"/>
      <c r="B4867" s="106"/>
      <c r="C4867" s="107"/>
    </row>
    <row r="4868" spans="1:3">
      <c r="A4868" s="94"/>
      <c r="B4868" s="106"/>
      <c r="C4868" s="107"/>
    </row>
    <row r="4869" spans="1:3">
      <c r="A4869" s="94"/>
      <c r="B4869" s="106"/>
      <c r="C4869" s="107"/>
    </row>
    <row r="4870" spans="1:3">
      <c r="A4870" s="94"/>
      <c r="B4870" s="106"/>
      <c r="C4870" s="107"/>
    </row>
    <row r="4871" spans="1:3">
      <c r="A4871" s="94"/>
      <c r="B4871" s="106"/>
      <c r="C4871" s="107"/>
    </row>
    <row r="4872" spans="1:3">
      <c r="A4872" s="94"/>
      <c r="B4872" s="106"/>
      <c r="C4872" s="107"/>
    </row>
    <row r="4873" spans="1:3">
      <c r="A4873" s="94"/>
      <c r="B4873" s="106"/>
      <c r="C4873" s="107"/>
    </row>
    <row r="4874" spans="1:3">
      <c r="A4874" s="94"/>
      <c r="B4874" s="106"/>
      <c r="C4874" s="107"/>
    </row>
    <row r="4875" spans="1:3">
      <c r="A4875" s="94"/>
      <c r="B4875" s="106"/>
      <c r="C4875" s="107"/>
    </row>
    <row r="4876" spans="1:3">
      <c r="A4876" s="94"/>
      <c r="B4876" s="106"/>
      <c r="C4876" s="107"/>
    </row>
    <row r="4877" spans="1:3">
      <c r="A4877" s="94"/>
      <c r="B4877" s="106"/>
      <c r="C4877" s="107"/>
    </row>
    <row r="4878" spans="1:3">
      <c r="A4878" s="94"/>
      <c r="B4878" s="106"/>
      <c r="C4878" s="107"/>
    </row>
    <row r="4879" spans="1:3">
      <c r="A4879" s="94"/>
      <c r="B4879" s="106"/>
      <c r="C4879" s="107"/>
    </row>
    <row r="4880" spans="1:3">
      <c r="A4880" s="94"/>
      <c r="B4880" s="106"/>
      <c r="C4880" s="107"/>
    </row>
    <row r="4881" spans="1:3">
      <c r="A4881" s="94"/>
      <c r="B4881" s="106"/>
      <c r="C4881" s="107"/>
    </row>
    <row r="4882" spans="1:3">
      <c r="A4882" s="94"/>
      <c r="B4882" s="106"/>
      <c r="C4882" s="107"/>
    </row>
    <row r="4883" spans="1:3">
      <c r="A4883" s="94"/>
      <c r="B4883" s="106"/>
      <c r="C4883" s="107"/>
    </row>
    <row r="4884" spans="1:3">
      <c r="A4884" s="94"/>
      <c r="B4884" s="106"/>
      <c r="C4884" s="107"/>
    </row>
    <row r="4885" spans="1:3">
      <c r="A4885" s="94"/>
      <c r="B4885" s="106"/>
      <c r="C4885" s="107"/>
    </row>
    <row r="4886" spans="1:3">
      <c r="A4886" s="94"/>
      <c r="B4886" s="106"/>
      <c r="C4886" s="107"/>
    </row>
    <row r="4887" spans="1:3">
      <c r="A4887" s="94"/>
      <c r="B4887" s="106"/>
      <c r="C4887" s="107"/>
    </row>
    <row r="4888" spans="1:3">
      <c r="A4888" s="94"/>
      <c r="B4888" s="106"/>
      <c r="C4888" s="107"/>
    </row>
    <row r="4889" spans="1:3">
      <c r="A4889" s="94"/>
      <c r="B4889" s="106"/>
      <c r="C4889" s="107"/>
    </row>
    <row r="4890" spans="1:3">
      <c r="A4890" s="94"/>
      <c r="B4890" s="106"/>
      <c r="C4890" s="107"/>
    </row>
    <row r="4891" spans="1:3">
      <c r="A4891" s="94"/>
      <c r="B4891" s="106"/>
      <c r="C4891" s="107"/>
    </row>
    <row r="4892" spans="1:3">
      <c r="A4892" s="94"/>
      <c r="B4892" s="106"/>
      <c r="C4892" s="107"/>
    </row>
    <row r="4893" spans="1:3">
      <c r="A4893" s="94"/>
      <c r="B4893" s="106"/>
      <c r="C4893" s="107"/>
    </row>
    <row r="4894" spans="1:3">
      <c r="A4894" s="94"/>
      <c r="B4894" s="106"/>
      <c r="C4894" s="107"/>
    </row>
    <row r="4895" spans="1:3">
      <c r="A4895" s="94"/>
      <c r="B4895" s="106"/>
      <c r="C4895" s="107"/>
    </row>
    <row r="4896" spans="1:3">
      <c r="A4896" s="94"/>
      <c r="B4896" s="106"/>
      <c r="C4896" s="107"/>
    </row>
    <row r="4897" spans="1:3">
      <c r="A4897" s="94"/>
      <c r="B4897" s="106"/>
      <c r="C4897" s="107"/>
    </row>
    <row r="4898" spans="1:3">
      <c r="A4898" s="94"/>
      <c r="B4898" s="106"/>
      <c r="C4898" s="107"/>
    </row>
    <row r="4899" spans="1:3">
      <c r="A4899" s="94"/>
      <c r="B4899" s="106"/>
      <c r="C4899" s="107"/>
    </row>
    <row r="4900" spans="1:3">
      <c r="A4900" s="94"/>
      <c r="B4900" s="106"/>
      <c r="C4900" s="107"/>
    </row>
    <row r="4901" spans="1:3">
      <c r="A4901" s="94"/>
      <c r="B4901" s="106"/>
      <c r="C4901" s="107"/>
    </row>
    <row r="4902" spans="1:3">
      <c r="A4902" s="94"/>
      <c r="B4902" s="106"/>
      <c r="C4902" s="107"/>
    </row>
    <row r="4903" spans="1:3">
      <c r="A4903" s="94"/>
      <c r="B4903" s="106"/>
      <c r="C4903" s="107"/>
    </row>
    <row r="4904" spans="1:3">
      <c r="A4904" s="94"/>
      <c r="B4904" s="106"/>
      <c r="C4904" s="107"/>
    </row>
    <row r="4905" spans="1:3">
      <c r="A4905" s="94"/>
      <c r="B4905" s="106"/>
      <c r="C4905" s="107"/>
    </row>
    <row r="4906" spans="1:3">
      <c r="A4906" s="94"/>
      <c r="B4906" s="106"/>
      <c r="C4906" s="107"/>
    </row>
    <row r="4907" spans="1:3">
      <c r="A4907" s="94"/>
      <c r="B4907" s="106"/>
      <c r="C4907" s="107"/>
    </row>
    <row r="4908" spans="1:3">
      <c r="A4908" s="94"/>
      <c r="B4908" s="106"/>
      <c r="C4908" s="107"/>
    </row>
    <row r="4909" spans="1:3">
      <c r="A4909" s="94"/>
      <c r="B4909" s="106"/>
      <c r="C4909" s="107"/>
    </row>
    <row r="4910" spans="1:3">
      <c r="A4910" s="94"/>
      <c r="B4910" s="106"/>
      <c r="C4910" s="107"/>
    </row>
    <row r="4911" spans="1:3">
      <c r="A4911" s="94"/>
      <c r="B4911" s="106"/>
      <c r="C4911" s="107"/>
    </row>
    <row r="4912" spans="1:3">
      <c r="A4912" s="94"/>
      <c r="B4912" s="106"/>
      <c r="C4912" s="107"/>
    </row>
    <row r="4913" spans="1:3">
      <c r="A4913" s="94"/>
      <c r="B4913" s="106"/>
      <c r="C4913" s="107"/>
    </row>
    <row r="4914" spans="1:3">
      <c r="A4914" s="94"/>
      <c r="B4914" s="106"/>
      <c r="C4914" s="107"/>
    </row>
    <row r="4915" spans="1:3">
      <c r="A4915" s="94"/>
      <c r="B4915" s="106"/>
      <c r="C4915" s="107"/>
    </row>
    <row r="4916" spans="1:3">
      <c r="A4916" s="94"/>
      <c r="B4916" s="106"/>
      <c r="C4916" s="107"/>
    </row>
    <row r="4917" spans="1:3">
      <c r="A4917" s="94"/>
      <c r="B4917" s="106"/>
      <c r="C4917" s="107"/>
    </row>
    <row r="4918" spans="1:3">
      <c r="A4918" s="94"/>
      <c r="B4918" s="106"/>
      <c r="C4918" s="107"/>
    </row>
    <row r="4919" spans="1:3">
      <c r="A4919" s="94"/>
      <c r="B4919" s="106"/>
      <c r="C4919" s="107"/>
    </row>
    <row r="4920" spans="1:3">
      <c r="A4920" s="94"/>
      <c r="B4920" s="106"/>
      <c r="C4920" s="107"/>
    </row>
    <row r="4921" spans="1:3">
      <c r="A4921" s="94"/>
      <c r="B4921" s="106"/>
      <c r="C4921" s="107"/>
    </row>
    <row r="4922" spans="1:3">
      <c r="A4922" s="94"/>
      <c r="B4922" s="106"/>
      <c r="C4922" s="107"/>
    </row>
    <row r="4923" spans="1:3">
      <c r="A4923" s="94"/>
      <c r="B4923" s="106"/>
      <c r="C4923" s="107"/>
    </row>
    <row r="4924" spans="1:3">
      <c r="A4924" s="94"/>
      <c r="B4924" s="106"/>
      <c r="C4924" s="107"/>
    </row>
    <row r="4925" spans="1:3">
      <c r="A4925" s="94"/>
      <c r="B4925" s="106"/>
      <c r="C4925" s="107"/>
    </row>
    <row r="4926" spans="1:3">
      <c r="A4926" s="94"/>
      <c r="B4926" s="106"/>
      <c r="C4926" s="107"/>
    </row>
    <row r="4927" spans="1:3">
      <c r="A4927" s="94"/>
      <c r="B4927" s="106"/>
      <c r="C4927" s="107"/>
    </row>
    <row r="4928" spans="1:3">
      <c r="A4928" s="94"/>
      <c r="B4928" s="106"/>
      <c r="C4928" s="107"/>
    </row>
    <row r="4929" spans="1:3">
      <c r="A4929" s="94"/>
      <c r="B4929" s="106"/>
      <c r="C4929" s="107"/>
    </row>
    <row r="4930" spans="1:3">
      <c r="A4930" s="94"/>
      <c r="B4930" s="106"/>
      <c r="C4930" s="107"/>
    </row>
    <row r="4931" spans="1:3">
      <c r="A4931" s="94"/>
      <c r="B4931" s="106"/>
      <c r="C4931" s="107"/>
    </row>
    <row r="4932" spans="1:3">
      <c r="A4932" s="94"/>
      <c r="B4932" s="106"/>
      <c r="C4932" s="107"/>
    </row>
    <row r="4933" spans="1:3">
      <c r="A4933" s="94"/>
      <c r="B4933" s="106"/>
      <c r="C4933" s="107"/>
    </row>
    <row r="4934" spans="1:3">
      <c r="A4934" s="94"/>
      <c r="B4934" s="106"/>
      <c r="C4934" s="107"/>
    </row>
    <row r="4935" spans="1:3">
      <c r="A4935" s="94"/>
      <c r="B4935" s="106"/>
      <c r="C4935" s="107"/>
    </row>
    <row r="4936" spans="1:3">
      <c r="A4936" s="94"/>
      <c r="B4936" s="106"/>
      <c r="C4936" s="107"/>
    </row>
    <row r="4937" spans="1:3">
      <c r="A4937" s="94"/>
      <c r="B4937" s="106"/>
      <c r="C4937" s="107"/>
    </row>
    <row r="4938" spans="1:3">
      <c r="A4938" s="94"/>
      <c r="B4938" s="106"/>
      <c r="C4938" s="107"/>
    </row>
    <row r="4939" spans="1:3">
      <c r="A4939" s="94"/>
      <c r="B4939" s="106"/>
      <c r="C4939" s="107"/>
    </row>
    <row r="4940" spans="1:3">
      <c r="A4940" s="94"/>
      <c r="B4940" s="106"/>
      <c r="C4940" s="107"/>
    </row>
    <row r="4941" spans="1:3">
      <c r="A4941" s="94"/>
      <c r="B4941" s="106"/>
      <c r="C4941" s="107"/>
    </row>
    <row r="4942" spans="1:3">
      <c r="A4942" s="94"/>
      <c r="B4942" s="106"/>
      <c r="C4942" s="107"/>
    </row>
    <row r="4943" spans="1:3">
      <c r="A4943" s="94"/>
      <c r="B4943" s="106"/>
      <c r="C4943" s="107"/>
    </row>
    <row r="4944" spans="1:3">
      <c r="A4944" s="94"/>
      <c r="B4944" s="106"/>
      <c r="C4944" s="107"/>
    </row>
    <row r="4945" spans="1:3">
      <c r="A4945" s="94"/>
      <c r="B4945" s="106"/>
      <c r="C4945" s="107"/>
    </row>
    <row r="4946" spans="1:3">
      <c r="A4946" s="94"/>
      <c r="B4946" s="106"/>
      <c r="C4946" s="107"/>
    </row>
    <row r="4947" spans="1:3">
      <c r="A4947" s="94"/>
      <c r="B4947" s="106"/>
      <c r="C4947" s="107"/>
    </row>
    <row r="4948" spans="1:3">
      <c r="A4948" s="94"/>
      <c r="B4948" s="106"/>
      <c r="C4948" s="107"/>
    </row>
    <row r="4949" spans="1:3">
      <c r="A4949" s="94"/>
      <c r="B4949" s="106"/>
      <c r="C4949" s="107"/>
    </row>
    <row r="4950" spans="1:3">
      <c r="A4950" s="94"/>
      <c r="B4950" s="106"/>
      <c r="C4950" s="107"/>
    </row>
    <row r="4951" spans="1:3">
      <c r="A4951" s="94"/>
      <c r="B4951" s="106"/>
      <c r="C4951" s="107"/>
    </row>
    <row r="4952" spans="1:3">
      <c r="A4952" s="94"/>
      <c r="B4952" s="106"/>
      <c r="C4952" s="107"/>
    </row>
    <row r="4953" spans="1:3">
      <c r="A4953" s="94"/>
      <c r="B4953" s="106"/>
      <c r="C4953" s="107"/>
    </row>
    <row r="4954" spans="1:3">
      <c r="A4954" s="94"/>
      <c r="B4954" s="106"/>
      <c r="C4954" s="107"/>
    </row>
    <row r="4955" spans="1:3">
      <c r="A4955" s="94"/>
      <c r="B4955" s="106"/>
      <c r="C4955" s="107"/>
    </row>
    <row r="4956" spans="1:3">
      <c r="A4956" s="94"/>
      <c r="B4956" s="106"/>
      <c r="C4956" s="107"/>
    </row>
    <row r="4957" spans="1:3">
      <c r="A4957" s="94"/>
      <c r="B4957" s="106"/>
      <c r="C4957" s="107"/>
    </row>
    <row r="4958" spans="1:3">
      <c r="A4958" s="94"/>
      <c r="B4958" s="106"/>
      <c r="C4958" s="107"/>
    </row>
    <row r="4959" spans="1:3">
      <c r="A4959" s="94"/>
      <c r="B4959" s="106"/>
      <c r="C4959" s="107"/>
    </row>
    <row r="4960" spans="1:3">
      <c r="A4960" s="94"/>
      <c r="B4960" s="106"/>
      <c r="C4960" s="107"/>
    </row>
    <row r="4961" spans="1:3">
      <c r="A4961" s="94"/>
      <c r="B4961" s="106"/>
      <c r="C4961" s="107"/>
    </row>
    <row r="4962" spans="1:3">
      <c r="A4962" s="94"/>
      <c r="B4962" s="106"/>
      <c r="C4962" s="107"/>
    </row>
    <row r="4963" spans="1:3">
      <c r="A4963" s="94"/>
      <c r="B4963" s="106"/>
      <c r="C4963" s="107"/>
    </row>
    <row r="4964" spans="1:3">
      <c r="A4964" s="94"/>
      <c r="B4964" s="106"/>
      <c r="C4964" s="107"/>
    </row>
    <row r="4965" spans="1:3">
      <c r="A4965" s="94"/>
      <c r="B4965" s="106"/>
      <c r="C4965" s="107"/>
    </row>
    <row r="4966" spans="1:3">
      <c r="A4966" s="94"/>
      <c r="B4966" s="106"/>
      <c r="C4966" s="107"/>
    </row>
    <row r="4967" spans="1:3">
      <c r="A4967" s="94"/>
      <c r="B4967" s="106"/>
      <c r="C4967" s="107"/>
    </row>
    <row r="4968" spans="1:3">
      <c r="A4968" s="94"/>
      <c r="B4968" s="106"/>
      <c r="C4968" s="107"/>
    </row>
    <row r="4969" spans="1:3">
      <c r="A4969" s="94"/>
      <c r="B4969" s="106"/>
      <c r="C4969" s="107"/>
    </row>
    <row r="4970" spans="1:3">
      <c r="A4970" s="94"/>
      <c r="B4970" s="106"/>
      <c r="C4970" s="107"/>
    </row>
    <row r="4971" spans="1:3">
      <c r="A4971" s="94"/>
      <c r="B4971" s="106"/>
      <c r="C4971" s="107"/>
    </row>
    <row r="4972" spans="1:3">
      <c r="A4972" s="94"/>
      <c r="B4972" s="106"/>
      <c r="C4972" s="107"/>
    </row>
    <row r="4973" spans="1:3">
      <c r="A4973" s="94"/>
      <c r="B4973" s="106"/>
      <c r="C4973" s="107"/>
    </row>
    <row r="4974" spans="1:3">
      <c r="A4974" s="94"/>
      <c r="B4974" s="106"/>
      <c r="C4974" s="107"/>
    </row>
    <row r="4975" spans="1:3">
      <c r="A4975" s="94"/>
      <c r="B4975" s="106"/>
      <c r="C4975" s="107"/>
    </row>
    <row r="4976" spans="1:3">
      <c r="A4976" s="94"/>
      <c r="B4976" s="106"/>
      <c r="C4976" s="107"/>
    </row>
    <row r="4977" spans="1:3">
      <c r="A4977" s="94"/>
      <c r="B4977" s="106"/>
      <c r="C4977" s="107"/>
    </row>
    <row r="4978" spans="1:3">
      <c r="A4978" s="94"/>
      <c r="B4978" s="106"/>
      <c r="C4978" s="107"/>
    </row>
    <row r="4979" spans="1:3">
      <c r="A4979" s="94"/>
      <c r="B4979" s="106"/>
      <c r="C4979" s="107"/>
    </row>
    <row r="4980" spans="1:3">
      <c r="A4980" s="94"/>
      <c r="B4980" s="106"/>
      <c r="C4980" s="107"/>
    </row>
    <row r="4981" spans="1:3">
      <c r="A4981" s="94"/>
      <c r="B4981" s="106"/>
      <c r="C4981" s="107"/>
    </row>
    <row r="4982" spans="1:3">
      <c r="A4982" s="94"/>
      <c r="B4982" s="106"/>
      <c r="C4982" s="107"/>
    </row>
    <row r="4983" spans="1:3">
      <c r="A4983" s="94"/>
      <c r="B4983" s="106"/>
      <c r="C4983" s="107"/>
    </row>
    <row r="4984" spans="1:3">
      <c r="A4984" s="94"/>
      <c r="B4984" s="106"/>
      <c r="C4984" s="107"/>
    </row>
    <row r="4985" spans="1:3">
      <c r="A4985" s="94"/>
      <c r="B4985" s="106"/>
      <c r="C4985" s="107"/>
    </row>
    <row r="4986" spans="1:3">
      <c r="A4986" s="94"/>
      <c r="B4986" s="106"/>
      <c r="C4986" s="107"/>
    </row>
    <row r="4987" spans="1:3">
      <c r="A4987" s="94"/>
      <c r="B4987" s="106"/>
      <c r="C4987" s="107"/>
    </row>
    <row r="4988" spans="1:3">
      <c r="A4988" s="94"/>
      <c r="B4988" s="106"/>
      <c r="C4988" s="107"/>
    </row>
    <row r="4989" spans="1:3">
      <c r="A4989" s="94"/>
      <c r="B4989" s="106"/>
      <c r="C4989" s="107"/>
    </row>
    <row r="4990" spans="1:3">
      <c r="A4990" s="94"/>
      <c r="B4990" s="106"/>
      <c r="C4990" s="107"/>
    </row>
    <row r="4991" spans="1:3">
      <c r="A4991" s="94"/>
      <c r="B4991" s="106"/>
      <c r="C4991" s="107"/>
    </row>
    <row r="4992" spans="1:3">
      <c r="A4992" s="94"/>
      <c r="B4992" s="106"/>
      <c r="C4992" s="107"/>
    </row>
    <row r="4993" spans="1:3">
      <c r="A4993" s="94"/>
      <c r="B4993" s="106"/>
      <c r="C4993" s="107"/>
    </row>
    <row r="4994" spans="1:3">
      <c r="A4994" s="94"/>
      <c r="B4994" s="106"/>
      <c r="C4994" s="107"/>
    </row>
    <row r="4995" spans="1:3">
      <c r="A4995" s="94"/>
      <c r="B4995" s="106"/>
      <c r="C4995" s="107"/>
    </row>
    <row r="4996" spans="1:3">
      <c r="A4996" s="94"/>
      <c r="B4996" s="106"/>
      <c r="C4996" s="107"/>
    </row>
    <row r="4997" spans="1:3">
      <c r="A4997" s="94"/>
      <c r="B4997" s="106"/>
      <c r="C4997" s="107"/>
    </row>
    <row r="4998" spans="1:3">
      <c r="A4998" s="94"/>
      <c r="B4998" s="106"/>
      <c r="C4998" s="107"/>
    </row>
    <row r="4999" spans="1:3">
      <c r="A4999" s="94"/>
      <c r="B4999" s="106"/>
      <c r="C4999" s="107"/>
    </row>
    <row r="5000" spans="1:3">
      <c r="A5000" s="94"/>
      <c r="B5000" s="106"/>
      <c r="C5000" s="107"/>
    </row>
    <row r="5001" spans="1:3">
      <c r="A5001" s="94"/>
      <c r="B5001" s="106"/>
      <c r="C5001" s="107"/>
    </row>
    <row r="5002" spans="1:3">
      <c r="A5002" s="94"/>
      <c r="B5002" s="106"/>
      <c r="C5002" s="107"/>
    </row>
    <row r="5003" spans="1:3">
      <c r="A5003" s="94"/>
      <c r="B5003" s="106"/>
      <c r="C5003" s="107"/>
    </row>
    <row r="5004" spans="1:3">
      <c r="A5004" s="94"/>
      <c r="B5004" s="106"/>
      <c r="C5004" s="107"/>
    </row>
    <row r="5005" spans="1:3">
      <c r="A5005" s="94"/>
      <c r="B5005" s="106"/>
      <c r="C5005" s="107"/>
    </row>
    <row r="5006" spans="1:3">
      <c r="A5006" s="94"/>
      <c r="B5006" s="106"/>
      <c r="C5006" s="107"/>
    </row>
    <row r="5007" spans="1:3">
      <c r="A5007" s="94"/>
      <c r="B5007" s="106"/>
      <c r="C5007" s="107"/>
    </row>
    <row r="5008" spans="1:3">
      <c r="A5008" s="94"/>
      <c r="B5008" s="106"/>
      <c r="C5008" s="107"/>
    </row>
    <row r="5009" spans="1:3">
      <c r="A5009" s="94"/>
      <c r="B5009" s="106"/>
      <c r="C5009" s="107"/>
    </row>
    <row r="5010" spans="1:3">
      <c r="A5010" s="94"/>
      <c r="B5010" s="106"/>
      <c r="C5010" s="107"/>
    </row>
    <row r="5011" spans="1:3">
      <c r="A5011" s="94"/>
      <c r="B5011" s="106"/>
      <c r="C5011" s="107"/>
    </row>
    <row r="5012" spans="1:3">
      <c r="A5012" s="94"/>
      <c r="B5012" s="106"/>
      <c r="C5012" s="107"/>
    </row>
    <row r="5013" spans="1:3">
      <c r="A5013" s="94"/>
      <c r="B5013" s="106"/>
      <c r="C5013" s="107"/>
    </row>
    <row r="5014" spans="1:3">
      <c r="A5014" s="94"/>
      <c r="B5014" s="106"/>
      <c r="C5014" s="107"/>
    </row>
    <row r="5015" spans="1:3">
      <c r="A5015" s="94"/>
      <c r="B5015" s="106"/>
      <c r="C5015" s="107"/>
    </row>
    <row r="5016" spans="1:3">
      <c r="A5016" s="94"/>
      <c r="B5016" s="106"/>
      <c r="C5016" s="107"/>
    </row>
    <row r="5017" spans="1:3">
      <c r="A5017" s="94"/>
      <c r="B5017" s="106"/>
      <c r="C5017" s="107"/>
    </row>
    <row r="5018" spans="1:3">
      <c r="A5018" s="94"/>
      <c r="B5018" s="106"/>
      <c r="C5018" s="107"/>
    </row>
    <row r="5019" spans="1:3">
      <c r="A5019" s="94"/>
      <c r="B5019" s="106"/>
      <c r="C5019" s="107"/>
    </row>
    <row r="5020" spans="1:3">
      <c r="A5020" s="94"/>
      <c r="B5020" s="106"/>
      <c r="C5020" s="107"/>
    </row>
    <row r="5021" spans="1:3">
      <c r="A5021" s="94"/>
      <c r="B5021" s="106"/>
      <c r="C5021" s="107"/>
    </row>
    <row r="5022" spans="1:3">
      <c r="A5022" s="94"/>
      <c r="B5022" s="106"/>
      <c r="C5022" s="107"/>
    </row>
    <row r="5023" spans="1:3">
      <c r="A5023" s="94"/>
      <c r="B5023" s="106"/>
      <c r="C5023" s="107"/>
    </row>
    <row r="5024" spans="1:3">
      <c r="A5024" s="94"/>
      <c r="B5024" s="106"/>
      <c r="C5024" s="107"/>
    </row>
    <row r="5025" spans="1:3">
      <c r="A5025" s="94"/>
      <c r="B5025" s="106"/>
      <c r="C5025" s="107"/>
    </row>
    <row r="5026" spans="1:3">
      <c r="A5026" s="94"/>
      <c r="B5026" s="106"/>
      <c r="C5026" s="107"/>
    </row>
    <row r="5027" spans="1:3">
      <c r="A5027" s="94"/>
      <c r="B5027" s="106"/>
      <c r="C5027" s="107"/>
    </row>
    <row r="5028" spans="1:3">
      <c r="A5028" s="94"/>
      <c r="B5028" s="106"/>
      <c r="C5028" s="107"/>
    </row>
    <row r="5029" spans="1:3">
      <c r="A5029" s="94"/>
      <c r="B5029" s="106"/>
      <c r="C5029" s="107"/>
    </row>
    <row r="5030" spans="1:3">
      <c r="A5030" s="94"/>
      <c r="B5030" s="106"/>
      <c r="C5030" s="107"/>
    </row>
    <row r="5031" spans="1:3">
      <c r="A5031" s="94"/>
      <c r="B5031" s="106"/>
      <c r="C5031" s="107"/>
    </row>
    <row r="5032" spans="1:3">
      <c r="A5032" s="94"/>
      <c r="B5032" s="106"/>
      <c r="C5032" s="107"/>
    </row>
    <row r="5033" spans="1:3">
      <c r="A5033" s="94"/>
      <c r="B5033" s="106"/>
      <c r="C5033" s="107"/>
    </row>
    <row r="5034" spans="1:3">
      <c r="A5034" s="94"/>
      <c r="B5034" s="106"/>
      <c r="C5034" s="107"/>
    </row>
    <row r="5035" spans="1:3">
      <c r="A5035" s="94"/>
      <c r="B5035" s="106"/>
      <c r="C5035" s="107"/>
    </row>
    <row r="5036" spans="1:3">
      <c r="A5036" s="94"/>
      <c r="B5036" s="106"/>
      <c r="C5036" s="107"/>
    </row>
    <row r="5037" spans="1:3">
      <c r="A5037" s="94"/>
      <c r="B5037" s="106"/>
      <c r="C5037" s="107"/>
    </row>
    <row r="5038" spans="1:3">
      <c r="A5038" s="94"/>
      <c r="B5038" s="106"/>
      <c r="C5038" s="107"/>
    </row>
    <row r="5039" spans="1:3">
      <c r="A5039" s="94"/>
      <c r="B5039" s="106"/>
      <c r="C5039" s="107"/>
    </row>
    <row r="5040" spans="1:3">
      <c r="A5040" s="94"/>
      <c r="B5040" s="106"/>
      <c r="C5040" s="107"/>
    </row>
    <row r="5041" spans="1:3">
      <c r="A5041" s="94"/>
      <c r="B5041" s="106"/>
      <c r="C5041" s="107"/>
    </row>
    <row r="5042" spans="1:3">
      <c r="A5042" s="94"/>
      <c r="B5042" s="106"/>
      <c r="C5042" s="107"/>
    </row>
    <row r="5043" spans="1:3">
      <c r="A5043" s="94"/>
      <c r="B5043" s="106"/>
      <c r="C5043" s="107"/>
    </row>
    <row r="5044" spans="1:3">
      <c r="A5044" s="94"/>
      <c r="B5044" s="106"/>
      <c r="C5044" s="107"/>
    </row>
    <row r="5045" spans="1:3">
      <c r="A5045" s="94"/>
      <c r="B5045" s="106"/>
      <c r="C5045" s="107"/>
    </row>
    <row r="5046" spans="1:3">
      <c r="A5046" s="94"/>
      <c r="B5046" s="106"/>
      <c r="C5046" s="107"/>
    </row>
    <row r="5047" spans="1:3">
      <c r="A5047" s="94"/>
      <c r="B5047" s="106"/>
      <c r="C5047" s="107"/>
    </row>
    <row r="5048" spans="1:3">
      <c r="A5048" s="94"/>
      <c r="B5048" s="106"/>
      <c r="C5048" s="107"/>
    </row>
    <row r="5049" spans="1:3">
      <c r="A5049" s="94"/>
      <c r="B5049" s="106"/>
      <c r="C5049" s="107"/>
    </row>
    <row r="5050" spans="1:3">
      <c r="A5050" s="94"/>
      <c r="B5050" s="106"/>
      <c r="C5050" s="107"/>
    </row>
    <row r="5051" spans="1:3">
      <c r="A5051" s="94"/>
      <c r="B5051" s="106"/>
      <c r="C5051" s="107"/>
    </row>
    <row r="5052" spans="1:3">
      <c r="A5052" s="94"/>
      <c r="B5052" s="106"/>
      <c r="C5052" s="107"/>
    </row>
    <row r="5053" spans="1:3">
      <c r="A5053" s="94"/>
      <c r="B5053" s="106"/>
      <c r="C5053" s="107"/>
    </row>
    <row r="5054" spans="1:3">
      <c r="A5054" s="94"/>
      <c r="B5054" s="106"/>
      <c r="C5054" s="107"/>
    </row>
    <row r="5055" spans="1:3">
      <c r="A5055" s="94"/>
      <c r="B5055" s="106"/>
      <c r="C5055" s="107"/>
    </row>
    <row r="5056" spans="1:3">
      <c r="A5056" s="94"/>
      <c r="B5056" s="106"/>
      <c r="C5056" s="107"/>
    </row>
    <row r="5057" spans="1:3">
      <c r="A5057" s="94"/>
      <c r="B5057" s="106"/>
      <c r="C5057" s="107"/>
    </row>
    <row r="5058" spans="1:3">
      <c r="A5058" s="94"/>
      <c r="B5058" s="106"/>
      <c r="C5058" s="107"/>
    </row>
    <row r="5059" spans="1:3">
      <c r="A5059" s="94"/>
      <c r="B5059" s="106"/>
      <c r="C5059" s="107"/>
    </row>
    <row r="5060" spans="1:3">
      <c r="A5060" s="94"/>
      <c r="B5060" s="106"/>
      <c r="C5060" s="107"/>
    </row>
    <row r="5061" spans="1:3">
      <c r="A5061" s="94"/>
      <c r="B5061" s="106"/>
      <c r="C5061" s="107"/>
    </row>
    <row r="5062" spans="1:3">
      <c r="A5062" s="94"/>
      <c r="B5062" s="106"/>
      <c r="C5062" s="107"/>
    </row>
    <row r="5063" spans="1:3">
      <c r="A5063" s="94"/>
      <c r="B5063" s="106"/>
      <c r="C5063" s="107"/>
    </row>
    <row r="5064" spans="1:3">
      <c r="A5064" s="94"/>
      <c r="B5064" s="106"/>
      <c r="C5064" s="107"/>
    </row>
    <row r="5065" spans="1:3">
      <c r="A5065" s="94"/>
      <c r="B5065" s="106"/>
      <c r="C5065" s="107"/>
    </row>
    <row r="5066" spans="1:3">
      <c r="A5066" s="94"/>
      <c r="B5066" s="106"/>
      <c r="C5066" s="107"/>
    </row>
    <row r="5067" spans="1:3">
      <c r="A5067" s="94"/>
      <c r="B5067" s="106"/>
      <c r="C5067" s="107"/>
    </row>
    <row r="5068" spans="1:3">
      <c r="A5068" s="94"/>
      <c r="B5068" s="106"/>
      <c r="C5068" s="107"/>
    </row>
    <row r="5069" spans="1:3">
      <c r="A5069" s="94"/>
      <c r="B5069" s="106"/>
      <c r="C5069" s="107"/>
    </row>
    <row r="5070" spans="1:3">
      <c r="A5070" s="94"/>
      <c r="B5070" s="106"/>
      <c r="C5070" s="107"/>
    </row>
    <row r="5071" spans="1:3">
      <c r="A5071" s="94"/>
      <c r="B5071" s="106"/>
      <c r="C5071" s="107"/>
    </row>
    <row r="5072" spans="1:3">
      <c r="A5072" s="94"/>
      <c r="B5072" s="106"/>
      <c r="C5072" s="107"/>
    </row>
    <row r="5073" spans="1:3">
      <c r="A5073" s="94"/>
      <c r="B5073" s="106"/>
      <c r="C5073" s="107"/>
    </row>
    <row r="5074" spans="1:3">
      <c r="A5074" s="94"/>
      <c r="B5074" s="106"/>
      <c r="C5074" s="107"/>
    </row>
    <row r="5075" spans="1:3">
      <c r="A5075" s="94"/>
      <c r="B5075" s="106"/>
      <c r="C5075" s="107"/>
    </row>
    <row r="5076" spans="1:3">
      <c r="A5076" s="94"/>
      <c r="B5076" s="106"/>
      <c r="C5076" s="107"/>
    </row>
    <row r="5077" spans="1:3">
      <c r="A5077" s="94"/>
      <c r="B5077" s="106"/>
      <c r="C5077" s="107"/>
    </row>
    <row r="5078" spans="1:3">
      <c r="A5078" s="94"/>
      <c r="B5078" s="106"/>
      <c r="C5078" s="107"/>
    </row>
    <row r="5079" spans="1:3">
      <c r="A5079" s="94"/>
      <c r="B5079" s="106"/>
      <c r="C5079" s="107"/>
    </row>
    <row r="5080" spans="1:3">
      <c r="A5080" s="94"/>
      <c r="B5080" s="106"/>
      <c r="C5080" s="107"/>
    </row>
    <row r="5081" spans="1:3">
      <c r="A5081" s="94"/>
      <c r="B5081" s="106"/>
      <c r="C5081" s="107"/>
    </row>
    <row r="5082" spans="1:3">
      <c r="A5082" s="94"/>
      <c r="B5082" s="106"/>
      <c r="C5082" s="107"/>
    </row>
    <row r="5083" spans="1:3">
      <c r="A5083" s="94"/>
      <c r="B5083" s="106"/>
      <c r="C5083" s="107"/>
    </row>
    <row r="5084" spans="1:3">
      <c r="A5084" s="94"/>
      <c r="B5084" s="106"/>
      <c r="C5084" s="107"/>
    </row>
    <row r="5085" spans="1:3">
      <c r="A5085" s="94"/>
      <c r="B5085" s="106"/>
      <c r="C5085" s="107"/>
    </row>
    <row r="5086" spans="1:3">
      <c r="A5086" s="94"/>
      <c r="B5086" s="106"/>
      <c r="C5086" s="107"/>
    </row>
    <row r="5087" spans="1:3">
      <c r="A5087" s="94"/>
      <c r="B5087" s="106"/>
      <c r="C5087" s="107"/>
    </row>
    <row r="5088" spans="1:3">
      <c r="A5088" s="94"/>
      <c r="B5088" s="106"/>
      <c r="C5088" s="107"/>
    </row>
    <row r="5089" spans="1:3">
      <c r="A5089" s="94"/>
      <c r="B5089" s="106"/>
      <c r="C5089" s="107"/>
    </row>
    <row r="5090" spans="1:3">
      <c r="A5090" s="94"/>
      <c r="B5090" s="106"/>
      <c r="C5090" s="107"/>
    </row>
    <row r="5091" spans="1:3">
      <c r="A5091" s="94"/>
      <c r="B5091" s="106"/>
      <c r="C5091" s="107"/>
    </row>
    <row r="5092" spans="1:3">
      <c r="A5092" s="94"/>
      <c r="B5092" s="106"/>
      <c r="C5092" s="107"/>
    </row>
    <row r="5093" spans="1:3">
      <c r="A5093" s="94"/>
      <c r="B5093" s="106"/>
      <c r="C5093" s="107"/>
    </row>
    <row r="5094" spans="1:3">
      <c r="A5094" s="94"/>
      <c r="B5094" s="106"/>
      <c r="C5094" s="107"/>
    </row>
    <row r="5095" spans="1:3">
      <c r="A5095" s="94"/>
      <c r="B5095" s="106"/>
      <c r="C5095" s="107"/>
    </row>
    <row r="5096" spans="1:3">
      <c r="A5096" s="94"/>
      <c r="B5096" s="106"/>
      <c r="C5096" s="107"/>
    </row>
    <row r="5097" spans="1:3">
      <c r="A5097" s="94"/>
      <c r="B5097" s="106"/>
      <c r="C5097" s="107"/>
    </row>
    <row r="5098" spans="1:3">
      <c r="A5098" s="94"/>
      <c r="B5098" s="106"/>
      <c r="C5098" s="107"/>
    </row>
    <row r="5099" spans="1:3">
      <c r="A5099" s="94"/>
      <c r="B5099" s="106"/>
      <c r="C5099" s="107"/>
    </row>
    <row r="5100" spans="1:3">
      <c r="A5100" s="94"/>
      <c r="B5100" s="106"/>
      <c r="C5100" s="107"/>
    </row>
    <row r="5101" spans="1:3">
      <c r="A5101" s="94"/>
      <c r="B5101" s="106"/>
      <c r="C5101" s="107"/>
    </row>
    <row r="5102" spans="1:3">
      <c r="A5102" s="94"/>
      <c r="B5102" s="106"/>
      <c r="C5102" s="107"/>
    </row>
    <row r="5103" spans="1:3">
      <c r="A5103" s="94"/>
      <c r="B5103" s="106"/>
      <c r="C5103" s="107"/>
    </row>
    <row r="5104" spans="1:3">
      <c r="A5104" s="94"/>
      <c r="B5104" s="106"/>
      <c r="C5104" s="107"/>
    </row>
    <row r="5105" spans="1:3">
      <c r="A5105" s="94"/>
      <c r="B5105" s="106"/>
      <c r="C5105" s="107"/>
    </row>
    <row r="5106" spans="1:3">
      <c r="A5106" s="94"/>
      <c r="B5106" s="106"/>
      <c r="C5106" s="107"/>
    </row>
    <row r="5107" spans="1:3">
      <c r="A5107" s="94"/>
      <c r="B5107" s="106"/>
      <c r="C5107" s="107"/>
    </row>
    <row r="5108" spans="1:3">
      <c r="A5108" s="94"/>
      <c r="B5108" s="106"/>
      <c r="C5108" s="107"/>
    </row>
    <row r="5109" spans="1:3">
      <c r="A5109" s="94"/>
      <c r="B5109" s="106"/>
      <c r="C5109" s="107"/>
    </row>
    <row r="5110" spans="1:3">
      <c r="A5110" s="94"/>
      <c r="B5110" s="106"/>
      <c r="C5110" s="107"/>
    </row>
    <row r="5111" spans="1:3">
      <c r="A5111" s="94"/>
      <c r="B5111" s="106"/>
      <c r="C5111" s="107"/>
    </row>
    <row r="5112" spans="1:3">
      <c r="A5112" s="94"/>
      <c r="B5112" s="106"/>
      <c r="C5112" s="107"/>
    </row>
    <row r="5113" spans="1:3">
      <c r="A5113" s="94"/>
      <c r="B5113" s="106"/>
      <c r="C5113" s="107"/>
    </row>
    <row r="5114" spans="1:3">
      <c r="A5114" s="94"/>
      <c r="B5114" s="106"/>
      <c r="C5114" s="107"/>
    </row>
    <row r="5115" spans="1:3">
      <c r="A5115" s="94"/>
      <c r="B5115" s="106"/>
      <c r="C5115" s="107"/>
    </row>
    <row r="5116" spans="1:3">
      <c r="A5116" s="94"/>
      <c r="B5116" s="106"/>
      <c r="C5116" s="107"/>
    </row>
    <row r="5117" spans="1:3">
      <c r="A5117" s="94"/>
      <c r="B5117" s="106"/>
      <c r="C5117" s="107"/>
    </row>
    <row r="5118" spans="1:3">
      <c r="A5118" s="94"/>
      <c r="B5118" s="106"/>
      <c r="C5118" s="107"/>
    </row>
    <row r="5119" spans="1:3">
      <c r="A5119" s="94"/>
      <c r="B5119" s="106"/>
      <c r="C5119" s="107"/>
    </row>
    <row r="5120" spans="1:3">
      <c r="A5120" s="94"/>
      <c r="B5120" s="106"/>
      <c r="C5120" s="107"/>
    </row>
    <row r="5121" spans="1:3">
      <c r="A5121" s="94"/>
      <c r="B5121" s="106"/>
      <c r="C5121" s="107"/>
    </row>
    <row r="5122" spans="1:3">
      <c r="A5122" s="94"/>
      <c r="B5122" s="106"/>
      <c r="C5122" s="107"/>
    </row>
    <row r="5123" spans="1:3">
      <c r="A5123" s="94"/>
      <c r="B5123" s="106"/>
      <c r="C5123" s="107"/>
    </row>
    <row r="5124" spans="1:3">
      <c r="A5124" s="94"/>
      <c r="B5124" s="106"/>
      <c r="C5124" s="107"/>
    </row>
    <row r="5125" spans="1:3">
      <c r="A5125" s="94"/>
      <c r="B5125" s="106"/>
      <c r="C5125" s="107"/>
    </row>
    <row r="5126" spans="1:3">
      <c r="A5126" s="94"/>
      <c r="B5126" s="106"/>
      <c r="C5126" s="107"/>
    </row>
    <row r="5127" spans="1:3">
      <c r="A5127" s="94"/>
      <c r="B5127" s="106"/>
      <c r="C5127" s="107"/>
    </row>
    <row r="5128" spans="1:3">
      <c r="A5128" s="94"/>
      <c r="B5128" s="106"/>
      <c r="C5128" s="107"/>
    </row>
    <row r="5129" spans="1:3">
      <c r="A5129" s="94"/>
      <c r="B5129" s="106"/>
      <c r="C5129" s="107"/>
    </row>
    <row r="5130" spans="1:3">
      <c r="A5130" s="94"/>
      <c r="B5130" s="106"/>
      <c r="C5130" s="107"/>
    </row>
    <row r="5131" spans="1:3">
      <c r="A5131" s="94"/>
      <c r="B5131" s="106"/>
      <c r="C5131" s="107"/>
    </row>
    <row r="5132" spans="1:3">
      <c r="A5132" s="94"/>
      <c r="B5132" s="106"/>
      <c r="C5132" s="107"/>
    </row>
    <row r="5133" spans="1:3">
      <c r="A5133" s="94"/>
      <c r="B5133" s="106"/>
      <c r="C5133" s="107"/>
    </row>
    <row r="5134" spans="1:3">
      <c r="A5134" s="94"/>
      <c r="B5134" s="106"/>
      <c r="C5134" s="107"/>
    </row>
    <row r="5135" spans="1:3">
      <c r="A5135" s="94"/>
      <c r="B5135" s="106"/>
      <c r="C5135" s="107"/>
    </row>
    <row r="5136" spans="1:3">
      <c r="A5136" s="94"/>
      <c r="B5136" s="106"/>
      <c r="C5136" s="107"/>
    </row>
    <row r="5137" spans="1:3">
      <c r="A5137" s="94"/>
      <c r="B5137" s="106"/>
      <c r="C5137" s="107"/>
    </row>
    <row r="5138" spans="1:3">
      <c r="A5138" s="94"/>
      <c r="B5138" s="106"/>
      <c r="C5138" s="107"/>
    </row>
    <row r="5139" spans="1:3">
      <c r="A5139" s="94"/>
      <c r="B5139" s="106"/>
      <c r="C5139" s="107"/>
    </row>
    <row r="5140" spans="1:3">
      <c r="A5140" s="94"/>
      <c r="B5140" s="106"/>
      <c r="C5140" s="107"/>
    </row>
    <row r="5141" spans="1:3">
      <c r="A5141" s="94"/>
      <c r="B5141" s="106"/>
      <c r="C5141" s="107"/>
    </row>
    <row r="5142" spans="1:3">
      <c r="A5142" s="94"/>
      <c r="B5142" s="106"/>
      <c r="C5142" s="107"/>
    </row>
    <row r="5143" spans="1:3">
      <c r="A5143" s="94"/>
      <c r="B5143" s="106"/>
      <c r="C5143" s="107"/>
    </row>
    <row r="5144" spans="1:3">
      <c r="A5144" s="94"/>
      <c r="B5144" s="106"/>
      <c r="C5144" s="107"/>
    </row>
    <row r="5145" spans="1:3">
      <c r="A5145" s="94"/>
      <c r="B5145" s="106"/>
      <c r="C5145" s="107"/>
    </row>
    <row r="5146" spans="1:3">
      <c r="A5146" s="94"/>
      <c r="B5146" s="106"/>
      <c r="C5146" s="107"/>
    </row>
    <row r="5147" spans="1:3">
      <c r="A5147" s="94"/>
      <c r="B5147" s="106"/>
      <c r="C5147" s="107"/>
    </row>
    <row r="5148" spans="1:3">
      <c r="A5148" s="94"/>
      <c r="B5148" s="106"/>
      <c r="C5148" s="107"/>
    </row>
    <row r="5149" spans="1:3">
      <c r="A5149" s="94"/>
      <c r="B5149" s="106"/>
      <c r="C5149" s="107"/>
    </row>
    <row r="5150" spans="1:3">
      <c r="A5150" s="94"/>
      <c r="B5150" s="106"/>
      <c r="C5150" s="107"/>
    </row>
    <row r="5151" spans="1:3">
      <c r="A5151" s="94"/>
      <c r="B5151" s="106"/>
      <c r="C5151" s="107"/>
    </row>
    <row r="5152" spans="1:3">
      <c r="A5152" s="94"/>
      <c r="B5152" s="106"/>
      <c r="C5152" s="107"/>
    </row>
    <row r="5153" spans="1:3">
      <c r="A5153" s="94"/>
      <c r="B5153" s="106"/>
      <c r="C5153" s="107"/>
    </row>
    <row r="5154" spans="1:3">
      <c r="A5154" s="94"/>
      <c r="B5154" s="106"/>
      <c r="C5154" s="107"/>
    </row>
    <row r="5155" spans="1:3">
      <c r="A5155" s="94"/>
      <c r="B5155" s="106"/>
      <c r="C5155" s="107"/>
    </row>
    <row r="5156" spans="1:3">
      <c r="A5156" s="94"/>
      <c r="B5156" s="106"/>
      <c r="C5156" s="107"/>
    </row>
    <row r="5157" spans="1:3">
      <c r="A5157" s="94"/>
      <c r="B5157" s="106"/>
      <c r="C5157" s="107"/>
    </row>
    <row r="5158" spans="1:3">
      <c r="A5158" s="94"/>
      <c r="B5158" s="106"/>
      <c r="C5158" s="107"/>
    </row>
    <row r="5159" spans="1:3">
      <c r="A5159" s="94"/>
      <c r="B5159" s="106"/>
      <c r="C5159" s="107"/>
    </row>
    <row r="5160" spans="1:3">
      <c r="A5160" s="94"/>
      <c r="B5160" s="106"/>
      <c r="C5160" s="107"/>
    </row>
    <row r="5161" spans="1:3">
      <c r="A5161" s="94"/>
      <c r="B5161" s="106"/>
      <c r="C5161" s="107"/>
    </row>
    <row r="5162" spans="1:3">
      <c r="A5162" s="94"/>
      <c r="B5162" s="106"/>
      <c r="C5162" s="107"/>
    </row>
    <row r="5163" spans="1:3">
      <c r="A5163" s="94"/>
      <c r="B5163" s="106"/>
      <c r="C5163" s="107"/>
    </row>
    <row r="5164" spans="1:3">
      <c r="A5164" s="94"/>
      <c r="B5164" s="106"/>
      <c r="C5164" s="107"/>
    </row>
    <row r="5165" spans="1:3">
      <c r="A5165" s="94"/>
      <c r="B5165" s="106"/>
      <c r="C5165" s="107"/>
    </row>
    <row r="5166" spans="1:3">
      <c r="A5166" s="94"/>
      <c r="B5166" s="106"/>
      <c r="C5166" s="107"/>
    </row>
    <row r="5167" spans="1:3">
      <c r="A5167" s="94"/>
      <c r="B5167" s="106"/>
      <c r="C5167" s="107"/>
    </row>
    <row r="5168" spans="1:3">
      <c r="A5168" s="94"/>
      <c r="B5168" s="106"/>
      <c r="C5168" s="107"/>
    </row>
    <row r="5169" spans="1:3">
      <c r="A5169" s="94"/>
      <c r="B5169" s="106"/>
      <c r="C5169" s="107"/>
    </row>
    <row r="5170" spans="1:3">
      <c r="A5170" s="94"/>
      <c r="B5170" s="106"/>
      <c r="C5170" s="107"/>
    </row>
    <row r="5171" spans="1:3">
      <c r="A5171" s="94"/>
      <c r="B5171" s="106"/>
      <c r="C5171" s="107"/>
    </row>
    <row r="5172" spans="1:3">
      <c r="A5172" s="94"/>
      <c r="B5172" s="106"/>
      <c r="C5172" s="107"/>
    </row>
    <row r="5173" spans="1:3">
      <c r="A5173" s="94"/>
      <c r="B5173" s="106"/>
      <c r="C5173" s="107"/>
    </row>
    <row r="5174" spans="1:3">
      <c r="A5174" s="94"/>
      <c r="B5174" s="106"/>
      <c r="C5174" s="107"/>
    </row>
    <row r="5175" spans="1:3">
      <c r="A5175" s="94"/>
      <c r="B5175" s="106"/>
      <c r="C5175" s="107"/>
    </row>
    <row r="5176" spans="1:3">
      <c r="A5176" s="94"/>
      <c r="B5176" s="106"/>
      <c r="C5176" s="107"/>
    </row>
    <row r="5177" spans="1:3">
      <c r="A5177" s="94"/>
      <c r="B5177" s="106"/>
      <c r="C5177" s="107"/>
    </row>
    <row r="5178" spans="1:3">
      <c r="A5178" s="94"/>
      <c r="B5178" s="106"/>
      <c r="C5178" s="107"/>
    </row>
    <row r="5179" spans="1:3">
      <c r="A5179" s="94"/>
      <c r="B5179" s="106"/>
      <c r="C5179" s="107"/>
    </row>
    <row r="5180" spans="1:3">
      <c r="A5180" s="94"/>
      <c r="B5180" s="106"/>
      <c r="C5180" s="107"/>
    </row>
    <row r="5181" spans="1:3">
      <c r="A5181" s="94"/>
      <c r="B5181" s="106"/>
      <c r="C5181" s="107"/>
    </row>
    <row r="5182" spans="1:3">
      <c r="A5182" s="94"/>
      <c r="B5182" s="106"/>
      <c r="C5182" s="107"/>
    </row>
    <row r="5183" spans="1:3">
      <c r="A5183" s="94"/>
      <c r="B5183" s="106"/>
      <c r="C5183" s="107"/>
    </row>
    <row r="5184" spans="1:3">
      <c r="A5184" s="94"/>
      <c r="B5184" s="106"/>
      <c r="C5184" s="107"/>
    </row>
    <row r="5185" spans="1:3">
      <c r="A5185" s="94"/>
      <c r="B5185" s="106"/>
      <c r="C5185" s="107"/>
    </row>
    <row r="5186" spans="1:3">
      <c r="A5186" s="94"/>
      <c r="B5186" s="106"/>
      <c r="C5186" s="107"/>
    </row>
    <row r="5187" spans="1:3">
      <c r="A5187" s="94"/>
      <c r="B5187" s="106"/>
      <c r="C5187" s="107"/>
    </row>
    <row r="5188" spans="1:3">
      <c r="A5188" s="94"/>
      <c r="B5188" s="106"/>
      <c r="C5188" s="107"/>
    </row>
    <row r="5189" spans="1:3">
      <c r="A5189" s="94"/>
      <c r="B5189" s="106"/>
      <c r="C5189" s="107"/>
    </row>
    <row r="5190" spans="1:3">
      <c r="A5190" s="94"/>
      <c r="B5190" s="106"/>
      <c r="C5190" s="107"/>
    </row>
    <row r="5191" spans="1:3">
      <c r="A5191" s="94"/>
      <c r="B5191" s="106"/>
      <c r="C5191" s="107"/>
    </row>
    <row r="5192" spans="1:3">
      <c r="A5192" s="94"/>
      <c r="B5192" s="106"/>
      <c r="C5192" s="107"/>
    </row>
    <row r="5193" spans="1:3">
      <c r="A5193" s="94"/>
      <c r="B5193" s="106"/>
      <c r="C5193" s="107"/>
    </row>
    <row r="5194" spans="1:3">
      <c r="A5194" s="94"/>
      <c r="B5194" s="106"/>
      <c r="C5194" s="107"/>
    </row>
    <row r="5195" spans="1:3">
      <c r="A5195" s="94"/>
      <c r="B5195" s="106"/>
      <c r="C5195" s="107"/>
    </row>
    <row r="5196" spans="1:3">
      <c r="A5196" s="94"/>
      <c r="B5196" s="106"/>
      <c r="C5196" s="107"/>
    </row>
    <row r="5197" spans="1:3">
      <c r="A5197" s="94"/>
      <c r="B5197" s="106"/>
      <c r="C5197" s="107"/>
    </row>
    <row r="5198" spans="1:3">
      <c r="A5198" s="94"/>
      <c r="B5198" s="106"/>
      <c r="C5198" s="107"/>
    </row>
    <row r="5199" spans="1:3">
      <c r="A5199" s="94"/>
      <c r="B5199" s="106"/>
      <c r="C5199" s="107"/>
    </row>
    <row r="5200" spans="1:3">
      <c r="A5200" s="94"/>
      <c r="B5200" s="106"/>
      <c r="C5200" s="107"/>
    </row>
    <row r="5201" spans="1:3">
      <c r="A5201" s="94"/>
      <c r="B5201" s="106"/>
      <c r="C5201" s="107"/>
    </row>
    <row r="5202" spans="1:3">
      <c r="A5202" s="94"/>
      <c r="B5202" s="106"/>
      <c r="C5202" s="107"/>
    </row>
    <row r="5203" spans="1:3">
      <c r="A5203" s="94"/>
      <c r="B5203" s="106"/>
      <c r="C5203" s="107"/>
    </row>
    <row r="5204" spans="1:3">
      <c r="A5204" s="94"/>
      <c r="B5204" s="106"/>
      <c r="C5204" s="107"/>
    </row>
    <row r="5205" spans="1:3">
      <c r="A5205" s="94"/>
      <c r="B5205" s="106"/>
      <c r="C5205" s="107"/>
    </row>
    <row r="5206" spans="1:3">
      <c r="A5206" s="94"/>
      <c r="B5206" s="106"/>
      <c r="C5206" s="107"/>
    </row>
    <row r="5207" spans="1:3">
      <c r="A5207" s="94"/>
      <c r="B5207" s="106"/>
      <c r="C5207" s="107"/>
    </row>
    <row r="5208" spans="1:3">
      <c r="A5208" s="94"/>
      <c r="B5208" s="106"/>
      <c r="C5208" s="107"/>
    </row>
    <row r="5209" spans="1:3">
      <c r="A5209" s="94"/>
      <c r="B5209" s="106"/>
      <c r="C5209" s="107"/>
    </row>
    <row r="5210" spans="1:3">
      <c r="A5210" s="94"/>
      <c r="B5210" s="106"/>
      <c r="C5210" s="107"/>
    </row>
    <row r="5211" spans="1:3">
      <c r="A5211" s="94"/>
      <c r="B5211" s="106"/>
      <c r="C5211" s="107"/>
    </row>
    <row r="5212" spans="1:3">
      <c r="A5212" s="94"/>
      <c r="B5212" s="106"/>
      <c r="C5212" s="107"/>
    </row>
    <row r="5213" spans="1:3">
      <c r="A5213" s="94"/>
      <c r="B5213" s="106"/>
      <c r="C5213" s="107"/>
    </row>
    <row r="5214" spans="1:3">
      <c r="A5214" s="94"/>
      <c r="B5214" s="106"/>
      <c r="C5214" s="107"/>
    </row>
    <row r="5215" spans="1:3">
      <c r="A5215" s="94"/>
      <c r="B5215" s="106"/>
      <c r="C5215" s="107"/>
    </row>
    <row r="5216" spans="1:3">
      <c r="A5216" s="94"/>
      <c r="B5216" s="106"/>
      <c r="C5216" s="107"/>
    </row>
    <row r="5217" spans="1:3">
      <c r="A5217" s="94"/>
      <c r="B5217" s="106"/>
      <c r="C5217" s="107"/>
    </row>
    <row r="5218" spans="1:3">
      <c r="A5218" s="94"/>
      <c r="B5218" s="106"/>
      <c r="C5218" s="107"/>
    </row>
    <row r="5219" spans="1:3">
      <c r="A5219" s="94"/>
      <c r="B5219" s="106"/>
      <c r="C5219" s="107"/>
    </row>
    <row r="5220" spans="1:3">
      <c r="A5220" s="94"/>
      <c r="B5220" s="106"/>
      <c r="C5220" s="107"/>
    </row>
    <row r="5221" spans="1:3">
      <c r="A5221" s="94"/>
      <c r="B5221" s="106"/>
      <c r="C5221" s="107"/>
    </row>
    <row r="5222" spans="1:3">
      <c r="A5222" s="94"/>
      <c r="B5222" s="106"/>
      <c r="C5222" s="107"/>
    </row>
    <row r="5223" spans="1:3">
      <c r="A5223" s="94"/>
      <c r="B5223" s="106"/>
      <c r="C5223" s="107"/>
    </row>
    <row r="5224" spans="1:3">
      <c r="A5224" s="94"/>
      <c r="B5224" s="106"/>
      <c r="C5224" s="107"/>
    </row>
    <row r="5225" spans="1:3">
      <c r="A5225" s="94"/>
      <c r="B5225" s="106"/>
      <c r="C5225" s="107"/>
    </row>
    <row r="5226" spans="1:3">
      <c r="A5226" s="94"/>
      <c r="B5226" s="106"/>
      <c r="C5226" s="107"/>
    </row>
    <row r="5227" spans="1:3">
      <c r="A5227" s="94"/>
      <c r="B5227" s="106"/>
      <c r="C5227" s="107"/>
    </row>
    <row r="5228" spans="1:3">
      <c r="A5228" s="94"/>
      <c r="B5228" s="106"/>
      <c r="C5228" s="107"/>
    </row>
    <row r="5229" spans="1:3">
      <c r="A5229" s="94"/>
      <c r="B5229" s="106"/>
      <c r="C5229" s="107"/>
    </row>
    <row r="5230" spans="1:3">
      <c r="A5230" s="94"/>
      <c r="B5230" s="106"/>
      <c r="C5230" s="107"/>
    </row>
    <row r="5231" spans="1:3">
      <c r="A5231" s="94"/>
      <c r="B5231" s="106"/>
      <c r="C5231" s="107"/>
    </row>
    <row r="5232" spans="1:3">
      <c r="A5232" s="94"/>
      <c r="B5232" s="106"/>
      <c r="C5232" s="107"/>
    </row>
    <row r="5233" spans="1:3">
      <c r="A5233" s="94"/>
      <c r="B5233" s="106"/>
      <c r="C5233" s="107"/>
    </row>
    <row r="5234" spans="1:3">
      <c r="A5234" s="94"/>
      <c r="B5234" s="106"/>
      <c r="C5234" s="107"/>
    </row>
    <row r="5235" spans="1:3">
      <c r="A5235" s="94"/>
      <c r="B5235" s="106"/>
      <c r="C5235" s="107"/>
    </row>
    <row r="5236" spans="1:3">
      <c r="A5236" s="94"/>
      <c r="B5236" s="106"/>
      <c r="C5236" s="107"/>
    </row>
    <row r="5237" spans="1:3">
      <c r="A5237" s="94"/>
      <c r="B5237" s="106"/>
      <c r="C5237" s="107"/>
    </row>
    <row r="5238" spans="1:3">
      <c r="A5238" s="94"/>
      <c r="B5238" s="106"/>
      <c r="C5238" s="107"/>
    </row>
    <row r="5239" spans="1:3">
      <c r="A5239" s="94"/>
      <c r="B5239" s="106"/>
      <c r="C5239" s="107"/>
    </row>
    <row r="5240" spans="1:3">
      <c r="A5240" s="94"/>
      <c r="B5240" s="106"/>
      <c r="C5240" s="107"/>
    </row>
    <row r="5241" spans="1:3">
      <c r="A5241" s="94"/>
      <c r="B5241" s="106"/>
      <c r="C5241" s="107"/>
    </row>
    <row r="5242" spans="1:3">
      <c r="A5242" s="94"/>
      <c r="B5242" s="106"/>
      <c r="C5242" s="107"/>
    </row>
    <row r="5243" spans="1:3">
      <c r="A5243" s="94"/>
      <c r="B5243" s="106"/>
      <c r="C5243" s="107"/>
    </row>
    <row r="5244" spans="1:3">
      <c r="A5244" s="94"/>
      <c r="B5244" s="106"/>
      <c r="C5244" s="107"/>
    </row>
    <row r="5245" spans="1:3">
      <c r="A5245" s="94"/>
      <c r="B5245" s="106"/>
      <c r="C5245" s="107"/>
    </row>
    <row r="5246" spans="1:3">
      <c r="A5246" s="94"/>
      <c r="B5246" s="106"/>
      <c r="C5246" s="107"/>
    </row>
    <row r="5247" spans="1:3">
      <c r="A5247" s="94"/>
      <c r="B5247" s="106"/>
      <c r="C5247" s="107"/>
    </row>
    <row r="5248" spans="1:3">
      <c r="A5248" s="94"/>
      <c r="B5248" s="106"/>
      <c r="C5248" s="107"/>
    </row>
    <row r="5249" spans="1:3">
      <c r="A5249" s="94"/>
      <c r="B5249" s="106"/>
      <c r="C5249" s="107"/>
    </row>
    <row r="5250" spans="1:3">
      <c r="A5250" s="94"/>
      <c r="B5250" s="106"/>
      <c r="C5250" s="107"/>
    </row>
    <row r="5251" spans="1:3">
      <c r="A5251" s="94"/>
      <c r="B5251" s="106"/>
      <c r="C5251" s="107"/>
    </row>
    <row r="5252" spans="1:3">
      <c r="A5252" s="94"/>
      <c r="B5252" s="106"/>
      <c r="C5252" s="107"/>
    </row>
    <row r="5253" spans="1:3">
      <c r="A5253" s="94"/>
      <c r="B5253" s="106"/>
      <c r="C5253" s="107"/>
    </row>
    <row r="5254" spans="1:3">
      <c r="A5254" s="94"/>
      <c r="B5254" s="106"/>
      <c r="C5254" s="107"/>
    </row>
    <row r="5255" spans="1:3">
      <c r="A5255" s="94"/>
      <c r="B5255" s="106"/>
      <c r="C5255" s="107"/>
    </row>
    <row r="5256" spans="1:3">
      <c r="A5256" s="94"/>
      <c r="B5256" s="106"/>
      <c r="C5256" s="107"/>
    </row>
    <row r="5257" spans="1:3">
      <c r="A5257" s="94"/>
      <c r="B5257" s="106"/>
      <c r="C5257" s="107"/>
    </row>
    <row r="5258" spans="1:3">
      <c r="A5258" s="94"/>
      <c r="B5258" s="106"/>
      <c r="C5258" s="107"/>
    </row>
    <row r="5259" spans="1:3">
      <c r="A5259" s="94"/>
      <c r="B5259" s="106"/>
      <c r="C5259" s="107"/>
    </row>
    <row r="5260" spans="1:3">
      <c r="A5260" s="94"/>
      <c r="B5260" s="106"/>
      <c r="C5260" s="107"/>
    </row>
    <row r="5261" spans="1:3">
      <c r="A5261" s="94"/>
      <c r="B5261" s="106"/>
      <c r="C5261" s="107"/>
    </row>
    <row r="5262" spans="1:3">
      <c r="A5262" s="94"/>
      <c r="B5262" s="106"/>
      <c r="C5262" s="107"/>
    </row>
    <row r="5263" spans="1:3">
      <c r="A5263" s="94"/>
      <c r="B5263" s="106"/>
      <c r="C5263" s="107"/>
    </row>
    <row r="5264" spans="1:3">
      <c r="A5264" s="94"/>
      <c r="B5264" s="106"/>
      <c r="C5264" s="107"/>
    </row>
    <row r="5265" spans="1:3">
      <c r="A5265" s="94"/>
      <c r="B5265" s="106"/>
      <c r="C5265" s="107"/>
    </row>
    <row r="5266" spans="1:3">
      <c r="A5266" s="94"/>
      <c r="B5266" s="106"/>
      <c r="C5266" s="107"/>
    </row>
    <row r="5267" spans="1:3">
      <c r="A5267" s="94"/>
      <c r="B5267" s="106"/>
      <c r="C5267" s="107"/>
    </row>
    <row r="5268" spans="1:3">
      <c r="A5268" s="94"/>
      <c r="B5268" s="106"/>
      <c r="C5268" s="107"/>
    </row>
    <row r="5269" spans="1:3">
      <c r="A5269" s="94"/>
      <c r="B5269" s="106"/>
      <c r="C5269" s="107"/>
    </row>
    <row r="5270" spans="1:3">
      <c r="A5270" s="94"/>
      <c r="B5270" s="106"/>
      <c r="C5270" s="107"/>
    </row>
    <row r="5271" spans="1:3">
      <c r="A5271" s="94"/>
      <c r="B5271" s="106"/>
      <c r="C5271" s="107"/>
    </row>
    <row r="5272" spans="1:3">
      <c r="A5272" s="94"/>
      <c r="B5272" s="106"/>
      <c r="C5272" s="107"/>
    </row>
    <row r="5273" spans="1:3">
      <c r="A5273" s="94"/>
      <c r="B5273" s="106"/>
      <c r="C5273" s="107"/>
    </row>
    <row r="5274" spans="1:3">
      <c r="A5274" s="94"/>
      <c r="B5274" s="106"/>
      <c r="C5274" s="107"/>
    </row>
    <row r="5275" spans="1:3">
      <c r="A5275" s="94"/>
      <c r="B5275" s="106"/>
      <c r="C5275" s="107"/>
    </row>
    <row r="5276" spans="1:3">
      <c r="A5276" s="94"/>
      <c r="B5276" s="106"/>
      <c r="C5276" s="107"/>
    </row>
    <row r="5277" spans="1:3">
      <c r="A5277" s="94"/>
      <c r="B5277" s="106"/>
      <c r="C5277" s="107"/>
    </row>
    <row r="5278" spans="1:3">
      <c r="A5278" s="94"/>
      <c r="B5278" s="106"/>
      <c r="C5278" s="107"/>
    </row>
    <row r="5279" spans="1:3">
      <c r="A5279" s="94"/>
      <c r="B5279" s="106"/>
      <c r="C5279" s="107"/>
    </row>
    <row r="5280" spans="1:3">
      <c r="A5280" s="94"/>
      <c r="B5280" s="106"/>
      <c r="C5280" s="107"/>
    </row>
    <row r="5281" spans="1:3">
      <c r="A5281" s="94"/>
      <c r="B5281" s="106"/>
      <c r="C5281" s="107"/>
    </row>
    <row r="5282" spans="1:3">
      <c r="A5282" s="94"/>
      <c r="B5282" s="106"/>
      <c r="C5282" s="107"/>
    </row>
    <row r="5283" spans="1:3">
      <c r="A5283" s="94"/>
      <c r="B5283" s="106"/>
      <c r="C5283" s="107"/>
    </row>
    <row r="5284" spans="1:3">
      <c r="A5284" s="94"/>
      <c r="B5284" s="106"/>
      <c r="C5284" s="107"/>
    </row>
    <row r="5285" spans="1:3">
      <c r="A5285" s="94"/>
      <c r="B5285" s="106"/>
      <c r="C5285" s="107"/>
    </row>
    <row r="5286" spans="1:3">
      <c r="A5286" s="94"/>
      <c r="B5286" s="106"/>
      <c r="C5286" s="107"/>
    </row>
    <row r="5287" spans="1:3">
      <c r="A5287" s="94"/>
      <c r="B5287" s="106"/>
      <c r="C5287" s="107"/>
    </row>
    <row r="5288" spans="1:3">
      <c r="A5288" s="94"/>
      <c r="B5288" s="106"/>
      <c r="C5288" s="107"/>
    </row>
    <row r="5289" spans="1:3">
      <c r="A5289" s="94"/>
      <c r="B5289" s="106"/>
      <c r="C5289" s="107"/>
    </row>
    <row r="5290" spans="1:3">
      <c r="A5290" s="94"/>
      <c r="B5290" s="106"/>
      <c r="C5290" s="107"/>
    </row>
    <row r="5291" spans="1:3">
      <c r="A5291" s="94"/>
      <c r="B5291" s="106"/>
      <c r="C5291" s="107"/>
    </row>
    <row r="5292" spans="1:3">
      <c r="A5292" s="94"/>
      <c r="B5292" s="106"/>
      <c r="C5292" s="107"/>
    </row>
    <row r="5293" spans="1:3">
      <c r="A5293" s="94"/>
      <c r="B5293" s="106"/>
      <c r="C5293" s="107"/>
    </row>
    <row r="5294" spans="1:3">
      <c r="A5294" s="94"/>
      <c r="B5294" s="106"/>
      <c r="C5294" s="107"/>
    </row>
    <row r="5295" spans="1:3">
      <c r="A5295" s="94"/>
      <c r="B5295" s="106"/>
      <c r="C5295" s="107"/>
    </row>
    <row r="5296" spans="1:3">
      <c r="A5296" s="94"/>
      <c r="B5296" s="106"/>
      <c r="C5296" s="107"/>
    </row>
    <row r="5297" spans="1:3">
      <c r="A5297" s="94"/>
      <c r="B5297" s="106"/>
      <c r="C5297" s="107"/>
    </row>
    <row r="5298" spans="1:3">
      <c r="A5298" s="94"/>
      <c r="B5298" s="106"/>
      <c r="C5298" s="107"/>
    </row>
    <row r="5299" spans="1:3">
      <c r="A5299" s="94"/>
      <c r="B5299" s="106"/>
      <c r="C5299" s="107"/>
    </row>
    <row r="5300" spans="1:3">
      <c r="A5300" s="94"/>
      <c r="B5300" s="106"/>
      <c r="C5300" s="107"/>
    </row>
    <row r="5301" spans="1:3">
      <c r="A5301" s="94"/>
      <c r="B5301" s="106"/>
      <c r="C5301" s="107"/>
    </row>
    <row r="5302" spans="1:3">
      <c r="A5302" s="94"/>
      <c r="B5302" s="106"/>
      <c r="C5302" s="107"/>
    </row>
    <row r="5303" spans="1:3">
      <c r="A5303" s="94"/>
      <c r="B5303" s="106"/>
      <c r="C5303" s="107"/>
    </row>
    <row r="5304" spans="1:3">
      <c r="A5304" s="94"/>
      <c r="B5304" s="106"/>
      <c r="C5304" s="107"/>
    </row>
    <row r="5305" spans="1:3">
      <c r="A5305" s="94"/>
      <c r="B5305" s="106"/>
      <c r="C5305" s="107"/>
    </row>
    <row r="5306" spans="1:3">
      <c r="A5306" s="94"/>
      <c r="B5306" s="106"/>
      <c r="C5306" s="107"/>
    </row>
    <row r="5307" spans="1:3">
      <c r="A5307" s="94"/>
      <c r="B5307" s="106"/>
      <c r="C5307" s="107"/>
    </row>
    <row r="5308" spans="1:3">
      <c r="A5308" s="94"/>
      <c r="B5308" s="106"/>
      <c r="C5308" s="107"/>
    </row>
    <row r="5309" spans="1:3">
      <c r="A5309" s="94"/>
      <c r="B5309" s="106"/>
      <c r="C5309" s="107"/>
    </row>
    <row r="5310" spans="1:3">
      <c r="A5310" s="94"/>
      <c r="B5310" s="106"/>
      <c r="C5310" s="107"/>
    </row>
    <row r="5311" spans="1:3">
      <c r="A5311" s="94"/>
      <c r="B5311" s="106"/>
      <c r="C5311" s="107"/>
    </row>
    <row r="5312" spans="1:3">
      <c r="A5312" s="94"/>
      <c r="B5312" s="106"/>
      <c r="C5312" s="107"/>
    </row>
    <row r="5313" spans="1:3">
      <c r="A5313" s="94"/>
      <c r="B5313" s="106"/>
      <c r="C5313" s="107"/>
    </row>
    <row r="5314" spans="1:3">
      <c r="A5314" s="94"/>
      <c r="B5314" s="106"/>
      <c r="C5314" s="107"/>
    </row>
    <row r="5315" spans="1:3">
      <c r="A5315" s="94"/>
      <c r="B5315" s="106"/>
      <c r="C5315" s="107"/>
    </row>
    <row r="5316" spans="1:3">
      <c r="A5316" s="94"/>
      <c r="B5316" s="106"/>
      <c r="C5316" s="107"/>
    </row>
    <row r="5317" spans="1:3">
      <c r="A5317" s="94"/>
      <c r="B5317" s="106"/>
      <c r="C5317" s="107"/>
    </row>
    <row r="5318" spans="1:3">
      <c r="A5318" s="94"/>
      <c r="B5318" s="106"/>
      <c r="C5318" s="107"/>
    </row>
    <row r="5319" spans="1:3">
      <c r="A5319" s="94"/>
      <c r="B5319" s="106"/>
      <c r="C5319" s="107"/>
    </row>
    <row r="5320" spans="1:3">
      <c r="A5320" s="94"/>
      <c r="B5320" s="106"/>
      <c r="C5320" s="107"/>
    </row>
    <row r="5321" spans="1:3">
      <c r="A5321" s="94"/>
      <c r="B5321" s="106"/>
      <c r="C5321" s="107"/>
    </row>
    <row r="5322" spans="1:3">
      <c r="A5322" s="94"/>
      <c r="B5322" s="106"/>
      <c r="C5322" s="107"/>
    </row>
    <row r="5323" spans="1:3">
      <c r="A5323" s="94"/>
      <c r="B5323" s="106"/>
      <c r="C5323" s="107"/>
    </row>
    <row r="5324" spans="1:3">
      <c r="A5324" s="94"/>
      <c r="B5324" s="106"/>
      <c r="C5324" s="107"/>
    </row>
    <row r="5325" spans="1:3">
      <c r="A5325" s="94"/>
      <c r="B5325" s="106"/>
      <c r="C5325" s="107"/>
    </row>
    <row r="5326" spans="1:3">
      <c r="A5326" s="94"/>
      <c r="B5326" s="106"/>
      <c r="C5326" s="107"/>
    </row>
    <row r="5327" spans="1:3">
      <c r="A5327" s="94"/>
      <c r="B5327" s="106"/>
      <c r="C5327" s="107"/>
    </row>
    <row r="5328" spans="1:3">
      <c r="A5328" s="94"/>
      <c r="B5328" s="106"/>
      <c r="C5328" s="107"/>
    </row>
    <row r="5329" spans="1:3">
      <c r="A5329" s="94"/>
      <c r="B5329" s="106"/>
      <c r="C5329" s="107"/>
    </row>
    <row r="5330" spans="1:3">
      <c r="A5330" s="94"/>
      <c r="B5330" s="106"/>
      <c r="C5330" s="107"/>
    </row>
    <row r="5331" spans="1:3">
      <c r="A5331" s="94"/>
      <c r="B5331" s="106"/>
      <c r="C5331" s="107"/>
    </row>
    <row r="5332" spans="1:3">
      <c r="A5332" s="94"/>
      <c r="B5332" s="106"/>
      <c r="C5332" s="107"/>
    </row>
    <row r="5333" spans="1:3">
      <c r="A5333" s="94"/>
      <c r="B5333" s="106"/>
      <c r="C5333" s="107"/>
    </row>
    <row r="5334" spans="1:3">
      <c r="A5334" s="94"/>
      <c r="B5334" s="106"/>
      <c r="C5334" s="107"/>
    </row>
    <row r="5335" spans="1:3">
      <c r="A5335" s="94"/>
      <c r="B5335" s="106"/>
      <c r="C5335" s="107"/>
    </row>
    <row r="5336" spans="1:3">
      <c r="A5336" s="94"/>
      <c r="B5336" s="106"/>
      <c r="C5336" s="107"/>
    </row>
    <row r="5337" spans="1:3">
      <c r="A5337" s="94"/>
      <c r="B5337" s="106"/>
      <c r="C5337" s="107"/>
    </row>
    <row r="5338" spans="1:3">
      <c r="A5338" s="94"/>
      <c r="B5338" s="106"/>
      <c r="C5338" s="107"/>
    </row>
    <row r="5339" spans="1:3">
      <c r="A5339" s="94"/>
      <c r="B5339" s="106"/>
      <c r="C5339" s="107"/>
    </row>
    <row r="5340" spans="1:3">
      <c r="A5340" s="94"/>
      <c r="B5340" s="106"/>
      <c r="C5340" s="107"/>
    </row>
    <row r="5341" spans="1:3">
      <c r="A5341" s="94"/>
      <c r="B5341" s="106"/>
      <c r="C5341" s="107"/>
    </row>
    <row r="5342" spans="1:3">
      <c r="A5342" s="94"/>
      <c r="B5342" s="106"/>
      <c r="C5342" s="107"/>
    </row>
    <row r="5343" spans="1:3">
      <c r="A5343" s="94"/>
      <c r="B5343" s="106"/>
      <c r="C5343" s="107"/>
    </row>
    <row r="5344" spans="1:3">
      <c r="A5344" s="94"/>
      <c r="B5344" s="106"/>
      <c r="C5344" s="107"/>
    </row>
    <row r="5345" spans="1:3">
      <c r="A5345" s="94"/>
      <c r="B5345" s="106"/>
      <c r="C5345" s="107"/>
    </row>
    <row r="5346" spans="1:3">
      <c r="A5346" s="94"/>
      <c r="B5346" s="106"/>
      <c r="C5346" s="107"/>
    </row>
    <row r="5347" spans="1:3">
      <c r="A5347" s="94"/>
      <c r="B5347" s="106"/>
      <c r="C5347" s="107"/>
    </row>
    <row r="5348" spans="1:3">
      <c r="A5348" s="94"/>
      <c r="B5348" s="106"/>
      <c r="C5348" s="107"/>
    </row>
    <row r="5349" spans="1:3">
      <c r="A5349" s="94"/>
      <c r="B5349" s="106"/>
      <c r="C5349" s="107"/>
    </row>
    <row r="5350" spans="1:3">
      <c r="A5350" s="94"/>
      <c r="B5350" s="106"/>
      <c r="C5350" s="107"/>
    </row>
    <row r="5351" spans="1:3">
      <c r="A5351" s="94"/>
      <c r="B5351" s="106"/>
      <c r="C5351" s="107"/>
    </row>
    <row r="5352" spans="1:3">
      <c r="A5352" s="94"/>
      <c r="B5352" s="106"/>
      <c r="C5352" s="107"/>
    </row>
    <row r="5353" spans="1:3">
      <c r="A5353" s="94"/>
      <c r="B5353" s="106"/>
      <c r="C5353" s="107"/>
    </row>
    <row r="5354" spans="1:3">
      <c r="A5354" s="94"/>
      <c r="B5354" s="106"/>
      <c r="C5354" s="107"/>
    </row>
    <row r="5355" spans="1:3">
      <c r="A5355" s="94"/>
      <c r="B5355" s="106"/>
      <c r="C5355" s="107"/>
    </row>
    <row r="5356" spans="1:3">
      <c r="A5356" s="94"/>
      <c r="B5356" s="106"/>
      <c r="C5356" s="107"/>
    </row>
    <row r="5357" spans="1:3">
      <c r="A5357" s="94"/>
      <c r="B5357" s="106"/>
      <c r="C5357" s="107"/>
    </row>
    <row r="5358" spans="1:3">
      <c r="A5358" s="94"/>
      <c r="B5358" s="106"/>
      <c r="C5358" s="107"/>
    </row>
    <row r="5359" spans="1:3">
      <c r="A5359" s="94"/>
      <c r="B5359" s="106"/>
      <c r="C5359" s="107"/>
    </row>
    <row r="5360" spans="1:3">
      <c r="A5360" s="94"/>
      <c r="B5360" s="106"/>
      <c r="C5360" s="107"/>
    </row>
    <row r="5361" spans="1:3">
      <c r="A5361" s="94"/>
      <c r="B5361" s="106"/>
      <c r="C5361" s="107"/>
    </row>
    <row r="5362" spans="1:3">
      <c r="A5362" s="94"/>
      <c r="B5362" s="106"/>
      <c r="C5362" s="107"/>
    </row>
    <row r="5363" spans="1:3">
      <c r="A5363" s="94"/>
      <c r="B5363" s="106"/>
      <c r="C5363" s="107"/>
    </row>
    <row r="5364" spans="1:3">
      <c r="A5364" s="94"/>
      <c r="B5364" s="106"/>
      <c r="C5364" s="107"/>
    </row>
    <row r="5365" spans="1:3">
      <c r="A5365" s="94"/>
      <c r="B5365" s="106"/>
      <c r="C5365" s="107"/>
    </row>
    <row r="5366" spans="1:3">
      <c r="A5366" s="94"/>
      <c r="B5366" s="106"/>
      <c r="C5366" s="107"/>
    </row>
    <row r="5367" spans="1:3">
      <c r="A5367" s="94"/>
      <c r="B5367" s="106"/>
      <c r="C5367" s="107"/>
    </row>
    <row r="5368" spans="1:3">
      <c r="A5368" s="94"/>
      <c r="B5368" s="106"/>
      <c r="C5368" s="107"/>
    </row>
    <row r="5369" spans="1:3">
      <c r="A5369" s="94"/>
      <c r="B5369" s="106"/>
      <c r="C5369" s="107"/>
    </row>
    <row r="5370" spans="1:3">
      <c r="A5370" s="94"/>
      <c r="B5370" s="106"/>
      <c r="C5370" s="107"/>
    </row>
    <row r="5371" spans="1:3">
      <c r="A5371" s="94"/>
      <c r="B5371" s="106"/>
      <c r="C5371" s="107"/>
    </row>
    <row r="5372" spans="1:3">
      <c r="A5372" s="94"/>
      <c r="B5372" s="106"/>
      <c r="C5372" s="107"/>
    </row>
    <row r="5373" spans="1:3">
      <c r="A5373" s="94"/>
      <c r="B5373" s="106"/>
      <c r="C5373" s="107"/>
    </row>
    <row r="5374" spans="1:3">
      <c r="A5374" s="94"/>
      <c r="B5374" s="106"/>
      <c r="C5374" s="107"/>
    </row>
    <row r="5375" spans="1:3">
      <c r="A5375" s="94"/>
      <c r="B5375" s="106"/>
      <c r="C5375" s="107"/>
    </row>
    <row r="5376" spans="1:3">
      <c r="A5376" s="94"/>
      <c r="B5376" s="106"/>
      <c r="C5376" s="107"/>
    </row>
    <row r="5377" spans="1:3">
      <c r="A5377" s="94"/>
      <c r="B5377" s="106"/>
      <c r="C5377" s="107"/>
    </row>
    <row r="5378" spans="1:3">
      <c r="A5378" s="94"/>
      <c r="B5378" s="106"/>
      <c r="C5378" s="107"/>
    </row>
    <row r="5379" spans="1:3">
      <c r="A5379" s="94"/>
      <c r="B5379" s="106"/>
      <c r="C5379" s="107"/>
    </row>
    <row r="5380" spans="1:3">
      <c r="A5380" s="94"/>
      <c r="B5380" s="106"/>
      <c r="C5380" s="107"/>
    </row>
    <row r="5381" spans="1:3">
      <c r="A5381" s="94"/>
      <c r="B5381" s="106"/>
      <c r="C5381" s="107"/>
    </row>
    <row r="5382" spans="1:3">
      <c r="A5382" s="94"/>
      <c r="B5382" s="106"/>
      <c r="C5382" s="107"/>
    </row>
    <row r="5383" spans="1:3">
      <c r="A5383" s="94"/>
      <c r="B5383" s="106"/>
      <c r="C5383" s="107"/>
    </row>
    <row r="5384" spans="1:3">
      <c r="A5384" s="94"/>
      <c r="B5384" s="106"/>
      <c r="C5384" s="107"/>
    </row>
    <row r="5385" spans="1:3">
      <c r="A5385" s="94"/>
      <c r="B5385" s="106"/>
      <c r="C5385" s="107"/>
    </row>
    <row r="5386" spans="1:3">
      <c r="A5386" s="94"/>
      <c r="B5386" s="106"/>
      <c r="C5386" s="107"/>
    </row>
    <row r="5387" spans="1:3">
      <c r="A5387" s="94"/>
      <c r="B5387" s="106"/>
      <c r="C5387" s="107"/>
    </row>
    <row r="5388" spans="1:3">
      <c r="A5388" s="94"/>
      <c r="B5388" s="106"/>
      <c r="C5388" s="107"/>
    </row>
    <row r="5389" spans="1:3">
      <c r="A5389" s="94"/>
      <c r="B5389" s="106"/>
      <c r="C5389" s="107"/>
    </row>
    <row r="5390" spans="1:3">
      <c r="A5390" s="94"/>
      <c r="B5390" s="106"/>
      <c r="C5390" s="107"/>
    </row>
    <row r="5391" spans="1:3">
      <c r="A5391" s="94"/>
      <c r="B5391" s="106"/>
      <c r="C5391" s="107"/>
    </row>
    <row r="5392" spans="1:3">
      <c r="A5392" s="94"/>
      <c r="B5392" s="106"/>
      <c r="C5392" s="107"/>
    </row>
    <row r="5393" spans="1:3">
      <c r="A5393" s="94"/>
      <c r="B5393" s="106"/>
      <c r="C5393" s="107"/>
    </row>
    <row r="5394" spans="1:3">
      <c r="A5394" s="94"/>
      <c r="B5394" s="106"/>
      <c r="C5394" s="107"/>
    </row>
    <row r="5395" spans="1:3">
      <c r="A5395" s="94"/>
      <c r="B5395" s="106"/>
      <c r="C5395" s="107"/>
    </row>
    <row r="5396" spans="1:3">
      <c r="A5396" s="94"/>
      <c r="B5396" s="106"/>
      <c r="C5396" s="107"/>
    </row>
    <row r="5397" spans="1:3">
      <c r="A5397" s="94"/>
      <c r="B5397" s="106"/>
      <c r="C5397" s="107"/>
    </row>
    <row r="5398" spans="1:3">
      <c r="A5398" s="94"/>
      <c r="B5398" s="106"/>
      <c r="C5398" s="107"/>
    </row>
    <row r="5399" spans="1:3">
      <c r="A5399" s="94"/>
      <c r="B5399" s="106"/>
      <c r="C5399" s="107"/>
    </row>
    <row r="5400" spans="1:3">
      <c r="A5400" s="94"/>
      <c r="B5400" s="106"/>
      <c r="C5400" s="107"/>
    </row>
    <row r="5401" spans="1:3">
      <c r="A5401" s="94"/>
      <c r="B5401" s="106"/>
      <c r="C5401" s="107"/>
    </row>
    <row r="5402" spans="1:3">
      <c r="A5402" s="94"/>
      <c r="B5402" s="106"/>
      <c r="C5402" s="107"/>
    </row>
    <row r="5403" spans="1:3">
      <c r="A5403" s="94"/>
      <c r="B5403" s="106"/>
      <c r="C5403" s="107"/>
    </row>
    <row r="5404" spans="1:3">
      <c r="A5404" s="94"/>
      <c r="B5404" s="106"/>
      <c r="C5404" s="107"/>
    </row>
    <row r="5405" spans="1:3">
      <c r="A5405" s="94"/>
      <c r="B5405" s="106"/>
      <c r="C5405" s="107"/>
    </row>
    <row r="5406" spans="1:3">
      <c r="A5406" s="94"/>
      <c r="B5406" s="106"/>
      <c r="C5406" s="107"/>
    </row>
    <row r="5407" spans="1:3">
      <c r="A5407" s="94"/>
      <c r="B5407" s="106"/>
      <c r="C5407" s="107"/>
    </row>
    <row r="5408" spans="1:3">
      <c r="A5408" s="94"/>
      <c r="B5408" s="106"/>
      <c r="C5408" s="107"/>
    </row>
    <row r="5409" spans="1:3">
      <c r="A5409" s="94"/>
      <c r="B5409" s="106"/>
      <c r="C5409" s="107"/>
    </row>
    <row r="5410" spans="1:3">
      <c r="A5410" s="94"/>
      <c r="B5410" s="106"/>
      <c r="C5410" s="107"/>
    </row>
    <row r="5411" spans="1:3">
      <c r="A5411" s="94"/>
      <c r="B5411" s="106"/>
      <c r="C5411" s="107"/>
    </row>
    <row r="5412" spans="1:3">
      <c r="A5412" s="94"/>
      <c r="B5412" s="106"/>
      <c r="C5412" s="107"/>
    </row>
    <row r="5413" spans="1:3">
      <c r="A5413" s="94"/>
      <c r="B5413" s="106"/>
      <c r="C5413" s="107"/>
    </row>
    <row r="5414" spans="1:3">
      <c r="A5414" s="94"/>
      <c r="B5414" s="106"/>
      <c r="C5414" s="107"/>
    </row>
    <row r="5415" spans="1:3">
      <c r="A5415" s="94"/>
      <c r="B5415" s="106"/>
      <c r="C5415" s="107"/>
    </row>
    <row r="5416" spans="1:3">
      <c r="A5416" s="94"/>
      <c r="B5416" s="106"/>
      <c r="C5416" s="107"/>
    </row>
    <row r="5417" spans="1:3">
      <c r="A5417" s="94"/>
      <c r="B5417" s="106"/>
      <c r="C5417" s="107"/>
    </row>
    <row r="5418" spans="1:3">
      <c r="A5418" s="94"/>
      <c r="B5418" s="106"/>
      <c r="C5418" s="107"/>
    </row>
    <row r="5419" spans="1:3">
      <c r="A5419" s="94"/>
      <c r="B5419" s="106"/>
      <c r="C5419" s="107"/>
    </row>
    <row r="5420" spans="1:3">
      <c r="A5420" s="94"/>
      <c r="B5420" s="106"/>
      <c r="C5420" s="107"/>
    </row>
    <row r="5421" spans="1:3">
      <c r="A5421" s="94"/>
      <c r="B5421" s="106"/>
      <c r="C5421" s="107"/>
    </row>
    <row r="5422" spans="1:3">
      <c r="A5422" s="94"/>
      <c r="B5422" s="106"/>
      <c r="C5422" s="107"/>
    </row>
    <row r="5423" spans="1:3">
      <c r="A5423" s="94"/>
      <c r="B5423" s="106"/>
      <c r="C5423" s="107"/>
    </row>
    <row r="5424" spans="1:3">
      <c r="A5424" s="94"/>
      <c r="B5424" s="106"/>
      <c r="C5424" s="107"/>
    </row>
    <row r="5425" spans="1:3">
      <c r="A5425" s="94"/>
      <c r="B5425" s="106"/>
      <c r="C5425" s="107"/>
    </row>
    <row r="5426" spans="1:3">
      <c r="A5426" s="94"/>
      <c r="B5426" s="106"/>
      <c r="C5426" s="107"/>
    </row>
    <row r="5427" spans="1:3">
      <c r="A5427" s="94"/>
      <c r="B5427" s="106"/>
      <c r="C5427" s="107"/>
    </row>
    <row r="5428" spans="1:3">
      <c r="A5428" s="94"/>
      <c r="B5428" s="106"/>
      <c r="C5428" s="107"/>
    </row>
    <row r="5429" spans="1:3">
      <c r="A5429" s="94"/>
      <c r="B5429" s="106"/>
      <c r="C5429" s="107"/>
    </row>
    <row r="5430" spans="1:3">
      <c r="A5430" s="94"/>
      <c r="B5430" s="106"/>
      <c r="C5430" s="107"/>
    </row>
    <row r="5431" spans="1:3">
      <c r="A5431" s="94"/>
      <c r="B5431" s="106"/>
      <c r="C5431" s="107"/>
    </row>
    <row r="5432" spans="1:3">
      <c r="A5432" s="94"/>
      <c r="B5432" s="106"/>
      <c r="C5432" s="107"/>
    </row>
    <row r="5433" spans="1:3">
      <c r="A5433" s="94"/>
      <c r="B5433" s="106"/>
      <c r="C5433" s="107"/>
    </row>
    <row r="5434" spans="1:3">
      <c r="A5434" s="94"/>
      <c r="B5434" s="106"/>
      <c r="C5434" s="107"/>
    </row>
    <row r="5435" spans="1:3">
      <c r="A5435" s="94"/>
      <c r="B5435" s="106"/>
      <c r="C5435" s="107"/>
    </row>
    <row r="5436" spans="1:3">
      <c r="A5436" s="94"/>
      <c r="B5436" s="106"/>
      <c r="C5436" s="107"/>
    </row>
    <row r="5437" spans="1:3">
      <c r="A5437" s="94"/>
      <c r="B5437" s="106"/>
      <c r="C5437" s="107"/>
    </row>
    <row r="5438" spans="1:3">
      <c r="A5438" s="94"/>
      <c r="B5438" s="106"/>
      <c r="C5438" s="107"/>
    </row>
    <row r="5439" spans="1:3">
      <c r="A5439" s="94"/>
      <c r="B5439" s="106"/>
      <c r="C5439" s="107"/>
    </row>
    <row r="5440" spans="1:3">
      <c r="A5440" s="94"/>
      <c r="B5440" s="106"/>
      <c r="C5440" s="107"/>
    </row>
    <row r="5441" spans="1:3">
      <c r="A5441" s="94"/>
      <c r="B5441" s="106"/>
      <c r="C5441" s="107"/>
    </row>
    <row r="5442" spans="1:3">
      <c r="A5442" s="94"/>
      <c r="B5442" s="106"/>
      <c r="C5442" s="107"/>
    </row>
    <row r="5443" spans="1:3">
      <c r="A5443" s="94"/>
      <c r="B5443" s="106"/>
      <c r="C5443" s="107"/>
    </row>
    <row r="5444" spans="1:3">
      <c r="A5444" s="94"/>
      <c r="B5444" s="106"/>
      <c r="C5444" s="107"/>
    </row>
    <row r="5445" spans="1:3">
      <c r="A5445" s="94"/>
      <c r="B5445" s="106"/>
      <c r="C5445" s="107"/>
    </row>
    <row r="5446" spans="1:3">
      <c r="A5446" s="94"/>
      <c r="B5446" s="106"/>
      <c r="C5446" s="107"/>
    </row>
    <row r="5447" spans="1:3">
      <c r="A5447" s="94"/>
      <c r="B5447" s="106"/>
      <c r="C5447" s="107"/>
    </row>
    <row r="5448" spans="1:3">
      <c r="A5448" s="94"/>
      <c r="B5448" s="106"/>
      <c r="C5448" s="107"/>
    </row>
    <row r="5449" spans="1:3">
      <c r="A5449" s="94"/>
      <c r="B5449" s="106"/>
      <c r="C5449" s="107"/>
    </row>
    <row r="5450" spans="1:3">
      <c r="A5450" s="94"/>
      <c r="B5450" s="106"/>
      <c r="C5450" s="107"/>
    </row>
    <row r="5451" spans="1:3">
      <c r="A5451" s="94"/>
      <c r="B5451" s="106"/>
      <c r="C5451" s="107"/>
    </row>
    <row r="5452" spans="1:3">
      <c r="A5452" s="94"/>
      <c r="B5452" s="106"/>
      <c r="C5452" s="107"/>
    </row>
    <row r="5453" spans="1:3">
      <c r="A5453" s="94"/>
      <c r="B5453" s="106"/>
      <c r="C5453" s="107"/>
    </row>
    <row r="5454" spans="1:3">
      <c r="A5454" s="94"/>
      <c r="B5454" s="106"/>
      <c r="C5454" s="107"/>
    </row>
    <row r="5455" spans="1:3">
      <c r="A5455" s="94"/>
      <c r="B5455" s="106"/>
      <c r="C5455" s="107"/>
    </row>
    <row r="5456" spans="1:3">
      <c r="A5456" s="94"/>
      <c r="B5456" s="106"/>
      <c r="C5456" s="107"/>
    </row>
    <row r="5457" spans="1:3">
      <c r="A5457" s="94"/>
      <c r="B5457" s="106"/>
      <c r="C5457" s="107"/>
    </row>
    <row r="5458" spans="1:3">
      <c r="A5458" s="94"/>
      <c r="B5458" s="106"/>
      <c r="C5458" s="107"/>
    </row>
    <row r="5459" spans="1:3">
      <c r="A5459" s="94"/>
      <c r="B5459" s="106"/>
      <c r="C5459" s="107"/>
    </row>
    <row r="5460" spans="1:3">
      <c r="A5460" s="94"/>
      <c r="B5460" s="106"/>
      <c r="C5460" s="107"/>
    </row>
    <row r="5461" spans="1:3">
      <c r="A5461" s="94"/>
      <c r="B5461" s="106"/>
      <c r="C5461" s="107"/>
    </row>
    <row r="5462" spans="1:3">
      <c r="A5462" s="94"/>
      <c r="B5462" s="106"/>
      <c r="C5462" s="107"/>
    </row>
    <row r="5463" spans="1:3">
      <c r="A5463" s="94"/>
      <c r="B5463" s="106"/>
      <c r="C5463" s="107"/>
    </row>
    <row r="5464" spans="1:3">
      <c r="A5464" s="94"/>
      <c r="B5464" s="106"/>
      <c r="C5464" s="107"/>
    </row>
    <row r="5465" spans="1:3">
      <c r="A5465" s="94"/>
      <c r="B5465" s="106"/>
      <c r="C5465" s="107"/>
    </row>
    <row r="5466" spans="1:3">
      <c r="A5466" s="94"/>
      <c r="B5466" s="106"/>
      <c r="C5466" s="107"/>
    </row>
    <row r="5467" spans="1:3">
      <c r="A5467" s="94"/>
      <c r="B5467" s="106"/>
      <c r="C5467" s="107"/>
    </row>
    <row r="5468" spans="1:3">
      <c r="A5468" s="94"/>
      <c r="B5468" s="106"/>
      <c r="C5468" s="107"/>
    </row>
    <row r="5469" spans="1:3">
      <c r="A5469" s="94"/>
      <c r="B5469" s="106"/>
      <c r="C5469" s="107"/>
    </row>
    <row r="5470" spans="1:3">
      <c r="A5470" s="94"/>
      <c r="B5470" s="106"/>
      <c r="C5470" s="107"/>
    </row>
    <row r="5471" spans="1:3">
      <c r="A5471" s="94"/>
      <c r="B5471" s="106"/>
      <c r="C5471" s="107"/>
    </row>
    <row r="5472" spans="1:3">
      <c r="A5472" s="94"/>
      <c r="B5472" s="106"/>
      <c r="C5472" s="107"/>
    </row>
    <row r="5473" spans="1:3">
      <c r="A5473" s="94"/>
      <c r="B5473" s="106"/>
      <c r="C5473" s="107"/>
    </row>
    <row r="5474" spans="1:3">
      <c r="A5474" s="94"/>
      <c r="B5474" s="106"/>
      <c r="C5474" s="107"/>
    </row>
    <row r="5475" spans="1:3">
      <c r="A5475" s="94"/>
      <c r="B5475" s="106"/>
      <c r="C5475" s="107"/>
    </row>
    <row r="5476" spans="1:3">
      <c r="A5476" s="94"/>
      <c r="B5476" s="106"/>
      <c r="C5476" s="107"/>
    </row>
    <row r="5477" spans="1:3">
      <c r="A5477" s="94"/>
      <c r="B5477" s="106"/>
      <c r="C5477" s="107"/>
    </row>
    <row r="5478" spans="1:3">
      <c r="A5478" s="94"/>
      <c r="B5478" s="106"/>
      <c r="C5478" s="107"/>
    </row>
    <row r="5479" spans="1:3">
      <c r="A5479" s="94"/>
      <c r="B5479" s="106"/>
      <c r="C5479" s="107"/>
    </row>
    <row r="5480" spans="1:3">
      <c r="A5480" s="94"/>
      <c r="B5480" s="106"/>
      <c r="C5480" s="107"/>
    </row>
    <row r="5481" spans="1:3">
      <c r="A5481" s="94"/>
      <c r="B5481" s="106"/>
      <c r="C5481" s="107"/>
    </row>
    <row r="5482" spans="1:3">
      <c r="A5482" s="94"/>
      <c r="B5482" s="106"/>
      <c r="C5482" s="107"/>
    </row>
    <row r="5483" spans="1:3">
      <c r="A5483" s="94"/>
      <c r="B5483" s="106"/>
      <c r="C5483" s="107"/>
    </row>
    <row r="5484" spans="1:3">
      <c r="A5484" s="94"/>
      <c r="B5484" s="106"/>
      <c r="C5484" s="107"/>
    </row>
    <row r="5485" spans="1:3">
      <c r="A5485" s="94"/>
      <c r="B5485" s="106"/>
      <c r="C5485" s="107"/>
    </row>
    <row r="5486" spans="1:3">
      <c r="A5486" s="94"/>
      <c r="B5486" s="106"/>
      <c r="C5486" s="107"/>
    </row>
    <row r="5487" spans="1:3">
      <c r="A5487" s="94"/>
      <c r="B5487" s="106"/>
      <c r="C5487" s="107"/>
    </row>
    <row r="5488" spans="1:3">
      <c r="A5488" s="94"/>
      <c r="B5488" s="106"/>
      <c r="C5488" s="107"/>
    </row>
    <row r="5489" spans="1:3">
      <c r="A5489" s="94"/>
      <c r="B5489" s="106"/>
      <c r="C5489" s="107"/>
    </row>
    <row r="5490" spans="1:3">
      <c r="A5490" s="94"/>
      <c r="B5490" s="106"/>
      <c r="C5490" s="107"/>
    </row>
    <row r="5491" spans="1:3">
      <c r="A5491" s="94"/>
      <c r="B5491" s="106"/>
      <c r="C5491" s="107"/>
    </row>
    <row r="5492" spans="1:3">
      <c r="A5492" s="94"/>
      <c r="B5492" s="106"/>
      <c r="C5492" s="107"/>
    </row>
    <row r="5493" spans="1:3">
      <c r="A5493" s="94"/>
      <c r="B5493" s="106"/>
      <c r="C5493" s="107"/>
    </row>
    <row r="5494" spans="1:3">
      <c r="A5494" s="94"/>
      <c r="B5494" s="106"/>
      <c r="C5494" s="107"/>
    </row>
    <row r="5495" spans="1:3">
      <c r="A5495" s="94"/>
      <c r="B5495" s="106"/>
      <c r="C5495" s="107"/>
    </row>
    <row r="5496" spans="1:3">
      <c r="A5496" s="94"/>
      <c r="B5496" s="106"/>
      <c r="C5496" s="107"/>
    </row>
    <row r="5497" spans="1:3">
      <c r="A5497" s="94"/>
      <c r="B5497" s="106"/>
      <c r="C5497" s="107"/>
    </row>
    <row r="5498" spans="1:3">
      <c r="A5498" s="94"/>
      <c r="B5498" s="106"/>
      <c r="C5498" s="107"/>
    </row>
    <row r="5499" spans="1:3">
      <c r="A5499" s="94"/>
      <c r="B5499" s="106"/>
      <c r="C5499" s="107"/>
    </row>
    <row r="5500" spans="1:3">
      <c r="A5500" s="94"/>
      <c r="B5500" s="106"/>
      <c r="C5500" s="107"/>
    </row>
    <row r="5501" spans="1:3">
      <c r="A5501" s="94"/>
      <c r="B5501" s="106"/>
      <c r="C5501" s="107"/>
    </row>
    <row r="5502" spans="1:3">
      <c r="A5502" s="94"/>
      <c r="B5502" s="106"/>
      <c r="C5502" s="107"/>
    </row>
    <row r="5503" spans="1:3">
      <c r="A5503" s="94"/>
      <c r="B5503" s="106"/>
      <c r="C5503" s="107"/>
    </row>
    <row r="5504" spans="1:3">
      <c r="A5504" s="94"/>
      <c r="B5504" s="106"/>
      <c r="C5504" s="107"/>
    </row>
    <row r="5505" spans="1:3">
      <c r="A5505" s="94"/>
      <c r="B5505" s="106"/>
      <c r="C5505" s="107"/>
    </row>
    <row r="5506" spans="1:3">
      <c r="A5506" s="94"/>
      <c r="B5506" s="106"/>
      <c r="C5506" s="107"/>
    </row>
    <row r="5507" spans="1:3">
      <c r="A5507" s="94"/>
      <c r="B5507" s="106"/>
      <c r="C5507" s="107"/>
    </row>
    <row r="5508" spans="1:3">
      <c r="A5508" s="94"/>
      <c r="B5508" s="106"/>
      <c r="C5508" s="107"/>
    </row>
    <row r="5509" spans="1:3">
      <c r="A5509" s="94"/>
      <c r="B5509" s="106"/>
      <c r="C5509" s="107"/>
    </row>
    <row r="5510" spans="1:3">
      <c r="A5510" s="94"/>
      <c r="B5510" s="106"/>
      <c r="C5510" s="107"/>
    </row>
    <row r="5511" spans="1:3">
      <c r="A5511" s="94"/>
      <c r="B5511" s="106"/>
      <c r="C5511" s="107"/>
    </row>
    <row r="5512" spans="1:3">
      <c r="A5512" s="94"/>
      <c r="B5512" s="106"/>
      <c r="C5512" s="107"/>
    </row>
    <row r="5513" spans="1:3">
      <c r="A5513" s="94"/>
      <c r="B5513" s="106"/>
      <c r="C5513" s="107"/>
    </row>
    <row r="5514" spans="1:3">
      <c r="A5514" s="94"/>
      <c r="B5514" s="106"/>
      <c r="C5514" s="107"/>
    </row>
    <row r="5515" spans="1:3">
      <c r="A5515" s="94"/>
      <c r="B5515" s="106"/>
      <c r="C5515" s="107"/>
    </row>
    <row r="5516" spans="1:3">
      <c r="A5516" s="94"/>
      <c r="B5516" s="106"/>
      <c r="C5516" s="107"/>
    </row>
    <row r="5517" spans="1:3">
      <c r="A5517" s="94"/>
      <c r="B5517" s="106"/>
      <c r="C5517" s="107"/>
    </row>
    <row r="5518" spans="1:3">
      <c r="A5518" s="94"/>
      <c r="B5518" s="106"/>
      <c r="C5518" s="107"/>
    </row>
    <row r="5519" spans="1:3">
      <c r="A5519" s="94"/>
      <c r="B5519" s="106"/>
      <c r="C5519" s="107"/>
    </row>
    <row r="5520" spans="1:3">
      <c r="A5520" s="94"/>
      <c r="B5520" s="106"/>
      <c r="C5520" s="107"/>
    </row>
    <row r="5521" spans="1:3">
      <c r="A5521" s="94"/>
      <c r="B5521" s="106"/>
      <c r="C5521" s="107"/>
    </row>
    <row r="5522" spans="1:3">
      <c r="A5522" s="94"/>
      <c r="B5522" s="106"/>
      <c r="C5522" s="107"/>
    </row>
    <row r="5523" spans="1:3">
      <c r="A5523" s="94"/>
      <c r="B5523" s="106"/>
      <c r="C5523" s="107"/>
    </row>
    <row r="5524" spans="1:3">
      <c r="A5524" s="94"/>
      <c r="B5524" s="106"/>
      <c r="C5524" s="107"/>
    </row>
    <row r="5525" spans="1:3">
      <c r="A5525" s="94"/>
      <c r="B5525" s="106"/>
      <c r="C5525" s="107"/>
    </row>
    <row r="5526" spans="1:3">
      <c r="A5526" s="94"/>
      <c r="B5526" s="106"/>
      <c r="C5526" s="107"/>
    </row>
    <row r="5527" spans="1:3">
      <c r="A5527" s="94"/>
      <c r="B5527" s="106"/>
      <c r="C5527" s="107"/>
    </row>
    <row r="5528" spans="1:3">
      <c r="A5528" s="94"/>
      <c r="B5528" s="106"/>
      <c r="C5528" s="107"/>
    </row>
    <row r="5529" spans="1:3">
      <c r="A5529" s="94"/>
      <c r="B5529" s="106"/>
      <c r="C5529" s="107"/>
    </row>
    <row r="5530" spans="1:3">
      <c r="A5530" s="94"/>
      <c r="B5530" s="106"/>
      <c r="C5530" s="107"/>
    </row>
    <row r="5531" spans="1:3">
      <c r="A5531" s="94"/>
      <c r="B5531" s="106"/>
      <c r="C5531" s="107"/>
    </row>
    <row r="5532" spans="1:3">
      <c r="A5532" s="94"/>
      <c r="B5532" s="106"/>
      <c r="C5532" s="107"/>
    </row>
    <row r="5533" spans="1:3">
      <c r="A5533" s="94"/>
      <c r="B5533" s="106"/>
      <c r="C5533" s="107"/>
    </row>
    <row r="5534" spans="1:3">
      <c r="A5534" s="94"/>
      <c r="B5534" s="106"/>
      <c r="C5534" s="107"/>
    </row>
    <row r="5535" spans="1:3">
      <c r="A5535" s="94"/>
      <c r="B5535" s="106"/>
      <c r="C5535" s="107"/>
    </row>
    <row r="5536" spans="1:3">
      <c r="A5536" s="94"/>
      <c r="B5536" s="106"/>
      <c r="C5536" s="107"/>
    </row>
    <row r="5537" spans="1:3">
      <c r="A5537" s="94"/>
      <c r="B5537" s="106"/>
      <c r="C5537" s="107"/>
    </row>
    <row r="5538" spans="1:3">
      <c r="A5538" s="94"/>
      <c r="B5538" s="106"/>
      <c r="C5538" s="107"/>
    </row>
    <row r="5539" spans="1:3">
      <c r="A5539" s="94"/>
      <c r="B5539" s="106"/>
      <c r="C5539" s="107"/>
    </row>
    <row r="5540" spans="1:3">
      <c r="A5540" s="94"/>
      <c r="B5540" s="106"/>
      <c r="C5540" s="107"/>
    </row>
    <row r="5541" spans="1:3">
      <c r="A5541" s="94"/>
      <c r="B5541" s="106"/>
      <c r="C5541" s="107"/>
    </row>
    <row r="5542" spans="1:3">
      <c r="A5542" s="94"/>
      <c r="B5542" s="106"/>
      <c r="C5542" s="107"/>
    </row>
    <row r="5543" spans="1:3">
      <c r="A5543" s="94"/>
      <c r="B5543" s="106"/>
      <c r="C5543" s="107"/>
    </row>
    <row r="5544" spans="1:3">
      <c r="A5544" s="94"/>
      <c r="B5544" s="106"/>
      <c r="C5544" s="107"/>
    </row>
    <row r="5545" spans="1:3">
      <c r="A5545" s="94"/>
      <c r="B5545" s="106"/>
      <c r="C5545" s="107"/>
    </row>
    <row r="5546" spans="1:3">
      <c r="A5546" s="94"/>
      <c r="B5546" s="106"/>
      <c r="C5546" s="107"/>
    </row>
    <row r="5547" spans="1:3">
      <c r="A5547" s="94"/>
      <c r="B5547" s="106"/>
      <c r="C5547" s="107"/>
    </row>
    <row r="5548" spans="1:3">
      <c r="A5548" s="94"/>
      <c r="B5548" s="106"/>
      <c r="C5548" s="107"/>
    </row>
    <row r="5549" spans="1:3">
      <c r="A5549" s="94"/>
      <c r="B5549" s="106"/>
      <c r="C5549" s="107"/>
    </row>
    <row r="5550" spans="1:3">
      <c r="A5550" s="94"/>
      <c r="B5550" s="106"/>
      <c r="C5550" s="107"/>
    </row>
    <row r="5551" spans="1:3">
      <c r="A5551" s="94"/>
      <c r="B5551" s="106"/>
      <c r="C5551" s="107"/>
    </row>
    <row r="5552" spans="1:3">
      <c r="A5552" s="94"/>
      <c r="B5552" s="106"/>
      <c r="C5552" s="107"/>
    </row>
    <row r="5553" spans="1:3">
      <c r="A5553" s="94"/>
      <c r="B5553" s="106"/>
      <c r="C5553" s="107"/>
    </row>
    <row r="5554" spans="1:3">
      <c r="A5554" s="94"/>
      <c r="B5554" s="106"/>
      <c r="C5554" s="107"/>
    </row>
    <row r="5555" spans="1:3">
      <c r="A5555" s="94"/>
      <c r="B5555" s="106"/>
      <c r="C5555" s="107"/>
    </row>
    <row r="5556" spans="1:3">
      <c r="A5556" s="94"/>
      <c r="B5556" s="106"/>
      <c r="C5556" s="107"/>
    </row>
    <row r="5557" spans="1:3">
      <c r="A5557" s="94"/>
      <c r="B5557" s="106"/>
      <c r="C5557" s="107"/>
    </row>
    <row r="5558" spans="1:3">
      <c r="A5558" s="94"/>
      <c r="B5558" s="106"/>
      <c r="C5558" s="107"/>
    </row>
    <row r="5559" spans="1:3">
      <c r="A5559" s="94"/>
      <c r="B5559" s="106"/>
      <c r="C5559" s="107"/>
    </row>
    <row r="5560" spans="1:3">
      <c r="A5560" s="94"/>
      <c r="B5560" s="106"/>
      <c r="C5560" s="107"/>
    </row>
    <row r="5561" spans="1:3">
      <c r="A5561" s="94"/>
      <c r="B5561" s="106"/>
      <c r="C5561" s="107"/>
    </row>
    <row r="5562" spans="1:3">
      <c r="A5562" s="94"/>
      <c r="B5562" s="106"/>
      <c r="C5562" s="107"/>
    </row>
    <row r="5563" spans="1:3">
      <c r="A5563" s="94"/>
      <c r="B5563" s="106"/>
      <c r="C5563" s="107"/>
    </row>
    <row r="5564" spans="1:3">
      <c r="A5564" s="94"/>
      <c r="B5564" s="106"/>
      <c r="C5564" s="107"/>
    </row>
    <row r="5565" spans="1:3">
      <c r="A5565" s="94"/>
      <c r="B5565" s="106"/>
      <c r="C5565" s="107"/>
    </row>
    <row r="5566" spans="1:3">
      <c r="A5566" s="94"/>
      <c r="B5566" s="106"/>
      <c r="C5566" s="107"/>
    </row>
    <row r="5567" spans="1:3">
      <c r="A5567" s="94"/>
      <c r="B5567" s="106"/>
      <c r="C5567" s="107"/>
    </row>
    <row r="5568" spans="1:3">
      <c r="A5568" s="94"/>
      <c r="B5568" s="106"/>
      <c r="C5568" s="107"/>
    </row>
    <row r="5569" spans="1:3">
      <c r="A5569" s="94"/>
      <c r="B5569" s="106"/>
      <c r="C5569" s="107"/>
    </row>
    <row r="5570" spans="1:3">
      <c r="A5570" s="94"/>
      <c r="B5570" s="106"/>
      <c r="C5570" s="107"/>
    </row>
    <row r="5571" spans="1:3">
      <c r="A5571" s="94"/>
      <c r="B5571" s="106"/>
      <c r="C5571" s="107"/>
    </row>
    <row r="5572" spans="1:3">
      <c r="A5572" s="94"/>
      <c r="B5572" s="106"/>
      <c r="C5572" s="107"/>
    </row>
    <row r="5573" spans="1:3">
      <c r="A5573" s="94"/>
      <c r="B5573" s="106"/>
      <c r="C5573" s="107"/>
    </row>
    <row r="5574" spans="1:3">
      <c r="A5574" s="94"/>
      <c r="B5574" s="106"/>
      <c r="C5574" s="107"/>
    </row>
    <row r="5575" spans="1:3">
      <c r="A5575" s="94"/>
      <c r="B5575" s="106"/>
      <c r="C5575" s="107"/>
    </row>
    <row r="5576" spans="1:3">
      <c r="A5576" s="94"/>
      <c r="B5576" s="106"/>
      <c r="C5576" s="107"/>
    </row>
    <row r="5577" spans="1:3">
      <c r="A5577" s="94"/>
      <c r="B5577" s="106"/>
      <c r="C5577" s="107"/>
    </row>
    <row r="5578" spans="1:3">
      <c r="A5578" s="94"/>
      <c r="B5578" s="106"/>
      <c r="C5578" s="107"/>
    </row>
    <row r="5579" spans="1:3">
      <c r="A5579" s="94"/>
      <c r="B5579" s="106"/>
      <c r="C5579" s="107"/>
    </row>
    <row r="5580" spans="1:3">
      <c r="A5580" s="94"/>
      <c r="B5580" s="106"/>
      <c r="C5580" s="107"/>
    </row>
    <row r="5581" spans="1:3">
      <c r="A5581" s="94"/>
      <c r="B5581" s="106"/>
      <c r="C5581" s="107"/>
    </row>
    <row r="5582" spans="1:3">
      <c r="A5582" s="94"/>
      <c r="B5582" s="106"/>
      <c r="C5582" s="107"/>
    </row>
    <row r="5583" spans="1:3">
      <c r="A5583" s="94"/>
      <c r="B5583" s="106"/>
      <c r="C5583" s="107"/>
    </row>
    <row r="5584" spans="1:3">
      <c r="A5584" s="94"/>
      <c r="B5584" s="106"/>
      <c r="C5584" s="107"/>
    </row>
    <row r="5585" spans="1:3">
      <c r="A5585" s="94"/>
      <c r="B5585" s="106"/>
      <c r="C5585" s="107"/>
    </row>
    <row r="5586" spans="1:3">
      <c r="A5586" s="94"/>
      <c r="B5586" s="106"/>
      <c r="C5586" s="107"/>
    </row>
    <row r="5587" spans="1:3">
      <c r="A5587" s="94"/>
      <c r="B5587" s="106"/>
      <c r="C5587" s="107"/>
    </row>
    <row r="5588" spans="1:3">
      <c r="A5588" s="94"/>
      <c r="B5588" s="106"/>
      <c r="C5588" s="107"/>
    </row>
    <row r="5589" spans="1:3">
      <c r="A5589" s="94"/>
      <c r="B5589" s="106"/>
      <c r="C5589" s="107"/>
    </row>
    <row r="5590" spans="1:3">
      <c r="A5590" s="94"/>
      <c r="B5590" s="106"/>
      <c r="C5590" s="107"/>
    </row>
    <row r="5591" spans="1:3">
      <c r="A5591" s="94"/>
      <c r="B5591" s="106"/>
      <c r="C5591" s="107"/>
    </row>
    <row r="5592" spans="1:3">
      <c r="A5592" s="94"/>
      <c r="B5592" s="106"/>
      <c r="C5592" s="107"/>
    </row>
    <row r="5593" spans="1:3">
      <c r="A5593" s="94"/>
      <c r="B5593" s="106"/>
      <c r="C5593" s="107"/>
    </row>
    <row r="5594" spans="1:3">
      <c r="A5594" s="94"/>
      <c r="B5594" s="106"/>
      <c r="C5594" s="107"/>
    </row>
    <row r="5595" spans="1:3">
      <c r="A5595" s="94"/>
      <c r="B5595" s="106"/>
      <c r="C5595" s="107"/>
    </row>
    <row r="5596" spans="1:3">
      <c r="A5596" s="94"/>
      <c r="B5596" s="106"/>
      <c r="C5596" s="107"/>
    </row>
    <row r="5597" spans="1:3">
      <c r="A5597" s="94"/>
      <c r="B5597" s="106"/>
      <c r="C5597" s="107"/>
    </row>
    <row r="5598" spans="1:3">
      <c r="A5598" s="94"/>
      <c r="B5598" s="106"/>
      <c r="C5598" s="107"/>
    </row>
    <row r="5599" spans="1:3">
      <c r="A5599" s="94"/>
      <c r="B5599" s="106"/>
      <c r="C5599" s="107"/>
    </row>
    <row r="5600" spans="1:3">
      <c r="A5600" s="94"/>
      <c r="B5600" s="106"/>
      <c r="C5600" s="107"/>
    </row>
    <row r="5601" spans="1:3">
      <c r="A5601" s="94"/>
      <c r="B5601" s="106"/>
      <c r="C5601" s="107"/>
    </row>
    <row r="5602" spans="1:3">
      <c r="A5602" s="94"/>
      <c r="B5602" s="106"/>
      <c r="C5602" s="107"/>
    </row>
    <row r="5603" spans="1:3">
      <c r="A5603" s="94"/>
      <c r="B5603" s="106"/>
      <c r="C5603" s="107"/>
    </row>
    <row r="5604" spans="1:3">
      <c r="A5604" s="94"/>
      <c r="B5604" s="106"/>
      <c r="C5604" s="107"/>
    </row>
    <row r="5605" spans="1:3">
      <c r="A5605" s="94"/>
      <c r="B5605" s="106"/>
      <c r="C5605" s="107"/>
    </row>
    <row r="5606" spans="1:3">
      <c r="A5606" s="94"/>
      <c r="B5606" s="106"/>
      <c r="C5606" s="107"/>
    </row>
    <row r="5607" spans="1:3">
      <c r="A5607" s="94"/>
      <c r="B5607" s="106"/>
      <c r="C5607" s="107"/>
    </row>
    <row r="5608" spans="1:3">
      <c r="A5608" s="94"/>
      <c r="B5608" s="106"/>
      <c r="C5608" s="107"/>
    </row>
    <row r="5609" spans="1:3">
      <c r="A5609" s="94"/>
      <c r="B5609" s="106"/>
      <c r="C5609" s="107"/>
    </row>
    <row r="5610" spans="1:3">
      <c r="A5610" s="94"/>
      <c r="B5610" s="106"/>
      <c r="C5610" s="107"/>
    </row>
    <row r="5611" spans="1:3">
      <c r="A5611" s="94"/>
      <c r="B5611" s="106"/>
      <c r="C5611" s="107"/>
    </row>
    <row r="5612" spans="1:3">
      <c r="A5612" s="94"/>
      <c r="B5612" s="106"/>
      <c r="C5612" s="107"/>
    </row>
    <row r="5613" spans="1:3">
      <c r="A5613" s="94"/>
      <c r="B5613" s="106"/>
      <c r="C5613" s="107"/>
    </row>
    <row r="5614" spans="1:3">
      <c r="A5614" s="94"/>
      <c r="B5614" s="106"/>
      <c r="C5614" s="107"/>
    </row>
    <row r="5615" spans="1:3">
      <c r="A5615" s="94"/>
      <c r="B5615" s="106"/>
      <c r="C5615" s="107"/>
    </row>
    <row r="5616" spans="1:3">
      <c r="A5616" s="94"/>
      <c r="B5616" s="106"/>
      <c r="C5616" s="107"/>
    </row>
    <row r="5617" spans="1:3">
      <c r="A5617" s="94"/>
      <c r="B5617" s="106"/>
      <c r="C5617" s="107"/>
    </row>
    <row r="5618" spans="1:3">
      <c r="A5618" s="94"/>
      <c r="B5618" s="106"/>
      <c r="C5618" s="107"/>
    </row>
    <row r="5619" spans="1:3">
      <c r="A5619" s="94"/>
      <c r="B5619" s="106"/>
      <c r="C5619" s="107"/>
    </row>
    <row r="5620" spans="1:3">
      <c r="A5620" s="94"/>
      <c r="B5620" s="106"/>
      <c r="C5620" s="107"/>
    </row>
    <row r="5621" spans="1:3">
      <c r="A5621" s="94"/>
      <c r="B5621" s="106"/>
      <c r="C5621" s="107"/>
    </row>
    <row r="5622" spans="1:3">
      <c r="A5622" s="94"/>
      <c r="B5622" s="106"/>
      <c r="C5622" s="107"/>
    </row>
    <row r="5623" spans="1:3">
      <c r="A5623" s="94"/>
      <c r="B5623" s="106"/>
      <c r="C5623" s="107"/>
    </row>
    <row r="5624" spans="1:3">
      <c r="A5624" s="94"/>
      <c r="B5624" s="106"/>
      <c r="C5624" s="107"/>
    </row>
    <row r="5625" spans="1:3">
      <c r="A5625" s="94"/>
      <c r="B5625" s="106"/>
      <c r="C5625" s="107"/>
    </row>
    <row r="5626" spans="1:3">
      <c r="A5626" s="94"/>
      <c r="B5626" s="106"/>
      <c r="C5626" s="107"/>
    </row>
    <row r="5627" spans="1:3">
      <c r="A5627" s="94"/>
      <c r="B5627" s="106"/>
      <c r="C5627" s="107"/>
    </row>
    <row r="5628" spans="1:3">
      <c r="A5628" s="94"/>
      <c r="B5628" s="106"/>
      <c r="C5628" s="107"/>
    </row>
    <row r="5629" spans="1:3">
      <c r="A5629" s="94"/>
      <c r="B5629" s="106"/>
      <c r="C5629" s="107"/>
    </row>
    <row r="5630" spans="1:3">
      <c r="A5630" s="94"/>
      <c r="B5630" s="106"/>
      <c r="C5630" s="107"/>
    </row>
    <row r="5631" spans="1:3">
      <c r="A5631" s="94"/>
      <c r="B5631" s="106"/>
      <c r="C5631" s="107"/>
    </row>
    <row r="5632" spans="1:3">
      <c r="A5632" s="94"/>
      <c r="B5632" s="106"/>
      <c r="C5632" s="107"/>
    </row>
    <row r="5633" spans="1:3">
      <c r="A5633" s="94"/>
      <c r="B5633" s="106"/>
      <c r="C5633" s="107"/>
    </row>
    <row r="5634" spans="1:3">
      <c r="A5634" s="94"/>
      <c r="B5634" s="106"/>
      <c r="C5634" s="107"/>
    </row>
    <row r="5635" spans="1:3">
      <c r="A5635" s="94"/>
      <c r="B5635" s="106"/>
      <c r="C5635" s="107"/>
    </row>
    <row r="5636" spans="1:3">
      <c r="A5636" s="94"/>
      <c r="B5636" s="106"/>
      <c r="C5636" s="107"/>
    </row>
    <row r="5637" spans="1:3">
      <c r="A5637" s="94"/>
      <c r="B5637" s="106"/>
      <c r="C5637" s="107"/>
    </row>
    <row r="5638" spans="1:3">
      <c r="A5638" s="94"/>
      <c r="B5638" s="106"/>
      <c r="C5638" s="107"/>
    </row>
    <row r="5639" spans="1:3">
      <c r="A5639" s="94"/>
      <c r="B5639" s="106"/>
      <c r="C5639" s="107"/>
    </row>
    <row r="5640" spans="1:3">
      <c r="A5640" s="94"/>
      <c r="B5640" s="106"/>
      <c r="C5640" s="107"/>
    </row>
    <row r="5641" spans="1:3">
      <c r="A5641" s="94"/>
      <c r="B5641" s="106"/>
      <c r="C5641" s="107"/>
    </row>
    <row r="5642" spans="1:3">
      <c r="A5642" s="94"/>
      <c r="B5642" s="106"/>
      <c r="C5642" s="107"/>
    </row>
    <row r="5643" spans="1:3">
      <c r="A5643" s="94"/>
      <c r="B5643" s="106"/>
      <c r="C5643" s="107"/>
    </row>
    <row r="5644" spans="1:3">
      <c r="A5644" s="94"/>
      <c r="B5644" s="106"/>
      <c r="C5644" s="107"/>
    </row>
    <row r="5645" spans="1:3">
      <c r="A5645" s="94"/>
      <c r="B5645" s="106"/>
      <c r="C5645" s="107"/>
    </row>
    <row r="5646" spans="1:3">
      <c r="A5646" s="94"/>
      <c r="B5646" s="106"/>
      <c r="C5646" s="107"/>
    </row>
    <row r="5647" spans="1:3">
      <c r="A5647" s="94"/>
      <c r="B5647" s="106"/>
      <c r="C5647" s="107"/>
    </row>
    <row r="5648" spans="1:3">
      <c r="A5648" s="94"/>
      <c r="B5648" s="106"/>
      <c r="C5648" s="107"/>
    </row>
    <row r="5649" spans="1:3">
      <c r="A5649" s="94"/>
      <c r="B5649" s="106"/>
      <c r="C5649" s="107"/>
    </row>
    <row r="5650" spans="1:3">
      <c r="A5650" s="94"/>
      <c r="B5650" s="106"/>
      <c r="C5650" s="107"/>
    </row>
    <row r="5651" spans="1:3">
      <c r="A5651" s="94"/>
      <c r="B5651" s="106"/>
      <c r="C5651" s="107"/>
    </row>
    <row r="5652" spans="1:3">
      <c r="A5652" s="94"/>
      <c r="B5652" s="106"/>
      <c r="C5652" s="107"/>
    </row>
    <row r="5653" spans="1:3">
      <c r="A5653" s="94"/>
      <c r="B5653" s="106"/>
      <c r="C5653" s="107"/>
    </row>
    <row r="5654" spans="1:3">
      <c r="A5654" s="94"/>
      <c r="B5654" s="106"/>
      <c r="C5654" s="107"/>
    </row>
    <row r="5655" spans="1:3">
      <c r="A5655" s="94"/>
      <c r="B5655" s="106"/>
      <c r="C5655" s="107"/>
    </row>
    <row r="5656" spans="1:3">
      <c r="A5656" s="94"/>
      <c r="B5656" s="106"/>
      <c r="C5656" s="107"/>
    </row>
    <row r="5657" spans="1:3">
      <c r="A5657" s="94"/>
      <c r="B5657" s="106"/>
      <c r="C5657" s="107"/>
    </row>
    <row r="5658" spans="1:3">
      <c r="A5658" s="94"/>
      <c r="B5658" s="106"/>
      <c r="C5658" s="107"/>
    </row>
    <row r="5659" spans="1:3">
      <c r="A5659" s="94"/>
      <c r="B5659" s="106"/>
      <c r="C5659" s="107"/>
    </row>
    <row r="5660" spans="1:3">
      <c r="A5660" s="94"/>
      <c r="B5660" s="106"/>
      <c r="C5660" s="107"/>
    </row>
    <row r="5661" spans="1:3">
      <c r="A5661" s="94"/>
      <c r="B5661" s="106"/>
      <c r="C5661" s="107"/>
    </row>
    <row r="5662" spans="1:3">
      <c r="A5662" s="94"/>
      <c r="B5662" s="106"/>
      <c r="C5662" s="107"/>
    </row>
    <row r="5663" spans="1:3">
      <c r="A5663" s="94"/>
      <c r="B5663" s="106"/>
      <c r="C5663" s="107"/>
    </row>
    <row r="5664" spans="1:3">
      <c r="A5664" s="94"/>
      <c r="B5664" s="106"/>
      <c r="C5664" s="107"/>
    </row>
    <row r="5665" spans="1:3">
      <c r="A5665" s="94"/>
      <c r="B5665" s="106"/>
      <c r="C5665" s="107"/>
    </row>
    <row r="5666" spans="1:3">
      <c r="A5666" s="94"/>
      <c r="B5666" s="106"/>
      <c r="C5666" s="107"/>
    </row>
    <row r="5667" spans="1:3">
      <c r="A5667" s="94"/>
      <c r="B5667" s="106"/>
      <c r="C5667" s="107"/>
    </row>
    <row r="5668" spans="1:3">
      <c r="A5668" s="94"/>
      <c r="B5668" s="106"/>
      <c r="C5668" s="107"/>
    </row>
    <row r="5669" spans="1:3">
      <c r="A5669" s="94"/>
      <c r="B5669" s="106"/>
      <c r="C5669" s="107"/>
    </row>
    <row r="5670" spans="1:3">
      <c r="A5670" s="94"/>
      <c r="B5670" s="106"/>
      <c r="C5670" s="107"/>
    </row>
    <row r="5671" spans="1:3">
      <c r="A5671" s="94"/>
      <c r="B5671" s="106"/>
      <c r="C5671" s="107"/>
    </row>
    <row r="5672" spans="1:3">
      <c r="A5672" s="94"/>
      <c r="B5672" s="106"/>
      <c r="C5672" s="107"/>
    </row>
    <row r="5673" spans="1:3">
      <c r="A5673" s="94"/>
      <c r="B5673" s="106"/>
      <c r="C5673" s="107"/>
    </row>
    <row r="5674" spans="1:3">
      <c r="A5674" s="94"/>
      <c r="B5674" s="106"/>
      <c r="C5674" s="107"/>
    </row>
    <row r="5675" spans="1:3">
      <c r="A5675" s="94"/>
      <c r="B5675" s="106"/>
      <c r="C5675" s="107"/>
    </row>
    <row r="5676" spans="1:3">
      <c r="A5676" s="94"/>
      <c r="B5676" s="106"/>
      <c r="C5676" s="107"/>
    </row>
    <row r="5677" spans="1:3">
      <c r="A5677" s="94"/>
      <c r="B5677" s="106"/>
      <c r="C5677" s="107"/>
    </row>
    <row r="5678" spans="1:3">
      <c r="A5678" s="94"/>
      <c r="B5678" s="106"/>
      <c r="C5678" s="107"/>
    </row>
    <row r="5679" spans="1:3">
      <c r="A5679" s="94"/>
      <c r="B5679" s="106"/>
      <c r="C5679" s="107"/>
    </row>
    <row r="5680" spans="1:3">
      <c r="A5680" s="94"/>
      <c r="B5680" s="106"/>
      <c r="C5680" s="107"/>
    </row>
    <row r="5681" spans="1:3">
      <c r="A5681" s="94"/>
      <c r="B5681" s="106"/>
      <c r="C5681" s="107"/>
    </row>
    <row r="5682" spans="1:3">
      <c r="A5682" s="94"/>
      <c r="B5682" s="106"/>
      <c r="C5682" s="107"/>
    </row>
    <row r="5683" spans="1:3">
      <c r="A5683" s="94"/>
      <c r="B5683" s="106"/>
      <c r="C5683" s="107"/>
    </row>
    <row r="5684" spans="1:3">
      <c r="A5684" s="94"/>
      <c r="B5684" s="106"/>
      <c r="C5684" s="107"/>
    </row>
    <row r="5685" spans="1:3">
      <c r="A5685" s="94"/>
      <c r="B5685" s="106"/>
      <c r="C5685" s="107"/>
    </row>
    <row r="5686" spans="1:3">
      <c r="A5686" s="94"/>
      <c r="B5686" s="106"/>
      <c r="C5686" s="107"/>
    </row>
    <row r="5687" spans="1:3">
      <c r="A5687" s="94"/>
      <c r="B5687" s="106"/>
      <c r="C5687" s="107"/>
    </row>
    <row r="5688" spans="1:3">
      <c r="A5688" s="94"/>
      <c r="B5688" s="106"/>
      <c r="C5688" s="107"/>
    </row>
    <row r="5689" spans="1:3">
      <c r="A5689" s="94"/>
      <c r="B5689" s="106"/>
      <c r="C5689" s="107"/>
    </row>
    <row r="5690" spans="1:3">
      <c r="A5690" s="94"/>
      <c r="B5690" s="106"/>
      <c r="C5690" s="107"/>
    </row>
    <row r="5691" spans="1:3">
      <c r="A5691" s="94"/>
      <c r="B5691" s="106"/>
      <c r="C5691" s="107"/>
    </row>
    <row r="5692" spans="1:3">
      <c r="A5692" s="94"/>
      <c r="B5692" s="106"/>
      <c r="C5692" s="107"/>
    </row>
    <row r="5693" spans="1:3">
      <c r="A5693" s="94"/>
      <c r="B5693" s="106"/>
      <c r="C5693" s="107"/>
    </row>
    <row r="5694" spans="1:3">
      <c r="A5694" s="94"/>
      <c r="B5694" s="106"/>
      <c r="C5694" s="107"/>
    </row>
    <row r="5695" spans="1:3">
      <c r="A5695" s="94"/>
      <c r="B5695" s="106"/>
      <c r="C5695" s="107"/>
    </row>
    <row r="5696" spans="1:3">
      <c r="A5696" s="94"/>
      <c r="B5696" s="106"/>
      <c r="C5696" s="107"/>
    </row>
    <row r="5697" spans="1:3">
      <c r="A5697" s="94"/>
      <c r="B5697" s="106"/>
      <c r="C5697" s="107"/>
    </row>
    <row r="5698" spans="1:3">
      <c r="A5698" s="94"/>
      <c r="B5698" s="106"/>
      <c r="C5698" s="107"/>
    </row>
    <row r="5699" spans="1:3">
      <c r="A5699" s="94"/>
      <c r="B5699" s="106"/>
      <c r="C5699" s="107"/>
    </row>
    <row r="5700" spans="1:3">
      <c r="A5700" s="94"/>
      <c r="B5700" s="106"/>
      <c r="C5700" s="107"/>
    </row>
    <row r="5701" spans="1:3">
      <c r="A5701" s="94"/>
      <c r="B5701" s="106"/>
      <c r="C5701" s="107"/>
    </row>
    <row r="5702" spans="1:3">
      <c r="A5702" s="94"/>
      <c r="B5702" s="106"/>
      <c r="C5702" s="107"/>
    </row>
    <row r="5703" spans="1:3">
      <c r="A5703" s="94"/>
      <c r="B5703" s="106"/>
      <c r="C5703" s="107"/>
    </row>
    <row r="5704" spans="1:3">
      <c r="A5704" s="94"/>
      <c r="B5704" s="106"/>
      <c r="C5704" s="107"/>
    </row>
    <row r="5705" spans="1:3">
      <c r="A5705" s="94"/>
      <c r="B5705" s="106"/>
      <c r="C5705" s="107"/>
    </row>
    <row r="5706" spans="1:3">
      <c r="A5706" s="94"/>
      <c r="B5706" s="106"/>
      <c r="C5706" s="107"/>
    </row>
    <row r="5707" spans="1:3">
      <c r="A5707" s="94"/>
      <c r="B5707" s="106"/>
      <c r="C5707" s="107"/>
    </row>
    <row r="5708" spans="1:3">
      <c r="A5708" s="94"/>
      <c r="B5708" s="106"/>
      <c r="C5708" s="107"/>
    </row>
    <row r="5709" spans="1:3">
      <c r="A5709" s="94"/>
      <c r="B5709" s="106"/>
      <c r="C5709" s="107"/>
    </row>
    <row r="5710" spans="1:3">
      <c r="A5710" s="94"/>
      <c r="B5710" s="106"/>
      <c r="C5710" s="107"/>
    </row>
    <row r="5711" spans="1:3">
      <c r="A5711" s="94"/>
      <c r="B5711" s="106"/>
      <c r="C5711" s="107"/>
    </row>
    <row r="5712" spans="1:3">
      <c r="A5712" s="94"/>
      <c r="B5712" s="106"/>
      <c r="C5712" s="107"/>
    </row>
    <row r="5713" spans="1:3">
      <c r="A5713" s="94"/>
      <c r="B5713" s="106"/>
      <c r="C5713" s="107"/>
    </row>
    <row r="5714" spans="1:3">
      <c r="A5714" s="94"/>
      <c r="B5714" s="106"/>
      <c r="C5714" s="107"/>
    </row>
    <row r="5715" spans="1:3">
      <c r="A5715" s="94"/>
      <c r="B5715" s="106"/>
      <c r="C5715" s="107"/>
    </row>
    <row r="5716" spans="1:3">
      <c r="A5716" s="94"/>
      <c r="B5716" s="106"/>
      <c r="C5716" s="107"/>
    </row>
    <row r="5717" spans="1:3">
      <c r="A5717" s="94"/>
      <c r="B5717" s="106"/>
      <c r="C5717" s="107"/>
    </row>
    <row r="5718" spans="1:3">
      <c r="A5718" s="94"/>
      <c r="B5718" s="106"/>
      <c r="C5718" s="107"/>
    </row>
    <row r="5719" spans="1:3">
      <c r="A5719" s="94"/>
      <c r="B5719" s="106"/>
      <c r="C5719" s="107"/>
    </row>
    <row r="5720" spans="1:3">
      <c r="A5720" s="94"/>
      <c r="B5720" s="106"/>
      <c r="C5720" s="107"/>
    </row>
    <row r="5721" spans="1:3">
      <c r="A5721" s="94"/>
      <c r="B5721" s="106"/>
      <c r="C5721" s="107"/>
    </row>
    <row r="5722" spans="1:3">
      <c r="A5722" s="94"/>
      <c r="B5722" s="106"/>
      <c r="C5722" s="107"/>
    </row>
    <row r="5723" spans="1:3">
      <c r="A5723" s="94"/>
      <c r="B5723" s="106"/>
      <c r="C5723" s="107"/>
    </row>
    <row r="5724" spans="1:3">
      <c r="A5724" s="94"/>
      <c r="B5724" s="106"/>
      <c r="C5724" s="107"/>
    </row>
    <row r="5725" spans="1:3">
      <c r="A5725" s="94"/>
      <c r="B5725" s="106"/>
      <c r="C5725" s="107"/>
    </row>
    <row r="5726" spans="1:3">
      <c r="A5726" s="94"/>
      <c r="B5726" s="106"/>
      <c r="C5726" s="107"/>
    </row>
    <row r="5727" spans="1:3">
      <c r="A5727" s="94"/>
      <c r="B5727" s="106"/>
      <c r="C5727" s="107"/>
    </row>
    <row r="5728" spans="1:3">
      <c r="A5728" s="94"/>
      <c r="B5728" s="106"/>
      <c r="C5728" s="107"/>
    </row>
    <row r="5729" spans="1:3">
      <c r="A5729" s="94"/>
      <c r="B5729" s="106"/>
      <c r="C5729" s="107"/>
    </row>
    <row r="5730" spans="1:3">
      <c r="A5730" s="94"/>
      <c r="B5730" s="106"/>
      <c r="C5730" s="107"/>
    </row>
    <row r="5731" spans="1:3">
      <c r="A5731" s="94"/>
      <c r="B5731" s="106"/>
      <c r="C5731" s="107"/>
    </row>
    <row r="5732" spans="1:3">
      <c r="A5732" s="94"/>
      <c r="B5732" s="106"/>
      <c r="C5732" s="107"/>
    </row>
    <row r="5733" spans="1:3">
      <c r="A5733" s="94"/>
      <c r="B5733" s="106"/>
      <c r="C5733" s="107"/>
    </row>
    <row r="5734" spans="1:3">
      <c r="A5734" s="94"/>
      <c r="B5734" s="106"/>
      <c r="C5734" s="107"/>
    </row>
    <row r="5735" spans="1:3">
      <c r="A5735" s="94"/>
      <c r="B5735" s="106"/>
      <c r="C5735" s="107"/>
    </row>
    <row r="5736" spans="1:3">
      <c r="A5736" s="94"/>
      <c r="B5736" s="106"/>
      <c r="C5736" s="107"/>
    </row>
    <row r="5737" spans="1:3">
      <c r="A5737" s="94"/>
      <c r="B5737" s="106"/>
      <c r="C5737" s="107"/>
    </row>
    <row r="5738" spans="1:3">
      <c r="A5738" s="94"/>
      <c r="B5738" s="106"/>
      <c r="C5738" s="107"/>
    </row>
    <row r="5739" spans="1:3">
      <c r="A5739" s="94"/>
      <c r="B5739" s="106"/>
      <c r="C5739" s="107"/>
    </row>
    <row r="5740" spans="1:3">
      <c r="A5740" s="94"/>
      <c r="B5740" s="106"/>
      <c r="C5740" s="107"/>
    </row>
    <row r="5741" spans="1:3">
      <c r="A5741" s="94"/>
      <c r="B5741" s="106"/>
      <c r="C5741" s="107"/>
    </row>
    <row r="5742" spans="1:3">
      <c r="A5742" s="94"/>
      <c r="B5742" s="106"/>
      <c r="C5742" s="107"/>
    </row>
    <row r="5743" spans="1:3">
      <c r="A5743" s="94"/>
      <c r="B5743" s="106"/>
      <c r="C5743" s="107"/>
    </row>
    <row r="5744" spans="1:3">
      <c r="A5744" s="94"/>
      <c r="B5744" s="106"/>
      <c r="C5744" s="107"/>
    </row>
    <row r="5745" spans="1:3">
      <c r="A5745" s="94"/>
      <c r="B5745" s="106"/>
      <c r="C5745" s="107"/>
    </row>
    <row r="5746" spans="1:3">
      <c r="A5746" s="94"/>
      <c r="B5746" s="106"/>
      <c r="C5746" s="107"/>
    </row>
    <row r="5747" spans="1:3">
      <c r="A5747" s="94"/>
      <c r="B5747" s="106"/>
      <c r="C5747" s="107"/>
    </row>
    <row r="5748" spans="1:3">
      <c r="A5748" s="94"/>
      <c r="B5748" s="106"/>
      <c r="C5748" s="107"/>
    </row>
    <row r="5749" spans="1:3">
      <c r="A5749" s="94"/>
      <c r="B5749" s="106"/>
      <c r="C5749" s="107"/>
    </row>
    <row r="5750" spans="1:3">
      <c r="A5750" s="94"/>
      <c r="B5750" s="106"/>
      <c r="C5750" s="107"/>
    </row>
    <row r="5751" spans="1:3">
      <c r="A5751" s="94"/>
      <c r="B5751" s="106"/>
      <c r="C5751" s="107"/>
    </row>
    <row r="5752" spans="1:3">
      <c r="A5752" s="94"/>
      <c r="B5752" s="106"/>
      <c r="C5752" s="107"/>
    </row>
    <row r="5753" spans="1:3">
      <c r="A5753" s="94"/>
      <c r="B5753" s="106"/>
      <c r="C5753" s="107"/>
    </row>
    <row r="5754" spans="1:3">
      <c r="A5754" s="94"/>
      <c r="B5754" s="106"/>
      <c r="C5754" s="107"/>
    </row>
    <row r="5755" spans="1:3">
      <c r="A5755" s="94"/>
      <c r="B5755" s="106"/>
      <c r="C5755" s="107"/>
    </row>
    <row r="5756" spans="1:3">
      <c r="A5756" s="94"/>
      <c r="B5756" s="106"/>
      <c r="C5756" s="107"/>
    </row>
    <row r="5757" spans="1:3">
      <c r="A5757" s="94"/>
      <c r="B5757" s="106"/>
      <c r="C5757" s="107"/>
    </row>
    <row r="5758" spans="1:3">
      <c r="A5758" s="94"/>
      <c r="B5758" s="106"/>
      <c r="C5758" s="107"/>
    </row>
    <row r="5759" spans="1:3">
      <c r="A5759" s="94"/>
      <c r="B5759" s="106"/>
      <c r="C5759" s="107"/>
    </row>
    <row r="5760" spans="1:3">
      <c r="A5760" s="94"/>
      <c r="B5760" s="106"/>
      <c r="C5760" s="107"/>
    </row>
    <row r="5761" spans="1:3">
      <c r="A5761" s="94"/>
      <c r="B5761" s="106"/>
      <c r="C5761" s="107"/>
    </row>
    <row r="5762" spans="1:3">
      <c r="A5762" s="94"/>
      <c r="B5762" s="106"/>
      <c r="C5762" s="107"/>
    </row>
    <row r="5763" spans="1:3">
      <c r="A5763" s="94"/>
      <c r="B5763" s="106"/>
      <c r="C5763" s="107"/>
    </row>
    <row r="5764" spans="1:3">
      <c r="A5764" s="94"/>
      <c r="B5764" s="106"/>
      <c r="C5764" s="107"/>
    </row>
    <row r="5765" spans="1:3">
      <c r="A5765" s="94"/>
      <c r="B5765" s="106"/>
      <c r="C5765" s="107"/>
    </row>
    <row r="5766" spans="1:3">
      <c r="A5766" s="94"/>
      <c r="B5766" s="106"/>
      <c r="C5766" s="107"/>
    </row>
    <row r="5767" spans="1:3">
      <c r="A5767" s="94"/>
      <c r="B5767" s="106"/>
      <c r="C5767" s="107"/>
    </row>
    <row r="5768" spans="1:3">
      <c r="A5768" s="94"/>
      <c r="B5768" s="106"/>
      <c r="C5768" s="107"/>
    </row>
    <row r="5769" spans="1:3">
      <c r="A5769" s="94"/>
      <c r="B5769" s="106"/>
      <c r="C5769" s="107"/>
    </row>
    <row r="5770" spans="1:3">
      <c r="A5770" s="94"/>
      <c r="B5770" s="106"/>
      <c r="C5770" s="107"/>
    </row>
    <row r="5771" spans="1:3">
      <c r="A5771" s="94"/>
      <c r="B5771" s="106"/>
      <c r="C5771" s="107"/>
    </row>
    <row r="5772" spans="1:3">
      <c r="A5772" s="94"/>
      <c r="B5772" s="106"/>
      <c r="C5772" s="107"/>
    </row>
    <row r="5773" spans="1:3">
      <c r="A5773" s="94"/>
      <c r="B5773" s="106"/>
      <c r="C5773" s="107"/>
    </row>
    <row r="5774" spans="1:3">
      <c r="A5774" s="94"/>
      <c r="B5774" s="106"/>
      <c r="C5774" s="107"/>
    </row>
    <row r="5775" spans="1:3">
      <c r="A5775" s="94"/>
      <c r="B5775" s="106"/>
      <c r="C5775" s="107"/>
    </row>
    <row r="5776" spans="1:3">
      <c r="A5776" s="94"/>
      <c r="B5776" s="106"/>
      <c r="C5776" s="107"/>
    </row>
    <row r="5777" spans="1:3">
      <c r="A5777" s="94"/>
      <c r="B5777" s="106"/>
      <c r="C5777" s="107"/>
    </row>
    <row r="5778" spans="1:3">
      <c r="A5778" s="94"/>
      <c r="B5778" s="106"/>
      <c r="C5778" s="107"/>
    </row>
    <row r="5779" spans="1:3">
      <c r="A5779" s="94"/>
      <c r="B5779" s="106"/>
      <c r="C5779" s="107"/>
    </row>
    <row r="5780" spans="1:3">
      <c r="A5780" s="94"/>
      <c r="B5780" s="106"/>
      <c r="C5780" s="107"/>
    </row>
    <row r="5781" spans="1:3">
      <c r="A5781" s="94"/>
      <c r="B5781" s="106"/>
      <c r="C5781" s="107"/>
    </row>
    <row r="5782" spans="1:3">
      <c r="A5782" s="94"/>
      <c r="B5782" s="106"/>
      <c r="C5782" s="107"/>
    </row>
    <row r="5783" spans="1:3">
      <c r="A5783" s="94"/>
      <c r="B5783" s="106"/>
      <c r="C5783" s="107"/>
    </row>
    <row r="5784" spans="1:3">
      <c r="A5784" s="94"/>
      <c r="B5784" s="106"/>
      <c r="C5784" s="107"/>
    </row>
    <row r="5785" spans="1:3">
      <c r="A5785" s="94"/>
      <c r="B5785" s="106"/>
      <c r="C5785" s="107"/>
    </row>
    <row r="5786" spans="1:3">
      <c r="A5786" s="94"/>
      <c r="B5786" s="106"/>
      <c r="C5786" s="107"/>
    </row>
    <row r="5787" spans="1:3">
      <c r="A5787" s="94"/>
      <c r="B5787" s="106"/>
      <c r="C5787" s="107"/>
    </row>
    <row r="5788" spans="1:3">
      <c r="A5788" s="94"/>
      <c r="B5788" s="106"/>
      <c r="C5788" s="107"/>
    </row>
    <row r="5789" spans="1:3">
      <c r="A5789" s="94"/>
      <c r="B5789" s="106"/>
      <c r="C5789" s="107"/>
    </row>
    <row r="5790" spans="1:3">
      <c r="A5790" s="94"/>
      <c r="B5790" s="106"/>
      <c r="C5790" s="107"/>
    </row>
    <row r="5791" spans="1:3">
      <c r="A5791" s="94"/>
      <c r="B5791" s="106"/>
      <c r="C5791" s="107"/>
    </row>
    <row r="5792" spans="1:3">
      <c r="A5792" s="94"/>
      <c r="B5792" s="106"/>
      <c r="C5792" s="107"/>
    </row>
    <row r="5793" spans="1:3">
      <c r="A5793" s="94"/>
      <c r="B5793" s="106"/>
      <c r="C5793" s="107"/>
    </row>
    <row r="5794" spans="1:3">
      <c r="A5794" s="94"/>
      <c r="B5794" s="106"/>
      <c r="C5794" s="107"/>
    </row>
    <row r="5795" spans="1:3">
      <c r="A5795" s="94"/>
      <c r="B5795" s="106"/>
      <c r="C5795" s="107"/>
    </row>
    <row r="5796" spans="1:3">
      <c r="A5796" s="94"/>
      <c r="B5796" s="106"/>
      <c r="C5796" s="107"/>
    </row>
    <row r="5797" spans="1:3">
      <c r="A5797" s="94"/>
      <c r="B5797" s="106"/>
      <c r="C5797" s="107"/>
    </row>
    <row r="5798" spans="1:3">
      <c r="A5798" s="94"/>
      <c r="B5798" s="106"/>
      <c r="C5798" s="107"/>
    </row>
    <row r="5799" spans="1:3">
      <c r="A5799" s="94"/>
      <c r="B5799" s="106"/>
      <c r="C5799" s="107"/>
    </row>
    <row r="5800" spans="1:3">
      <c r="A5800" s="94"/>
      <c r="B5800" s="106"/>
      <c r="C5800" s="107"/>
    </row>
    <row r="5801" spans="1:3">
      <c r="A5801" s="94"/>
      <c r="B5801" s="106"/>
      <c r="C5801" s="107"/>
    </row>
    <row r="5802" spans="1:3">
      <c r="A5802" s="94"/>
      <c r="B5802" s="106"/>
      <c r="C5802" s="107"/>
    </row>
    <row r="5803" spans="1:3">
      <c r="A5803" s="94"/>
      <c r="B5803" s="106"/>
      <c r="C5803" s="107"/>
    </row>
    <row r="5804" spans="1:3">
      <c r="A5804" s="94"/>
      <c r="B5804" s="106"/>
      <c r="C5804" s="107"/>
    </row>
    <row r="5805" spans="1:3">
      <c r="A5805" s="94"/>
      <c r="B5805" s="106"/>
      <c r="C5805" s="107"/>
    </row>
    <row r="5806" spans="1:3">
      <c r="A5806" s="94"/>
      <c r="B5806" s="106"/>
      <c r="C5806" s="107"/>
    </row>
    <row r="5807" spans="1:3">
      <c r="A5807" s="94"/>
      <c r="B5807" s="106"/>
      <c r="C5807" s="107"/>
    </row>
    <row r="5808" spans="1:3">
      <c r="A5808" s="94"/>
      <c r="B5808" s="106"/>
      <c r="C5808" s="107"/>
    </row>
    <row r="5809" spans="1:3">
      <c r="A5809" s="94"/>
      <c r="B5809" s="106"/>
      <c r="C5809" s="107"/>
    </row>
    <row r="5810" spans="1:3">
      <c r="A5810" s="94"/>
      <c r="B5810" s="106"/>
      <c r="C5810" s="107"/>
    </row>
    <row r="5811" spans="1:3">
      <c r="A5811" s="94"/>
      <c r="B5811" s="106"/>
      <c r="C5811" s="107"/>
    </row>
    <row r="5812" spans="1:3">
      <c r="A5812" s="94"/>
      <c r="B5812" s="106"/>
      <c r="C5812" s="107"/>
    </row>
    <row r="5813" spans="1:3">
      <c r="A5813" s="94"/>
      <c r="B5813" s="106"/>
      <c r="C5813" s="107"/>
    </row>
    <row r="5814" spans="1:3">
      <c r="A5814" s="94"/>
      <c r="B5814" s="106"/>
      <c r="C5814" s="107"/>
    </row>
    <row r="5815" spans="1:3">
      <c r="A5815" s="94"/>
      <c r="B5815" s="106"/>
      <c r="C5815" s="107"/>
    </row>
    <row r="5816" spans="1:3">
      <c r="A5816" s="94"/>
      <c r="B5816" s="106"/>
      <c r="C5816" s="107"/>
    </row>
    <row r="5817" spans="1:3">
      <c r="A5817" s="94"/>
      <c r="B5817" s="106"/>
      <c r="C5817" s="107"/>
    </row>
    <row r="5818" spans="1:3">
      <c r="A5818" s="94"/>
      <c r="B5818" s="106"/>
      <c r="C5818" s="107"/>
    </row>
    <row r="5819" spans="1:3">
      <c r="A5819" s="94"/>
      <c r="B5819" s="106"/>
      <c r="C5819" s="107"/>
    </row>
    <row r="5820" spans="1:3">
      <c r="A5820" s="94"/>
      <c r="B5820" s="106"/>
      <c r="C5820" s="107"/>
    </row>
    <row r="5821" spans="1:3">
      <c r="A5821" s="94"/>
      <c r="B5821" s="106"/>
      <c r="C5821" s="107"/>
    </row>
    <row r="5822" spans="1:3">
      <c r="A5822" s="94"/>
      <c r="B5822" s="106"/>
      <c r="C5822" s="107"/>
    </row>
    <row r="5823" spans="1:3">
      <c r="A5823" s="94"/>
      <c r="B5823" s="106"/>
      <c r="C5823" s="107"/>
    </row>
    <row r="5824" spans="1:3">
      <c r="A5824" s="94"/>
      <c r="B5824" s="106"/>
      <c r="C5824" s="107"/>
    </row>
    <row r="5825" spans="1:3">
      <c r="A5825" s="94"/>
      <c r="B5825" s="106"/>
      <c r="C5825" s="107"/>
    </row>
    <row r="5826" spans="1:3">
      <c r="A5826" s="94"/>
      <c r="B5826" s="106"/>
      <c r="C5826" s="107"/>
    </row>
    <row r="5827" spans="1:3">
      <c r="A5827" s="94"/>
      <c r="B5827" s="106"/>
      <c r="C5827" s="107"/>
    </row>
    <row r="5828" spans="1:3">
      <c r="A5828" s="94"/>
      <c r="B5828" s="106"/>
      <c r="C5828" s="107"/>
    </row>
    <row r="5829" spans="1:3">
      <c r="A5829" s="94"/>
      <c r="B5829" s="106"/>
      <c r="C5829" s="107"/>
    </row>
    <row r="5830" spans="1:3">
      <c r="A5830" s="94"/>
      <c r="B5830" s="106"/>
      <c r="C5830" s="107"/>
    </row>
    <row r="5831" spans="1:3">
      <c r="A5831" s="94"/>
      <c r="B5831" s="106"/>
      <c r="C5831" s="107"/>
    </row>
    <row r="5832" spans="1:3">
      <c r="A5832" s="94"/>
      <c r="B5832" s="106"/>
      <c r="C5832" s="107"/>
    </row>
    <row r="5833" spans="1:3">
      <c r="A5833" s="94"/>
      <c r="B5833" s="106"/>
      <c r="C5833" s="107"/>
    </row>
    <row r="5834" spans="1:3">
      <c r="A5834" s="94"/>
      <c r="B5834" s="106"/>
      <c r="C5834" s="107"/>
    </row>
    <row r="5835" spans="1:3">
      <c r="A5835" s="94"/>
      <c r="B5835" s="106"/>
      <c r="C5835" s="107"/>
    </row>
    <row r="5836" spans="1:3">
      <c r="A5836" s="94"/>
      <c r="B5836" s="106"/>
      <c r="C5836" s="107"/>
    </row>
    <row r="5837" spans="1:3">
      <c r="A5837" s="94"/>
      <c r="B5837" s="106"/>
      <c r="C5837" s="107"/>
    </row>
    <row r="5838" spans="1:3">
      <c r="A5838" s="94"/>
      <c r="B5838" s="106"/>
      <c r="C5838" s="107"/>
    </row>
    <row r="5839" spans="1:3">
      <c r="A5839" s="94"/>
      <c r="B5839" s="106"/>
      <c r="C5839" s="107"/>
    </row>
    <row r="5840" spans="1:3">
      <c r="A5840" s="94"/>
      <c r="B5840" s="106"/>
      <c r="C5840" s="107"/>
    </row>
    <row r="5841" spans="1:3">
      <c r="A5841" s="94"/>
      <c r="B5841" s="106"/>
      <c r="C5841" s="107"/>
    </row>
    <row r="5842" spans="1:3">
      <c r="A5842" s="94"/>
      <c r="B5842" s="106"/>
      <c r="C5842" s="107"/>
    </row>
    <row r="5843" spans="1:3">
      <c r="A5843" s="94"/>
      <c r="B5843" s="106"/>
      <c r="C5843" s="107"/>
    </row>
    <row r="5844" spans="1:3">
      <c r="A5844" s="94"/>
      <c r="B5844" s="106"/>
      <c r="C5844" s="107"/>
    </row>
    <row r="5845" spans="1:3">
      <c r="A5845" s="94"/>
      <c r="B5845" s="106"/>
      <c r="C5845" s="107"/>
    </row>
    <row r="5846" spans="1:3">
      <c r="A5846" s="94"/>
      <c r="B5846" s="106"/>
      <c r="C5846" s="107"/>
    </row>
    <row r="5847" spans="1:3">
      <c r="A5847" s="94"/>
      <c r="B5847" s="106"/>
      <c r="C5847" s="107"/>
    </row>
    <row r="5848" spans="1:3">
      <c r="A5848" s="94"/>
      <c r="B5848" s="106"/>
      <c r="C5848" s="107"/>
    </row>
    <row r="5849" spans="1:3">
      <c r="A5849" s="94"/>
      <c r="B5849" s="106"/>
      <c r="C5849" s="107"/>
    </row>
    <row r="5850" spans="1:3">
      <c r="A5850" s="94"/>
      <c r="B5850" s="106"/>
      <c r="C5850" s="107"/>
    </row>
    <row r="5851" spans="1:3">
      <c r="A5851" s="94"/>
      <c r="B5851" s="106"/>
      <c r="C5851" s="107"/>
    </row>
    <row r="5852" spans="1:3">
      <c r="A5852" s="94"/>
      <c r="B5852" s="106"/>
      <c r="C5852" s="107"/>
    </row>
    <row r="5853" spans="1:3">
      <c r="A5853" s="94"/>
      <c r="B5853" s="106"/>
      <c r="C5853" s="107"/>
    </row>
    <row r="5854" spans="1:3">
      <c r="A5854" s="94"/>
      <c r="B5854" s="106"/>
      <c r="C5854" s="107"/>
    </row>
    <row r="5855" spans="1:3">
      <c r="A5855" s="94"/>
      <c r="B5855" s="106"/>
      <c r="C5855" s="107"/>
    </row>
    <row r="5856" spans="1:3">
      <c r="A5856" s="94"/>
      <c r="B5856" s="106"/>
      <c r="C5856" s="107"/>
    </row>
    <row r="5857" spans="1:3">
      <c r="A5857" s="94"/>
      <c r="B5857" s="106"/>
      <c r="C5857" s="107"/>
    </row>
    <row r="5858" spans="1:3">
      <c r="A5858" s="94"/>
      <c r="B5858" s="106"/>
      <c r="C5858" s="107"/>
    </row>
    <row r="5859" spans="1:3">
      <c r="A5859" s="94"/>
      <c r="B5859" s="106"/>
      <c r="C5859" s="107"/>
    </row>
    <row r="5860" spans="1:3">
      <c r="A5860" s="94"/>
      <c r="B5860" s="106"/>
      <c r="C5860" s="107"/>
    </row>
    <row r="5861" spans="1:3">
      <c r="A5861" s="94"/>
      <c r="B5861" s="106"/>
      <c r="C5861" s="107"/>
    </row>
    <row r="5862" spans="1:3">
      <c r="A5862" s="94"/>
      <c r="B5862" s="106"/>
      <c r="C5862" s="107"/>
    </row>
    <row r="5863" spans="1:3">
      <c r="A5863" s="94"/>
      <c r="B5863" s="106"/>
      <c r="C5863" s="107"/>
    </row>
    <row r="5864" spans="1:3">
      <c r="A5864" s="94"/>
      <c r="B5864" s="106"/>
      <c r="C5864" s="107"/>
    </row>
    <row r="5865" spans="1:3">
      <c r="A5865" s="94"/>
      <c r="B5865" s="106"/>
      <c r="C5865" s="107"/>
    </row>
    <row r="5866" spans="1:3">
      <c r="A5866" s="94"/>
      <c r="B5866" s="106"/>
      <c r="C5866" s="107"/>
    </row>
    <row r="5867" spans="1:3">
      <c r="A5867" s="94"/>
      <c r="B5867" s="106"/>
      <c r="C5867" s="107"/>
    </row>
    <row r="5868" spans="1:3">
      <c r="A5868" s="94"/>
      <c r="B5868" s="106"/>
      <c r="C5868" s="107"/>
    </row>
    <row r="5869" spans="1:3">
      <c r="A5869" s="94"/>
      <c r="B5869" s="106"/>
      <c r="C5869" s="107"/>
    </row>
    <row r="5870" spans="1:3">
      <c r="A5870" s="94"/>
      <c r="B5870" s="106"/>
      <c r="C5870" s="107"/>
    </row>
    <row r="5871" spans="1:3">
      <c r="A5871" s="94"/>
      <c r="B5871" s="106"/>
      <c r="C5871" s="107"/>
    </row>
    <row r="5872" spans="1:3">
      <c r="A5872" s="94"/>
      <c r="B5872" s="106"/>
      <c r="C5872" s="107"/>
    </row>
    <row r="5873" spans="1:3">
      <c r="A5873" s="94"/>
      <c r="B5873" s="106"/>
      <c r="C5873" s="107"/>
    </row>
    <row r="5874" spans="1:3">
      <c r="A5874" s="94"/>
      <c r="B5874" s="106"/>
      <c r="C5874" s="107"/>
    </row>
    <row r="5875" spans="1:3">
      <c r="A5875" s="94"/>
      <c r="B5875" s="106"/>
      <c r="C5875" s="107"/>
    </row>
    <row r="5876" spans="1:3">
      <c r="A5876" s="94"/>
      <c r="B5876" s="106"/>
      <c r="C5876" s="107"/>
    </row>
    <row r="5877" spans="1:3">
      <c r="A5877" s="94"/>
      <c r="B5877" s="106"/>
      <c r="C5877" s="107"/>
    </row>
    <row r="5878" spans="1:3">
      <c r="A5878" s="94"/>
      <c r="B5878" s="106"/>
      <c r="C5878" s="107"/>
    </row>
    <row r="5879" spans="1:3">
      <c r="A5879" s="94"/>
      <c r="B5879" s="106"/>
      <c r="C5879" s="107"/>
    </row>
    <row r="5880" spans="1:3">
      <c r="A5880" s="94"/>
      <c r="B5880" s="106"/>
      <c r="C5880" s="107"/>
    </row>
    <row r="5881" spans="1:3">
      <c r="A5881" s="94"/>
      <c r="B5881" s="106"/>
      <c r="C5881" s="107"/>
    </row>
    <row r="5882" spans="1:3">
      <c r="A5882" s="94"/>
      <c r="B5882" s="106"/>
      <c r="C5882" s="107"/>
    </row>
    <row r="5883" spans="1:3">
      <c r="A5883" s="94"/>
      <c r="B5883" s="106"/>
      <c r="C5883" s="107"/>
    </row>
    <row r="5884" spans="1:3">
      <c r="A5884" s="94"/>
      <c r="B5884" s="106"/>
      <c r="C5884" s="107"/>
    </row>
    <row r="5885" spans="1:3">
      <c r="A5885" s="94"/>
      <c r="B5885" s="106"/>
      <c r="C5885" s="107"/>
    </row>
    <row r="5886" spans="1:3">
      <c r="A5886" s="94"/>
      <c r="B5886" s="106"/>
      <c r="C5886" s="107"/>
    </row>
    <row r="5887" spans="1:3">
      <c r="A5887" s="94"/>
      <c r="B5887" s="106"/>
      <c r="C5887" s="107"/>
    </row>
    <row r="5888" spans="1:3">
      <c r="A5888" s="94"/>
      <c r="B5888" s="106"/>
      <c r="C5888" s="107"/>
    </row>
    <row r="5889" spans="1:3">
      <c r="A5889" s="94"/>
      <c r="B5889" s="106"/>
      <c r="C5889" s="107"/>
    </row>
    <row r="5890" spans="1:3">
      <c r="A5890" s="94"/>
      <c r="B5890" s="106"/>
      <c r="C5890" s="107"/>
    </row>
    <row r="5891" spans="1:3">
      <c r="A5891" s="94"/>
      <c r="B5891" s="106"/>
      <c r="C5891" s="107"/>
    </row>
    <row r="5892" spans="1:3">
      <c r="A5892" s="94"/>
      <c r="B5892" s="106"/>
      <c r="C5892" s="107"/>
    </row>
    <row r="5893" spans="1:3">
      <c r="A5893" s="94"/>
      <c r="B5893" s="106"/>
      <c r="C5893" s="107"/>
    </row>
    <row r="5894" spans="1:3">
      <c r="A5894" s="94"/>
      <c r="B5894" s="106"/>
      <c r="C5894" s="107"/>
    </row>
    <row r="5895" spans="1:3">
      <c r="A5895" s="94"/>
      <c r="B5895" s="106"/>
      <c r="C5895" s="107"/>
    </row>
    <row r="5896" spans="1:3">
      <c r="A5896" s="94"/>
      <c r="B5896" s="106"/>
      <c r="C5896" s="107"/>
    </row>
    <row r="5897" spans="1:3">
      <c r="A5897" s="94"/>
      <c r="B5897" s="106"/>
      <c r="C5897" s="107"/>
    </row>
    <row r="5898" spans="1:3">
      <c r="A5898" s="94"/>
      <c r="B5898" s="106"/>
      <c r="C5898" s="107"/>
    </row>
    <row r="5899" spans="1:3">
      <c r="A5899" s="94"/>
      <c r="B5899" s="106"/>
      <c r="C5899" s="107"/>
    </row>
    <row r="5900" spans="1:3">
      <c r="A5900" s="94"/>
      <c r="B5900" s="106"/>
      <c r="C5900" s="107"/>
    </row>
    <row r="5901" spans="1:3">
      <c r="A5901" s="94"/>
      <c r="B5901" s="106"/>
      <c r="C5901" s="107"/>
    </row>
    <row r="5902" spans="1:3">
      <c r="A5902" s="94"/>
      <c r="B5902" s="106"/>
      <c r="C5902" s="107"/>
    </row>
    <row r="5903" spans="1:3">
      <c r="A5903" s="94"/>
      <c r="B5903" s="106"/>
      <c r="C5903" s="107"/>
    </row>
    <row r="5904" spans="1:3">
      <c r="A5904" s="94"/>
      <c r="B5904" s="106"/>
      <c r="C5904" s="107"/>
    </row>
    <row r="5905" spans="1:3">
      <c r="A5905" s="94"/>
      <c r="B5905" s="106"/>
      <c r="C5905" s="107"/>
    </row>
    <row r="5906" spans="1:3">
      <c r="A5906" s="94"/>
      <c r="B5906" s="106"/>
      <c r="C5906" s="107"/>
    </row>
    <row r="5907" spans="1:3">
      <c r="A5907" s="94"/>
      <c r="B5907" s="106"/>
      <c r="C5907" s="107"/>
    </row>
    <row r="5908" spans="1:3">
      <c r="A5908" s="94"/>
      <c r="B5908" s="106"/>
      <c r="C5908" s="107"/>
    </row>
    <row r="5909" spans="1:3">
      <c r="A5909" s="94"/>
      <c r="B5909" s="106"/>
      <c r="C5909" s="107"/>
    </row>
    <row r="5910" spans="1:3">
      <c r="A5910" s="94"/>
      <c r="B5910" s="106"/>
      <c r="C5910" s="107"/>
    </row>
    <row r="5911" spans="1:3">
      <c r="A5911" s="94"/>
      <c r="B5911" s="106"/>
      <c r="C5911" s="107"/>
    </row>
    <row r="5912" spans="1:3">
      <c r="A5912" s="94"/>
      <c r="B5912" s="106"/>
      <c r="C5912" s="107"/>
    </row>
    <row r="5913" spans="1:3">
      <c r="A5913" s="94"/>
      <c r="B5913" s="106"/>
      <c r="C5913" s="107"/>
    </row>
    <row r="5914" spans="1:3">
      <c r="A5914" s="94"/>
      <c r="B5914" s="106"/>
      <c r="C5914" s="107"/>
    </row>
    <row r="5915" spans="1:3">
      <c r="A5915" s="94"/>
      <c r="B5915" s="106"/>
      <c r="C5915" s="107"/>
    </row>
    <row r="5916" spans="1:3">
      <c r="A5916" s="94"/>
      <c r="B5916" s="106"/>
      <c r="C5916" s="107"/>
    </row>
    <row r="5917" spans="1:3">
      <c r="A5917" s="94"/>
      <c r="B5917" s="106"/>
      <c r="C5917" s="107"/>
    </row>
    <row r="5918" spans="1:3">
      <c r="A5918" s="94"/>
      <c r="B5918" s="106"/>
      <c r="C5918" s="107"/>
    </row>
    <row r="5919" spans="1:3">
      <c r="A5919" s="94"/>
      <c r="B5919" s="106"/>
      <c r="C5919" s="107"/>
    </row>
    <row r="5920" spans="1:3">
      <c r="A5920" s="94"/>
      <c r="B5920" s="106"/>
      <c r="C5920" s="107"/>
    </row>
    <row r="5921" spans="1:3">
      <c r="A5921" s="94"/>
      <c r="B5921" s="106"/>
      <c r="C5921" s="107"/>
    </row>
    <row r="5922" spans="1:3">
      <c r="A5922" s="94"/>
      <c r="B5922" s="106"/>
      <c r="C5922" s="107"/>
    </row>
    <row r="5923" spans="1:3">
      <c r="A5923" s="94"/>
      <c r="B5923" s="106"/>
      <c r="C5923" s="107"/>
    </row>
    <row r="5924" spans="1:3">
      <c r="A5924" s="94"/>
      <c r="B5924" s="106"/>
      <c r="C5924" s="107"/>
    </row>
    <row r="5925" spans="1:3">
      <c r="A5925" s="94"/>
      <c r="B5925" s="106"/>
      <c r="C5925" s="107"/>
    </row>
    <row r="5926" spans="1:3">
      <c r="A5926" s="94"/>
      <c r="B5926" s="106"/>
      <c r="C5926" s="107"/>
    </row>
    <row r="5927" spans="1:3">
      <c r="A5927" s="94"/>
      <c r="B5927" s="106"/>
      <c r="C5927" s="107"/>
    </row>
    <row r="5928" spans="1:3">
      <c r="A5928" s="94"/>
      <c r="B5928" s="106"/>
      <c r="C5928" s="107"/>
    </row>
    <row r="5929" spans="1:3">
      <c r="A5929" s="94"/>
      <c r="B5929" s="106"/>
      <c r="C5929" s="107"/>
    </row>
    <row r="5930" spans="1:3">
      <c r="A5930" s="94"/>
      <c r="B5930" s="106"/>
      <c r="C5930" s="107"/>
    </row>
    <row r="5931" spans="1:3">
      <c r="A5931" s="94"/>
      <c r="B5931" s="106"/>
      <c r="C5931" s="107"/>
    </row>
    <row r="5932" spans="1:3">
      <c r="A5932" s="94"/>
      <c r="B5932" s="106"/>
      <c r="C5932" s="107"/>
    </row>
    <row r="5933" spans="1:3">
      <c r="A5933" s="94"/>
      <c r="B5933" s="106"/>
      <c r="C5933" s="107"/>
    </row>
    <row r="5934" spans="1:3">
      <c r="A5934" s="94"/>
      <c r="B5934" s="106"/>
      <c r="C5934" s="107"/>
    </row>
    <row r="5935" spans="1:3">
      <c r="A5935" s="94"/>
      <c r="B5935" s="106"/>
      <c r="C5935" s="107"/>
    </row>
    <row r="5936" spans="1:3">
      <c r="A5936" s="94"/>
      <c r="B5936" s="106"/>
      <c r="C5936" s="107"/>
    </row>
    <row r="5937" spans="1:3">
      <c r="A5937" s="94"/>
      <c r="B5937" s="106"/>
      <c r="C5937" s="107"/>
    </row>
    <row r="5938" spans="1:3">
      <c r="A5938" s="94"/>
      <c r="B5938" s="106"/>
      <c r="C5938" s="107"/>
    </row>
    <row r="5939" spans="1:3">
      <c r="A5939" s="94"/>
      <c r="B5939" s="106"/>
      <c r="C5939" s="107"/>
    </row>
    <row r="5940" spans="1:3">
      <c r="A5940" s="94"/>
      <c r="B5940" s="106"/>
      <c r="C5940" s="107"/>
    </row>
    <row r="5941" spans="1:3">
      <c r="A5941" s="94"/>
      <c r="B5941" s="106"/>
      <c r="C5941" s="107"/>
    </row>
    <row r="5942" spans="1:3">
      <c r="A5942" s="94"/>
      <c r="B5942" s="106"/>
      <c r="C5942" s="107"/>
    </row>
    <row r="5943" spans="1:3">
      <c r="A5943" s="94"/>
      <c r="B5943" s="106"/>
      <c r="C5943" s="107"/>
    </row>
    <row r="5944" spans="1:3">
      <c r="A5944" s="94"/>
      <c r="B5944" s="106"/>
      <c r="C5944" s="107"/>
    </row>
    <row r="5945" spans="1:3">
      <c r="A5945" s="94"/>
      <c r="B5945" s="106"/>
      <c r="C5945" s="107"/>
    </row>
    <row r="5946" spans="1:3">
      <c r="A5946" s="94"/>
      <c r="B5946" s="106"/>
      <c r="C5946" s="107"/>
    </row>
    <row r="5947" spans="1:3">
      <c r="A5947" s="94"/>
      <c r="B5947" s="106"/>
      <c r="C5947" s="107"/>
    </row>
    <row r="5948" spans="1:3">
      <c r="A5948" s="94"/>
      <c r="B5948" s="106"/>
      <c r="C5948" s="107"/>
    </row>
    <row r="5949" spans="1:3">
      <c r="A5949" s="94"/>
      <c r="B5949" s="106"/>
      <c r="C5949" s="107"/>
    </row>
    <row r="5950" spans="1:3">
      <c r="A5950" s="94"/>
      <c r="B5950" s="106"/>
      <c r="C5950" s="107"/>
    </row>
    <row r="5951" spans="1:3">
      <c r="A5951" s="94"/>
      <c r="B5951" s="106"/>
      <c r="C5951" s="107"/>
    </row>
    <row r="5952" spans="1:3">
      <c r="A5952" s="94"/>
      <c r="B5952" s="106"/>
      <c r="C5952" s="107"/>
    </row>
    <row r="5953" spans="1:3">
      <c r="A5953" s="94"/>
      <c r="B5953" s="106"/>
      <c r="C5953" s="107"/>
    </row>
    <row r="5954" spans="1:3">
      <c r="A5954" s="94"/>
      <c r="B5954" s="106"/>
      <c r="C5954" s="107"/>
    </row>
    <row r="5955" spans="1:3">
      <c r="A5955" s="94"/>
      <c r="B5955" s="106"/>
      <c r="C5955" s="107"/>
    </row>
    <row r="5956" spans="1:3">
      <c r="A5956" s="94"/>
      <c r="B5956" s="106"/>
      <c r="C5956" s="107"/>
    </row>
    <row r="5957" spans="1:3">
      <c r="A5957" s="94"/>
      <c r="B5957" s="106"/>
      <c r="C5957" s="107"/>
    </row>
    <row r="5958" spans="1:3">
      <c r="A5958" s="94"/>
      <c r="B5958" s="106"/>
      <c r="C5958" s="107"/>
    </row>
    <row r="5959" spans="1:3">
      <c r="A5959" s="94"/>
      <c r="B5959" s="106"/>
      <c r="C5959" s="107"/>
    </row>
    <row r="5960" spans="1:3">
      <c r="A5960" s="94"/>
      <c r="B5960" s="106"/>
      <c r="C5960" s="107"/>
    </row>
    <row r="5961" spans="1:3">
      <c r="A5961" s="94"/>
      <c r="B5961" s="106"/>
      <c r="C5961" s="107"/>
    </row>
    <row r="5962" spans="1:3">
      <c r="A5962" s="94"/>
      <c r="B5962" s="106"/>
      <c r="C5962" s="107"/>
    </row>
    <row r="5963" spans="1:3">
      <c r="A5963" s="94"/>
      <c r="B5963" s="106"/>
      <c r="C5963" s="107"/>
    </row>
    <row r="5964" spans="1:3">
      <c r="A5964" s="94"/>
      <c r="B5964" s="106"/>
      <c r="C5964" s="107"/>
    </row>
    <row r="5965" spans="1:3">
      <c r="A5965" s="94"/>
      <c r="B5965" s="106"/>
      <c r="C5965" s="107"/>
    </row>
    <row r="5966" spans="1:3">
      <c r="A5966" s="94"/>
      <c r="B5966" s="106"/>
      <c r="C5966" s="107"/>
    </row>
    <row r="5967" spans="1:3">
      <c r="A5967" s="94"/>
      <c r="B5967" s="106"/>
      <c r="C5967" s="107"/>
    </row>
    <row r="5968" spans="1:3">
      <c r="A5968" s="94"/>
      <c r="B5968" s="106"/>
      <c r="C5968" s="107"/>
    </row>
    <row r="5969" spans="1:3">
      <c r="A5969" s="94"/>
      <c r="B5969" s="106"/>
      <c r="C5969" s="107"/>
    </row>
    <row r="5970" spans="1:3">
      <c r="A5970" s="94"/>
      <c r="B5970" s="106"/>
      <c r="C5970" s="107"/>
    </row>
    <row r="5971" spans="1:3">
      <c r="A5971" s="94"/>
      <c r="B5971" s="106"/>
      <c r="C5971" s="107"/>
    </row>
    <row r="5972" spans="1:3">
      <c r="A5972" s="94"/>
      <c r="B5972" s="106"/>
      <c r="C5972" s="107"/>
    </row>
    <row r="5973" spans="1:3">
      <c r="A5973" s="94"/>
      <c r="B5973" s="106"/>
      <c r="C5973" s="107"/>
    </row>
    <row r="5974" spans="1:3">
      <c r="A5974" s="94"/>
      <c r="B5974" s="106"/>
      <c r="C5974" s="107"/>
    </row>
    <row r="5975" spans="1:3">
      <c r="A5975" s="94"/>
      <c r="B5975" s="106"/>
      <c r="C5975" s="107"/>
    </row>
    <row r="5976" spans="1:3">
      <c r="A5976" s="94"/>
      <c r="B5976" s="106"/>
      <c r="C5976" s="107"/>
    </row>
    <row r="5977" spans="1:3">
      <c r="A5977" s="94"/>
      <c r="B5977" s="106"/>
      <c r="C5977" s="107"/>
    </row>
    <row r="5978" spans="1:3">
      <c r="A5978" s="94"/>
      <c r="B5978" s="106"/>
      <c r="C5978" s="107"/>
    </row>
    <row r="5979" spans="1:3">
      <c r="A5979" s="94"/>
      <c r="B5979" s="106"/>
      <c r="C5979" s="107"/>
    </row>
    <row r="5980" spans="1:3">
      <c r="A5980" s="94"/>
      <c r="B5980" s="106"/>
      <c r="C5980" s="107"/>
    </row>
    <row r="5981" spans="1:3">
      <c r="A5981" s="94"/>
      <c r="B5981" s="106"/>
      <c r="C5981" s="107"/>
    </row>
    <row r="5982" spans="1:3">
      <c r="A5982" s="94"/>
      <c r="B5982" s="106"/>
      <c r="C5982" s="107"/>
    </row>
    <row r="5983" spans="1:3">
      <c r="A5983" s="94"/>
      <c r="B5983" s="106"/>
      <c r="C5983" s="107"/>
    </row>
    <row r="5984" spans="1:3">
      <c r="A5984" s="94"/>
      <c r="B5984" s="106"/>
      <c r="C5984" s="107"/>
    </row>
    <row r="5985" spans="1:3">
      <c r="A5985" s="94"/>
      <c r="B5985" s="106"/>
      <c r="C5985" s="107"/>
    </row>
    <row r="5986" spans="1:3">
      <c r="A5986" s="94"/>
      <c r="B5986" s="106"/>
      <c r="C5986" s="107"/>
    </row>
    <row r="5987" spans="1:3">
      <c r="A5987" s="94"/>
      <c r="B5987" s="106"/>
      <c r="C5987" s="107"/>
    </row>
    <row r="5988" spans="1:3">
      <c r="A5988" s="94"/>
      <c r="B5988" s="106"/>
      <c r="C5988" s="107"/>
    </row>
    <row r="5989" spans="1:3">
      <c r="A5989" s="94"/>
      <c r="B5989" s="106"/>
      <c r="C5989" s="107"/>
    </row>
    <row r="5990" spans="1:3">
      <c r="A5990" s="94"/>
      <c r="B5990" s="106"/>
      <c r="C5990" s="107"/>
    </row>
    <row r="5991" spans="1:3">
      <c r="A5991" s="94"/>
      <c r="B5991" s="106"/>
      <c r="C5991" s="107"/>
    </row>
    <row r="5992" spans="1:3">
      <c r="A5992" s="94"/>
      <c r="B5992" s="106"/>
      <c r="C5992" s="107"/>
    </row>
    <row r="5993" spans="1:3">
      <c r="A5993" s="94"/>
      <c r="B5993" s="106"/>
      <c r="C5993" s="107"/>
    </row>
    <row r="5994" spans="1:3">
      <c r="A5994" s="94"/>
      <c r="B5994" s="106"/>
      <c r="C5994" s="107"/>
    </row>
    <row r="5995" spans="1:3">
      <c r="A5995" s="94"/>
      <c r="B5995" s="106"/>
      <c r="C5995" s="107"/>
    </row>
    <row r="5996" spans="1:3">
      <c r="A5996" s="94"/>
      <c r="B5996" s="106"/>
      <c r="C5996" s="107"/>
    </row>
    <row r="5997" spans="1:3">
      <c r="A5997" s="94"/>
      <c r="B5997" s="106"/>
      <c r="C5997" s="107"/>
    </row>
    <row r="5998" spans="1:3">
      <c r="A5998" s="94"/>
      <c r="B5998" s="106"/>
      <c r="C5998" s="107"/>
    </row>
    <row r="5999" spans="1:3">
      <c r="A5999" s="94"/>
      <c r="B5999" s="106"/>
      <c r="C5999" s="107"/>
    </row>
    <row r="6000" spans="1:3">
      <c r="A6000" s="94"/>
      <c r="B6000" s="106"/>
      <c r="C6000" s="107"/>
    </row>
    <row r="6001" spans="1:3">
      <c r="A6001" s="94"/>
      <c r="B6001" s="106"/>
      <c r="C6001" s="107"/>
    </row>
    <row r="6002" spans="1:3">
      <c r="A6002" s="94"/>
      <c r="B6002" s="106"/>
      <c r="C6002" s="107"/>
    </row>
    <row r="6003" spans="1:3">
      <c r="A6003" s="94"/>
      <c r="B6003" s="106"/>
      <c r="C6003" s="107"/>
    </row>
    <row r="6004" spans="1:3">
      <c r="A6004" s="94"/>
      <c r="B6004" s="106"/>
      <c r="C6004" s="107"/>
    </row>
    <row r="6005" spans="1:3">
      <c r="A6005" s="94"/>
      <c r="B6005" s="106"/>
      <c r="C6005" s="107"/>
    </row>
    <row r="6006" spans="1:3">
      <c r="A6006" s="94"/>
      <c r="B6006" s="106"/>
      <c r="C6006" s="107"/>
    </row>
    <row r="6007" spans="1:3">
      <c r="A6007" s="94"/>
      <c r="B6007" s="106"/>
      <c r="C6007" s="107"/>
    </row>
    <row r="6008" spans="1:3">
      <c r="A6008" s="94"/>
      <c r="B6008" s="106"/>
      <c r="C6008" s="107"/>
    </row>
    <row r="6009" spans="1:3">
      <c r="A6009" s="94"/>
      <c r="B6009" s="106"/>
      <c r="C6009" s="107"/>
    </row>
    <row r="6010" spans="1:3">
      <c r="A6010" s="94"/>
      <c r="B6010" s="106"/>
      <c r="C6010" s="107"/>
    </row>
    <row r="6011" spans="1:3">
      <c r="A6011" s="94"/>
      <c r="B6011" s="106"/>
      <c r="C6011" s="107"/>
    </row>
    <row r="6012" spans="1:3">
      <c r="A6012" s="94"/>
      <c r="B6012" s="106"/>
      <c r="C6012" s="107"/>
    </row>
    <row r="6013" spans="1:3">
      <c r="A6013" s="94"/>
      <c r="B6013" s="106"/>
      <c r="C6013" s="107"/>
    </row>
    <row r="6014" spans="1:3">
      <c r="A6014" s="94"/>
      <c r="B6014" s="106"/>
      <c r="C6014" s="107"/>
    </row>
    <row r="6015" spans="1:3">
      <c r="A6015" s="94"/>
      <c r="B6015" s="106"/>
      <c r="C6015" s="107"/>
    </row>
    <row r="6016" spans="1:3">
      <c r="A6016" s="94"/>
      <c r="B6016" s="106"/>
      <c r="C6016" s="107"/>
    </row>
    <row r="6017" spans="1:3">
      <c r="A6017" s="94"/>
      <c r="B6017" s="106"/>
      <c r="C6017" s="107"/>
    </row>
    <row r="6018" spans="1:3">
      <c r="A6018" s="94"/>
      <c r="B6018" s="106"/>
      <c r="C6018" s="107"/>
    </row>
    <row r="6019" spans="1:3">
      <c r="A6019" s="94"/>
      <c r="B6019" s="106"/>
      <c r="C6019" s="107"/>
    </row>
    <row r="6020" spans="1:3">
      <c r="A6020" s="94"/>
      <c r="B6020" s="106"/>
      <c r="C6020" s="107"/>
    </row>
    <row r="6021" spans="1:3">
      <c r="A6021" s="94"/>
      <c r="B6021" s="106"/>
      <c r="C6021" s="107"/>
    </row>
    <row r="6022" spans="1:3">
      <c r="A6022" s="94"/>
      <c r="B6022" s="106"/>
      <c r="C6022" s="107"/>
    </row>
    <row r="6023" spans="1:3">
      <c r="A6023" s="94"/>
      <c r="B6023" s="106"/>
      <c r="C6023" s="107"/>
    </row>
    <row r="6024" spans="1:3">
      <c r="A6024" s="94"/>
      <c r="B6024" s="106"/>
      <c r="C6024" s="107"/>
    </row>
    <row r="6025" spans="1:3">
      <c r="A6025" s="94"/>
      <c r="B6025" s="106"/>
      <c r="C6025" s="107"/>
    </row>
    <row r="6026" spans="1:3">
      <c r="A6026" s="94"/>
      <c r="B6026" s="106"/>
      <c r="C6026" s="107"/>
    </row>
    <row r="6027" spans="1:3">
      <c r="A6027" s="94"/>
      <c r="B6027" s="106"/>
      <c r="C6027" s="107"/>
    </row>
    <row r="6028" spans="1:3">
      <c r="A6028" s="94"/>
      <c r="B6028" s="106"/>
      <c r="C6028" s="107"/>
    </row>
    <row r="6029" spans="1:3">
      <c r="A6029" s="94"/>
      <c r="B6029" s="106"/>
      <c r="C6029" s="107"/>
    </row>
    <row r="6030" spans="1:3">
      <c r="A6030" s="94"/>
      <c r="B6030" s="106"/>
      <c r="C6030" s="107"/>
    </row>
    <row r="6031" spans="1:3">
      <c r="A6031" s="94"/>
      <c r="B6031" s="106"/>
      <c r="C6031" s="107"/>
    </row>
    <row r="6032" spans="1:3">
      <c r="A6032" s="94"/>
      <c r="B6032" s="106"/>
      <c r="C6032" s="107"/>
    </row>
    <row r="6033" spans="1:3">
      <c r="A6033" s="94"/>
      <c r="B6033" s="106"/>
      <c r="C6033" s="107"/>
    </row>
    <row r="6034" spans="1:3">
      <c r="A6034" s="94"/>
      <c r="B6034" s="106"/>
      <c r="C6034" s="107"/>
    </row>
    <row r="6035" spans="1:3">
      <c r="A6035" s="94"/>
      <c r="B6035" s="106"/>
      <c r="C6035" s="107"/>
    </row>
    <row r="6036" spans="1:3">
      <c r="A6036" s="94"/>
      <c r="B6036" s="106"/>
      <c r="C6036" s="107"/>
    </row>
    <row r="6037" spans="1:3">
      <c r="A6037" s="94"/>
      <c r="B6037" s="106"/>
      <c r="C6037" s="107"/>
    </row>
    <row r="6038" spans="1:3">
      <c r="A6038" s="94"/>
      <c r="B6038" s="106"/>
      <c r="C6038" s="107"/>
    </row>
    <row r="6039" spans="1:3">
      <c r="A6039" s="94"/>
      <c r="B6039" s="106"/>
      <c r="C6039" s="107"/>
    </row>
    <row r="6040" spans="1:3">
      <c r="A6040" s="94"/>
      <c r="B6040" s="106"/>
      <c r="C6040" s="107"/>
    </row>
    <row r="6041" spans="1:3">
      <c r="A6041" s="94"/>
      <c r="B6041" s="106"/>
      <c r="C6041" s="107"/>
    </row>
    <row r="6042" spans="1:3">
      <c r="A6042" s="94"/>
      <c r="B6042" s="106"/>
      <c r="C6042" s="107"/>
    </row>
    <row r="6043" spans="1:3">
      <c r="A6043" s="94"/>
      <c r="B6043" s="106"/>
      <c r="C6043" s="107"/>
    </row>
    <row r="6044" spans="1:3">
      <c r="A6044" s="94"/>
      <c r="B6044" s="106"/>
      <c r="C6044" s="107"/>
    </row>
    <row r="6045" spans="1:3">
      <c r="A6045" s="94"/>
      <c r="B6045" s="106"/>
      <c r="C6045" s="107"/>
    </row>
    <row r="6046" spans="1:3">
      <c r="A6046" s="94"/>
      <c r="B6046" s="106"/>
      <c r="C6046" s="107"/>
    </row>
    <row r="6047" spans="1:3">
      <c r="A6047" s="94"/>
      <c r="B6047" s="106"/>
      <c r="C6047" s="107"/>
    </row>
    <row r="6048" spans="1:3">
      <c r="A6048" s="94"/>
      <c r="B6048" s="106"/>
      <c r="C6048" s="107"/>
    </row>
    <row r="6049" spans="1:3">
      <c r="A6049" s="94"/>
      <c r="B6049" s="106"/>
      <c r="C6049" s="107"/>
    </row>
    <row r="6050" spans="1:3">
      <c r="A6050" s="94"/>
      <c r="B6050" s="106"/>
      <c r="C6050" s="107"/>
    </row>
    <row r="6051" spans="1:3">
      <c r="A6051" s="94"/>
      <c r="B6051" s="106"/>
      <c r="C6051" s="107"/>
    </row>
    <row r="6052" spans="1:3">
      <c r="A6052" s="94"/>
      <c r="B6052" s="106"/>
      <c r="C6052" s="107"/>
    </row>
    <row r="6053" spans="1:3">
      <c r="A6053" s="94"/>
      <c r="B6053" s="106"/>
      <c r="C6053" s="107"/>
    </row>
    <row r="6054" spans="1:3">
      <c r="A6054" s="94"/>
      <c r="B6054" s="106"/>
      <c r="C6054" s="107"/>
    </row>
    <row r="6055" spans="1:3">
      <c r="A6055" s="94"/>
      <c r="B6055" s="106"/>
      <c r="C6055" s="107"/>
    </row>
    <row r="6056" spans="1:3">
      <c r="A6056" s="94"/>
      <c r="B6056" s="106"/>
      <c r="C6056" s="107"/>
    </row>
    <row r="6057" spans="1:3">
      <c r="A6057" s="94"/>
      <c r="B6057" s="106"/>
      <c r="C6057" s="107"/>
    </row>
    <row r="6058" spans="1:3">
      <c r="A6058" s="94"/>
      <c r="B6058" s="106"/>
      <c r="C6058" s="107"/>
    </row>
    <row r="6059" spans="1:3">
      <c r="A6059" s="94"/>
      <c r="B6059" s="106"/>
      <c r="C6059" s="107"/>
    </row>
    <row r="6060" spans="1:3">
      <c r="A6060" s="94"/>
      <c r="B6060" s="106"/>
      <c r="C6060" s="107"/>
    </row>
    <row r="6061" spans="1:3">
      <c r="A6061" s="94"/>
      <c r="B6061" s="106"/>
      <c r="C6061" s="107"/>
    </row>
    <row r="6062" spans="1:3">
      <c r="A6062" s="94"/>
      <c r="B6062" s="106"/>
      <c r="C6062" s="107"/>
    </row>
    <row r="6063" spans="1:3">
      <c r="A6063" s="94"/>
      <c r="B6063" s="106"/>
      <c r="C6063" s="107"/>
    </row>
    <row r="6064" spans="1:3">
      <c r="A6064" s="94"/>
      <c r="B6064" s="106"/>
      <c r="C6064" s="107"/>
    </row>
    <row r="6065" spans="1:3">
      <c r="A6065" s="94"/>
      <c r="B6065" s="106"/>
      <c r="C6065" s="107"/>
    </row>
    <row r="6066" spans="1:3">
      <c r="A6066" s="94"/>
      <c r="B6066" s="106"/>
      <c r="C6066" s="107"/>
    </row>
    <row r="6067" spans="1:3">
      <c r="A6067" s="94"/>
      <c r="B6067" s="106"/>
      <c r="C6067" s="107"/>
    </row>
    <row r="6068" spans="1:3">
      <c r="A6068" s="94"/>
      <c r="B6068" s="106"/>
      <c r="C6068" s="107"/>
    </row>
    <row r="6069" spans="1:3">
      <c r="A6069" s="94"/>
      <c r="B6069" s="106"/>
      <c r="C6069" s="107"/>
    </row>
    <row r="6070" spans="1:3">
      <c r="A6070" s="94"/>
      <c r="B6070" s="106"/>
      <c r="C6070" s="107"/>
    </row>
    <row r="6071" spans="1:3">
      <c r="A6071" s="94"/>
      <c r="B6071" s="106"/>
      <c r="C6071" s="107"/>
    </row>
    <row r="6072" spans="1:3">
      <c r="A6072" s="94"/>
      <c r="B6072" s="106"/>
      <c r="C6072" s="107"/>
    </row>
    <row r="6073" spans="1:3">
      <c r="A6073" s="94"/>
      <c r="B6073" s="106"/>
      <c r="C6073" s="107"/>
    </row>
    <row r="6074" spans="1:3">
      <c r="A6074" s="94"/>
      <c r="B6074" s="106"/>
      <c r="C6074" s="107"/>
    </row>
    <row r="6075" spans="1:3">
      <c r="A6075" s="94"/>
      <c r="B6075" s="106"/>
      <c r="C6075" s="107"/>
    </row>
    <row r="6076" spans="1:3">
      <c r="A6076" s="94"/>
      <c r="B6076" s="106"/>
      <c r="C6076" s="107"/>
    </row>
    <row r="6077" spans="1:3">
      <c r="A6077" s="94"/>
      <c r="B6077" s="106"/>
      <c r="C6077" s="107"/>
    </row>
    <row r="6078" spans="1:3">
      <c r="A6078" s="94"/>
      <c r="B6078" s="106"/>
      <c r="C6078" s="107"/>
    </row>
    <row r="6079" spans="1:3">
      <c r="A6079" s="94"/>
      <c r="B6079" s="106"/>
      <c r="C6079" s="107"/>
    </row>
    <row r="6080" spans="1:3">
      <c r="A6080" s="94"/>
      <c r="B6080" s="106"/>
      <c r="C6080" s="107"/>
    </row>
    <row r="6081" spans="1:3">
      <c r="A6081" s="94"/>
      <c r="B6081" s="106"/>
      <c r="C6081" s="107"/>
    </row>
    <row r="6082" spans="1:3">
      <c r="A6082" s="94"/>
      <c r="B6082" s="106"/>
      <c r="C6082" s="107"/>
    </row>
    <row r="6083" spans="1:3">
      <c r="A6083" s="94"/>
      <c r="B6083" s="106"/>
      <c r="C6083" s="107"/>
    </row>
    <row r="6084" spans="1:3">
      <c r="A6084" s="94"/>
      <c r="B6084" s="106"/>
      <c r="C6084" s="107"/>
    </row>
    <row r="6085" spans="1:3">
      <c r="A6085" s="94"/>
      <c r="B6085" s="106"/>
      <c r="C6085" s="107"/>
    </row>
    <row r="6086" spans="1:3">
      <c r="A6086" s="94"/>
      <c r="B6086" s="106"/>
      <c r="C6086" s="107"/>
    </row>
    <row r="6087" spans="1:3">
      <c r="A6087" s="94"/>
      <c r="B6087" s="106"/>
      <c r="C6087" s="107"/>
    </row>
    <row r="6088" spans="1:3">
      <c r="A6088" s="94"/>
      <c r="B6088" s="106"/>
      <c r="C6088" s="107"/>
    </row>
    <row r="6089" spans="1:3">
      <c r="A6089" s="94"/>
      <c r="B6089" s="106"/>
      <c r="C6089" s="107"/>
    </row>
    <row r="6090" spans="1:3">
      <c r="A6090" s="94"/>
      <c r="B6090" s="106"/>
      <c r="C6090" s="107"/>
    </row>
    <row r="6091" spans="1:3">
      <c r="A6091" s="94"/>
      <c r="B6091" s="106"/>
      <c r="C6091" s="107"/>
    </row>
    <row r="6092" spans="1:3">
      <c r="A6092" s="94"/>
      <c r="B6092" s="106"/>
      <c r="C6092" s="107"/>
    </row>
    <row r="6093" spans="1:3">
      <c r="A6093" s="94"/>
      <c r="B6093" s="106"/>
      <c r="C6093" s="107"/>
    </row>
    <row r="6094" spans="1:3">
      <c r="A6094" s="94"/>
      <c r="B6094" s="106"/>
      <c r="C6094" s="107"/>
    </row>
    <row r="6095" spans="1:3">
      <c r="A6095" s="94"/>
      <c r="B6095" s="106"/>
      <c r="C6095" s="107"/>
    </row>
    <row r="6096" spans="1:3">
      <c r="A6096" s="94"/>
      <c r="B6096" s="106"/>
      <c r="C6096" s="107"/>
    </row>
    <row r="6097" spans="1:3">
      <c r="A6097" s="94"/>
      <c r="B6097" s="106"/>
      <c r="C6097" s="107"/>
    </row>
    <row r="6098" spans="1:3">
      <c r="A6098" s="94"/>
      <c r="B6098" s="106"/>
      <c r="C6098" s="107"/>
    </row>
    <row r="6099" spans="1:3">
      <c r="A6099" s="94"/>
      <c r="B6099" s="106"/>
      <c r="C6099" s="107"/>
    </row>
    <row r="6100" spans="1:3">
      <c r="A6100" s="94"/>
      <c r="B6100" s="106"/>
      <c r="C6100" s="107"/>
    </row>
    <row r="6101" spans="1:3">
      <c r="A6101" s="94"/>
      <c r="B6101" s="106"/>
      <c r="C6101" s="107"/>
    </row>
    <row r="6102" spans="1:3">
      <c r="A6102" s="94"/>
      <c r="B6102" s="106"/>
      <c r="C6102" s="107"/>
    </row>
    <row r="6103" spans="1:3">
      <c r="A6103" s="94"/>
      <c r="B6103" s="106"/>
      <c r="C6103" s="107"/>
    </row>
    <row r="6104" spans="1:3">
      <c r="A6104" s="94"/>
      <c r="B6104" s="106"/>
      <c r="C6104" s="107"/>
    </row>
    <row r="6105" spans="1:3">
      <c r="A6105" s="94"/>
      <c r="B6105" s="106"/>
      <c r="C6105" s="107"/>
    </row>
    <row r="6106" spans="1:3">
      <c r="A6106" s="94"/>
      <c r="B6106" s="106"/>
      <c r="C6106" s="107"/>
    </row>
    <row r="6107" spans="1:3">
      <c r="A6107" s="94"/>
      <c r="B6107" s="106"/>
      <c r="C6107" s="107"/>
    </row>
    <row r="6108" spans="1:3">
      <c r="A6108" s="94"/>
      <c r="B6108" s="106"/>
      <c r="C6108" s="107"/>
    </row>
    <row r="6109" spans="1:3">
      <c r="A6109" s="94"/>
      <c r="B6109" s="106"/>
      <c r="C6109" s="107"/>
    </row>
    <row r="6110" spans="1:3">
      <c r="A6110" s="94"/>
      <c r="B6110" s="106"/>
      <c r="C6110" s="107"/>
    </row>
    <row r="6111" spans="1:3">
      <c r="A6111" s="94"/>
      <c r="B6111" s="106"/>
      <c r="C6111" s="107"/>
    </row>
    <row r="6112" spans="1:3">
      <c r="A6112" s="94"/>
      <c r="B6112" s="106"/>
      <c r="C6112" s="107"/>
    </row>
    <row r="6113" spans="1:3">
      <c r="A6113" s="94"/>
      <c r="B6113" s="106"/>
      <c r="C6113" s="107"/>
    </row>
    <row r="6114" spans="1:3">
      <c r="A6114" s="94"/>
      <c r="B6114" s="106"/>
      <c r="C6114" s="107"/>
    </row>
    <row r="6115" spans="1:3">
      <c r="A6115" s="94"/>
      <c r="B6115" s="106"/>
      <c r="C6115" s="107"/>
    </row>
    <row r="6116" spans="1:3">
      <c r="A6116" s="94"/>
      <c r="B6116" s="106"/>
      <c r="C6116" s="107"/>
    </row>
    <row r="6117" spans="1:3">
      <c r="A6117" s="94"/>
      <c r="B6117" s="106"/>
      <c r="C6117" s="107"/>
    </row>
    <row r="6118" spans="1:3">
      <c r="A6118" s="94"/>
      <c r="B6118" s="106"/>
      <c r="C6118" s="107"/>
    </row>
    <row r="6119" spans="1:3">
      <c r="A6119" s="94"/>
      <c r="B6119" s="106"/>
      <c r="C6119" s="107"/>
    </row>
    <row r="6120" spans="1:3">
      <c r="A6120" s="94"/>
      <c r="B6120" s="106"/>
      <c r="C6120" s="107"/>
    </row>
    <row r="6121" spans="1:3">
      <c r="A6121" s="94"/>
      <c r="B6121" s="106"/>
      <c r="C6121" s="107"/>
    </row>
    <row r="6122" spans="1:3">
      <c r="A6122" s="94"/>
      <c r="B6122" s="106"/>
      <c r="C6122" s="107"/>
    </row>
    <row r="6123" spans="1:3">
      <c r="A6123" s="94"/>
      <c r="B6123" s="106"/>
      <c r="C6123" s="107"/>
    </row>
    <row r="6124" spans="1:3">
      <c r="A6124" s="94"/>
      <c r="B6124" s="106"/>
      <c r="C6124" s="107"/>
    </row>
    <row r="6125" spans="1:3">
      <c r="A6125" s="94"/>
      <c r="B6125" s="106"/>
      <c r="C6125" s="107"/>
    </row>
    <row r="6126" spans="1:3">
      <c r="A6126" s="94"/>
      <c r="B6126" s="106"/>
      <c r="C6126" s="107"/>
    </row>
    <row r="6127" spans="1:3">
      <c r="A6127" s="94"/>
      <c r="B6127" s="106"/>
      <c r="C6127" s="107"/>
    </row>
    <row r="6128" spans="1:3">
      <c r="A6128" s="94"/>
      <c r="B6128" s="106"/>
      <c r="C6128" s="107"/>
    </row>
    <row r="6129" spans="1:3">
      <c r="A6129" s="94"/>
      <c r="B6129" s="106"/>
      <c r="C6129" s="107"/>
    </row>
    <row r="6130" spans="1:3">
      <c r="A6130" s="94"/>
      <c r="B6130" s="106"/>
      <c r="C6130" s="107"/>
    </row>
    <row r="6131" spans="1:3">
      <c r="A6131" s="94"/>
      <c r="B6131" s="106"/>
      <c r="C6131" s="107"/>
    </row>
    <row r="6132" spans="1:3">
      <c r="A6132" s="94"/>
      <c r="B6132" s="106"/>
      <c r="C6132" s="107"/>
    </row>
    <row r="6133" spans="1:3">
      <c r="A6133" s="94"/>
      <c r="B6133" s="106"/>
      <c r="C6133" s="107"/>
    </row>
    <row r="6134" spans="1:3">
      <c r="A6134" s="94"/>
      <c r="B6134" s="106"/>
      <c r="C6134" s="107"/>
    </row>
    <row r="6135" spans="1:3">
      <c r="A6135" s="94"/>
      <c r="B6135" s="106"/>
      <c r="C6135" s="107"/>
    </row>
    <row r="6136" spans="1:3">
      <c r="A6136" s="94"/>
      <c r="B6136" s="106"/>
      <c r="C6136" s="107"/>
    </row>
    <row r="6137" spans="1:3">
      <c r="A6137" s="94"/>
      <c r="B6137" s="106"/>
      <c r="C6137" s="107"/>
    </row>
    <row r="6138" spans="1:3">
      <c r="A6138" s="94"/>
      <c r="B6138" s="106"/>
      <c r="C6138" s="107"/>
    </row>
    <row r="6139" spans="1:3">
      <c r="A6139" s="94"/>
      <c r="B6139" s="106"/>
      <c r="C6139" s="107"/>
    </row>
    <row r="6140" spans="1:3">
      <c r="A6140" s="94"/>
      <c r="B6140" s="106"/>
      <c r="C6140" s="107"/>
    </row>
    <row r="6141" spans="1:3">
      <c r="A6141" s="94"/>
      <c r="B6141" s="106"/>
      <c r="C6141" s="107"/>
    </row>
    <row r="6142" spans="1:3">
      <c r="A6142" s="94"/>
      <c r="B6142" s="106"/>
      <c r="C6142" s="107"/>
    </row>
    <row r="6143" spans="1:3">
      <c r="A6143" s="94"/>
      <c r="B6143" s="106"/>
      <c r="C6143" s="107"/>
    </row>
    <row r="6144" spans="1:3">
      <c r="A6144" s="94"/>
      <c r="B6144" s="106"/>
      <c r="C6144" s="107"/>
    </row>
    <row r="6145" spans="1:3">
      <c r="A6145" s="94"/>
      <c r="B6145" s="106"/>
      <c r="C6145" s="107"/>
    </row>
    <row r="6146" spans="1:3">
      <c r="A6146" s="94"/>
      <c r="B6146" s="106"/>
      <c r="C6146" s="107"/>
    </row>
    <row r="6147" spans="1:3">
      <c r="A6147" s="94"/>
      <c r="B6147" s="106"/>
      <c r="C6147" s="107"/>
    </row>
    <row r="6148" spans="1:3">
      <c r="A6148" s="94"/>
      <c r="B6148" s="106"/>
      <c r="C6148" s="107"/>
    </row>
    <row r="6149" spans="1:3">
      <c r="A6149" s="94"/>
      <c r="B6149" s="106"/>
      <c r="C6149" s="107"/>
    </row>
    <row r="6150" spans="1:3">
      <c r="A6150" s="94"/>
      <c r="B6150" s="106"/>
      <c r="C6150" s="107"/>
    </row>
    <row r="6151" spans="1:3">
      <c r="A6151" s="94"/>
      <c r="B6151" s="106"/>
      <c r="C6151" s="107"/>
    </row>
    <row r="6152" spans="1:3">
      <c r="A6152" s="94"/>
      <c r="B6152" s="106"/>
      <c r="C6152" s="107"/>
    </row>
    <row r="6153" spans="1:3">
      <c r="A6153" s="94"/>
      <c r="B6153" s="106"/>
      <c r="C6153" s="107"/>
    </row>
    <row r="6154" spans="1:3">
      <c r="A6154" s="94"/>
      <c r="B6154" s="106"/>
      <c r="C6154" s="107"/>
    </row>
    <row r="6155" spans="1:3">
      <c r="A6155" s="94"/>
      <c r="B6155" s="106"/>
      <c r="C6155" s="107"/>
    </row>
    <row r="6156" spans="1:3">
      <c r="A6156" s="94"/>
      <c r="B6156" s="106"/>
      <c r="C6156" s="107"/>
    </row>
    <row r="6157" spans="1:3">
      <c r="A6157" s="94"/>
      <c r="B6157" s="106"/>
      <c r="C6157" s="107"/>
    </row>
    <row r="6158" spans="1:3">
      <c r="A6158" s="94"/>
      <c r="B6158" s="106"/>
      <c r="C6158" s="107"/>
    </row>
    <row r="6159" spans="1:3">
      <c r="A6159" s="94"/>
      <c r="B6159" s="106"/>
      <c r="C6159" s="107"/>
    </row>
    <row r="6160" spans="1:3">
      <c r="A6160" s="94"/>
      <c r="B6160" s="106"/>
      <c r="C6160" s="107"/>
    </row>
    <row r="6161" spans="1:3">
      <c r="A6161" s="94"/>
      <c r="B6161" s="106"/>
      <c r="C6161" s="107"/>
    </row>
    <row r="6162" spans="1:3">
      <c r="A6162" s="94"/>
      <c r="B6162" s="106"/>
      <c r="C6162" s="107"/>
    </row>
    <row r="6163" spans="1:3">
      <c r="A6163" s="94"/>
      <c r="B6163" s="106"/>
      <c r="C6163" s="107"/>
    </row>
    <row r="6164" spans="1:3">
      <c r="A6164" s="94"/>
      <c r="B6164" s="106"/>
      <c r="C6164" s="107"/>
    </row>
    <row r="6165" spans="1:3">
      <c r="A6165" s="94"/>
      <c r="B6165" s="106"/>
      <c r="C6165" s="107"/>
    </row>
    <row r="6166" spans="1:3">
      <c r="A6166" s="94"/>
      <c r="B6166" s="106"/>
      <c r="C6166" s="107"/>
    </row>
    <row r="6167" spans="1:3">
      <c r="A6167" s="94"/>
      <c r="B6167" s="106"/>
      <c r="C6167" s="107"/>
    </row>
    <row r="6168" spans="1:3">
      <c r="A6168" s="94"/>
      <c r="B6168" s="106"/>
      <c r="C6168" s="107"/>
    </row>
    <row r="6169" spans="1:3">
      <c r="A6169" s="94"/>
      <c r="B6169" s="106"/>
      <c r="C6169" s="107"/>
    </row>
    <row r="6170" spans="1:3">
      <c r="A6170" s="94"/>
      <c r="B6170" s="106"/>
      <c r="C6170" s="107"/>
    </row>
    <row r="6171" spans="1:3">
      <c r="A6171" s="94"/>
      <c r="B6171" s="106"/>
      <c r="C6171" s="107"/>
    </row>
    <row r="6172" spans="1:3">
      <c r="A6172" s="94"/>
      <c r="B6172" s="106"/>
      <c r="C6172" s="107"/>
    </row>
    <row r="6173" spans="1:3">
      <c r="A6173" s="94"/>
      <c r="B6173" s="106"/>
      <c r="C6173" s="107"/>
    </row>
    <row r="6174" spans="1:3">
      <c r="A6174" s="94"/>
      <c r="B6174" s="106"/>
      <c r="C6174" s="107"/>
    </row>
    <row r="6175" spans="1:3">
      <c r="A6175" s="94"/>
      <c r="B6175" s="106"/>
      <c r="C6175" s="107"/>
    </row>
    <row r="6176" spans="1:3">
      <c r="A6176" s="94"/>
      <c r="B6176" s="106"/>
      <c r="C6176" s="107"/>
    </row>
    <row r="6177" spans="1:3">
      <c r="A6177" s="94"/>
      <c r="B6177" s="106"/>
      <c r="C6177" s="107"/>
    </row>
    <row r="6178" spans="1:3">
      <c r="A6178" s="94"/>
      <c r="B6178" s="106"/>
      <c r="C6178" s="107"/>
    </row>
    <row r="6179" spans="1:3">
      <c r="A6179" s="94"/>
      <c r="B6179" s="106"/>
      <c r="C6179" s="107"/>
    </row>
    <row r="6180" spans="1:3">
      <c r="A6180" s="94"/>
      <c r="B6180" s="106"/>
      <c r="C6180" s="107"/>
    </row>
    <row r="6181" spans="1:3">
      <c r="A6181" s="94"/>
      <c r="B6181" s="106"/>
      <c r="C6181" s="107"/>
    </row>
    <row r="6182" spans="1:3">
      <c r="A6182" s="94"/>
      <c r="B6182" s="106"/>
      <c r="C6182" s="107"/>
    </row>
    <row r="6183" spans="1:3">
      <c r="A6183" s="94"/>
      <c r="B6183" s="106"/>
      <c r="C6183" s="107"/>
    </row>
    <row r="6184" spans="1:3">
      <c r="A6184" s="94"/>
      <c r="B6184" s="106"/>
      <c r="C6184" s="107"/>
    </row>
    <row r="6185" spans="1:3">
      <c r="A6185" s="94"/>
      <c r="B6185" s="106"/>
      <c r="C6185" s="107"/>
    </row>
    <row r="6186" spans="1:3">
      <c r="A6186" s="94"/>
      <c r="B6186" s="106"/>
      <c r="C6186" s="107"/>
    </row>
    <row r="6187" spans="1:3">
      <c r="A6187" s="94"/>
      <c r="B6187" s="106"/>
      <c r="C6187" s="107"/>
    </row>
    <row r="6188" spans="1:3">
      <c r="A6188" s="94"/>
      <c r="B6188" s="106"/>
      <c r="C6188" s="107"/>
    </row>
    <row r="6189" spans="1:3">
      <c r="A6189" s="94"/>
      <c r="B6189" s="106"/>
      <c r="C6189" s="107"/>
    </row>
    <row r="6190" spans="1:3">
      <c r="A6190" s="94"/>
      <c r="B6190" s="106"/>
      <c r="C6190" s="107"/>
    </row>
    <row r="6191" spans="1:3">
      <c r="A6191" s="94"/>
      <c r="B6191" s="106"/>
      <c r="C6191" s="107"/>
    </row>
    <row r="6192" spans="1:3">
      <c r="A6192" s="94"/>
      <c r="B6192" s="106"/>
      <c r="C6192" s="107"/>
    </row>
    <row r="6193" spans="1:3">
      <c r="A6193" s="94"/>
      <c r="B6193" s="106"/>
      <c r="C6193" s="107"/>
    </row>
    <row r="6194" spans="1:3">
      <c r="A6194" s="94"/>
      <c r="B6194" s="106"/>
      <c r="C6194" s="107"/>
    </row>
    <row r="6195" spans="1:3">
      <c r="A6195" s="94"/>
      <c r="B6195" s="106"/>
      <c r="C6195" s="107"/>
    </row>
    <row r="6196" spans="1:3">
      <c r="A6196" s="94"/>
      <c r="B6196" s="106"/>
      <c r="C6196" s="107"/>
    </row>
    <row r="6197" spans="1:3">
      <c r="A6197" s="94"/>
      <c r="B6197" s="106"/>
      <c r="C6197" s="107"/>
    </row>
    <row r="6198" spans="1:3">
      <c r="A6198" s="94"/>
      <c r="B6198" s="106"/>
      <c r="C6198" s="107"/>
    </row>
    <row r="6199" spans="1:3">
      <c r="A6199" s="94"/>
      <c r="B6199" s="106"/>
      <c r="C6199" s="107"/>
    </row>
    <row r="6200" spans="1:3">
      <c r="A6200" s="94"/>
      <c r="B6200" s="106"/>
      <c r="C6200" s="107"/>
    </row>
    <row r="6201" spans="1:3">
      <c r="A6201" s="94"/>
      <c r="B6201" s="106"/>
      <c r="C6201" s="107"/>
    </row>
    <row r="6202" spans="1:3">
      <c r="A6202" s="94"/>
      <c r="B6202" s="106"/>
      <c r="C6202" s="107"/>
    </row>
    <row r="6203" spans="1:3">
      <c r="A6203" s="94"/>
      <c r="B6203" s="106"/>
      <c r="C6203" s="107"/>
    </row>
    <row r="6204" spans="1:3">
      <c r="A6204" s="94"/>
      <c r="B6204" s="106"/>
      <c r="C6204" s="107"/>
    </row>
    <row r="6205" spans="1:3">
      <c r="A6205" s="94"/>
      <c r="B6205" s="106"/>
      <c r="C6205" s="107"/>
    </row>
    <row r="6206" spans="1:3">
      <c r="A6206" s="94"/>
      <c r="B6206" s="106"/>
      <c r="C6206" s="107"/>
    </row>
    <row r="6207" spans="1:3">
      <c r="A6207" s="94"/>
      <c r="B6207" s="106"/>
      <c r="C6207" s="107"/>
    </row>
    <row r="6208" spans="1:3">
      <c r="A6208" s="94"/>
      <c r="B6208" s="106"/>
      <c r="C6208" s="107"/>
    </row>
    <row r="6209" spans="1:3">
      <c r="A6209" s="94"/>
      <c r="B6209" s="106"/>
      <c r="C6209" s="107"/>
    </row>
    <row r="6210" spans="1:3">
      <c r="A6210" s="94"/>
      <c r="B6210" s="106"/>
      <c r="C6210" s="107"/>
    </row>
    <row r="6211" spans="1:3">
      <c r="A6211" s="94"/>
      <c r="B6211" s="106"/>
      <c r="C6211" s="107"/>
    </row>
    <row r="6212" spans="1:3">
      <c r="A6212" s="94"/>
      <c r="B6212" s="106"/>
      <c r="C6212" s="107"/>
    </row>
    <row r="6213" spans="1:3">
      <c r="A6213" s="94"/>
      <c r="B6213" s="106"/>
      <c r="C6213" s="107"/>
    </row>
    <row r="6214" spans="1:3">
      <c r="A6214" s="94"/>
      <c r="B6214" s="106"/>
      <c r="C6214" s="107"/>
    </row>
    <row r="6215" spans="1:3">
      <c r="A6215" s="94"/>
      <c r="B6215" s="106"/>
      <c r="C6215" s="107"/>
    </row>
    <row r="6216" spans="1:3">
      <c r="A6216" s="94"/>
      <c r="B6216" s="106"/>
      <c r="C6216" s="107"/>
    </row>
    <row r="6217" spans="1:3">
      <c r="A6217" s="94"/>
      <c r="B6217" s="106"/>
      <c r="C6217" s="107"/>
    </row>
    <row r="6218" spans="1:3">
      <c r="A6218" s="94"/>
      <c r="B6218" s="106"/>
      <c r="C6218" s="107"/>
    </row>
    <row r="6219" spans="1:3">
      <c r="A6219" s="94"/>
      <c r="B6219" s="106"/>
      <c r="C6219" s="107"/>
    </row>
    <row r="6220" spans="1:3">
      <c r="A6220" s="94"/>
      <c r="B6220" s="106"/>
      <c r="C6220" s="107"/>
    </row>
    <row r="6221" spans="1:3">
      <c r="A6221" s="94"/>
      <c r="B6221" s="106"/>
      <c r="C6221" s="107"/>
    </row>
    <row r="6222" spans="1:3">
      <c r="A6222" s="94"/>
      <c r="B6222" s="106"/>
      <c r="C6222" s="107"/>
    </row>
    <row r="6223" spans="1:3">
      <c r="A6223" s="94"/>
      <c r="B6223" s="106"/>
      <c r="C6223" s="107"/>
    </row>
    <row r="6224" spans="1:3">
      <c r="A6224" s="94"/>
      <c r="B6224" s="106"/>
      <c r="C6224" s="107"/>
    </row>
    <row r="6225" spans="1:3">
      <c r="A6225" s="94"/>
      <c r="B6225" s="106"/>
      <c r="C6225" s="107"/>
    </row>
    <row r="6226" spans="1:3">
      <c r="A6226" s="94"/>
      <c r="B6226" s="106"/>
      <c r="C6226" s="107"/>
    </row>
    <row r="6227" spans="1:3">
      <c r="A6227" s="94"/>
      <c r="B6227" s="106"/>
      <c r="C6227" s="107"/>
    </row>
    <row r="6228" spans="1:3">
      <c r="A6228" s="94"/>
      <c r="B6228" s="106"/>
      <c r="C6228" s="107"/>
    </row>
    <row r="6229" spans="1:3">
      <c r="A6229" s="94"/>
      <c r="B6229" s="106"/>
      <c r="C6229" s="107"/>
    </row>
    <row r="6230" spans="1:3">
      <c r="A6230" s="94"/>
      <c r="B6230" s="106"/>
      <c r="C6230" s="107"/>
    </row>
    <row r="6231" spans="1:3">
      <c r="A6231" s="94"/>
      <c r="B6231" s="106"/>
      <c r="C6231" s="107"/>
    </row>
    <row r="6232" spans="1:3">
      <c r="A6232" s="94"/>
      <c r="B6232" s="106"/>
      <c r="C6232" s="107"/>
    </row>
    <row r="6233" spans="1:3">
      <c r="A6233" s="94"/>
      <c r="B6233" s="106"/>
      <c r="C6233" s="107"/>
    </row>
    <row r="6234" spans="1:3">
      <c r="A6234" s="94"/>
      <c r="B6234" s="106"/>
      <c r="C6234" s="107"/>
    </row>
    <row r="6235" spans="1:3">
      <c r="A6235" s="94"/>
      <c r="B6235" s="106"/>
      <c r="C6235" s="107"/>
    </row>
    <row r="6236" spans="1:3">
      <c r="A6236" s="94"/>
      <c r="B6236" s="106"/>
      <c r="C6236" s="107"/>
    </row>
    <row r="6237" spans="1:3">
      <c r="A6237" s="94"/>
      <c r="B6237" s="106"/>
      <c r="C6237" s="107"/>
    </row>
    <row r="6238" spans="1:3">
      <c r="A6238" s="94"/>
      <c r="B6238" s="106"/>
      <c r="C6238" s="107"/>
    </row>
    <row r="6239" spans="1:3">
      <c r="A6239" s="94"/>
      <c r="B6239" s="106"/>
      <c r="C6239" s="107"/>
    </row>
    <row r="6240" spans="1:3">
      <c r="A6240" s="94"/>
      <c r="B6240" s="106"/>
      <c r="C6240" s="107"/>
    </row>
    <row r="6241" spans="1:3">
      <c r="A6241" s="94"/>
      <c r="B6241" s="106"/>
      <c r="C6241" s="107"/>
    </row>
    <row r="6242" spans="1:3">
      <c r="A6242" s="94"/>
      <c r="B6242" s="106"/>
      <c r="C6242" s="107"/>
    </row>
    <row r="6243" spans="1:3">
      <c r="A6243" s="94"/>
      <c r="B6243" s="106"/>
      <c r="C6243" s="107"/>
    </row>
    <row r="6244" spans="1:3">
      <c r="A6244" s="94"/>
      <c r="B6244" s="106"/>
      <c r="C6244" s="107"/>
    </row>
    <row r="6245" spans="1:3">
      <c r="A6245" s="94"/>
      <c r="B6245" s="106"/>
      <c r="C6245" s="107"/>
    </row>
    <row r="6246" spans="1:3">
      <c r="A6246" s="94"/>
      <c r="B6246" s="106"/>
      <c r="C6246" s="107"/>
    </row>
    <row r="6247" spans="1:3">
      <c r="A6247" s="94"/>
      <c r="B6247" s="106"/>
      <c r="C6247" s="107"/>
    </row>
    <row r="6248" spans="1:3">
      <c r="A6248" s="94"/>
      <c r="B6248" s="106"/>
      <c r="C6248" s="107"/>
    </row>
    <row r="6249" spans="1:3">
      <c r="A6249" s="94"/>
      <c r="B6249" s="106"/>
      <c r="C6249" s="107"/>
    </row>
    <row r="6250" spans="1:3">
      <c r="A6250" s="94"/>
      <c r="B6250" s="106"/>
      <c r="C6250" s="107"/>
    </row>
    <row r="6251" spans="1:3">
      <c r="A6251" s="94"/>
      <c r="B6251" s="106"/>
      <c r="C6251" s="107"/>
    </row>
    <row r="6252" spans="1:3">
      <c r="A6252" s="94"/>
      <c r="B6252" s="106"/>
      <c r="C6252" s="107"/>
    </row>
    <row r="6253" spans="1:3">
      <c r="A6253" s="94"/>
      <c r="B6253" s="106"/>
      <c r="C6253" s="107"/>
    </row>
    <row r="6254" spans="1:3">
      <c r="A6254" s="94"/>
      <c r="B6254" s="106"/>
      <c r="C6254" s="107"/>
    </row>
    <row r="6255" spans="1:3">
      <c r="A6255" s="94"/>
      <c r="B6255" s="106"/>
      <c r="C6255" s="107"/>
    </row>
    <row r="6256" spans="1:3">
      <c r="A6256" s="94"/>
      <c r="B6256" s="106"/>
      <c r="C6256" s="107"/>
    </row>
    <row r="6257" spans="1:3">
      <c r="A6257" s="94"/>
      <c r="B6257" s="106"/>
      <c r="C6257" s="107"/>
    </row>
    <row r="6258" spans="1:3">
      <c r="A6258" s="94"/>
      <c r="B6258" s="106"/>
      <c r="C6258" s="107"/>
    </row>
    <row r="6259" spans="1:3">
      <c r="A6259" s="94"/>
      <c r="B6259" s="106"/>
      <c r="C6259" s="107"/>
    </row>
    <row r="6260" spans="1:3">
      <c r="A6260" s="94"/>
      <c r="B6260" s="106"/>
      <c r="C6260" s="107"/>
    </row>
    <row r="6261" spans="1:3">
      <c r="A6261" s="94"/>
      <c r="B6261" s="106"/>
      <c r="C6261" s="107"/>
    </row>
    <row r="6262" spans="1:3">
      <c r="A6262" s="94"/>
      <c r="B6262" s="106"/>
      <c r="C6262" s="107"/>
    </row>
    <row r="6263" spans="1:3">
      <c r="A6263" s="94"/>
      <c r="B6263" s="106"/>
      <c r="C6263" s="107"/>
    </row>
    <row r="6264" spans="1:3">
      <c r="A6264" s="94"/>
      <c r="B6264" s="106"/>
      <c r="C6264" s="107"/>
    </row>
    <row r="6265" spans="1:3">
      <c r="A6265" s="94"/>
      <c r="B6265" s="106"/>
      <c r="C6265" s="107"/>
    </row>
    <row r="6266" spans="1:3">
      <c r="A6266" s="94"/>
      <c r="B6266" s="106"/>
      <c r="C6266" s="107"/>
    </row>
    <row r="6267" spans="1:3">
      <c r="A6267" s="94"/>
      <c r="B6267" s="106"/>
      <c r="C6267" s="107"/>
    </row>
    <row r="6268" spans="1:3">
      <c r="A6268" s="94"/>
      <c r="B6268" s="106"/>
      <c r="C6268" s="107"/>
    </row>
    <row r="6269" spans="1:3">
      <c r="A6269" s="94"/>
      <c r="B6269" s="106"/>
      <c r="C6269" s="107"/>
    </row>
    <row r="6270" spans="1:3">
      <c r="A6270" s="94"/>
      <c r="B6270" s="106"/>
      <c r="C6270" s="107"/>
    </row>
    <row r="6271" spans="1:3">
      <c r="A6271" s="94"/>
      <c r="B6271" s="106"/>
      <c r="C6271" s="107"/>
    </row>
    <row r="6272" spans="1:3">
      <c r="A6272" s="94"/>
      <c r="B6272" s="106"/>
      <c r="C6272" s="107"/>
    </row>
    <row r="6273" spans="1:3">
      <c r="A6273" s="94"/>
      <c r="B6273" s="106"/>
      <c r="C6273" s="107"/>
    </row>
    <row r="6274" spans="1:3">
      <c r="A6274" s="94"/>
      <c r="B6274" s="106"/>
      <c r="C6274" s="107"/>
    </row>
    <row r="6275" spans="1:3">
      <c r="A6275" s="94"/>
      <c r="B6275" s="106"/>
      <c r="C6275" s="107"/>
    </row>
    <row r="6276" spans="1:3">
      <c r="A6276" s="94"/>
      <c r="B6276" s="106"/>
      <c r="C6276" s="107"/>
    </row>
    <row r="6277" spans="1:3">
      <c r="A6277" s="94"/>
      <c r="B6277" s="106"/>
      <c r="C6277" s="107"/>
    </row>
    <row r="6278" spans="1:3">
      <c r="A6278" s="94"/>
      <c r="B6278" s="106"/>
      <c r="C6278" s="107"/>
    </row>
    <row r="6279" spans="1:3">
      <c r="A6279" s="94"/>
      <c r="B6279" s="106"/>
      <c r="C6279" s="107"/>
    </row>
    <row r="6280" spans="1:3">
      <c r="A6280" s="94"/>
      <c r="B6280" s="106"/>
      <c r="C6280" s="107"/>
    </row>
    <row r="6281" spans="1:3">
      <c r="A6281" s="94"/>
      <c r="B6281" s="106"/>
      <c r="C6281" s="107"/>
    </row>
    <row r="6282" spans="1:3">
      <c r="A6282" s="94"/>
      <c r="B6282" s="106"/>
      <c r="C6282" s="107"/>
    </row>
    <row r="6283" spans="1:3">
      <c r="A6283" s="94"/>
      <c r="B6283" s="106"/>
      <c r="C6283" s="107"/>
    </row>
    <row r="6284" spans="1:3">
      <c r="A6284" s="94"/>
      <c r="B6284" s="106"/>
      <c r="C6284" s="107"/>
    </row>
    <row r="6285" spans="1:3">
      <c r="A6285" s="94"/>
      <c r="B6285" s="106"/>
      <c r="C6285" s="107"/>
    </row>
    <row r="6286" spans="1:3">
      <c r="A6286" s="94"/>
      <c r="B6286" s="106"/>
      <c r="C6286" s="107"/>
    </row>
    <row r="6287" spans="1:3">
      <c r="A6287" s="94"/>
      <c r="B6287" s="106"/>
      <c r="C6287" s="107"/>
    </row>
    <row r="6288" spans="1:3">
      <c r="A6288" s="94"/>
      <c r="B6288" s="106"/>
      <c r="C6288" s="107"/>
    </row>
    <row r="6289" spans="1:3">
      <c r="A6289" s="94"/>
      <c r="B6289" s="106"/>
      <c r="C6289" s="107"/>
    </row>
    <row r="6290" spans="1:3">
      <c r="A6290" s="94"/>
      <c r="B6290" s="106"/>
      <c r="C6290" s="107"/>
    </row>
    <row r="6291" spans="1:3">
      <c r="A6291" s="94"/>
      <c r="B6291" s="106"/>
      <c r="C6291" s="107"/>
    </row>
    <row r="6292" spans="1:3">
      <c r="A6292" s="94"/>
      <c r="B6292" s="106"/>
      <c r="C6292" s="107"/>
    </row>
    <row r="6293" spans="1:3">
      <c r="A6293" s="94"/>
      <c r="B6293" s="106"/>
      <c r="C6293" s="107"/>
    </row>
    <row r="6294" spans="1:3">
      <c r="A6294" s="94"/>
      <c r="B6294" s="106"/>
      <c r="C6294" s="107"/>
    </row>
    <row r="6295" spans="1:3">
      <c r="A6295" s="94"/>
      <c r="B6295" s="106"/>
      <c r="C6295" s="107"/>
    </row>
    <row r="6296" spans="1:3">
      <c r="A6296" s="94"/>
      <c r="B6296" s="106"/>
      <c r="C6296" s="107"/>
    </row>
    <row r="6297" spans="1:3">
      <c r="A6297" s="94"/>
      <c r="B6297" s="106"/>
      <c r="C6297" s="107"/>
    </row>
    <row r="6298" spans="1:3">
      <c r="A6298" s="94"/>
      <c r="B6298" s="106"/>
      <c r="C6298" s="107"/>
    </row>
    <row r="6299" spans="1:3">
      <c r="A6299" s="94"/>
      <c r="B6299" s="106"/>
      <c r="C6299" s="107"/>
    </row>
    <row r="6300" spans="1:3">
      <c r="A6300" s="94"/>
      <c r="B6300" s="106"/>
      <c r="C6300" s="107"/>
    </row>
    <row r="6301" spans="1:3">
      <c r="A6301" s="94"/>
      <c r="B6301" s="106"/>
      <c r="C6301" s="107"/>
    </row>
    <row r="6302" spans="1:3">
      <c r="A6302" s="94"/>
      <c r="B6302" s="106"/>
      <c r="C6302" s="107"/>
    </row>
    <row r="6303" spans="1:3">
      <c r="A6303" s="94"/>
      <c r="B6303" s="106"/>
      <c r="C6303" s="107"/>
    </row>
    <row r="6304" spans="1:3">
      <c r="A6304" s="94"/>
      <c r="B6304" s="106"/>
      <c r="C6304" s="107"/>
    </row>
    <row r="6305" spans="1:3">
      <c r="A6305" s="94"/>
      <c r="B6305" s="106"/>
      <c r="C6305" s="107"/>
    </row>
    <row r="6306" spans="1:3">
      <c r="A6306" s="94"/>
      <c r="B6306" s="106"/>
      <c r="C6306" s="107"/>
    </row>
    <row r="6307" spans="1:3">
      <c r="A6307" s="94"/>
      <c r="B6307" s="106"/>
      <c r="C6307" s="107"/>
    </row>
    <row r="6308" spans="1:3">
      <c r="A6308" s="94"/>
      <c r="B6308" s="106"/>
      <c r="C6308" s="107"/>
    </row>
    <row r="6309" spans="1:3">
      <c r="A6309" s="94"/>
      <c r="B6309" s="106"/>
      <c r="C6309" s="107"/>
    </row>
    <row r="6310" spans="1:3">
      <c r="A6310" s="94"/>
      <c r="B6310" s="106"/>
      <c r="C6310" s="107"/>
    </row>
    <row r="6311" spans="1:3">
      <c r="A6311" s="94"/>
      <c r="B6311" s="106"/>
      <c r="C6311" s="107"/>
    </row>
    <row r="6312" spans="1:3">
      <c r="A6312" s="94"/>
      <c r="B6312" s="106"/>
      <c r="C6312" s="107"/>
    </row>
    <row r="6313" spans="1:3">
      <c r="A6313" s="94"/>
      <c r="B6313" s="106"/>
      <c r="C6313" s="107"/>
    </row>
    <row r="6314" spans="1:3">
      <c r="A6314" s="94"/>
      <c r="B6314" s="106"/>
      <c r="C6314" s="107"/>
    </row>
    <row r="6315" spans="1:3">
      <c r="A6315" s="94"/>
      <c r="B6315" s="106"/>
      <c r="C6315" s="107"/>
    </row>
    <row r="6316" spans="1:3">
      <c r="A6316" s="94"/>
      <c r="B6316" s="106"/>
      <c r="C6316" s="107"/>
    </row>
    <row r="6317" spans="1:3">
      <c r="A6317" s="94"/>
      <c r="B6317" s="106"/>
      <c r="C6317" s="107"/>
    </row>
    <row r="6318" spans="1:3">
      <c r="A6318" s="94"/>
      <c r="B6318" s="106"/>
      <c r="C6318" s="107"/>
    </row>
    <row r="6319" spans="1:3">
      <c r="A6319" s="94"/>
      <c r="B6319" s="106"/>
      <c r="C6319" s="107"/>
    </row>
    <row r="6320" spans="1:3">
      <c r="A6320" s="94"/>
      <c r="B6320" s="106"/>
      <c r="C6320" s="107"/>
    </row>
    <row r="6321" spans="1:3">
      <c r="A6321" s="94"/>
      <c r="B6321" s="106"/>
      <c r="C6321" s="107"/>
    </row>
    <row r="6322" spans="1:3">
      <c r="A6322" s="94"/>
      <c r="B6322" s="106"/>
      <c r="C6322" s="107"/>
    </row>
    <row r="6323" spans="1:3">
      <c r="A6323" s="94"/>
      <c r="B6323" s="106"/>
      <c r="C6323" s="107"/>
    </row>
    <row r="6324" spans="1:3">
      <c r="A6324" s="94"/>
      <c r="B6324" s="106"/>
      <c r="C6324" s="107"/>
    </row>
    <row r="6325" spans="1:3">
      <c r="A6325" s="94"/>
      <c r="B6325" s="106"/>
      <c r="C6325" s="107"/>
    </row>
    <row r="6326" spans="1:3">
      <c r="A6326" s="94"/>
      <c r="B6326" s="106"/>
      <c r="C6326" s="107"/>
    </row>
    <row r="6327" spans="1:3">
      <c r="A6327" s="94"/>
      <c r="B6327" s="106"/>
      <c r="C6327" s="107"/>
    </row>
    <row r="6328" spans="1:3">
      <c r="A6328" s="94"/>
      <c r="B6328" s="106"/>
      <c r="C6328" s="107"/>
    </row>
    <row r="6329" spans="1:3">
      <c r="A6329" s="94"/>
      <c r="B6329" s="106"/>
      <c r="C6329" s="107"/>
    </row>
    <row r="6330" spans="1:3">
      <c r="A6330" s="94"/>
      <c r="B6330" s="106"/>
      <c r="C6330" s="107"/>
    </row>
    <row r="6331" spans="1:3">
      <c r="A6331" s="94"/>
      <c r="B6331" s="106"/>
      <c r="C6331" s="107"/>
    </row>
    <row r="6332" spans="1:3">
      <c r="A6332" s="94"/>
      <c r="B6332" s="106"/>
      <c r="C6332" s="107"/>
    </row>
    <row r="6333" spans="1:3">
      <c r="A6333" s="94"/>
      <c r="B6333" s="106"/>
      <c r="C6333" s="107"/>
    </row>
    <row r="6334" spans="1:3">
      <c r="A6334" s="94"/>
      <c r="B6334" s="106"/>
      <c r="C6334" s="107"/>
    </row>
    <row r="6335" spans="1:3">
      <c r="A6335" s="94"/>
      <c r="B6335" s="106"/>
      <c r="C6335" s="107"/>
    </row>
    <row r="6336" spans="1:3">
      <c r="A6336" s="94"/>
      <c r="B6336" s="106"/>
      <c r="C6336" s="107"/>
    </row>
    <row r="6337" spans="1:3">
      <c r="A6337" s="94"/>
      <c r="B6337" s="106"/>
      <c r="C6337" s="107"/>
    </row>
    <row r="6338" spans="1:3">
      <c r="A6338" s="94"/>
      <c r="B6338" s="106"/>
      <c r="C6338" s="107"/>
    </row>
    <row r="6339" spans="1:3">
      <c r="A6339" s="94"/>
      <c r="B6339" s="106"/>
      <c r="C6339" s="107"/>
    </row>
    <row r="6340" spans="1:3">
      <c r="A6340" s="94"/>
      <c r="B6340" s="106"/>
      <c r="C6340" s="107"/>
    </row>
    <row r="6341" spans="1:3">
      <c r="A6341" s="94"/>
      <c r="B6341" s="106"/>
      <c r="C6341" s="107"/>
    </row>
    <row r="6342" spans="1:3">
      <c r="A6342" s="94"/>
      <c r="B6342" s="106"/>
      <c r="C6342" s="107"/>
    </row>
    <row r="6343" spans="1:3">
      <c r="A6343" s="94"/>
      <c r="B6343" s="106"/>
      <c r="C6343" s="107"/>
    </row>
    <row r="6344" spans="1:3">
      <c r="A6344" s="94"/>
      <c r="B6344" s="106"/>
      <c r="C6344" s="107"/>
    </row>
    <row r="6345" spans="1:3">
      <c r="A6345" s="94"/>
      <c r="B6345" s="106"/>
      <c r="C6345" s="107"/>
    </row>
    <row r="6346" spans="1:3">
      <c r="A6346" s="94"/>
      <c r="B6346" s="106"/>
      <c r="C6346" s="107"/>
    </row>
    <row r="6347" spans="1:3">
      <c r="A6347" s="94"/>
      <c r="B6347" s="106"/>
      <c r="C6347" s="107"/>
    </row>
    <row r="6348" spans="1:3">
      <c r="A6348" s="94"/>
      <c r="B6348" s="106"/>
      <c r="C6348" s="107"/>
    </row>
    <row r="6349" spans="1:3">
      <c r="A6349" s="94"/>
      <c r="B6349" s="106"/>
      <c r="C6349" s="107"/>
    </row>
    <row r="6350" spans="1:3">
      <c r="A6350" s="94"/>
      <c r="B6350" s="106"/>
      <c r="C6350" s="107"/>
    </row>
    <row r="6351" spans="1:3">
      <c r="A6351" s="94"/>
      <c r="B6351" s="106"/>
      <c r="C6351" s="107"/>
    </row>
    <row r="6352" spans="1:3">
      <c r="A6352" s="94"/>
      <c r="B6352" s="106"/>
      <c r="C6352" s="107"/>
    </row>
    <row r="6353" spans="1:3">
      <c r="A6353" s="94"/>
      <c r="B6353" s="106"/>
      <c r="C6353" s="107"/>
    </row>
    <row r="6354" spans="1:3">
      <c r="A6354" s="94"/>
      <c r="B6354" s="106"/>
      <c r="C6354" s="107"/>
    </row>
    <row r="6355" spans="1:3">
      <c r="A6355" s="94"/>
      <c r="B6355" s="106"/>
      <c r="C6355" s="107"/>
    </row>
    <row r="6356" spans="1:3">
      <c r="A6356" s="94"/>
      <c r="B6356" s="106"/>
      <c r="C6356" s="107"/>
    </row>
    <row r="6357" spans="1:3">
      <c r="A6357" s="94"/>
      <c r="B6357" s="106"/>
      <c r="C6357" s="107"/>
    </row>
    <row r="6358" spans="1:3">
      <c r="A6358" s="94"/>
      <c r="B6358" s="106"/>
      <c r="C6358" s="107"/>
    </row>
    <row r="6359" spans="1:3">
      <c r="A6359" s="94"/>
      <c r="B6359" s="106"/>
      <c r="C6359" s="107"/>
    </row>
    <row r="6360" spans="1:3">
      <c r="A6360" s="94"/>
      <c r="B6360" s="106"/>
      <c r="C6360" s="107"/>
    </row>
    <row r="6361" spans="1:3">
      <c r="A6361" s="94"/>
      <c r="B6361" s="106"/>
      <c r="C6361" s="107"/>
    </row>
    <row r="6362" spans="1:3">
      <c r="A6362" s="94"/>
      <c r="B6362" s="106"/>
      <c r="C6362" s="107"/>
    </row>
    <row r="6363" spans="1:3">
      <c r="A6363" s="94"/>
      <c r="B6363" s="106"/>
      <c r="C6363" s="107"/>
    </row>
    <row r="6364" spans="1:3">
      <c r="A6364" s="94"/>
      <c r="B6364" s="106"/>
      <c r="C6364" s="107"/>
    </row>
    <row r="6365" spans="1:3">
      <c r="A6365" s="94"/>
      <c r="B6365" s="106"/>
      <c r="C6365" s="107"/>
    </row>
    <row r="6366" spans="1:3">
      <c r="A6366" s="94"/>
      <c r="B6366" s="106"/>
      <c r="C6366" s="107"/>
    </row>
    <row r="6367" spans="1:3">
      <c r="A6367" s="94"/>
      <c r="B6367" s="106"/>
      <c r="C6367" s="107"/>
    </row>
    <row r="6368" spans="1:3">
      <c r="A6368" s="94"/>
      <c r="B6368" s="106"/>
      <c r="C6368" s="107"/>
    </row>
    <row r="6369" spans="1:3">
      <c r="A6369" s="94"/>
      <c r="B6369" s="106"/>
      <c r="C6369" s="107"/>
    </row>
    <row r="6370" spans="1:3">
      <c r="A6370" s="94"/>
      <c r="B6370" s="106"/>
      <c r="C6370" s="107"/>
    </row>
    <row r="6371" spans="1:3">
      <c r="A6371" s="94"/>
      <c r="B6371" s="106"/>
      <c r="C6371" s="107"/>
    </row>
    <row r="6372" spans="1:3">
      <c r="A6372" s="94"/>
      <c r="B6372" s="106"/>
      <c r="C6372" s="107"/>
    </row>
    <row r="6373" spans="1:3">
      <c r="A6373" s="94"/>
      <c r="B6373" s="106"/>
      <c r="C6373" s="107"/>
    </row>
    <row r="6374" spans="1:3">
      <c r="A6374" s="94"/>
      <c r="B6374" s="106"/>
      <c r="C6374" s="107"/>
    </row>
    <row r="6375" spans="1:3">
      <c r="A6375" s="94"/>
      <c r="B6375" s="106"/>
      <c r="C6375" s="107"/>
    </row>
    <row r="6376" spans="1:3">
      <c r="A6376" s="94"/>
      <c r="B6376" s="106"/>
      <c r="C6376" s="107"/>
    </row>
    <row r="6377" spans="1:3">
      <c r="A6377" s="94"/>
      <c r="B6377" s="106"/>
      <c r="C6377" s="107"/>
    </row>
    <row r="6378" spans="1:3">
      <c r="A6378" s="94"/>
      <c r="B6378" s="106"/>
      <c r="C6378" s="107"/>
    </row>
    <row r="6379" spans="1:3">
      <c r="A6379" s="94"/>
      <c r="B6379" s="106"/>
      <c r="C6379" s="107"/>
    </row>
    <row r="6380" spans="1:3">
      <c r="A6380" s="94"/>
      <c r="B6380" s="106"/>
      <c r="C6380" s="107"/>
    </row>
    <row r="6381" spans="1:3">
      <c r="A6381" s="94"/>
      <c r="B6381" s="106"/>
      <c r="C6381" s="107"/>
    </row>
    <row r="6382" spans="1:3">
      <c r="A6382" s="94"/>
      <c r="B6382" s="106"/>
      <c r="C6382" s="107"/>
    </row>
    <row r="6383" spans="1:3">
      <c r="A6383" s="94"/>
      <c r="B6383" s="106"/>
      <c r="C6383" s="107"/>
    </row>
    <row r="6384" spans="1:3">
      <c r="A6384" s="94"/>
      <c r="B6384" s="106"/>
      <c r="C6384" s="107"/>
    </row>
    <row r="6385" spans="1:3">
      <c r="A6385" s="94"/>
      <c r="B6385" s="106"/>
      <c r="C6385" s="107"/>
    </row>
    <row r="6386" spans="1:3">
      <c r="A6386" s="94"/>
      <c r="B6386" s="106"/>
      <c r="C6386" s="107"/>
    </row>
    <row r="6387" spans="1:3">
      <c r="A6387" s="94"/>
      <c r="B6387" s="106"/>
      <c r="C6387" s="107"/>
    </row>
    <row r="6388" spans="1:3">
      <c r="A6388" s="94"/>
      <c r="B6388" s="106"/>
      <c r="C6388" s="107"/>
    </row>
    <row r="6389" spans="1:3">
      <c r="A6389" s="94"/>
      <c r="B6389" s="106"/>
      <c r="C6389" s="107"/>
    </row>
    <row r="6390" spans="1:3">
      <c r="A6390" s="94"/>
      <c r="B6390" s="106"/>
      <c r="C6390" s="107"/>
    </row>
    <row r="6391" spans="1:3">
      <c r="A6391" s="94"/>
      <c r="B6391" s="106"/>
      <c r="C6391" s="107"/>
    </row>
    <row r="6392" spans="1:3">
      <c r="A6392" s="94"/>
      <c r="B6392" s="106"/>
      <c r="C6392" s="107"/>
    </row>
    <row r="6393" spans="1:3">
      <c r="A6393" s="94"/>
      <c r="B6393" s="106"/>
      <c r="C6393" s="107"/>
    </row>
    <row r="6394" spans="1:3">
      <c r="A6394" s="94"/>
      <c r="B6394" s="106"/>
      <c r="C6394" s="107"/>
    </row>
    <row r="6395" spans="1:3">
      <c r="A6395" s="94"/>
      <c r="B6395" s="106"/>
      <c r="C6395" s="107"/>
    </row>
    <row r="6396" spans="1:3">
      <c r="A6396" s="94"/>
      <c r="B6396" s="106"/>
      <c r="C6396" s="107"/>
    </row>
    <row r="6397" spans="1:3">
      <c r="A6397" s="94"/>
      <c r="B6397" s="106"/>
      <c r="C6397" s="107"/>
    </row>
    <row r="6398" spans="1:3">
      <c r="A6398" s="94"/>
      <c r="B6398" s="106"/>
      <c r="C6398" s="107"/>
    </row>
    <row r="6399" spans="1:3">
      <c r="A6399" s="94"/>
      <c r="B6399" s="106"/>
      <c r="C6399" s="107"/>
    </row>
    <row r="6400" spans="1:3">
      <c r="A6400" s="94"/>
      <c r="B6400" s="106"/>
      <c r="C6400" s="107"/>
    </row>
    <row r="6401" spans="1:3">
      <c r="A6401" s="94"/>
      <c r="B6401" s="106"/>
      <c r="C6401" s="107"/>
    </row>
    <row r="6402" spans="1:3">
      <c r="A6402" s="94"/>
      <c r="B6402" s="106"/>
      <c r="C6402" s="107"/>
    </row>
    <row r="6403" spans="1:3">
      <c r="A6403" s="94"/>
      <c r="B6403" s="106"/>
      <c r="C6403" s="107"/>
    </row>
    <row r="6404" spans="1:3">
      <c r="A6404" s="94"/>
      <c r="B6404" s="106"/>
      <c r="C6404" s="107"/>
    </row>
    <row r="6405" spans="1:3">
      <c r="A6405" s="94"/>
      <c r="B6405" s="106"/>
      <c r="C6405" s="107"/>
    </row>
    <row r="6406" spans="1:3">
      <c r="A6406" s="94"/>
      <c r="B6406" s="106"/>
      <c r="C6406" s="107"/>
    </row>
    <row r="6407" spans="1:3">
      <c r="A6407" s="94"/>
      <c r="B6407" s="106"/>
      <c r="C6407" s="107"/>
    </row>
    <row r="6408" spans="1:3">
      <c r="A6408" s="94"/>
      <c r="B6408" s="106"/>
      <c r="C6408" s="107"/>
    </row>
    <row r="6409" spans="1:3">
      <c r="A6409" s="94"/>
      <c r="B6409" s="106"/>
      <c r="C6409" s="107"/>
    </row>
    <row r="6410" spans="1:3">
      <c r="A6410" s="94"/>
      <c r="B6410" s="106"/>
      <c r="C6410" s="107"/>
    </row>
    <row r="6411" spans="1:3">
      <c r="A6411" s="94"/>
      <c r="B6411" s="106"/>
      <c r="C6411" s="107"/>
    </row>
    <row r="6412" spans="1:3">
      <c r="A6412" s="94"/>
      <c r="B6412" s="106"/>
      <c r="C6412" s="107"/>
    </row>
    <row r="6413" spans="1:3">
      <c r="A6413" s="94"/>
      <c r="B6413" s="106"/>
      <c r="C6413" s="107"/>
    </row>
    <row r="6414" spans="1:3">
      <c r="A6414" s="94"/>
      <c r="B6414" s="106"/>
      <c r="C6414" s="107"/>
    </row>
    <row r="6415" spans="1:3">
      <c r="A6415" s="94"/>
      <c r="B6415" s="106"/>
      <c r="C6415" s="107"/>
    </row>
    <row r="6416" spans="1:3">
      <c r="A6416" s="94"/>
      <c r="B6416" s="106"/>
      <c r="C6416" s="107"/>
    </row>
    <row r="6417" spans="1:3">
      <c r="A6417" s="94"/>
      <c r="B6417" s="106"/>
      <c r="C6417" s="107"/>
    </row>
    <row r="6418" spans="1:3">
      <c r="A6418" s="94"/>
      <c r="B6418" s="106"/>
      <c r="C6418" s="107"/>
    </row>
    <row r="6419" spans="1:3">
      <c r="A6419" s="94"/>
      <c r="B6419" s="106"/>
      <c r="C6419" s="107"/>
    </row>
    <row r="6420" spans="1:3">
      <c r="A6420" s="94"/>
      <c r="B6420" s="106"/>
      <c r="C6420" s="107"/>
    </row>
    <row r="6421" spans="1:3">
      <c r="A6421" s="94"/>
      <c r="B6421" s="106"/>
      <c r="C6421" s="107"/>
    </row>
    <row r="6422" spans="1:3">
      <c r="A6422" s="94"/>
      <c r="B6422" s="106"/>
      <c r="C6422" s="107"/>
    </row>
    <row r="6423" spans="1:3">
      <c r="A6423" s="94"/>
      <c r="B6423" s="106"/>
      <c r="C6423" s="107"/>
    </row>
    <row r="6424" spans="1:3">
      <c r="A6424" s="94"/>
      <c r="B6424" s="106"/>
      <c r="C6424" s="107"/>
    </row>
    <row r="6425" spans="1:3">
      <c r="A6425" s="94"/>
      <c r="B6425" s="106"/>
      <c r="C6425" s="107"/>
    </row>
    <row r="6426" spans="1:3">
      <c r="A6426" s="94"/>
      <c r="B6426" s="106"/>
      <c r="C6426" s="107"/>
    </row>
    <row r="6427" spans="1:3">
      <c r="A6427" s="94"/>
      <c r="B6427" s="106"/>
      <c r="C6427" s="107"/>
    </row>
    <row r="6428" spans="1:3">
      <c r="A6428" s="94"/>
      <c r="B6428" s="106"/>
      <c r="C6428" s="107"/>
    </row>
    <row r="6429" spans="1:3">
      <c r="A6429" s="94"/>
      <c r="B6429" s="106"/>
      <c r="C6429" s="107"/>
    </row>
    <row r="6430" spans="1:3">
      <c r="A6430" s="94"/>
      <c r="B6430" s="106"/>
      <c r="C6430" s="107"/>
    </row>
    <row r="6431" spans="1:3">
      <c r="A6431" s="94"/>
      <c r="B6431" s="106"/>
      <c r="C6431" s="107"/>
    </row>
    <row r="6432" spans="1:3">
      <c r="A6432" s="94"/>
      <c r="B6432" s="106"/>
      <c r="C6432" s="107"/>
    </row>
    <row r="6433" spans="1:3">
      <c r="A6433" s="94"/>
      <c r="B6433" s="106"/>
      <c r="C6433" s="107"/>
    </row>
    <row r="6434" spans="1:3">
      <c r="A6434" s="94"/>
      <c r="B6434" s="106"/>
      <c r="C6434" s="107"/>
    </row>
    <row r="6435" spans="1:3">
      <c r="A6435" s="94"/>
      <c r="B6435" s="106"/>
      <c r="C6435" s="107"/>
    </row>
    <row r="6436" spans="1:3">
      <c r="A6436" s="94"/>
      <c r="B6436" s="106"/>
      <c r="C6436" s="107"/>
    </row>
    <row r="6437" spans="1:3">
      <c r="A6437" s="94"/>
      <c r="B6437" s="106"/>
      <c r="C6437" s="107"/>
    </row>
    <row r="6438" spans="1:3">
      <c r="A6438" s="94"/>
      <c r="B6438" s="106"/>
      <c r="C6438" s="107"/>
    </row>
    <row r="6439" spans="1:3">
      <c r="A6439" s="94"/>
      <c r="B6439" s="106"/>
      <c r="C6439" s="107"/>
    </row>
    <row r="6440" spans="1:3">
      <c r="A6440" s="94"/>
      <c r="B6440" s="106"/>
      <c r="C6440" s="107"/>
    </row>
    <row r="6441" spans="1:3">
      <c r="A6441" s="94"/>
      <c r="B6441" s="106"/>
      <c r="C6441" s="107"/>
    </row>
    <row r="6442" spans="1:3">
      <c r="A6442" s="94"/>
      <c r="B6442" s="106"/>
      <c r="C6442" s="107"/>
    </row>
    <row r="6443" spans="1:3">
      <c r="A6443" s="94"/>
      <c r="B6443" s="106"/>
      <c r="C6443" s="107"/>
    </row>
    <row r="6444" spans="1:3">
      <c r="A6444" s="94"/>
      <c r="B6444" s="106"/>
      <c r="C6444" s="107"/>
    </row>
    <row r="6445" spans="1:3">
      <c r="A6445" s="94"/>
      <c r="B6445" s="106"/>
      <c r="C6445" s="107"/>
    </row>
    <row r="6446" spans="1:3">
      <c r="A6446" s="94"/>
      <c r="B6446" s="106"/>
      <c r="C6446" s="107"/>
    </row>
    <row r="6447" spans="1:3">
      <c r="A6447" s="94"/>
      <c r="B6447" s="106"/>
      <c r="C6447" s="107"/>
    </row>
    <row r="6448" spans="1:3">
      <c r="A6448" s="94"/>
      <c r="B6448" s="106"/>
      <c r="C6448" s="107"/>
    </row>
    <row r="6449" spans="1:3">
      <c r="A6449" s="94"/>
      <c r="B6449" s="106"/>
      <c r="C6449" s="107"/>
    </row>
    <row r="6450" spans="1:3">
      <c r="A6450" s="94"/>
      <c r="B6450" s="106"/>
      <c r="C6450" s="107"/>
    </row>
    <row r="6451" spans="1:3">
      <c r="A6451" s="94"/>
      <c r="B6451" s="106"/>
      <c r="C6451" s="107"/>
    </row>
    <row r="6452" spans="1:3">
      <c r="A6452" s="94"/>
      <c r="B6452" s="106"/>
      <c r="C6452" s="107"/>
    </row>
    <row r="6453" spans="1:3">
      <c r="A6453" s="94"/>
      <c r="B6453" s="106"/>
      <c r="C6453" s="107"/>
    </row>
    <row r="6454" spans="1:3">
      <c r="A6454" s="94"/>
      <c r="B6454" s="106"/>
      <c r="C6454" s="107"/>
    </row>
    <row r="6455" spans="1:3">
      <c r="A6455" s="94"/>
      <c r="B6455" s="106"/>
      <c r="C6455" s="107"/>
    </row>
    <row r="6456" spans="1:3">
      <c r="A6456" s="94"/>
      <c r="B6456" s="106"/>
      <c r="C6456" s="107"/>
    </row>
    <row r="6457" spans="1:3">
      <c r="A6457" s="94"/>
      <c r="B6457" s="106"/>
      <c r="C6457" s="107"/>
    </row>
    <row r="6458" spans="1:3">
      <c r="A6458" s="94"/>
      <c r="B6458" s="106"/>
      <c r="C6458" s="107"/>
    </row>
    <row r="6459" spans="1:3">
      <c r="A6459" s="94"/>
      <c r="B6459" s="106"/>
      <c r="C6459" s="107"/>
    </row>
    <row r="6460" spans="1:3">
      <c r="A6460" s="94"/>
      <c r="B6460" s="106"/>
      <c r="C6460" s="107"/>
    </row>
    <row r="6461" spans="1:3">
      <c r="A6461" s="94"/>
      <c r="B6461" s="106"/>
      <c r="C6461" s="107"/>
    </row>
    <row r="6462" spans="1:3">
      <c r="A6462" s="94"/>
      <c r="B6462" s="106"/>
      <c r="C6462" s="107"/>
    </row>
    <row r="6463" spans="1:3">
      <c r="A6463" s="94"/>
      <c r="B6463" s="106"/>
      <c r="C6463" s="107"/>
    </row>
    <row r="6464" spans="1:3">
      <c r="A6464" s="94"/>
      <c r="B6464" s="106"/>
      <c r="C6464" s="107"/>
    </row>
    <row r="6465" spans="1:3">
      <c r="A6465" s="94"/>
      <c r="B6465" s="106"/>
      <c r="C6465" s="107"/>
    </row>
    <row r="6466" spans="1:3">
      <c r="A6466" s="94"/>
      <c r="B6466" s="106"/>
      <c r="C6466" s="107"/>
    </row>
    <row r="6467" spans="1:3">
      <c r="A6467" s="94"/>
      <c r="B6467" s="106"/>
      <c r="C6467" s="107"/>
    </row>
    <row r="6468" spans="1:3">
      <c r="A6468" s="94"/>
      <c r="B6468" s="106"/>
      <c r="C6468" s="107"/>
    </row>
    <row r="6469" spans="1:3">
      <c r="A6469" s="94"/>
      <c r="B6469" s="106"/>
      <c r="C6469" s="107"/>
    </row>
    <row r="6470" spans="1:3">
      <c r="A6470" s="94"/>
      <c r="B6470" s="106"/>
      <c r="C6470" s="107"/>
    </row>
    <row r="6471" spans="1:3">
      <c r="A6471" s="94"/>
      <c r="B6471" s="106"/>
      <c r="C6471" s="107"/>
    </row>
    <row r="6472" spans="1:3">
      <c r="A6472" s="94"/>
      <c r="B6472" s="106"/>
      <c r="C6472" s="107"/>
    </row>
    <row r="6473" spans="1:3">
      <c r="A6473" s="94"/>
      <c r="B6473" s="106"/>
      <c r="C6473" s="107"/>
    </row>
    <row r="6474" spans="1:3">
      <c r="A6474" s="94"/>
      <c r="B6474" s="106"/>
      <c r="C6474" s="107"/>
    </row>
    <row r="6475" spans="1:3">
      <c r="A6475" s="94"/>
      <c r="B6475" s="106"/>
      <c r="C6475" s="107"/>
    </row>
    <row r="6476" spans="1:3">
      <c r="A6476" s="94"/>
      <c r="B6476" s="106"/>
      <c r="C6476" s="107"/>
    </row>
    <row r="6477" spans="1:3">
      <c r="A6477" s="94"/>
      <c r="B6477" s="106"/>
      <c r="C6477" s="107"/>
    </row>
    <row r="6478" spans="1:3">
      <c r="A6478" s="94"/>
      <c r="B6478" s="106"/>
      <c r="C6478" s="107"/>
    </row>
    <row r="6479" spans="1:3">
      <c r="A6479" s="94"/>
      <c r="B6479" s="106"/>
      <c r="C6479" s="107"/>
    </row>
    <row r="6480" spans="1:3">
      <c r="A6480" s="94"/>
      <c r="B6480" s="106"/>
      <c r="C6480" s="107"/>
    </row>
    <row r="6481" spans="1:3">
      <c r="A6481" s="94"/>
      <c r="B6481" s="106"/>
      <c r="C6481" s="107"/>
    </row>
    <row r="6482" spans="1:3">
      <c r="A6482" s="94"/>
      <c r="B6482" s="106"/>
      <c r="C6482" s="107"/>
    </row>
    <row r="6483" spans="1:3">
      <c r="A6483" s="94"/>
      <c r="B6483" s="106"/>
      <c r="C6483" s="107"/>
    </row>
    <row r="6484" spans="1:3">
      <c r="A6484" s="94"/>
      <c r="B6484" s="106"/>
      <c r="C6484" s="107"/>
    </row>
    <row r="6485" spans="1:3">
      <c r="A6485" s="94"/>
      <c r="B6485" s="106"/>
      <c r="C6485" s="107"/>
    </row>
    <row r="6486" spans="1:3">
      <c r="A6486" s="94"/>
      <c r="B6486" s="106"/>
      <c r="C6486" s="107"/>
    </row>
    <row r="6487" spans="1:3">
      <c r="A6487" s="94"/>
      <c r="B6487" s="106"/>
      <c r="C6487" s="107"/>
    </row>
    <row r="6488" spans="1:3">
      <c r="A6488" s="94"/>
      <c r="B6488" s="106"/>
      <c r="C6488" s="107"/>
    </row>
    <row r="6489" spans="1:3">
      <c r="A6489" s="94"/>
      <c r="B6489" s="106"/>
      <c r="C6489" s="107"/>
    </row>
    <row r="6490" spans="1:3">
      <c r="A6490" s="94"/>
      <c r="B6490" s="106"/>
      <c r="C6490" s="107"/>
    </row>
    <row r="6491" spans="1:3">
      <c r="A6491" s="94"/>
      <c r="B6491" s="106"/>
      <c r="C6491" s="107"/>
    </row>
    <row r="6492" spans="1:3">
      <c r="A6492" s="94"/>
      <c r="B6492" s="106"/>
      <c r="C6492" s="107"/>
    </row>
    <row r="6493" spans="1:3">
      <c r="A6493" s="94"/>
      <c r="B6493" s="106"/>
      <c r="C6493" s="107"/>
    </row>
    <row r="6494" spans="1:3">
      <c r="A6494" s="94"/>
      <c r="B6494" s="106"/>
      <c r="C6494" s="107"/>
    </row>
    <row r="6495" spans="1:3">
      <c r="A6495" s="94"/>
      <c r="B6495" s="106"/>
      <c r="C6495" s="107"/>
    </row>
    <row r="6496" spans="1:3">
      <c r="A6496" s="94"/>
      <c r="B6496" s="106"/>
      <c r="C6496" s="107"/>
    </row>
    <row r="6497" spans="1:3">
      <c r="A6497" s="94"/>
      <c r="B6497" s="106"/>
      <c r="C6497" s="107"/>
    </row>
    <row r="6498" spans="1:3">
      <c r="A6498" s="94"/>
      <c r="B6498" s="106"/>
      <c r="C6498" s="107"/>
    </row>
    <row r="6499" spans="1:3">
      <c r="A6499" s="94"/>
      <c r="B6499" s="106"/>
      <c r="C6499" s="107"/>
    </row>
    <row r="6500" spans="1:3">
      <c r="A6500" s="94"/>
      <c r="B6500" s="106"/>
      <c r="C6500" s="107"/>
    </row>
    <row r="6501" spans="1:3">
      <c r="A6501" s="94"/>
      <c r="B6501" s="106"/>
      <c r="C6501" s="107"/>
    </row>
    <row r="6502" spans="1:3">
      <c r="A6502" s="94"/>
      <c r="B6502" s="106"/>
      <c r="C6502" s="107"/>
    </row>
    <row r="6503" spans="1:3">
      <c r="A6503" s="94"/>
      <c r="B6503" s="106"/>
      <c r="C6503" s="107"/>
    </row>
    <row r="6504" spans="1:3">
      <c r="A6504" s="94"/>
      <c r="B6504" s="106"/>
      <c r="C6504" s="107"/>
    </row>
    <row r="6505" spans="1:3">
      <c r="A6505" s="94"/>
      <c r="B6505" s="106"/>
      <c r="C6505" s="107"/>
    </row>
    <row r="6506" spans="1:3">
      <c r="A6506" s="94"/>
      <c r="B6506" s="106"/>
      <c r="C6506" s="107"/>
    </row>
    <row r="6507" spans="1:3">
      <c r="A6507" s="94"/>
      <c r="B6507" s="106"/>
      <c r="C6507" s="107"/>
    </row>
    <row r="6508" spans="1:3">
      <c r="A6508" s="94"/>
      <c r="B6508" s="106"/>
      <c r="C6508" s="107"/>
    </row>
    <row r="6509" spans="1:3">
      <c r="A6509" s="94"/>
      <c r="B6509" s="106"/>
      <c r="C6509" s="107"/>
    </row>
    <row r="6510" spans="1:3">
      <c r="A6510" s="94"/>
      <c r="B6510" s="106"/>
      <c r="C6510" s="107"/>
    </row>
    <row r="6511" spans="1:3">
      <c r="A6511" s="94"/>
      <c r="B6511" s="106"/>
      <c r="C6511" s="107"/>
    </row>
    <row r="6512" spans="1:3">
      <c r="A6512" s="94"/>
      <c r="B6512" s="106"/>
      <c r="C6512" s="107"/>
    </row>
    <row r="6513" spans="1:3">
      <c r="A6513" s="94"/>
      <c r="B6513" s="106"/>
      <c r="C6513" s="107"/>
    </row>
    <row r="6514" spans="1:3">
      <c r="A6514" s="94"/>
      <c r="B6514" s="106"/>
      <c r="C6514" s="107"/>
    </row>
    <row r="6515" spans="1:3">
      <c r="A6515" s="94"/>
      <c r="B6515" s="106"/>
      <c r="C6515" s="107"/>
    </row>
    <row r="6516" spans="1:3">
      <c r="A6516" s="94"/>
      <c r="B6516" s="106"/>
      <c r="C6516" s="107"/>
    </row>
    <row r="6517" spans="1:3">
      <c r="A6517" s="94"/>
      <c r="B6517" s="106"/>
      <c r="C6517" s="107"/>
    </row>
    <row r="6518" spans="1:3">
      <c r="A6518" s="94"/>
      <c r="B6518" s="106"/>
      <c r="C6518" s="107"/>
    </row>
    <row r="6519" spans="1:3">
      <c r="A6519" s="94"/>
      <c r="B6519" s="106"/>
      <c r="C6519" s="107"/>
    </row>
    <row r="6520" spans="1:3">
      <c r="A6520" s="94"/>
      <c r="B6520" s="106"/>
      <c r="C6520" s="107"/>
    </row>
    <row r="6521" spans="1:3">
      <c r="A6521" s="94"/>
      <c r="B6521" s="106"/>
      <c r="C6521" s="107"/>
    </row>
    <row r="6522" spans="1:3">
      <c r="A6522" s="94"/>
      <c r="B6522" s="106"/>
      <c r="C6522" s="107"/>
    </row>
    <row r="6523" spans="1:3">
      <c r="A6523" s="94"/>
      <c r="B6523" s="106"/>
      <c r="C6523" s="107"/>
    </row>
    <row r="6524" spans="1:3">
      <c r="A6524" s="94"/>
      <c r="B6524" s="106"/>
      <c r="C6524" s="107"/>
    </row>
    <row r="6525" spans="1:3">
      <c r="A6525" s="94"/>
      <c r="B6525" s="106"/>
      <c r="C6525" s="107"/>
    </row>
    <row r="6526" spans="1:3">
      <c r="A6526" s="94"/>
      <c r="B6526" s="106"/>
      <c r="C6526" s="107"/>
    </row>
    <row r="6527" spans="1:3">
      <c r="A6527" s="94"/>
      <c r="B6527" s="106"/>
      <c r="C6527" s="107"/>
    </row>
    <row r="6528" spans="1:3">
      <c r="A6528" s="94"/>
      <c r="B6528" s="106"/>
      <c r="C6528" s="107"/>
    </row>
    <row r="6529" spans="1:3">
      <c r="A6529" s="94"/>
      <c r="B6529" s="106"/>
      <c r="C6529" s="107"/>
    </row>
    <row r="6530" spans="1:3">
      <c r="A6530" s="94"/>
      <c r="B6530" s="106"/>
      <c r="C6530" s="107"/>
    </row>
    <row r="6531" spans="1:3">
      <c r="A6531" s="94"/>
      <c r="B6531" s="106"/>
      <c r="C6531" s="107"/>
    </row>
    <row r="6532" spans="1:3">
      <c r="A6532" s="94"/>
      <c r="B6532" s="106"/>
      <c r="C6532" s="107"/>
    </row>
    <row r="6533" spans="1:3">
      <c r="A6533" s="94"/>
      <c r="B6533" s="106"/>
      <c r="C6533" s="107"/>
    </row>
    <row r="6534" spans="1:3">
      <c r="A6534" s="94"/>
      <c r="B6534" s="106"/>
      <c r="C6534" s="107"/>
    </row>
    <row r="6535" spans="1:3">
      <c r="A6535" s="94"/>
      <c r="B6535" s="106"/>
      <c r="C6535" s="107"/>
    </row>
    <row r="6536" spans="1:3">
      <c r="A6536" s="94"/>
      <c r="B6536" s="106"/>
      <c r="C6536" s="107"/>
    </row>
    <row r="6537" spans="1:3">
      <c r="A6537" s="94"/>
      <c r="B6537" s="106"/>
      <c r="C6537" s="107"/>
    </row>
    <row r="6538" spans="1:3">
      <c r="A6538" s="94"/>
      <c r="B6538" s="106"/>
      <c r="C6538" s="107"/>
    </row>
    <row r="6539" spans="1:3">
      <c r="A6539" s="94"/>
      <c r="B6539" s="106"/>
      <c r="C6539" s="107"/>
    </row>
    <row r="6540" spans="1:3">
      <c r="A6540" s="94"/>
      <c r="B6540" s="106"/>
      <c r="C6540" s="107"/>
    </row>
    <row r="6541" spans="1:3">
      <c r="A6541" s="94"/>
      <c r="B6541" s="106"/>
      <c r="C6541" s="107"/>
    </row>
    <row r="6542" spans="1:3">
      <c r="A6542" s="94"/>
      <c r="B6542" s="106"/>
      <c r="C6542" s="107"/>
    </row>
    <row r="6543" spans="1:3">
      <c r="A6543" s="94"/>
      <c r="B6543" s="106"/>
      <c r="C6543" s="107"/>
    </row>
    <row r="6544" spans="1:3">
      <c r="A6544" s="94"/>
      <c r="B6544" s="106"/>
      <c r="C6544" s="107"/>
    </row>
    <row r="6545" spans="1:3">
      <c r="A6545" s="94"/>
      <c r="B6545" s="106"/>
      <c r="C6545" s="107"/>
    </row>
    <row r="6546" spans="1:3">
      <c r="A6546" s="94"/>
      <c r="B6546" s="106"/>
      <c r="C6546" s="107"/>
    </row>
    <row r="6547" spans="1:3">
      <c r="A6547" s="94"/>
      <c r="B6547" s="106"/>
      <c r="C6547" s="107"/>
    </row>
    <row r="6548" spans="1:3">
      <c r="A6548" s="94"/>
      <c r="B6548" s="106"/>
      <c r="C6548" s="107"/>
    </row>
    <row r="6549" spans="1:3">
      <c r="A6549" s="94"/>
      <c r="B6549" s="106"/>
      <c r="C6549" s="107"/>
    </row>
    <row r="6550" spans="1:3">
      <c r="A6550" s="94"/>
      <c r="B6550" s="106"/>
      <c r="C6550" s="107"/>
    </row>
    <row r="6551" spans="1:3">
      <c r="A6551" s="94"/>
      <c r="B6551" s="106"/>
      <c r="C6551" s="107"/>
    </row>
    <row r="6552" spans="1:3">
      <c r="A6552" s="94"/>
      <c r="B6552" s="106"/>
      <c r="C6552" s="107"/>
    </row>
    <row r="6553" spans="1:3">
      <c r="A6553" s="94"/>
      <c r="B6553" s="106"/>
      <c r="C6553" s="107"/>
    </row>
    <row r="6554" spans="1:3">
      <c r="A6554" s="94"/>
      <c r="B6554" s="106"/>
      <c r="C6554" s="107"/>
    </row>
    <row r="6555" spans="1:3">
      <c r="A6555" s="94"/>
      <c r="B6555" s="106"/>
      <c r="C6555" s="107"/>
    </row>
    <row r="6556" spans="1:3">
      <c r="A6556" s="94"/>
      <c r="B6556" s="106"/>
      <c r="C6556" s="107"/>
    </row>
    <row r="6557" spans="1:3">
      <c r="A6557" s="94"/>
      <c r="B6557" s="106"/>
      <c r="C6557" s="107"/>
    </row>
    <row r="6558" spans="1:3">
      <c r="A6558" s="94"/>
      <c r="B6558" s="106"/>
      <c r="C6558" s="107"/>
    </row>
    <row r="6559" spans="1:3">
      <c r="A6559" s="94"/>
      <c r="B6559" s="106"/>
      <c r="C6559" s="107"/>
    </row>
    <row r="6560" spans="1:3">
      <c r="A6560" s="94"/>
      <c r="B6560" s="106"/>
      <c r="C6560" s="107"/>
    </row>
    <row r="6561" spans="1:3">
      <c r="A6561" s="94"/>
      <c r="B6561" s="106"/>
      <c r="C6561" s="107"/>
    </row>
    <row r="6562" spans="1:3">
      <c r="A6562" s="94"/>
      <c r="B6562" s="106"/>
      <c r="C6562" s="107"/>
    </row>
    <row r="6563" spans="1:3">
      <c r="A6563" s="94"/>
      <c r="B6563" s="106"/>
      <c r="C6563" s="107"/>
    </row>
    <row r="6564" spans="1:3">
      <c r="A6564" s="94"/>
      <c r="B6564" s="106"/>
      <c r="C6564" s="107"/>
    </row>
    <row r="6565" spans="1:3">
      <c r="A6565" s="94"/>
      <c r="B6565" s="106"/>
      <c r="C6565" s="107"/>
    </row>
    <row r="6566" spans="1:3">
      <c r="A6566" s="94"/>
      <c r="B6566" s="106"/>
      <c r="C6566" s="107"/>
    </row>
    <row r="6567" spans="1:3">
      <c r="A6567" s="94"/>
      <c r="B6567" s="106"/>
      <c r="C6567" s="107"/>
    </row>
    <row r="6568" spans="1:3">
      <c r="A6568" s="94"/>
      <c r="B6568" s="106"/>
      <c r="C6568" s="107"/>
    </row>
    <row r="6569" spans="1:3">
      <c r="A6569" s="94"/>
      <c r="B6569" s="106"/>
      <c r="C6569" s="107"/>
    </row>
    <row r="6570" spans="1:3">
      <c r="A6570" s="94"/>
      <c r="B6570" s="106"/>
      <c r="C6570" s="107"/>
    </row>
    <row r="6571" spans="1:3">
      <c r="A6571" s="94"/>
      <c r="B6571" s="106"/>
      <c r="C6571" s="107"/>
    </row>
    <row r="6572" spans="1:3">
      <c r="A6572" s="94"/>
      <c r="B6572" s="106"/>
      <c r="C6572" s="107"/>
    </row>
    <row r="6573" spans="1:3">
      <c r="A6573" s="94"/>
      <c r="B6573" s="106"/>
      <c r="C6573" s="107"/>
    </row>
    <row r="6574" spans="1:3">
      <c r="A6574" s="94"/>
      <c r="B6574" s="106"/>
      <c r="C6574" s="107"/>
    </row>
    <row r="6575" spans="1:3">
      <c r="A6575" s="94"/>
      <c r="B6575" s="106"/>
      <c r="C6575" s="107"/>
    </row>
    <row r="6576" spans="1:3">
      <c r="A6576" s="94"/>
      <c r="B6576" s="106"/>
      <c r="C6576" s="107"/>
    </row>
    <row r="6577" spans="1:3">
      <c r="A6577" s="94"/>
      <c r="B6577" s="106"/>
      <c r="C6577" s="107"/>
    </row>
    <row r="6578" spans="1:3">
      <c r="A6578" s="94"/>
      <c r="B6578" s="106"/>
      <c r="C6578" s="107"/>
    </row>
    <row r="6579" spans="1:3">
      <c r="A6579" s="94"/>
      <c r="B6579" s="106"/>
      <c r="C6579" s="107"/>
    </row>
    <row r="6580" spans="1:3">
      <c r="A6580" s="94"/>
      <c r="B6580" s="106"/>
      <c r="C6580" s="107"/>
    </row>
    <row r="6581" spans="1:3">
      <c r="A6581" s="94"/>
      <c r="B6581" s="106"/>
      <c r="C6581" s="107"/>
    </row>
    <row r="6582" spans="1:3">
      <c r="A6582" s="94"/>
      <c r="B6582" s="106"/>
      <c r="C6582" s="107"/>
    </row>
    <row r="6583" spans="1:3">
      <c r="A6583" s="94"/>
      <c r="B6583" s="106"/>
      <c r="C6583" s="107"/>
    </row>
    <row r="6584" spans="1:3">
      <c r="A6584" s="94"/>
      <c r="B6584" s="106"/>
      <c r="C6584" s="107"/>
    </row>
    <row r="6585" spans="1:3">
      <c r="A6585" s="94"/>
      <c r="B6585" s="106"/>
      <c r="C6585" s="107"/>
    </row>
    <row r="6586" spans="1:3">
      <c r="A6586" s="94"/>
      <c r="B6586" s="106"/>
      <c r="C6586" s="107"/>
    </row>
    <row r="6587" spans="1:3">
      <c r="A6587" s="94"/>
      <c r="B6587" s="106"/>
      <c r="C6587" s="107"/>
    </row>
    <row r="6588" spans="1:3">
      <c r="A6588" s="94"/>
      <c r="B6588" s="106"/>
      <c r="C6588" s="107"/>
    </row>
    <row r="6589" spans="1:3">
      <c r="A6589" s="94"/>
      <c r="B6589" s="106"/>
      <c r="C6589" s="107"/>
    </row>
    <row r="6590" spans="1:3">
      <c r="A6590" s="94"/>
      <c r="B6590" s="106"/>
      <c r="C6590" s="107"/>
    </row>
    <row r="6591" spans="1:3">
      <c r="A6591" s="94"/>
      <c r="B6591" s="106"/>
      <c r="C6591" s="107"/>
    </row>
    <row r="6592" spans="1:3">
      <c r="A6592" s="94"/>
      <c r="B6592" s="106"/>
      <c r="C6592" s="107"/>
    </row>
    <row r="6593" spans="1:3">
      <c r="A6593" s="94"/>
      <c r="B6593" s="106"/>
      <c r="C6593" s="107"/>
    </row>
    <row r="6594" spans="1:3">
      <c r="A6594" s="94"/>
      <c r="B6594" s="106"/>
      <c r="C6594" s="107"/>
    </row>
    <row r="6595" spans="1:3">
      <c r="A6595" s="94"/>
      <c r="B6595" s="106"/>
      <c r="C6595" s="107"/>
    </row>
    <row r="6596" spans="1:3">
      <c r="A6596" s="94"/>
      <c r="B6596" s="106"/>
      <c r="C6596" s="107"/>
    </row>
    <row r="6597" spans="1:3">
      <c r="A6597" s="94"/>
      <c r="B6597" s="106"/>
      <c r="C6597" s="107"/>
    </row>
    <row r="6598" spans="1:3">
      <c r="A6598" s="94"/>
      <c r="B6598" s="106"/>
      <c r="C6598" s="107"/>
    </row>
    <row r="6599" spans="1:3">
      <c r="A6599" s="94"/>
      <c r="B6599" s="106"/>
      <c r="C6599" s="107"/>
    </row>
    <row r="6600" spans="1:3">
      <c r="A6600" s="94"/>
      <c r="B6600" s="106"/>
      <c r="C6600" s="107"/>
    </row>
    <row r="6601" spans="1:3">
      <c r="A6601" s="94"/>
      <c r="B6601" s="106"/>
      <c r="C6601" s="107"/>
    </row>
    <row r="6602" spans="1:3">
      <c r="A6602" s="94"/>
      <c r="B6602" s="106"/>
      <c r="C6602" s="107"/>
    </row>
    <row r="6603" spans="1:3">
      <c r="A6603" s="94"/>
      <c r="B6603" s="106"/>
      <c r="C6603" s="107"/>
    </row>
    <row r="6604" spans="1:3">
      <c r="A6604" s="94"/>
      <c r="B6604" s="106"/>
      <c r="C6604" s="107"/>
    </row>
    <row r="6605" spans="1:3">
      <c r="A6605" s="94"/>
      <c r="B6605" s="106"/>
      <c r="C6605" s="107"/>
    </row>
    <row r="6606" spans="1:3">
      <c r="A6606" s="94"/>
      <c r="B6606" s="106"/>
      <c r="C6606" s="107"/>
    </row>
    <row r="6607" spans="1:3">
      <c r="A6607" s="94"/>
      <c r="B6607" s="106"/>
      <c r="C6607" s="107"/>
    </row>
    <row r="6608" spans="1:3">
      <c r="A6608" s="94"/>
      <c r="B6608" s="106"/>
      <c r="C6608" s="107"/>
    </row>
    <row r="6609" spans="1:3">
      <c r="A6609" s="94"/>
      <c r="B6609" s="106"/>
      <c r="C6609" s="107"/>
    </row>
    <row r="6610" spans="1:3">
      <c r="A6610" s="94"/>
      <c r="B6610" s="106"/>
      <c r="C6610" s="107"/>
    </row>
    <row r="6611" spans="1:3">
      <c r="A6611" s="94"/>
      <c r="B6611" s="106"/>
      <c r="C6611" s="107"/>
    </row>
    <row r="6612" spans="1:3">
      <c r="A6612" s="94"/>
      <c r="B6612" s="106"/>
      <c r="C6612" s="107"/>
    </row>
    <row r="6613" spans="1:3">
      <c r="A6613" s="94"/>
      <c r="B6613" s="106"/>
      <c r="C6613" s="107"/>
    </row>
    <row r="6614" spans="1:3">
      <c r="A6614" s="94"/>
      <c r="B6614" s="106"/>
      <c r="C6614" s="107"/>
    </row>
    <row r="6615" spans="1:3">
      <c r="A6615" s="94"/>
      <c r="B6615" s="106"/>
      <c r="C6615" s="107"/>
    </row>
    <row r="6616" spans="1:3">
      <c r="A6616" s="94"/>
      <c r="B6616" s="106"/>
      <c r="C6616" s="107"/>
    </row>
    <row r="6617" spans="1:3">
      <c r="A6617" s="94"/>
      <c r="B6617" s="106"/>
      <c r="C6617" s="107"/>
    </row>
    <row r="6618" spans="1:3">
      <c r="A6618" s="94"/>
      <c r="B6618" s="106"/>
      <c r="C6618" s="107"/>
    </row>
    <row r="6619" spans="1:3">
      <c r="A6619" s="94"/>
      <c r="B6619" s="106"/>
      <c r="C6619" s="107"/>
    </row>
    <row r="6620" spans="1:3">
      <c r="A6620" s="94"/>
      <c r="B6620" s="106"/>
      <c r="C6620" s="107"/>
    </row>
    <row r="6621" spans="1:3">
      <c r="A6621" s="94"/>
      <c r="B6621" s="106"/>
      <c r="C6621" s="107"/>
    </row>
    <row r="6622" spans="1:3">
      <c r="A6622" s="94"/>
      <c r="B6622" s="106"/>
      <c r="C6622" s="107"/>
    </row>
    <row r="6623" spans="1:3">
      <c r="A6623" s="94"/>
      <c r="B6623" s="106"/>
      <c r="C6623" s="107"/>
    </row>
    <row r="6624" spans="1:3">
      <c r="A6624" s="94"/>
      <c r="B6624" s="106"/>
      <c r="C6624" s="107"/>
    </row>
    <row r="6625" spans="1:3">
      <c r="A6625" s="94"/>
      <c r="B6625" s="106"/>
      <c r="C6625" s="107"/>
    </row>
    <row r="6626" spans="1:3">
      <c r="A6626" s="94"/>
      <c r="B6626" s="106"/>
      <c r="C6626" s="107"/>
    </row>
    <row r="6627" spans="1:3">
      <c r="A6627" s="94"/>
      <c r="B6627" s="106"/>
      <c r="C6627" s="107"/>
    </row>
    <row r="6628" spans="1:3">
      <c r="A6628" s="94"/>
      <c r="B6628" s="106"/>
      <c r="C6628" s="107"/>
    </row>
    <row r="6629" spans="1:3">
      <c r="A6629" s="94"/>
      <c r="B6629" s="106"/>
      <c r="C6629" s="107"/>
    </row>
    <row r="6630" spans="1:3">
      <c r="A6630" s="94"/>
      <c r="B6630" s="106"/>
      <c r="C6630" s="107"/>
    </row>
    <row r="6631" spans="1:3">
      <c r="A6631" s="94"/>
      <c r="B6631" s="106"/>
      <c r="C6631" s="107"/>
    </row>
    <row r="6632" spans="1:3">
      <c r="A6632" s="94"/>
      <c r="B6632" s="106"/>
      <c r="C6632" s="107"/>
    </row>
    <row r="6633" spans="1:3">
      <c r="A6633" s="94"/>
      <c r="B6633" s="106"/>
      <c r="C6633" s="107"/>
    </row>
    <row r="6634" spans="1:3">
      <c r="A6634" s="94"/>
      <c r="B6634" s="106"/>
      <c r="C6634" s="107"/>
    </row>
    <row r="6635" spans="1:3">
      <c r="A6635" s="94"/>
      <c r="B6635" s="106"/>
      <c r="C6635" s="107"/>
    </row>
    <row r="6636" spans="1:3">
      <c r="A6636" s="94"/>
      <c r="B6636" s="106"/>
      <c r="C6636" s="107"/>
    </row>
    <row r="6637" spans="1:3">
      <c r="A6637" s="94"/>
      <c r="B6637" s="106"/>
      <c r="C6637" s="107"/>
    </row>
    <row r="6638" spans="1:3">
      <c r="A6638" s="94"/>
      <c r="B6638" s="106"/>
      <c r="C6638" s="107"/>
    </row>
    <row r="6639" spans="1:3">
      <c r="A6639" s="94"/>
      <c r="B6639" s="106"/>
      <c r="C6639" s="107"/>
    </row>
    <row r="6640" spans="1:3">
      <c r="A6640" s="94"/>
      <c r="B6640" s="106"/>
      <c r="C6640" s="107"/>
    </row>
    <row r="6641" spans="1:3">
      <c r="A6641" s="94"/>
      <c r="B6641" s="106"/>
      <c r="C6641" s="107"/>
    </row>
    <row r="6642" spans="1:3">
      <c r="A6642" s="94"/>
      <c r="B6642" s="106"/>
      <c r="C6642" s="107"/>
    </row>
    <row r="6643" spans="1:3">
      <c r="A6643" s="94"/>
      <c r="B6643" s="106"/>
      <c r="C6643" s="107"/>
    </row>
    <row r="6644" spans="1:3">
      <c r="A6644" s="94"/>
      <c r="B6644" s="106"/>
      <c r="C6644" s="107"/>
    </row>
    <row r="6645" spans="1:3">
      <c r="A6645" s="94"/>
      <c r="B6645" s="106"/>
      <c r="C6645" s="107"/>
    </row>
    <row r="6646" spans="1:3">
      <c r="A6646" s="94"/>
      <c r="B6646" s="106"/>
      <c r="C6646" s="107"/>
    </row>
    <row r="6647" spans="1:3">
      <c r="A6647" s="94"/>
      <c r="B6647" s="106"/>
      <c r="C6647" s="107"/>
    </row>
    <row r="6648" spans="1:3">
      <c r="A6648" s="94"/>
      <c r="B6648" s="106"/>
      <c r="C6648" s="107"/>
    </row>
    <row r="6649" spans="1:3">
      <c r="A6649" s="94"/>
      <c r="B6649" s="106"/>
      <c r="C6649" s="107"/>
    </row>
    <row r="6650" spans="1:3">
      <c r="A6650" s="94"/>
      <c r="B6650" s="106"/>
      <c r="C6650" s="107"/>
    </row>
    <row r="6651" spans="1:3">
      <c r="A6651" s="94"/>
      <c r="B6651" s="106"/>
      <c r="C6651" s="107"/>
    </row>
    <row r="6652" spans="1:3">
      <c r="A6652" s="94"/>
      <c r="B6652" s="106"/>
      <c r="C6652" s="107"/>
    </row>
    <row r="6653" spans="1:3">
      <c r="A6653" s="94"/>
      <c r="B6653" s="106"/>
      <c r="C6653" s="107"/>
    </row>
    <row r="6654" spans="1:3">
      <c r="A6654" s="94"/>
      <c r="B6654" s="106"/>
      <c r="C6654" s="107"/>
    </row>
    <row r="6655" spans="1:3">
      <c r="A6655" s="94"/>
      <c r="B6655" s="106"/>
      <c r="C6655" s="107"/>
    </row>
    <row r="6656" spans="1:3">
      <c r="A6656" s="94"/>
      <c r="B6656" s="106"/>
      <c r="C6656" s="107"/>
    </row>
    <row r="6657" spans="1:3">
      <c r="A6657" s="94"/>
      <c r="B6657" s="106"/>
      <c r="C6657" s="107"/>
    </row>
    <row r="6658" spans="1:3">
      <c r="A6658" s="94"/>
      <c r="B6658" s="106"/>
      <c r="C6658" s="107"/>
    </row>
    <row r="6659" spans="1:3">
      <c r="A6659" s="94"/>
      <c r="B6659" s="106"/>
      <c r="C6659" s="107"/>
    </row>
    <row r="6660" spans="1:3">
      <c r="A6660" s="94"/>
      <c r="B6660" s="106"/>
      <c r="C6660" s="107"/>
    </row>
    <row r="6661" spans="1:3">
      <c r="A6661" s="94"/>
      <c r="B6661" s="106"/>
      <c r="C6661" s="107"/>
    </row>
    <row r="6662" spans="1:3">
      <c r="A6662" s="94"/>
      <c r="B6662" s="106"/>
      <c r="C6662" s="107"/>
    </row>
    <row r="6663" spans="1:3">
      <c r="A6663" s="94"/>
      <c r="B6663" s="106"/>
      <c r="C6663" s="107"/>
    </row>
    <row r="6664" spans="1:3">
      <c r="A6664" s="94"/>
      <c r="B6664" s="106"/>
      <c r="C6664" s="107"/>
    </row>
    <row r="6665" spans="1:3">
      <c r="A6665" s="94"/>
      <c r="B6665" s="106"/>
      <c r="C6665" s="107"/>
    </row>
    <row r="6666" spans="1:3">
      <c r="A6666" s="94"/>
      <c r="B6666" s="106"/>
      <c r="C6666" s="107"/>
    </row>
    <row r="6667" spans="1:3">
      <c r="A6667" s="94"/>
      <c r="B6667" s="106"/>
      <c r="C6667" s="107"/>
    </row>
    <row r="6668" spans="1:3">
      <c r="A6668" s="94"/>
      <c r="B6668" s="106"/>
      <c r="C6668" s="107"/>
    </row>
    <row r="6669" spans="1:3">
      <c r="A6669" s="94"/>
      <c r="B6669" s="106"/>
      <c r="C6669" s="107"/>
    </row>
    <row r="6670" spans="1:3">
      <c r="A6670" s="94"/>
      <c r="B6670" s="106"/>
      <c r="C6670" s="107"/>
    </row>
    <row r="6671" spans="1:3">
      <c r="A6671" s="94"/>
      <c r="B6671" s="106"/>
      <c r="C6671" s="107"/>
    </row>
    <row r="6672" spans="1:3">
      <c r="A6672" s="94"/>
      <c r="B6672" s="106"/>
      <c r="C6672" s="107"/>
    </row>
    <row r="6673" spans="1:3">
      <c r="A6673" s="94"/>
      <c r="B6673" s="106"/>
      <c r="C6673" s="107"/>
    </row>
    <row r="6674" spans="1:3">
      <c r="A6674" s="94"/>
      <c r="B6674" s="106"/>
      <c r="C6674" s="107"/>
    </row>
    <row r="6675" spans="1:3">
      <c r="A6675" s="94"/>
      <c r="B6675" s="106"/>
      <c r="C6675" s="107"/>
    </row>
    <row r="6676" spans="1:3">
      <c r="A6676" s="94"/>
      <c r="B6676" s="106"/>
      <c r="C6676" s="107"/>
    </row>
    <row r="6677" spans="1:3">
      <c r="A6677" s="94"/>
      <c r="B6677" s="106"/>
      <c r="C6677" s="107"/>
    </row>
    <row r="6678" spans="1:3">
      <c r="A6678" s="94"/>
      <c r="B6678" s="106"/>
      <c r="C6678" s="107"/>
    </row>
    <row r="6679" spans="1:3">
      <c r="A6679" s="94"/>
      <c r="B6679" s="106"/>
      <c r="C6679" s="107"/>
    </row>
    <row r="6680" spans="1:3">
      <c r="A6680" s="94"/>
      <c r="B6680" s="106"/>
      <c r="C6680" s="107"/>
    </row>
    <row r="6681" spans="1:3">
      <c r="A6681" s="94"/>
      <c r="B6681" s="106"/>
      <c r="C6681" s="107"/>
    </row>
    <row r="6682" spans="1:3">
      <c r="A6682" s="94"/>
      <c r="B6682" s="106"/>
      <c r="C6682" s="107"/>
    </row>
    <row r="6683" spans="1:3">
      <c r="A6683" s="94"/>
      <c r="B6683" s="106"/>
      <c r="C6683" s="107"/>
    </row>
    <row r="6684" spans="1:3">
      <c r="A6684" s="94"/>
      <c r="B6684" s="106"/>
      <c r="C6684" s="107"/>
    </row>
    <row r="6685" spans="1:3">
      <c r="A6685" s="94"/>
      <c r="B6685" s="106"/>
      <c r="C6685" s="107"/>
    </row>
    <row r="6686" spans="1:3">
      <c r="A6686" s="94"/>
      <c r="B6686" s="106"/>
      <c r="C6686" s="107"/>
    </row>
    <row r="6687" spans="1:3">
      <c r="A6687" s="94"/>
      <c r="B6687" s="106"/>
      <c r="C6687" s="107"/>
    </row>
    <row r="6688" spans="1:3">
      <c r="A6688" s="94"/>
      <c r="B6688" s="106"/>
      <c r="C6688" s="107"/>
    </row>
    <row r="6689" spans="1:3">
      <c r="A6689" s="94"/>
      <c r="B6689" s="106"/>
      <c r="C6689" s="107"/>
    </row>
    <row r="6690" spans="1:3">
      <c r="A6690" s="94"/>
      <c r="B6690" s="106"/>
      <c r="C6690" s="107"/>
    </row>
    <row r="6691" spans="1:3">
      <c r="A6691" s="94"/>
      <c r="B6691" s="106"/>
      <c r="C6691" s="107"/>
    </row>
    <row r="6692" spans="1:3">
      <c r="A6692" s="94"/>
      <c r="B6692" s="106"/>
      <c r="C6692" s="107"/>
    </row>
    <row r="6693" spans="1:3">
      <c r="A6693" s="94"/>
      <c r="B6693" s="106"/>
      <c r="C6693" s="107"/>
    </row>
    <row r="6694" spans="1:3">
      <c r="A6694" s="94"/>
      <c r="B6694" s="106"/>
      <c r="C6694" s="107"/>
    </row>
    <row r="6695" spans="1:3">
      <c r="A6695" s="94"/>
      <c r="B6695" s="106"/>
      <c r="C6695" s="107"/>
    </row>
    <row r="6696" spans="1:3">
      <c r="A6696" s="94"/>
      <c r="B6696" s="106"/>
      <c r="C6696" s="107"/>
    </row>
    <row r="6697" spans="1:3">
      <c r="A6697" s="94"/>
      <c r="B6697" s="106"/>
      <c r="C6697" s="107"/>
    </row>
    <row r="6698" spans="1:3">
      <c r="A6698" s="94"/>
      <c r="B6698" s="106"/>
      <c r="C6698" s="107"/>
    </row>
    <row r="6699" spans="1:3">
      <c r="A6699" s="94"/>
      <c r="B6699" s="106"/>
      <c r="C6699" s="107"/>
    </row>
    <row r="6700" spans="1:3">
      <c r="A6700" s="94"/>
      <c r="B6700" s="106"/>
      <c r="C6700" s="107"/>
    </row>
    <row r="6701" spans="1:3">
      <c r="A6701" s="94"/>
      <c r="B6701" s="106"/>
      <c r="C6701" s="107"/>
    </row>
    <row r="6702" spans="1:3">
      <c r="A6702" s="94"/>
      <c r="B6702" s="106"/>
      <c r="C6702" s="107"/>
    </row>
    <row r="6703" spans="1:3">
      <c r="A6703" s="94"/>
      <c r="B6703" s="106"/>
      <c r="C6703" s="107"/>
    </row>
    <row r="6704" spans="1:3">
      <c r="A6704" s="94"/>
      <c r="B6704" s="106"/>
      <c r="C6704" s="107"/>
    </row>
    <row r="6705" spans="1:3">
      <c r="A6705" s="94"/>
      <c r="B6705" s="106"/>
      <c r="C6705" s="107"/>
    </row>
    <row r="6706" spans="1:3">
      <c r="A6706" s="94"/>
      <c r="B6706" s="106"/>
      <c r="C6706" s="107"/>
    </row>
    <row r="6707" spans="1:3">
      <c r="A6707" s="94"/>
      <c r="B6707" s="106"/>
      <c r="C6707" s="107"/>
    </row>
    <row r="6708" spans="1:3">
      <c r="A6708" s="94"/>
      <c r="B6708" s="106"/>
      <c r="C6708" s="107"/>
    </row>
    <row r="6709" spans="1:3">
      <c r="A6709" s="94"/>
      <c r="B6709" s="106"/>
      <c r="C6709" s="107"/>
    </row>
    <row r="6710" spans="1:3">
      <c r="A6710" s="94"/>
      <c r="B6710" s="106"/>
      <c r="C6710" s="107"/>
    </row>
    <row r="6711" spans="1:3">
      <c r="A6711" s="94"/>
      <c r="B6711" s="106"/>
      <c r="C6711" s="107"/>
    </row>
    <row r="6712" spans="1:3">
      <c r="A6712" s="94"/>
      <c r="B6712" s="106"/>
      <c r="C6712" s="107"/>
    </row>
    <row r="6713" spans="1:3">
      <c r="A6713" s="94"/>
      <c r="B6713" s="106"/>
      <c r="C6713" s="107"/>
    </row>
    <row r="6714" spans="1:3">
      <c r="A6714" s="94"/>
      <c r="B6714" s="106"/>
      <c r="C6714" s="107"/>
    </row>
    <row r="6715" spans="1:3">
      <c r="A6715" s="94"/>
      <c r="B6715" s="106"/>
      <c r="C6715" s="107"/>
    </row>
    <row r="6716" spans="1:3">
      <c r="A6716" s="94"/>
      <c r="B6716" s="106"/>
      <c r="C6716" s="107"/>
    </row>
    <row r="6717" spans="1:3">
      <c r="A6717" s="94"/>
      <c r="B6717" s="106"/>
      <c r="C6717" s="107"/>
    </row>
    <row r="6718" spans="1:3">
      <c r="A6718" s="94"/>
      <c r="B6718" s="106"/>
      <c r="C6718" s="107"/>
    </row>
    <row r="6719" spans="1:3">
      <c r="A6719" s="94"/>
      <c r="B6719" s="106"/>
      <c r="C6719" s="107"/>
    </row>
    <row r="6720" spans="1:3">
      <c r="A6720" s="94"/>
      <c r="B6720" s="106"/>
      <c r="C6720" s="107"/>
    </row>
    <row r="6721" spans="1:3">
      <c r="A6721" s="94"/>
      <c r="B6721" s="106"/>
      <c r="C6721" s="107"/>
    </row>
    <row r="6722" spans="1:3">
      <c r="A6722" s="94"/>
      <c r="B6722" s="106"/>
      <c r="C6722" s="107"/>
    </row>
    <row r="6723" spans="1:3">
      <c r="A6723" s="94"/>
      <c r="B6723" s="106"/>
      <c r="C6723" s="107"/>
    </row>
    <row r="6724" spans="1:3">
      <c r="A6724" s="94"/>
      <c r="B6724" s="106"/>
      <c r="C6724" s="107"/>
    </row>
    <row r="6725" spans="1:3">
      <c r="A6725" s="94"/>
      <c r="B6725" s="106"/>
      <c r="C6725" s="107"/>
    </row>
    <row r="6726" spans="1:3">
      <c r="A6726" s="94"/>
      <c r="B6726" s="106"/>
      <c r="C6726" s="107"/>
    </row>
    <row r="6727" spans="1:3">
      <c r="A6727" s="94"/>
      <c r="B6727" s="106"/>
      <c r="C6727" s="107"/>
    </row>
    <row r="6728" spans="1:3">
      <c r="A6728" s="94"/>
      <c r="B6728" s="106"/>
      <c r="C6728" s="107"/>
    </row>
    <row r="6729" spans="1:3">
      <c r="A6729" s="94"/>
      <c r="B6729" s="106"/>
      <c r="C6729" s="107"/>
    </row>
    <row r="6730" spans="1:3">
      <c r="A6730" s="94"/>
      <c r="B6730" s="106"/>
      <c r="C6730" s="107"/>
    </row>
    <row r="6731" spans="1:3">
      <c r="A6731" s="94"/>
      <c r="B6731" s="106"/>
      <c r="C6731" s="107"/>
    </row>
    <row r="6732" spans="1:3">
      <c r="A6732" s="94"/>
      <c r="B6732" s="106"/>
      <c r="C6732" s="107"/>
    </row>
    <row r="6733" spans="1:3">
      <c r="A6733" s="94"/>
      <c r="B6733" s="106"/>
      <c r="C6733" s="107"/>
    </row>
    <row r="6734" spans="1:3">
      <c r="A6734" s="94"/>
      <c r="B6734" s="106"/>
      <c r="C6734" s="107"/>
    </row>
    <row r="6735" spans="1:3">
      <c r="A6735" s="94"/>
      <c r="B6735" s="106"/>
      <c r="C6735" s="107"/>
    </row>
    <row r="6736" spans="1:3">
      <c r="A6736" s="94"/>
      <c r="B6736" s="106"/>
      <c r="C6736" s="107"/>
    </row>
    <row r="6737" spans="1:3">
      <c r="A6737" s="94"/>
      <c r="B6737" s="106"/>
      <c r="C6737" s="107"/>
    </row>
    <row r="6738" spans="1:3">
      <c r="A6738" s="94"/>
      <c r="B6738" s="106"/>
      <c r="C6738" s="107"/>
    </row>
    <row r="6739" spans="1:3">
      <c r="A6739" s="94"/>
      <c r="B6739" s="106"/>
      <c r="C6739" s="107"/>
    </row>
    <row r="6740" spans="1:3">
      <c r="A6740" s="94"/>
      <c r="B6740" s="106"/>
      <c r="C6740" s="107"/>
    </row>
    <row r="6741" spans="1:3">
      <c r="A6741" s="94"/>
      <c r="B6741" s="106"/>
      <c r="C6741" s="107"/>
    </row>
    <row r="6742" spans="1:3">
      <c r="A6742" s="94"/>
      <c r="B6742" s="106"/>
      <c r="C6742" s="107"/>
    </row>
    <row r="6743" spans="1:3">
      <c r="A6743" s="94"/>
      <c r="B6743" s="106"/>
      <c r="C6743" s="107"/>
    </row>
    <row r="6744" spans="1:3">
      <c r="A6744" s="94"/>
      <c r="B6744" s="106"/>
      <c r="C6744" s="107"/>
    </row>
    <row r="6745" spans="1:3">
      <c r="A6745" s="94"/>
      <c r="B6745" s="106"/>
      <c r="C6745" s="107"/>
    </row>
    <row r="6746" spans="1:3">
      <c r="A6746" s="94"/>
      <c r="B6746" s="106"/>
      <c r="C6746" s="107"/>
    </row>
    <row r="6747" spans="1:3">
      <c r="A6747" s="94"/>
      <c r="B6747" s="106"/>
      <c r="C6747" s="107"/>
    </row>
    <row r="6748" spans="1:3">
      <c r="A6748" s="94"/>
      <c r="B6748" s="106"/>
      <c r="C6748" s="107"/>
    </row>
    <row r="6749" spans="1:3">
      <c r="A6749" s="94"/>
      <c r="B6749" s="106"/>
      <c r="C6749" s="107"/>
    </row>
    <row r="6750" spans="1:3">
      <c r="A6750" s="94"/>
      <c r="B6750" s="106"/>
      <c r="C6750" s="107"/>
    </row>
    <row r="6751" spans="1:3">
      <c r="A6751" s="94"/>
      <c r="B6751" s="106"/>
      <c r="C6751" s="107"/>
    </row>
    <row r="6752" spans="1:3">
      <c r="A6752" s="94"/>
      <c r="B6752" s="106"/>
      <c r="C6752" s="107"/>
    </row>
    <row r="6753" spans="1:3">
      <c r="A6753" s="94"/>
      <c r="B6753" s="106"/>
      <c r="C6753" s="107"/>
    </row>
    <row r="6754" spans="1:3">
      <c r="A6754" s="94"/>
      <c r="B6754" s="106"/>
      <c r="C6754" s="107"/>
    </row>
    <row r="6755" spans="1:3">
      <c r="A6755" s="94"/>
      <c r="B6755" s="106"/>
      <c r="C6755" s="107"/>
    </row>
    <row r="6756" spans="1:3">
      <c r="A6756" s="94"/>
      <c r="B6756" s="106"/>
      <c r="C6756" s="107"/>
    </row>
    <row r="6757" spans="1:3">
      <c r="A6757" s="94"/>
      <c r="B6757" s="106"/>
      <c r="C6757" s="107"/>
    </row>
    <row r="6758" spans="1:3">
      <c r="A6758" s="94"/>
      <c r="B6758" s="106"/>
      <c r="C6758" s="107"/>
    </row>
    <row r="6759" spans="1:3">
      <c r="A6759" s="94"/>
      <c r="B6759" s="106"/>
      <c r="C6759" s="107"/>
    </row>
    <row r="6760" spans="1:3">
      <c r="A6760" s="94"/>
      <c r="B6760" s="106"/>
      <c r="C6760" s="107"/>
    </row>
    <row r="6761" spans="1:3">
      <c r="A6761" s="94"/>
      <c r="B6761" s="106"/>
      <c r="C6761" s="107"/>
    </row>
    <row r="6762" spans="1:3">
      <c r="A6762" s="94"/>
      <c r="B6762" s="106"/>
      <c r="C6762" s="107"/>
    </row>
    <row r="6763" spans="1:3">
      <c r="A6763" s="94"/>
      <c r="B6763" s="106"/>
      <c r="C6763" s="107"/>
    </row>
    <row r="6764" spans="1:3">
      <c r="A6764" s="94"/>
      <c r="B6764" s="106"/>
      <c r="C6764" s="107"/>
    </row>
    <row r="6765" spans="1:3">
      <c r="A6765" s="94"/>
      <c r="B6765" s="106"/>
      <c r="C6765" s="107"/>
    </row>
    <row r="6766" spans="1:3">
      <c r="A6766" s="94"/>
      <c r="B6766" s="106"/>
      <c r="C6766" s="107"/>
    </row>
    <row r="6767" spans="1:3">
      <c r="A6767" s="94"/>
      <c r="B6767" s="106"/>
      <c r="C6767" s="107"/>
    </row>
    <row r="6768" spans="1:3">
      <c r="A6768" s="94"/>
      <c r="B6768" s="106"/>
      <c r="C6768" s="107"/>
    </row>
    <row r="6769" spans="1:3">
      <c r="A6769" s="94"/>
      <c r="B6769" s="106"/>
      <c r="C6769" s="107"/>
    </row>
    <row r="6770" spans="1:3">
      <c r="A6770" s="94"/>
      <c r="B6770" s="106"/>
      <c r="C6770" s="107"/>
    </row>
    <row r="6771" spans="1:3">
      <c r="A6771" s="94"/>
      <c r="B6771" s="106"/>
      <c r="C6771" s="107"/>
    </row>
    <row r="6772" spans="1:3">
      <c r="A6772" s="94"/>
      <c r="B6772" s="106"/>
      <c r="C6772" s="107"/>
    </row>
    <row r="6773" spans="1:3">
      <c r="A6773" s="94"/>
      <c r="B6773" s="106"/>
      <c r="C6773" s="107"/>
    </row>
    <row r="6774" spans="1:3">
      <c r="A6774" s="94"/>
      <c r="B6774" s="106"/>
      <c r="C6774" s="107"/>
    </row>
    <row r="6775" spans="1:3">
      <c r="A6775" s="94"/>
      <c r="B6775" s="106"/>
      <c r="C6775" s="107"/>
    </row>
    <row r="6776" spans="1:3">
      <c r="A6776" s="94"/>
      <c r="B6776" s="106"/>
      <c r="C6776" s="107"/>
    </row>
    <row r="6777" spans="1:3">
      <c r="A6777" s="94"/>
      <c r="B6777" s="106"/>
      <c r="C6777" s="107"/>
    </row>
    <row r="6778" spans="1:3">
      <c r="A6778" s="94"/>
      <c r="B6778" s="106"/>
      <c r="C6778" s="107"/>
    </row>
    <row r="6779" spans="1:3">
      <c r="A6779" s="94"/>
      <c r="B6779" s="106"/>
      <c r="C6779" s="107"/>
    </row>
    <row r="6780" spans="1:3">
      <c r="A6780" s="94"/>
      <c r="B6780" s="106"/>
      <c r="C6780" s="107"/>
    </row>
    <row r="6781" spans="1:3">
      <c r="A6781" s="94"/>
      <c r="B6781" s="106"/>
      <c r="C6781" s="107"/>
    </row>
    <row r="6782" spans="1:3">
      <c r="A6782" s="94"/>
      <c r="B6782" s="106"/>
      <c r="C6782" s="107"/>
    </row>
    <row r="6783" spans="1:3">
      <c r="A6783" s="94"/>
      <c r="B6783" s="106"/>
      <c r="C6783" s="107"/>
    </row>
    <row r="6784" spans="1:3">
      <c r="A6784" s="94"/>
      <c r="B6784" s="106"/>
      <c r="C6784" s="107"/>
    </row>
    <row r="6785" spans="1:3">
      <c r="A6785" s="94"/>
      <c r="B6785" s="106"/>
      <c r="C6785" s="107"/>
    </row>
    <row r="6786" spans="1:3">
      <c r="A6786" s="94"/>
      <c r="B6786" s="106"/>
      <c r="C6786" s="107"/>
    </row>
    <row r="6787" spans="1:3">
      <c r="A6787" s="94"/>
      <c r="B6787" s="106"/>
      <c r="C6787" s="107"/>
    </row>
    <row r="6788" spans="1:3">
      <c r="A6788" s="94"/>
      <c r="B6788" s="106"/>
      <c r="C6788" s="107"/>
    </row>
    <row r="6789" spans="1:3">
      <c r="A6789" s="94"/>
      <c r="B6789" s="106"/>
      <c r="C6789" s="107"/>
    </row>
    <row r="6790" spans="1:3">
      <c r="A6790" s="94"/>
      <c r="B6790" s="106"/>
      <c r="C6790" s="107"/>
    </row>
    <row r="6791" spans="1:3">
      <c r="A6791" s="94"/>
      <c r="B6791" s="106"/>
      <c r="C6791" s="107"/>
    </row>
    <row r="6792" spans="1:3">
      <c r="A6792" s="94"/>
      <c r="B6792" s="106"/>
      <c r="C6792" s="107"/>
    </row>
    <row r="6793" spans="1:3">
      <c r="A6793" s="94"/>
      <c r="B6793" s="106"/>
      <c r="C6793" s="107"/>
    </row>
    <row r="6794" spans="1:3">
      <c r="A6794" s="94"/>
      <c r="B6794" s="106"/>
      <c r="C6794" s="107"/>
    </row>
    <row r="6795" spans="1:3">
      <c r="A6795" s="94"/>
      <c r="B6795" s="106"/>
      <c r="C6795" s="107"/>
    </row>
    <row r="6796" spans="1:3">
      <c r="A6796" s="94"/>
      <c r="B6796" s="106"/>
      <c r="C6796" s="107"/>
    </row>
    <row r="6797" spans="1:3">
      <c r="A6797" s="94"/>
      <c r="B6797" s="106"/>
      <c r="C6797" s="107"/>
    </row>
    <row r="6798" spans="1:3">
      <c r="A6798" s="94"/>
      <c r="B6798" s="106"/>
      <c r="C6798" s="107"/>
    </row>
    <row r="6799" spans="1:3">
      <c r="A6799" s="94"/>
      <c r="B6799" s="106"/>
      <c r="C6799" s="107"/>
    </row>
    <row r="6800" spans="1:3">
      <c r="A6800" s="94"/>
      <c r="B6800" s="106"/>
      <c r="C6800" s="107"/>
    </row>
    <row r="6801" spans="1:3">
      <c r="A6801" s="94"/>
      <c r="B6801" s="106"/>
      <c r="C6801" s="107"/>
    </row>
    <row r="6802" spans="1:3">
      <c r="A6802" s="94"/>
      <c r="B6802" s="106"/>
      <c r="C6802" s="107"/>
    </row>
    <row r="6803" spans="1:3">
      <c r="A6803" s="94"/>
      <c r="B6803" s="106"/>
      <c r="C6803" s="107"/>
    </row>
    <row r="6804" spans="1:3">
      <c r="A6804" s="94"/>
      <c r="B6804" s="106"/>
      <c r="C6804" s="107"/>
    </row>
    <row r="6805" spans="1:3">
      <c r="A6805" s="94"/>
      <c r="B6805" s="106"/>
      <c r="C6805" s="107"/>
    </row>
    <row r="6806" spans="1:3">
      <c r="A6806" s="94"/>
      <c r="B6806" s="106"/>
      <c r="C6806" s="107"/>
    </row>
    <row r="6807" spans="1:3">
      <c r="A6807" s="94"/>
      <c r="B6807" s="106"/>
      <c r="C6807" s="107"/>
    </row>
    <row r="6808" spans="1:3">
      <c r="A6808" s="94"/>
      <c r="B6808" s="106"/>
      <c r="C6808" s="107"/>
    </row>
    <row r="6809" spans="1:3">
      <c r="A6809" s="94"/>
      <c r="B6809" s="106"/>
      <c r="C6809" s="107"/>
    </row>
    <row r="6810" spans="1:3">
      <c r="A6810" s="94"/>
      <c r="B6810" s="106"/>
      <c r="C6810" s="107"/>
    </row>
    <row r="6811" spans="1:3">
      <c r="A6811" s="94"/>
      <c r="B6811" s="106"/>
      <c r="C6811" s="107"/>
    </row>
    <row r="6812" spans="1:3">
      <c r="A6812" s="94"/>
      <c r="B6812" s="106"/>
      <c r="C6812" s="107"/>
    </row>
    <row r="6813" spans="1:3">
      <c r="A6813" s="94"/>
      <c r="B6813" s="106"/>
      <c r="C6813" s="107"/>
    </row>
    <row r="6814" spans="1:3">
      <c r="A6814" s="94"/>
      <c r="B6814" s="106"/>
      <c r="C6814" s="107"/>
    </row>
    <row r="6815" spans="1:3">
      <c r="A6815" s="94"/>
      <c r="B6815" s="106"/>
      <c r="C6815" s="107"/>
    </row>
    <row r="6816" spans="1:3">
      <c r="A6816" s="94"/>
      <c r="B6816" s="106"/>
      <c r="C6816" s="107"/>
    </row>
    <row r="6817" spans="1:3">
      <c r="A6817" s="94"/>
      <c r="B6817" s="106"/>
      <c r="C6817" s="107"/>
    </row>
    <row r="6818" spans="1:3">
      <c r="A6818" s="94"/>
      <c r="B6818" s="106"/>
      <c r="C6818" s="107"/>
    </row>
    <row r="6819" spans="1:3">
      <c r="A6819" s="94"/>
      <c r="B6819" s="106"/>
      <c r="C6819" s="107"/>
    </row>
    <row r="6820" spans="1:3">
      <c r="A6820" s="94"/>
      <c r="B6820" s="106"/>
      <c r="C6820" s="107"/>
    </row>
    <row r="6821" spans="1:3">
      <c r="A6821" s="94"/>
      <c r="B6821" s="106"/>
      <c r="C6821" s="107"/>
    </row>
    <row r="6822" spans="1:3">
      <c r="A6822" s="94"/>
      <c r="B6822" s="106"/>
      <c r="C6822" s="107"/>
    </row>
    <row r="6823" spans="1:3">
      <c r="A6823" s="94"/>
      <c r="B6823" s="106"/>
      <c r="C6823" s="107"/>
    </row>
    <row r="6824" spans="1:3">
      <c r="A6824" s="94"/>
      <c r="B6824" s="106"/>
      <c r="C6824" s="107"/>
    </row>
    <row r="6825" spans="1:3">
      <c r="A6825" s="94"/>
      <c r="B6825" s="106"/>
      <c r="C6825" s="107"/>
    </row>
    <row r="6826" spans="1:3">
      <c r="A6826" s="94"/>
      <c r="B6826" s="106"/>
      <c r="C6826" s="107"/>
    </row>
    <row r="6827" spans="1:3">
      <c r="A6827" s="94"/>
      <c r="B6827" s="106"/>
      <c r="C6827" s="107"/>
    </row>
    <row r="6828" spans="1:3">
      <c r="A6828" s="94"/>
      <c r="B6828" s="106"/>
      <c r="C6828" s="107"/>
    </row>
    <row r="6829" spans="1:3">
      <c r="A6829" s="94"/>
      <c r="B6829" s="106"/>
      <c r="C6829" s="107"/>
    </row>
    <row r="6830" spans="1:3">
      <c r="A6830" s="94"/>
      <c r="B6830" s="106"/>
      <c r="C6830" s="107"/>
    </row>
    <row r="6831" spans="1:3">
      <c r="A6831" s="94"/>
      <c r="B6831" s="106"/>
      <c r="C6831" s="107"/>
    </row>
    <row r="6832" spans="1:3">
      <c r="A6832" s="94"/>
      <c r="B6832" s="106"/>
      <c r="C6832" s="107"/>
    </row>
    <row r="6833" spans="1:3">
      <c r="A6833" s="94"/>
      <c r="B6833" s="106"/>
      <c r="C6833" s="107"/>
    </row>
    <row r="6834" spans="1:3">
      <c r="A6834" s="94"/>
      <c r="B6834" s="106"/>
      <c r="C6834" s="107"/>
    </row>
    <row r="6835" spans="1:3">
      <c r="A6835" s="94"/>
      <c r="B6835" s="106"/>
      <c r="C6835" s="107"/>
    </row>
    <row r="6836" spans="1:3">
      <c r="A6836" s="94"/>
      <c r="B6836" s="106"/>
      <c r="C6836" s="107"/>
    </row>
    <row r="6837" spans="1:3">
      <c r="A6837" s="94"/>
      <c r="B6837" s="106"/>
      <c r="C6837" s="107"/>
    </row>
    <row r="6838" spans="1:3">
      <c r="A6838" s="94"/>
      <c r="B6838" s="106"/>
      <c r="C6838" s="107"/>
    </row>
    <row r="6839" spans="1:3">
      <c r="A6839" s="94"/>
      <c r="B6839" s="106"/>
      <c r="C6839" s="107"/>
    </row>
    <row r="6840" spans="1:3">
      <c r="A6840" s="94"/>
      <c r="B6840" s="106"/>
      <c r="C6840" s="107"/>
    </row>
    <row r="6841" spans="1:3">
      <c r="A6841" s="94"/>
      <c r="B6841" s="106"/>
      <c r="C6841" s="107"/>
    </row>
    <row r="6842" spans="1:3">
      <c r="A6842" s="94"/>
      <c r="B6842" s="106"/>
      <c r="C6842" s="107"/>
    </row>
    <row r="6843" spans="1:3">
      <c r="A6843" s="94"/>
      <c r="B6843" s="106"/>
      <c r="C6843" s="107"/>
    </row>
    <row r="6844" spans="1:3">
      <c r="A6844" s="94"/>
      <c r="B6844" s="106"/>
      <c r="C6844" s="107"/>
    </row>
    <row r="6845" spans="1:3">
      <c r="A6845" s="94"/>
      <c r="B6845" s="106"/>
      <c r="C6845" s="107"/>
    </row>
    <row r="6846" spans="1:3">
      <c r="A6846" s="94"/>
      <c r="B6846" s="106"/>
      <c r="C6846" s="107"/>
    </row>
    <row r="6847" spans="1:3">
      <c r="A6847" s="94"/>
      <c r="B6847" s="106"/>
      <c r="C6847" s="107"/>
    </row>
    <row r="6848" spans="1:3">
      <c r="A6848" s="94"/>
      <c r="B6848" s="106"/>
      <c r="C6848" s="107"/>
    </row>
    <row r="6849" spans="1:3">
      <c r="A6849" s="94"/>
      <c r="B6849" s="106"/>
      <c r="C6849" s="107"/>
    </row>
    <row r="6850" spans="1:3">
      <c r="A6850" s="94"/>
      <c r="B6850" s="106"/>
      <c r="C6850" s="107"/>
    </row>
    <row r="6851" spans="1:3">
      <c r="A6851" s="94"/>
      <c r="B6851" s="106"/>
      <c r="C6851" s="107"/>
    </row>
    <row r="6852" spans="1:3">
      <c r="A6852" s="94"/>
      <c r="B6852" s="106"/>
      <c r="C6852" s="107"/>
    </row>
    <row r="6853" spans="1:3">
      <c r="A6853" s="94"/>
      <c r="B6853" s="106"/>
      <c r="C6853" s="107"/>
    </row>
    <row r="6854" spans="1:3">
      <c r="A6854" s="94"/>
      <c r="B6854" s="106"/>
      <c r="C6854" s="107"/>
    </row>
    <row r="6855" spans="1:3">
      <c r="A6855" s="94"/>
      <c r="B6855" s="106"/>
      <c r="C6855" s="107"/>
    </row>
    <row r="6856" spans="1:3">
      <c r="A6856" s="94"/>
      <c r="B6856" s="106"/>
      <c r="C6856" s="107"/>
    </row>
    <row r="6857" spans="1:3">
      <c r="A6857" s="94"/>
      <c r="B6857" s="106"/>
      <c r="C6857" s="107"/>
    </row>
    <row r="6858" spans="1:3">
      <c r="A6858" s="94"/>
      <c r="B6858" s="106"/>
      <c r="C6858" s="107"/>
    </row>
    <row r="6859" spans="1:3">
      <c r="A6859" s="94"/>
      <c r="B6859" s="106"/>
      <c r="C6859" s="107"/>
    </row>
    <row r="6860" spans="1:3">
      <c r="A6860" s="94"/>
      <c r="B6860" s="106"/>
      <c r="C6860" s="107"/>
    </row>
    <row r="6861" spans="1:3">
      <c r="A6861" s="94"/>
      <c r="B6861" s="106"/>
      <c r="C6861" s="107"/>
    </row>
    <row r="6862" spans="1:3">
      <c r="A6862" s="94"/>
      <c r="B6862" s="106"/>
      <c r="C6862" s="107"/>
    </row>
    <row r="6863" spans="1:3">
      <c r="A6863" s="94"/>
      <c r="B6863" s="106"/>
      <c r="C6863" s="107"/>
    </row>
    <row r="6864" spans="1:3">
      <c r="A6864" s="94"/>
      <c r="B6864" s="106"/>
      <c r="C6864" s="107"/>
    </row>
    <row r="6865" spans="1:3">
      <c r="A6865" s="94"/>
      <c r="B6865" s="106"/>
      <c r="C6865" s="107"/>
    </row>
    <row r="6866" spans="1:3">
      <c r="A6866" s="94"/>
      <c r="B6866" s="106"/>
      <c r="C6866" s="107"/>
    </row>
    <row r="6867" spans="1:3">
      <c r="A6867" s="94"/>
      <c r="B6867" s="106"/>
      <c r="C6867" s="107"/>
    </row>
    <row r="6868" spans="1:3">
      <c r="A6868" s="94"/>
      <c r="B6868" s="106"/>
      <c r="C6868" s="107"/>
    </row>
    <row r="6869" spans="1:3">
      <c r="A6869" s="94"/>
      <c r="B6869" s="106"/>
      <c r="C6869" s="107"/>
    </row>
    <row r="6870" spans="1:3">
      <c r="A6870" s="94"/>
      <c r="B6870" s="106"/>
      <c r="C6870" s="107"/>
    </row>
    <row r="6871" spans="1:3">
      <c r="A6871" s="94"/>
      <c r="B6871" s="106"/>
      <c r="C6871" s="107"/>
    </row>
    <row r="6872" spans="1:3">
      <c r="A6872" s="94"/>
      <c r="B6872" s="106"/>
      <c r="C6872" s="107"/>
    </row>
    <row r="6873" spans="1:3">
      <c r="A6873" s="94"/>
      <c r="B6873" s="106"/>
      <c r="C6873" s="107"/>
    </row>
    <row r="6874" spans="1:3">
      <c r="A6874" s="94"/>
      <c r="B6874" s="106"/>
      <c r="C6874" s="107"/>
    </row>
    <row r="6875" spans="1:3">
      <c r="A6875" s="94"/>
      <c r="B6875" s="106"/>
      <c r="C6875" s="107"/>
    </row>
    <row r="6876" spans="1:3">
      <c r="A6876" s="94"/>
      <c r="B6876" s="106"/>
      <c r="C6876" s="107"/>
    </row>
    <row r="6877" spans="1:3">
      <c r="A6877" s="94"/>
      <c r="B6877" s="106"/>
      <c r="C6877" s="107"/>
    </row>
    <row r="6878" spans="1:3">
      <c r="A6878" s="94"/>
      <c r="B6878" s="106"/>
      <c r="C6878" s="107"/>
    </row>
    <row r="6879" spans="1:3">
      <c r="A6879" s="94"/>
      <c r="B6879" s="106"/>
      <c r="C6879" s="107"/>
    </row>
    <row r="6880" spans="1:3">
      <c r="A6880" s="94"/>
      <c r="B6880" s="106"/>
      <c r="C6880" s="107"/>
    </row>
    <row r="6881" spans="1:3">
      <c r="A6881" s="94"/>
      <c r="B6881" s="106"/>
      <c r="C6881" s="107"/>
    </row>
    <row r="6882" spans="1:3">
      <c r="A6882" s="94"/>
      <c r="B6882" s="106"/>
      <c r="C6882" s="107"/>
    </row>
    <row r="6883" spans="1:3">
      <c r="A6883" s="94"/>
      <c r="B6883" s="106"/>
      <c r="C6883" s="107"/>
    </row>
    <row r="6884" spans="1:3">
      <c r="A6884" s="94"/>
      <c r="B6884" s="106"/>
      <c r="C6884" s="107"/>
    </row>
    <row r="6885" spans="1:3">
      <c r="A6885" s="94"/>
      <c r="B6885" s="106"/>
      <c r="C6885" s="107"/>
    </row>
    <row r="6886" spans="1:3">
      <c r="A6886" s="94"/>
      <c r="B6886" s="106"/>
      <c r="C6886" s="107"/>
    </row>
    <row r="6887" spans="1:3">
      <c r="A6887" s="94"/>
      <c r="B6887" s="106"/>
      <c r="C6887" s="107"/>
    </row>
    <row r="6888" spans="1:3">
      <c r="A6888" s="94"/>
      <c r="B6888" s="106"/>
      <c r="C6888" s="107"/>
    </row>
    <row r="6889" spans="1:3">
      <c r="A6889" s="94"/>
      <c r="B6889" s="106"/>
      <c r="C6889" s="107"/>
    </row>
    <row r="6890" spans="1:3">
      <c r="A6890" s="94"/>
      <c r="B6890" s="106"/>
      <c r="C6890" s="107"/>
    </row>
    <row r="6891" spans="1:3">
      <c r="A6891" s="94"/>
      <c r="B6891" s="106"/>
      <c r="C6891" s="107"/>
    </row>
    <row r="6892" spans="1:3">
      <c r="A6892" s="94"/>
      <c r="B6892" s="106"/>
      <c r="C6892" s="107"/>
    </row>
    <row r="6893" spans="1:3">
      <c r="A6893" s="94"/>
      <c r="B6893" s="106"/>
      <c r="C6893" s="107"/>
    </row>
    <row r="6894" spans="1:3">
      <c r="A6894" s="94"/>
      <c r="B6894" s="106"/>
      <c r="C6894" s="107"/>
    </row>
    <row r="6895" spans="1:3">
      <c r="A6895" s="94"/>
      <c r="B6895" s="106"/>
      <c r="C6895" s="107"/>
    </row>
    <row r="6896" spans="1:3">
      <c r="A6896" s="94"/>
      <c r="B6896" s="106"/>
      <c r="C6896" s="107"/>
    </row>
    <row r="6897" spans="1:3">
      <c r="A6897" s="94"/>
      <c r="B6897" s="106"/>
      <c r="C6897" s="107"/>
    </row>
    <row r="6898" spans="1:3">
      <c r="A6898" s="94"/>
      <c r="B6898" s="106"/>
      <c r="C6898" s="107"/>
    </row>
    <row r="6899" spans="1:3">
      <c r="A6899" s="94"/>
      <c r="B6899" s="106"/>
      <c r="C6899" s="107"/>
    </row>
    <row r="6900" spans="1:3">
      <c r="A6900" s="94"/>
      <c r="B6900" s="106"/>
      <c r="C6900" s="107"/>
    </row>
    <row r="6901" spans="1:3">
      <c r="A6901" s="94"/>
      <c r="B6901" s="106"/>
      <c r="C6901" s="107"/>
    </row>
    <row r="6902" spans="1:3">
      <c r="A6902" s="94"/>
      <c r="B6902" s="106"/>
      <c r="C6902" s="107"/>
    </row>
    <row r="6903" spans="1:3">
      <c r="A6903" s="94"/>
      <c r="B6903" s="106"/>
      <c r="C6903" s="107"/>
    </row>
    <row r="6904" spans="1:3">
      <c r="A6904" s="94"/>
      <c r="B6904" s="106"/>
      <c r="C6904" s="107"/>
    </row>
    <row r="6905" spans="1:3">
      <c r="A6905" s="94"/>
      <c r="B6905" s="106"/>
      <c r="C6905" s="107"/>
    </row>
    <row r="6906" spans="1:3">
      <c r="A6906" s="94"/>
      <c r="B6906" s="106"/>
      <c r="C6906" s="107"/>
    </row>
    <row r="6907" spans="1:3">
      <c r="A6907" s="94"/>
      <c r="B6907" s="106"/>
      <c r="C6907" s="107"/>
    </row>
    <row r="6908" spans="1:3">
      <c r="A6908" s="94"/>
      <c r="B6908" s="106"/>
      <c r="C6908" s="107"/>
    </row>
    <row r="6909" spans="1:3">
      <c r="A6909" s="94"/>
      <c r="B6909" s="106"/>
      <c r="C6909" s="107"/>
    </row>
    <row r="6910" spans="1:3">
      <c r="A6910" s="94"/>
      <c r="B6910" s="106"/>
      <c r="C6910" s="107"/>
    </row>
    <row r="6911" spans="1:3">
      <c r="A6911" s="94"/>
      <c r="B6911" s="106"/>
      <c r="C6911" s="107"/>
    </row>
    <row r="6912" spans="1:3">
      <c r="A6912" s="94"/>
      <c r="B6912" s="106"/>
      <c r="C6912" s="107"/>
    </row>
    <row r="6913" spans="1:3">
      <c r="A6913" s="94"/>
      <c r="B6913" s="106"/>
      <c r="C6913" s="107"/>
    </row>
    <row r="6914" spans="1:3">
      <c r="A6914" s="94"/>
      <c r="B6914" s="106"/>
      <c r="C6914" s="107"/>
    </row>
    <row r="6915" spans="1:3">
      <c r="A6915" s="94"/>
      <c r="B6915" s="106"/>
      <c r="C6915" s="107"/>
    </row>
    <row r="6916" spans="1:3">
      <c r="A6916" s="94"/>
      <c r="B6916" s="106"/>
      <c r="C6916" s="107"/>
    </row>
    <row r="6917" spans="1:3">
      <c r="A6917" s="94"/>
      <c r="B6917" s="106"/>
      <c r="C6917" s="107"/>
    </row>
    <row r="6918" spans="1:3">
      <c r="A6918" s="94"/>
      <c r="B6918" s="106"/>
      <c r="C6918" s="107"/>
    </row>
    <row r="6919" spans="1:3">
      <c r="A6919" s="94"/>
      <c r="B6919" s="106"/>
      <c r="C6919" s="107"/>
    </row>
    <row r="6920" spans="1:3">
      <c r="A6920" s="94"/>
      <c r="B6920" s="106"/>
      <c r="C6920" s="107"/>
    </row>
    <row r="6921" spans="1:3">
      <c r="A6921" s="94"/>
      <c r="B6921" s="106"/>
      <c r="C6921" s="107"/>
    </row>
    <row r="6922" spans="1:3">
      <c r="A6922" s="94"/>
      <c r="B6922" s="106"/>
      <c r="C6922" s="107"/>
    </row>
    <row r="6923" spans="1:3">
      <c r="A6923" s="94"/>
      <c r="B6923" s="106"/>
      <c r="C6923" s="107"/>
    </row>
    <row r="6924" spans="1:3">
      <c r="A6924" s="94"/>
      <c r="B6924" s="106"/>
      <c r="C6924" s="107"/>
    </row>
    <row r="6925" spans="1:3">
      <c r="A6925" s="94"/>
      <c r="B6925" s="106"/>
      <c r="C6925" s="107"/>
    </row>
    <row r="6926" spans="1:3">
      <c r="A6926" s="94"/>
      <c r="B6926" s="106"/>
      <c r="C6926" s="107"/>
    </row>
    <row r="6927" spans="1:3">
      <c r="A6927" s="94"/>
      <c r="B6927" s="106"/>
      <c r="C6927" s="107"/>
    </row>
    <row r="6928" spans="1:3">
      <c r="A6928" s="94"/>
      <c r="B6928" s="106"/>
      <c r="C6928" s="107"/>
    </row>
    <row r="6929" spans="1:3">
      <c r="A6929" s="94"/>
      <c r="B6929" s="106"/>
      <c r="C6929" s="107"/>
    </row>
    <row r="6930" spans="1:3">
      <c r="A6930" s="94"/>
      <c r="B6930" s="106"/>
      <c r="C6930" s="107"/>
    </row>
    <row r="6931" spans="1:3">
      <c r="A6931" s="94"/>
      <c r="B6931" s="106"/>
      <c r="C6931" s="107"/>
    </row>
    <row r="6932" spans="1:3">
      <c r="A6932" s="94"/>
      <c r="B6932" s="106"/>
      <c r="C6932" s="107"/>
    </row>
    <row r="6933" spans="1:3">
      <c r="A6933" s="94"/>
      <c r="B6933" s="106"/>
      <c r="C6933" s="107"/>
    </row>
    <row r="6934" spans="1:3">
      <c r="A6934" s="94"/>
      <c r="B6934" s="106"/>
      <c r="C6934" s="107"/>
    </row>
    <row r="6935" spans="1:3">
      <c r="A6935" s="94"/>
      <c r="B6935" s="106"/>
      <c r="C6935" s="107"/>
    </row>
    <row r="6936" spans="1:3">
      <c r="A6936" s="94"/>
      <c r="B6936" s="106"/>
      <c r="C6936" s="107"/>
    </row>
    <row r="6937" spans="1:3">
      <c r="A6937" s="94"/>
      <c r="B6937" s="106"/>
      <c r="C6937" s="107"/>
    </row>
    <row r="6938" spans="1:3">
      <c r="A6938" s="94"/>
      <c r="B6938" s="106"/>
      <c r="C6938" s="107"/>
    </row>
    <row r="6939" spans="1:3">
      <c r="A6939" s="94"/>
      <c r="B6939" s="106"/>
      <c r="C6939" s="107"/>
    </row>
    <row r="6940" spans="1:3">
      <c r="A6940" s="94"/>
      <c r="B6940" s="106"/>
      <c r="C6940" s="107"/>
    </row>
    <row r="6941" spans="1:3">
      <c r="A6941" s="94"/>
      <c r="B6941" s="106"/>
      <c r="C6941" s="107"/>
    </row>
    <row r="6942" spans="1:3">
      <c r="A6942" s="94"/>
      <c r="B6942" s="106"/>
      <c r="C6942" s="107"/>
    </row>
    <row r="6943" spans="1:3">
      <c r="A6943" s="94"/>
      <c r="B6943" s="106"/>
      <c r="C6943" s="107"/>
    </row>
    <row r="6944" spans="1:3">
      <c r="A6944" s="94"/>
      <c r="B6944" s="106"/>
      <c r="C6944" s="107"/>
    </row>
    <row r="6945" spans="1:3">
      <c r="A6945" s="94"/>
      <c r="B6945" s="106"/>
      <c r="C6945" s="107"/>
    </row>
    <row r="6946" spans="1:3">
      <c r="A6946" s="94"/>
      <c r="B6946" s="106"/>
      <c r="C6946" s="107"/>
    </row>
    <row r="6947" spans="1:3">
      <c r="A6947" s="94"/>
      <c r="B6947" s="106"/>
      <c r="C6947" s="107"/>
    </row>
    <row r="6948" spans="1:3">
      <c r="A6948" s="94"/>
      <c r="B6948" s="106"/>
      <c r="C6948" s="107"/>
    </row>
    <row r="6949" spans="1:3">
      <c r="A6949" s="94"/>
      <c r="B6949" s="106"/>
      <c r="C6949" s="107"/>
    </row>
    <row r="6950" spans="1:3">
      <c r="A6950" s="94"/>
      <c r="B6950" s="106"/>
      <c r="C6950" s="107"/>
    </row>
    <row r="6951" spans="1:3">
      <c r="A6951" s="94"/>
      <c r="B6951" s="106"/>
      <c r="C6951" s="107"/>
    </row>
    <row r="6952" spans="1:3">
      <c r="A6952" s="94"/>
      <c r="B6952" s="106"/>
      <c r="C6952" s="107"/>
    </row>
    <row r="6953" spans="1:3">
      <c r="A6953" s="94"/>
      <c r="B6953" s="106"/>
      <c r="C6953" s="107"/>
    </row>
    <row r="6954" spans="1:3">
      <c r="A6954" s="94"/>
      <c r="B6954" s="106"/>
      <c r="C6954" s="107"/>
    </row>
    <row r="6955" spans="1:3">
      <c r="A6955" s="94"/>
      <c r="B6955" s="106"/>
      <c r="C6955" s="107"/>
    </row>
    <row r="6956" spans="1:3">
      <c r="A6956" s="94"/>
      <c r="B6956" s="106"/>
      <c r="C6956" s="107"/>
    </row>
    <row r="6957" spans="1:3">
      <c r="A6957" s="94"/>
      <c r="B6957" s="106"/>
      <c r="C6957" s="107"/>
    </row>
    <row r="6958" spans="1:3">
      <c r="A6958" s="94"/>
      <c r="B6958" s="106"/>
      <c r="C6958" s="107"/>
    </row>
    <row r="6959" spans="1:3">
      <c r="A6959" s="94"/>
      <c r="B6959" s="106"/>
      <c r="C6959" s="107"/>
    </row>
    <row r="6960" spans="1:3">
      <c r="A6960" s="94"/>
      <c r="B6960" s="106"/>
      <c r="C6960" s="107"/>
    </row>
    <row r="6961" spans="1:3">
      <c r="A6961" s="94"/>
      <c r="B6961" s="106"/>
      <c r="C6961" s="107"/>
    </row>
    <row r="6962" spans="1:3">
      <c r="A6962" s="94"/>
      <c r="B6962" s="106"/>
      <c r="C6962" s="107"/>
    </row>
    <row r="6963" spans="1:3">
      <c r="A6963" s="94"/>
      <c r="B6963" s="106"/>
      <c r="C6963" s="107"/>
    </row>
    <row r="6964" spans="1:3">
      <c r="A6964" s="94"/>
      <c r="B6964" s="106"/>
      <c r="C6964" s="107"/>
    </row>
    <row r="6965" spans="1:3">
      <c r="A6965" s="94"/>
      <c r="B6965" s="106"/>
      <c r="C6965" s="107"/>
    </row>
    <row r="6966" spans="1:3">
      <c r="A6966" s="94"/>
      <c r="B6966" s="106"/>
      <c r="C6966" s="107"/>
    </row>
    <row r="6967" spans="1:3">
      <c r="A6967" s="94"/>
      <c r="B6967" s="106"/>
      <c r="C6967" s="107"/>
    </row>
    <row r="6968" spans="1:3">
      <c r="A6968" s="94"/>
      <c r="B6968" s="106"/>
      <c r="C6968" s="107"/>
    </row>
    <row r="6969" spans="1:3">
      <c r="A6969" s="94"/>
      <c r="B6969" s="106"/>
      <c r="C6969" s="107"/>
    </row>
    <row r="6970" spans="1:3">
      <c r="A6970" s="94"/>
      <c r="B6970" s="106"/>
      <c r="C6970" s="107"/>
    </row>
    <row r="6971" spans="1:3">
      <c r="A6971" s="94"/>
      <c r="B6971" s="106"/>
      <c r="C6971" s="107"/>
    </row>
    <row r="6972" spans="1:3">
      <c r="A6972" s="94"/>
      <c r="B6972" s="106"/>
      <c r="C6972" s="107"/>
    </row>
    <row r="6973" spans="1:3">
      <c r="A6973" s="94"/>
      <c r="B6973" s="106"/>
      <c r="C6973" s="107"/>
    </row>
    <row r="6974" spans="1:3">
      <c r="A6974" s="94"/>
      <c r="B6974" s="106"/>
      <c r="C6974" s="107"/>
    </row>
    <row r="6975" spans="1:3">
      <c r="A6975" s="94"/>
      <c r="B6975" s="106"/>
      <c r="C6975" s="107"/>
    </row>
    <row r="6976" spans="1:3">
      <c r="A6976" s="94"/>
      <c r="B6976" s="106"/>
      <c r="C6976" s="107"/>
    </row>
    <row r="6977" spans="1:3">
      <c r="A6977" s="94"/>
      <c r="B6977" s="106"/>
      <c r="C6977" s="107"/>
    </row>
    <row r="6978" spans="1:3">
      <c r="A6978" s="94"/>
      <c r="B6978" s="106"/>
      <c r="C6978" s="107"/>
    </row>
    <row r="6979" spans="1:3">
      <c r="A6979" s="94"/>
      <c r="B6979" s="106"/>
      <c r="C6979" s="107"/>
    </row>
    <row r="6980" spans="1:3">
      <c r="A6980" s="94"/>
      <c r="B6980" s="106"/>
      <c r="C6980" s="107"/>
    </row>
    <row r="6981" spans="1:3">
      <c r="A6981" s="94"/>
      <c r="B6981" s="106"/>
      <c r="C6981" s="107"/>
    </row>
    <row r="6982" spans="1:3">
      <c r="A6982" s="94"/>
      <c r="B6982" s="106"/>
      <c r="C6982" s="107"/>
    </row>
    <row r="6983" spans="1:3">
      <c r="A6983" s="94"/>
      <c r="B6983" s="106"/>
      <c r="C6983" s="107"/>
    </row>
    <row r="6984" spans="1:3">
      <c r="A6984" s="94"/>
      <c r="B6984" s="106"/>
      <c r="C6984" s="107"/>
    </row>
    <row r="6985" spans="1:3">
      <c r="A6985" s="94"/>
      <c r="B6985" s="106"/>
      <c r="C6985" s="107"/>
    </row>
    <row r="6986" spans="1:3">
      <c r="A6986" s="94"/>
      <c r="B6986" s="106"/>
      <c r="C6986" s="107"/>
    </row>
    <row r="6987" spans="1:3">
      <c r="A6987" s="94"/>
      <c r="B6987" s="106"/>
      <c r="C6987" s="107"/>
    </row>
    <row r="6988" spans="1:3">
      <c r="A6988" s="94"/>
      <c r="B6988" s="106"/>
      <c r="C6988" s="107"/>
    </row>
    <row r="6989" spans="1:3">
      <c r="A6989" s="94"/>
      <c r="B6989" s="106"/>
      <c r="C6989" s="107"/>
    </row>
    <row r="6990" spans="1:3">
      <c r="A6990" s="94"/>
      <c r="B6990" s="106"/>
      <c r="C6990" s="107"/>
    </row>
    <row r="6991" spans="1:3">
      <c r="A6991" s="94"/>
      <c r="B6991" s="106"/>
      <c r="C6991" s="107"/>
    </row>
    <row r="6992" spans="1:3">
      <c r="A6992" s="94"/>
      <c r="B6992" s="106"/>
      <c r="C6992" s="107"/>
    </row>
    <row r="6993" spans="1:3">
      <c r="A6993" s="94"/>
      <c r="B6993" s="106"/>
      <c r="C6993" s="107"/>
    </row>
    <row r="6994" spans="1:3">
      <c r="A6994" s="94"/>
      <c r="B6994" s="106"/>
      <c r="C6994" s="107"/>
    </row>
    <row r="6995" spans="1:3">
      <c r="A6995" s="94"/>
      <c r="B6995" s="106"/>
      <c r="C6995" s="107"/>
    </row>
    <row r="6996" spans="1:3">
      <c r="A6996" s="94"/>
      <c r="B6996" s="106"/>
      <c r="C6996" s="107"/>
    </row>
    <row r="6997" spans="1:3">
      <c r="A6997" s="94"/>
      <c r="B6997" s="106"/>
      <c r="C6997" s="107"/>
    </row>
    <row r="6998" spans="1:3">
      <c r="A6998" s="94"/>
      <c r="B6998" s="106"/>
      <c r="C6998" s="107"/>
    </row>
    <row r="6999" spans="1:3">
      <c r="A6999" s="94"/>
      <c r="B6999" s="106"/>
      <c r="C6999" s="107"/>
    </row>
    <row r="7000" spans="1:3">
      <c r="A7000" s="94"/>
      <c r="B7000" s="106"/>
      <c r="C7000" s="107"/>
    </row>
    <row r="7001" spans="1:3">
      <c r="A7001" s="94"/>
      <c r="B7001" s="106"/>
      <c r="C7001" s="107"/>
    </row>
    <row r="7002" spans="1:3">
      <c r="A7002" s="94"/>
      <c r="B7002" s="106"/>
      <c r="C7002" s="107"/>
    </row>
    <row r="7003" spans="1:3">
      <c r="A7003" s="94"/>
      <c r="B7003" s="106"/>
      <c r="C7003" s="107"/>
    </row>
    <row r="7004" spans="1:3">
      <c r="A7004" s="94"/>
      <c r="B7004" s="106"/>
      <c r="C7004" s="107"/>
    </row>
    <row r="7005" spans="1:3">
      <c r="A7005" s="94"/>
      <c r="B7005" s="106"/>
      <c r="C7005" s="107"/>
    </row>
    <row r="7006" spans="1:3">
      <c r="A7006" s="94"/>
      <c r="B7006" s="106"/>
      <c r="C7006" s="107"/>
    </row>
    <row r="7007" spans="1:3">
      <c r="A7007" s="94"/>
      <c r="B7007" s="106"/>
      <c r="C7007" s="107"/>
    </row>
    <row r="7008" spans="1:3">
      <c r="A7008" s="94"/>
      <c r="B7008" s="106"/>
      <c r="C7008" s="107"/>
    </row>
    <row r="7009" spans="1:3">
      <c r="A7009" s="94"/>
      <c r="B7009" s="106"/>
      <c r="C7009" s="107"/>
    </row>
    <row r="7010" spans="1:3">
      <c r="A7010" s="94"/>
      <c r="B7010" s="106"/>
      <c r="C7010" s="107"/>
    </row>
    <row r="7011" spans="1:3">
      <c r="A7011" s="94"/>
      <c r="B7011" s="106"/>
      <c r="C7011" s="107"/>
    </row>
    <row r="7012" spans="1:3">
      <c r="A7012" s="94"/>
      <c r="B7012" s="106"/>
      <c r="C7012" s="107"/>
    </row>
    <row r="7013" spans="1:3">
      <c r="A7013" s="94"/>
      <c r="B7013" s="106"/>
      <c r="C7013" s="107"/>
    </row>
    <row r="7014" spans="1:3">
      <c r="A7014" s="94"/>
      <c r="B7014" s="106"/>
      <c r="C7014" s="107"/>
    </row>
    <row r="7015" spans="1:3">
      <c r="A7015" s="94"/>
      <c r="B7015" s="106"/>
      <c r="C7015" s="107"/>
    </row>
    <row r="7016" spans="1:3">
      <c r="A7016" s="94"/>
      <c r="B7016" s="106"/>
      <c r="C7016" s="107"/>
    </row>
    <row r="7017" spans="1:3">
      <c r="A7017" s="94"/>
      <c r="B7017" s="106"/>
      <c r="C7017" s="107"/>
    </row>
    <row r="7018" spans="1:3">
      <c r="A7018" s="94"/>
      <c r="B7018" s="106"/>
      <c r="C7018" s="107"/>
    </row>
    <row r="7019" spans="1:3">
      <c r="A7019" s="94"/>
      <c r="B7019" s="106"/>
      <c r="C7019" s="107"/>
    </row>
    <row r="7020" spans="1:3">
      <c r="A7020" s="94"/>
      <c r="B7020" s="106"/>
      <c r="C7020" s="107"/>
    </row>
    <row r="7021" spans="1:3">
      <c r="A7021" s="94"/>
      <c r="B7021" s="106"/>
      <c r="C7021" s="107"/>
    </row>
    <row r="7022" spans="1:3">
      <c r="A7022" s="94"/>
      <c r="B7022" s="106"/>
      <c r="C7022" s="107"/>
    </row>
    <row r="7023" spans="1:3">
      <c r="A7023" s="94"/>
      <c r="B7023" s="106"/>
      <c r="C7023" s="107"/>
    </row>
    <row r="7024" spans="1:3">
      <c r="A7024" s="94"/>
      <c r="B7024" s="106"/>
      <c r="C7024" s="107"/>
    </row>
    <row r="7025" spans="1:3">
      <c r="A7025" s="94"/>
      <c r="B7025" s="106"/>
      <c r="C7025" s="107"/>
    </row>
    <row r="7026" spans="1:3">
      <c r="A7026" s="94"/>
      <c r="B7026" s="106"/>
      <c r="C7026" s="107"/>
    </row>
    <row r="7027" spans="1:3">
      <c r="A7027" s="94"/>
      <c r="B7027" s="106"/>
      <c r="C7027" s="107"/>
    </row>
    <row r="7028" spans="1:3">
      <c r="A7028" s="94"/>
      <c r="B7028" s="106"/>
      <c r="C7028" s="107"/>
    </row>
    <row r="7029" spans="1:3">
      <c r="A7029" s="94"/>
      <c r="B7029" s="106"/>
      <c r="C7029" s="107"/>
    </row>
    <row r="7030" spans="1:3">
      <c r="A7030" s="94"/>
      <c r="B7030" s="106"/>
      <c r="C7030" s="107"/>
    </row>
    <row r="7031" spans="1:3">
      <c r="A7031" s="94"/>
      <c r="B7031" s="106"/>
      <c r="C7031" s="107"/>
    </row>
    <row r="7032" spans="1:3">
      <c r="A7032" s="94"/>
      <c r="B7032" s="106"/>
      <c r="C7032" s="107"/>
    </row>
    <row r="7033" spans="1:3">
      <c r="A7033" s="94"/>
      <c r="B7033" s="106"/>
      <c r="C7033" s="107"/>
    </row>
    <row r="7034" spans="1:3">
      <c r="A7034" s="94"/>
      <c r="B7034" s="106"/>
      <c r="C7034" s="107"/>
    </row>
    <row r="7035" spans="1:3">
      <c r="A7035" s="94"/>
      <c r="B7035" s="106"/>
      <c r="C7035" s="107"/>
    </row>
    <row r="7036" spans="1:3">
      <c r="A7036" s="94"/>
      <c r="B7036" s="106"/>
      <c r="C7036" s="107"/>
    </row>
    <row r="7037" spans="1:3">
      <c r="A7037" s="94"/>
      <c r="B7037" s="106"/>
      <c r="C7037" s="107"/>
    </row>
    <row r="7038" spans="1:3">
      <c r="A7038" s="94"/>
      <c r="B7038" s="106"/>
      <c r="C7038" s="107"/>
    </row>
    <row r="7039" spans="1:3">
      <c r="A7039" s="94"/>
      <c r="B7039" s="106"/>
      <c r="C7039" s="107"/>
    </row>
    <row r="7040" spans="1:3">
      <c r="A7040" s="94"/>
      <c r="B7040" s="106"/>
      <c r="C7040" s="107"/>
    </row>
    <row r="7041" spans="1:3">
      <c r="A7041" s="94"/>
      <c r="B7041" s="106"/>
      <c r="C7041" s="107"/>
    </row>
    <row r="7042" spans="1:3">
      <c r="A7042" s="94"/>
      <c r="B7042" s="106"/>
      <c r="C7042" s="107"/>
    </row>
    <row r="7043" spans="1:3">
      <c r="A7043" s="94"/>
      <c r="B7043" s="106"/>
      <c r="C7043" s="107"/>
    </row>
    <row r="7044" spans="1:3">
      <c r="A7044" s="94"/>
      <c r="B7044" s="106"/>
      <c r="C7044" s="107"/>
    </row>
    <row r="7045" spans="1:3">
      <c r="A7045" s="94"/>
      <c r="B7045" s="106"/>
      <c r="C7045" s="107"/>
    </row>
    <row r="7046" spans="1:3">
      <c r="A7046" s="94"/>
      <c r="B7046" s="106"/>
      <c r="C7046" s="107"/>
    </row>
    <row r="7047" spans="1:3">
      <c r="A7047" s="94"/>
      <c r="B7047" s="106"/>
      <c r="C7047" s="107"/>
    </row>
    <row r="7048" spans="1:3">
      <c r="A7048" s="94"/>
      <c r="B7048" s="106"/>
      <c r="C7048" s="107"/>
    </row>
    <row r="7049" spans="1:3">
      <c r="A7049" s="94"/>
      <c r="B7049" s="106"/>
      <c r="C7049" s="107"/>
    </row>
    <row r="7050" spans="1:3">
      <c r="A7050" s="94"/>
      <c r="B7050" s="106"/>
      <c r="C7050" s="107"/>
    </row>
    <row r="7051" spans="1:3">
      <c r="A7051" s="94"/>
      <c r="B7051" s="106"/>
      <c r="C7051" s="107"/>
    </row>
    <row r="7052" spans="1:3">
      <c r="A7052" s="94"/>
      <c r="B7052" s="106"/>
      <c r="C7052" s="107"/>
    </row>
    <row r="7053" spans="1:3">
      <c r="A7053" s="94"/>
      <c r="B7053" s="106"/>
      <c r="C7053" s="107"/>
    </row>
    <row r="7054" spans="1:3">
      <c r="A7054" s="94"/>
      <c r="B7054" s="106"/>
      <c r="C7054" s="107"/>
    </row>
    <row r="7055" spans="1:3">
      <c r="A7055" s="94"/>
      <c r="B7055" s="106"/>
      <c r="C7055" s="107"/>
    </row>
    <row r="7056" spans="1:3">
      <c r="A7056" s="94"/>
      <c r="B7056" s="106"/>
      <c r="C7056" s="107"/>
    </row>
    <row r="7057" spans="1:3">
      <c r="A7057" s="94"/>
      <c r="B7057" s="106"/>
      <c r="C7057" s="107"/>
    </row>
    <row r="7058" spans="1:3">
      <c r="A7058" s="94"/>
      <c r="B7058" s="106"/>
      <c r="C7058" s="107"/>
    </row>
    <row r="7059" spans="1:3">
      <c r="A7059" s="94"/>
      <c r="B7059" s="106"/>
      <c r="C7059" s="107"/>
    </row>
    <row r="7060" spans="1:3">
      <c r="A7060" s="94"/>
      <c r="B7060" s="106"/>
      <c r="C7060" s="107"/>
    </row>
    <row r="7061" spans="1:3">
      <c r="A7061" s="94"/>
      <c r="B7061" s="106"/>
      <c r="C7061" s="107"/>
    </row>
    <row r="7062" spans="1:3">
      <c r="A7062" s="94"/>
      <c r="B7062" s="106"/>
      <c r="C7062" s="107"/>
    </row>
    <row r="7063" spans="1:3">
      <c r="A7063" s="94"/>
      <c r="B7063" s="106"/>
      <c r="C7063" s="107"/>
    </row>
    <row r="7064" spans="1:3">
      <c r="A7064" s="94"/>
      <c r="B7064" s="106"/>
      <c r="C7064" s="107"/>
    </row>
    <row r="7065" spans="1:3">
      <c r="A7065" s="94"/>
      <c r="B7065" s="106"/>
      <c r="C7065" s="107"/>
    </row>
    <row r="7066" spans="1:3">
      <c r="A7066" s="94"/>
      <c r="B7066" s="106"/>
      <c r="C7066" s="107"/>
    </row>
    <row r="7067" spans="1:3">
      <c r="A7067" s="94"/>
      <c r="B7067" s="106"/>
      <c r="C7067" s="107"/>
    </row>
    <row r="7068" spans="1:3">
      <c r="A7068" s="94"/>
      <c r="B7068" s="106"/>
      <c r="C7068" s="107"/>
    </row>
    <row r="7069" spans="1:3">
      <c r="A7069" s="94"/>
      <c r="B7069" s="106"/>
      <c r="C7069" s="107"/>
    </row>
    <row r="7070" spans="1:3">
      <c r="A7070" s="94"/>
      <c r="B7070" s="106"/>
      <c r="C7070" s="107"/>
    </row>
    <row r="7071" spans="1:3">
      <c r="A7071" s="94"/>
      <c r="B7071" s="106"/>
      <c r="C7071" s="107"/>
    </row>
    <row r="7072" spans="1:3">
      <c r="A7072" s="94"/>
      <c r="B7072" s="106"/>
      <c r="C7072" s="107"/>
    </row>
    <row r="7073" spans="1:3">
      <c r="A7073" s="94"/>
      <c r="B7073" s="106"/>
      <c r="C7073" s="107"/>
    </row>
    <row r="7074" spans="1:3">
      <c r="A7074" s="94"/>
      <c r="B7074" s="106"/>
      <c r="C7074" s="107"/>
    </row>
    <row r="7075" spans="1:3">
      <c r="A7075" s="94"/>
      <c r="B7075" s="106"/>
      <c r="C7075" s="107"/>
    </row>
    <row r="7076" spans="1:3">
      <c r="A7076" s="94"/>
      <c r="B7076" s="106"/>
      <c r="C7076" s="107"/>
    </row>
    <row r="7077" spans="1:3">
      <c r="A7077" s="94"/>
      <c r="B7077" s="106"/>
      <c r="C7077" s="107"/>
    </row>
    <row r="7078" spans="1:3">
      <c r="A7078" s="94"/>
      <c r="B7078" s="106"/>
      <c r="C7078" s="107"/>
    </row>
    <row r="7079" spans="1:3">
      <c r="A7079" s="94"/>
      <c r="B7079" s="106"/>
      <c r="C7079" s="107"/>
    </row>
    <row r="7080" spans="1:3">
      <c r="A7080" s="94"/>
      <c r="B7080" s="106"/>
      <c r="C7080" s="107"/>
    </row>
    <row r="7081" spans="1:3">
      <c r="A7081" s="94"/>
      <c r="B7081" s="106"/>
      <c r="C7081" s="107"/>
    </row>
    <row r="7082" spans="1:3">
      <c r="A7082" s="94"/>
      <c r="B7082" s="106"/>
      <c r="C7082" s="107"/>
    </row>
    <row r="7083" spans="1:3">
      <c r="A7083" s="94"/>
      <c r="B7083" s="106"/>
      <c r="C7083" s="107"/>
    </row>
    <row r="7084" spans="1:3">
      <c r="A7084" s="94"/>
      <c r="B7084" s="106"/>
      <c r="C7084" s="107"/>
    </row>
    <row r="7085" spans="1:3">
      <c r="A7085" s="94"/>
      <c r="B7085" s="106"/>
      <c r="C7085" s="107"/>
    </row>
    <row r="7086" spans="1:3">
      <c r="A7086" s="94"/>
      <c r="B7086" s="106"/>
      <c r="C7086" s="107"/>
    </row>
    <row r="7087" spans="1:3">
      <c r="A7087" s="94"/>
      <c r="B7087" s="106"/>
      <c r="C7087" s="107"/>
    </row>
    <row r="7088" spans="1:3">
      <c r="A7088" s="94"/>
      <c r="B7088" s="106"/>
      <c r="C7088" s="107"/>
    </row>
    <row r="7089" spans="1:3">
      <c r="A7089" s="94"/>
      <c r="B7089" s="106"/>
      <c r="C7089" s="107"/>
    </row>
    <row r="7090" spans="1:3">
      <c r="A7090" s="94"/>
      <c r="B7090" s="106"/>
      <c r="C7090" s="107"/>
    </row>
    <row r="7091" spans="1:3">
      <c r="A7091" s="94"/>
      <c r="B7091" s="106"/>
      <c r="C7091" s="107"/>
    </row>
    <row r="7092" spans="1:3">
      <c r="A7092" s="94"/>
      <c r="B7092" s="106"/>
      <c r="C7092" s="107"/>
    </row>
    <row r="7093" spans="1:3">
      <c r="A7093" s="94"/>
      <c r="B7093" s="106"/>
      <c r="C7093" s="107"/>
    </row>
    <row r="7094" spans="1:3">
      <c r="A7094" s="94"/>
      <c r="B7094" s="106"/>
      <c r="C7094" s="107"/>
    </row>
    <row r="7095" spans="1:3">
      <c r="A7095" s="94"/>
      <c r="B7095" s="106"/>
      <c r="C7095" s="107"/>
    </row>
    <row r="7096" spans="1:3">
      <c r="A7096" s="94"/>
      <c r="B7096" s="106"/>
      <c r="C7096" s="107"/>
    </row>
    <row r="7097" spans="1:3">
      <c r="A7097" s="94"/>
      <c r="B7097" s="106"/>
      <c r="C7097" s="107"/>
    </row>
    <row r="7098" spans="1:3">
      <c r="A7098" s="94"/>
      <c r="B7098" s="106"/>
      <c r="C7098" s="107"/>
    </row>
    <row r="7099" spans="1:3">
      <c r="A7099" s="94"/>
      <c r="B7099" s="106"/>
      <c r="C7099" s="107"/>
    </row>
    <row r="7100" spans="1:3">
      <c r="A7100" s="94"/>
      <c r="B7100" s="106"/>
      <c r="C7100" s="107"/>
    </row>
    <row r="7101" spans="1:3">
      <c r="A7101" s="94"/>
      <c r="B7101" s="106"/>
      <c r="C7101" s="107"/>
    </row>
    <row r="7102" spans="1:3">
      <c r="A7102" s="94"/>
      <c r="B7102" s="106"/>
      <c r="C7102" s="107"/>
    </row>
    <row r="7103" spans="1:3">
      <c r="A7103" s="94"/>
      <c r="B7103" s="106"/>
      <c r="C7103" s="107"/>
    </row>
    <row r="7104" spans="1:3">
      <c r="A7104" s="94"/>
      <c r="B7104" s="106"/>
      <c r="C7104" s="107"/>
    </row>
    <row r="7105" spans="1:3">
      <c r="A7105" s="94"/>
      <c r="B7105" s="106"/>
      <c r="C7105" s="107"/>
    </row>
    <row r="7106" spans="1:3">
      <c r="A7106" s="94"/>
      <c r="B7106" s="106"/>
      <c r="C7106" s="107"/>
    </row>
    <row r="7107" spans="1:3">
      <c r="A7107" s="94"/>
      <c r="B7107" s="106"/>
      <c r="C7107" s="107"/>
    </row>
    <row r="7108" spans="1:3">
      <c r="A7108" s="94"/>
      <c r="B7108" s="106"/>
      <c r="C7108" s="107"/>
    </row>
    <row r="7109" spans="1:3">
      <c r="A7109" s="94"/>
      <c r="B7109" s="106"/>
      <c r="C7109" s="107"/>
    </row>
    <row r="7110" spans="1:3">
      <c r="A7110" s="94"/>
      <c r="B7110" s="106"/>
      <c r="C7110" s="107"/>
    </row>
    <row r="7111" spans="1:3">
      <c r="A7111" s="94"/>
      <c r="B7111" s="106"/>
      <c r="C7111" s="107"/>
    </row>
    <row r="7112" spans="1:3">
      <c r="A7112" s="94"/>
      <c r="B7112" s="106"/>
      <c r="C7112" s="107"/>
    </row>
    <row r="7113" spans="1:3">
      <c r="A7113" s="94"/>
      <c r="B7113" s="106"/>
      <c r="C7113" s="107"/>
    </row>
    <row r="7114" spans="1:3">
      <c r="A7114" s="94"/>
      <c r="B7114" s="106"/>
      <c r="C7114" s="107"/>
    </row>
    <row r="7115" spans="1:3">
      <c r="A7115" s="94"/>
      <c r="B7115" s="106"/>
      <c r="C7115" s="107"/>
    </row>
    <row r="7116" spans="1:3">
      <c r="A7116" s="94"/>
      <c r="B7116" s="106"/>
      <c r="C7116" s="107"/>
    </row>
    <row r="7117" spans="1:3">
      <c r="A7117" s="94"/>
      <c r="B7117" s="106"/>
      <c r="C7117" s="107"/>
    </row>
    <row r="7118" spans="1:3">
      <c r="A7118" s="94"/>
      <c r="B7118" s="106"/>
      <c r="C7118" s="107"/>
    </row>
    <row r="7119" spans="1:3">
      <c r="A7119" s="94"/>
      <c r="B7119" s="106"/>
      <c r="C7119" s="107"/>
    </row>
    <row r="7120" spans="1:3">
      <c r="A7120" s="94"/>
      <c r="B7120" s="106"/>
      <c r="C7120" s="107"/>
    </row>
    <row r="7121" spans="1:3">
      <c r="A7121" s="94"/>
      <c r="B7121" s="106"/>
      <c r="C7121" s="107"/>
    </row>
    <row r="7122" spans="1:3">
      <c r="A7122" s="94"/>
      <c r="B7122" s="106"/>
      <c r="C7122" s="107"/>
    </row>
    <row r="7123" spans="1:3">
      <c r="A7123" s="94"/>
      <c r="B7123" s="106"/>
      <c r="C7123" s="107"/>
    </row>
    <row r="7124" spans="1:3">
      <c r="A7124" s="94"/>
      <c r="B7124" s="106"/>
      <c r="C7124" s="107"/>
    </row>
    <row r="7125" spans="1:3">
      <c r="A7125" s="94"/>
      <c r="B7125" s="106"/>
      <c r="C7125" s="107"/>
    </row>
    <row r="7126" spans="1:3">
      <c r="A7126" s="94"/>
      <c r="B7126" s="106"/>
      <c r="C7126" s="107"/>
    </row>
    <row r="7127" spans="1:3">
      <c r="A7127" s="94"/>
      <c r="B7127" s="106"/>
      <c r="C7127" s="107"/>
    </row>
    <row r="7128" spans="1:3">
      <c r="A7128" s="94"/>
      <c r="B7128" s="106"/>
      <c r="C7128" s="107"/>
    </row>
    <row r="7129" spans="1:3">
      <c r="A7129" s="94"/>
      <c r="B7129" s="106"/>
      <c r="C7129" s="107"/>
    </row>
    <row r="7130" spans="1:3">
      <c r="A7130" s="94"/>
      <c r="B7130" s="106"/>
      <c r="C7130" s="107"/>
    </row>
    <row r="7131" spans="1:3">
      <c r="A7131" s="94"/>
      <c r="B7131" s="106"/>
      <c r="C7131" s="107"/>
    </row>
    <row r="7132" spans="1:3">
      <c r="A7132" s="94"/>
      <c r="B7132" s="106"/>
      <c r="C7132" s="107"/>
    </row>
    <row r="7133" spans="1:3">
      <c r="A7133" s="94"/>
      <c r="B7133" s="106"/>
      <c r="C7133" s="107"/>
    </row>
    <row r="7134" spans="1:3">
      <c r="A7134" s="94"/>
      <c r="B7134" s="106"/>
      <c r="C7134" s="107"/>
    </row>
    <row r="7135" spans="1:3">
      <c r="A7135" s="94"/>
      <c r="B7135" s="106"/>
      <c r="C7135" s="107"/>
    </row>
    <row r="7136" spans="1:3">
      <c r="A7136" s="94"/>
      <c r="B7136" s="106"/>
      <c r="C7136" s="107"/>
    </row>
    <row r="7137" spans="1:3">
      <c r="A7137" s="94"/>
      <c r="B7137" s="106"/>
      <c r="C7137" s="107"/>
    </row>
    <row r="7138" spans="1:3">
      <c r="A7138" s="94"/>
      <c r="B7138" s="106"/>
      <c r="C7138" s="107"/>
    </row>
    <row r="7139" spans="1:3">
      <c r="A7139" s="94"/>
      <c r="B7139" s="106"/>
      <c r="C7139" s="107"/>
    </row>
    <row r="7140" spans="1:3">
      <c r="A7140" s="94"/>
      <c r="B7140" s="106"/>
      <c r="C7140" s="107"/>
    </row>
    <row r="7141" spans="1:3">
      <c r="A7141" s="94"/>
      <c r="B7141" s="106"/>
      <c r="C7141" s="107"/>
    </row>
    <row r="7142" spans="1:3">
      <c r="A7142" s="94"/>
      <c r="B7142" s="106"/>
      <c r="C7142" s="107"/>
    </row>
    <row r="7143" spans="1:3">
      <c r="A7143" s="94"/>
      <c r="B7143" s="106"/>
      <c r="C7143" s="107"/>
    </row>
    <row r="7144" spans="1:3">
      <c r="A7144" s="94"/>
      <c r="B7144" s="106"/>
      <c r="C7144" s="107"/>
    </row>
    <row r="7145" spans="1:3">
      <c r="A7145" s="94"/>
      <c r="B7145" s="106"/>
      <c r="C7145" s="107"/>
    </row>
    <row r="7146" spans="1:3">
      <c r="A7146" s="94"/>
      <c r="B7146" s="106"/>
      <c r="C7146" s="107"/>
    </row>
    <row r="7147" spans="1:3">
      <c r="A7147" s="94"/>
      <c r="B7147" s="106"/>
      <c r="C7147" s="107"/>
    </row>
    <row r="7148" spans="1:3">
      <c r="A7148" s="94"/>
      <c r="B7148" s="106"/>
      <c r="C7148" s="107"/>
    </row>
    <row r="7149" spans="1:3">
      <c r="A7149" s="94"/>
      <c r="B7149" s="106"/>
      <c r="C7149" s="107"/>
    </row>
    <row r="7150" spans="1:3">
      <c r="A7150" s="94"/>
      <c r="B7150" s="106"/>
      <c r="C7150" s="107"/>
    </row>
    <row r="7151" spans="1:3">
      <c r="A7151" s="94"/>
      <c r="B7151" s="106"/>
      <c r="C7151" s="107"/>
    </row>
    <row r="7152" spans="1:3">
      <c r="A7152" s="94"/>
      <c r="B7152" s="106"/>
      <c r="C7152" s="107"/>
    </row>
    <row r="7153" spans="1:3">
      <c r="A7153" s="94"/>
      <c r="B7153" s="106"/>
      <c r="C7153" s="107"/>
    </row>
    <row r="7154" spans="1:3">
      <c r="A7154" s="94"/>
      <c r="B7154" s="106"/>
      <c r="C7154" s="107"/>
    </row>
    <row r="7155" spans="1:3">
      <c r="A7155" s="94"/>
      <c r="B7155" s="106"/>
      <c r="C7155" s="107"/>
    </row>
    <row r="7156" spans="1:3">
      <c r="A7156" s="94"/>
      <c r="B7156" s="106"/>
      <c r="C7156" s="107"/>
    </row>
    <row r="7157" spans="1:3">
      <c r="A7157" s="94"/>
      <c r="B7157" s="106"/>
      <c r="C7157" s="107"/>
    </row>
    <row r="7158" spans="1:3">
      <c r="A7158" s="94"/>
      <c r="B7158" s="106"/>
      <c r="C7158" s="107"/>
    </row>
    <row r="7159" spans="1:3">
      <c r="A7159" s="94"/>
      <c r="B7159" s="106"/>
      <c r="C7159" s="107"/>
    </row>
    <row r="7160" spans="1:3">
      <c r="A7160" s="94"/>
      <c r="B7160" s="106"/>
      <c r="C7160" s="107"/>
    </row>
    <row r="7161" spans="1:3">
      <c r="A7161" s="94"/>
      <c r="B7161" s="106"/>
      <c r="C7161" s="107"/>
    </row>
    <row r="7162" spans="1:3">
      <c r="A7162" s="94"/>
      <c r="B7162" s="106"/>
      <c r="C7162" s="107"/>
    </row>
    <row r="7163" spans="1:3">
      <c r="A7163" s="94"/>
      <c r="B7163" s="106"/>
      <c r="C7163" s="107"/>
    </row>
    <row r="7164" spans="1:3">
      <c r="A7164" s="94"/>
      <c r="B7164" s="106"/>
      <c r="C7164" s="107"/>
    </row>
    <row r="7165" spans="1:3">
      <c r="A7165" s="94"/>
      <c r="B7165" s="106"/>
      <c r="C7165" s="107"/>
    </row>
    <row r="7166" spans="1:3">
      <c r="A7166" s="94"/>
      <c r="B7166" s="106"/>
      <c r="C7166" s="107"/>
    </row>
    <row r="7167" spans="1:3">
      <c r="A7167" s="94"/>
      <c r="B7167" s="106"/>
      <c r="C7167" s="107"/>
    </row>
    <row r="7168" spans="1:3">
      <c r="A7168" s="94"/>
      <c r="B7168" s="106"/>
      <c r="C7168" s="107"/>
    </row>
    <row r="7169" spans="1:3">
      <c r="A7169" s="94"/>
      <c r="B7169" s="106"/>
      <c r="C7169" s="107"/>
    </row>
    <row r="7170" spans="1:3">
      <c r="A7170" s="94"/>
      <c r="B7170" s="106"/>
      <c r="C7170" s="107"/>
    </row>
    <row r="7171" spans="1:3">
      <c r="A7171" s="94"/>
      <c r="B7171" s="106"/>
      <c r="C7171" s="107"/>
    </row>
    <row r="7172" spans="1:3">
      <c r="A7172" s="94"/>
      <c r="B7172" s="106"/>
      <c r="C7172" s="107"/>
    </row>
    <row r="7173" spans="1:3">
      <c r="A7173" s="94"/>
      <c r="B7173" s="106"/>
      <c r="C7173" s="107"/>
    </row>
    <row r="7174" spans="1:3">
      <c r="A7174" s="94"/>
      <c r="B7174" s="106"/>
      <c r="C7174" s="107"/>
    </row>
    <row r="7175" spans="1:3">
      <c r="A7175" s="94"/>
      <c r="B7175" s="106"/>
      <c r="C7175" s="107"/>
    </row>
    <row r="7176" spans="1:3">
      <c r="A7176" s="94"/>
      <c r="B7176" s="106"/>
      <c r="C7176" s="107"/>
    </row>
    <row r="7177" spans="1:3">
      <c r="A7177" s="94"/>
      <c r="B7177" s="106"/>
      <c r="C7177" s="107"/>
    </row>
    <row r="7178" spans="1:3">
      <c r="A7178" s="94"/>
      <c r="B7178" s="106"/>
      <c r="C7178" s="107"/>
    </row>
    <row r="7179" spans="1:3">
      <c r="A7179" s="94"/>
      <c r="B7179" s="106"/>
      <c r="C7179" s="107"/>
    </row>
    <row r="7180" spans="1:3">
      <c r="A7180" s="94"/>
      <c r="B7180" s="106"/>
      <c r="C7180" s="107"/>
    </row>
    <row r="7181" spans="1:3">
      <c r="A7181" s="94"/>
      <c r="B7181" s="106"/>
      <c r="C7181" s="107"/>
    </row>
    <row r="7182" spans="1:3">
      <c r="A7182" s="94"/>
      <c r="B7182" s="106"/>
      <c r="C7182" s="107"/>
    </row>
    <row r="7183" spans="1:3">
      <c r="A7183" s="94"/>
      <c r="B7183" s="106"/>
      <c r="C7183" s="107"/>
    </row>
    <row r="7184" spans="1:3">
      <c r="A7184" s="94"/>
      <c r="B7184" s="106"/>
      <c r="C7184" s="107"/>
    </row>
    <row r="7185" spans="1:3">
      <c r="A7185" s="94"/>
      <c r="B7185" s="106"/>
      <c r="C7185" s="107"/>
    </row>
    <row r="7186" spans="1:3">
      <c r="A7186" s="94"/>
      <c r="B7186" s="106"/>
      <c r="C7186" s="107"/>
    </row>
    <row r="7187" spans="1:3">
      <c r="A7187" s="94"/>
      <c r="B7187" s="106"/>
      <c r="C7187" s="107"/>
    </row>
    <row r="7188" spans="1:3">
      <c r="A7188" s="94"/>
      <c r="B7188" s="106"/>
      <c r="C7188" s="107"/>
    </row>
    <row r="7189" spans="1:3">
      <c r="A7189" s="94"/>
      <c r="B7189" s="106"/>
      <c r="C7189" s="107"/>
    </row>
    <row r="7190" spans="1:3">
      <c r="A7190" s="94"/>
      <c r="B7190" s="106"/>
      <c r="C7190" s="107"/>
    </row>
    <row r="7191" spans="1:3">
      <c r="A7191" s="94"/>
      <c r="B7191" s="106"/>
      <c r="C7191" s="107"/>
    </row>
    <row r="7192" spans="1:3">
      <c r="A7192" s="94"/>
      <c r="B7192" s="106"/>
      <c r="C7192" s="107"/>
    </row>
    <row r="7193" spans="1:3">
      <c r="A7193" s="94"/>
      <c r="B7193" s="106"/>
      <c r="C7193" s="107"/>
    </row>
    <row r="7194" spans="1:3">
      <c r="A7194" s="94"/>
      <c r="B7194" s="106"/>
      <c r="C7194" s="107"/>
    </row>
    <row r="7195" spans="1:3">
      <c r="A7195" s="94"/>
      <c r="B7195" s="106"/>
      <c r="C7195" s="107"/>
    </row>
    <row r="7196" spans="1:3">
      <c r="A7196" s="94"/>
      <c r="B7196" s="106"/>
      <c r="C7196" s="107"/>
    </row>
    <row r="7197" spans="1:3">
      <c r="A7197" s="94"/>
      <c r="B7197" s="106"/>
      <c r="C7197" s="107"/>
    </row>
    <row r="7198" spans="1:3">
      <c r="A7198" s="94"/>
      <c r="B7198" s="106"/>
      <c r="C7198" s="107"/>
    </row>
    <row r="7199" spans="1:3">
      <c r="A7199" s="94"/>
      <c r="B7199" s="106"/>
      <c r="C7199" s="107"/>
    </row>
    <row r="7200" spans="1:3">
      <c r="A7200" s="94"/>
      <c r="B7200" s="106"/>
      <c r="C7200" s="107"/>
    </row>
    <row r="7201" spans="1:3">
      <c r="A7201" s="94"/>
      <c r="B7201" s="106"/>
      <c r="C7201" s="107"/>
    </row>
    <row r="7202" spans="1:3">
      <c r="A7202" s="94"/>
      <c r="B7202" s="106"/>
      <c r="C7202" s="107"/>
    </row>
    <row r="7203" spans="1:3">
      <c r="A7203" s="94"/>
      <c r="B7203" s="106"/>
      <c r="C7203" s="107"/>
    </row>
    <row r="7204" spans="1:3">
      <c r="A7204" s="94"/>
      <c r="B7204" s="106"/>
      <c r="C7204" s="107"/>
    </row>
    <row r="7205" spans="1:3">
      <c r="A7205" s="94"/>
      <c r="B7205" s="106"/>
      <c r="C7205" s="107"/>
    </row>
    <row r="7206" spans="1:3">
      <c r="A7206" s="94"/>
      <c r="B7206" s="106"/>
      <c r="C7206" s="107"/>
    </row>
    <row r="7207" spans="1:3">
      <c r="A7207" s="94"/>
      <c r="B7207" s="106"/>
      <c r="C7207" s="107"/>
    </row>
    <row r="7208" spans="1:3">
      <c r="A7208" s="94"/>
      <c r="B7208" s="106"/>
      <c r="C7208" s="107"/>
    </row>
    <row r="7209" spans="1:3">
      <c r="A7209" s="94"/>
      <c r="B7209" s="106"/>
      <c r="C7209" s="107"/>
    </row>
    <row r="7210" spans="1:3">
      <c r="A7210" s="94"/>
      <c r="B7210" s="106"/>
      <c r="C7210" s="107"/>
    </row>
    <row r="7211" spans="1:3">
      <c r="A7211" s="94"/>
      <c r="B7211" s="106"/>
      <c r="C7211" s="107"/>
    </row>
    <row r="7212" spans="1:3">
      <c r="A7212" s="94"/>
      <c r="B7212" s="106"/>
      <c r="C7212" s="107"/>
    </row>
    <row r="7213" spans="1:3">
      <c r="A7213" s="94"/>
      <c r="B7213" s="106"/>
      <c r="C7213" s="107"/>
    </row>
    <row r="7214" spans="1:3">
      <c r="A7214" s="94"/>
      <c r="B7214" s="106"/>
      <c r="C7214" s="107"/>
    </row>
    <row r="7215" spans="1:3">
      <c r="A7215" s="94"/>
      <c r="B7215" s="106"/>
      <c r="C7215" s="107"/>
    </row>
    <row r="7216" spans="1:3">
      <c r="A7216" s="94"/>
      <c r="B7216" s="106"/>
      <c r="C7216" s="107"/>
    </row>
    <row r="7217" spans="1:3">
      <c r="A7217" s="94"/>
      <c r="B7217" s="106"/>
      <c r="C7217" s="107"/>
    </row>
    <row r="7218" spans="1:3">
      <c r="A7218" s="94"/>
      <c r="B7218" s="106"/>
      <c r="C7218" s="107"/>
    </row>
    <row r="7219" spans="1:3">
      <c r="A7219" s="94"/>
      <c r="B7219" s="106"/>
      <c r="C7219" s="107"/>
    </row>
    <row r="7220" spans="1:3">
      <c r="A7220" s="94"/>
      <c r="B7220" s="106"/>
      <c r="C7220" s="107"/>
    </row>
    <row r="7221" spans="1:3">
      <c r="A7221" s="94"/>
      <c r="B7221" s="106"/>
      <c r="C7221" s="107"/>
    </row>
    <row r="7222" spans="1:3">
      <c r="A7222" s="94"/>
      <c r="B7222" s="106"/>
      <c r="C7222" s="107"/>
    </row>
    <row r="7223" spans="1:3">
      <c r="A7223" s="94"/>
      <c r="B7223" s="106"/>
      <c r="C7223" s="107"/>
    </row>
    <row r="7224" spans="1:3">
      <c r="A7224" s="94"/>
      <c r="B7224" s="106"/>
      <c r="C7224" s="107"/>
    </row>
    <row r="7225" spans="1:3">
      <c r="A7225" s="94"/>
      <c r="B7225" s="106"/>
      <c r="C7225" s="107"/>
    </row>
    <row r="7226" spans="1:3">
      <c r="A7226" s="94"/>
      <c r="B7226" s="106"/>
      <c r="C7226" s="107"/>
    </row>
    <row r="7227" spans="1:3">
      <c r="A7227" s="94"/>
      <c r="B7227" s="106"/>
      <c r="C7227" s="107"/>
    </row>
    <row r="7228" spans="1:3">
      <c r="A7228" s="94"/>
      <c r="B7228" s="106"/>
      <c r="C7228" s="107"/>
    </row>
    <row r="7229" spans="1:3">
      <c r="A7229" s="94"/>
      <c r="B7229" s="106"/>
      <c r="C7229" s="107"/>
    </row>
    <row r="7230" spans="1:3">
      <c r="A7230" s="94"/>
      <c r="B7230" s="106"/>
      <c r="C7230" s="107"/>
    </row>
    <row r="7231" spans="1:3">
      <c r="A7231" s="94"/>
      <c r="B7231" s="106"/>
      <c r="C7231" s="107"/>
    </row>
    <row r="7232" spans="1:3">
      <c r="A7232" s="94"/>
      <c r="B7232" s="106"/>
      <c r="C7232" s="107"/>
    </row>
    <row r="7233" spans="1:3">
      <c r="A7233" s="94"/>
      <c r="B7233" s="106"/>
      <c r="C7233" s="107"/>
    </row>
    <row r="7234" spans="1:3">
      <c r="A7234" s="94"/>
      <c r="B7234" s="106"/>
      <c r="C7234" s="107"/>
    </row>
    <row r="7235" spans="1:3">
      <c r="A7235" s="94"/>
      <c r="B7235" s="106"/>
      <c r="C7235" s="107"/>
    </row>
    <row r="7236" spans="1:3">
      <c r="A7236" s="94"/>
      <c r="B7236" s="106"/>
      <c r="C7236" s="107"/>
    </row>
    <row r="7237" spans="1:3">
      <c r="A7237" s="94"/>
      <c r="B7237" s="106"/>
      <c r="C7237" s="107"/>
    </row>
    <row r="7238" spans="1:3">
      <c r="A7238" s="94"/>
      <c r="B7238" s="106"/>
      <c r="C7238" s="107"/>
    </row>
    <row r="7239" spans="1:3">
      <c r="A7239" s="94"/>
      <c r="B7239" s="106"/>
      <c r="C7239" s="107"/>
    </row>
    <row r="7240" spans="1:3">
      <c r="A7240" s="94"/>
      <c r="B7240" s="106"/>
      <c r="C7240" s="107"/>
    </row>
    <row r="7241" spans="1:3">
      <c r="A7241" s="94"/>
      <c r="B7241" s="106"/>
      <c r="C7241" s="107"/>
    </row>
    <row r="7242" spans="1:3">
      <c r="A7242" s="94"/>
      <c r="B7242" s="106"/>
      <c r="C7242" s="107"/>
    </row>
    <row r="7243" spans="1:3">
      <c r="A7243" s="94"/>
      <c r="B7243" s="106"/>
      <c r="C7243" s="107"/>
    </row>
    <row r="7244" spans="1:3">
      <c r="A7244" s="94"/>
      <c r="B7244" s="106"/>
      <c r="C7244" s="107"/>
    </row>
    <row r="7245" spans="1:3">
      <c r="A7245" s="94"/>
      <c r="B7245" s="106"/>
      <c r="C7245" s="107"/>
    </row>
    <row r="7246" spans="1:3">
      <c r="A7246" s="94"/>
      <c r="B7246" s="106"/>
      <c r="C7246" s="107"/>
    </row>
    <row r="7247" spans="1:3">
      <c r="A7247" s="94"/>
      <c r="B7247" s="106"/>
      <c r="C7247" s="107"/>
    </row>
    <row r="7248" spans="1:3">
      <c r="A7248" s="94"/>
      <c r="B7248" s="106"/>
      <c r="C7248" s="107"/>
    </row>
    <row r="7249" spans="1:3">
      <c r="A7249" s="94"/>
      <c r="B7249" s="106"/>
      <c r="C7249" s="107"/>
    </row>
    <row r="7250" spans="1:3">
      <c r="A7250" s="94"/>
      <c r="B7250" s="106"/>
      <c r="C7250" s="107"/>
    </row>
    <row r="7251" spans="1:3">
      <c r="A7251" s="94"/>
      <c r="B7251" s="106"/>
      <c r="C7251" s="107"/>
    </row>
    <row r="7252" spans="1:3">
      <c r="A7252" s="94"/>
      <c r="B7252" s="106"/>
      <c r="C7252" s="107"/>
    </row>
    <row r="7253" spans="1:3">
      <c r="A7253" s="94"/>
      <c r="B7253" s="106"/>
      <c r="C7253" s="107"/>
    </row>
    <row r="7254" spans="1:3">
      <c r="A7254" s="94"/>
      <c r="B7254" s="106"/>
      <c r="C7254" s="107"/>
    </row>
    <row r="7255" spans="1:3">
      <c r="A7255" s="94"/>
      <c r="B7255" s="106"/>
      <c r="C7255" s="107"/>
    </row>
    <row r="7256" spans="1:3">
      <c r="A7256" s="94"/>
      <c r="B7256" s="106"/>
      <c r="C7256" s="107"/>
    </row>
    <row r="7257" spans="1:3">
      <c r="A7257" s="94"/>
      <c r="B7257" s="106"/>
      <c r="C7257" s="107"/>
    </row>
    <row r="7258" spans="1:3">
      <c r="A7258" s="94"/>
      <c r="B7258" s="106"/>
      <c r="C7258" s="107"/>
    </row>
    <row r="7259" spans="1:3">
      <c r="A7259" s="94"/>
      <c r="B7259" s="106"/>
      <c r="C7259" s="107"/>
    </row>
    <row r="7260" spans="1:3">
      <c r="A7260" s="94"/>
      <c r="B7260" s="106"/>
      <c r="C7260" s="107"/>
    </row>
    <row r="7261" spans="1:3">
      <c r="A7261" s="94"/>
      <c r="B7261" s="106"/>
      <c r="C7261" s="107"/>
    </row>
    <row r="7262" spans="1:3">
      <c r="A7262" s="94"/>
      <c r="B7262" s="106"/>
      <c r="C7262" s="107"/>
    </row>
    <row r="7263" spans="1:3">
      <c r="A7263" s="94"/>
      <c r="B7263" s="106"/>
      <c r="C7263" s="107"/>
    </row>
    <row r="7264" spans="1:3">
      <c r="A7264" s="94"/>
      <c r="B7264" s="106"/>
      <c r="C7264" s="107"/>
    </row>
    <row r="7265" spans="1:3">
      <c r="A7265" s="94"/>
      <c r="B7265" s="106"/>
      <c r="C7265" s="107"/>
    </row>
    <row r="7266" spans="1:3">
      <c r="A7266" s="94"/>
      <c r="B7266" s="106"/>
      <c r="C7266" s="107"/>
    </row>
    <row r="7267" spans="1:3">
      <c r="A7267" s="94"/>
      <c r="B7267" s="106"/>
      <c r="C7267" s="107"/>
    </row>
    <row r="7268" spans="1:3">
      <c r="A7268" s="94"/>
      <c r="B7268" s="106"/>
      <c r="C7268" s="107"/>
    </row>
    <row r="7269" spans="1:3">
      <c r="A7269" s="94"/>
      <c r="B7269" s="106"/>
      <c r="C7269" s="107"/>
    </row>
    <row r="7270" spans="1:3">
      <c r="A7270" s="94"/>
      <c r="B7270" s="106"/>
      <c r="C7270" s="107"/>
    </row>
    <row r="7271" spans="1:3">
      <c r="A7271" s="94"/>
      <c r="B7271" s="106"/>
      <c r="C7271" s="107"/>
    </row>
    <row r="7272" spans="1:3">
      <c r="A7272" s="94"/>
      <c r="B7272" s="106"/>
      <c r="C7272" s="107"/>
    </row>
    <row r="7273" spans="1:3">
      <c r="A7273" s="94"/>
      <c r="B7273" s="106"/>
      <c r="C7273" s="107"/>
    </row>
    <row r="7274" spans="1:3">
      <c r="A7274" s="94"/>
      <c r="B7274" s="106"/>
      <c r="C7274" s="107"/>
    </row>
    <row r="7275" spans="1:3">
      <c r="A7275" s="94"/>
      <c r="B7275" s="106"/>
      <c r="C7275" s="107"/>
    </row>
    <row r="7276" spans="1:3">
      <c r="A7276" s="94"/>
      <c r="B7276" s="106"/>
      <c r="C7276" s="107"/>
    </row>
    <row r="7277" spans="1:3">
      <c r="A7277" s="94"/>
      <c r="B7277" s="106"/>
      <c r="C7277" s="107"/>
    </row>
    <row r="7278" spans="1:3">
      <c r="A7278" s="94"/>
      <c r="B7278" s="106"/>
      <c r="C7278" s="107"/>
    </row>
    <row r="7279" spans="1:3">
      <c r="A7279" s="94"/>
      <c r="B7279" s="106"/>
      <c r="C7279" s="107"/>
    </row>
    <row r="7280" spans="1:3">
      <c r="A7280" s="94"/>
      <c r="B7280" s="106"/>
      <c r="C7280" s="107"/>
    </row>
    <row r="7281" spans="1:3">
      <c r="A7281" s="94"/>
      <c r="B7281" s="106"/>
      <c r="C7281" s="107"/>
    </row>
    <row r="7282" spans="1:3">
      <c r="A7282" s="94"/>
      <c r="B7282" s="106"/>
      <c r="C7282" s="107"/>
    </row>
    <row r="7283" spans="1:3">
      <c r="A7283" s="94"/>
      <c r="B7283" s="106"/>
      <c r="C7283" s="107"/>
    </row>
    <row r="7284" spans="1:3">
      <c r="A7284" s="94"/>
      <c r="B7284" s="106"/>
      <c r="C7284" s="107"/>
    </row>
    <row r="7285" spans="1:3">
      <c r="A7285" s="94"/>
      <c r="B7285" s="106"/>
      <c r="C7285" s="107"/>
    </row>
    <row r="7286" spans="1:3">
      <c r="A7286" s="94"/>
      <c r="B7286" s="106"/>
      <c r="C7286" s="107"/>
    </row>
    <row r="7287" spans="1:3">
      <c r="A7287" s="94"/>
      <c r="B7287" s="106"/>
      <c r="C7287" s="107"/>
    </row>
    <row r="7288" spans="1:3">
      <c r="A7288" s="94"/>
      <c r="B7288" s="106"/>
      <c r="C7288" s="107"/>
    </row>
    <row r="7289" spans="1:3">
      <c r="A7289" s="94"/>
      <c r="B7289" s="106"/>
      <c r="C7289" s="107"/>
    </row>
    <row r="7290" spans="1:3">
      <c r="A7290" s="94"/>
      <c r="B7290" s="106"/>
      <c r="C7290" s="107"/>
    </row>
    <row r="7291" spans="1:3">
      <c r="A7291" s="94"/>
      <c r="B7291" s="106"/>
      <c r="C7291" s="107"/>
    </row>
    <row r="7292" spans="1:3">
      <c r="A7292" s="94"/>
      <c r="B7292" s="106"/>
      <c r="C7292" s="107"/>
    </row>
    <row r="7293" spans="1:3">
      <c r="A7293" s="94"/>
      <c r="B7293" s="106"/>
      <c r="C7293" s="107"/>
    </row>
    <row r="7294" spans="1:3">
      <c r="A7294" s="94"/>
      <c r="B7294" s="106"/>
      <c r="C7294" s="107"/>
    </row>
    <row r="7295" spans="1:3">
      <c r="A7295" s="94"/>
      <c r="B7295" s="106"/>
      <c r="C7295" s="107"/>
    </row>
    <row r="7296" spans="1:3">
      <c r="A7296" s="94"/>
      <c r="B7296" s="106"/>
      <c r="C7296" s="107"/>
    </row>
    <row r="7297" spans="1:3">
      <c r="A7297" s="94"/>
      <c r="B7297" s="106"/>
      <c r="C7297" s="107"/>
    </row>
    <row r="7298" spans="1:3">
      <c r="A7298" s="94"/>
      <c r="B7298" s="106"/>
      <c r="C7298" s="107"/>
    </row>
    <row r="7299" spans="1:3">
      <c r="A7299" s="94"/>
      <c r="B7299" s="106"/>
      <c r="C7299" s="107"/>
    </row>
    <row r="7300" spans="1:3">
      <c r="A7300" s="94"/>
      <c r="B7300" s="106"/>
      <c r="C7300" s="107"/>
    </row>
    <row r="7301" spans="1:3">
      <c r="A7301" s="94"/>
      <c r="B7301" s="106"/>
      <c r="C7301" s="107"/>
    </row>
    <row r="7302" spans="1:3">
      <c r="A7302" s="94"/>
      <c r="B7302" s="106"/>
      <c r="C7302" s="107"/>
    </row>
    <row r="7303" spans="1:3">
      <c r="A7303" s="94"/>
      <c r="B7303" s="106"/>
      <c r="C7303" s="107"/>
    </row>
    <row r="7304" spans="1:3">
      <c r="A7304" s="94"/>
      <c r="B7304" s="106"/>
      <c r="C7304" s="107"/>
    </row>
    <row r="7305" spans="1:3">
      <c r="A7305" s="94"/>
      <c r="B7305" s="106"/>
      <c r="C7305" s="107"/>
    </row>
    <row r="7306" spans="1:3">
      <c r="A7306" s="94"/>
      <c r="B7306" s="106"/>
      <c r="C7306" s="107"/>
    </row>
    <row r="7307" spans="1:3">
      <c r="A7307" s="94"/>
      <c r="B7307" s="106"/>
      <c r="C7307" s="107"/>
    </row>
    <row r="7308" spans="1:3">
      <c r="A7308" s="94"/>
      <c r="B7308" s="106"/>
      <c r="C7308" s="107"/>
    </row>
    <row r="7309" spans="1:3">
      <c r="A7309" s="94"/>
      <c r="B7309" s="106"/>
      <c r="C7309" s="107"/>
    </row>
    <row r="7310" spans="1:3">
      <c r="A7310" s="94"/>
      <c r="B7310" s="106"/>
      <c r="C7310" s="107"/>
    </row>
    <row r="7311" spans="1:3">
      <c r="A7311" s="94"/>
      <c r="B7311" s="106"/>
      <c r="C7311" s="107"/>
    </row>
    <row r="7312" spans="1:3">
      <c r="A7312" s="94"/>
      <c r="B7312" s="106"/>
      <c r="C7312" s="107"/>
    </row>
    <row r="7313" spans="1:3">
      <c r="A7313" s="94"/>
      <c r="B7313" s="106"/>
      <c r="C7313" s="107"/>
    </row>
    <row r="7314" spans="1:3">
      <c r="A7314" s="94"/>
      <c r="B7314" s="106"/>
      <c r="C7314" s="107"/>
    </row>
    <row r="7315" spans="1:3">
      <c r="A7315" s="94"/>
      <c r="B7315" s="106"/>
      <c r="C7315" s="107"/>
    </row>
    <row r="7316" spans="1:3">
      <c r="A7316" s="94"/>
      <c r="B7316" s="106"/>
      <c r="C7316" s="107"/>
    </row>
    <row r="7317" spans="1:3">
      <c r="A7317" s="94"/>
      <c r="B7317" s="106"/>
      <c r="C7317" s="107"/>
    </row>
    <row r="7318" spans="1:3">
      <c r="A7318" s="94"/>
      <c r="B7318" s="106"/>
      <c r="C7318" s="107"/>
    </row>
    <row r="7319" spans="1:3">
      <c r="A7319" s="94"/>
      <c r="B7319" s="106"/>
      <c r="C7319" s="107"/>
    </row>
    <row r="7320" spans="1:3">
      <c r="A7320" s="94"/>
      <c r="B7320" s="106"/>
      <c r="C7320" s="107"/>
    </row>
    <row r="7321" spans="1:3">
      <c r="A7321" s="94"/>
      <c r="B7321" s="106"/>
      <c r="C7321" s="107"/>
    </row>
    <row r="7322" spans="1:3">
      <c r="A7322" s="94"/>
      <c r="B7322" s="106"/>
      <c r="C7322" s="107"/>
    </row>
    <row r="7323" spans="1:3">
      <c r="A7323" s="94"/>
      <c r="B7323" s="106"/>
      <c r="C7323" s="107"/>
    </row>
    <row r="7324" spans="1:3">
      <c r="A7324" s="94"/>
      <c r="B7324" s="106"/>
      <c r="C7324" s="107"/>
    </row>
    <row r="7325" spans="1:3">
      <c r="A7325" s="94"/>
      <c r="B7325" s="106"/>
      <c r="C7325" s="107"/>
    </row>
    <row r="7326" spans="1:3">
      <c r="A7326" s="94"/>
      <c r="B7326" s="106"/>
      <c r="C7326" s="107"/>
    </row>
    <row r="7327" spans="1:3">
      <c r="A7327" s="94"/>
      <c r="B7327" s="106"/>
      <c r="C7327" s="107"/>
    </row>
    <row r="7328" spans="1:3">
      <c r="A7328" s="94"/>
      <c r="B7328" s="106"/>
      <c r="C7328" s="107"/>
    </row>
    <row r="7329" spans="1:3">
      <c r="A7329" s="94"/>
      <c r="B7329" s="106"/>
      <c r="C7329" s="107"/>
    </row>
    <row r="7330" spans="1:3">
      <c r="A7330" s="94"/>
      <c r="B7330" s="106"/>
      <c r="C7330" s="107"/>
    </row>
    <row r="7331" spans="1:3">
      <c r="A7331" s="94"/>
      <c r="B7331" s="106"/>
      <c r="C7331" s="107"/>
    </row>
    <row r="7332" spans="1:3">
      <c r="A7332" s="94"/>
      <c r="B7332" s="106"/>
      <c r="C7332" s="107"/>
    </row>
    <row r="7333" spans="1:3">
      <c r="A7333" s="94"/>
      <c r="B7333" s="106"/>
      <c r="C7333" s="107"/>
    </row>
    <row r="7334" spans="1:3">
      <c r="A7334" s="94"/>
      <c r="B7334" s="106"/>
      <c r="C7334" s="107"/>
    </row>
    <row r="7335" spans="1:3">
      <c r="A7335" s="94"/>
      <c r="B7335" s="106"/>
      <c r="C7335" s="107"/>
    </row>
    <row r="7336" spans="1:3">
      <c r="A7336" s="94"/>
      <c r="B7336" s="106"/>
      <c r="C7336" s="107"/>
    </row>
    <row r="7337" spans="1:3">
      <c r="A7337" s="94"/>
      <c r="B7337" s="106"/>
      <c r="C7337" s="107"/>
    </row>
    <row r="7338" spans="1:3">
      <c r="A7338" s="94"/>
      <c r="B7338" s="106"/>
      <c r="C7338" s="107"/>
    </row>
    <row r="7339" spans="1:3">
      <c r="A7339" s="94"/>
      <c r="B7339" s="106"/>
      <c r="C7339" s="107"/>
    </row>
    <row r="7340" spans="1:3">
      <c r="A7340" s="94"/>
      <c r="B7340" s="106"/>
      <c r="C7340" s="107"/>
    </row>
    <row r="7341" spans="1:3">
      <c r="A7341" s="94"/>
      <c r="B7341" s="106"/>
      <c r="C7341" s="107"/>
    </row>
    <row r="7342" spans="1:3">
      <c r="A7342" s="94"/>
      <c r="B7342" s="106"/>
      <c r="C7342" s="107"/>
    </row>
    <row r="7343" spans="1:3">
      <c r="A7343" s="94"/>
      <c r="B7343" s="106"/>
      <c r="C7343" s="107"/>
    </row>
    <row r="7344" spans="1:3">
      <c r="A7344" s="94"/>
      <c r="B7344" s="106"/>
      <c r="C7344" s="107"/>
    </row>
    <row r="7345" spans="1:3">
      <c r="A7345" s="94"/>
      <c r="B7345" s="106"/>
      <c r="C7345" s="107"/>
    </row>
    <row r="7346" spans="1:3">
      <c r="A7346" s="94"/>
      <c r="B7346" s="106"/>
      <c r="C7346" s="107"/>
    </row>
    <row r="7347" spans="1:3">
      <c r="A7347" s="94"/>
      <c r="B7347" s="106"/>
      <c r="C7347" s="107"/>
    </row>
    <row r="7348" spans="1:3">
      <c r="A7348" s="94"/>
      <c r="B7348" s="106"/>
      <c r="C7348" s="107"/>
    </row>
    <row r="7349" spans="1:3">
      <c r="A7349" s="94"/>
      <c r="B7349" s="106"/>
      <c r="C7349" s="107"/>
    </row>
    <row r="7350" spans="1:3">
      <c r="A7350" s="94"/>
      <c r="B7350" s="106"/>
      <c r="C7350" s="107"/>
    </row>
    <row r="7351" spans="1:3">
      <c r="A7351" s="94"/>
      <c r="B7351" s="106"/>
      <c r="C7351" s="107"/>
    </row>
    <row r="7352" spans="1:3">
      <c r="A7352" s="94"/>
      <c r="B7352" s="106"/>
      <c r="C7352" s="107"/>
    </row>
    <row r="7353" spans="1:3">
      <c r="A7353" s="94"/>
      <c r="B7353" s="106"/>
      <c r="C7353" s="107"/>
    </row>
    <row r="7354" spans="1:3">
      <c r="A7354" s="94"/>
      <c r="B7354" s="106"/>
      <c r="C7354" s="107"/>
    </row>
    <row r="7355" spans="1:3">
      <c r="A7355" s="94"/>
      <c r="B7355" s="106"/>
      <c r="C7355" s="107"/>
    </row>
    <row r="7356" spans="1:3">
      <c r="A7356" s="94"/>
      <c r="B7356" s="106"/>
      <c r="C7356" s="107"/>
    </row>
    <row r="7357" spans="1:3">
      <c r="A7357" s="94"/>
      <c r="B7357" s="106"/>
      <c r="C7357" s="107"/>
    </row>
    <row r="7358" spans="1:3">
      <c r="A7358" s="94"/>
      <c r="B7358" s="106"/>
      <c r="C7358" s="107"/>
    </row>
    <row r="7359" spans="1:3">
      <c r="A7359" s="94"/>
      <c r="B7359" s="106"/>
      <c r="C7359" s="107"/>
    </row>
    <row r="7360" spans="1:3">
      <c r="A7360" s="94"/>
      <c r="B7360" s="106"/>
      <c r="C7360" s="107"/>
    </row>
    <row r="7361" spans="1:3">
      <c r="A7361" s="94"/>
      <c r="B7361" s="106"/>
      <c r="C7361" s="107"/>
    </row>
    <row r="7362" spans="1:3">
      <c r="A7362" s="94"/>
      <c r="B7362" s="106"/>
      <c r="C7362" s="107"/>
    </row>
    <row r="7363" spans="1:3">
      <c r="A7363" s="94"/>
      <c r="B7363" s="106"/>
      <c r="C7363" s="107"/>
    </row>
    <row r="7364" spans="1:3">
      <c r="A7364" s="94"/>
      <c r="B7364" s="106"/>
      <c r="C7364" s="107"/>
    </row>
    <row r="7365" spans="1:3">
      <c r="A7365" s="94"/>
      <c r="B7365" s="106"/>
      <c r="C7365" s="107"/>
    </row>
    <row r="7366" spans="1:3">
      <c r="A7366" s="94"/>
      <c r="B7366" s="106"/>
      <c r="C7366" s="107"/>
    </row>
    <row r="7367" spans="1:3">
      <c r="A7367" s="94"/>
      <c r="B7367" s="106"/>
      <c r="C7367" s="107"/>
    </row>
    <row r="7368" spans="1:3">
      <c r="A7368" s="94"/>
      <c r="B7368" s="106"/>
      <c r="C7368" s="107"/>
    </row>
    <row r="7369" spans="1:3">
      <c r="A7369" s="94"/>
      <c r="B7369" s="106"/>
      <c r="C7369" s="107"/>
    </row>
    <row r="7370" spans="1:3">
      <c r="A7370" s="94"/>
      <c r="B7370" s="106"/>
      <c r="C7370" s="107"/>
    </row>
    <row r="7371" spans="1:3">
      <c r="A7371" s="94"/>
      <c r="B7371" s="106"/>
      <c r="C7371" s="107"/>
    </row>
    <row r="7372" spans="1:3">
      <c r="A7372" s="94"/>
      <c r="B7372" s="106"/>
      <c r="C7372" s="107"/>
    </row>
    <row r="7373" spans="1:3">
      <c r="A7373" s="94"/>
      <c r="B7373" s="106"/>
      <c r="C7373" s="107"/>
    </row>
    <row r="7374" spans="1:3">
      <c r="A7374" s="94"/>
      <c r="B7374" s="106"/>
      <c r="C7374" s="107"/>
    </row>
    <row r="7375" spans="1:3">
      <c r="A7375" s="94"/>
      <c r="B7375" s="106"/>
      <c r="C7375" s="107"/>
    </row>
    <row r="7376" spans="1:3">
      <c r="A7376" s="94"/>
      <c r="B7376" s="106"/>
      <c r="C7376" s="107"/>
    </row>
    <row r="7377" spans="1:3">
      <c r="A7377" s="94"/>
      <c r="B7377" s="106"/>
      <c r="C7377" s="107"/>
    </row>
    <row r="7378" spans="1:3">
      <c r="A7378" s="94"/>
      <c r="B7378" s="106"/>
      <c r="C7378" s="107"/>
    </row>
    <row r="7379" spans="1:3">
      <c r="A7379" s="94"/>
      <c r="B7379" s="106"/>
      <c r="C7379" s="107"/>
    </row>
    <row r="7380" spans="1:3">
      <c r="A7380" s="94"/>
      <c r="B7380" s="106"/>
      <c r="C7380" s="107"/>
    </row>
    <row r="7381" spans="1:3">
      <c r="A7381" s="94"/>
      <c r="B7381" s="106"/>
      <c r="C7381" s="107"/>
    </row>
    <row r="7382" spans="1:3">
      <c r="A7382" s="94"/>
      <c r="B7382" s="106"/>
      <c r="C7382" s="107"/>
    </row>
    <row r="7383" spans="1:3">
      <c r="A7383" s="94"/>
      <c r="B7383" s="106"/>
      <c r="C7383" s="107"/>
    </row>
    <row r="7384" spans="1:3">
      <c r="A7384" s="94"/>
      <c r="B7384" s="106"/>
      <c r="C7384" s="107"/>
    </row>
    <row r="7385" spans="1:3">
      <c r="A7385" s="94"/>
      <c r="B7385" s="106"/>
      <c r="C7385" s="107"/>
    </row>
    <row r="7386" spans="1:3">
      <c r="A7386" s="94"/>
      <c r="B7386" s="106"/>
      <c r="C7386" s="107"/>
    </row>
    <row r="7387" spans="1:3">
      <c r="A7387" s="94"/>
      <c r="B7387" s="106"/>
      <c r="C7387" s="107"/>
    </row>
    <row r="7388" spans="1:3">
      <c r="A7388" s="94"/>
      <c r="B7388" s="106"/>
      <c r="C7388" s="107"/>
    </row>
    <row r="7389" spans="1:3">
      <c r="A7389" s="94"/>
      <c r="B7389" s="106"/>
      <c r="C7389" s="107"/>
    </row>
    <row r="7390" spans="1:3">
      <c r="A7390" s="94"/>
      <c r="B7390" s="106"/>
      <c r="C7390" s="107"/>
    </row>
    <row r="7391" spans="1:3">
      <c r="A7391" s="94"/>
      <c r="B7391" s="106"/>
      <c r="C7391" s="107"/>
    </row>
    <row r="7392" spans="1:3">
      <c r="A7392" s="94"/>
      <c r="B7392" s="106"/>
      <c r="C7392" s="107"/>
    </row>
    <row r="7393" spans="1:3">
      <c r="A7393" s="94"/>
      <c r="B7393" s="106"/>
      <c r="C7393" s="107"/>
    </row>
    <row r="7394" spans="1:3">
      <c r="A7394" s="94"/>
      <c r="B7394" s="106"/>
      <c r="C7394" s="107"/>
    </row>
    <row r="7395" spans="1:3">
      <c r="A7395" s="94"/>
      <c r="B7395" s="106"/>
      <c r="C7395" s="107"/>
    </row>
    <row r="7396" spans="1:3">
      <c r="A7396" s="94"/>
      <c r="B7396" s="106"/>
      <c r="C7396" s="107"/>
    </row>
    <row r="7397" spans="1:3">
      <c r="A7397" s="94"/>
      <c r="B7397" s="106"/>
      <c r="C7397" s="107"/>
    </row>
    <row r="7398" spans="1:3">
      <c r="A7398" s="94"/>
      <c r="B7398" s="106"/>
      <c r="C7398" s="107"/>
    </row>
    <row r="7399" spans="1:3">
      <c r="A7399" s="94"/>
      <c r="B7399" s="106"/>
      <c r="C7399" s="107"/>
    </row>
    <row r="7400" spans="1:3">
      <c r="A7400" s="94"/>
      <c r="B7400" s="106"/>
      <c r="C7400" s="107"/>
    </row>
    <row r="7401" spans="1:3">
      <c r="A7401" s="94"/>
      <c r="B7401" s="106"/>
      <c r="C7401" s="107"/>
    </row>
    <row r="7402" spans="1:3">
      <c r="A7402" s="94"/>
      <c r="B7402" s="106"/>
      <c r="C7402" s="107"/>
    </row>
    <row r="7403" spans="1:3">
      <c r="A7403" s="94"/>
      <c r="B7403" s="106"/>
      <c r="C7403" s="107"/>
    </row>
    <row r="7404" spans="1:3">
      <c r="A7404" s="94"/>
      <c r="B7404" s="106"/>
      <c r="C7404" s="107"/>
    </row>
    <row r="7405" spans="1:3">
      <c r="A7405" s="94"/>
      <c r="B7405" s="106"/>
      <c r="C7405" s="107"/>
    </row>
    <row r="7406" spans="1:3">
      <c r="A7406" s="94"/>
      <c r="B7406" s="106"/>
      <c r="C7406" s="107"/>
    </row>
    <row r="7407" spans="1:3">
      <c r="A7407" s="94"/>
      <c r="B7407" s="106"/>
      <c r="C7407" s="107"/>
    </row>
    <row r="7408" spans="1:3">
      <c r="A7408" s="94"/>
      <c r="B7408" s="106"/>
      <c r="C7408" s="107"/>
    </row>
    <row r="7409" spans="1:3">
      <c r="A7409" s="94"/>
      <c r="B7409" s="106"/>
      <c r="C7409" s="107"/>
    </row>
    <row r="7410" spans="1:3">
      <c r="A7410" s="94"/>
      <c r="B7410" s="106"/>
      <c r="C7410" s="107"/>
    </row>
    <row r="7411" spans="1:3">
      <c r="A7411" s="94"/>
      <c r="B7411" s="106"/>
      <c r="C7411" s="107"/>
    </row>
    <row r="7412" spans="1:3">
      <c r="A7412" s="94"/>
      <c r="B7412" s="106"/>
      <c r="C7412" s="107"/>
    </row>
    <row r="7413" spans="1:3">
      <c r="A7413" s="94"/>
      <c r="B7413" s="106"/>
      <c r="C7413" s="107"/>
    </row>
    <row r="7414" spans="1:3">
      <c r="A7414" s="94"/>
      <c r="B7414" s="106"/>
      <c r="C7414" s="107"/>
    </row>
    <row r="7415" spans="1:3">
      <c r="A7415" s="94"/>
      <c r="B7415" s="106"/>
      <c r="C7415" s="107"/>
    </row>
    <row r="7416" spans="1:3">
      <c r="A7416" s="94"/>
      <c r="B7416" s="106"/>
      <c r="C7416" s="107"/>
    </row>
    <row r="7417" spans="1:3">
      <c r="A7417" s="94"/>
      <c r="B7417" s="106"/>
      <c r="C7417" s="107"/>
    </row>
    <row r="7418" spans="1:3">
      <c r="A7418" s="94"/>
      <c r="B7418" s="106"/>
      <c r="C7418" s="107"/>
    </row>
    <row r="7419" spans="1:3">
      <c r="A7419" s="94"/>
      <c r="B7419" s="106"/>
      <c r="C7419" s="107"/>
    </row>
    <row r="7420" spans="1:3">
      <c r="A7420" s="94"/>
      <c r="B7420" s="106"/>
      <c r="C7420" s="107"/>
    </row>
    <row r="7421" spans="1:3">
      <c r="A7421" s="94"/>
      <c r="B7421" s="106"/>
      <c r="C7421" s="107"/>
    </row>
    <row r="7422" spans="1:3">
      <c r="A7422" s="94"/>
      <c r="B7422" s="106"/>
      <c r="C7422" s="107"/>
    </row>
    <row r="7423" spans="1:3">
      <c r="A7423" s="94"/>
      <c r="B7423" s="106"/>
      <c r="C7423" s="107"/>
    </row>
    <row r="7424" spans="1:3">
      <c r="A7424" s="94"/>
      <c r="B7424" s="106"/>
      <c r="C7424" s="107"/>
    </row>
    <row r="7425" spans="1:3">
      <c r="A7425" s="94"/>
      <c r="B7425" s="106"/>
      <c r="C7425" s="107"/>
    </row>
    <row r="7426" spans="1:3">
      <c r="A7426" s="94"/>
      <c r="B7426" s="106"/>
      <c r="C7426" s="107"/>
    </row>
    <row r="7427" spans="1:3">
      <c r="A7427" s="94"/>
      <c r="B7427" s="106"/>
      <c r="C7427" s="107"/>
    </row>
    <row r="7428" spans="1:3">
      <c r="A7428" s="94"/>
      <c r="B7428" s="106"/>
      <c r="C7428" s="107"/>
    </row>
    <row r="7429" spans="1:3">
      <c r="A7429" s="94"/>
      <c r="B7429" s="106"/>
      <c r="C7429" s="107"/>
    </row>
    <row r="7430" spans="1:3">
      <c r="A7430" s="94"/>
      <c r="B7430" s="106"/>
      <c r="C7430" s="107"/>
    </row>
    <row r="7431" spans="1:3">
      <c r="A7431" s="94"/>
      <c r="B7431" s="106"/>
      <c r="C7431" s="107"/>
    </row>
    <row r="7432" spans="1:3">
      <c r="A7432" s="94"/>
      <c r="B7432" s="106"/>
      <c r="C7432" s="107"/>
    </row>
    <row r="7433" spans="1:3">
      <c r="A7433" s="94"/>
      <c r="B7433" s="106"/>
      <c r="C7433" s="107"/>
    </row>
    <row r="7434" spans="1:3">
      <c r="A7434" s="94"/>
      <c r="B7434" s="106"/>
      <c r="C7434" s="107"/>
    </row>
    <row r="7435" spans="1:3">
      <c r="A7435" s="94"/>
      <c r="B7435" s="106"/>
      <c r="C7435" s="107"/>
    </row>
    <row r="7436" spans="1:3">
      <c r="A7436" s="94"/>
      <c r="B7436" s="106"/>
      <c r="C7436" s="107"/>
    </row>
    <row r="7437" spans="1:3">
      <c r="A7437" s="94"/>
      <c r="B7437" s="106"/>
      <c r="C7437" s="107"/>
    </row>
    <row r="7438" spans="1:3">
      <c r="A7438" s="94"/>
      <c r="B7438" s="106"/>
      <c r="C7438" s="107"/>
    </row>
    <row r="7439" spans="1:3">
      <c r="A7439" s="94"/>
      <c r="B7439" s="106"/>
      <c r="C7439" s="107"/>
    </row>
    <row r="7440" spans="1:3">
      <c r="A7440" s="94"/>
      <c r="B7440" s="106"/>
      <c r="C7440" s="107"/>
    </row>
    <row r="7441" spans="1:3">
      <c r="A7441" s="94"/>
      <c r="B7441" s="106"/>
      <c r="C7441" s="107"/>
    </row>
    <row r="7442" spans="1:3">
      <c r="A7442" s="94"/>
      <c r="B7442" s="106"/>
      <c r="C7442" s="107"/>
    </row>
    <row r="7443" spans="1:3">
      <c r="A7443" s="94"/>
      <c r="B7443" s="106"/>
      <c r="C7443" s="107"/>
    </row>
    <row r="7444" spans="1:3">
      <c r="A7444" s="94"/>
      <c r="B7444" s="106"/>
      <c r="C7444" s="107"/>
    </row>
    <row r="7445" spans="1:3">
      <c r="A7445" s="94"/>
      <c r="B7445" s="106"/>
      <c r="C7445" s="107"/>
    </row>
    <row r="7446" spans="1:3">
      <c r="A7446" s="94"/>
      <c r="B7446" s="106"/>
      <c r="C7446" s="107"/>
    </row>
    <row r="7447" spans="1:3">
      <c r="A7447" s="94"/>
      <c r="B7447" s="106"/>
      <c r="C7447" s="107"/>
    </row>
    <row r="7448" spans="1:3">
      <c r="A7448" s="94"/>
      <c r="B7448" s="106"/>
      <c r="C7448" s="107"/>
    </row>
    <row r="7449" spans="1:3">
      <c r="A7449" s="94"/>
      <c r="B7449" s="106"/>
      <c r="C7449" s="107"/>
    </row>
    <row r="7450" spans="1:3">
      <c r="A7450" s="94"/>
      <c r="B7450" s="106"/>
      <c r="C7450" s="107"/>
    </row>
    <row r="7451" spans="1:3">
      <c r="A7451" s="94"/>
      <c r="B7451" s="106"/>
      <c r="C7451" s="107"/>
    </row>
    <row r="7452" spans="1:3">
      <c r="A7452" s="94"/>
      <c r="B7452" s="106"/>
      <c r="C7452" s="107"/>
    </row>
    <row r="7453" spans="1:3">
      <c r="A7453" s="94"/>
      <c r="B7453" s="106"/>
      <c r="C7453" s="107"/>
    </row>
    <row r="7454" spans="1:3">
      <c r="A7454" s="94"/>
      <c r="B7454" s="106"/>
      <c r="C7454" s="107"/>
    </row>
    <row r="7455" spans="1:3">
      <c r="A7455" s="94"/>
      <c r="B7455" s="106"/>
      <c r="C7455" s="107"/>
    </row>
    <row r="7456" spans="1:3">
      <c r="A7456" s="94"/>
      <c r="B7456" s="106"/>
      <c r="C7456" s="107"/>
    </row>
    <row r="7457" spans="1:3">
      <c r="A7457" s="94"/>
      <c r="B7457" s="106"/>
      <c r="C7457" s="107"/>
    </row>
    <row r="7458" spans="1:3">
      <c r="A7458" s="94"/>
      <c r="B7458" s="106"/>
      <c r="C7458" s="107"/>
    </row>
    <row r="7459" spans="1:3">
      <c r="A7459" s="94"/>
      <c r="B7459" s="106"/>
      <c r="C7459" s="107"/>
    </row>
    <row r="7460" spans="1:3">
      <c r="A7460" s="94"/>
      <c r="B7460" s="106"/>
      <c r="C7460" s="107"/>
    </row>
    <row r="7461" spans="1:3">
      <c r="A7461" s="94"/>
      <c r="B7461" s="106"/>
      <c r="C7461" s="107"/>
    </row>
    <row r="7462" spans="1:3">
      <c r="A7462" s="94"/>
      <c r="B7462" s="106"/>
      <c r="C7462" s="107"/>
    </row>
    <row r="7463" spans="1:3">
      <c r="A7463" s="94"/>
      <c r="B7463" s="106"/>
      <c r="C7463" s="107"/>
    </row>
    <row r="7464" spans="1:3">
      <c r="A7464" s="94"/>
      <c r="B7464" s="106"/>
      <c r="C7464" s="107"/>
    </row>
    <row r="7465" spans="1:3">
      <c r="A7465" s="94"/>
      <c r="B7465" s="106"/>
      <c r="C7465" s="107"/>
    </row>
    <row r="7466" spans="1:3">
      <c r="A7466" s="94"/>
      <c r="B7466" s="106"/>
      <c r="C7466" s="107"/>
    </row>
    <row r="7467" spans="1:3">
      <c r="A7467" s="94"/>
      <c r="B7467" s="106"/>
      <c r="C7467" s="107"/>
    </row>
    <row r="7468" spans="1:3">
      <c r="A7468" s="94"/>
      <c r="B7468" s="106"/>
      <c r="C7468" s="107"/>
    </row>
    <row r="7469" spans="1:3">
      <c r="A7469" s="94"/>
      <c r="B7469" s="106"/>
      <c r="C7469" s="107"/>
    </row>
    <row r="7470" spans="1:3">
      <c r="A7470" s="94"/>
      <c r="B7470" s="106"/>
      <c r="C7470" s="107"/>
    </row>
    <row r="7471" spans="1:3">
      <c r="A7471" s="94"/>
      <c r="B7471" s="106"/>
      <c r="C7471" s="107"/>
    </row>
    <row r="7472" spans="1:3">
      <c r="A7472" s="94"/>
      <c r="B7472" s="106"/>
      <c r="C7472" s="107"/>
    </row>
    <row r="7473" spans="1:3">
      <c r="A7473" s="94"/>
      <c r="B7473" s="106"/>
      <c r="C7473" s="107"/>
    </row>
    <row r="7474" spans="1:3">
      <c r="A7474" s="94"/>
      <c r="B7474" s="106"/>
      <c r="C7474" s="107"/>
    </row>
    <row r="7475" spans="1:3">
      <c r="A7475" s="94"/>
      <c r="B7475" s="106"/>
      <c r="C7475" s="107"/>
    </row>
    <row r="7476" spans="1:3">
      <c r="A7476" s="94"/>
      <c r="B7476" s="106"/>
      <c r="C7476" s="107"/>
    </row>
    <row r="7477" spans="1:3">
      <c r="A7477" s="94"/>
      <c r="B7477" s="106"/>
      <c r="C7477" s="107"/>
    </row>
    <row r="7478" spans="1:3">
      <c r="A7478" s="94"/>
      <c r="B7478" s="106"/>
      <c r="C7478" s="107"/>
    </row>
    <row r="7479" spans="1:3">
      <c r="A7479" s="94"/>
      <c r="B7479" s="106"/>
      <c r="C7479" s="107"/>
    </row>
    <row r="7480" spans="1:3">
      <c r="A7480" s="94"/>
      <c r="B7480" s="106"/>
      <c r="C7480" s="107"/>
    </row>
    <row r="7481" spans="1:3">
      <c r="A7481" s="94"/>
      <c r="B7481" s="106"/>
      <c r="C7481" s="107"/>
    </row>
    <row r="7482" spans="1:3">
      <c r="A7482" s="94"/>
      <c r="B7482" s="106"/>
      <c r="C7482" s="107"/>
    </row>
    <row r="7483" spans="1:3">
      <c r="A7483" s="94"/>
      <c r="B7483" s="106"/>
      <c r="C7483" s="107"/>
    </row>
    <row r="7484" spans="1:3">
      <c r="A7484" s="94"/>
      <c r="B7484" s="106"/>
      <c r="C7484" s="107"/>
    </row>
    <row r="7485" spans="1:3">
      <c r="A7485" s="94"/>
      <c r="B7485" s="106"/>
      <c r="C7485" s="107"/>
    </row>
    <row r="7486" spans="1:3">
      <c r="A7486" s="94"/>
      <c r="B7486" s="106"/>
      <c r="C7486" s="107"/>
    </row>
    <row r="7487" spans="1:3">
      <c r="A7487" s="94"/>
      <c r="B7487" s="106"/>
      <c r="C7487" s="107"/>
    </row>
    <row r="7488" spans="1:3">
      <c r="A7488" s="94"/>
      <c r="B7488" s="106"/>
      <c r="C7488" s="107"/>
    </row>
    <row r="7489" spans="1:3">
      <c r="A7489" s="94"/>
      <c r="B7489" s="106"/>
      <c r="C7489" s="107"/>
    </row>
    <row r="7490" spans="1:3">
      <c r="A7490" s="94"/>
      <c r="B7490" s="106"/>
      <c r="C7490" s="107"/>
    </row>
    <row r="7491" spans="1:3">
      <c r="A7491" s="94"/>
      <c r="B7491" s="106"/>
      <c r="C7491" s="107"/>
    </row>
    <row r="7492" spans="1:3">
      <c r="A7492" s="94"/>
      <c r="B7492" s="106"/>
      <c r="C7492" s="107"/>
    </row>
    <row r="7493" spans="1:3">
      <c r="A7493" s="94"/>
      <c r="B7493" s="106"/>
      <c r="C7493" s="107"/>
    </row>
    <row r="7494" spans="1:3">
      <c r="A7494" s="94"/>
      <c r="B7494" s="106"/>
      <c r="C7494" s="107"/>
    </row>
    <row r="7495" spans="1:3">
      <c r="A7495" s="94"/>
      <c r="B7495" s="106"/>
      <c r="C7495" s="107"/>
    </row>
    <row r="7496" spans="1:3">
      <c r="A7496" s="94"/>
      <c r="B7496" s="106"/>
      <c r="C7496" s="107"/>
    </row>
    <row r="7497" spans="1:3">
      <c r="A7497" s="94"/>
      <c r="B7497" s="106"/>
      <c r="C7497" s="107"/>
    </row>
    <row r="7498" spans="1:3">
      <c r="A7498" s="94"/>
      <c r="B7498" s="106"/>
      <c r="C7498" s="107"/>
    </row>
    <row r="7499" spans="1:3">
      <c r="A7499" s="94"/>
      <c r="B7499" s="106"/>
      <c r="C7499" s="107"/>
    </row>
    <row r="7500" spans="1:3">
      <c r="A7500" s="94"/>
      <c r="B7500" s="106"/>
      <c r="C7500" s="107"/>
    </row>
    <row r="7501" spans="1:3">
      <c r="A7501" s="94"/>
      <c r="B7501" s="106"/>
      <c r="C7501" s="107"/>
    </row>
    <row r="7502" spans="1:3">
      <c r="A7502" s="94"/>
      <c r="B7502" s="106"/>
      <c r="C7502" s="107"/>
    </row>
    <row r="7503" spans="1:3">
      <c r="A7503" s="94"/>
      <c r="B7503" s="106"/>
      <c r="C7503" s="107"/>
    </row>
    <row r="7504" spans="1:3">
      <c r="A7504" s="94"/>
      <c r="B7504" s="106"/>
      <c r="C7504" s="107"/>
    </row>
    <row r="7505" spans="1:3">
      <c r="A7505" s="94"/>
      <c r="B7505" s="106"/>
      <c r="C7505" s="107"/>
    </row>
    <row r="7506" spans="1:3">
      <c r="A7506" s="94"/>
      <c r="B7506" s="106"/>
      <c r="C7506" s="107"/>
    </row>
    <row r="7507" spans="1:3">
      <c r="A7507" s="94"/>
      <c r="B7507" s="106"/>
      <c r="C7507" s="107"/>
    </row>
    <row r="7508" spans="1:3">
      <c r="A7508" s="94"/>
      <c r="B7508" s="106"/>
      <c r="C7508" s="107"/>
    </row>
    <row r="7509" spans="1:3">
      <c r="A7509" s="94"/>
      <c r="B7509" s="106"/>
      <c r="C7509" s="107"/>
    </row>
    <row r="7510" spans="1:3">
      <c r="A7510" s="94"/>
      <c r="B7510" s="106"/>
      <c r="C7510" s="107"/>
    </row>
    <row r="7511" spans="1:3">
      <c r="A7511" s="94"/>
      <c r="B7511" s="106"/>
      <c r="C7511" s="107"/>
    </row>
    <row r="7512" spans="1:3">
      <c r="A7512" s="94"/>
      <c r="B7512" s="106"/>
      <c r="C7512" s="107"/>
    </row>
    <row r="7513" spans="1:3">
      <c r="A7513" s="94"/>
      <c r="B7513" s="106"/>
      <c r="C7513" s="107"/>
    </row>
    <row r="7514" spans="1:3">
      <c r="A7514" s="94"/>
      <c r="B7514" s="106"/>
      <c r="C7514" s="107"/>
    </row>
    <row r="7515" spans="1:3">
      <c r="A7515" s="94"/>
      <c r="B7515" s="106"/>
      <c r="C7515" s="107"/>
    </row>
    <row r="7516" spans="1:3">
      <c r="A7516" s="94"/>
      <c r="B7516" s="106"/>
      <c r="C7516" s="107"/>
    </row>
    <row r="7517" spans="1:3">
      <c r="A7517" s="94"/>
      <c r="B7517" s="106"/>
      <c r="C7517" s="107"/>
    </row>
    <row r="7518" spans="1:3">
      <c r="A7518" s="94"/>
      <c r="B7518" s="106"/>
      <c r="C7518" s="107"/>
    </row>
    <row r="7519" spans="1:3">
      <c r="A7519" s="94"/>
      <c r="B7519" s="106"/>
      <c r="C7519" s="107"/>
    </row>
    <row r="7520" spans="1:3">
      <c r="A7520" s="94"/>
      <c r="B7520" s="106"/>
      <c r="C7520" s="107"/>
    </row>
    <row r="7521" spans="1:3">
      <c r="A7521" s="94"/>
      <c r="B7521" s="106"/>
      <c r="C7521" s="107"/>
    </row>
    <row r="7522" spans="1:3">
      <c r="A7522" s="94"/>
      <c r="B7522" s="106"/>
      <c r="C7522" s="107"/>
    </row>
    <row r="7523" spans="1:3">
      <c r="A7523" s="94"/>
      <c r="B7523" s="106"/>
      <c r="C7523" s="107"/>
    </row>
    <row r="7524" spans="1:3">
      <c r="A7524" s="94"/>
      <c r="B7524" s="106"/>
      <c r="C7524" s="107"/>
    </row>
    <row r="7525" spans="1:3">
      <c r="A7525" s="94"/>
      <c r="B7525" s="106"/>
      <c r="C7525" s="107"/>
    </row>
    <row r="7526" spans="1:3">
      <c r="A7526" s="94"/>
      <c r="B7526" s="106"/>
      <c r="C7526" s="107"/>
    </row>
    <row r="7527" spans="1:3">
      <c r="A7527" s="94"/>
      <c r="B7527" s="106"/>
      <c r="C7527" s="107"/>
    </row>
    <row r="7528" spans="1:3">
      <c r="A7528" s="94"/>
      <c r="B7528" s="106"/>
      <c r="C7528" s="107"/>
    </row>
    <row r="7529" spans="1:3">
      <c r="A7529" s="94"/>
      <c r="B7529" s="106"/>
      <c r="C7529" s="107"/>
    </row>
    <row r="7530" spans="1:3">
      <c r="A7530" s="94"/>
      <c r="B7530" s="106"/>
      <c r="C7530" s="107"/>
    </row>
    <row r="7531" spans="1:3">
      <c r="A7531" s="94"/>
      <c r="B7531" s="106"/>
      <c r="C7531" s="107"/>
    </row>
    <row r="7532" spans="1:3">
      <c r="A7532" s="94"/>
      <c r="B7532" s="106"/>
      <c r="C7532" s="107"/>
    </row>
    <row r="7533" spans="1:3">
      <c r="A7533" s="94"/>
      <c r="B7533" s="106"/>
      <c r="C7533" s="107"/>
    </row>
    <row r="7534" spans="1:3">
      <c r="A7534" s="94"/>
      <c r="B7534" s="106"/>
      <c r="C7534" s="107"/>
    </row>
    <row r="7535" spans="1:3">
      <c r="A7535" s="94"/>
      <c r="B7535" s="106"/>
      <c r="C7535" s="107"/>
    </row>
    <row r="7536" spans="1:3">
      <c r="A7536" s="94"/>
      <c r="B7536" s="106"/>
      <c r="C7536" s="107"/>
    </row>
    <row r="7537" spans="1:3">
      <c r="A7537" s="94"/>
      <c r="B7537" s="106"/>
      <c r="C7537" s="107"/>
    </row>
    <row r="7538" spans="1:3">
      <c r="A7538" s="94"/>
      <c r="B7538" s="106"/>
      <c r="C7538" s="107"/>
    </row>
    <row r="7539" spans="1:3">
      <c r="A7539" s="94"/>
      <c r="B7539" s="106"/>
      <c r="C7539" s="107"/>
    </row>
    <row r="7540" spans="1:3">
      <c r="A7540" s="94"/>
      <c r="B7540" s="106"/>
      <c r="C7540" s="107"/>
    </row>
    <row r="7541" spans="1:3">
      <c r="A7541" s="94"/>
      <c r="B7541" s="106"/>
      <c r="C7541" s="107"/>
    </row>
    <row r="7542" spans="1:3">
      <c r="A7542" s="94"/>
      <c r="B7542" s="106"/>
      <c r="C7542" s="107"/>
    </row>
    <row r="7543" spans="1:3">
      <c r="A7543" s="94"/>
      <c r="B7543" s="106"/>
      <c r="C7543" s="107"/>
    </row>
    <row r="7544" spans="1:3">
      <c r="A7544" s="94"/>
      <c r="B7544" s="106"/>
      <c r="C7544" s="107"/>
    </row>
    <row r="7545" spans="1:3">
      <c r="A7545" s="94"/>
      <c r="B7545" s="106"/>
      <c r="C7545" s="107"/>
    </row>
    <row r="7546" spans="1:3">
      <c r="A7546" s="94"/>
      <c r="B7546" s="106"/>
      <c r="C7546" s="107"/>
    </row>
    <row r="7547" spans="1:3">
      <c r="A7547" s="94"/>
      <c r="B7547" s="106"/>
      <c r="C7547" s="107"/>
    </row>
    <row r="7548" spans="1:3">
      <c r="A7548" s="94"/>
      <c r="B7548" s="106"/>
      <c r="C7548" s="107"/>
    </row>
    <row r="7549" spans="1:3">
      <c r="A7549" s="94"/>
      <c r="B7549" s="106"/>
      <c r="C7549" s="107"/>
    </row>
    <row r="7550" spans="1:3">
      <c r="A7550" s="94"/>
      <c r="B7550" s="106"/>
      <c r="C7550" s="107"/>
    </row>
    <row r="7551" spans="1:3">
      <c r="A7551" s="94"/>
      <c r="B7551" s="106"/>
      <c r="C7551" s="107"/>
    </row>
    <row r="7552" spans="1:3">
      <c r="A7552" s="94"/>
      <c r="B7552" s="106"/>
      <c r="C7552" s="107"/>
    </row>
    <row r="7553" spans="1:3">
      <c r="A7553" s="94"/>
      <c r="B7553" s="106"/>
      <c r="C7553" s="107"/>
    </row>
    <row r="7554" spans="1:3">
      <c r="A7554" s="94"/>
      <c r="B7554" s="106"/>
      <c r="C7554" s="107"/>
    </row>
    <row r="7555" spans="1:3">
      <c r="A7555" s="94"/>
      <c r="B7555" s="106"/>
      <c r="C7555" s="107"/>
    </row>
    <row r="7556" spans="1:3">
      <c r="A7556" s="94"/>
      <c r="B7556" s="106"/>
      <c r="C7556" s="107"/>
    </row>
    <row r="7557" spans="1:3">
      <c r="A7557" s="94"/>
      <c r="B7557" s="106"/>
      <c r="C7557" s="107"/>
    </row>
    <row r="7558" spans="1:3">
      <c r="A7558" s="94"/>
      <c r="B7558" s="106"/>
      <c r="C7558" s="107"/>
    </row>
    <row r="7559" spans="1:3">
      <c r="A7559" s="94"/>
      <c r="B7559" s="106"/>
      <c r="C7559" s="107"/>
    </row>
    <row r="7560" spans="1:3">
      <c r="A7560" s="94"/>
      <c r="B7560" s="106"/>
      <c r="C7560" s="107"/>
    </row>
    <row r="7561" spans="1:3">
      <c r="A7561" s="94"/>
      <c r="B7561" s="106"/>
      <c r="C7561" s="107"/>
    </row>
    <row r="7562" spans="1:3">
      <c r="A7562" s="94"/>
      <c r="B7562" s="106"/>
      <c r="C7562" s="107"/>
    </row>
    <row r="7563" spans="1:3">
      <c r="A7563" s="94"/>
      <c r="B7563" s="106"/>
      <c r="C7563" s="107"/>
    </row>
    <row r="7564" spans="1:3">
      <c r="A7564" s="94"/>
      <c r="B7564" s="106"/>
      <c r="C7564" s="107"/>
    </row>
    <row r="7565" spans="1:3">
      <c r="A7565" s="94"/>
      <c r="B7565" s="106"/>
      <c r="C7565" s="107"/>
    </row>
    <row r="7566" spans="1:3">
      <c r="A7566" s="94"/>
      <c r="B7566" s="106"/>
      <c r="C7566" s="107"/>
    </row>
    <row r="7567" spans="1:3">
      <c r="A7567" s="94"/>
      <c r="B7567" s="106"/>
      <c r="C7567" s="107"/>
    </row>
    <row r="7568" spans="1:3">
      <c r="A7568" s="94"/>
      <c r="B7568" s="106"/>
      <c r="C7568" s="107"/>
    </row>
    <row r="7569" spans="1:3">
      <c r="A7569" s="94"/>
      <c r="B7569" s="106"/>
      <c r="C7569" s="107"/>
    </row>
    <row r="7570" spans="1:3">
      <c r="A7570" s="94"/>
      <c r="B7570" s="106"/>
      <c r="C7570" s="107"/>
    </row>
    <row r="7571" spans="1:3">
      <c r="A7571" s="94"/>
      <c r="B7571" s="106"/>
      <c r="C7571" s="107"/>
    </row>
    <row r="7572" spans="1:3">
      <c r="A7572" s="94"/>
      <c r="B7572" s="106"/>
      <c r="C7572" s="107"/>
    </row>
    <row r="7573" spans="1:3">
      <c r="A7573" s="94"/>
      <c r="B7573" s="106"/>
      <c r="C7573" s="107"/>
    </row>
    <row r="7574" spans="1:3">
      <c r="A7574" s="94"/>
      <c r="B7574" s="106"/>
      <c r="C7574" s="107"/>
    </row>
    <row r="7575" spans="1:3">
      <c r="A7575" s="94"/>
      <c r="B7575" s="106"/>
      <c r="C7575" s="107"/>
    </row>
    <row r="7576" spans="1:3">
      <c r="A7576" s="94"/>
      <c r="B7576" s="106"/>
      <c r="C7576" s="107"/>
    </row>
    <row r="7577" spans="1:3">
      <c r="A7577" s="94"/>
      <c r="B7577" s="106"/>
      <c r="C7577" s="107"/>
    </row>
    <row r="7578" spans="1:3">
      <c r="A7578" s="94"/>
      <c r="B7578" s="106"/>
      <c r="C7578" s="107"/>
    </row>
    <row r="7579" spans="1:3">
      <c r="A7579" s="94"/>
      <c r="B7579" s="106"/>
      <c r="C7579" s="107"/>
    </row>
    <row r="7580" spans="1:3">
      <c r="A7580" s="94"/>
      <c r="B7580" s="106"/>
      <c r="C7580" s="107"/>
    </row>
    <row r="7581" spans="1:3">
      <c r="A7581" s="94"/>
      <c r="B7581" s="106"/>
      <c r="C7581" s="107"/>
    </row>
    <row r="7582" spans="1:3">
      <c r="A7582" s="94"/>
      <c r="B7582" s="106"/>
      <c r="C7582" s="107"/>
    </row>
    <row r="7583" spans="1:3">
      <c r="A7583" s="94"/>
      <c r="B7583" s="106"/>
      <c r="C7583" s="107"/>
    </row>
    <row r="7584" spans="1:3">
      <c r="A7584" s="94"/>
      <c r="B7584" s="106"/>
      <c r="C7584" s="107"/>
    </row>
    <row r="7585" spans="1:3">
      <c r="A7585" s="94"/>
      <c r="B7585" s="106"/>
      <c r="C7585" s="107"/>
    </row>
    <row r="7586" spans="1:3">
      <c r="A7586" s="94"/>
      <c r="B7586" s="106"/>
      <c r="C7586" s="107"/>
    </row>
    <row r="7587" spans="1:3">
      <c r="A7587" s="94"/>
      <c r="B7587" s="106"/>
      <c r="C7587" s="107"/>
    </row>
    <row r="7588" spans="1:3">
      <c r="A7588" s="94"/>
      <c r="B7588" s="106"/>
      <c r="C7588" s="107"/>
    </row>
    <row r="7589" spans="1:3">
      <c r="A7589" s="94"/>
      <c r="B7589" s="106"/>
      <c r="C7589" s="107"/>
    </row>
    <row r="7590" spans="1:3">
      <c r="A7590" s="94"/>
      <c r="B7590" s="106"/>
      <c r="C7590" s="107"/>
    </row>
    <row r="7591" spans="1:3">
      <c r="A7591" s="94"/>
      <c r="B7591" s="106"/>
      <c r="C7591" s="107"/>
    </row>
    <row r="7592" spans="1:3">
      <c r="A7592" s="94"/>
      <c r="B7592" s="106"/>
      <c r="C7592" s="107"/>
    </row>
    <row r="7593" spans="1:3">
      <c r="A7593" s="94"/>
      <c r="B7593" s="106"/>
      <c r="C7593" s="107"/>
    </row>
    <row r="7594" spans="1:3">
      <c r="A7594" s="94"/>
      <c r="B7594" s="106"/>
      <c r="C7594" s="107"/>
    </row>
    <row r="7595" spans="1:3">
      <c r="A7595" s="94"/>
      <c r="B7595" s="106"/>
      <c r="C7595" s="107"/>
    </row>
    <row r="7596" spans="1:3">
      <c r="A7596" s="94"/>
      <c r="B7596" s="106"/>
      <c r="C7596" s="107"/>
    </row>
    <row r="7597" spans="1:3">
      <c r="A7597" s="94"/>
      <c r="B7597" s="106"/>
      <c r="C7597" s="107"/>
    </row>
    <row r="7598" spans="1:3">
      <c r="A7598" s="94"/>
      <c r="B7598" s="106"/>
      <c r="C7598" s="107"/>
    </row>
    <row r="7599" spans="1:3">
      <c r="A7599" s="94"/>
      <c r="B7599" s="106"/>
      <c r="C7599" s="107"/>
    </row>
    <row r="7600" spans="1:3">
      <c r="A7600" s="94"/>
      <c r="B7600" s="106"/>
      <c r="C7600" s="107"/>
    </row>
    <row r="7601" spans="1:3">
      <c r="A7601" s="94"/>
      <c r="B7601" s="106"/>
      <c r="C7601" s="107"/>
    </row>
    <row r="7602" spans="1:3">
      <c r="A7602" s="94"/>
      <c r="B7602" s="106"/>
      <c r="C7602" s="107"/>
    </row>
    <row r="7603" spans="1:3">
      <c r="A7603" s="94"/>
      <c r="B7603" s="106"/>
      <c r="C7603" s="107"/>
    </row>
    <row r="7604" spans="1:3">
      <c r="A7604" s="94"/>
      <c r="B7604" s="106"/>
      <c r="C7604" s="107"/>
    </row>
    <row r="7605" spans="1:3">
      <c r="A7605" s="94"/>
      <c r="B7605" s="106"/>
      <c r="C7605" s="107"/>
    </row>
    <row r="7606" spans="1:3">
      <c r="A7606" s="94"/>
      <c r="B7606" s="106"/>
      <c r="C7606" s="107"/>
    </row>
    <row r="7607" spans="1:3">
      <c r="A7607" s="94"/>
      <c r="B7607" s="106"/>
      <c r="C7607" s="107"/>
    </row>
    <row r="7608" spans="1:3">
      <c r="A7608" s="94"/>
      <c r="B7608" s="106"/>
      <c r="C7608" s="107"/>
    </row>
    <row r="7609" spans="1:3">
      <c r="A7609" s="94"/>
      <c r="B7609" s="106"/>
      <c r="C7609" s="107"/>
    </row>
    <row r="7610" spans="1:3">
      <c r="A7610" s="94"/>
      <c r="B7610" s="106"/>
      <c r="C7610" s="107"/>
    </row>
    <row r="7611" spans="1:3">
      <c r="A7611" s="94"/>
      <c r="B7611" s="106"/>
      <c r="C7611" s="107"/>
    </row>
    <row r="7612" spans="1:3">
      <c r="A7612" s="94"/>
      <c r="B7612" s="106"/>
      <c r="C7612" s="107"/>
    </row>
    <row r="7613" spans="1:3">
      <c r="A7613" s="94"/>
      <c r="B7613" s="106"/>
      <c r="C7613" s="107"/>
    </row>
    <row r="7614" spans="1:3">
      <c r="A7614" s="94"/>
      <c r="B7614" s="106"/>
      <c r="C7614" s="107"/>
    </row>
    <row r="7615" spans="1:3">
      <c r="A7615" s="94"/>
      <c r="B7615" s="106"/>
      <c r="C7615" s="107"/>
    </row>
    <row r="7616" spans="1:3">
      <c r="A7616" s="94"/>
      <c r="B7616" s="106"/>
      <c r="C7616" s="107"/>
    </row>
    <row r="7617" spans="1:3">
      <c r="A7617" s="94"/>
      <c r="B7617" s="106"/>
      <c r="C7617" s="107"/>
    </row>
    <row r="7618" spans="1:3">
      <c r="A7618" s="94"/>
      <c r="B7618" s="106"/>
      <c r="C7618" s="107"/>
    </row>
    <row r="7619" spans="1:3">
      <c r="A7619" s="94"/>
      <c r="B7619" s="106"/>
      <c r="C7619" s="107"/>
    </row>
    <row r="7620" spans="1:3">
      <c r="A7620" s="94"/>
      <c r="B7620" s="106"/>
      <c r="C7620" s="107"/>
    </row>
    <row r="7621" spans="1:3">
      <c r="A7621" s="94"/>
      <c r="B7621" s="106"/>
      <c r="C7621" s="107"/>
    </row>
    <row r="7622" spans="1:3">
      <c r="A7622" s="94"/>
      <c r="B7622" s="106"/>
      <c r="C7622" s="107"/>
    </row>
    <row r="7623" spans="1:3">
      <c r="A7623" s="94"/>
      <c r="B7623" s="106"/>
      <c r="C7623" s="107"/>
    </row>
    <row r="7624" spans="1:3">
      <c r="A7624" s="94"/>
      <c r="B7624" s="106"/>
      <c r="C7624" s="107"/>
    </row>
    <row r="7625" spans="1:3">
      <c r="A7625" s="94"/>
      <c r="B7625" s="106"/>
      <c r="C7625" s="107"/>
    </row>
    <row r="7626" spans="1:3">
      <c r="A7626" s="94"/>
      <c r="B7626" s="106"/>
      <c r="C7626" s="107"/>
    </row>
    <row r="7627" spans="1:3">
      <c r="A7627" s="94"/>
      <c r="B7627" s="106"/>
      <c r="C7627" s="107"/>
    </row>
    <row r="7628" spans="1:3">
      <c r="A7628" s="94"/>
      <c r="B7628" s="106"/>
      <c r="C7628" s="107"/>
    </row>
    <row r="7629" spans="1:3">
      <c r="A7629" s="94"/>
      <c r="B7629" s="106"/>
      <c r="C7629" s="107"/>
    </row>
    <row r="7630" spans="1:3">
      <c r="A7630" s="94"/>
      <c r="B7630" s="106"/>
      <c r="C7630" s="107"/>
    </row>
    <row r="7631" spans="1:3">
      <c r="A7631" s="94"/>
      <c r="B7631" s="106"/>
      <c r="C7631" s="107"/>
    </row>
    <row r="7632" spans="1:3">
      <c r="A7632" s="94"/>
      <c r="B7632" s="106"/>
      <c r="C7632" s="107"/>
    </row>
    <row r="7633" spans="1:3">
      <c r="A7633" s="94"/>
      <c r="B7633" s="106"/>
      <c r="C7633" s="107"/>
    </row>
    <row r="7634" spans="1:3">
      <c r="A7634" s="94"/>
      <c r="B7634" s="106"/>
      <c r="C7634" s="107"/>
    </row>
    <row r="7635" spans="1:3">
      <c r="A7635" s="94"/>
      <c r="B7635" s="106"/>
      <c r="C7635" s="107"/>
    </row>
    <row r="7636" spans="1:3">
      <c r="A7636" s="94"/>
      <c r="B7636" s="106"/>
      <c r="C7636" s="107"/>
    </row>
    <row r="7637" spans="1:3">
      <c r="A7637" s="94"/>
      <c r="B7637" s="106"/>
      <c r="C7637" s="107"/>
    </row>
    <row r="7638" spans="1:3">
      <c r="A7638" s="94"/>
      <c r="B7638" s="106"/>
      <c r="C7638" s="107"/>
    </row>
    <row r="7639" spans="1:3">
      <c r="A7639" s="94"/>
      <c r="B7639" s="106"/>
      <c r="C7639" s="107"/>
    </row>
    <row r="7640" spans="1:3">
      <c r="A7640" s="94"/>
      <c r="B7640" s="106"/>
      <c r="C7640" s="107"/>
    </row>
    <row r="7641" spans="1:3">
      <c r="A7641" s="94"/>
      <c r="B7641" s="106"/>
      <c r="C7641" s="107"/>
    </row>
    <row r="7642" spans="1:3">
      <c r="A7642" s="94"/>
      <c r="B7642" s="106"/>
      <c r="C7642" s="107"/>
    </row>
    <row r="7643" spans="1:3">
      <c r="A7643" s="94"/>
      <c r="B7643" s="106"/>
      <c r="C7643" s="107"/>
    </row>
    <row r="7644" spans="1:3">
      <c r="A7644" s="94"/>
      <c r="B7644" s="106"/>
      <c r="C7644" s="107"/>
    </row>
    <row r="7645" spans="1:3">
      <c r="A7645" s="94"/>
      <c r="B7645" s="106"/>
      <c r="C7645" s="107"/>
    </row>
    <row r="7646" spans="1:3">
      <c r="A7646" s="94"/>
      <c r="B7646" s="106"/>
      <c r="C7646" s="107"/>
    </row>
    <row r="7647" spans="1:3">
      <c r="A7647" s="94"/>
      <c r="B7647" s="106"/>
      <c r="C7647" s="107"/>
    </row>
    <row r="7648" spans="1:3">
      <c r="A7648" s="94"/>
      <c r="B7648" s="106"/>
      <c r="C7648" s="107"/>
    </row>
    <row r="7649" spans="1:3">
      <c r="A7649" s="94"/>
      <c r="B7649" s="106"/>
      <c r="C7649" s="107"/>
    </row>
    <row r="7650" spans="1:3">
      <c r="A7650" s="94"/>
      <c r="B7650" s="106"/>
      <c r="C7650" s="107"/>
    </row>
    <row r="7651" spans="1:3">
      <c r="A7651" s="94"/>
      <c r="B7651" s="106"/>
      <c r="C7651" s="107"/>
    </row>
    <row r="7652" spans="1:3">
      <c r="A7652" s="94"/>
      <c r="B7652" s="106"/>
      <c r="C7652" s="107"/>
    </row>
    <row r="7653" spans="1:3">
      <c r="A7653" s="94"/>
      <c r="B7653" s="106"/>
      <c r="C7653" s="107"/>
    </row>
    <row r="7654" spans="1:3">
      <c r="A7654" s="94"/>
      <c r="B7654" s="106"/>
      <c r="C7654" s="107"/>
    </row>
    <row r="7655" spans="1:3">
      <c r="A7655" s="94"/>
      <c r="B7655" s="106"/>
      <c r="C7655" s="107"/>
    </row>
    <row r="7656" spans="1:3">
      <c r="A7656" s="94"/>
      <c r="B7656" s="106"/>
      <c r="C7656" s="107"/>
    </row>
    <row r="7657" spans="1:3">
      <c r="A7657" s="94"/>
      <c r="B7657" s="106"/>
      <c r="C7657" s="107"/>
    </row>
    <row r="7658" spans="1:3">
      <c r="A7658" s="94"/>
      <c r="B7658" s="106"/>
      <c r="C7658" s="107"/>
    </row>
    <row r="7659" spans="1:3">
      <c r="A7659" s="94"/>
      <c r="B7659" s="106"/>
      <c r="C7659" s="107"/>
    </row>
    <row r="7660" spans="1:3">
      <c r="A7660" s="94"/>
      <c r="B7660" s="106"/>
      <c r="C7660" s="107"/>
    </row>
    <row r="7661" spans="1:3">
      <c r="A7661" s="94"/>
      <c r="B7661" s="106"/>
      <c r="C7661" s="107"/>
    </row>
    <row r="7662" spans="1:3">
      <c r="A7662" s="94"/>
      <c r="B7662" s="106"/>
      <c r="C7662" s="107"/>
    </row>
    <row r="7663" spans="1:3">
      <c r="A7663" s="94"/>
      <c r="B7663" s="106"/>
      <c r="C7663" s="107"/>
    </row>
    <row r="7664" spans="1:3">
      <c r="A7664" s="94"/>
      <c r="B7664" s="106"/>
      <c r="C7664" s="107"/>
    </row>
    <row r="7665" spans="1:3">
      <c r="A7665" s="94"/>
      <c r="B7665" s="106"/>
      <c r="C7665" s="107"/>
    </row>
    <row r="7666" spans="1:3">
      <c r="A7666" s="94"/>
      <c r="B7666" s="106"/>
      <c r="C7666" s="107"/>
    </row>
    <row r="7667" spans="1:3">
      <c r="A7667" s="94"/>
      <c r="B7667" s="106"/>
      <c r="C7667" s="107"/>
    </row>
    <row r="7668" spans="1:3">
      <c r="A7668" s="94"/>
      <c r="B7668" s="106"/>
      <c r="C7668" s="107"/>
    </row>
    <row r="7669" spans="1:3">
      <c r="A7669" s="94"/>
      <c r="B7669" s="106"/>
      <c r="C7669" s="107"/>
    </row>
    <row r="7670" spans="1:3">
      <c r="A7670" s="94"/>
      <c r="B7670" s="106"/>
      <c r="C7670" s="107"/>
    </row>
    <row r="7671" spans="1:3">
      <c r="A7671" s="94"/>
      <c r="B7671" s="106"/>
      <c r="C7671" s="107"/>
    </row>
    <row r="7672" spans="1:3">
      <c r="A7672" s="94"/>
      <c r="B7672" s="106"/>
      <c r="C7672" s="107"/>
    </row>
    <row r="7673" spans="1:3">
      <c r="A7673" s="94"/>
      <c r="B7673" s="106"/>
      <c r="C7673" s="107"/>
    </row>
    <row r="7674" spans="1:3">
      <c r="A7674" s="94"/>
      <c r="B7674" s="106"/>
      <c r="C7674" s="107"/>
    </row>
    <row r="7675" spans="1:3">
      <c r="A7675" s="94"/>
      <c r="B7675" s="106"/>
      <c r="C7675" s="107"/>
    </row>
    <row r="7676" spans="1:3">
      <c r="A7676" s="94"/>
      <c r="B7676" s="106"/>
      <c r="C7676" s="107"/>
    </row>
    <row r="7677" spans="1:3">
      <c r="A7677" s="94"/>
      <c r="B7677" s="106"/>
      <c r="C7677" s="107"/>
    </row>
    <row r="7678" spans="1:3">
      <c r="A7678" s="94"/>
      <c r="B7678" s="106"/>
      <c r="C7678" s="107"/>
    </row>
    <row r="7679" spans="1:3">
      <c r="A7679" s="94"/>
      <c r="B7679" s="106"/>
      <c r="C7679" s="107"/>
    </row>
    <row r="7680" spans="1:3">
      <c r="A7680" s="94"/>
      <c r="B7680" s="106"/>
      <c r="C7680" s="107"/>
    </row>
    <row r="7681" spans="1:3">
      <c r="A7681" s="94"/>
      <c r="B7681" s="106"/>
      <c r="C7681" s="107"/>
    </row>
    <row r="7682" spans="1:3">
      <c r="A7682" s="94"/>
      <c r="B7682" s="106"/>
      <c r="C7682" s="107"/>
    </row>
    <row r="7683" spans="1:3">
      <c r="A7683" s="94"/>
      <c r="B7683" s="106"/>
      <c r="C7683" s="107"/>
    </row>
    <row r="7684" spans="1:3">
      <c r="A7684" s="94"/>
      <c r="B7684" s="106"/>
      <c r="C7684" s="107"/>
    </row>
    <row r="7685" spans="1:3">
      <c r="A7685" s="94"/>
      <c r="B7685" s="106"/>
      <c r="C7685" s="107"/>
    </row>
    <row r="7686" spans="1:3">
      <c r="A7686" s="94"/>
      <c r="B7686" s="106"/>
      <c r="C7686" s="107"/>
    </row>
    <row r="7687" spans="1:3">
      <c r="A7687" s="94"/>
      <c r="B7687" s="106"/>
      <c r="C7687" s="107"/>
    </row>
    <row r="7688" spans="1:3">
      <c r="A7688" s="94"/>
      <c r="B7688" s="106"/>
      <c r="C7688" s="107"/>
    </row>
    <row r="7689" spans="1:3">
      <c r="A7689" s="94"/>
      <c r="B7689" s="106"/>
      <c r="C7689" s="107"/>
    </row>
    <row r="7690" spans="1:3">
      <c r="A7690" s="94"/>
      <c r="B7690" s="106"/>
      <c r="C7690" s="107"/>
    </row>
    <row r="7691" spans="1:3">
      <c r="A7691" s="94"/>
      <c r="B7691" s="106"/>
      <c r="C7691" s="107"/>
    </row>
    <row r="7692" spans="1:3">
      <c r="A7692" s="94"/>
      <c r="B7692" s="106"/>
      <c r="C7692" s="107"/>
    </row>
    <row r="7693" spans="1:3">
      <c r="A7693" s="94"/>
      <c r="B7693" s="106"/>
      <c r="C7693" s="107"/>
    </row>
    <row r="7694" spans="1:3">
      <c r="A7694" s="94"/>
      <c r="B7694" s="106"/>
      <c r="C7694" s="107"/>
    </row>
    <row r="7695" spans="1:3">
      <c r="A7695" s="94"/>
      <c r="B7695" s="106"/>
      <c r="C7695" s="107"/>
    </row>
    <row r="7696" spans="1:3">
      <c r="A7696" s="94"/>
      <c r="B7696" s="106"/>
      <c r="C7696" s="107"/>
    </row>
    <row r="7697" spans="1:3">
      <c r="A7697" s="94"/>
      <c r="B7697" s="106"/>
      <c r="C7697" s="107"/>
    </row>
    <row r="7698" spans="1:3">
      <c r="A7698" s="94"/>
      <c r="B7698" s="106"/>
      <c r="C7698" s="107"/>
    </row>
    <row r="7699" spans="1:3">
      <c r="A7699" s="94"/>
      <c r="B7699" s="106"/>
      <c r="C7699" s="107"/>
    </row>
    <row r="7700" spans="1:3">
      <c r="A7700" s="94"/>
      <c r="B7700" s="106"/>
      <c r="C7700" s="107"/>
    </row>
    <row r="7701" spans="1:3">
      <c r="A7701" s="94"/>
      <c r="B7701" s="106"/>
      <c r="C7701" s="107"/>
    </row>
    <row r="7702" spans="1:3">
      <c r="A7702" s="94"/>
      <c r="B7702" s="106"/>
      <c r="C7702" s="107"/>
    </row>
    <row r="7703" spans="1:3">
      <c r="A7703" s="94"/>
      <c r="B7703" s="106"/>
      <c r="C7703" s="107"/>
    </row>
    <row r="7704" spans="1:3">
      <c r="A7704" s="94"/>
      <c r="B7704" s="106"/>
      <c r="C7704" s="107"/>
    </row>
    <row r="7705" spans="1:3">
      <c r="A7705" s="94"/>
      <c r="B7705" s="106"/>
      <c r="C7705" s="107"/>
    </row>
    <row r="7706" spans="1:3">
      <c r="A7706" s="94"/>
      <c r="B7706" s="106"/>
      <c r="C7706" s="107"/>
    </row>
    <row r="7707" spans="1:3">
      <c r="A7707" s="94"/>
      <c r="B7707" s="106"/>
      <c r="C7707" s="107"/>
    </row>
    <row r="7708" spans="1:3">
      <c r="A7708" s="94"/>
      <c r="B7708" s="106"/>
      <c r="C7708" s="107"/>
    </row>
    <row r="7709" spans="1:3">
      <c r="A7709" s="94"/>
      <c r="B7709" s="106"/>
      <c r="C7709" s="107"/>
    </row>
    <row r="7710" spans="1:3">
      <c r="A7710" s="94"/>
      <c r="B7710" s="106"/>
      <c r="C7710" s="107"/>
    </row>
    <row r="7711" spans="1:3">
      <c r="A7711" s="94"/>
      <c r="B7711" s="106"/>
      <c r="C7711" s="107"/>
    </row>
    <row r="7712" spans="1:3">
      <c r="A7712" s="94"/>
      <c r="B7712" s="106"/>
      <c r="C7712" s="107"/>
    </row>
    <row r="7713" spans="1:3">
      <c r="A7713" s="94"/>
      <c r="B7713" s="106"/>
      <c r="C7713" s="107"/>
    </row>
    <row r="7714" spans="1:3">
      <c r="A7714" s="94"/>
      <c r="B7714" s="106"/>
      <c r="C7714" s="107"/>
    </row>
    <row r="7715" spans="1:3">
      <c r="A7715" s="94"/>
      <c r="B7715" s="106"/>
      <c r="C7715" s="107"/>
    </row>
    <row r="7716" spans="1:3">
      <c r="A7716" s="94"/>
      <c r="B7716" s="106"/>
      <c r="C7716" s="107"/>
    </row>
    <row r="7717" spans="1:3">
      <c r="A7717" s="94"/>
      <c r="B7717" s="106"/>
      <c r="C7717" s="107"/>
    </row>
    <row r="7718" spans="1:3">
      <c r="A7718" s="94"/>
      <c r="B7718" s="106"/>
      <c r="C7718" s="107"/>
    </row>
    <row r="7719" spans="1:3">
      <c r="A7719" s="94"/>
      <c r="B7719" s="106"/>
      <c r="C7719" s="107"/>
    </row>
    <row r="7720" spans="1:3">
      <c r="A7720" s="94"/>
      <c r="B7720" s="106"/>
      <c r="C7720" s="107"/>
    </row>
    <row r="7721" spans="1:3">
      <c r="A7721" s="94"/>
      <c r="B7721" s="106"/>
      <c r="C7721" s="107"/>
    </row>
    <row r="7722" spans="1:3">
      <c r="A7722" s="94"/>
      <c r="B7722" s="106"/>
      <c r="C7722" s="107"/>
    </row>
    <row r="7723" spans="1:3">
      <c r="A7723" s="94"/>
      <c r="B7723" s="106"/>
      <c r="C7723" s="107"/>
    </row>
    <row r="7724" spans="1:3">
      <c r="A7724" s="94"/>
      <c r="B7724" s="106"/>
      <c r="C7724" s="107"/>
    </row>
    <row r="7725" spans="1:3">
      <c r="A7725" s="94"/>
      <c r="B7725" s="106"/>
      <c r="C7725" s="107"/>
    </row>
    <row r="7726" spans="1:3">
      <c r="A7726" s="94"/>
      <c r="B7726" s="106"/>
      <c r="C7726" s="107"/>
    </row>
    <row r="7727" spans="1:3">
      <c r="A7727" s="94"/>
      <c r="B7727" s="106"/>
      <c r="C7727" s="107"/>
    </row>
    <row r="7728" spans="1:3">
      <c r="A7728" s="94"/>
      <c r="B7728" s="106"/>
      <c r="C7728" s="107"/>
    </row>
    <row r="7729" spans="1:3">
      <c r="A7729" s="94"/>
      <c r="B7729" s="106"/>
      <c r="C7729" s="107"/>
    </row>
    <row r="7730" spans="1:3">
      <c r="A7730" s="94"/>
      <c r="B7730" s="106"/>
      <c r="C7730" s="107"/>
    </row>
    <row r="7731" spans="1:3">
      <c r="A7731" s="94"/>
      <c r="B7731" s="106"/>
      <c r="C7731" s="107"/>
    </row>
    <row r="7732" spans="1:3">
      <c r="A7732" s="94"/>
      <c r="B7732" s="106"/>
      <c r="C7732" s="107"/>
    </row>
    <row r="7733" spans="1:3">
      <c r="A7733" s="94"/>
      <c r="B7733" s="106"/>
      <c r="C7733" s="107"/>
    </row>
    <row r="7734" spans="1:3">
      <c r="A7734" s="94"/>
      <c r="B7734" s="106"/>
      <c r="C7734" s="107"/>
    </row>
    <row r="7735" spans="1:3">
      <c r="A7735" s="94"/>
      <c r="B7735" s="106"/>
      <c r="C7735" s="107"/>
    </row>
    <row r="7736" spans="1:3">
      <c r="A7736" s="94"/>
      <c r="B7736" s="106"/>
      <c r="C7736" s="107"/>
    </row>
    <row r="7737" spans="1:3">
      <c r="A7737" s="94"/>
      <c r="B7737" s="106"/>
      <c r="C7737" s="107"/>
    </row>
    <row r="7738" spans="1:3">
      <c r="A7738" s="94"/>
      <c r="B7738" s="106"/>
      <c r="C7738" s="107"/>
    </row>
    <row r="7739" spans="1:3">
      <c r="A7739" s="94"/>
      <c r="B7739" s="106"/>
      <c r="C7739" s="107"/>
    </row>
    <row r="7740" spans="1:3">
      <c r="A7740" s="94"/>
      <c r="B7740" s="106"/>
      <c r="C7740" s="107"/>
    </row>
    <row r="7741" spans="1:3">
      <c r="A7741" s="94"/>
      <c r="B7741" s="106"/>
      <c r="C7741" s="107"/>
    </row>
    <row r="7742" spans="1:3">
      <c r="A7742" s="94"/>
      <c r="B7742" s="106"/>
      <c r="C7742" s="107"/>
    </row>
    <row r="7743" spans="1:3">
      <c r="A7743" s="94"/>
      <c r="B7743" s="106"/>
      <c r="C7743" s="107"/>
    </row>
    <row r="7744" spans="1:3">
      <c r="A7744" s="94"/>
      <c r="B7744" s="106"/>
      <c r="C7744" s="107"/>
    </row>
    <row r="7745" spans="1:3">
      <c r="A7745" s="94"/>
      <c r="B7745" s="106"/>
      <c r="C7745" s="107"/>
    </row>
    <row r="7746" spans="1:3">
      <c r="A7746" s="94"/>
      <c r="B7746" s="106"/>
      <c r="C7746" s="107"/>
    </row>
    <row r="7747" spans="1:3">
      <c r="A7747" s="94"/>
      <c r="B7747" s="106"/>
      <c r="C7747" s="107"/>
    </row>
    <row r="7748" spans="1:3">
      <c r="A7748" s="94"/>
      <c r="B7748" s="106"/>
      <c r="C7748" s="107"/>
    </row>
    <row r="7749" spans="1:3">
      <c r="A7749" s="94"/>
      <c r="B7749" s="106"/>
      <c r="C7749" s="107"/>
    </row>
    <row r="7750" spans="1:3">
      <c r="A7750" s="94"/>
      <c r="B7750" s="106"/>
      <c r="C7750" s="107"/>
    </row>
    <row r="7751" spans="1:3">
      <c r="A7751" s="94"/>
      <c r="B7751" s="106"/>
      <c r="C7751" s="107"/>
    </row>
    <row r="7752" spans="1:3">
      <c r="A7752" s="94"/>
      <c r="B7752" s="106"/>
      <c r="C7752" s="107"/>
    </row>
    <row r="7753" spans="1:3">
      <c r="A7753" s="94"/>
      <c r="B7753" s="106"/>
      <c r="C7753" s="107"/>
    </row>
    <row r="7754" spans="1:3">
      <c r="A7754" s="94"/>
      <c r="B7754" s="106"/>
      <c r="C7754" s="107"/>
    </row>
    <row r="7755" spans="1:3">
      <c r="A7755" s="94"/>
      <c r="B7755" s="106"/>
      <c r="C7755" s="107"/>
    </row>
    <row r="7756" spans="1:3">
      <c r="A7756" s="94"/>
      <c r="B7756" s="106"/>
      <c r="C7756" s="107"/>
    </row>
    <row r="7757" spans="1:3">
      <c r="A7757" s="94"/>
      <c r="B7757" s="106"/>
      <c r="C7757" s="107"/>
    </row>
    <row r="7758" spans="1:3">
      <c r="A7758" s="94"/>
      <c r="B7758" s="106"/>
      <c r="C7758" s="107"/>
    </row>
    <row r="7759" spans="1:3">
      <c r="A7759" s="94"/>
      <c r="B7759" s="106"/>
      <c r="C7759" s="107"/>
    </row>
    <row r="7760" spans="1:3">
      <c r="A7760" s="94"/>
      <c r="B7760" s="106"/>
      <c r="C7760" s="107"/>
    </row>
    <row r="7761" spans="1:3">
      <c r="A7761" s="94"/>
      <c r="B7761" s="106"/>
      <c r="C7761" s="107"/>
    </row>
    <row r="7762" spans="1:3">
      <c r="A7762" s="94"/>
      <c r="B7762" s="106"/>
      <c r="C7762" s="107"/>
    </row>
    <row r="7763" spans="1:3">
      <c r="A7763" s="94"/>
      <c r="B7763" s="106"/>
      <c r="C7763" s="107"/>
    </row>
    <row r="7764" spans="1:3">
      <c r="A7764" s="94"/>
      <c r="B7764" s="106"/>
      <c r="C7764" s="107"/>
    </row>
    <row r="7765" spans="1:3">
      <c r="A7765" s="94"/>
      <c r="B7765" s="106"/>
      <c r="C7765" s="107"/>
    </row>
    <row r="7766" spans="1:3">
      <c r="A7766" s="94"/>
      <c r="B7766" s="106"/>
      <c r="C7766" s="107"/>
    </row>
    <row r="7767" spans="1:3">
      <c r="A7767" s="94"/>
      <c r="B7767" s="106"/>
      <c r="C7767" s="107"/>
    </row>
    <row r="7768" spans="1:3">
      <c r="A7768" s="94"/>
      <c r="B7768" s="106"/>
      <c r="C7768" s="107"/>
    </row>
    <row r="7769" spans="1:3">
      <c r="A7769" s="94"/>
      <c r="B7769" s="106"/>
      <c r="C7769" s="107"/>
    </row>
    <row r="7770" spans="1:3">
      <c r="A7770" s="94"/>
      <c r="B7770" s="106"/>
      <c r="C7770" s="107"/>
    </row>
    <row r="7771" spans="1:3">
      <c r="A7771" s="94"/>
      <c r="B7771" s="106"/>
      <c r="C7771" s="107"/>
    </row>
    <row r="7772" spans="1:3">
      <c r="A7772" s="94"/>
      <c r="B7772" s="106"/>
      <c r="C7772" s="107"/>
    </row>
    <row r="7773" spans="1:3">
      <c r="A7773" s="94"/>
      <c r="B7773" s="106"/>
      <c r="C7773" s="107"/>
    </row>
    <row r="7774" spans="1:3">
      <c r="A7774" s="94"/>
      <c r="B7774" s="106"/>
      <c r="C7774" s="107"/>
    </row>
    <row r="7775" spans="1:3">
      <c r="A7775" s="94"/>
      <c r="B7775" s="106"/>
      <c r="C7775" s="107"/>
    </row>
    <row r="7776" spans="1:3">
      <c r="A7776" s="94"/>
      <c r="B7776" s="106"/>
      <c r="C7776" s="107"/>
    </row>
    <row r="7777" spans="1:3">
      <c r="A7777" s="94"/>
      <c r="B7777" s="106"/>
      <c r="C7777" s="107"/>
    </row>
    <row r="7778" spans="1:3">
      <c r="A7778" s="94"/>
      <c r="B7778" s="106"/>
      <c r="C7778" s="107"/>
    </row>
    <row r="7779" spans="1:3">
      <c r="A7779" s="94"/>
      <c r="B7779" s="106"/>
      <c r="C7779" s="107"/>
    </row>
    <row r="7780" spans="1:3">
      <c r="A7780" s="94"/>
      <c r="B7780" s="106"/>
      <c r="C7780" s="107"/>
    </row>
    <row r="7781" spans="1:3">
      <c r="A7781" s="94"/>
      <c r="B7781" s="106"/>
      <c r="C7781" s="107"/>
    </row>
    <row r="7782" spans="1:3">
      <c r="A7782" s="94"/>
      <c r="B7782" s="106"/>
      <c r="C7782" s="107"/>
    </row>
    <row r="7783" spans="1:3">
      <c r="A7783" s="94"/>
      <c r="B7783" s="106"/>
      <c r="C7783" s="107"/>
    </row>
    <row r="7784" spans="1:3">
      <c r="A7784" s="94"/>
      <c r="B7784" s="106"/>
      <c r="C7784" s="107"/>
    </row>
    <row r="7785" spans="1:3">
      <c r="A7785" s="94"/>
      <c r="B7785" s="106"/>
      <c r="C7785" s="107"/>
    </row>
    <row r="7786" spans="1:3">
      <c r="A7786" s="94"/>
      <c r="B7786" s="106"/>
      <c r="C7786" s="107"/>
    </row>
    <row r="7787" spans="1:3">
      <c r="A7787" s="94"/>
      <c r="B7787" s="106"/>
      <c r="C7787" s="107"/>
    </row>
    <row r="7788" spans="1:3">
      <c r="A7788" s="94"/>
      <c r="B7788" s="106"/>
      <c r="C7788" s="107"/>
    </row>
    <row r="7789" spans="1:3">
      <c r="A7789" s="94"/>
      <c r="B7789" s="106"/>
      <c r="C7789" s="107"/>
    </row>
    <row r="7790" spans="1:3">
      <c r="A7790" s="94"/>
      <c r="B7790" s="106"/>
      <c r="C7790" s="107"/>
    </row>
    <row r="7791" spans="1:3">
      <c r="A7791" s="94"/>
      <c r="B7791" s="106"/>
      <c r="C7791" s="107"/>
    </row>
    <row r="7792" spans="1:3">
      <c r="A7792" s="94"/>
      <c r="B7792" s="106"/>
      <c r="C7792" s="107"/>
    </row>
    <row r="7793" spans="1:3">
      <c r="A7793" s="94"/>
      <c r="B7793" s="106"/>
      <c r="C7793" s="107"/>
    </row>
    <row r="7794" spans="1:3">
      <c r="A7794" s="94"/>
      <c r="B7794" s="106"/>
      <c r="C7794" s="107"/>
    </row>
    <row r="7795" spans="1:3">
      <c r="A7795" s="94"/>
      <c r="B7795" s="106"/>
      <c r="C7795" s="107"/>
    </row>
    <row r="7796" spans="1:3">
      <c r="A7796" s="94"/>
      <c r="B7796" s="106"/>
      <c r="C7796" s="107"/>
    </row>
    <row r="7797" spans="1:3">
      <c r="A7797" s="94"/>
      <c r="B7797" s="106"/>
      <c r="C7797" s="107"/>
    </row>
    <row r="7798" spans="1:3">
      <c r="A7798" s="94"/>
      <c r="B7798" s="106"/>
      <c r="C7798" s="107"/>
    </row>
    <row r="7799" spans="1:3">
      <c r="A7799" s="94"/>
      <c r="B7799" s="106"/>
      <c r="C7799" s="107"/>
    </row>
    <row r="7800" spans="1:3">
      <c r="A7800" s="94"/>
      <c r="B7800" s="106"/>
      <c r="C7800" s="107"/>
    </row>
    <row r="7801" spans="1:3">
      <c r="A7801" s="94"/>
      <c r="B7801" s="106"/>
      <c r="C7801" s="107"/>
    </row>
    <row r="7802" spans="1:3">
      <c r="A7802" s="94"/>
      <c r="B7802" s="106"/>
      <c r="C7802" s="107"/>
    </row>
    <row r="7803" spans="1:3">
      <c r="A7803" s="94"/>
      <c r="B7803" s="106"/>
      <c r="C7803" s="107"/>
    </row>
    <row r="7804" spans="1:3">
      <c r="A7804" s="94"/>
      <c r="B7804" s="106"/>
      <c r="C7804" s="107"/>
    </row>
    <row r="7805" spans="1:3">
      <c r="A7805" s="94"/>
      <c r="B7805" s="106"/>
      <c r="C7805" s="107"/>
    </row>
    <row r="7806" spans="1:3">
      <c r="A7806" s="94"/>
      <c r="B7806" s="106"/>
      <c r="C7806" s="107"/>
    </row>
    <row r="7807" spans="1:3">
      <c r="A7807" s="94"/>
      <c r="B7807" s="106"/>
      <c r="C7807" s="107"/>
    </row>
    <row r="7808" spans="1:3">
      <c r="A7808" s="94"/>
      <c r="B7808" s="106"/>
      <c r="C7808" s="107"/>
    </row>
    <row r="7809" spans="1:3">
      <c r="A7809" s="94"/>
      <c r="B7809" s="106"/>
      <c r="C7809" s="107"/>
    </row>
    <row r="7810" spans="1:3">
      <c r="A7810" s="94"/>
      <c r="B7810" s="106"/>
      <c r="C7810" s="107"/>
    </row>
    <row r="7811" spans="1:3">
      <c r="A7811" s="94"/>
      <c r="B7811" s="106"/>
      <c r="C7811" s="107"/>
    </row>
    <row r="7812" spans="1:3">
      <c r="A7812" s="94"/>
      <c r="B7812" s="106"/>
      <c r="C7812" s="107"/>
    </row>
    <row r="7813" spans="1:3">
      <c r="A7813" s="94"/>
      <c r="B7813" s="106"/>
      <c r="C7813" s="107"/>
    </row>
    <row r="7814" spans="1:3">
      <c r="A7814" s="94"/>
      <c r="B7814" s="106"/>
      <c r="C7814" s="107"/>
    </row>
    <row r="7815" spans="1:3">
      <c r="A7815" s="94"/>
      <c r="B7815" s="106"/>
      <c r="C7815" s="107"/>
    </row>
    <row r="7816" spans="1:3">
      <c r="A7816" s="94"/>
      <c r="B7816" s="106"/>
      <c r="C7816" s="107"/>
    </row>
    <row r="7817" spans="1:3">
      <c r="A7817" s="94"/>
      <c r="B7817" s="106"/>
      <c r="C7817" s="107"/>
    </row>
    <row r="7818" spans="1:3">
      <c r="A7818" s="94"/>
      <c r="B7818" s="106"/>
      <c r="C7818" s="107"/>
    </row>
    <row r="7819" spans="1:3">
      <c r="A7819" s="94"/>
      <c r="B7819" s="106"/>
      <c r="C7819" s="107"/>
    </row>
    <row r="7820" spans="1:3">
      <c r="A7820" s="94"/>
      <c r="B7820" s="106"/>
      <c r="C7820" s="107"/>
    </row>
    <row r="7821" spans="1:3">
      <c r="A7821" s="94"/>
      <c r="B7821" s="106"/>
      <c r="C7821" s="107"/>
    </row>
    <row r="7822" spans="1:3">
      <c r="A7822" s="94"/>
      <c r="B7822" s="106"/>
      <c r="C7822" s="107"/>
    </row>
    <row r="7823" spans="1:3">
      <c r="A7823" s="94"/>
      <c r="B7823" s="106"/>
      <c r="C7823" s="107"/>
    </row>
    <row r="7824" spans="1:3">
      <c r="A7824" s="94"/>
      <c r="B7824" s="106"/>
      <c r="C7824" s="107"/>
    </row>
    <row r="7825" spans="1:3">
      <c r="A7825" s="94"/>
      <c r="B7825" s="106"/>
      <c r="C7825" s="107"/>
    </row>
    <row r="7826" spans="1:3">
      <c r="A7826" s="94"/>
      <c r="B7826" s="106"/>
      <c r="C7826" s="107"/>
    </row>
    <row r="7827" spans="1:3">
      <c r="A7827" s="94"/>
      <c r="B7827" s="106"/>
      <c r="C7827" s="107"/>
    </row>
    <row r="7828" spans="1:3">
      <c r="A7828" s="94"/>
      <c r="B7828" s="106"/>
      <c r="C7828" s="107"/>
    </row>
    <row r="7829" spans="1:3">
      <c r="A7829" s="94"/>
      <c r="B7829" s="106"/>
      <c r="C7829" s="107"/>
    </row>
    <row r="7830" spans="1:3">
      <c r="A7830" s="94"/>
      <c r="B7830" s="106"/>
      <c r="C7830" s="107"/>
    </row>
    <row r="7831" spans="1:3">
      <c r="A7831" s="94"/>
      <c r="B7831" s="106"/>
      <c r="C7831" s="107"/>
    </row>
    <row r="7832" spans="1:3">
      <c r="A7832" s="94"/>
      <c r="B7832" s="106"/>
      <c r="C7832" s="107"/>
    </row>
    <row r="7833" spans="1:3">
      <c r="A7833" s="94"/>
      <c r="B7833" s="106"/>
      <c r="C7833" s="107"/>
    </row>
    <row r="7834" spans="1:3">
      <c r="A7834" s="94"/>
      <c r="B7834" s="106"/>
      <c r="C7834" s="107"/>
    </row>
    <row r="7835" spans="1:3">
      <c r="A7835" s="94"/>
      <c r="B7835" s="106"/>
      <c r="C7835" s="107"/>
    </row>
    <row r="7836" spans="1:3">
      <c r="A7836" s="94"/>
      <c r="B7836" s="106"/>
      <c r="C7836" s="107"/>
    </row>
    <row r="7837" spans="1:3">
      <c r="A7837" s="94"/>
      <c r="B7837" s="106"/>
      <c r="C7837" s="107"/>
    </row>
    <row r="7838" spans="1:3">
      <c r="A7838" s="94"/>
      <c r="B7838" s="106"/>
      <c r="C7838" s="107"/>
    </row>
    <row r="7839" spans="1:3">
      <c r="A7839" s="94"/>
      <c r="B7839" s="106"/>
      <c r="C7839" s="107"/>
    </row>
    <row r="7840" spans="1:3">
      <c r="A7840" s="94"/>
      <c r="B7840" s="106"/>
      <c r="C7840" s="107"/>
    </row>
    <row r="7841" spans="1:3">
      <c r="A7841" s="94"/>
      <c r="B7841" s="106"/>
      <c r="C7841" s="107"/>
    </row>
    <row r="7842" spans="1:3">
      <c r="A7842" s="94"/>
      <c r="B7842" s="106"/>
      <c r="C7842" s="107"/>
    </row>
    <row r="7843" spans="1:3">
      <c r="A7843" s="94"/>
      <c r="B7843" s="106"/>
      <c r="C7843" s="107"/>
    </row>
    <row r="7844" spans="1:3">
      <c r="A7844" s="94"/>
      <c r="B7844" s="106"/>
      <c r="C7844" s="107"/>
    </row>
    <row r="7845" spans="1:3">
      <c r="A7845" s="94"/>
      <c r="B7845" s="106"/>
      <c r="C7845" s="107"/>
    </row>
    <row r="7846" spans="1:3">
      <c r="A7846" s="94"/>
      <c r="B7846" s="106"/>
      <c r="C7846" s="107"/>
    </row>
    <row r="7847" spans="1:3">
      <c r="A7847" s="94"/>
      <c r="B7847" s="106"/>
      <c r="C7847" s="107"/>
    </row>
    <row r="7848" spans="1:3">
      <c r="A7848" s="94"/>
      <c r="B7848" s="106"/>
      <c r="C7848" s="107"/>
    </row>
    <row r="7849" spans="1:3">
      <c r="A7849" s="94"/>
      <c r="B7849" s="106"/>
      <c r="C7849" s="107"/>
    </row>
    <row r="7850" spans="1:3">
      <c r="A7850" s="94"/>
      <c r="B7850" s="106"/>
      <c r="C7850" s="107"/>
    </row>
    <row r="7851" spans="1:3">
      <c r="A7851" s="94"/>
      <c r="B7851" s="106"/>
      <c r="C7851" s="107"/>
    </row>
    <row r="7852" spans="1:3">
      <c r="A7852" s="94"/>
      <c r="B7852" s="106"/>
      <c r="C7852" s="107"/>
    </row>
    <row r="7853" spans="1:3">
      <c r="A7853" s="94"/>
      <c r="B7853" s="106"/>
      <c r="C7853" s="107"/>
    </row>
    <row r="7854" spans="1:3">
      <c r="A7854" s="94"/>
      <c r="B7854" s="106"/>
      <c r="C7854" s="107"/>
    </row>
    <row r="7855" spans="1:3">
      <c r="A7855" s="94"/>
      <c r="B7855" s="106"/>
      <c r="C7855" s="107"/>
    </row>
    <row r="7856" spans="1:3">
      <c r="A7856" s="94"/>
      <c r="B7856" s="106"/>
      <c r="C7856" s="107"/>
    </row>
    <row r="7857" spans="1:3">
      <c r="A7857" s="94"/>
      <c r="B7857" s="106"/>
      <c r="C7857" s="107"/>
    </row>
    <row r="7858" spans="1:3">
      <c r="A7858" s="94"/>
      <c r="B7858" s="106"/>
      <c r="C7858" s="107"/>
    </row>
    <row r="7859" spans="1:3">
      <c r="A7859" s="94"/>
      <c r="B7859" s="106"/>
      <c r="C7859" s="107"/>
    </row>
    <row r="7860" spans="1:3">
      <c r="A7860" s="94"/>
      <c r="B7860" s="106"/>
      <c r="C7860" s="107"/>
    </row>
    <row r="7861" spans="1:3">
      <c r="A7861" s="94"/>
      <c r="B7861" s="106"/>
      <c r="C7861" s="107"/>
    </row>
    <row r="7862" spans="1:3">
      <c r="A7862" s="94"/>
      <c r="B7862" s="106"/>
      <c r="C7862" s="107"/>
    </row>
    <row r="7863" spans="1:3">
      <c r="A7863" s="94"/>
      <c r="B7863" s="106"/>
      <c r="C7863" s="107"/>
    </row>
    <row r="7864" spans="1:3">
      <c r="A7864" s="94"/>
      <c r="B7864" s="106"/>
      <c r="C7864" s="107"/>
    </row>
    <row r="7865" spans="1:3">
      <c r="A7865" s="94"/>
      <c r="B7865" s="106"/>
      <c r="C7865" s="107"/>
    </row>
    <row r="7866" spans="1:3">
      <c r="A7866" s="94"/>
      <c r="B7866" s="106"/>
      <c r="C7866" s="107"/>
    </row>
    <row r="7867" spans="1:3">
      <c r="A7867" s="94"/>
      <c r="B7867" s="106"/>
      <c r="C7867" s="107"/>
    </row>
    <row r="7868" spans="1:3">
      <c r="A7868" s="94"/>
      <c r="B7868" s="106"/>
      <c r="C7868" s="107"/>
    </row>
    <row r="7869" spans="1:3">
      <c r="A7869" s="94"/>
      <c r="B7869" s="106"/>
      <c r="C7869" s="107"/>
    </row>
    <row r="7870" spans="1:3">
      <c r="A7870" s="94"/>
      <c r="B7870" s="106"/>
      <c r="C7870" s="107"/>
    </row>
    <row r="7871" spans="1:3">
      <c r="A7871" s="94"/>
      <c r="B7871" s="106"/>
      <c r="C7871" s="107"/>
    </row>
    <row r="7872" spans="1:3">
      <c r="A7872" s="94"/>
      <c r="B7872" s="106"/>
      <c r="C7872" s="107"/>
    </row>
    <row r="7873" spans="1:3">
      <c r="A7873" s="94"/>
      <c r="B7873" s="106"/>
      <c r="C7873" s="107"/>
    </row>
    <row r="7874" spans="1:3">
      <c r="A7874" s="94"/>
      <c r="B7874" s="106"/>
      <c r="C7874" s="107"/>
    </row>
    <row r="7875" spans="1:3">
      <c r="A7875" s="94"/>
      <c r="B7875" s="106"/>
      <c r="C7875" s="107"/>
    </row>
    <row r="7876" spans="1:3">
      <c r="A7876" s="94"/>
      <c r="B7876" s="106"/>
      <c r="C7876" s="107"/>
    </row>
    <row r="7877" spans="1:3">
      <c r="A7877" s="94"/>
      <c r="B7877" s="106"/>
      <c r="C7877" s="107"/>
    </row>
    <row r="7878" spans="1:3">
      <c r="A7878" s="94"/>
      <c r="B7878" s="106"/>
      <c r="C7878" s="107"/>
    </row>
    <row r="7879" spans="1:3">
      <c r="A7879" s="94"/>
      <c r="B7879" s="106"/>
      <c r="C7879" s="107"/>
    </row>
    <row r="7880" spans="1:3">
      <c r="A7880" s="94"/>
      <c r="B7880" s="106"/>
      <c r="C7880" s="107"/>
    </row>
    <row r="7881" spans="1:3">
      <c r="A7881" s="94"/>
      <c r="B7881" s="106"/>
      <c r="C7881" s="107"/>
    </row>
    <row r="7882" spans="1:3">
      <c r="A7882" s="94"/>
      <c r="B7882" s="106"/>
      <c r="C7882" s="107"/>
    </row>
    <row r="7883" spans="1:3">
      <c r="A7883" s="94"/>
      <c r="B7883" s="106"/>
      <c r="C7883" s="107"/>
    </row>
    <row r="7884" spans="1:3">
      <c r="A7884" s="94"/>
      <c r="B7884" s="106"/>
      <c r="C7884" s="107"/>
    </row>
    <row r="7885" spans="1:3">
      <c r="A7885" s="94"/>
      <c r="B7885" s="106"/>
      <c r="C7885" s="107"/>
    </row>
    <row r="7886" spans="1:3">
      <c r="A7886" s="94"/>
      <c r="B7886" s="106"/>
      <c r="C7886" s="107"/>
    </row>
    <row r="7887" spans="1:3">
      <c r="A7887" s="94"/>
      <c r="B7887" s="106"/>
      <c r="C7887" s="107"/>
    </row>
    <row r="7888" spans="1:3">
      <c r="A7888" s="94"/>
      <c r="B7888" s="106"/>
      <c r="C7888" s="107"/>
    </row>
    <row r="7889" spans="1:3">
      <c r="A7889" s="94"/>
      <c r="B7889" s="106"/>
      <c r="C7889" s="107"/>
    </row>
    <row r="7890" spans="1:3">
      <c r="A7890" s="94"/>
      <c r="B7890" s="106"/>
      <c r="C7890" s="107"/>
    </row>
    <row r="7891" spans="1:3">
      <c r="A7891" s="94"/>
      <c r="B7891" s="106"/>
      <c r="C7891" s="107"/>
    </row>
    <row r="7892" spans="1:3">
      <c r="A7892" s="94"/>
      <c r="B7892" s="106"/>
      <c r="C7892" s="107"/>
    </row>
    <row r="7893" spans="1:3">
      <c r="A7893" s="94"/>
      <c r="B7893" s="106"/>
      <c r="C7893" s="107"/>
    </row>
    <row r="7894" spans="1:3">
      <c r="A7894" s="94"/>
      <c r="B7894" s="106"/>
      <c r="C7894" s="107"/>
    </row>
    <row r="7895" spans="1:3">
      <c r="A7895" s="94"/>
      <c r="B7895" s="106"/>
      <c r="C7895" s="107"/>
    </row>
    <row r="7896" spans="1:3">
      <c r="A7896" s="94"/>
      <c r="B7896" s="106"/>
      <c r="C7896" s="107"/>
    </row>
    <row r="7897" spans="1:3">
      <c r="A7897" s="94"/>
      <c r="B7897" s="106"/>
      <c r="C7897" s="107"/>
    </row>
    <row r="7898" spans="1:3">
      <c r="A7898" s="94"/>
      <c r="B7898" s="106"/>
      <c r="C7898" s="107"/>
    </row>
    <row r="7899" spans="1:3">
      <c r="A7899" s="94"/>
      <c r="B7899" s="106"/>
      <c r="C7899" s="107"/>
    </row>
    <row r="7900" spans="1:3">
      <c r="A7900" s="94"/>
      <c r="B7900" s="106"/>
      <c r="C7900" s="107"/>
    </row>
    <row r="7901" spans="1:3">
      <c r="A7901" s="94"/>
      <c r="B7901" s="106"/>
      <c r="C7901" s="107"/>
    </row>
    <row r="7902" spans="1:3">
      <c r="A7902" s="94"/>
      <c r="B7902" s="106"/>
      <c r="C7902" s="107"/>
    </row>
    <row r="7903" spans="1:3">
      <c r="A7903" s="94"/>
      <c r="B7903" s="106"/>
      <c r="C7903" s="107"/>
    </row>
    <row r="7904" spans="1:3">
      <c r="A7904" s="94"/>
      <c r="B7904" s="106"/>
      <c r="C7904" s="107"/>
    </row>
    <row r="7905" spans="1:3">
      <c r="A7905" s="94"/>
      <c r="B7905" s="106"/>
      <c r="C7905" s="107"/>
    </row>
    <row r="7906" spans="1:3">
      <c r="A7906" s="94"/>
      <c r="B7906" s="106"/>
      <c r="C7906" s="107"/>
    </row>
    <row r="7907" spans="1:3">
      <c r="A7907" s="94"/>
      <c r="B7907" s="106"/>
      <c r="C7907" s="107"/>
    </row>
    <row r="7908" spans="1:3">
      <c r="A7908" s="94"/>
      <c r="B7908" s="106"/>
      <c r="C7908" s="107"/>
    </row>
    <row r="7909" spans="1:3">
      <c r="A7909" s="94"/>
      <c r="B7909" s="106"/>
      <c r="C7909" s="107"/>
    </row>
    <row r="7910" spans="1:3">
      <c r="A7910" s="94"/>
      <c r="B7910" s="106"/>
      <c r="C7910" s="107"/>
    </row>
    <row r="7911" spans="1:3">
      <c r="A7911" s="94"/>
      <c r="B7911" s="106"/>
      <c r="C7911" s="107"/>
    </row>
    <row r="7912" spans="1:3">
      <c r="A7912" s="94"/>
      <c r="B7912" s="106"/>
      <c r="C7912" s="107"/>
    </row>
    <row r="7913" spans="1:3">
      <c r="A7913" s="94"/>
      <c r="B7913" s="106"/>
      <c r="C7913" s="107"/>
    </row>
    <row r="7914" spans="1:3">
      <c r="A7914" s="94"/>
      <c r="B7914" s="106"/>
      <c r="C7914" s="107"/>
    </row>
    <row r="7915" spans="1:3">
      <c r="A7915" s="94"/>
      <c r="B7915" s="106"/>
      <c r="C7915" s="107"/>
    </row>
    <row r="7916" spans="1:3">
      <c r="A7916" s="94"/>
      <c r="B7916" s="106"/>
      <c r="C7916" s="107"/>
    </row>
    <row r="7917" spans="1:3">
      <c r="A7917" s="94"/>
      <c r="B7917" s="106"/>
      <c r="C7917" s="107"/>
    </row>
    <row r="7918" spans="1:3">
      <c r="A7918" s="94"/>
      <c r="B7918" s="106"/>
      <c r="C7918" s="107"/>
    </row>
    <row r="7919" spans="1:3">
      <c r="A7919" s="94"/>
      <c r="B7919" s="106"/>
      <c r="C7919" s="107"/>
    </row>
    <row r="7920" spans="1:3">
      <c r="A7920" s="94"/>
      <c r="B7920" s="106"/>
      <c r="C7920" s="107"/>
    </row>
    <row r="7921" spans="1:3">
      <c r="A7921" s="94"/>
      <c r="B7921" s="106"/>
      <c r="C7921" s="107"/>
    </row>
    <row r="7922" spans="1:3">
      <c r="A7922" s="94"/>
      <c r="B7922" s="106"/>
      <c r="C7922" s="107"/>
    </row>
    <row r="7923" spans="1:3">
      <c r="A7923" s="94"/>
      <c r="B7923" s="106"/>
      <c r="C7923" s="107"/>
    </row>
    <row r="7924" spans="1:3">
      <c r="A7924" s="94"/>
      <c r="B7924" s="106"/>
      <c r="C7924" s="107"/>
    </row>
    <row r="7925" spans="1:3">
      <c r="A7925" s="94"/>
      <c r="B7925" s="106"/>
      <c r="C7925" s="107"/>
    </row>
    <row r="7926" spans="1:3">
      <c r="A7926" s="94"/>
      <c r="B7926" s="106"/>
      <c r="C7926" s="107"/>
    </row>
    <row r="7927" spans="1:3">
      <c r="A7927" s="94"/>
      <c r="B7927" s="106"/>
      <c r="C7927" s="107"/>
    </row>
    <row r="7928" spans="1:3">
      <c r="A7928" s="94"/>
      <c r="B7928" s="106"/>
      <c r="C7928" s="107"/>
    </row>
    <row r="7929" spans="1:3">
      <c r="A7929" s="94"/>
      <c r="B7929" s="106"/>
      <c r="C7929" s="107"/>
    </row>
    <row r="7930" spans="1:3">
      <c r="A7930" s="94"/>
      <c r="B7930" s="106"/>
      <c r="C7930" s="107"/>
    </row>
    <row r="7931" spans="1:3">
      <c r="A7931" s="94"/>
      <c r="B7931" s="106"/>
      <c r="C7931" s="107"/>
    </row>
    <row r="7932" spans="1:3">
      <c r="A7932" s="94"/>
      <c r="B7932" s="106"/>
      <c r="C7932" s="107"/>
    </row>
    <row r="7933" spans="1:3">
      <c r="A7933" s="94"/>
      <c r="B7933" s="106"/>
      <c r="C7933" s="107"/>
    </row>
    <row r="7934" spans="1:3">
      <c r="A7934" s="94"/>
      <c r="B7934" s="106"/>
      <c r="C7934" s="107"/>
    </row>
    <row r="7935" spans="1:3">
      <c r="A7935" s="94"/>
      <c r="B7935" s="106"/>
      <c r="C7935" s="107"/>
    </row>
    <row r="7936" spans="1:3">
      <c r="A7936" s="94"/>
      <c r="B7936" s="106"/>
      <c r="C7936" s="107"/>
    </row>
    <row r="7937" spans="1:3">
      <c r="A7937" s="94"/>
      <c r="B7937" s="106"/>
      <c r="C7937" s="107"/>
    </row>
    <row r="7938" spans="1:3">
      <c r="A7938" s="94"/>
      <c r="B7938" s="106"/>
      <c r="C7938" s="107"/>
    </row>
    <row r="7939" spans="1:3">
      <c r="A7939" s="94"/>
      <c r="B7939" s="106"/>
      <c r="C7939" s="107"/>
    </row>
    <row r="7940" spans="1:3">
      <c r="A7940" s="94"/>
      <c r="B7940" s="106"/>
      <c r="C7940" s="107"/>
    </row>
    <row r="7941" spans="1:3">
      <c r="A7941" s="94"/>
      <c r="B7941" s="106"/>
      <c r="C7941" s="107"/>
    </row>
    <row r="7942" spans="1:3">
      <c r="A7942" s="94"/>
      <c r="B7942" s="106"/>
      <c r="C7942" s="107"/>
    </row>
    <row r="7943" spans="1:3">
      <c r="A7943" s="94"/>
      <c r="B7943" s="106"/>
      <c r="C7943" s="107"/>
    </row>
    <row r="7944" spans="1:3">
      <c r="A7944" s="94"/>
      <c r="B7944" s="106"/>
      <c r="C7944" s="107"/>
    </row>
    <row r="7945" spans="1:3">
      <c r="A7945" s="94"/>
      <c r="B7945" s="106"/>
      <c r="C7945" s="107"/>
    </row>
    <row r="7946" spans="1:3">
      <c r="A7946" s="94"/>
      <c r="B7946" s="106"/>
      <c r="C7946" s="107"/>
    </row>
    <row r="7947" spans="1:3">
      <c r="A7947" s="94"/>
      <c r="B7947" s="106"/>
      <c r="C7947" s="107"/>
    </row>
    <row r="7948" spans="1:3">
      <c r="A7948" s="94"/>
      <c r="B7948" s="106"/>
      <c r="C7948" s="107"/>
    </row>
    <row r="7949" spans="1:3">
      <c r="A7949" s="94"/>
      <c r="B7949" s="106"/>
      <c r="C7949" s="107"/>
    </row>
    <row r="7950" spans="1:3">
      <c r="A7950" s="94"/>
      <c r="B7950" s="106"/>
      <c r="C7950" s="107"/>
    </row>
    <row r="7951" spans="1:3">
      <c r="A7951" s="94"/>
      <c r="B7951" s="106"/>
      <c r="C7951" s="107"/>
    </row>
    <row r="7952" spans="1:3">
      <c r="A7952" s="94"/>
      <c r="B7952" s="106"/>
      <c r="C7952" s="107"/>
    </row>
    <row r="7953" spans="1:3">
      <c r="A7953" s="94"/>
      <c r="B7953" s="106"/>
      <c r="C7953" s="107"/>
    </row>
    <row r="7954" spans="1:3">
      <c r="A7954" s="94"/>
      <c r="B7954" s="106"/>
      <c r="C7954" s="107"/>
    </row>
    <row r="7955" spans="1:3">
      <c r="A7955" s="94"/>
      <c r="B7955" s="106"/>
      <c r="C7955" s="107"/>
    </row>
    <row r="7956" spans="1:3">
      <c r="A7956" s="94"/>
      <c r="B7956" s="106"/>
      <c r="C7956" s="107"/>
    </row>
    <row r="7957" spans="1:3">
      <c r="A7957" s="94"/>
      <c r="B7957" s="106"/>
      <c r="C7957" s="107"/>
    </row>
    <row r="7958" spans="1:3">
      <c r="A7958" s="94"/>
      <c r="B7958" s="106"/>
      <c r="C7958" s="107"/>
    </row>
    <row r="7959" spans="1:3">
      <c r="A7959" s="94"/>
      <c r="B7959" s="106"/>
      <c r="C7959" s="107"/>
    </row>
    <row r="7960" spans="1:3">
      <c r="A7960" s="94"/>
      <c r="B7960" s="106"/>
      <c r="C7960" s="107"/>
    </row>
    <row r="7961" spans="1:3">
      <c r="A7961" s="94"/>
      <c r="B7961" s="106"/>
      <c r="C7961" s="107"/>
    </row>
    <row r="7962" spans="1:3">
      <c r="A7962" s="94"/>
      <c r="B7962" s="106"/>
      <c r="C7962" s="107"/>
    </row>
    <row r="7963" spans="1:3">
      <c r="A7963" s="94"/>
      <c r="B7963" s="106"/>
      <c r="C7963" s="107"/>
    </row>
    <row r="7964" spans="1:3">
      <c r="A7964" s="94"/>
      <c r="B7964" s="106"/>
      <c r="C7964" s="107"/>
    </row>
    <row r="7965" spans="1:3">
      <c r="A7965" s="94"/>
      <c r="B7965" s="106"/>
      <c r="C7965" s="107"/>
    </row>
    <row r="7966" spans="1:3">
      <c r="A7966" s="94"/>
      <c r="B7966" s="106"/>
      <c r="C7966" s="107"/>
    </row>
    <row r="7967" spans="1:3">
      <c r="A7967" s="94"/>
      <c r="B7967" s="106"/>
      <c r="C7967" s="107"/>
    </row>
    <row r="7968" spans="1:3">
      <c r="A7968" s="94"/>
      <c r="B7968" s="106"/>
      <c r="C7968" s="107"/>
    </row>
    <row r="7969" spans="1:3">
      <c r="A7969" s="94"/>
      <c r="B7969" s="106"/>
      <c r="C7969" s="107"/>
    </row>
    <row r="7970" spans="1:3">
      <c r="A7970" s="94"/>
      <c r="B7970" s="106"/>
      <c r="C7970" s="107"/>
    </row>
    <row r="7971" spans="1:3">
      <c r="A7971" s="94"/>
      <c r="B7971" s="106"/>
      <c r="C7971" s="107"/>
    </row>
    <row r="7972" spans="1:3">
      <c r="A7972" s="94"/>
      <c r="B7972" s="106"/>
      <c r="C7972" s="107"/>
    </row>
    <row r="7973" spans="1:3">
      <c r="A7973" s="94"/>
      <c r="B7973" s="106"/>
      <c r="C7973" s="107"/>
    </row>
    <row r="7974" spans="1:3">
      <c r="A7974" s="94"/>
      <c r="B7974" s="106"/>
      <c r="C7974" s="107"/>
    </row>
    <row r="7975" spans="1:3">
      <c r="A7975" s="94"/>
      <c r="B7975" s="106"/>
      <c r="C7975" s="107"/>
    </row>
    <row r="7976" spans="1:3">
      <c r="A7976" s="94"/>
      <c r="B7976" s="106"/>
      <c r="C7976" s="107"/>
    </row>
    <row r="7977" spans="1:3">
      <c r="A7977" s="94"/>
      <c r="B7977" s="106"/>
      <c r="C7977" s="107"/>
    </row>
    <row r="7978" spans="1:3">
      <c r="A7978" s="94"/>
      <c r="B7978" s="106"/>
      <c r="C7978" s="107"/>
    </row>
    <row r="7979" spans="1:3">
      <c r="A7979" s="94"/>
      <c r="B7979" s="106"/>
      <c r="C7979" s="107"/>
    </row>
    <row r="7980" spans="1:3">
      <c r="A7980" s="94"/>
      <c r="B7980" s="106"/>
      <c r="C7980" s="107"/>
    </row>
    <row r="7981" spans="1:3">
      <c r="A7981" s="94"/>
      <c r="B7981" s="106"/>
      <c r="C7981" s="107"/>
    </row>
    <row r="7982" spans="1:3">
      <c r="A7982" s="94"/>
      <c r="B7982" s="106"/>
      <c r="C7982" s="107"/>
    </row>
    <row r="7983" spans="1:3">
      <c r="A7983" s="94"/>
      <c r="B7983" s="106"/>
      <c r="C7983" s="107"/>
    </row>
    <row r="7984" spans="1:3">
      <c r="A7984" s="94"/>
      <c r="B7984" s="106"/>
      <c r="C7984" s="107"/>
    </row>
    <row r="7985" spans="1:3">
      <c r="A7985" s="94"/>
      <c r="B7985" s="106"/>
      <c r="C7985" s="107"/>
    </row>
    <row r="7986" spans="1:3">
      <c r="A7986" s="94"/>
      <c r="B7986" s="106"/>
      <c r="C7986" s="107"/>
    </row>
    <row r="7987" spans="1:3">
      <c r="A7987" s="94"/>
      <c r="B7987" s="106"/>
      <c r="C7987" s="107"/>
    </row>
    <row r="7988" spans="1:3">
      <c r="A7988" s="94"/>
      <c r="B7988" s="106"/>
      <c r="C7988" s="107"/>
    </row>
    <row r="7989" spans="1:3">
      <c r="A7989" s="94"/>
      <c r="B7989" s="106"/>
      <c r="C7989" s="107"/>
    </row>
    <row r="7990" spans="1:3">
      <c r="A7990" s="94"/>
      <c r="B7990" s="106"/>
      <c r="C7990" s="107"/>
    </row>
    <row r="7991" spans="1:3">
      <c r="A7991" s="94"/>
      <c r="B7991" s="106"/>
      <c r="C7991" s="107"/>
    </row>
    <row r="7992" spans="1:3">
      <c r="A7992" s="94"/>
      <c r="B7992" s="106"/>
      <c r="C7992" s="107"/>
    </row>
    <row r="7993" spans="1:3">
      <c r="A7993" s="94"/>
      <c r="B7993" s="106"/>
      <c r="C7993" s="107"/>
    </row>
    <row r="7994" spans="1:3">
      <c r="A7994" s="94"/>
      <c r="B7994" s="106"/>
      <c r="C7994" s="107"/>
    </row>
    <row r="7995" spans="1:3">
      <c r="A7995" s="94"/>
      <c r="B7995" s="106"/>
      <c r="C7995" s="107"/>
    </row>
    <row r="7996" spans="1:3">
      <c r="A7996" s="94"/>
      <c r="B7996" s="106"/>
      <c r="C7996" s="107"/>
    </row>
    <row r="7997" spans="1:3">
      <c r="A7997" s="94"/>
      <c r="B7997" s="106"/>
      <c r="C7997" s="107"/>
    </row>
    <row r="7998" spans="1:3">
      <c r="A7998" s="94"/>
      <c r="B7998" s="106"/>
      <c r="C7998" s="107"/>
    </row>
    <row r="7999" spans="1:3">
      <c r="A7999" s="94"/>
      <c r="B7999" s="106"/>
      <c r="C7999" s="107"/>
    </row>
    <row r="8000" spans="1:3">
      <c r="A8000" s="94"/>
      <c r="B8000" s="106"/>
      <c r="C8000" s="107"/>
    </row>
    <row r="8001" spans="1:3">
      <c r="A8001" s="94"/>
      <c r="B8001" s="106"/>
      <c r="C8001" s="107"/>
    </row>
    <row r="8002" spans="1:3">
      <c r="A8002" s="94"/>
      <c r="B8002" s="106"/>
      <c r="C8002" s="107"/>
    </row>
    <row r="8003" spans="1:3">
      <c r="A8003" s="94"/>
      <c r="B8003" s="106"/>
      <c r="C8003" s="107"/>
    </row>
    <row r="8004" spans="1:3">
      <c r="A8004" s="94"/>
      <c r="B8004" s="106"/>
      <c r="C8004" s="107"/>
    </row>
    <row r="8005" spans="1:3">
      <c r="A8005" s="94"/>
      <c r="B8005" s="106"/>
      <c r="C8005" s="107"/>
    </row>
    <row r="8006" spans="1:3">
      <c r="A8006" s="94"/>
      <c r="B8006" s="106"/>
      <c r="C8006" s="107"/>
    </row>
    <row r="8007" spans="1:3">
      <c r="A8007" s="94"/>
      <c r="B8007" s="106"/>
      <c r="C8007" s="107"/>
    </row>
    <row r="8008" spans="1:3">
      <c r="A8008" s="94"/>
      <c r="B8008" s="106"/>
      <c r="C8008" s="107"/>
    </row>
    <row r="8009" spans="1:3">
      <c r="A8009" s="94"/>
      <c r="B8009" s="106"/>
      <c r="C8009" s="107"/>
    </row>
    <row r="8010" spans="1:3">
      <c r="A8010" s="94"/>
      <c r="B8010" s="106"/>
      <c r="C8010" s="107"/>
    </row>
    <row r="8011" spans="1:3">
      <c r="A8011" s="94"/>
      <c r="B8011" s="106"/>
      <c r="C8011" s="107"/>
    </row>
    <row r="8012" spans="1:3">
      <c r="A8012" s="94"/>
      <c r="B8012" s="106"/>
      <c r="C8012" s="107"/>
    </row>
    <row r="8013" spans="1:3">
      <c r="A8013" s="94"/>
      <c r="B8013" s="106"/>
      <c r="C8013" s="107"/>
    </row>
    <row r="8014" spans="1:3">
      <c r="A8014" s="94"/>
      <c r="B8014" s="106"/>
      <c r="C8014" s="107"/>
    </row>
    <row r="8015" spans="1:3">
      <c r="A8015" s="94"/>
      <c r="B8015" s="106"/>
      <c r="C8015" s="107"/>
    </row>
    <row r="8016" spans="1:3">
      <c r="A8016" s="94"/>
      <c r="B8016" s="106"/>
      <c r="C8016" s="107"/>
    </row>
    <row r="8017" spans="1:3">
      <c r="A8017" s="94"/>
      <c r="B8017" s="106"/>
      <c r="C8017" s="107"/>
    </row>
    <row r="8018" spans="1:3">
      <c r="A8018" s="94"/>
      <c r="B8018" s="106"/>
      <c r="C8018" s="107"/>
    </row>
    <row r="8019" spans="1:3">
      <c r="A8019" s="94"/>
      <c r="B8019" s="106"/>
      <c r="C8019" s="107"/>
    </row>
    <row r="8020" spans="1:3">
      <c r="A8020" s="94"/>
      <c r="B8020" s="106"/>
      <c r="C8020" s="107"/>
    </row>
    <row r="8021" spans="1:3">
      <c r="A8021" s="94"/>
      <c r="B8021" s="106"/>
      <c r="C8021" s="107"/>
    </row>
    <row r="8022" spans="1:3">
      <c r="A8022" s="94"/>
      <c r="B8022" s="106"/>
      <c r="C8022" s="107"/>
    </row>
    <row r="8023" spans="1:3">
      <c r="A8023" s="94"/>
      <c r="B8023" s="106"/>
      <c r="C8023" s="107"/>
    </row>
    <row r="8024" spans="1:3">
      <c r="A8024" s="94"/>
      <c r="B8024" s="106"/>
      <c r="C8024" s="107"/>
    </row>
    <row r="8025" spans="1:3">
      <c r="A8025" s="94"/>
      <c r="B8025" s="106"/>
      <c r="C8025" s="107"/>
    </row>
    <row r="8026" spans="1:3">
      <c r="A8026" s="94"/>
      <c r="B8026" s="106"/>
      <c r="C8026" s="107"/>
    </row>
    <row r="8027" spans="1:3">
      <c r="A8027" s="94"/>
      <c r="B8027" s="106"/>
      <c r="C8027" s="107"/>
    </row>
    <row r="8028" spans="1:3">
      <c r="A8028" s="94"/>
      <c r="B8028" s="106"/>
      <c r="C8028" s="107"/>
    </row>
    <row r="8029" spans="1:3">
      <c r="A8029" s="94"/>
      <c r="B8029" s="106"/>
      <c r="C8029" s="107"/>
    </row>
    <row r="8030" spans="1:3">
      <c r="A8030" s="94"/>
      <c r="B8030" s="106"/>
      <c r="C8030" s="107"/>
    </row>
    <row r="8031" spans="1:3">
      <c r="A8031" s="94"/>
      <c r="B8031" s="106"/>
      <c r="C8031" s="107"/>
    </row>
    <row r="8032" spans="1:3">
      <c r="A8032" s="94"/>
      <c r="B8032" s="106"/>
      <c r="C8032" s="107"/>
    </row>
    <row r="8033" spans="1:3">
      <c r="A8033" s="94"/>
      <c r="B8033" s="106"/>
      <c r="C8033" s="107"/>
    </row>
    <row r="8034" spans="1:3">
      <c r="A8034" s="94"/>
      <c r="B8034" s="106"/>
      <c r="C8034" s="107"/>
    </row>
    <row r="8035" spans="1:3">
      <c r="A8035" s="94"/>
      <c r="B8035" s="106"/>
      <c r="C8035" s="107"/>
    </row>
    <row r="8036" spans="1:3">
      <c r="A8036" s="94"/>
      <c r="B8036" s="106"/>
      <c r="C8036" s="107"/>
    </row>
    <row r="8037" spans="1:3">
      <c r="A8037" s="94"/>
      <c r="B8037" s="106"/>
      <c r="C8037" s="107"/>
    </row>
    <row r="8038" spans="1:3">
      <c r="A8038" s="94"/>
      <c r="B8038" s="106"/>
      <c r="C8038" s="107"/>
    </row>
    <row r="8039" spans="1:3">
      <c r="A8039" s="94"/>
      <c r="B8039" s="106"/>
      <c r="C8039" s="107"/>
    </row>
    <row r="8040" spans="1:3">
      <c r="A8040" s="94"/>
      <c r="B8040" s="106"/>
      <c r="C8040" s="107"/>
    </row>
    <row r="8041" spans="1:3">
      <c r="A8041" s="94"/>
      <c r="B8041" s="106"/>
      <c r="C8041" s="107"/>
    </row>
    <row r="8042" spans="1:3">
      <c r="A8042" s="94"/>
      <c r="B8042" s="106"/>
      <c r="C8042" s="107"/>
    </row>
    <row r="8043" spans="1:3">
      <c r="A8043" s="94"/>
      <c r="B8043" s="106"/>
      <c r="C8043" s="107"/>
    </row>
    <row r="8044" spans="1:3">
      <c r="A8044" s="94"/>
      <c r="B8044" s="106"/>
      <c r="C8044" s="107"/>
    </row>
    <row r="8045" spans="1:3">
      <c r="A8045" s="94"/>
      <c r="B8045" s="106"/>
      <c r="C8045" s="107"/>
    </row>
    <row r="8046" spans="1:3">
      <c r="A8046" s="94"/>
      <c r="B8046" s="106"/>
      <c r="C8046" s="107"/>
    </row>
    <row r="8047" spans="1:3">
      <c r="A8047" s="94"/>
      <c r="B8047" s="106"/>
      <c r="C8047" s="107"/>
    </row>
    <row r="8048" spans="1:3">
      <c r="A8048" s="94"/>
      <c r="B8048" s="106"/>
      <c r="C8048" s="107"/>
    </row>
    <row r="8049" spans="1:3">
      <c r="A8049" s="94"/>
      <c r="B8049" s="106"/>
      <c r="C8049" s="107"/>
    </row>
    <row r="8050" spans="1:3">
      <c r="A8050" s="94"/>
      <c r="B8050" s="106"/>
      <c r="C8050" s="107"/>
    </row>
    <row r="8051" spans="1:3">
      <c r="A8051" s="94"/>
      <c r="B8051" s="106"/>
      <c r="C8051" s="107"/>
    </row>
    <row r="8052" spans="1:3">
      <c r="A8052" s="94"/>
      <c r="B8052" s="106"/>
      <c r="C8052" s="107"/>
    </row>
    <row r="8053" spans="1:3">
      <c r="A8053" s="94"/>
      <c r="B8053" s="106"/>
      <c r="C8053" s="107"/>
    </row>
    <row r="8054" spans="1:3">
      <c r="A8054" s="94"/>
      <c r="B8054" s="106"/>
      <c r="C8054" s="107"/>
    </row>
    <row r="8055" spans="1:3">
      <c r="A8055" s="94"/>
      <c r="B8055" s="106"/>
      <c r="C8055" s="107"/>
    </row>
    <row r="8056" spans="1:3">
      <c r="A8056" s="94"/>
      <c r="B8056" s="106"/>
      <c r="C8056" s="107"/>
    </row>
    <row r="8057" spans="1:3">
      <c r="A8057" s="94"/>
      <c r="B8057" s="106"/>
      <c r="C8057" s="107"/>
    </row>
    <row r="8058" spans="1:3">
      <c r="A8058" s="94"/>
      <c r="B8058" s="106"/>
      <c r="C8058" s="107"/>
    </row>
    <row r="8059" spans="1:3">
      <c r="A8059" s="94"/>
      <c r="B8059" s="106"/>
      <c r="C8059" s="107"/>
    </row>
    <row r="8060" spans="1:3">
      <c r="A8060" s="94"/>
      <c r="B8060" s="106"/>
      <c r="C8060" s="107"/>
    </row>
    <row r="8061" spans="1:3">
      <c r="A8061" s="94"/>
      <c r="B8061" s="106"/>
      <c r="C8061" s="107"/>
    </row>
    <row r="8062" spans="1:3">
      <c r="A8062" s="94"/>
      <c r="B8062" s="106"/>
      <c r="C8062" s="107"/>
    </row>
    <row r="8063" spans="1:3">
      <c r="A8063" s="94"/>
      <c r="B8063" s="106"/>
      <c r="C8063" s="107"/>
    </row>
    <row r="8064" spans="1:3">
      <c r="A8064" s="94"/>
      <c r="B8064" s="106"/>
      <c r="C8064" s="107"/>
    </row>
    <row r="8065" spans="1:3">
      <c r="A8065" s="94"/>
      <c r="B8065" s="106"/>
      <c r="C8065" s="107"/>
    </row>
    <row r="8066" spans="1:3">
      <c r="A8066" s="94"/>
      <c r="B8066" s="106"/>
      <c r="C8066" s="107"/>
    </row>
    <row r="8067" spans="1:3">
      <c r="A8067" s="94"/>
      <c r="B8067" s="106"/>
      <c r="C8067" s="107"/>
    </row>
    <row r="8068" spans="1:3">
      <c r="A8068" s="94"/>
      <c r="B8068" s="106"/>
      <c r="C8068" s="107"/>
    </row>
    <row r="8069" spans="1:3">
      <c r="A8069" s="94"/>
      <c r="B8069" s="106"/>
      <c r="C8069" s="107"/>
    </row>
    <row r="8070" spans="1:3">
      <c r="A8070" s="94"/>
      <c r="B8070" s="106"/>
      <c r="C8070" s="107"/>
    </row>
    <row r="8071" spans="1:3">
      <c r="A8071" s="94"/>
      <c r="B8071" s="106"/>
      <c r="C8071" s="107"/>
    </row>
    <row r="8072" spans="1:3">
      <c r="A8072" s="94"/>
      <c r="B8072" s="106"/>
      <c r="C8072" s="107"/>
    </row>
    <row r="8073" spans="1:3">
      <c r="A8073" s="94"/>
      <c r="B8073" s="106"/>
      <c r="C8073" s="107"/>
    </row>
    <row r="8074" spans="1:3">
      <c r="A8074" s="94"/>
      <c r="B8074" s="106"/>
      <c r="C8074" s="107"/>
    </row>
    <row r="8075" spans="1:3">
      <c r="A8075" s="94"/>
      <c r="B8075" s="106"/>
      <c r="C8075" s="107"/>
    </row>
    <row r="8076" spans="1:3">
      <c r="A8076" s="94"/>
      <c r="B8076" s="106"/>
      <c r="C8076" s="107"/>
    </row>
    <row r="8077" spans="1:3">
      <c r="A8077" s="94"/>
      <c r="B8077" s="106"/>
      <c r="C8077" s="107"/>
    </row>
    <row r="8078" spans="1:3">
      <c r="A8078" s="94"/>
      <c r="B8078" s="106"/>
      <c r="C8078" s="107"/>
    </row>
    <row r="8079" spans="1:3">
      <c r="A8079" s="94"/>
      <c r="B8079" s="106"/>
      <c r="C8079" s="107"/>
    </row>
    <row r="8080" spans="1:3">
      <c r="A8080" s="94"/>
      <c r="B8080" s="106"/>
      <c r="C8080" s="107"/>
    </row>
    <row r="8081" spans="1:3">
      <c r="A8081" s="94"/>
      <c r="B8081" s="106"/>
      <c r="C8081" s="107"/>
    </row>
    <row r="8082" spans="1:3">
      <c r="A8082" s="94"/>
      <c r="B8082" s="106"/>
      <c r="C8082" s="107"/>
    </row>
    <row r="8083" spans="1:3">
      <c r="A8083" s="94"/>
      <c r="B8083" s="106"/>
      <c r="C8083" s="107"/>
    </row>
    <row r="8084" spans="1:3">
      <c r="A8084" s="94"/>
      <c r="B8084" s="106"/>
      <c r="C8084" s="107"/>
    </row>
    <row r="8085" spans="1:3">
      <c r="A8085" s="94"/>
      <c r="B8085" s="106"/>
      <c r="C8085" s="107"/>
    </row>
    <row r="8086" spans="1:3">
      <c r="A8086" s="94"/>
      <c r="B8086" s="106"/>
      <c r="C8086" s="107"/>
    </row>
    <row r="8087" spans="1:3">
      <c r="A8087" s="94"/>
      <c r="B8087" s="106"/>
      <c r="C8087" s="107"/>
    </row>
    <row r="8088" spans="1:3">
      <c r="A8088" s="94"/>
      <c r="B8088" s="106"/>
      <c r="C8088" s="107"/>
    </row>
    <row r="8089" spans="1:3">
      <c r="A8089" s="94"/>
      <c r="B8089" s="106"/>
      <c r="C8089" s="107"/>
    </row>
    <row r="8090" spans="1:3">
      <c r="A8090" s="94"/>
      <c r="B8090" s="106"/>
      <c r="C8090" s="107"/>
    </row>
    <row r="8091" spans="1:3">
      <c r="A8091" s="94"/>
      <c r="B8091" s="106"/>
      <c r="C8091" s="107"/>
    </row>
    <row r="8092" spans="1:3">
      <c r="A8092" s="94"/>
      <c r="B8092" s="106"/>
      <c r="C8092" s="107"/>
    </row>
    <row r="8093" spans="1:3">
      <c r="A8093" s="94"/>
      <c r="B8093" s="106"/>
      <c r="C8093" s="107"/>
    </row>
    <row r="8094" spans="1:3">
      <c r="A8094" s="94"/>
      <c r="B8094" s="106"/>
      <c r="C8094" s="107"/>
    </row>
    <row r="8095" spans="1:3">
      <c r="A8095" s="94"/>
      <c r="B8095" s="106"/>
      <c r="C8095" s="107"/>
    </row>
    <row r="8096" spans="1:3">
      <c r="A8096" s="94"/>
      <c r="B8096" s="106"/>
      <c r="C8096" s="107"/>
    </row>
    <row r="8097" spans="1:3">
      <c r="A8097" s="94"/>
      <c r="B8097" s="106"/>
      <c r="C8097" s="107"/>
    </row>
    <row r="8098" spans="1:3">
      <c r="A8098" s="94"/>
      <c r="B8098" s="106"/>
      <c r="C8098" s="107"/>
    </row>
    <row r="8099" spans="1:3">
      <c r="A8099" s="94"/>
      <c r="B8099" s="106"/>
      <c r="C8099" s="107"/>
    </row>
    <row r="8100" spans="1:3">
      <c r="A8100" s="94"/>
      <c r="B8100" s="106"/>
      <c r="C8100" s="107"/>
    </row>
    <row r="8101" spans="1:3">
      <c r="A8101" s="94"/>
      <c r="B8101" s="106"/>
      <c r="C8101" s="107"/>
    </row>
    <row r="8102" spans="1:3">
      <c r="A8102" s="94"/>
      <c r="B8102" s="106"/>
      <c r="C8102" s="107"/>
    </row>
    <row r="8103" spans="1:3">
      <c r="A8103" s="94"/>
      <c r="B8103" s="106"/>
      <c r="C8103" s="107"/>
    </row>
    <row r="8104" spans="1:3">
      <c r="A8104" s="94"/>
      <c r="B8104" s="106"/>
      <c r="C8104" s="107"/>
    </row>
    <row r="8105" spans="1:3">
      <c r="A8105" s="94"/>
      <c r="B8105" s="106"/>
      <c r="C8105" s="107"/>
    </row>
    <row r="8106" spans="1:3">
      <c r="A8106" s="94"/>
      <c r="B8106" s="106"/>
      <c r="C8106" s="107"/>
    </row>
    <row r="8107" spans="1:3">
      <c r="A8107" s="94"/>
      <c r="B8107" s="106"/>
      <c r="C8107" s="107"/>
    </row>
    <row r="8108" spans="1:3">
      <c r="A8108" s="94"/>
      <c r="B8108" s="106"/>
      <c r="C8108" s="107"/>
    </row>
    <row r="8109" spans="1:3">
      <c r="A8109" s="94"/>
      <c r="B8109" s="106"/>
      <c r="C8109" s="107"/>
    </row>
    <row r="8110" spans="1:3">
      <c r="A8110" s="94"/>
      <c r="B8110" s="106"/>
      <c r="C8110" s="107"/>
    </row>
    <row r="8111" spans="1:3">
      <c r="A8111" s="94"/>
      <c r="B8111" s="106"/>
      <c r="C8111" s="107"/>
    </row>
    <row r="8112" spans="1:3">
      <c r="A8112" s="94"/>
      <c r="B8112" s="106"/>
      <c r="C8112" s="107"/>
    </row>
    <row r="8113" spans="1:3">
      <c r="A8113" s="94"/>
      <c r="B8113" s="106"/>
      <c r="C8113" s="107"/>
    </row>
    <row r="8114" spans="1:3">
      <c r="A8114" s="94"/>
      <c r="B8114" s="106"/>
      <c r="C8114" s="107"/>
    </row>
    <row r="8115" spans="1:3">
      <c r="A8115" s="94"/>
      <c r="B8115" s="106"/>
      <c r="C8115" s="107"/>
    </row>
    <row r="8116" spans="1:3">
      <c r="A8116" s="94"/>
      <c r="B8116" s="106"/>
      <c r="C8116" s="107"/>
    </row>
    <row r="8117" spans="1:3">
      <c r="A8117" s="94"/>
      <c r="B8117" s="106"/>
      <c r="C8117" s="107"/>
    </row>
    <row r="8118" spans="1:3">
      <c r="A8118" s="94"/>
      <c r="B8118" s="106"/>
      <c r="C8118" s="107"/>
    </row>
    <row r="8119" spans="1:3">
      <c r="A8119" s="94"/>
      <c r="B8119" s="106"/>
      <c r="C8119" s="107"/>
    </row>
    <row r="8120" spans="1:3">
      <c r="A8120" s="94"/>
      <c r="B8120" s="106"/>
      <c r="C8120" s="107"/>
    </row>
    <row r="8121" spans="1:3">
      <c r="A8121" s="94"/>
      <c r="B8121" s="106"/>
      <c r="C8121" s="107"/>
    </row>
    <row r="8122" spans="1:3">
      <c r="A8122" s="94"/>
      <c r="B8122" s="106"/>
      <c r="C8122" s="107"/>
    </row>
    <row r="8123" spans="1:3">
      <c r="A8123" s="94"/>
      <c r="B8123" s="106"/>
      <c r="C8123" s="107"/>
    </row>
    <row r="8124" spans="1:3">
      <c r="A8124" s="94"/>
      <c r="B8124" s="106"/>
      <c r="C8124" s="107"/>
    </row>
    <row r="8125" spans="1:3">
      <c r="A8125" s="94"/>
      <c r="B8125" s="106"/>
      <c r="C8125" s="107"/>
    </row>
    <row r="8126" spans="1:3">
      <c r="A8126" s="94"/>
      <c r="B8126" s="106"/>
      <c r="C8126" s="107"/>
    </row>
    <row r="8127" spans="1:3">
      <c r="A8127" s="94"/>
      <c r="B8127" s="106"/>
      <c r="C8127" s="107"/>
    </row>
    <row r="8128" spans="1:3">
      <c r="A8128" s="94"/>
      <c r="B8128" s="106"/>
      <c r="C8128" s="107"/>
    </row>
    <row r="8129" spans="1:3">
      <c r="A8129" s="94"/>
      <c r="B8129" s="106"/>
      <c r="C8129" s="107"/>
    </row>
    <row r="8130" spans="1:3">
      <c r="A8130" s="94"/>
      <c r="B8130" s="106"/>
      <c r="C8130" s="107"/>
    </row>
    <row r="8131" spans="1:3">
      <c r="A8131" s="94"/>
      <c r="B8131" s="106"/>
      <c r="C8131" s="107"/>
    </row>
    <row r="8132" spans="1:3">
      <c r="A8132" s="94"/>
      <c r="B8132" s="106"/>
      <c r="C8132" s="107"/>
    </row>
    <row r="8133" spans="1:3">
      <c r="A8133" s="94"/>
      <c r="B8133" s="106"/>
      <c r="C8133" s="107"/>
    </row>
    <row r="8134" spans="1:3">
      <c r="A8134" s="94"/>
      <c r="B8134" s="106"/>
      <c r="C8134" s="107"/>
    </row>
    <row r="8135" spans="1:3">
      <c r="A8135" s="94"/>
      <c r="B8135" s="106"/>
      <c r="C8135" s="107"/>
    </row>
    <row r="8136" spans="1:3">
      <c r="A8136" s="94"/>
      <c r="B8136" s="106"/>
      <c r="C8136" s="107"/>
    </row>
    <row r="8137" spans="1:3">
      <c r="A8137" s="94"/>
      <c r="B8137" s="106"/>
      <c r="C8137" s="107"/>
    </row>
    <row r="8138" spans="1:3">
      <c r="A8138" s="94"/>
      <c r="B8138" s="106"/>
      <c r="C8138" s="107"/>
    </row>
    <row r="8139" spans="1:3">
      <c r="A8139" s="94"/>
      <c r="B8139" s="106"/>
      <c r="C8139" s="107"/>
    </row>
    <row r="8140" spans="1:3">
      <c r="A8140" s="94"/>
      <c r="B8140" s="106"/>
      <c r="C8140" s="107"/>
    </row>
    <row r="8141" spans="1:3">
      <c r="A8141" s="94"/>
      <c r="B8141" s="106"/>
      <c r="C8141" s="107"/>
    </row>
    <row r="8142" spans="1:3">
      <c r="A8142" s="94"/>
      <c r="B8142" s="106"/>
      <c r="C8142" s="107"/>
    </row>
    <row r="8143" spans="1:3">
      <c r="A8143" s="94"/>
      <c r="B8143" s="106"/>
      <c r="C8143" s="107"/>
    </row>
    <row r="8144" spans="1:3">
      <c r="A8144" s="94"/>
      <c r="B8144" s="106"/>
      <c r="C8144" s="107"/>
    </row>
    <row r="8145" spans="1:3">
      <c r="A8145" s="94"/>
      <c r="B8145" s="106"/>
      <c r="C8145" s="107"/>
    </row>
    <row r="8146" spans="1:3">
      <c r="A8146" s="94"/>
      <c r="B8146" s="106"/>
      <c r="C8146" s="107"/>
    </row>
    <row r="8147" spans="1:3">
      <c r="A8147" s="94"/>
      <c r="B8147" s="106"/>
      <c r="C8147" s="107"/>
    </row>
    <row r="8148" spans="1:3">
      <c r="A8148" s="94"/>
      <c r="B8148" s="106"/>
      <c r="C8148" s="107"/>
    </row>
    <row r="8149" spans="1:3">
      <c r="A8149" s="94"/>
      <c r="B8149" s="106"/>
      <c r="C8149" s="107"/>
    </row>
    <row r="8150" spans="1:3">
      <c r="A8150" s="94"/>
      <c r="B8150" s="106"/>
      <c r="C8150" s="107"/>
    </row>
    <row r="8151" spans="1:3">
      <c r="A8151" s="94"/>
      <c r="B8151" s="106"/>
      <c r="C8151" s="107"/>
    </row>
    <row r="8152" spans="1:3">
      <c r="A8152" s="94"/>
      <c r="B8152" s="106"/>
      <c r="C8152" s="107"/>
    </row>
    <row r="8153" spans="1:3">
      <c r="A8153" s="94"/>
      <c r="B8153" s="106"/>
      <c r="C8153" s="107"/>
    </row>
    <row r="8154" spans="1:3">
      <c r="A8154" s="94"/>
      <c r="B8154" s="106"/>
      <c r="C8154" s="107"/>
    </row>
    <row r="8155" spans="1:3">
      <c r="A8155" s="94"/>
      <c r="B8155" s="106"/>
      <c r="C8155" s="107"/>
    </row>
    <row r="8156" spans="1:3">
      <c r="A8156" s="94"/>
      <c r="B8156" s="106"/>
      <c r="C8156" s="107"/>
    </row>
    <row r="8157" spans="1:3">
      <c r="A8157" s="94"/>
      <c r="B8157" s="106"/>
      <c r="C8157" s="107"/>
    </row>
    <row r="8158" spans="1:3">
      <c r="A8158" s="94"/>
      <c r="B8158" s="106"/>
      <c r="C8158" s="107"/>
    </row>
    <row r="8159" spans="1:3">
      <c r="A8159" s="94"/>
      <c r="B8159" s="106"/>
      <c r="C8159" s="107"/>
    </row>
    <row r="8160" spans="1:3">
      <c r="A8160" s="94"/>
      <c r="B8160" s="106"/>
      <c r="C8160" s="107"/>
    </row>
    <row r="8161" spans="1:3">
      <c r="A8161" s="94"/>
      <c r="B8161" s="106"/>
      <c r="C8161" s="107"/>
    </row>
    <row r="8162" spans="1:3">
      <c r="A8162" s="94"/>
      <c r="B8162" s="106"/>
      <c r="C8162" s="107"/>
    </row>
    <row r="8163" spans="1:3">
      <c r="A8163" s="94"/>
      <c r="B8163" s="106"/>
      <c r="C8163" s="107"/>
    </row>
    <row r="8164" spans="1:3">
      <c r="A8164" s="94"/>
      <c r="B8164" s="106"/>
      <c r="C8164" s="107"/>
    </row>
    <row r="8165" spans="1:3">
      <c r="A8165" s="94"/>
      <c r="B8165" s="106"/>
      <c r="C8165" s="107"/>
    </row>
    <row r="8166" spans="1:3">
      <c r="A8166" s="94"/>
      <c r="B8166" s="106"/>
      <c r="C8166" s="107"/>
    </row>
    <row r="8167" spans="1:3">
      <c r="A8167" s="94"/>
      <c r="B8167" s="106"/>
      <c r="C8167" s="107"/>
    </row>
    <row r="8168" spans="1:3">
      <c r="A8168" s="94"/>
      <c r="B8168" s="106"/>
      <c r="C8168" s="107"/>
    </row>
    <row r="8169" spans="1:3">
      <c r="A8169" s="94"/>
      <c r="B8169" s="106"/>
      <c r="C8169" s="107"/>
    </row>
    <row r="8170" spans="1:3">
      <c r="A8170" s="94"/>
      <c r="B8170" s="106"/>
      <c r="C8170" s="107"/>
    </row>
    <row r="8171" spans="1:3">
      <c r="A8171" s="94"/>
      <c r="B8171" s="106"/>
      <c r="C8171" s="107"/>
    </row>
    <row r="8172" spans="1:3">
      <c r="A8172" s="94"/>
      <c r="B8172" s="106"/>
      <c r="C8172" s="107"/>
    </row>
    <row r="8173" spans="1:3">
      <c r="A8173" s="94"/>
      <c r="B8173" s="106"/>
      <c r="C8173" s="107"/>
    </row>
    <row r="8174" spans="1:3">
      <c r="A8174" s="94"/>
      <c r="B8174" s="106"/>
      <c r="C8174" s="107"/>
    </row>
    <row r="8175" spans="1:3">
      <c r="A8175" s="94"/>
      <c r="B8175" s="106"/>
      <c r="C8175" s="107"/>
    </row>
    <row r="8176" spans="1:3">
      <c r="A8176" s="94"/>
      <c r="B8176" s="106"/>
      <c r="C8176" s="107"/>
    </row>
    <row r="8177" spans="1:3">
      <c r="A8177" s="94"/>
      <c r="B8177" s="106"/>
      <c r="C8177" s="107"/>
    </row>
    <row r="8178" spans="1:3">
      <c r="A8178" s="94"/>
      <c r="B8178" s="106"/>
      <c r="C8178" s="107"/>
    </row>
    <row r="8179" spans="1:3">
      <c r="A8179" s="94"/>
      <c r="B8179" s="106"/>
      <c r="C8179" s="107"/>
    </row>
    <row r="8180" spans="1:3">
      <c r="A8180" s="94"/>
      <c r="B8180" s="106"/>
      <c r="C8180" s="107"/>
    </row>
    <row r="8181" spans="1:3">
      <c r="A8181" s="94"/>
      <c r="B8181" s="106"/>
      <c r="C8181" s="107"/>
    </row>
    <row r="8182" spans="1:3">
      <c r="A8182" s="94"/>
      <c r="B8182" s="106"/>
      <c r="C8182" s="107"/>
    </row>
    <row r="8183" spans="1:3">
      <c r="A8183" s="94"/>
      <c r="B8183" s="106"/>
      <c r="C8183" s="107"/>
    </row>
    <row r="8184" spans="1:3">
      <c r="A8184" s="94"/>
      <c r="B8184" s="106"/>
      <c r="C8184" s="107"/>
    </row>
    <row r="8185" spans="1:3">
      <c r="A8185" s="94"/>
      <c r="B8185" s="106"/>
      <c r="C8185" s="107"/>
    </row>
    <row r="8186" spans="1:3">
      <c r="A8186" s="94"/>
      <c r="B8186" s="106"/>
      <c r="C8186" s="107"/>
    </row>
    <row r="8187" spans="1:3">
      <c r="A8187" s="94"/>
      <c r="B8187" s="106"/>
      <c r="C8187" s="107"/>
    </row>
    <row r="8188" spans="1:3">
      <c r="A8188" s="94"/>
      <c r="B8188" s="106"/>
      <c r="C8188" s="107"/>
    </row>
    <row r="8189" spans="1:3">
      <c r="A8189" s="94"/>
      <c r="B8189" s="106"/>
      <c r="C8189" s="107"/>
    </row>
    <row r="8190" spans="1:3">
      <c r="A8190" s="94"/>
      <c r="B8190" s="106"/>
      <c r="C8190" s="107"/>
    </row>
    <row r="8191" spans="1:3">
      <c r="A8191" s="94"/>
      <c r="B8191" s="106"/>
      <c r="C8191" s="107"/>
    </row>
    <row r="8192" spans="1:3">
      <c r="A8192" s="94"/>
      <c r="B8192" s="106"/>
      <c r="C8192" s="107"/>
    </row>
    <row r="8193" spans="1:3">
      <c r="A8193" s="94"/>
      <c r="B8193" s="106"/>
      <c r="C8193" s="107"/>
    </row>
    <row r="8194" spans="1:3">
      <c r="A8194" s="94"/>
      <c r="B8194" s="106"/>
      <c r="C8194" s="107"/>
    </row>
    <row r="8195" spans="1:3">
      <c r="A8195" s="94"/>
      <c r="B8195" s="106"/>
      <c r="C8195" s="107"/>
    </row>
    <row r="8196" spans="1:3">
      <c r="A8196" s="94"/>
      <c r="B8196" s="106"/>
      <c r="C8196" s="107"/>
    </row>
    <row r="8197" spans="1:3">
      <c r="A8197" s="94"/>
      <c r="B8197" s="106"/>
      <c r="C8197" s="107"/>
    </row>
    <row r="8198" spans="1:3">
      <c r="A8198" s="94"/>
      <c r="B8198" s="106"/>
      <c r="C8198" s="107"/>
    </row>
    <row r="8199" spans="1:3">
      <c r="A8199" s="94"/>
      <c r="B8199" s="106"/>
      <c r="C8199" s="107"/>
    </row>
    <row r="8200" spans="1:3">
      <c r="A8200" s="94"/>
      <c r="B8200" s="106"/>
      <c r="C8200" s="107"/>
    </row>
    <row r="8201" spans="1:3">
      <c r="A8201" s="94"/>
      <c r="B8201" s="106"/>
      <c r="C8201" s="107"/>
    </row>
    <row r="8202" spans="1:3">
      <c r="A8202" s="94"/>
      <c r="B8202" s="106"/>
      <c r="C8202" s="107"/>
    </row>
    <row r="8203" spans="1:3">
      <c r="A8203" s="94"/>
      <c r="B8203" s="106"/>
      <c r="C8203" s="107"/>
    </row>
    <row r="8204" spans="1:3">
      <c r="A8204" s="94"/>
      <c r="B8204" s="106"/>
      <c r="C8204" s="107"/>
    </row>
    <row r="8205" spans="1:3">
      <c r="A8205" s="94"/>
      <c r="B8205" s="106"/>
      <c r="C8205" s="107"/>
    </row>
    <row r="8206" spans="1:3">
      <c r="A8206" s="94"/>
      <c r="B8206" s="106"/>
      <c r="C8206" s="107"/>
    </row>
    <row r="8207" spans="1:3">
      <c r="A8207" s="94"/>
      <c r="B8207" s="106"/>
      <c r="C8207" s="107"/>
    </row>
    <row r="8208" spans="1:3">
      <c r="A8208" s="94"/>
      <c r="B8208" s="106"/>
      <c r="C8208" s="107"/>
    </row>
    <row r="8209" spans="1:3">
      <c r="A8209" s="94"/>
      <c r="B8209" s="106"/>
      <c r="C8209" s="107"/>
    </row>
    <row r="8210" spans="1:3">
      <c r="A8210" s="94"/>
      <c r="B8210" s="106"/>
      <c r="C8210" s="107"/>
    </row>
    <row r="8211" spans="1:3">
      <c r="A8211" s="94"/>
      <c r="B8211" s="106"/>
      <c r="C8211" s="107"/>
    </row>
    <row r="8212" spans="1:3">
      <c r="A8212" s="94"/>
      <c r="B8212" s="106"/>
      <c r="C8212" s="107"/>
    </row>
    <row r="8213" spans="1:3">
      <c r="A8213" s="94"/>
      <c r="B8213" s="106"/>
      <c r="C8213" s="107"/>
    </row>
    <row r="8214" spans="1:3">
      <c r="A8214" s="94"/>
      <c r="B8214" s="106"/>
      <c r="C8214" s="107"/>
    </row>
    <row r="8215" spans="1:3">
      <c r="A8215" s="94"/>
      <c r="B8215" s="106"/>
      <c r="C8215" s="107"/>
    </row>
    <row r="8216" spans="1:3">
      <c r="A8216" s="94"/>
      <c r="B8216" s="106"/>
      <c r="C8216" s="107"/>
    </row>
    <row r="8217" spans="1:3">
      <c r="A8217" s="94"/>
      <c r="B8217" s="106"/>
      <c r="C8217" s="107"/>
    </row>
    <row r="8218" spans="1:3">
      <c r="A8218" s="94"/>
      <c r="B8218" s="106"/>
      <c r="C8218" s="107"/>
    </row>
    <row r="8219" spans="1:3">
      <c r="A8219" s="94"/>
      <c r="B8219" s="106"/>
      <c r="C8219" s="107"/>
    </row>
    <row r="8220" spans="1:3">
      <c r="A8220" s="94"/>
      <c r="B8220" s="106"/>
      <c r="C8220" s="107"/>
    </row>
    <row r="8221" spans="1:3">
      <c r="A8221" s="94"/>
      <c r="B8221" s="106"/>
      <c r="C8221" s="107"/>
    </row>
    <row r="8222" spans="1:3">
      <c r="A8222" s="94"/>
      <c r="B8222" s="106"/>
      <c r="C8222" s="107"/>
    </row>
    <row r="8223" spans="1:3">
      <c r="A8223" s="94"/>
      <c r="B8223" s="106"/>
      <c r="C8223" s="107"/>
    </row>
    <row r="8224" spans="1:3">
      <c r="A8224" s="94"/>
      <c r="B8224" s="106"/>
      <c r="C8224" s="107"/>
    </row>
    <row r="8225" spans="1:3">
      <c r="A8225" s="94"/>
      <c r="B8225" s="106"/>
      <c r="C8225" s="107"/>
    </row>
    <row r="8226" spans="1:3">
      <c r="A8226" s="94"/>
      <c r="B8226" s="106"/>
      <c r="C8226" s="107"/>
    </row>
    <row r="8227" spans="1:3">
      <c r="A8227" s="94"/>
      <c r="B8227" s="106"/>
      <c r="C8227" s="107"/>
    </row>
    <row r="8228" spans="1:3">
      <c r="A8228" s="94"/>
      <c r="B8228" s="106"/>
      <c r="C8228" s="107"/>
    </row>
    <row r="8229" spans="1:3">
      <c r="A8229" s="94"/>
      <c r="B8229" s="106"/>
      <c r="C8229" s="107"/>
    </row>
    <row r="8230" spans="1:3">
      <c r="A8230" s="94"/>
      <c r="B8230" s="106"/>
      <c r="C8230" s="107"/>
    </row>
    <row r="8231" spans="1:3">
      <c r="A8231" s="94"/>
      <c r="B8231" s="106"/>
      <c r="C8231" s="107"/>
    </row>
    <row r="8232" spans="1:3">
      <c r="A8232" s="94"/>
      <c r="B8232" s="106"/>
      <c r="C8232" s="107"/>
    </row>
    <row r="8233" spans="1:3">
      <c r="A8233" s="94"/>
      <c r="B8233" s="106"/>
      <c r="C8233" s="107"/>
    </row>
    <row r="8234" spans="1:3">
      <c r="A8234" s="94"/>
      <c r="B8234" s="106"/>
      <c r="C8234" s="107"/>
    </row>
    <row r="8235" spans="1:3">
      <c r="A8235" s="94"/>
      <c r="B8235" s="106"/>
      <c r="C8235" s="107"/>
    </row>
    <row r="8236" spans="1:3">
      <c r="A8236" s="94"/>
      <c r="B8236" s="106"/>
      <c r="C8236" s="107"/>
    </row>
    <row r="8237" spans="1:3">
      <c r="A8237" s="94"/>
      <c r="B8237" s="106"/>
      <c r="C8237" s="107"/>
    </row>
    <row r="8238" spans="1:3">
      <c r="A8238" s="94"/>
      <c r="B8238" s="106"/>
      <c r="C8238" s="107"/>
    </row>
    <row r="8239" spans="1:3">
      <c r="A8239" s="94"/>
      <c r="B8239" s="106"/>
      <c r="C8239" s="107"/>
    </row>
    <row r="8240" spans="1:3">
      <c r="A8240" s="94"/>
      <c r="B8240" s="106"/>
      <c r="C8240" s="107"/>
    </row>
    <row r="8241" spans="1:3">
      <c r="A8241" s="94"/>
      <c r="B8241" s="106"/>
      <c r="C8241" s="107"/>
    </row>
    <row r="8242" spans="1:3">
      <c r="A8242" s="94"/>
      <c r="B8242" s="106"/>
      <c r="C8242" s="107"/>
    </row>
    <row r="8243" spans="1:3">
      <c r="A8243" s="94"/>
      <c r="B8243" s="106"/>
      <c r="C8243" s="107"/>
    </row>
    <row r="8244" spans="1:3">
      <c r="A8244" s="94"/>
      <c r="B8244" s="106"/>
      <c r="C8244" s="107"/>
    </row>
    <row r="8245" spans="1:3">
      <c r="A8245" s="94"/>
      <c r="B8245" s="106"/>
      <c r="C8245" s="107"/>
    </row>
    <row r="8246" spans="1:3">
      <c r="A8246" s="94"/>
      <c r="B8246" s="106"/>
      <c r="C8246" s="107"/>
    </row>
    <row r="8247" spans="1:3">
      <c r="A8247" s="94"/>
      <c r="B8247" s="106"/>
      <c r="C8247" s="107"/>
    </row>
    <row r="8248" spans="1:3">
      <c r="A8248" s="94"/>
      <c r="B8248" s="106"/>
      <c r="C8248" s="107"/>
    </row>
    <row r="8249" spans="1:3">
      <c r="A8249" s="94"/>
      <c r="B8249" s="106"/>
      <c r="C8249" s="107"/>
    </row>
    <row r="8250" spans="1:3">
      <c r="A8250" s="94"/>
      <c r="B8250" s="106"/>
      <c r="C8250" s="107"/>
    </row>
    <row r="8251" spans="1:3">
      <c r="A8251" s="94"/>
      <c r="B8251" s="106"/>
      <c r="C8251" s="107"/>
    </row>
    <row r="8252" spans="1:3">
      <c r="A8252" s="94"/>
      <c r="B8252" s="106"/>
      <c r="C8252" s="107"/>
    </row>
    <row r="8253" spans="1:3">
      <c r="A8253" s="94"/>
      <c r="B8253" s="106"/>
      <c r="C8253" s="107"/>
    </row>
    <row r="8254" spans="1:3">
      <c r="A8254" s="94"/>
      <c r="B8254" s="106"/>
      <c r="C8254" s="107"/>
    </row>
    <row r="8255" spans="1:3">
      <c r="A8255" s="94"/>
      <c r="B8255" s="106"/>
      <c r="C8255" s="107"/>
    </row>
    <row r="8256" spans="1:3">
      <c r="A8256" s="94"/>
      <c r="B8256" s="106"/>
      <c r="C8256" s="107"/>
    </row>
    <row r="8257" spans="1:3">
      <c r="A8257" s="94"/>
      <c r="B8257" s="106"/>
      <c r="C8257" s="107"/>
    </row>
    <row r="8258" spans="1:3">
      <c r="A8258" s="94"/>
      <c r="B8258" s="106"/>
      <c r="C8258" s="107"/>
    </row>
    <row r="8259" spans="1:3">
      <c r="A8259" s="94"/>
      <c r="B8259" s="106"/>
      <c r="C8259" s="107"/>
    </row>
    <row r="8260" spans="1:3">
      <c r="A8260" s="94"/>
      <c r="B8260" s="106"/>
      <c r="C8260" s="107"/>
    </row>
    <row r="8261" spans="1:3">
      <c r="A8261" s="94"/>
      <c r="B8261" s="106"/>
      <c r="C8261" s="107"/>
    </row>
    <row r="8262" spans="1:3">
      <c r="A8262" s="94"/>
      <c r="B8262" s="106"/>
      <c r="C8262" s="107"/>
    </row>
    <row r="8263" spans="1:3">
      <c r="A8263" s="94"/>
      <c r="B8263" s="106"/>
      <c r="C8263" s="107"/>
    </row>
    <row r="8264" spans="1:3">
      <c r="A8264" s="94"/>
      <c r="B8264" s="106"/>
      <c r="C8264" s="107"/>
    </row>
    <row r="8265" spans="1:3">
      <c r="A8265" s="94"/>
      <c r="B8265" s="106"/>
      <c r="C8265" s="107"/>
    </row>
    <row r="8266" spans="1:3">
      <c r="A8266" s="94"/>
      <c r="B8266" s="106"/>
      <c r="C8266" s="107"/>
    </row>
    <row r="8267" spans="1:3">
      <c r="A8267" s="94"/>
      <c r="B8267" s="106"/>
      <c r="C8267" s="107"/>
    </row>
    <row r="8268" spans="1:3">
      <c r="A8268" s="94"/>
      <c r="B8268" s="106"/>
      <c r="C8268" s="107"/>
    </row>
    <row r="8269" spans="1:3">
      <c r="A8269" s="94"/>
      <c r="B8269" s="106"/>
      <c r="C8269" s="107"/>
    </row>
    <row r="8270" spans="1:3">
      <c r="A8270" s="94"/>
      <c r="B8270" s="106"/>
      <c r="C8270" s="107"/>
    </row>
    <row r="8271" spans="1:3">
      <c r="A8271" s="94"/>
      <c r="B8271" s="106"/>
      <c r="C8271" s="107"/>
    </row>
    <row r="8272" spans="1:3">
      <c r="A8272" s="94"/>
      <c r="B8272" s="106"/>
      <c r="C8272" s="107"/>
    </row>
    <row r="8273" spans="1:3">
      <c r="A8273" s="94"/>
      <c r="B8273" s="106"/>
      <c r="C8273" s="107"/>
    </row>
    <row r="8274" spans="1:3">
      <c r="A8274" s="94"/>
      <c r="B8274" s="106"/>
      <c r="C8274" s="107"/>
    </row>
    <row r="8275" spans="1:3">
      <c r="A8275" s="94"/>
      <c r="B8275" s="106"/>
      <c r="C8275" s="107"/>
    </row>
    <row r="8276" spans="1:3">
      <c r="A8276" s="94"/>
      <c r="B8276" s="106"/>
      <c r="C8276" s="107"/>
    </row>
    <row r="8277" spans="1:3">
      <c r="A8277" s="94"/>
      <c r="B8277" s="106"/>
      <c r="C8277" s="107"/>
    </row>
    <row r="8278" spans="1:3">
      <c r="A8278" s="94"/>
      <c r="B8278" s="106"/>
      <c r="C8278" s="107"/>
    </row>
    <row r="8279" spans="1:3">
      <c r="A8279" s="94"/>
      <c r="B8279" s="106"/>
      <c r="C8279" s="107"/>
    </row>
    <row r="8280" spans="1:3">
      <c r="A8280" s="94"/>
      <c r="B8280" s="106"/>
      <c r="C8280" s="107"/>
    </row>
    <row r="8281" spans="1:3">
      <c r="A8281" s="94"/>
      <c r="B8281" s="106"/>
      <c r="C8281" s="107"/>
    </row>
    <row r="8282" spans="1:3">
      <c r="A8282" s="94"/>
      <c r="B8282" s="106"/>
      <c r="C8282" s="107"/>
    </row>
    <row r="8283" spans="1:3">
      <c r="A8283" s="94"/>
      <c r="B8283" s="106"/>
      <c r="C8283" s="107"/>
    </row>
    <row r="8284" spans="1:3">
      <c r="A8284" s="94"/>
      <c r="B8284" s="106"/>
      <c r="C8284" s="107"/>
    </row>
    <row r="8285" spans="1:3">
      <c r="A8285" s="94"/>
      <c r="B8285" s="106"/>
      <c r="C8285" s="107"/>
    </row>
    <row r="8286" spans="1:3">
      <c r="A8286" s="94"/>
      <c r="B8286" s="106"/>
      <c r="C8286" s="107"/>
    </row>
    <row r="8287" spans="1:3">
      <c r="A8287" s="94"/>
      <c r="B8287" s="106"/>
      <c r="C8287" s="107"/>
    </row>
    <row r="8288" spans="1:3">
      <c r="A8288" s="94"/>
      <c r="B8288" s="106"/>
      <c r="C8288" s="107"/>
    </row>
    <row r="8289" spans="1:3">
      <c r="A8289" s="94"/>
      <c r="B8289" s="106"/>
      <c r="C8289" s="107"/>
    </row>
    <row r="8290" spans="1:3">
      <c r="A8290" s="94"/>
      <c r="B8290" s="106"/>
      <c r="C8290" s="107"/>
    </row>
    <row r="8291" spans="1:3">
      <c r="A8291" s="94"/>
      <c r="B8291" s="106"/>
      <c r="C8291" s="107"/>
    </row>
    <row r="8292" spans="1:3">
      <c r="A8292" s="94"/>
      <c r="B8292" s="106"/>
      <c r="C8292" s="107"/>
    </row>
    <row r="8293" spans="1:3">
      <c r="A8293" s="94"/>
      <c r="B8293" s="106"/>
      <c r="C8293" s="107"/>
    </row>
    <row r="8294" spans="1:3">
      <c r="A8294" s="94"/>
      <c r="B8294" s="106"/>
      <c r="C8294" s="107"/>
    </row>
    <row r="8295" spans="1:3">
      <c r="A8295" s="94"/>
      <c r="B8295" s="106"/>
      <c r="C8295" s="107"/>
    </row>
    <row r="8296" spans="1:3">
      <c r="A8296" s="94"/>
      <c r="B8296" s="106"/>
      <c r="C8296" s="107"/>
    </row>
    <row r="8297" spans="1:3">
      <c r="A8297" s="94"/>
      <c r="B8297" s="106"/>
      <c r="C8297" s="107"/>
    </row>
    <row r="8298" spans="1:3">
      <c r="A8298" s="94"/>
      <c r="B8298" s="106"/>
      <c r="C8298" s="107"/>
    </row>
    <row r="8299" spans="1:3">
      <c r="A8299" s="94"/>
      <c r="B8299" s="106"/>
      <c r="C8299" s="107"/>
    </row>
    <row r="8300" spans="1:3">
      <c r="A8300" s="94"/>
      <c r="B8300" s="106"/>
      <c r="C8300" s="107"/>
    </row>
    <row r="8301" spans="1:3">
      <c r="A8301" s="94"/>
      <c r="B8301" s="106"/>
      <c r="C8301" s="107"/>
    </row>
    <row r="8302" spans="1:3">
      <c r="A8302" s="94"/>
      <c r="B8302" s="106"/>
      <c r="C8302" s="107"/>
    </row>
    <row r="8303" spans="1:3">
      <c r="A8303" s="94"/>
      <c r="B8303" s="106"/>
      <c r="C8303" s="107"/>
    </row>
    <row r="8304" spans="1:3">
      <c r="A8304" s="94"/>
      <c r="B8304" s="106"/>
      <c r="C8304" s="107"/>
    </row>
    <row r="8305" spans="1:3">
      <c r="A8305" s="94"/>
      <c r="B8305" s="106"/>
      <c r="C8305" s="107"/>
    </row>
    <row r="8306" spans="1:3">
      <c r="A8306" s="94"/>
      <c r="B8306" s="106"/>
      <c r="C8306" s="107"/>
    </row>
    <row r="8307" spans="1:3">
      <c r="A8307" s="94"/>
      <c r="B8307" s="106"/>
      <c r="C8307" s="107"/>
    </row>
    <row r="8308" spans="1:3">
      <c r="A8308" s="94"/>
      <c r="B8308" s="106"/>
      <c r="C8308" s="107"/>
    </row>
    <row r="8309" spans="1:3">
      <c r="A8309" s="94"/>
      <c r="B8309" s="106"/>
      <c r="C8309" s="107"/>
    </row>
    <row r="8310" spans="1:3">
      <c r="A8310" s="94"/>
      <c r="B8310" s="106"/>
      <c r="C8310" s="107"/>
    </row>
    <row r="8311" spans="1:3">
      <c r="A8311" s="94"/>
      <c r="B8311" s="106"/>
      <c r="C8311" s="107"/>
    </row>
    <row r="8312" spans="1:3">
      <c r="A8312" s="94"/>
      <c r="B8312" s="106"/>
      <c r="C8312" s="107"/>
    </row>
    <row r="8313" spans="1:3">
      <c r="A8313" s="94"/>
      <c r="B8313" s="106"/>
      <c r="C8313" s="107"/>
    </row>
    <row r="8314" spans="1:3">
      <c r="A8314" s="94"/>
      <c r="B8314" s="106"/>
      <c r="C8314" s="107"/>
    </row>
    <row r="8315" spans="1:3">
      <c r="A8315" s="94"/>
      <c r="B8315" s="106"/>
      <c r="C8315" s="107"/>
    </row>
    <row r="8316" spans="1:3">
      <c r="A8316" s="94"/>
      <c r="B8316" s="106"/>
      <c r="C8316" s="107"/>
    </row>
    <row r="8317" spans="1:3">
      <c r="A8317" s="94"/>
      <c r="B8317" s="106"/>
      <c r="C8317" s="107"/>
    </row>
    <row r="8318" spans="1:3">
      <c r="A8318" s="94"/>
      <c r="B8318" s="106"/>
      <c r="C8318" s="107"/>
    </row>
    <row r="8319" spans="1:3">
      <c r="A8319" s="94"/>
      <c r="B8319" s="106"/>
      <c r="C8319" s="107"/>
    </row>
    <row r="8320" spans="1:3">
      <c r="A8320" s="94"/>
      <c r="B8320" s="106"/>
      <c r="C8320" s="107"/>
    </row>
    <row r="8321" spans="1:3">
      <c r="A8321" s="94"/>
      <c r="B8321" s="106"/>
      <c r="C8321" s="107"/>
    </row>
    <row r="8322" spans="1:3">
      <c r="A8322" s="94"/>
      <c r="B8322" s="106"/>
      <c r="C8322" s="107"/>
    </row>
    <row r="8323" spans="1:3">
      <c r="A8323" s="94"/>
      <c r="B8323" s="106"/>
      <c r="C8323" s="107"/>
    </row>
    <row r="8324" spans="1:3">
      <c r="A8324" s="94"/>
      <c r="B8324" s="106"/>
      <c r="C8324" s="107"/>
    </row>
    <row r="8325" spans="1:3">
      <c r="A8325" s="94"/>
      <c r="B8325" s="106"/>
      <c r="C8325" s="107"/>
    </row>
    <row r="8326" spans="1:3">
      <c r="A8326" s="94"/>
      <c r="B8326" s="106"/>
      <c r="C8326" s="107"/>
    </row>
    <row r="8327" spans="1:3">
      <c r="A8327" s="94"/>
      <c r="B8327" s="106"/>
      <c r="C8327" s="107"/>
    </row>
    <row r="8328" spans="1:3">
      <c r="A8328" s="94"/>
      <c r="B8328" s="106"/>
      <c r="C8328" s="107"/>
    </row>
    <row r="8329" spans="1:3">
      <c r="A8329" s="94"/>
      <c r="B8329" s="106"/>
      <c r="C8329" s="107"/>
    </row>
    <row r="8330" spans="1:3">
      <c r="A8330" s="94"/>
      <c r="B8330" s="106"/>
      <c r="C8330" s="107"/>
    </row>
    <row r="8331" spans="1:3">
      <c r="A8331" s="94"/>
      <c r="B8331" s="106"/>
      <c r="C8331" s="107"/>
    </row>
    <row r="8332" spans="1:3">
      <c r="A8332" s="94"/>
      <c r="B8332" s="106"/>
      <c r="C8332" s="107"/>
    </row>
    <row r="8333" spans="1:3">
      <c r="A8333" s="94"/>
      <c r="B8333" s="106"/>
      <c r="C8333" s="107"/>
    </row>
    <row r="8334" spans="1:3">
      <c r="A8334" s="94"/>
      <c r="B8334" s="106"/>
      <c r="C8334" s="107"/>
    </row>
    <row r="8335" spans="1:3">
      <c r="A8335" s="94"/>
      <c r="B8335" s="106"/>
      <c r="C8335" s="107"/>
    </row>
    <row r="8336" spans="1:3">
      <c r="A8336" s="94"/>
      <c r="B8336" s="106"/>
      <c r="C8336" s="107"/>
    </row>
    <row r="8337" spans="1:3">
      <c r="A8337" s="94"/>
      <c r="B8337" s="106"/>
      <c r="C8337" s="107"/>
    </row>
    <row r="8338" spans="1:3">
      <c r="A8338" s="94"/>
      <c r="B8338" s="106"/>
      <c r="C8338" s="107"/>
    </row>
    <row r="8339" spans="1:3">
      <c r="A8339" s="94"/>
      <c r="B8339" s="106"/>
      <c r="C8339" s="107"/>
    </row>
    <row r="8340" spans="1:3">
      <c r="A8340" s="94"/>
      <c r="B8340" s="106"/>
      <c r="C8340" s="107"/>
    </row>
    <row r="8341" spans="1:3">
      <c r="A8341" s="94"/>
      <c r="B8341" s="106"/>
      <c r="C8341" s="107"/>
    </row>
    <row r="8342" spans="1:3">
      <c r="A8342" s="94"/>
      <c r="B8342" s="106"/>
      <c r="C8342" s="107"/>
    </row>
    <row r="8343" spans="1:3">
      <c r="A8343" s="94"/>
      <c r="B8343" s="106"/>
      <c r="C8343" s="107"/>
    </row>
    <row r="8344" spans="1:3">
      <c r="A8344" s="94"/>
      <c r="B8344" s="106"/>
      <c r="C8344" s="107"/>
    </row>
    <row r="8345" spans="1:3">
      <c r="A8345" s="94"/>
      <c r="B8345" s="106"/>
      <c r="C8345" s="107"/>
    </row>
    <row r="8346" spans="1:3">
      <c r="A8346" s="94"/>
      <c r="B8346" s="106"/>
      <c r="C8346" s="107"/>
    </row>
    <row r="8347" spans="1:3">
      <c r="A8347" s="94"/>
      <c r="B8347" s="106"/>
      <c r="C8347" s="107"/>
    </row>
    <row r="8348" spans="1:3">
      <c r="A8348" s="94"/>
      <c r="B8348" s="106"/>
      <c r="C8348" s="107"/>
    </row>
    <row r="8349" spans="1:3">
      <c r="A8349" s="94"/>
      <c r="B8349" s="106"/>
      <c r="C8349" s="107"/>
    </row>
    <row r="8350" spans="1:3">
      <c r="A8350" s="94"/>
      <c r="B8350" s="106"/>
      <c r="C8350" s="107"/>
    </row>
    <row r="8351" spans="1:3">
      <c r="A8351" s="94"/>
      <c r="B8351" s="106"/>
      <c r="C8351" s="107"/>
    </row>
    <row r="8352" spans="1:3">
      <c r="A8352" s="94"/>
      <c r="B8352" s="106"/>
      <c r="C8352" s="107"/>
    </row>
    <row r="8353" spans="1:3">
      <c r="A8353" s="94"/>
      <c r="B8353" s="106"/>
      <c r="C8353" s="107"/>
    </row>
    <row r="8354" spans="1:3">
      <c r="A8354" s="94"/>
      <c r="B8354" s="106"/>
      <c r="C8354" s="107"/>
    </row>
    <row r="8355" spans="1:3">
      <c r="A8355" s="94"/>
      <c r="B8355" s="106"/>
      <c r="C8355" s="107"/>
    </row>
    <row r="8356" spans="1:3">
      <c r="A8356" s="94"/>
      <c r="B8356" s="106"/>
      <c r="C8356" s="107"/>
    </row>
    <row r="8357" spans="1:3">
      <c r="A8357" s="94"/>
      <c r="B8357" s="106"/>
      <c r="C8357" s="107"/>
    </row>
    <row r="8358" spans="1:3">
      <c r="A8358" s="94"/>
      <c r="B8358" s="106"/>
      <c r="C8358" s="107"/>
    </row>
    <row r="8359" spans="1:3">
      <c r="A8359" s="94"/>
      <c r="B8359" s="106"/>
      <c r="C8359" s="107"/>
    </row>
    <row r="8360" spans="1:3">
      <c r="A8360" s="94"/>
      <c r="B8360" s="106"/>
      <c r="C8360" s="107"/>
    </row>
    <row r="8361" spans="1:3">
      <c r="A8361" s="94"/>
      <c r="B8361" s="106"/>
      <c r="C8361" s="107"/>
    </row>
    <row r="8362" spans="1:3">
      <c r="A8362" s="94"/>
      <c r="B8362" s="106"/>
      <c r="C8362" s="107"/>
    </row>
    <row r="8363" spans="1:3">
      <c r="A8363" s="94"/>
      <c r="B8363" s="106"/>
      <c r="C8363" s="107"/>
    </row>
    <row r="8364" spans="1:3">
      <c r="A8364" s="94"/>
      <c r="B8364" s="106"/>
      <c r="C8364" s="107"/>
    </row>
    <row r="8365" spans="1:3">
      <c r="A8365" s="94"/>
      <c r="B8365" s="106"/>
      <c r="C8365" s="107"/>
    </row>
    <row r="8366" spans="1:3">
      <c r="A8366" s="94"/>
      <c r="B8366" s="106"/>
      <c r="C8366" s="107"/>
    </row>
    <row r="8367" spans="1:3">
      <c r="A8367" s="94"/>
      <c r="B8367" s="106"/>
      <c r="C8367" s="107"/>
    </row>
    <row r="8368" spans="1:3">
      <c r="A8368" s="94"/>
      <c r="B8368" s="106"/>
      <c r="C8368" s="107"/>
    </row>
    <row r="8369" spans="1:3">
      <c r="A8369" s="94"/>
      <c r="B8369" s="106"/>
      <c r="C8369" s="107"/>
    </row>
    <row r="8370" spans="1:3">
      <c r="A8370" s="94"/>
      <c r="B8370" s="106"/>
      <c r="C8370" s="107"/>
    </row>
    <row r="8371" spans="1:3">
      <c r="A8371" s="94"/>
      <c r="B8371" s="106"/>
      <c r="C8371" s="107"/>
    </row>
    <row r="8372" spans="1:3">
      <c r="A8372" s="94"/>
      <c r="B8372" s="106"/>
      <c r="C8372" s="107"/>
    </row>
    <row r="8373" spans="1:3">
      <c r="A8373" s="94"/>
      <c r="B8373" s="106"/>
      <c r="C8373" s="107"/>
    </row>
    <row r="8374" spans="1:3">
      <c r="A8374" s="94"/>
      <c r="B8374" s="106"/>
      <c r="C8374" s="107"/>
    </row>
    <row r="8375" spans="1:3">
      <c r="A8375" s="94"/>
      <c r="B8375" s="106"/>
      <c r="C8375" s="107"/>
    </row>
    <row r="8376" spans="1:3">
      <c r="A8376" s="94"/>
      <c r="B8376" s="106"/>
      <c r="C8376" s="107"/>
    </row>
    <row r="8377" spans="1:3">
      <c r="A8377" s="94"/>
      <c r="B8377" s="106"/>
      <c r="C8377" s="107"/>
    </row>
    <row r="8378" spans="1:3">
      <c r="A8378" s="94"/>
      <c r="B8378" s="106"/>
      <c r="C8378" s="107"/>
    </row>
    <row r="8379" spans="1:3">
      <c r="A8379" s="94"/>
      <c r="B8379" s="106"/>
      <c r="C8379" s="107"/>
    </row>
    <row r="8380" spans="1:3">
      <c r="A8380" s="94"/>
      <c r="B8380" s="106"/>
      <c r="C8380" s="107"/>
    </row>
    <row r="8381" spans="1:3">
      <c r="A8381" s="94"/>
      <c r="B8381" s="106"/>
      <c r="C8381" s="107"/>
    </row>
    <row r="8382" spans="1:3">
      <c r="A8382" s="94"/>
      <c r="B8382" s="106"/>
      <c r="C8382" s="107"/>
    </row>
    <row r="8383" spans="1:3">
      <c r="A8383" s="94"/>
      <c r="B8383" s="106"/>
      <c r="C8383" s="107"/>
    </row>
    <row r="8384" spans="1:3">
      <c r="A8384" s="94"/>
      <c r="B8384" s="106"/>
      <c r="C8384" s="107"/>
    </row>
    <row r="8385" spans="1:3">
      <c r="A8385" s="94"/>
      <c r="B8385" s="106"/>
      <c r="C8385" s="107"/>
    </row>
    <row r="8386" spans="1:3">
      <c r="A8386" s="94"/>
      <c r="B8386" s="106"/>
      <c r="C8386" s="107"/>
    </row>
    <row r="8387" spans="1:3">
      <c r="A8387" s="94"/>
      <c r="B8387" s="106"/>
      <c r="C8387" s="107"/>
    </row>
    <row r="8388" spans="1:3">
      <c r="A8388" s="94"/>
      <c r="B8388" s="106"/>
      <c r="C8388" s="107"/>
    </row>
    <row r="8389" spans="1:3">
      <c r="A8389" s="94"/>
      <c r="B8389" s="106"/>
      <c r="C8389" s="107"/>
    </row>
    <row r="8390" spans="1:3">
      <c r="A8390" s="94"/>
      <c r="B8390" s="106"/>
      <c r="C8390" s="107"/>
    </row>
    <row r="8391" spans="1:3">
      <c r="A8391" s="94"/>
      <c r="B8391" s="106"/>
      <c r="C8391" s="107"/>
    </row>
    <row r="8392" spans="1:3">
      <c r="A8392" s="94"/>
      <c r="B8392" s="106"/>
      <c r="C8392" s="107"/>
    </row>
    <row r="8393" spans="1:3">
      <c r="A8393" s="94"/>
      <c r="B8393" s="106"/>
      <c r="C8393" s="107"/>
    </row>
    <row r="8394" spans="1:3">
      <c r="A8394" s="94"/>
      <c r="B8394" s="106"/>
      <c r="C8394" s="107"/>
    </row>
    <row r="8395" spans="1:3">
      <c r="A8395" s="94"/>
      <c r="B8395" s="106"/>
      <c r="C8395" s="107"/>
    </row>
    <row r="8396" spans="1:3">
      <c r="A8396" s="94"/>
      <c r="B8396" s="106"/>
      <c r="C8396" s="107"/>
    </row>
    <row r="8397" spans="1:3">
      <c r="A8397" s="94"/>
      <c r="B8397" s="106"/>
      <c r="C8397" s="107"/>
    </row>
    <row r="8398" spans="1:3">
      <c r="A8398" s="94"/>
      <c r="B8398" s="106"/>
      <c r="C8398" s="107"/>
    </row>
    <row r="8399" spans="1:3">
      <c r="A8399" s="94"/>
      <c r="B8399" s="106"/>
      <c r="C8399" s="107"/>
    </row>
    <row r="8400" spans="1:3">
      <c r="A8400" s="94"/>
      <c r="B8400" s="106"/>
      <c r="C8400" s="107"/>
    </row>
    <row r="8401" spans="1:3">
      <c r="A8401" s="94"/>
      <c r="B8401" s="106"/>
      <c r="C8401" s="107"/>
    </row>
    <row r="8402" spans="1:3">
      <c r="A8402" s="94"/>
      <c r="B8402" s="106"/>
      <c r="C8402" s="107"/>
    </row>
    <row r="8403" spans="1:3">
      <c r="A8403" s="94"/>
      <c r="B8403" s="106"/>
      <c r="C8403" s="107"/>
    </row>
    <row r="8404" spans="1:3">
      <c r="A8404" s="94"/>
      <c r="B8404" s="106"/>
      <c r="C8404" s="107"/>
    </row>
    <row r="8405" spans="1:3">
      <c r="A8405" s="94"/>
      <c r="B8405" s="106"/>
      <c r="C8405" s="107"/>
    </row>
    <row r="8406" spans="1:3">
      <c r="A8406" s="94"/>
      <c r="B8406" s="106"/>
      <c r="C8406" s="107"/>
    </row>
    <row r="8407" spans="1:3">
      <c r="A8407" s="94"/>
      <c r="B8407" s="106"/>
      <c r="C8407" s="107"/>
    </row>
    <row r="8408" spans="1:3">
      <c r="A8408" s="94"/>
      <c r="B8408" s="106"/>
      <c r="C8408" s="107"/>
    </row>
    <row r="8409" spans="1:3">
      <c r="A8409" s="94"/>
      <c r="B8409" s="106"/>
      <c r="C8409" s="107"/>
    </row>
    <row r="8410" spans="1:3">
      <c r="A8410" s="94"/>
      <c r="B8410" s="106"/>
      <c r="C8410" s="107"/>
    </row>
    <row r="8411" spans="1:3">
      <c r="A8411" s="94"/>
      <c r="B8411" s="106"/>
      <c r="C8411" s="107"/>
    </row>
    <row r="8412" spans="1:3">
      <c r="A8412" s="94"/>
      <c r="B8412" s="106"/>
      <c r="C8412" s="107"/>
    </row>
    <row r="8413" spans="1:3">
      <c r="A8413" s="94"/>
      <c r="B8413" s="106"/>
      <c r="C8413" s="107"/>
    </row>
    <row r="8414" spans="1:3">
      <c r="A8414" s="94"/>
      <c r="B8414" s="106"/>
      <c r="C8414" s="107"/>
    </row>
    <row r="8415" spans="1:3">
      <c r="A8415" s="94"/>
      <c r="B8415" s="106"/>
      <c r="C8415" s="107"/>
    </row>
    <row r="8416" spans="1:3">
      <c r="A8416" s="94"/>
      <c r="B8416" s="106"/>
      <c r="C8416" s="107"/>
    </row>
    <row r="8417" spans="1:3">
      <c r="A8417" s="94"/>
      <c r="B8417" s="106"/>
      <c r="C8417" s="107"/>
    </row>
    <row r="8418" spans="1:3">
      <c r="A8418" s="94"/>
      <c r="B8418" s="106"/>
      <c r="C8418" s="107"/>
    </row>
    <row r="8419" spans="1:3">
      <c r="A8419" s="94"/>
      <c r="B8419" s="106"/>
      <c r="C8419" s="107"/>
    </row>
    <row r="8420" spans="1:3">
      <c r="A8420" s="94"/>
      <c r="B8420" s="106"/>
      <c r="C8420" s="107"/>
    </row>
    <row r="8421" spans="1:3">
      <c r="A8421" s="94"/>
      <c r="B8421" s="106"/>
      <c r="C8421" s="107"/>
    </row>
    <row r="8422" spans="1:3">
      <c r="A8422" s="94"/>
      <c r="B8422" s="106"/>
      <c r="C8422" s="107"/>
    </row>
    <row r="8423" spans="1:3">
      <c r="A8423" s="94"/>
      <c r="B8423" s="106"/>
      <c r="C8423" s="107"/>
    </row>
    <row r="8424" spans="1:3">
      <c r="A8424" s="94"/>
      <c r="B8424" s="106"/>
      <c r="C8424" s="107"/>
    </row>
    <row r="8425" spans="1:3">
      <c r="A8425" s="94"/>
      <c r="B8425" s="106"/>
      <c r="C8425" s="107"/>
    </row>
    <row r="8426" spans="1:3">
      <c r="A8426" s="94"/>
      <c r="B8426" s="106"/>
      <c r="C8426" s="107"/>
    </row>
    <row r="8427" spans="1:3">
      <c r="A8427" s="94"/>
      <c r="B8427" s="106"/>
      <c r="C8427" s="107"/>
    </row>
    <row r="8428" spans="1:3">
      <c r="A8428" s="94"/>
      <c r="B8428" s="106"/>
      <c r="C8428" s="107"/>
    </row>
    <row r="8429" spans="1:3">
      <c r="A8429" s="94"/>
      <c r="B8429" s="106"/>
      <c r="C8429" s="107"/>
    </row>
    <row r="8430" spans="1:3">
      <c r="A8430" s="94"/>
      <c r="B8430" s="106"/>
      <c r="C8430" s="107"/>
    </row>
    <row r="8431" spans="1:3">
      <c r="A8431" s="94"/>
      <c r="B8431" s="106"/>
      <c r="C8431" s="107"/>
    </row>
    <row r="8432" spans="1:3">
      <c r="A8432" s="94"/>
      <c r="B8432" s="106"/>
      <c r="C8432" s="107"/>
    </row>
    <row r="8433" spans="1:3">
      <c r="A8433" s="94"/>
      <c r="B8433" s="106"/>
      <c r="C8433" s="107"/>
    </row>
    <row r="8434" spans="1:3">
      <c r="A8434" s="94"/>
      <c r="B8434" s="106"/>
      <c r="C8434" s="107"/>
    </row>
    <row r="8435" spans="1:3">
      <c r="A8435" s="94"/>
      <c r="B8435" s="106"/>
      <c r="C8435" s="107"/>
    </row>
    <row r="8436" spans="1:3">
      <c r="A8436" s="94"/>
      <c r="B8436" s="106"/>
      <c r="C8436" s="107"/>
    </row>
    <row r="8437" spans="1:3">
      <c r="A8437" s="94"/>
      <c r="B8437" s="106"/>
      <c r="C8437" s="107"/>
    </row>
    <row r="8438" spans="1:3">
      <c r="A8438" s="94"/>
      <c r="B8438" s="106"/>
      <c r="C8438" s="107"/>
    </row>
    <row r="8439" spans="1:3">
      <c r="A8439" s="94"/>
      <c r="B8439" s="106"/>
      <c r="C8439" s="107"/>
    </row>
    <row r="8440" spans="1:3">
      <c r="A8440" s="94"/>
      <c r="B8440" s="106"/>
      <c r="C8440" s="107"/>
    </row>
    <row r="8441" spans="1:3">
      <c r="A8441" s="94"/>
      <c r="B8441" s="106"/>
      <c r="C8441" s="107"/>
    </row>
    <row r="8442" spans="1:3">
      <c r="A8442" s="94"/>
      <c r="B8442" s="106"/>
      <c r="C8442" s="107"/>
    </row>
    <row r="8443" spans="1:3">
      <c r="A8443" s="94"/>
      <c r="B8443" s="106"/>
      <c r="C8443" s="107"/>
    </row>
    <row r="8444" spans="1:3">
      <c r="A8444" s="94"/>
      <c r="B8444" s="106"/>
      <c r="C8444" s="107"/>
    </row>
    <row r="8445" spans="1:3">
      <c r="A8445" s="94"/>
      <c r="B8445" s="106"/>
      <c r="C8445" s="107"/>
    </row>
    <row r="8446" spans="1:3">
      <c r="A8446" s="94"/>
      <c r="B8446" s="106"/>
      <c r="C8446" s="107"/>
    </row>
    <row r="8447" spans="1:3">
      <c r="A8447" s="94"/>
      <c r="B8447" s="106"/>
      <c r="C8447" s="107"/>
    </row>
    <row r="8448" spans="1:3">
      <c r="A8448" s="94"/>
      <c r="B8448" s="106"/>
      <c r="C8448" s="107"/>
    </row>
    <row r="8449" spans="1:3">
      <c r="A8449" s="94"/>
      <c r="B8449" s="106"/>
      <c r="C8449" s="107"/>
    </row>
    <row r="8450" spans="1:3">
      <c r="A8450" s="94"/>
      <c r="B8450" s="106"/>
      <c r="C8450" s="107"/>
    </row>
    <row r="8451" spans="1:3">
      <c r="A8451" s="94"/>
      <c r="B8451" s="106"/>
      <c r="C8451" s="107"/>
    </row>
    <row r="8452" spans="1:3">
      <c r="A8452" s="94"/>
      <c r="B8452" s="106"/>
      <c r="C8452" s="107"/>
    </row>
    <row r="8453" spans="1:3">
      <c r="A8453" s="94"/>
      <c r="B8453" s="106"/>
      <c r="C8453" s="107"/>
    </row>
    <row r="8454" spans="1:3">
      <c r="A8454" s="94"/>
      <c r="B8454" s="106"/>
      <c r="C8454" s="107"/>
    </row>
    <row r="8455" spans="1:3">
      <c r="A8455" s="94"/>
      <c r="B8455" s="106"/>
      <c r="C8455" s="107"/>
    </row>
    <row r="8456" spans="1:3">
      <c r="A8456" s="94"/>
      <c r="B8456" s="106"/>
      <c r="C8456" s="107"/>
    </row>
    <row r="8457" spans="1:3">
      <c r="A8457" s="94"/>
      <c r="B8457" s="106"/>
      <c r="C8457" s="107"/>
    </row>
    <row r="8458" spans="1:3">
      <c r="A8458" s="94"/>
      <c r="B8458" s="106"/>
      <c r="C8458" s="107"/>
    </row>
    <row r="8459" spans="1:3">
      <c r="A8459" s="94"/>
      <c r="B8459" s="106"/>
      <c r="C8459" s="107"/>
    </row>
    <row r="8460" spans="1:3">
      <c r="A8460" s="94"/>
      <c r="B8460" s="106"/>
      <c r="C8460" s="107"/>
    </row>
    <row r="8461" spans="1:3">
      <c r="A8461" s="94"/>
      <c r="B8461" s="106"/>
      <c r="C8461" s="107"/>
    </row>
    <row r="8462" spans="1:3">
      <c r="A8462" s="94"/>
      <c r="B8462" s="106"/>
      <c r="C8462" s="107"/>
    </row>
    <row r="8463" spans="1:3">
      <c r="A8463" s="94"/>
      <c r="B8463" s="106"/>
      <c r="C8463" s="107"/>
    </row>
    <row r="8464" spans="1:3">
      <c r="A8464" s="94"/>
      <c r="B8464" s="106"/>
      <c r="C8464" s="107"/>
    </row>
    <row r="8465" spans="1:3">
      <c r="A8465" s="94"/>
      <c r="B8465" s="106"/>
      <c r="C8465" s="107"/>
    </row>
    <row r="8466" spans="1:3">
      <c r="A8466" s="94"/>
      <c r="B8466" s="106"/>
      <c r="C8466" s="107"/>
    </row>
    <row r="8467" spans="1:3">
      <c r="A8467" s="94"/>
      <c r="B8467" s="106"/>
      <c r="C8467" s="107"/>
    </row>
    <row r="8468" spans="1:3">
      <c r="A8468" s="94"/>
      <c r="B8468" s="106"/>
      <c r="C8468" s="107"/>
    </row>
    <row r="8469" spans="1:3">
      <c r="A8469" s="94"/>
      <c r="B8469" s="106"/>
      <c r="C8469" s="107"/>
    </row>
    <row r="8470" spans="1:3">
      <c r="A8470" s="94"/>
      <c r="B8470" s="106"/>
      <c r="C8470" s="107"/>
    </row>
    <row r="8471" spans="1:3">
      <c r="A8471" s="94"/>
      <c r="B8471" s="106"/>
      <c r="C8471" s="107"/>
    </row>
    <row r="8472" spans="1:3">
      <c r="A8472" s="94"/>
      <c r="B8472" s="106"/>
      <c r="C8472" s="107"/>
    </row>
    <row r="8473" spans="1:3">
      <c r="A8473" s="94"/>
      <c r="B8473" s="106"/>
      <c r="C8473" s="107"/>
    </row>
    <row r="8474" spans="1:3">
      <c r="A8474" s="94"/>
      <c r="B8474" s="106"/>
      <c r="C8474" s="107"/>
    </row>
    <row r="8475" spans="1:3">
      <c r="A8475" s="94"/>
      <c r="B8475" s="106"/>
      <c r="C8475" s="107"/>
    </row>
    <row r="8476" spans="1:3">
      <c r="A8476" s="94"/>
      <c r="B8476" s="106"/>
      <c r="C8476" s="107"/>
    </row>
    <row r="8477" spans="1:3">
      <c r="A8477" s="94"/>
      <c r="B8477" s="106"/>
      <c r="C8477" s="107"/>
    </row>
    <row r="8478" spans="1:3">
      <c r="A8478" s="94"/>
      <c r="B8478" s="106"/>
      <c r="C8478" s="107"/>
    </row>
    <row r="8479" spans="1:3">
      <c r="A8479" s="94"/>
      <c r="B8479" s="106"/>
      <c r="C8479" s="107"/>
    </row>
    <row r="8480" spans="1:3">
      <c r="A8480" s="94"/>
      <c r="B8480" s="106"/>
      <c r="C8480" s="107"/>
    </row>
    <row r="8481" spans="1:3">
      <c r="A8481" s="94"/>
      <c r="B8481" s="106"/>
      <c r="C8481" s="107"/>
    </row>
    <row r="8482" spans="1:3">
      <c r="A8482" s="94"/>
      <c r="B8482" s="106"/>
      <c r="C8482" s="107"/>
    </row>
    <row r="8483" spans="1:3">
      <c r="A8483" s="94"/>
      <c r="B8483" s="106"/>
      <c r="C8483" s="107"/>
    </row>
    <row r="8484" spans="1:3">
      <c r="A8484" s="94"/>
      <c r="B8484" s="106"/>
      <c r="C8484" s="107"/>
    </row>
    <row r="8485" spans="1:3">
      <c r="A8485" s="94"/>
      <c r="B8485" s="106"/>
      <c r="C8485" s="107"/>
    </row>
    <row r="8486" spans="1:3">
      <c r="A8486" s="94"/>
      <c r="B8486" s="106"/>
      <c r="C8486" s="107"/>
    </row>
    <row r="8487" spans="1:3">
      <c r="A8487" s="94"/>
      <c r="B8487" s="106"/>
      <c r="C8487" s="107"/>
    </row>
    <row r="8488" spans="1:3">
      <c r="A8488" s="94"/>
      <c r="B8488" s="106"/>
      <c r="C8488" s="107"/>
    </row>
    <row r="8489" spans="1:3">
      <c r="A8489" s="94"/>
      <c r="B8489" s="106"/>
      <c r="C8489" s="107"/>
    </row>
    <row r="8490" spans="1:3">
      <c r="A8490" s="94"/>
      <c r="B8490" s="106"/>
      <c r="C8490" s="107"/>
    </row>
    <row r="8491" spans="1:3">
      <c r="A8491" s="94"/>
      <c r="B8491" s="106"/>
      <c r="C8491" s="107"/>
    </row>
    <row r="8492" spans="1:3">
      <c r="A8492" s="94"/>
      <c r="B8492" s="106"/>
      <c r="C8492" s="107"/>
    </row>
    <row r="8493" spans="1:3">
      <c r="A8493" s="94"/>
      <c r="B8493" s="106"/>
      <c r="C8493" s="107"/>
    </row>
    <row r="8494" spans="1:3">
      <c r="A8494" s="94"/>
      <c r="B8494" s="106"/>
      <c r="C8494" s="107"/>
    </row>
    <row r="8495" spans="1:3">
      <c r="A8495" s="94"/>
      <c r="B8495" s="106"/>
      <c r="C8495" s="107"/>
    </row>
    <row r="8496" spans="1:3">
      <c r="A8496" s="94"/>
      <c r="B8496" s="106"/>
      <c r="C8496" s="107"/>
    </row>
    <row r="8497" spans="1:3">
      <c r="A8497" s="94"/>
      <c r="B8497" s="106"/>
      <c r="C8497" s="107"/>
    </row>
    <row r="8498" spans="1:3">
      <c r="A8498" s="94"/>
      <c r="B8498" s="106"/>
      <c r="C8498" s="107"/>
    </row>
    <row r="8499" spans="1:3">
      <c r="A8499" s="94"/>
      <c r="B8499" s="106"/>
      <c r="C8499" s="107"/>
    </row>
    <row r="8500" spans="1:3">
      <c r="A8500" s="94"/>
      <c r="B8500" s="106"/>
      <c r="C8500" s="107"/>
    </row>
    <row r="8501" spans="1:3">
      <c r="A8501" s="94"/>
      <c r="B8501" s="106"/>
      <c r="C8501" s="107"/>
    </row>
    <row r="8502" spans="1:3">
      <c r="A8502" s="94"/>
      <c r="B8502" s="106"/>
      <c r="C8502" s="107"/>
    </row>
    <row r="8503" spans="1:3">
      <c r="A8503" s="94"/>
      <c r="B8503" s="106"/>
      <c r="C8503" s="107"/>
    </row>
    <row r="8504" spans="1:3">
      <c r="A8504" s="94"/>
      <c r="B8504" s="106"/>
      <c r="C8504" s="107"/>
    </row>
    <row r="8505" spans="1:3">
      <c r="A8505" s="94"/>
      <c r="B8505" s="106"/>
      <c r="C8505" s="107"/>
    </row>
    <row r="8506" spans="1:3">
      <c r="A8506" s="94"/>
      <c r="B8506" s="106"/>
      <c r="C8506" s="107"/>
    </row>
    <row r="8507" spans="1:3">
      <c r="A8507" s="94"/>
      <c r="B8507" s="106"/>
      <c r="C8507" s="107"/>
    </row>
    <row r="8508" spans="1:3">
      <c r="A8508" s="94"/>
      <c r="B8508" s="106"/>
      <c r="C8508" s="107"/>
    </row>
    <row r="8509" spans="1:3">
      <c r="A8509" s="94"/>
      <c r="B8509" s="106"/>
      <c r="C8509" s="107"/>
    </row>
    <row r="8510" spans="1:3">
      <c r="A8510" s="94"/>
      <c r="B8510" s="106"/>
      <c r="C8510" s="107"/>
    </row>
    <row r="8511" spans="1:3">
      <c r="A8511" s="94"/>
      <c r="B8511" s="106"/>
      <c r="C8511" s="107"/>
    </row>
    <row r="8512" spans="1:3">
      <c r="A8512" s="94"/>
      <c r="B8512" s="106"/>
      <c r="C8512" s="107"/>
    </row>
    <row r="8513" spans="1:3">
      <c r="A8513" s="94"/>
      <c r="B8513" s="106"/>
      <c r="C8513" s="107"/>
    </row>
    <row r="8514" spans="1:3">
      <c r="A8514" s="94"/>
      <c r="B8514" s="106"/>
      <c r="C8514" s="107"/>
    </row>
    <row r="8515" spans="1:3">
      <c r="A8515" s="94"/>
      <c r="B8515" s="106"/>
      <c r="C8515" s="107"/>
    </row>
    <row r="8516" spans="1:3">
      <c r="A8516" s="94"/>
      <c r="B8516" s="106"/>
      <c r="C8516" s="107"/>
    </row>
    <row r="8517" spans="1:3">
      <c r="A8517" s="94"/>
      <c r="B8517" s="106"/>
      <c r="C8517" s="107"/>
    </row>
    <row r="8518" spans="1:3">
      <c r="A8518" s="94"/>
      <c r="B8518" s="106"/>
      <c r="C8518" s="107"/>
    </row>
    <row r="8519" spans="1:3">
      <c r="A8519" s="94"/>
      <c r="B8519" s="106"/>
      <c r="C8519" s="107"/>
    </row>
    <row r="8520" spans="1:3">
      <c r="A8520" s="94"/>
      <c r="B8520" s="106"/>
      <c r="C8520" s="107"/>
    </row>
    <row r="8521" spans="1:3">
      <c r="A8521" s="94"/>
      <c r="B8521" s="106"/>
      <c r="C8521" s="107"/>
    </row>
    <row r="8522" spans="1:3">
      <c r="A8522" s="94"/>
      <c r="B8522" s="106"/>
      <c r="C8522" s="107"/>
    </row>
    <row r="8523" spans="1:3">
      <c r="A8523" s="94"/>
      <c r="B8523" s="106"/>
      <c r="C8523" s="107"/>
    </row>
    <row r="8524" spans="1:3">
      <c r="A8524" s="94"/>
      <c r="B8524" s="106"/>
      <c r="C8524" s="107"/>
    </row>
    <row r="8525" spans="1:3">
      <c r="A8525" s="94"/>
      <c r="B8525" s="106"/>
      <c r="C8525" s="107"/>
    </row>
    <row r="8526" spans="1:3">
      <c r="A8526" s="94"/>
      <c r="B8526" s="106"/>
      <c r="C8526" s="107"/>
    </row>
    <row r="8527" spans="1:3">
      <c r="A8527" s="94"/>
      <c r="B8527" s="106"/>
      <c r="C8527" s="107"/>
    </row>
    <row r="8528" spans="1:3">
      <c r="A8528" s="94"/>
      <c r="B8528" s="106"/>
      <c r="C8528" s="107"/>
    </row>
    <row r="8529" spans="1:3">
      <c r="A8529" s="94"/>
      <c r="B8529" s="106"/>
      <c r="C8529" s="107"/>
    </row>
    <row r="8530" spans="1:3">
      <c r="A8530" s="94"/>
      <c r="B8530" s="106"/>
      <c r="C8530" s="107"/>
    </row>
    <row r="8531" spans="1:3">
      <c r="A8531" s="94"/>
      <c r="B8531" s="106"/>
      <c r="C8531" s="107"/>
    </row>
    <row r="8532" spans="1:3">
      <c r="A8532" s="94"/>
      <c r="B8532" s="106"/>
      <c r="C8532" s="107"/>
    </row>
    <row r="8533" spans="1:3">
      <c r="A8533" s="94"/>
      <c r="B8533" s="106"/>
      <c r="C8533" s="107"/>
    </row>
    <row r="8534" spans="1:3">
      <c r="A8534" s="94"/>
      <c r="B8534" s="106"/>
      <c r="C8534" s="107"/>
    </row>
    <row r="8535" spans="1:3">
      <c r="A8535" s="94"/>
      <c r="B8535" s="106"/>
      <c r="C8535" s="107"/>
    </row>
    <row r="8536" spans="1:3">
      <c r="A8536" s="94"/>
      <c r="B8536" s="106"/>
      <c r="C8536" s="107"/>
    </row>
    <row r="8537" spans="1:3">
      <c r="A8537" s="94"/>
      <c r="B8537" s="106"/>
      <c r="C8537" s="107"/>
    </row>
    <row r="8538" spans="1:3">
      <c r="A8538" s="94"/>
      <c r="B8538" s="106"/>
      <c r="C8538" s="107"/>
    </row>
    <row r="8539" spans="1:3">
      <c r="A8539" s="94"/>
      <c r="B8539" s="106"/>
      <c r="C8539" s="107"/>
    </row>
    <row r="8540" spans="1:3">
      <c r="A8540" s="94"/>
      <c r="B8540" s="106"/>
      <c r="C8540" s="107"/>
    </row>
    <row r="8541" spans="1:3">
      <c r="A8541" s="94"/>
      <c r="B8541" s="106"/>
      <c r="C8541" s="107"/>
    </row>
    <row r="8542" spans="1:3">
      <c r="A8542" s="94"/>
      <c r="B8542" s="106"/>
      <c r="C8542" s="107"/>
    </row>
    <row r="8543" spans="1:3">
      <c r="A8543" s="94"/>
      <c r="B8543" s="106"/>
      <c r="C8543" s="107"/>
    </row>
    <row r="8544" spans="1:3">
      <c r="A8544" s="94"/>
      <c r="B8544" s="106"/>
      <c r="C8544" s="107"/>
    </row>
    <row r="8545" spans="1:3">
      <c r="A8545" s="94"/>
      <c r="B8545" s="106"/>
      <c r="C8545" s="107"/>
    </row>
    <row r="8546" spans="1:3">
      <c r="A8546" s="94"/>
      <c r="B8546" s="106"/>
      <c r="C8546" s="107"/>
    </row>
    <row r="8547" spans="1:3">
      <c r="A8547" s="94"/>
      <c r="B8547" s="106"/>
      <c r="C8547" s="107"/>
    </row>
    <row r="8548" spans="1:3">
      <c r="A8548" s="94"/>
      <c r="B8548" s="106"/>
      <c r="C8548" s="107"/>
    </row>
    <row r="8549" spans="1:3">
      <c r="A8549" s="94"/>
      <c r="B8549" s="106"/>
      <c r="C8549" s="107"/>
    </row>
    <row r="8550" spans="1:3">
      <c r="A8550" s="94"/>
      <c r="B8550" s="106"/>
      <c r="C8550" s="107"/>
    </row>
    <row r="8551" spans="1:3">
      <c r="A8551" s="94"/>
      <c r="B8551" s="106"/>
      <c r="C8551" s="107"/>
    </row>
    <row r="8552" spans="1:3">
      <c r="A8552" s="94"/>
      <c r="B8552" s="106"/>
      <c r="C8552" s="107"/>
    </row>
    <row r="8553" spans="1:3">
      <c r="A8553" s="94"/>
      <c r="B8553" s="106"/>
      <c r="C8553" s="107"/>
    </row>
    <row r="8554" spans="1:3">
      <c r="A8554" s="94"/>
      <c r="B8554" s="106"/>
      <c r="C8554" s="107"/>
    </row>
    <row r="8555" spans="1:3">
      <c r="A8555" s="94"/>
      <c r="B8555" s="106"/>
      <c r="C8555" s="107"/>
    </row>
    <row r="8556" spans="1:3">
      <c r="A8556" s="94"/>
      <c r="B8556" s="106"/>
      <c r="C8556" s="107"/>
    </row>
    <row r="8557" spans="1:3">
      <c r="A8557" s="94"/>
      <c r="B8557" s="106"/>
      <c r="C8557" s="107"/>
    </row>
    <row r="8558" spans="1:3">
      <c r="A8558" s="94"/>
      <c r="B8558" s="106"/>
      <c r="C8558" s="107"/>
    </row>
    <row r="8559" spans="1:3">
      <c r="A8559" s="94"/>
      <c r="B8559" s="106"/>
      <c r="C8559" s="107"/>
    </row>
    <row r="8560" spans="1:3">
      <c r="A8560" s="94"/>
      <c r="B8560" s="106"/>
      <c r="C8560" s="107"/>
    </row>
    <row r="8561" spans="1:3">
      <c r="A8561" s="94"/>
      <c r="B8561" s="106"/>
      <c r="C8561" s="107"/>
    </row>
    <row r="8562" spans="1:3">
      <c r="A8562" s="94"/>
      <c r="B8562" s="106"/>
      <c r="C8562" s="107"/>
    </row>
    <row r="8563" spans="1:3">
      <c r="A8563" s="94"/>
      <c r="B8563" s="106"/>
      <c r="C8563" s="107"/>
    </row>
    <row r="8564" spans="1:3">
      <c r="A8564" s="94"/>
      <c r="B8564" s="106"/>
      <c r="C8564" s="107"/>
    </row>
    <row r="8565" spans="1:3">
      <c r="A8565" s="94"/>
      <c r="B8565" s="106"/>
      <c r="C8565" s="107"/>
    </row>
    <row r="8566" spans="1:3">
      <c r="A8566" s="94"/>
      <c r="B8566" s="106"/>
      <c r="C8566" s="107"/>
    </row>
    <row r="8567" spans="1:3">
      <c r="A8567" s="94"/>
      <c r="B8567" s="106"/>
      <c r="C8567" s="107"/>
    </row>
    <row r="8568" spans="1:3">
      <c r="A8568" s="94"/>
      <c r="B8568" s="106"/>
      <c r="C8568" s="107"/>
    </row>
    <row r="8569" spans="1:3">
      <c r="A8569" s="94"/>
      <c r="B8569" s="106"/>
      <c r="C8569" s="107"/>
    </row>
    <row r="8570" spans="1:3">
      <c r="A8570" s="94"/>
      <c r="B8570" s="106"/>
      <c r="C8570" s="107"/>
    </row>
    <row r="8571" spans="1:3">
      <c r="A8571" s="94"/>
      <c r="B8571" s="106"/>
      <c r="C8571" s="107"/>
    </row>
    <row r="8572" spans="1:3">
      <c r="A8572" s="94"/>
      <c r="B8572" s="106"/>
      <c r="C8572" s="107"/>
    </row>
    <row r="8573" spans="1:3">
      <c r="A8573" s="94"/>
      <c r="B8573" s="106"/>
      <c r="C8573" s="107"/>
    </row>
    <row r="8574" spans="1:3">
      <c r="A8574" s="94"/>
      <c r="B8574" s="106"/>
      <c r="C8574" s="107"/>
    </row>
    <row r="8575" spans="1:3">
      <c r="A8575" s="94"/>
      <c r="B8575" s="106"/>
      <c r="C8575" s="107"/>
    </row>
    <row r="8576" spans="1:3">
      <c r="A8576" s="94"/>
      <c r="B8576" s="106"/>
      <c r="C8576" s="107"/>
    </row>
    <row r="8577" spans="1:3">
      <c r="A8577" s="94"/>
      <c r="B8577" s="106"/>
      <c r="C8577" s="107"/>
    </row>
    <row r="8578" spans="1:3">
      <c r="A8578" s="94"/>
      <c r="B8578" s="106"/>
      <c r="C8578" s="107"/>
    </row>
    <row r="8579" spans="1:3">
      <c r="A8579" s="94"/>
      <c r="B8579" s="106"/>
      <c r="C8579" s="107"/>
    </row>
    <row r="8580" spans="1:3">
      <c r="A8580" s="94"/>
      <c r="B8580" s="106"/>
      <c r="C8580" s="107"/>
    </row>
    <row r="8581" spans="1:3">
      <c r="A8581" s="94"/>
      <c r="B8581" s="106"/>
      <c r="C8581" s="107"/>
    </row>
    <row r="8582" spans="1:3">
      <c r="A8582" s="94"/>
      <c r="B8582" s="106"/>
      <c r="C8582" s="107"/>
    </row>
    <row r="8583" spans="1:3">
      <c r="A8583" s="94"/>
      <c r="B8583" s="106"/>
      <c r="C8583" s="107"/>
    </row>
    <row r="8584" spans="1:3">
      <c r="A8584" s="94"/>
      <c r="B8584" s="106"/>
      <c r="C8584" s="107"/>
    </row>
    <row r="8585" spans="1:3">
      <c r="A8585" s="94"/>
      <c r="B8585" s="106"/>
      <c r="C8585" s="107"/>
    </row>
    <row r="8586" spans="1:3">
      <c r="A8586" s="94"/>
      <c r="B8586" s="106"/>
      <c r="C8586" s="107"/>
    </row>
    <row r="8587" spans="1:3">
      <c r="A8587" s="94"/>
      <c r="B8587" s="106"/>
      <c r="C8587" s="107"/>
    </row>
    <row r="8588" spans="1:3">
      <c r="A8588" s="94"/>
      <c r="B8588" s="106"/>
      <c r="C8588" s="107"/>
    </row>
    <row r="8589" spans="1:3">
      <c r="A8589" s="94"/>
      <c r="B8589" s="106"/>
      <c r="C8589" s="107"/>
    </row>
    <row r="8590" spans="1:3">
      <c r="A8590" s="94"/>
      <c r="B8590" s="106"/>
      <c r="C8590" s="107"/>
    </row>
    <row r="8591" spans="1:3">
      <c r="A8591" s="94"/>
      <c r="B8591" s="106"/>
      <c r="C8591" s="107"/>
    </row>
    <row r="8592" spans="1:3">
      <c r="A8592" s="94"/>
      <c r="B8592" s="106"/>
      <c r="C8592" s="107"/>
    </row>
    <row r="8593" spans="1:3">
      <c r="A8593" s="94"/>
      <c r="B8593" s="106"/>
      <c r="C8593" s="107"/>
    </row>
    <row r="8594" spans="1:3">
      <c r="A8594" s="94"/>
      <c r="B8594" s="106"/>
      <c r="C8594" s="107"/>
    </row>
    <row r="8595" spans="1:3">
      <c r="A8595" s="94"/>
      <c r="B8595" s="106"/>
      <c r="C8595" s="107"/>
    </row>
    <row r="8596" spans="1:3">
      <c r="A8596" s="94"/>
      <c r="B8596" s="106"/>
      <c r="C8596" s="107"/>
    </row>
    <row r="8597" spans="1:3">
      <c r="A8597" s="94"/>
      <c r="B8597" s="106"/>
      <c r="C8597" s="107"/>
    </row>
    <row r="8598" spans="1:3">
      <c r="A8598" s="94"/>
      <c r="B8598" s="106"/>
      <c r="C8598" s="107"/>
    </row>
    <row r="8599" spans="1:3">
      <c r="A8599" s="94"/>
      <c r="B8599" s="106"/>
      <c r="C8599" s="107"/>
    </row>
    <row r="8600" spans="1:3">
      <c r="A8600" s="94"/>
      <c r="B8600" s="106"/>
      <c r="C8600" s="107"/>
    </row>
    <row r="8601" spans="1:3">
      <c r="A8601" s="94"/>
      <c r="B8601" s="106"/>
      <c r="C8601" s="107"/>
    </row>
    <row r="8602" spans="1:3">
      <c r="A8602" s="94"/>
      <c r="B8602" s="106"/>
      <c r="C8602" s="107"/>
    </row>
    <row r="8603" spans="1:3">
      <c r="A8603" s="94"/>
      <c r="B8603" s="106"/>
      <c r="C8603" s="107"/>
    </row>
    <row r="8604" spans="1:3">
      <c r="A8604" s="94"/>
      <c r="B8604" s="106"/>
      <c r="C8604" s="107"/>
    </row>
    <row r="8605" spans="1:3">
      <c r="A8605" s="94"/>
      <c r="B8605" s="106"/>
      <c r="C8605" s="107"/>
    </row>
    <row r="8606" spans="1:3">
      <c r="A8606" s="94"/>
      <c r="B8606" s="106"/>
      <c r="C8606" s="107"/>
    </row>
    <row r="8607" spans="1:3">
      <c r="A8607" s="94"/>
      <c r="B8607" s="106"/>
      <c r="C8607" s="107"/>
    </row>
    <row r="8608" spans="1:3">
      <c r="A8608" s="94"/>
      <c r="B8608" s="106"/>
      <c r="C8608" s="107"/>
    </row>
    <row r="8609" spans="1:3">
      <c r="A8609" s="94"/>
      <c r="B8609" s="106"/>
      <c r="C8609" s="107"/>
    </row>
    <row r="8610" spans="1:3">
      <c r="A8610" s="94"/>
      <c r="B8610" s="106"/>
      <c r="C8610" s="107"/>
    </row>
    <row r="8611" spans="1:3">
      <c r="A8611" s="94"/>
      <c r="B8611" s="106"/>
      <c r="C8611" s="107"/>
    </row>
    <row r="8612" spans="1:3">
      <c r="A8612" s="94"/>
      <c r="B8612" s="106"/>
      <c r="C8612" s="107"/>
    </row>
    <row r="8613" spans="1:3">
      <c r="A8613" s="94"/>
      <c r="B8613" s="106"/>
      <c r="C8613" s="107"/>
    </row>
    <row r="8614" spans="1:3">
      <c r="A8614" s="94"/>
      <c r="B8614" s="106"/>
      <c r="C8614" s="107"/>
    </row>
    <row r="8615" spans="1:3">
      <c r="A8615" s="94"/>
      <c r="B8615" s="106"/>
      <c r="C8615" s="107"/>
    </row>
    <row r="8616" spans="1:3">
      <c r="A8616" s="94"/>
      <c r="B8616" s="106"/>
      <c r="C8616" s="107"/>
    </row>
    <row r="8617" spans="1:3">
      <c r="A8617" s="94"/>
      <c r="B8617" s="106"/>
      <c r="C8617" s="107"/>
    </row>
    <row r="8618" spans="1:3">
      <c r="A8618" s="94"/>
      <c r="B8618" s="106"/>
      <c r="C8618" s="107"/>
    </row>
    <row r="8619" spans="1:3">
      <c r="A8619" s="94"/>
      <c r="B8619" s="106"/>
      <c r="C8619" s="107"/>
    </row>
    <row r="8620" spans="1:3">
      <c r="A8620" s="94"/>
      <c r="B8620" s="106"/>
      <c r="C8620" s="107"/>
    </row>
    <row r="8621" spans="1:3">
      <c r="A8621" s="94"/>
      <c r="B8621" s="106"/>
      <c r="C8621" s="107"/>
    </row>
    <row r="8622" spans="1:3">
      <c r="A8622" s="94"/>
      <c r="B8622" s="106"/>
      <c r="C8622" s="107"/>
    </row>
    <row r="8623" spans="1:3">
      <c r="A8623" s="94"/>
      <c r="B8623" s="106"/>
      <c r="C8623" s="107"/>
    </row>
    <row r="8624" spans="1:3">
      <c r="A8624" s="94"/>
      <c r="B8624" s="106"/>
      <c r="C8624" s="107"/>
    </row>
    <row r="8625" spans="1:3">
      <c r="A8625" s="94"/>
      <c r="B8625" s="106"/>
      <c r="C8625" s="107"/>
    </row>
    <row r="8626" spans="1:3">
      <c r="A8626" s="94"/>
      <c r="B8626" s="106"/>
      <c r="C8626" s="107"/>
    </row>
    <row r="8627" spans="1:3">
      <c r="A8627" s="94"/>
      <c r="B8627" s="106"/>
      <c r="C8627" s="107"/>
    </row>
    <row r="8628" spans="1:3">
      <c r="A8628" s="94"/>
      <c r="B8628" s="106"/>
      <c r="C8628" s="107"/>
    </row>
    <row r="8629" spans="1:3">
      <c r="A8629" s="94"/>
      <c r="B8629" s="106"/>
      <c r="C8629" s="107"/>
    </row>
    <row r="8630" spans="1:3">
      <c r="A8630" s="94"/>
      <c r="B8630" s="106"/>
      <c r="C8630" s="107"/>
    </row>
    <row r="8631" spans="1:3">
      <c r="A8631" s="94"/>
      <c r="B8631" s="106"/>
      <c r="C8631" s="107"/>
    </row>
    <row r="8632" spans="1:3">
      <c r="A8632" s="94"/>
      <c r="B8632" s="106"/>
      <c r="C8632" s="107"/>
    </row>
    <row r="8633" spans="1:3">
      <c r="A8633" s="94"/>
      <c r="B8633" s="106"/>
      <c r="C8633" s="107"/>
    </row>
    <row r="8634" spans="1:3">
      <c r="A8634" s="94"/>
      <c r="B8634" s="106"/>
      <c r="C8634" s="107"/>
    </row>
    <row r="8635" spans="1:3">
      <c r="A8635" s="94"/>
      <c r="B8635" s="106"/>
      <c r="C8635" s="107"/>
    </row>
    <row r="8636" spans="1:3">
      <c r="A8636" s="94"/>
      <c r="B8636" s="106"/>
      <c r="C8636" s="107"/>
    </row>
    <row r="8637" spans="1:3">
      <c r="A8637" s="94"/>
      <c r="B8637" s="106"/>
      <c r="C8637" s="107"/>
    </row>
    <row r="8638" spans="1:3">
      <c r="A8638" s="94"/>
      <c r="B8638" s="106"/>
      <c r="C8638" s="107"/>
    </row>
    <row r="8639" spans="1:3">
      <c r="A8639" s="94"/>
      <c r="B8639" s="106"/>
      <c r="C8639" s="107"/>
    </row>
    <row r="8640" spans="1:3">
      <c r="A8640" s="94"/>
      <c r="B8640" s="106"/>
      <c r="C8640" s="107"/>
    </row>
    <row r="8641" spans="1:3">
      <c r="A8641" s="94"/>
      <c r="B8641" s="106"/>
      <c r="C8641" s="107"/>
    </row>
    <row r="8642" spans="1:3">
      <c r="A8642" s="94"/>
      <c r="B8642" s="106"/>
      <c r="C8642" s="107"/>
    </row>
    <row r="8643" spans="1:3">
      <c r="A8643" s="94"/>
      <c r="B8643" s="106"/>
      <c r="C8643" s="107"/>
    </row>
    <row r="8644" spans="1:3">
      <c r="A8644" s="94"/>
      <c r="B8644" s="106"/>
      <c r="C8644" s="107"/>
    </row>
    <row r="8645" spans="1:3">
      <c r="A8645" s="94"/>
      <c r="B8645" s="106"/>
      <c r="C8645" s="107"/>
    </row>
    <row r="8646" spans="1:3">
      <c r="A8646" s="94"/>
      <c r="B8646" s="106"/>
      <c r="C8646" s="107"/>
    </row>
    <row r="8647" spans="1:3">
      <c r="A8647" s="94"/>
      <c r="B8647" s="106"/>
      <c r="C8647" s="107"/>
    </row>
    <row r="8648" spans="1:3">
      <c r="A8648" s="94"/>
      <c r="B8648" s="106"/>
      <c r="C8648" s="107"/>
    </row>
    <row r="8649" spans="1:3">
      <c r="A8649" s="94"/>
      <c r="B8649" s="106"/>
      <c r="C8649" s="107"/>
    </row>
    <row r="8650" spans="1:3">
      <c r="A8650" s="94"/>
      <c r="B8650" s="106"/>
      <c r="C8650" s="107"/>
    </row>
    <row r="8651" spans="1:3">
      <c r="A8651" s="94"/>
      <c r="B8651" s="106"/>
      <c r="C8651" s="107"/>
    </row>
    <row r="8652" spans="1:3">
      <c r="A8652" s="94"/>
      <c r="B8652" s="106"/>
      <c r="C8652" s="107"/>
    </row>
    <row r="8653" spans="1:3">
      <c r="A8653" s="94"/>
      <c r="B8653" s="106"/>
      <c r="C8653" s="107"/>
    </row>
    <row r="8654" spans="1:3">
      <c r="A8654" s="94"/>
      <c r="B8654" s="106"/>
      <c r="C8654" s="107"/>
    </row>
    <row r="8655" spans="1:3">
      <c r="A8655" s="94"/>
      <c r="B8655" s="106"/>
      <c r="C8655" s="107"/>
    </row>
    <row r="8656" spans="1:3">
      <c r="A8656" s="94"/>
      <c r="B8656" s="106"/>
      <c r="C8656" s="107"/>
    </row>
    <row r="8657" spans="1:3">
      <c r="A8657" s="94"/>
      <c r="B8657" s="106"/>
      <c r="C8657" s="107"/>
    </row>
    <row r="8658" spans="1:3">
      <c r="A8658" s="94"/>
      <c r="B8658" s="106"/>
      <c r="C8658" s="107"/>
    </row>
    <row r="8659" spans="1:3">
      <c r="A8659" s="94"/>
      <c r="B8659" s="106"/>
      <c r="C8659" s="107"/>
    </row>
    <row r="8660" spans="1:3">
      <c r="A8660" s="94"/>
      <c r="B8660" s="106"/>
      <c r="C8660" s="107"/>
    </row>
    <row r="8661" spans="1:3">
      <c r="A8661" s="94"/>
      <c r="B8661" s="106"/>
      <c r="C8661" s="107"/>
    </row>
    <row r="8662" spans="1:3">
      <c r="A8662" s="94"/>
      <c r="B8662" s="106"/>
      <c r="C8662" s="107"/>
    </row>
    <row r="8663" spans="1:3">
      <c r="A8663" s="94"/>
      <c r="B8663" s="106"/>
      <c r="C8663" s="107"/>
    </row>
    <row r="8664" spans="1:3">
      <c r="A8664" s="94"/>
      <c r="B8664" s="106"/>
      <c r="C8664" s="107"/>
    </row>
    <row r="8665" spans="1:3">
      <c r="A8665" s="94"/>
      <c r="B8665" s="106"/>
      <c r="C8665" s="107"/>
    </row>
    <row r="8666" spans="1:3">
      <c r="A8666" s="94"/>
      <c r="B8666" s="106"/>
      <c r="C8666" s="107"/>
    </row>
    <row r="8667" spans="1:3">
      <c r="A8667" s="94"/>
      <c r="B8667" s="106"/>
      <c r="C8667" s="107"/>
    </row>
    <row r="8668" spans="1:3">
      <c r="A8668" s="94"/>
      <c r="B8668" s="106"/>
      <c r="C8668" s="107"/>
    </row>
    <row r="8669" spans="1:3">
      <c r="A8669" s="94"/>
      <c r="B8669" s="106"/>
      <c r="C8669" s="107"/>
    </row>
    <row r="8670" spans="1:3">
      <c r="A8670" s="94"/>
      <c r="B8670" s="106"/>
      <c r="C8670" s="107"/>
    </row>
    <row r="8671" spans="1:3">
      <c r="A8671" s="94"/>
      <c r="B8671" s="106"/>
      <c r="C8671" s="107"/>
    </row>
    <row r="8672" spans="1:3">
      <c r="A8672" s="94"/>
      <c r="B8672" s="106"/>
      <c r="C8672" s="107"/>
    </row>
    <row r="8673" spans="1:3">
      <c r="A8673" s="94"/>
      <c r="B8673" s="106"/>
      <c r="C8673" s="107"/>
    </row>
    <row r="8674" spans="1:3">
      <c r="A8674" s="94"/>
      <c r="B8674" s="106"/>
      <c r="C8674" s="107"/>
    </row>
    <row r="8675" spans="1:3">
      <c r="A8675" s="94"/>
      <c r="B8675" s="106"/>
      <c r="C8675" s="107"/>
    </row>
    <row r="8676" spans="1:3">
      <c r="A8676" s="94"/>
      <c r="B8676" s="106"/>
      <c r="C8676" s="107"/>
    </row>
    <row r="8677" spans="1:3">
      <c r="A8677" s="94"/>
      <c r="B8677" s="106"/>
      <c r="C8677" s="107"/>
    </row>
    <row r="8678" spans="1:3">
      <c r="A8678" s="94"/>
      <c r="B8678" s="106"/>
      <c r="C8678" s="107"/>
    </row>
    <row r="8679" spans="1:3">
      <c r="A8679" s="94"/>
      <c r="B8679" s="106"/>
      <c r="C8679" s="107"/>
    </row>
    <row r="8680" spans="1:3">
      <c r="A8680" s="94"/>
      <c r="B8680" s="106"/>
      <c r="C8680" s="107"/>
    </row>
    <row r="8681" spans="1:3">
      <c r="A8681" s="94"/>
      <c r="B8681" s="106"/>
      <c r="C8681" s="107"/>
    </row>
    <row r="8682" spans="1:3">
      <c r="A8682" s="94"/>
      <c r="B8682" s="106"/>
      <c r="C8682" s="107"/>
    </row>
    <row r="8683" spans="1:3">
      <c r="A8683" s="94"/>
      <c r="B8683" s="106"/>
      <c r="C8683" s="107"/>
    </row>
    <row r="8684" spans="1:3">
      <c r="A8684" s="94"/>
      <c r="B8684" s="106"/>
      <c r="C8684" s="107"/>
    </row>
    <row r="8685" spans="1:3">
      <c r="A8685" s="94"/>
      <c r="B8685" s="106"/>
      <c r="C8685" s="107"/>
    </row>
    <row r="8686" spans="1:3">
      <c r="A8686" s="94"/>
      <c r="B8686" s="106"/>
      <c r="C8686" s="107"/>
    </row>
    <row r="8687" spans="1:3">
      <c r="A8687" s="94"/>
      <c r="B8687" s="106"/>
      <c r="C8687" s="107"/>
    </row>
    <row r="8688" spans="1:3">
      <c r="A8688" s="94"/>
      <c r="B8688" s="106"/>
      <c r="C8688" s="107"/>
    </row>
    <row r="8689" spans="1:3">
      <c r="A8689" s="94"/>
      <c r="B8689" s="106"/>
      <c r="C8689" s="107"/>
    </row>
    <row r="8690" spans="1:3">
      <c r="A8690" s="94"/>
      <c r="B8690" s="106"/>
      <c r="C8690" s="107"/>
    </row>
    <row r="8691" spans="1:3">
      <c r="A8691" s="94"/>
      <c r="B8691" s="106"/>
      <c r="C8691" s="107"/>
    </row>
    <row r="8692" spans="1:3">
      <c r="A8692" s="94"/>
      <c r="B8692" s="106"/>
      <c r="C8692" s="107"/>
    </row>
    <row r="8693" spans="1:3">
      <c r="A8693" s="94"/>
      <c r="B8693" s="106"/>
      <c r="C8693" s="107"/>
    </row>
    <row r="8694" spans="1:3">
      <c r="A8694" s="94"/>
      <c r="B8694" s="106"/>
      <c r="C8694" s="107"/>
    </row>
    <row r="8695" spans="1:3">
      <c r="A8695" s="94"/>
      <c r="B8695" s="106"/>
      <c r="C8695" s="107"/>
    </row>
    <row r="8696" spans="1:3">
      <c r="A8696" s="94"/>
      <c r="B8696" s="106"/>
      <c r="C8696" s="107"/>
    </row>
    <row r="8697" spans="1:3">
      <c r="A8697" s="94"/>
      <c r="B8697" s="106"/>
      <c r="C8697" s="107"/>
    </row>
    <row r="8698" spans="1:3">
      <c r="A8698" s="94"/>
      <c r="B8698" s="106"/>
      <c r="C8698" s="107"/>
    </row>
    <row r="8699" spans="1:3">
      <c r="A8699" s="94"/>
      <c r="B8699" s="106"/>
      <c r="C8699" s="107"/>
    </row>
    <row r="8700" spans="1:3">
      <c r="A8700" s="94"/>
      <c r="B8700" s="106"/>
      <c r="C8700" s="107"/>
    </row>
    <row r="8701" spans="1:3">
      <c r="A8701" s="94"/>
      <c r="B8701" s="106"/>
      <c r="C8701" s="107"/>
    </row>
    <row r="8702" spans="1:3">
      <c r="A8702" s="94"/>
      <c r="B8702" s="106"/>
      <c r="C8702" s="107"/>
    </row>
    <row r="8703" spans="1:3">
      <c r="A8703" s="94"/>
      <c r="B8703" s="106"/>
      <c r="C8703" s="107"/>
    </row>
    <row r="8704" spans="1:3">
      <c r="A8704" s="94"/>
      <c r="B8704" s="106"/>
      <c r="C8704" s="107"/>
    </row>
    <row r="8705" spans="1:3">
      <c r="A8705" s="94"/>
      <c r="B8705" s="106"/>
      <c r="C8705" s="107"/>
    </row>
    <row r="8706" spans="1:3">
      <c r="A8706" s="94"/>
      <c r="B8706" s="106"/>
      <c r="C8706" s="107"/>
    </row>
    <row r="8707" spans="1:3">
      <c r="A8707" s="94"/>
      <c r="B8707" s="106"/>
      <c r="C8707" s="107"/>
    </row>
    <row r="8708" spans="1:3">
      <c r="A8708" s="94"/>
      <c r="B8708" s="106"/>
      <c r="C8708" s="107"/>
    </row>
    <row r="8709" spans="1:3">
      <c r="A8709" s="94"/>
      <c r="B8709" s="106"/>
      <c r="C8709" s="107"/>
    </row>
    <row r="8710" spans="1:3">
      <c r="A8710" s="94"/>
      <c r="B8710" s="106"/>
      <c r="C8710" s="107"/>
    </row>
    <row r="8711" spans="1:3">
      <c r="A8711" s="94"/>
      <c r="B8711" s="106"/>
      <c r="C8711" s="107"/>
    </row>
    <row r="8712" spans="1:3">
      <c r="A8712" s="94"/>
      <c r="B8712" s="106"/>
      <c r="C8712" s="107"/>
    </row>
    <row r="8713" spans="1:3">
      <c r="A8713" s="94"/>
      <c r="B8713" s="106"/>
      <c r="C8713" s="107"/>
    </row>
    <row r="8714" spans="1:3">
      <c r="A8714" s="94"/>
      <c r="B8714" s="106"/>
      <c r="C8714" s="107"/>
    </row>
    <row r="8715" spans="1:3">
      <c r="A8715" s="94"/>
      <c r="B8715" s="106"/>
      <c r="C8715" s="107"/>
    </row>
    <row r="8716" spans="1:3">
      <c r="A8716" s="94"/>
      <c r="B8716" s="106"/>
      <c r="C8716" s="107"/>
    </row>
    <row r="8717" spans="1:3">
      <c r="A8717" s="94"/>
      <c r="B8717" s="106"/>
      <c r="C8717" s="107"/>
    </row>
    <row r="8718" spans="1:3">
      <c r="A8718" s="94"/>
      <c r="B8718" s="106"/>
      <c r="C8718" s="107"/>
    </row>
    <row r="8719" spans="1:3">
      <c r="A8719" s="94"/>
      <c r="B8719" s="106"/>
      <c r="C8719" s="107"/>
    </row>
    <row r="8720" spans="1:3">
      <c r="A8720" s="94"/>
      <c r="B8720" s="106"/>
      <c r="C8720" s="107"/>
    </row>
    <row r="8721" spans="1:3">
      <c r="A8721" s="94"/>
      <c r="B8721" s="106"/>
      <c r="C8721" s="107"/>
    </row>
    <row r="8722" spans="1:3">
      <c r="A8722" s="94"/>
      <c r="B8722" s="106"/>
      <c r="C8722" s="107"/>
    </row>
    <row r="8723" spans="1:3">
      <c r="A8723" s="94"/>
      <c r="B8723" s="106"/>
      <c r="C8723" s="107"/>
    </row>
    <row r="8724" spans="1:3">
      <c r="A8724" s="94"/>
      <c r="B8724" s="106"/>
      <c r="C8724" s="107"/>
    </row>
    <row r="8725" spans="1:3">
      <c r="A8725" s="94"/>
      <c r="B8725" s="106"/>
      <c r="C8725" s="107"/>
    </row>
    <row r="8726" spans="1:3">
      <c r="A8726" s="94"/>
      <c r="B8726" s="106"/>
      <c r="C8726" s="107"/>
    </row>
    <row r="8727" spans="1:3">
      <c r="A8727" s="94"/>
      <c r="B8727" s="106"/>
      <c r="C8727" s="107"/>
    </row>
    <row r="8728" spans="1:3">
      <c r="A8728" s="94"/>
      <c r="B8728" s="106"/>
      <c r="C8728" s="107"/>
    </row>
    <row r="8729" spans="1:3">
      <c r="A8729" s="94"/>
      <c r="B8729" s="106"/>
      <c r="C8729" s="107"/>
    </row>
    <row r="8730" spans="1:3">
      <c r="A8730" s="94"/>
      <c r="B8730" s="106"/>
      <c r="C8730" s="107"/>
    </row>
    <row r="8731" spans="1:3">
      <c r="A8731" s="94"/>
      <c r="B8731" s="106"/>
      <c r="C8731" s="107"/>
    </row>
    <row r="8732" spans="1:3">
      <c r="A8732" s="94"/>
      <c r="B8732" s="106"/>
      <c r="C8732" s="107"/>
    </row>
    <row r="8733" spans="1:3">
      <c r="A8733" s="94"/>
      <c r="B8733" s="106"/>
      <c r="C8733" s="107"/>
    </row>
    <row r="8734" spans="1:3">
      <c r="A8734" s="94"/>
      <c r="B8734" s="106"/>
      <c r="C8734" s="107"/>
    </row>
    <row r="8735" spans="1:3">
      <c r="A8735" s="94"/>
      <c r="B8735" s="106"/>
      <c r="C8735" s="107"/>
    </row>
    <row r="8736" spans="1:3">
      <c r="A8736" s="94"/>
      <c r="B8736" s="106"/>
      <c r="C8736" s="107"/>
    </row>
    <row r="8737" spans="1:3">
      <c r="A8737" s="94"/>
      <c r="B8737" s="106"/>
      <c r="C8737" s="107"/>
    </row>
    <row r="8738" spans="1:3">
      <c r="A8738" s="94"/>
      <c r="B8738" s="106"/>
      <c r="C8738" s="107"/>
    </row>
    <row r="8739" spans="1:3">
      <c r="A8739" s="94"/>
      <c r="B8739" s="106"/>
      <c r="C8739" s="107"/>
    </row>
    <row r="8740" spans="1:3">
      <c r="A8740" s="94"/>
      <c r="B8740" s="106"/>
      <c r="C8740" s="107"/>
    </row>
    <row r="8741" spans="1:3">
      <c r="A8741" s="94"/>
      <c r="B8741" s="106"/>
      <c r="C8741" s="107"/>
    </row>
    <row r="8742" spans="1:3">
      <c r="A8742" s="94"/>
      <c r="B8742" s="106"/>
      <c r="C8742" s="107"/>
    </row>
    <row r="8743" spans="1:3">
      <c r="A8743" s="94"/>
      <c r="B8743" s="106"/>
      <c r="C8743" s="107"/>
    </row>
    <row r="8744" spans="1:3">
      <c r="A8744" s="94"/>
      <c r="B8744" s="106"/>
      <c r="C8744" s="107"/>
    </row>
    <row r="8745" spans="1:3">
      <c r="A8745" s="94"/>
      <c r="B8745" s="106"/>
      <c r="C8745" s="107"/>
    </row>
    <row r="8746" spans="1:3">
      <c r="A8746" s="94"/>
      <c r="B8746" s="106"/>
      <c r="C8746" s="107"/>
    </row>
    <row r="8747" spans="1:3">
      <c r="A8747" s="94"/>
      <c r="B8747" s="106"/>
      <c r="C8747" s="107"/>
    </row>
    <row r="8748" spans="1:3">
      <c r="A8748" s="94"/>
      <c r="B8748" s="106"/>
      <c r="C8748" s="107"/>
    </row>
    <row r="8749" spans="1:3">
      <c r="A8749" s="94"/>
      <c r="B8749" s="106"/>
      <c r="C8749" s="107"/>
    </row>
    <row r="8750" spans="1:3">
      <c r="A8750" s="94"/>
      <c r="B8750" s="106"/>
      <c r="C8750" s="107"/>
    </row>
    <row r="8751" spans="1:3">
      <c r="A8751" s="94"/>
      <c r="B8751" s="106"/>
      <c r="C8751" s="107"/>
    </row>
    <row r="8752" spans="1:3">
      <c r="A8752" s="94"/>
      <c r="B8752" s="106"/>
      <c r="C8752" s="107"/>
    </row>
    <row r="8753" spans="1:3">
      <c r="A8753" s="94"/>
      <c r="B8753" s="106"/>
      <c r="C8753" s="107"/>
    </row>
    <row r="8754" spans="1:3">
      <c r="A8754" s="94"/>
      <c r="B8754" s="106"/>
      <c r="C8754" s="107"/>
    </row>
    <row r="8755" spans="1:3">
      <c r="A8755" s="94"/>
      <c r="B8755" s="106"/>
      <c r="C8755" s="107"/>
    </row>
    <row r="8756" spans="1:3">
      <c r="A8756" s="94"/>
      <c r="B8756" s="106"/>
      <c r="C8756" s="107"/>
    </row>
    <row r="8757" spans="1:3">
      <c r="A8757" s="94"/>
      <c r="B8757" s="106"/>
      <c r="C8757" s="107"/>
    </row>
    <row r="8758" spans="1:3">
      <c r="A8758" s="94"/>
      <c r="B8758" s="106"/>
      <c r="C8758" s="107"/>
    </row>
    <row r="8759" spans="1:3">
      <c r="A8759" s="94"/>
      <c r="B8759" s="106"/>
      <c r="C8759" s="107"/>
    </row>
    <row r="8760" spans="1:3">
      <c r="A8760" s="94"/>
      <c r="B8760" s="106"/>
      <c r="C8760" s="107"/>
    </row>
    <row r="8761" spans="1:3">
      <c r="A8761" s="94"/>
      <c r="B8761" s="106"/>
      <c r="C8761" s="107"/>
    </row>
    <row r="8762" spans="1:3">
      <c r="A8762" s="94"/>
      <c r="B8762" s="106"/>
      <c r="C8762" s="107"/>
    </row>
    <row r="8763" spans="1:3">
      <c r="A8763" s="94"/>
      <c r="B8763" s="106"/>
      <c r="C8763" s="107"/>
    </row>
    <row r="8764" spans="1:3">
      <c r="A8764" s="94"/>
      <c r="B8764" s="106"/>
      <c r="C8764" s="107"/>
    </row>
    <row r="8765" spans="1:3">
      <c r="A8765" s="94"/>
      <c r="B8765" s="106"/>
      <c r="C8765" s="107"/>
    </row>
    <row r="8766" spans="1:3">
      <c r="A8766" s="94"/>
      <c r="B8766" s="106"/>
      <c r="C8766" s="107"/>
    </row>
    <row r="8767" spans="1:3">
      <c r="A8767" s="94"/>
      <c r="B8767" s="106"/>
      <c r="C8767" s="107"/>
    </row>
    <row r="8768" spans="1:3">
      <c r="A8768" s="94"/>
      <c r="B8768" s="106"/>
      <c r="C8768" s="107"/>
    </row>
    <row r="8769" spans="1:3">
      <c r="A8769" s="94"/>
      <c r="B8769" s="106"/>
      <c r="C8769" s="107"/>
    </row>
    <row r="8770" spans="1:3">
      <c r="A8770" s="94"/>
      <c r="B8770" s="106"/>
      <c r="C8770" s="107"/>
    </row>
    <row r="8771" spans="1:3">
      <c r="A8771" s="94"/>
      <c r="B8771" s="106"/>
      <c r="C8771" s="107"/>
    </row>
    <row r="8772" spans="1:3">
      <c r="A8772" s="94"/>
      <c r="B8772" s="106"/>
      <c r="C8772" s="107"/>
    </row>
    <row r="8773" spans="1:3">
      <c r="A8773" s="94"/>
      <c r="B8773" s="106"/>
      <c r="C8773" s="107"/>
    </row>
    <row r="8774" spans="1:3">
      <c r="A8774" s="94"/>
      <c r="B8774" s="106"/>
      <c r="C8774" s="107"/>
    </row>
    <row r="8775" spans="1:3">
      <c r="A8775" s="94"/>
      <c r="B8775" s="106"/>
      <c r="C8775" s="107"/>
    </row>
    <row r="8776" spans="1:3">
      <c r="A8776" s="94"/>
      <c r="B8776" s="106"/>
      <c r="C8776" s="107"/>
    </row>
    <row r="8777" spans="1:3">
      <c r="A8777" s="94"/>
      <c r="B8777" s="106"/>
      <c r="C8777" s="107"/>
    </row>
    <row r="8778" spans="1:3">
      <c r="A8778" s="94"/>
      <c r="B8778" s="106"/>
      <c r="C8778" s="107"/>
    </row>
    <row r="8779" spans="1:3">
      <c r="A8779" s="94"/>
      <c r="B8779" s="106"/>
      <c r="C8779" s="107"/>
    </row>
    <row r="8780" spans="1:3">
      <c r="A8780" s="94"/>
      <c r="B8780" s="106"/>
      <c r="C8780" s="107"/>
    </row>
    <row r="8781" spans="1:3">
      <c r="A8781" s="94"/>
      <c r="B8781" s="106"/>
      <c r="C8781" s="107"/>
    </row>
    <row r="8782" spans="1:3">
      <c r="A8782" s="94"/>
      <c r="B8782" s="106"/>
      <c r="C8782" s="107"/>
    </row>
    <row r="8783" spans="1:3">
      <c r="A8783" s="94"/>
      <c r="B8783" s="106"/>
      <c r="C8783" s="107"/>
    </row>
    <row r="8784" spans="1:3">
      <c r="A8784" s="94"/>
      <c r="B8784" s="106"/>
      <c r="C8784" s="107"/>
    </row>
    <row r="8785" spans="1:3">
      <c r="A8785" s="94"/>
      <c r="B8785" s="106"/>
      <c r="C8785" s="107"/>
    </row>
    <row r="8786" spans="1:3">
      <c r="A8786" s="94"/>
      <c r="B8786" s="106"/>
      <c r="C8786" s="107"/>
    </row>
    <row r="8787" spans="1:3">
      <c r="A8787" s="94"/>
      <c r="B8787" s="106"/>
      <c r="C8787" s="107"/>
    </row>
    <row r="8788" spans="1:3">
      <c r="A8788" s="94"/>
      <c r="B8788" s="106"/>
      <c r="C8788" s="107"/>
    </row>
    <row r="8789" spans="1:3">
      <c r="A8789" s="94"/>
      <c r="B8789" s="106"/>
      <c r="C8789" s="107"/>
    </row>
    <row r="8790" spans="1:3">
      <c r="A8790" s="94"/>
      <c r="B8790" s="106"/>
      <c r="C8790" s="107"/>
    </row>
    <row r="8791" spans="1:3">
      <c r="A8791" s="94"/>
      <c r="B8791" s="106"/>
      <c r="C8791" s="107"/>
    </row>
    <row r="8792" spans="1:3">
      <c r="A8792" s="94"/>
      <c r="B8792" s="106"/>
      <c r="C8792" s="107"/>
    </row>
    <row r="8793" spans="1:3">
      <c r="A8793" s="94"/>
      <c r="B8793" s="106"/>
      <c r="C8793" s="107"/>
    </row>
    <row r="8794" spans="1:3">
      <c r="A8794" s="94"/>
      <c r="B8794" s="106"/>
      <c r="C8794" s="107"/>
    </row>
    <row r="8795" spans="1:3">
      <c r="A8795" s="94"/>
      <c r="B8795" s="106"/>
      <c r="C8795" s="107"/>
    </row>
    <row r="8796" spans="1:3">
      <c r="A8796" s="94"/>
      <c r="B8796" s="106"/>
      <c r="C8796" s="107"/>
    </row>
    <row r="8797" spans="1:3">
      <c r="A8797" s="94"/>
      <c r="B8797" s="106"/>
      <c r="C8797" s="107"/>
    </row>
    <row r="8798" spans="1:3">
      <c r="A8798" s="94"/>
      <c r="B8798" s="106"/>
      <c r="C8798" s="107"/>
    </row>
    <row r="8799" spans="1:3">
      <c r="A8799" s="94"/>
      <c r="B8799" s="106"/>
      <c r="C8799" s="107"/>
    </row>
    <row r="8800" spans="1:3">
      <c r="A8800" s="94"/>
      <c r="B8800" s="106"/>
      <c r="C8800" s="107"/>
    </row>
    <row r="8801" spans="1:3">
      <c r="A8801" s="94"/>
      <c r="B8801" s="106"/>
      <c r="C8801" s="107"/>
    </row>
    <row r="8802" spans="1:3">
      <c r="A8802" s="94"/>
      <c r="B8802" s="106"/>
      <c r="C8802" s="107"/>
    </row>
    <row r="8803" spans="1:3">
      <c r="A8803" s="94"/>
      <c r="B8803" s="106"/>
      <c r="C8803" s="107"/>
    </row>
    <row r="8804" spans="1:3">
      <c r="A8804" s="94"/>
      <c r="B8804" s="106"/>
      <c r="C8804" s="107"/>
    </row>
    <row r="8805" spans="1:3">
      <c r="A8805" s="94"/>
      <c r="B8805" s="106"/>
      <c r="C8805" s="107"/>
    </row>
    <row r="8806" spans="1:3">
      <c r="A8806" s="94"/>
      <c r="B8806" s="106"/>
      <c r="C8806" s="107"/>
    </row>
    <row r="8807" spans="1:3">
      <c r="A8807" s="94"/>
      <c r="B8807" s="106"/>
      <c r="C8807" s="107"/>
    </row>
    <row r="8808" spans="1:3">
      <c r="A8808" s="94"/>
      <c r="B8808" s="106"/>
      <c r="C8808" s="107"/>
    </row>
    <row r="8809" spans="1:3">
      <c r="A8809" s="94"/>
      <c r="B8809" s="106"/>
      <c r="C8809" s="107"/>
    </row>
    <row r="8810" spans="1:3">
      <c r="A8810" s="94"/>
      <c r="B8810" s="106"/>
      <c r="C8810" s="107"/>
    </row>
    <row r="8811" spans="1:3">
      <c r="A8811" s="94"/>
      <c r="B8811" s="106"/>
      <c r="C8811" s="107"/>
    </row>
    <row r="8812" spans="1:3">
      <c r="A8812" s="94"/>
      <c r="B8812" s="106"/>
      <c r="C8812" s="107"/>
    </row>
    <row r="8813" spans="1:3">
      <c r="A8813" s="94"/>
      <c r="B8813" s="106"/>
      <c r="C8813" s="107"/>
    </row>
    <row r="8814" spans="1:3">
      <c r="A8814" s="94"/>
      <c r="B8814" s="106"/>
      <c r="C8814" s="107"/>
    </row>
    <row r="8815" spans="1:3">
      <c r="A8815" s="94"/>
      <c r="B8815" s="106"/>
      <c r="C8815" s="107"/>
    </row>
    <row r="8816" spans="1:3">
      <c r="A8816" s="94"/>
      <c r="B8816" s="106"/>
      <c r="C8816" s="107"/>
    </row>
    <row r="8817" spans="1:3">
      <c r="A8817" s="94"/>
      <c r="B8817" s="106"/>
      <c r="C8817" s="107"/>
    </row>
    <row r="8818" spans="1:3">
      <c r="A8818" s="94"/>
      <c r="B8818" s="106"/>
      <c r="C8818" s="107"/>
    </row>
    <row r="8819" spans="1:3">
      <c r="A8819" s="94"/>
      <c r="B8819" s="106"/>
      <c r="C8819" s="107"/>
    </row>
    <row r="8820" spans="1:3">
      <c r="A8820" s="94"/>
      <c r="B8820" s="106"/>
      <c r="C8820" s="107"/>
    </row>
    <row r="8821" spans="1:3">
      <c r="A8821" s="94"/>
      <c r="B8821" s="106"/>
      <c r="C8821" s="107"/>
    </row>
    <row r="8822" spans="1:3">
      <c r="A8822" s="94"/>
      <c r="B8822" s="106"/>
      <c r="C8822" s="107"/>
    </row>
    <row r="8823" spans="1:3">
      <c r="A8823" s="94"/>
      <c r="B8823" s="106"/>
      <c r="C8823" s="107"/>
    </row>
    <row r="8824" spans="1:3">
      <c r="A8824" s="94"/>
      <c r="B8824" s="106"/>
      <c r="C8824" s="107"/>
    </row>
    <row r="8825" spans="1:3">
      <c r="A8825" s="94"/>
      <c r="B8825" s="106"/>
      <c r="C8825" s="107"/>
    </row>
    <row r="8826" spans="1:3">
      <c r="A8826" s="94"/>
      <c r="B8826" s="106"/>
      <c r="C8826" s="107"/>
    </row>
    <row r="8827" spans="1:3">
      <c r="A8827" s="94"/>
      <c r="B8827" s="106"/>
      <c r="C8827" s="107"/>
    </row>
    <row r="8828" spans="1:3">
      <c r="A8828" s="94"/>
      <c r="B8828" s="106"/>
      <c r="C8828" s="107"/>
    </row>
    <row r="8829" spans="1:3">
      <c r="A8829" s="94"/>
      <c r="B8829" s="106"/>
      <c r="C8829" s="107"/>
    </row>
    <row r="8830" spans="1:3">
      <c r="A8830" s="94"/>
      <c r="B8830" s="106"/>
      <c r="C8830" s="107"/>
    </row>
    <row r="8831" spans="1:3">
      <c r="A8831" s="94"/>
      <c r="B8831" s="106"/>
      <c r="C8831" s="107"/>
    </row>
    <row r="8832" spans="1:3">
      <c r="A8832" s="94"/>
      <c r="B8832" s="106"/>
      <c r="C8832" s="107"/>
    </row>
    <row r="8833" spans="1:3">
      <c r="A8833" s="94"/>
      <c r="B8833" s="106"/>
      <c r="C8833" s="107"/>
    </row>
    <row r="8834" spans="1:3">
      <c r="A8834" s="94"/>
      <c r="B8834" s="106"/>
      <c r="C8834" s="107"/>
    </row>
    <row r="8835" spans="1:3">
      <c r="A8835" s="94"/>
      <c r="B8835" s="106"/>
      <c r="C8835" s="107"/>
    </row>
    <row r="8836" spans="1:3">
      <c r="A8836" s="94"/>
      <c r="B8836" s="106"/>
      <c r="C8836" s="107"/>
    </row>
    <row r="8837" spans="1:3">
      <c r="A8837" s="94"/>
      <c r="B8837" s="106"/>
      <c r="C8837" s="107"/>
    </row>
    <row r="8838" spans="1:3">
      <c r="A8838" s="94"/>
      <c r="B8838" s="106"/>
      <c r="C8838" s="107"/>
    </row>
    <row r="8839" spans="1:3">
      <c r="A8839" s="94"/>
      <c r="B8839" s="106"/>
      <c r="C8839" s="107"/>
    </row>
    <row r="8840" spans="1:3">
      <c r="A8840" s="94"/>
      <c r="B8840" s="106"/>
      <c r="C8840" s="107"/>
    </row>
    <row r="8841" spans="1:3">
      <c r="A8841" s="94"/>
      <c r="B8841" s="106"/>
      <c r="C8841" s="107"/>
    </row>
    <row r="8842" spans="1:3">
      <c r="A8842" s="94"/>
      <c r="B8842" s="106"/>
      <c r="C8842" s="107"/>
    </row>
    <row r="8843" spans="1:3">
      <c r="A8843" s="94"/>
      <c r="B8843" s="106"/>
      <c r="C8843" s="107"/>
    </row>
    <row r="8844" spans="1:3">
      <c r="A8844" s="94"/>
      <c r="B8844" s="106"/>
      <c r="C8844" s="107"/>
    </row>
    <row r="8845" spans="1:3">
      <c r="A8845" s="94"/>
      <c r="B8845" s="106"/>
      <c r="C8845" s="107"/>
    </row>
    <row r="8846" spans="1:3">
      <c r="A8846" s="94"/>
      <c r="B8846" s="106"/>
      <c r="C8846" s="107"/>
    </row>
    <row r="8847" spans="1:3">
      <c r="A8847" s="94"/>
      <c r="B8847" s="106"/>
      <c r="C8847" s="107"/>
    </row>
    <row r="8848" spans="1:3">
      <c r="A8848" s="94"/>
      <c r="B8848" s="106"/>
      <c r="C8848" s="107"/>
    </row>
    <row r="8849" spans="1:3">
      <c r="A8849" s="94"/>
      <c r="B8849" s="106"/>
      <c r="C8849" s="107"/>
    </row>
    <row r="8850" spans="1:3">
      <c r="A8850" s="94"/>
      <c r="B8850" s="106"/>
      <c r="C8850" s="107"/>
    </row>
    <row r="8851" spans="1:3">
      <c r="A8851" s="94"/>
      <c r="B8851" s="106"/>
      <c r="C8851" s="107"/>
    </row>
    <row r="8852" spans="1:3">
      <c r="A8852" s="94"/>
      <c r="B8852" s="106"/>
      <c r="C8852" s="107"/>
    </row>
    <row r="8853" spans="1:3">
      <c r="A8853" s="94"/>
      <c r="B8853" s="106"/>
      <c r="C8853" s="107"/>
    </row>
    <row r="8854" spans="1:3">
      <c r="A8854" s="94"/>
      <c r="B8854" s="106"/>
      <c r="C8854" s="107"/>
    </row>
    <row r="8855" spans="1:3">
      <c r="A8855" s="94"/>
      <c r="B8855" s="106"/>
      <c r="C8855" s="107"/>
    </row>
    <row r="8856" spans="1:3">
      <c r="A8856" s="94"/>
      <c r="B8856" s="106"/>
      <c r="C8856" s="107"/>
    </row>
    <row r="8857" spans="1:3">
      <c r="A8857" s="94"/>
      <c r="B8857" s="106"/>
      <c r="C8857" s="107"/>
    </row>
    <row r="8858" spans="1:3">
      <c r="A8858" s="94"/>
      <c r="B8858" s="106"/>
      <c r="C8858" s="107"/>
    </row>
    <row r="8859" spans="1:3">
      <c r="A8859" s="94"/>
      <c r="B8859" s="106"/>
      <c r="C8859" s="107"/>
    </row>
    <row r="8860" spans="1:3">
      <c r="A8860" s="94"/>
      <c r="B8860" s="106"/>
      <c r="C8860" s="107"/>
    </row>
    <row r="8861" spans="1:3">
      <c r="A8861" s="94"/>
      <c r="B8861" s="106"/>
      <c r="C8861" s="107"/>
    </row>
    <row r="8862" spans="1:3">
      <c r="A8862" s="94"/>
      <c r="B8862" s="106"/>
      <c r="C8862" s="107"/>
    </row>
    <row r="8863" spans="1:3">
      <c r="A8863" s="94"/>
      <c r="B8863" s="106"/>
      <c r="C8863" s="107"/>
    </row>
    <row r="8864" spans="1:3">
      <c r="A8864" s="94"/>
      <c r="B8864" s="106"/>
      <c r="C8864" s="107"/>
    </row>
    <row r="8865" spans="1:3">
      <c r="A8865" s="94"/>
      <c r="B8865" s="106"/>
      <c r="C8865" s="107"/>
    </row>
    <row r="8866" spans="1:3">
      <c r="A8866" s="94"/>
      <c r="B8866" s="106"/>
      <c r="C8866" s="107"/>
    </row>
    <row r="8867" spans="1:3">
      <c r="A8867" s="94"/>
      <c r="B8867" s="106"/>
      <c r="C8867" s="107"/>
    </row>
    <row r="8868" spans="1:3">
      <c r="A8868" s="94"/>
      <c r="B8868" s="106"/>
      <c r="C8868" s="107"/>
    </row>
    <row r="8869" spans="1:3">
      <c r="A8869" s="94"/>
      <c r="B8869" s="106"/>
      <c r="C8869" s="107"/>
    </row>
    <row r="8870" spans="1:3">
      <c r="A8870" s="94"/>
      <c r="B8870" s="106"/>
      <c r="C8870" s="107"/>
    </row>
    <row r="8871" spans="1:3">
      <c r="A8871" s="94"/>
      <c r="B8871" s="106"/>
      <c r="C8871" s="107"/>
    </row>
    <row r="8872" spans="1:3">
      <c r="A8872" s="94"/>
      <c r="B8872" s="106"/>
      <c r="C8872" s="107"/>
    </row>
    <row r="8873" spans="1:3">
      <c r="A8873" s="94"/>
      <c r="B8873" s="106"/>
      <c r="C8873" s="107"/>
    </row>
    <row r="8874" spans="1:3">
      <c r="A8874" s="94"/>
      <c r="B8874" s="106"/>
      <c r="C8874" s="107"/>
    </row>
    <row r="8875" spans="1:3">
      <c r="A8875" s="94"/>
      <c r="B8875" s="106"/>
      <c r="C8875" s="107"/>
    </row>
    <row r="8876" spans="1:3">
      <c r="A8876" s="94"/>
      <c r="B8876" s="106"/>
      <c r="C8876" s="107"/>
    </row>
    <row r="8877" spans="1:3">
      <c r="A8877" s="94"/>
      <c r="B8877" s="106"/>
      <c r="C8877" s="107"/>
    </row>
    <row r="8878" spans="1:3">
      <c r="A8878" s="94"/>
      <c r="B8878" s="106"/>
      <c r="C8878" s="107"/>
    </row>
    <row r="8879" spans="1:3">
      <c r="A8879" s="94"/>
      <c r="B8879" s="106"/>
      <c r="C8879" s="107"/>
    </row>
    <row r="8880" spans="1:3">
      <c r="A8880" s="94"/>
      <c r="B8880" s="106"/>
      <c r="C8880" s="107"/>
    </row>
    <row r="8881" spans="1:3">
      <c r="A8881" s="94"/>
      <c r="B8881" s="106"/>
      <c r="C8881" s="107"/>
    </row>
    <row r="8882" spans="1:3">
      <c r="A8882" s="94"/>
      <c r="B8882" s="106"/>
      <c r="C8882" s="107"/>
    </row>
    <row r="8883" spans="1:3">
      <c r="A8883" s="94"/>
      <c r="B8883" s="106"/>
      <c r="C8883" s="107"/>
    </row>
    <row r="8884" spans="1:3">
      <c r="A8884" s="94"/>
      <c r="B8884" s="106"/>
      <c r="C8884" s="107"/>
    </row>
    <row r="8885" spans="1:3">
      <c r="A8885" s="94"/>
      <c r="B8885" s="106"/>
      <c r="C8885" s="107"/>
    </row>
    <row r="8886" spans="1:3">
      <c r="A8886" s="94"/>
      <c r="B8886" s="106"/>
      <c r="C8886" s="107"/>
    </row>
    <row r="8887" spans="1:3">
      <c r="A8887" s="94"/>
      <c r="B8887" s="106"/>
      <c r="C8887" s="107"/>
    </row>
    <row r="8888" spans="1:3">
      <c r="A8888" s="94"/>
      <c r="B8888" s="106"/>
      <c r="C8888" s="107"/>
    </row>
    <row r="8889" spans="1:3">
      <c r="A8889" s="94"/>
      <c r="B8889" s="106"/>
      <c r="C8889" s="107"/>
    </row>
    <row r="8890" spans="1:3">
      <c r="A8890" s="94"/>
      <c r="B8890" s="106"/>
      <c r="C8890" s="107"/>
    </row>
    <row r="8891" spans="1:3">
      <c r="A8891" s="94"/>
      <c r="B8891" s="106"/>
      <c r="C8891" s="107"/>
    </row>
    <row r="8892" spans="1:3">
      <c r="A8892" s="94"/>
      <c r="B8892" s="106"/>
      <c r="C8892" s="107"/>
    </row>
    <row r="8893" spans="1:3">
      <c r="A8893" s="94"/>
      <c r="B8893" s="106"/>
      <c r="C8893" s="107"/>
    </row>
    <row r="8894" spans="1:3">
      <c r="A8894" s="94"/>
      <c r="B8894" s="106"/>
      <c r="C8894" s="107"/>
    </row>
    <row r="8895" spans="1:3">
      <c r="A8895" s="94"/>
      <c r="B8895" s="106"/>
      <c r="C8895" s="107"/>
    </row>
    <row r="8896" spans="1:3">
      <c r="A8896" s="94"/>
      <c r="B8896" s="106"/>
      <c r="C8896" s="107"/>
    </row>
    <row r="8897" spans="1:3">
      <c r="A8897" s="94"/>
      <c r="B8897" s="106"/>
      <c r="C8897" s="107"/>
    </row>
    <row r="8898" spans="1:3">
      <c r="A8898" s="94"/>
      <c r="B8898" s="106"/>
      <c r="C8898" s="107"/>
    </row>
    <row r="8899" spans="1:3">
      <c r="A8899" s="94"/>
      <c r="B8899" s="106"/>
      <c r="C8899" s="107"/>
    </row>
    <row r="8900" spans="1:3">
      <c r="A8900" s="94"/>
      <c r="B8900" s="106"/>
      <c r="C8900" s="107"/>
    </row>
    <row r="8901" spans="1:3">
      <c r="A8901" s="94"/>
      <c r="B8901" s="106"/>
      <c r="C8901" s="107"/>
    </row>
    <row r="8902" spans="1:3">
      <c r="A8902" s="94"/>
      <c r="B8902" s="106"/>
      <c r="C8902" s="107"/>
    </row>
    <row r="8903" spans="1:3">
      <c r="A8903" s="94"/>
      <c r="B8903" s="106"/>
      <c r="C8903" s="107"/>
    </row>
    <row r="8904" spans="1:3">
      <c r="A8904" s="94"/>
      <c r="B8904" s="106"/>
      <c r="C8904" s="107"/>
    </row>
    <row r="8905" spans="1:3">
      <c r="A8905" s="94"/>
      <c r="B8905" s="106"/>
      <c r="C8905" s="107"/>
    </row>
    <row r="8906" spans="1:3">
      <c r="A8906" s="94"/>
      <c r="B8906" s="106"/>
      <c r="C8906" s="107"/>
    </row>
    <row r="8907" spans="1:3">
      <c r="A8907" s="94"/>
      <c r="B8907" s="106"/>
      <c r="C8907" s="107"/>
    </row>
    <row r="8908" spans="1:3">
      <c r="A8908" s="94"/>
      <c r="B8908" s="106"/>
      <c r="C8908" s="107"/>
    </row>
    <row r="8909" spans="1:3">
      <c r="A8909" s="94"/>
      <c r="B8909" s="106"/>
      <c r="C8909" s="107"/>
    </row>
    <row r="8910" spans="1:3">
      <c r="A8910" s="94"/>
      <c r="B8910" s="106"/>
      <c r="C8910" s="107"/>
    </row>
    <row r="8911" spans="1:3">
      <c r="A8911" s="94"/>
      <c r="B8911" s="106"/>
      <c r="C8911" s="107"/>
    </row>
    <row r="8912" spans="1:3">
      <c r="A8912" s="94"/>
      <c r="B8912" s="106"/>
      <c r="C8912" s="107"/>
    </row>
    <row r="8913" spans="1:3">
      <c r="A8913" s="94"/>
      <c r="B8913" s="106"/>
      <c r="C8913" s="107"/>
    </row>
    <row r="8914" spans="1:3">
      <c r="A8914" s="94"/>
      <c r="B8914" s="106"/>
      <c r="C8914" s="107"/>
    </row>
    <row r="8915" spans="1:3">
      <c r="A8915" s="94"/>
      <c r="B8915" s="106"/>
      <c r="C8915" s="107"/>
    </row>
    <row r="8916" spans="1:3">
      <c r="A8916" s="94"/>
      <c r="B8916" s="106"/>
      <c r="C8916" s="107"/>
    </row>
    <row r="8917" spans="1:3">
      <c r="A8917" s="94"/>
      <c r="B8917" s="106"/>
      <c r="C8917" s="107"/>
    </row>
    <row r="8918" spans="1:3">
      <c r="A8918" s="94"/>
      <c r="B8918" s="106"/>
      <c r="C8918" s="107"/>
    </row>
    <row r="8919" spans="1:3">
      <c r="A8919" s="94"/>
      <c r="B8919" s="106"/>
      <c r="C8919" s="107"/>
    </row>
    <row r="8920" spans="1:3">
      <c r="A8920" s="94"/>
      <c r="B8920" s="106"/>
      <c r="C8920" s="107"/>
    </row>
    <row r="8921" spans="1:3">
      <c r="A8921" s="94"/>
      <c r="B8921" s="106"/>
      <c r="C8921" s="107"/>
    </row>
    <row r="8922" spans="1:3">
      <c r="A8922" s="94"/>
      <c r="B8922" s="106"/>
      <c r="C8922" s="107"/>
    </row>
    <row r="8923" spans="1:3">
      <c r="A8923" s="94"/>
      <c r="B8923" s="106"/>
      <c r="C8923" s="107"/>
    </row>
    <row r="8924" spans="1:3">
      <c r="A8924" s="94"/>
      <c r="B8924" s="106"/>
      <c r="C8924" s="107"/>
    </row>
    <row r="8925" spans="1:3">
      <c r="A8925" s="94"/>
      <c r="B8925" s="106"/>
      <c r="C8925" s="107"/>
    </row>
    <row r="8926" spans="1:3">
      <c r="A8926" s="94"/>
      <c r="B8926" s="106"/>
      <c r="C8926" s="107"/>
    </row>
    <row r="8927" spans="1:3">
      <c r="A8927" s="94"/>
      <c r="B8927" s="106"/>
      <c r="C8927" s="107"/>
    </row>
    <row r="8928" spans="1:3">
      <c r="A8928" s="94"/>
      <c r="B8928" s="106"/>
      <c r="C8928" s="107"/>
    </row>
    <row r="8929" spans="1:3">
      <c r="A8929" s="94"/>
      <c r="B8929" s="106"/>
      <c r="C8929" s="107"/>
    </row>
    <row r="8930" spans="1:3">
      <c r="A8930" s="94"/>
      <c r="B8930" s="106"/>
      <c r="C8930" s="107"/>
    </row>
    <row r="8931" spans="1:3">
      <c r="A8931" s="94"/>
      <c r="B8931" s="106"/>
      <c r="C8931" s="107"/>
    </row>
    <row r="8932" spans="1:3">
      <c r="A8932" s="94"/>
      <c r="B8932" s="106"/>
      <c r="C8932" s="107"/>
    </row>
    <row r="8933" spans="1:3">
      <c r="A8933" s="94"/>
      <c r="B8933" s="106"/>
      <c r="C8933" s="107"/>
    </row>
    <row r="8934" spans="1:3">
      <c r="A8934" s="94"/>
      <c r="B8934" s="106"/>
      <c r="C8934" s="107"/>
    </row>
    <row r="8935" spans="1:3">
      <c r="A8935" s="94"/>
      <c r="B8935" s="106"/>
      <c r="C8935" s="107"/>
    </row>
    <row r="8936" spans="1:3">
      <c r="A8936" s="94"/>
      <c r="B8936" s="106"/>
      <c r="C8936" s="107"/>
    </row>
    <row r="8937" spans="1:3">
      <c r="A8937" s="94"/>
      <c r="B8937" s="106"/>
      <c r="C8937" s="107"/>
    </row>
    <row r="8938" spans="1:3">
      <c r="A8938" s="94"/>
      <c r="B8938" s="106"/>
      <c r="C8938" s="107"/>
    </row>
    <row r="8939" spans="1:3">
      <c r="A8939" s="94"/>
      <c r="B8939" s="106"/>
      <c r="C8939" s="107"/>
    </row>
    <row r="8940" spans="1:3">
      <c r="A8940" s="94"/>
      <c r="B8940" s="106"/>
      <c r="C8940" s="107"/>
    </row>
    <row r="8941" spans="1:3">
      <c r="A8941" s="94"/>
      <c r="B8941" s="106"/>
      <c r="C8941" s="107"/>
    </row>
    <row r="8942" spans="1:3">
      <c r="A8942" s="94"/>
      <c r="B8942" s="106"/>
      <c r="C8942" s="107"/>
    </row>
    <row r="8943" spans="1:3">
      <c r="A8943" s="94"/>
      <c r="B8943" s="106"/>
      <c r="C8943" s="107"/>
    </row>
    <row r="8944" spans="1:3">
      <c r="A8944" s="94"/>
      <c r="B8944" s="106"/>
      <c r="C8944" s="107"/>
    </row>
    <row r="8945" spans="1:3">
      <c r="A8945" s="94"/>
      <c r="B8945" s="106"/>
      <c r="C8945" s="107"/>
    </row>
    <row r="8946" spans="1:3">
      <c r="A8946" s="94"/>
      <c r="B8946" s="106"/>
      <c r="C8946" s="107"/>
    </row>
    <row r="8947" spans="1:3">
      <c r="A8947" s="94"/>
      <c r="B8947" s="106"/>
      <c r="C8947" s="107"/>
    </row>
    <row r="8948" spans="1:3">
      <c r="A8948" s="94"/>
      <c r="B8948" s="106"/>
      <c r="C8948" s="107"/>
    </row>
    <row r="8949" spans="1:3">
      <c r="A8949" s="94"/>
      <c r="B8949" s="106"/>
      <c r="C8949" s="107"/>
    </row>
    <row r="8950" spans="1:3">
      <c r="A8950" s="94"/>
      <c r="B8950" s="106"/>
      <c r="C8950" s="107"/>
    </row>
    <row r="8951" spans="1:3">
      <c r="A8951" s="94"/>
      <c r="B8951" s="106"/>
      <c r="C8951" s="107"/>
    </row>
    <row r="8952" spans="1:3">
      <c r="A8952" s="94"/>
      <c r="B8952" s="106"/>
      <c r="C8952" s="107"/>
    </row>
    <row r="8953" spans="1:3">
      <c r="A8953" s="94"/>
      <c r="B8953" s="106"/>
      <c r="C8953" s="107"/>
    </row>
    <row r="8954" spans="1:3">
      <c r="A8954" s="94"/>
      <c r="B8954" s="106"/>
      <c r="C8954" s="107"/>
    </row>
    <row r="8955" spans="1:3">
      <c r="A8955" s="94"/>
      <c r="B8955" s="106"/>
      <c r="C8955" s="107"/>
    </row>
    <row r="8956" spans="1:3">
      <c r="A8956" s="94"/>
      <c r="B8956" s="106"/>
      <c r="C8956" s="107"/>
    </row>
    <row r="8957" spans="1:3">
      <c r="A8957" s="94"/>
      <c r="B8957" s="106"/>
      <c r="C8957" s="107"/>
    </row>
    <row r="8958" spans="1:3">
      <c r="A8958" s="94"/>
      <c r="B8958" s="106"/>
      <c r="C8958" s="107"/>
    </row>
    <row r="8959" spans="1:3">
      <c r="A8959" s="94"/>
      <c r="B8959" s="106"/>
      <c r="C8959" s="107"/>
    </row>
    <row r="8960" spans="1:3">
      <c r="A8960" s="94"/>
      <c r="B8960" s="106"/>
      <c r="C8960" s="107"/>
    </row>
    <row r="8961" spans="1:3">
      <c r="A8961" s="94"/>
      <c r="B8961" s="106"/>
      <c r="C8961" s="107"/>
    </row>
    <row r="8962" spans="1:3">
      <c r="A8962" s="94"/>
      <c r="B8962" s="106"/>
      <c r="C8962" s="107"/>
    </row>
    <row r="8963" spans="1:3">
      <c r="A8963" s="94"/>
      <c r="B8963" s="106"/>
      <c r="C8963" s="107"/>
    </row>
    <row r="8964" spans="1:3">
      <c r="A8964" s="94"/>
      <c r="B8964" s="106"/>
      <c r="C8964" s="107"/>
    </row>
    <row r="8965" spans="1:3">
      <c r="A8965" s="94"/>
      <c r="B8965" s="106"/>
      <c r="C8965" s="107"/>
    </row>
    <row r="8966" spans="1:3">
      <c r="A8966" s="94"/>
      <c r="B8966" s="106"/>
      <c r="C8966" s="107"/>
    </row>
    <row r="8967" spans="1:3">
      <c r="A8967" s="94"/>
      <c r="B8967" s="106"/>
      <c r="C8967" s="107"/>
    </row>
    <row r="8968" spans="1:3">
      <c r="A8968" s="94"/>
      <c r="B8968" s="106"/>
      <c r="C8968" s="107"/>
    </row>
    <row r="8969" spans="1:3">
      <c r="A8969" s="94"/>
      <c r="B8969" s="106"/>
      <c r="C8969" s="107"/>
    </row>
    <row r="8970" spans="1:3">
      <c r="A8970" s="94"/>
      <c r="B8970" s="106"/>
      <c r="C8970" s="107"/>
    </row>
    <row r="8971" spans="1:3">
      <c r="A8971" s="94"/>
      <c r="B8971" s="106"/>
      <c r="C8971" s="107"/>
    </row>
    <row r="8972" spans="1:3">
      <c r="A8972" s="94"/>
      <c r="B8972" s="106"/>
      <c r="C8972" s="107"/>
    </row>
    <row r="8973" spans="1:3">
      <c r="A8973" s="94"/>
      <c r="B8973" s="106"/>
      <c r="C8973" s="107"/>
    </row>
    <row r="8974" spans="1:3">
      <c r="A8974" s="94"/>
      <c r="B8974" s="106"/>
      <c r="C8974" s="107"/>
    </row>
    <row r="8975" spans="1:3">
      <c r="A8975" s="94"/>
      <c r="B8975" s="106"/>
      <c r="C8975" s="107"/>
    </row>
    <row r="8976" spans="1:3">
      <c r="A8976" s="94"/>
      <c r="B8976" s="106"/>
      <c r="C8976" s="107"/>
    </row>
    <row r="8977" spans="1:3">
      <c r="A8977" s="94"/>
      <c r="B8977" s="106"/>
      <c r="C8977" s="107"/>
    </row>
    <row r="8978" spans="1:3">
      <c r="A8978" s="94"/>
      <c r="B8978" s="106"/>
      <c r="C8978" s="107"/>
    </row>
    <row r="8979" spans="1:3">
      <c r="A8979" s="94"/>
      <c r="B8979" s="106"/>
      <c r="C8979" s="107"/>
    </row>
    <row r="8980" spans="1:3">
      <c r="A8980" s="94"/>
      <c r="B8980" s="106"/>
      <c r="C8980" s="107"/>
    </row>
    <row r="8981" spans="1:3">
      <c r="A8981" s="94"/>
      <c r="B8981" s="106"/>
      <c r="C8981" s="107"/>
    </row>
    <row r="8982" spans="1:3">
      <c r="A8982" s="94"/>
      <c r="B8982" s="106"/>
      <c r="C8982" s="107"/>
    </row>
    <row r="8983" spans="1:3">
      <c r="A8983" s="94"/>
      <c r="B8983" s="106"/>
      <c r="C8983" s="107"/>
    </row>
    <row r="8984" spans="1:3">
      <c r="A8984" s="94"/>
      <c r="B8984" s="106"/>
      <c r="C8984" s="107"/>
    </row>
    <row r="8985" spans="1:3">
      <c r="A8985" s="94"/>
      <c r="B8985" s="106"/>
      <c r="C8985" s="107"/>
    </row>
    <row r="8986" spans="1:3">
      <c r="A8986" s="94"/>
      <c r="B8986" s="106"/>
      <c r="C8986" s="107"/>
    </row>
    <row r="8987" spans="1:3">
      <c r="A8987" s="94"/>
      <c r="B8987" s="106"/>
      <c r="C8987" s="107"/>
    </row>
    <row r="8988" spans="1:3">
      <c r="A8988" s="94"/>
      <c r="B8988" s="106"/>
      <c r="C8988" s="107"/>
    </row>
    <row r="8989" spans="1:3">
      <c r="A8989" s="94"/>
      <c r="B8989" s="106"/>
      <c r="C8989" s="107"/>
    </row>
    <row r="8990" spans="1:3">
      <c r="A8990" s="94"/>
      <c r="B8990" s="106"/>
      <c r="C8990" s="107"/>
    </row>
    <row r="8991" spans="1:3">
      <c r="A8991" s="94"/>
      <c r="B8991" s="106"/>
      <c r="C8991" s="107"/>
    </row>
    <row r="8992" spans="1:3">
      <c r="A8992" s="94"/>
      <c r="B8992" s="106"/>
      <c r="C8992" s="107"/>
    </row>
    <row r="8993" spans="1:3">
      <c r="A8993" s="94"/>
      <c r="B8993" s="106"/>
      <c r="C8993" s="107"/>
    </row>
    <row r="8994" spans="1:3">
      <c r="A8994" s="94"/>
      <c r="B8994" s="106"/>
      <c r="C8994" s="107"/>
    </row>
    <row r="8995" spans="1:3">
      <c r="A8995" s="94"/>
      <c r="B8995" s="106"/>
      <c r="C8995" s="107"/>
    </row>
    <row r="8996" spans="1:3">
      <c r="A8996" s="94"/>
      <c r="B8996" s="106"/>
      <c r="C8996" s="107"/>
    </row>
    <row r="8997" spans="1:3">
      <c r="A8997" s="94"/>
      <c r="B8997" s="106"/>
      <c r="C8997" s="107"/>
    </row>
    <row r="8998" spans="1:3">
      <c r="A8998" s="94"/>
      <c r="B8998" s="106"/>
      <c r="C8998" s="107"/>
    </row>
    <row r="8999" spans="1:3">
      <c r="A8999" s="94"/>
      <c r="B8999" s="106"/>
      <c r="C8999" s="107"/>
    </row>
    <row r="9000" spans="1:3">
      <c r="A9000" s="94"/>
      <c r="B9000" s="106"/>
      <c r="C9000" s="107"/>
    </row>
    <row r="9001" spans="1:3">
      <c r="A9001" s="94"/>
      <c r="B9001" s="106"/>
      <c r="C9001" s="107"/>
    </row>
    <row r="9002" spans="1:3">
      <c r="A9002" s="94"/>
      <c r="B9002" s="106"/>
      <c r="C9002" s="107"/>
    </row>
    <row r="9003" spans="1:3">
      <c r="A9003" s="94"/>
      <c r="B9003" s="106"/>
      <c r="C9003" s="107"/>
    </row>
    <row r="9004" spans="1:3">
      <c r="A9004" s="94"/>
      <c r="B9004" s="106"/>
      <c r="C9004" s="107"/>
    </row>
    <row r="9005" spans="1:3">
      <c r="A9005" s="94"/>
      <c r="B9005" s="106"/>
      <c r="C9005" s="107"/>
    </row>
    <row r="9006" spans="1:3">
      <c r="A9006" s="94"/>
      <c r="B9006" s="106"/>
      <c r="C9006" s="107"/>
    </row>
    <row r="9007" spans="1:3">
      <c r="A9007" s="94"/>
      <c r="B9007" s="106"/>
      <c r="C9007" s="107"/>
    </row>
    <row r="9008" spans="1:3">
      <c r="A9008" s="94"/>
      <c r="B9008" s="106"/>
      <c r="C9008" s="107"/>
    </row>
    <row r="9009" spans="1:3">
      <c r="A9009" s="94"/>
      <c r="B9009" s="106"/>
      <c r="C9009" s="107"/>
    </row>
    <row r="9010" spans="1:3">
      <c r="A9010" s="94"/>
      <c r="B9010" s="106"/>
      <c r="C9010" s="107"/>
    </row>
    <row r="9011" spans="1:3">
      <c r="A9011" s="94"/>
      <c r="B9011" s="106"/>
      <c r="C9011" s="107"/>
    </row>
    <row r="9012" spans="1:3">
      <c r="A9012" s="94"/>
      <c r="B9012" s="106"/>
      <c r="C9012" s="107"/>
    </row>
    <row r="9013" spans="1:3">
      <c r="A9013" s="94"/>
      <c r="B9013" s="106"/>
      <c r="C9013" s="107"/>
    </row>
    <row r="9014" spans="1:3">
      <c r="A9014" s="94"/>
      <c r="B9014" s="106"/>
      <c r="C9014" s="107"/>
    </row>
    <row r="9015" spans="1:3">
      <c r="A9015" s="94"/>
      <c r="B9015" s="106"/>
      <c r="C9015" s="107"/>
    </row>
    <row r="9016" spans="1:3">
      <c r="A9016" s="94"/>
      <c r="B9016" s="106"/>
      <c r="C9016" s="107"/>
    </row>
    <row r="9017" spans="1:3">
      <c r="A9017" s="94"/>
      <c r="B9017" s="106"/>
      <c r="C9017" s="107"/>
    </row>
    <row r="9018" spans="1:3">
      <c r="A9018" s="94"/>
      <c r="B9018" s="106"/>
      <c r="C9018" s="107"/>
    </row>
    <row r="9019" spans="1:3">
      <c r="A9019" s="94"/>
      <c r="B9019" s="106"/>
      <c r="C9019" s="107"/>
    </row>
    <row r="9020" spans="1:3">
      <c r="A9020" s="94"/>
      <c r="B9020" s="106"/>
      <c r="C9020" s="107"/>
    </row>
    <row r="9021" spans="1:3">
      <c r="A9021" s="94"/>
      <c r="B9021" s="106"/>
      <c r="C9021" s="107"/>
    </row>
    <row r="9022" spans="1:3">
      <c r="A9022" s="94"/>
      <c r="B9022" s="106"/>
      <c r="C9022" s="107"/>
    </row>
    <row r="9023" spans="1:3">
      <c r="A9023" s="94"/>
      <c r="B9023" s="106"/>
      <c r="C9023" s="107"/>
    </row>
    <row r="9024" spans="1:3">
      <c r="A9024" s="94"/>
      <c r="B9024" s="106"/>
      <c r="C9024" s="107"/>
    </row>
    <row r="9025" spans="1:3">
      <c r="A9025" s="94"/>
      <c r="B9025" s="106"/>
      <c r="C9025" s="107"/>
    </row>
    <row r="9026" spans="1:3">
      <c r="A9026" s="94"/>
      <c r="B9026" s="106"/>
      <c r="C9026" s="107"/>
    </row>
    <row r="9027" spans="1:3">
      <c r="A9027" s="94"/>
      <c r="B9027" s="106"/>
      <c r="C9027" s="107"/>
    </row>
    <row r="9028" spans="1:3">
      <c r="A9028" s="94"/>
      <c r="B9028" s="106"/>
      <c r="C9028" s="107"/>
    </row>
    <row r="9029" spans="1:3">
      <c r="A9029" s="94"/>
      <c r="B9029" s="106"/>
      <c r="C9029" s="107"/>
    </row>
    <row r="9030" spans="1:3">
      <c r="A9030" s="94"/>
      <c r="B9030" s="106"/>
      <c r="C9030" s="107"/>
    </row>
    <row r="9031" spans="1:3">
      <c r="A9031" s="94"/>
      <c r="B9031" s="106"/>
      <c r="C9031" s="107"/>
    </row>
    <row r="9032" spans="1:3">
      <c r="A9032" s="94"/>
      <c r="B9032" s="106"/>
      <c r="C9032" s="107"/>
    </row>
    <row r="9033" spans="1:3">
      <c r="A9033" s="94"/>
      <c r="B9033" s="106"/>
      <c r="C9033" s="107"/>
    </row>
    <row r="9034" spans="1:3">
      <c r="A9034" s="94"/>
      <c r="B9034" s="106"/>
      <c r="C9034" s="107"/>
    </row>
    <row r="9035" spans="1:3">
      <c r="A9035" s="94"/>
      <c r="B9035" s="106"/>
      <c r="C9035" s="107"/>
    </row>
    <row r="9036" spans="1:3">
      <c r="A9036" s="94"/>
      <c r="B9036" s="106"/>
      <c r="C9036" s="107"/>
    </row>
    <row r="9037" spans="1:3">
      <c r="A9037" s="94"/>
      <c r="B9037" s="106"/>
      <c r="C9037" s="107"/>
    </row>
    <row r="9038" spans="1:3">
      <c r="A9038" s="94"/>
      <c r="B9038" s="106"/>
      <c r="C9038" s="107"/>
    </row>
    <row r="9039" spans="1:3">
      <c r="A9039" s="94"/>
      <c r="B9039" s="106"/>
      <c r="C9039" s="107"/>
    </row>
    <row r="9040" spans="1:3">
      <c r="A9040" s="94"/>
      <c r="B9040" s="106"/>
      <c r="C9040" s="107"/>
    </row>
    <row r="9041" spans="1:3">
      <c r="A9041" s="94"/>
      <c r="B9041" s="106"/>
      <c r="C9041" s="107"/>
    </row>
    <row r="9042" spans="1:3">
      <c r="A9042" s="94"/>
      <c r="B9042" s="106"/>
      <c r="C9042" s="107"/>
    </row>
    <row r="9043" spans="1:3">
      <c r="A9043" s="94"/>
      <c r="B9043" s="106"/>
      <c r="C9043" s="107"/>
    </row>
    <row r="9044" spans="1:3">
      <c r="A9044" s="94"/>
      <c r="B9044" s="106"/>
      <c r="C9044" s="107"/>
    </row>
    <row r="9045" spans="1:3">
      <c r="A9045" s="94"/>
      <c r="B9045" s="106"/>
      <c r="C9045" s="107"/>
    </row>
    <row r="9046" spans="1:3">
      <c r="A9046" s="94"/>
      <c r="B9046" s="106"/>
      <c r="C9046" s="107"/>
    </row>
    <row r="9047" spans="1:3">
      <c r="A9047" s="94"/>
      <c r="B9047" s="106"/>
      <c r="C9047" s="107"/>
    </row>
    <row r="9048" spans="1:3">
      <c r="A9048" s="94"/>
      <c r="B9048" s="106"/>
      <c r="C9048" s="107"/>
    </row>
    <row r="9049" spans="1:3">
      <c r="A9049" s="94"/>
      <c r="B9049" s="106"/>
      <c r="C9049" s="107"/>
    </row>
    <row r="9050" spans="1:3">
      <c r="A9050" s="94"/>
      <c r="B9050" s="106"/>
      <c r="C9050" s="107"/>
    </row>
    <row r="9051" spans="1:3">
      <c r="A9051" s="94"/>
      <c r="B9051" s="106"/>
      <c r="C9051" s="107"/>
    </row>
    <row r="9052" spans="1:3">
      <c r="A9052" s="94"/>
      <c r="B9052" s="106"/>
      <c r="C9052" s="107"/>
    </row>
    <row r="9053" spans="1:3">
      <c r="A9053" s="94"/>
      <c r="B9053" s="106"/>
      <c r="C9053" s="107"/>
    </row>
    <row r="9054" spans="1:3">
      <c r="A9054" s="94"/>
      <c r="B9054" s="106"/>
      <c r="C9054" s="107"/>
    </row>
    <row r="9055" spans="1:3">
      <c r="A9055" s="94"/>
      <c r="B9055" s="106"/>
      <c r="C9055" s="107"/>
    </row>
    <row r="9056" spans="1:3">
      <c r="A9056" s="94"/>
      <c r="B9056" s="106"/>
      <c r="C9056" s="107"/>
    </row>
    <row r="9057" spans="1:3">
      <c r="A9057" s="94"/>
      <c r="B9057" s="106"/>
      <c r="C9057" s="107"/>
    </row>
    <row r="9058" spans="1:3">
      <c r="A9058" s="94"/>
      <c r="B9058" s="106"/>
      <c r="C9058" s="107"/>
    </row>
    <row r="9059" spans="1:3">
      <c r="A9059" s="94"/>
      <c r="B9059" s="106"/>
      <c r="C9059" s="107"/>
    </row>
    <row r="9060" spans="1:3">
      <c r="A9060" s="94"/>
      <c r="B9060" s="106"/>
      <c r="C9060" s="107"/>
    </row>
    <row r="9061" spans="1:3">
      <c r="A9061" s="94"/>
      <c r="B9061" s="106"/>
      <c r="C9061" s="107"/>
    </row>
    <row r="9062" spans="1:3">
      <c r="A9062" s="94"/>
      <c r="B9062" s="106"/>
      <c r="C9062" s="107"/>
    </row>
    <row r="9063" spans="1:3">
      <c r="A9063" s="94"/>
      <c r="B9063" s="106"/>
      <c r="C9063" s="107"/>
    </row>
    <row r="9064" spans="1:3">
      <c r="A9064" s="94"/>
      <c r="B9064" s="106"/>
      <c r="C9064" s="107"/>
    </row>
    <row r="9065" spans="1:3">
      <c r="A9065" s="94"/>
      <c r="B9065" s="106"/>
      <c r="C9065" s="107"/>
    </row>
    <row r="9066" spans="1:3">
      <c r="A9066" s="94"/>
      <c r="B9066" s="106"/>
      <c r="C9066" s="107"/>
    </row>
    <row r="9067" spans="1:3">
      <c r="A9067" s="94"/>
      <c r="B9067" s="106"/>
      <c r="C9067" s="107"/>
    </row>
    <row r="9068" spans="1:3">
      <c r="A9068" s="94"/>
      <c r="B9068" s="106"/>
      <c r="C9068" s="107"/>
    </row>
    <row r="9069" spans="1:3">
      <c r="A9069" s="94"/>
      <c r="B9069" s="106"/>
      <c r="C9069" s="107"/>
    </row>
    <row r="9070" spans="1:3">
      <c r="A9070" s="94"/>
      <c r="B9070" s="106"/>
      <c r="C9070" s="107"/>
    </row>
    <row r="9071" spans="1:3">
      <c r="A9071" s="94"/>
      <c r="B9071" s="106"/>
      <c r="C9071" s="107"/>
    </row>
    <row r="9072" spans="1:3">
      <c r="A9072" s="94"/>
      <c r="B9072" s="106"/>
      <c r="C9072" s="107"/>
    </row>
    <row r="9073" spans="1:3">
      <c r="A9073" s="94"/>
      <c r="B9073" s="106"/>
      <c r="C9073" s="107"/>
    </row>
    <row r="9074" spans="1:3">
      <c r="A9074" s="94"/>
      <c r="B9074" s="106"/>
      <c r="C9074" s="107"/>
    </row>
    <row r="9075" spans="1:3">
      <c r="A9075" s="94"/>
      <c r="B9075" s="106"/>
      <c r="C9075" s="107"/>
    </row>
    <row r="9076" spans="1:3">
      <c r="A9076" s="94"/>
      <c r="B9076" s="106"/>
      <c r="C9076" s="107"/>
    </row>
    <row r="9077" spans="1:3">
      <c r="A9077" s="94"/>
      <c r="B9077" s="106"/>
      <c r="C9077" s="107"/>
    </row>
    <row r="9078" spans="1:3">
      <c r="A9078" s="94"/>
      <c r="B9078" s="106"/>
      <c r="C9078" s="107"/>
    </row>
    <row r="9079" spans="1:3">
      <c r="A9079" s="94"/>
      <c r="B9079" s="106"/>
      <c r="C9079" s="107"/>
    </row>
    <row r="9080" spans="1:3">
      <c r="A9080" s="94"/>
      <c r="B9080" s="106"/>
      <c r="C9080" s="107"/>
    </row>
    <row r="9081" spans="1:3">
      <c r="A9081" s="94"/>
      <c r="B9081" s="106"/>
      <c r="C9081" s="107"/>
    </row>
    <row r="9082" spans="1:3">
      <c r="A9082" s="94"/>
      <c r="B9082" s="106"/>
      <c r="C9082" s="107"/>
    </row>
    <row r="9083" spans="1:3">
      <c r="A9083" s="94"/>
      <c r="B9083" s="106"/>
      <c r="C9083" s="107"/>
    </row>
    <row r="9084" spans="1:3">
      <c r="A9084" s="94"/>
      <c r="B9084" s="106"/>
      <c r="C9084" s="107"/>
    </row>
    <row r="9085" spans="1:3">
      <c r="A9085" s="94"/>
      <c r="B9085" s="106"/>
      <c r="C9085" s="107"/>
    </row>
    <row r="9086" spans="1:3">
      <c r="A9086" s="94"/>
      <c r="B9086" s="106"/>
      <c r="C9086" s="107"/>
    </row>
    <row r="9087" spans="1:3">
      <c r="A9087" s="94"/>
      <c r="B9087" s="106"/>
      <c r="C9087" s="107"/>
    </row>
    <row r="9088" spans="1:3">
      <c r="A9088" s="94"/>
      <c r="B9088" s="106"/>
      <c r="C9088" s="107"/>
    </row>
    <row r="9089" spans="1:3">
      <c r="A9089" s="94"/>
      <c r="B9089" s="106"/>
      <c r="C9089" s="107"/>
    </row>
    <row r="9090" spans="1:3">
      <c r="A9090" s="94"/>
      <c r="B9090" s="106"/>
      <c r="C9090" s="107"/>
    </row>
    <row r="9091" spans="1:3">
      <c r="A9091" s="94"/>
      <c r="B9091" s="106"/>
      <c r="C9091" s="107"/>
    </row>
    <row r="9092" spans="1:3">
      <c r="A9092" s="94"/>
      <c r="B9092" s="106"/>
      <c r="C9092" s="107"/>
    </row>
    <row r="9093" spans="1:3">
      <c r="A9093" s="94"/>
      <c r="B9093" s="106"/>
      <c r="C9093" s="107"/>
    </row>
    <row r="9094" spans="1:3">
      <c r="A9094" s="94"/>
      <c r="B9094" s="106"/>
      <c r="C9094" s="107"/>
    </row>
    <row r="9095" spans="1:3">
      <c r="A9095" s="94"/>
      <c r="B9095" s="106"/>
      <c r="C9095" s="107"/>
    </row>
    <row r="9096" spans="1:3">
      <c r="A9096" s="94"/>
      <c r="B9096" s="106"/>
      <c r="C9096" s="107"/>
    </row>
    <row r="9097" spans="1:3">
      <c r="A9097" s="94"/>
      <c r="B9097" s="106"/>
      <c r="C9097" s="107"/>
    </row>
    <row r="9098" spans="1:3">
      <c r="A9098" s="94"/>
      <c r="B9098" s="106"/>
      <c r="C9098" s="107"/>
    </row>
    <row r="9099" spans="1:3">
      <c r="A9099" s="94"/>
      <c r="B9099" s="106"/>
      <c r="C9099" s="107"/>
    </row>
    <row r="9100" spans="1:3">
      <c r="A9100" s="94"/>
      <c r="B9100" s="106"/>
      <c r="C9100" s="107"/>
    </row>
    <row r="9101" spans="1:3">
      <c r="A9101" s="94"/>
      <c r="B9101" s="106"/>
      <c r="C9101" s="107"/>
    </row>
    <row r="9102" spans="1:3">
      <c r="A9102" s="94"/>
      <c r="B9102" s="106"/>
      <c r="C9102" s="107"/>
    </row>
    <row r="9103" spans="1:3">
      <c r="A9103" s="94"/>
      <c r="B9103" s="106"/>
      <c r="C9103" s="107"/>
    </row>
    <row r="9104" spans="1:3">
      <c r="A9104" s="94"/>
      <c r="B9104" s="106"/>
      <c r="C9104" s="107"/>
    </row>
    <row r="9105" spans="1:3">
      <c r="A9105" s="94"/>
      <c r="B9105" s="106"/>
      <c r="C9105" s="107"/>
    </row>
    <row r="9106" spans="1:3">
      <c r="A9106" s="94"/>
      <c r="B9106" s="106"/>
      <c r="C9106" s="107"/>
    </row>
    <row r="9107" spans="1:3">
      <c r="A9107" s="94"/>
      <c r="B9107" s="106"/>
      <c r="C9107" s="107"/>
    </row>
    <row r="9108" spans="1:3">
      <c r="A9108" s="94"/>
      <c r="B9108" s="106"/>
      <c r="C9108" s="107"/>
    </row>
    <row r="9109" spans="1:3">
      <c r="A9109" s="94"/>
      <c r="B9109" s="106"/>
      <c r="C9109" s="107"/>
    </row>
    <row r="9110" spans="1:3">
      <c r="A9110" s="94"/>
      <c r="B9110" s="106"/>
      <c r="C9110" s="107"/>
    </row>
    <row r="9111" spans="1:3">
      <c r="A9111" s="94"/>
      <c r="B9111" s="106"/>
      <c r="C9111" s="107"/>
    </row>
    <row r="9112" spans="1:3">
      <c r="A9112" s="94"/>
      <c r="B9112" s="106"/>
      <c r="C9112" s="107"/>
    </row>
    <row r="9113" spans="1:3">
      <c r="A9113" s="94"/>
      <c r="B9113" s="106"/>
      <c r="C9113" s="107"/>
    </row>
    <row r="9114" spans="1:3">
      <c r="A9114" s="94"/>
      <c r="B9114" s="106"/>
      <c r="C9114" s="107"/>
    </row>
    <row r="9115" spans="1:3">
      <c r="A9115" s="94"/>
      <c r="B9115" s="106"/>
      <c r="C9115" s="107"/>
    </row>
    <row r="9116" spans="1:3">
      <c r="A9116" s="94"/>
      <c r="B9116" s="106"/>
      <c r="C9116" s="107"/>
    </row>
    <row r="9117" spans="1:3">
      <c r="A9117" s="94"/>
      <c r="B9117" s="106"/>
      <c r="C9117" s="107"/>
    </row>
    <row r="9118" spans="1:3">
      <c r="A9118" s="94"/>
      <c r="B9118" s="106"/>
      <c r="C9118" s="107"/>
    </row>
    <row r="9119" spans="1:3">
      <c r="A9119" s="94"/>
      <c r="B9119" s="106"/>
      <c r="C9119" s="107"/>
    </row>
    <row r="9120" spans="1:3">
      <c r="A9120" s="94"/>
      <c r="B9120" s="106"/>
      <c r="C9120" s="107"/>
    </row>
    <row r="9121" spans="1:3">
      <c r="A9121" s="94"/>
      <c r="B9121" s="106"/>
      <c r="C9121" s="107"/>
    </row>
    <row r="9122" spans="1:3">
      <c r="A9122" s="94"/>
      <c r="B9122" s="106"/>
      <c r="C9122" s="107"/>
    </row>
    <row r="9123" spans="1:3">
      <c r="A9123" s="94"/>
      <c r="B9123" s="106"/>
      <c r="C9123" s="107"/>
    </row>
    <row r="9124" spans="1:3">
      <c r="A9124" s="94"/>
      <c r="B9124" s="106"/>
      <c r="C9124" s="107"/>
    </row>
    <row r="9125" spans="1:3">
      <c r="A9125" s="94"/>
      <c r="B9125" s="106"/>
      <c r="C9125" s="107"/>
    </row>
    <row r="9126" spans="1:3">
      <c r="A9126" s="94"/>
      <c r="B9126" s="106"/>
      <c r="C9126" s="107"/>
    </row>
    <row r="9127" spans="1:3">
      <c r="A9127" s="94"/>
      <c r="B9127" s="106"/>
      <c r="C9127" s="107"/>
    </row>
    <row r="9128" spans="1:3">
      <c r="A9128" s="94"/>
      <c r="B9128" s="106"/>
      <c r="C9128" s="107"/>
    </row>
    <row r="9129" spans="1:3">
      <c r="A9129" s="94"/>
      <c r="B9129" s="106"/>
      <c r="C9129" s="107"/>
    </row>
    <row r="9130" spans="1:3">
      <c r="A9130" s="94"/>
      <c r="B9130" s="106"/>
      <c r="C9130" s="107"/>
    </row>
    <row r="9131" spans="1:3">
      <c r="A9131" s="94"/>
      <c r="B9131" s="106"/>
      <c r="C9131" s="107"/>
    </row>
    <row r="9132" spans="1:3">
      <c r="A9132" s="94"/>
      <c r="B9132" s="106"/>
      <c r="C9132" s="107"/>
    </row>
    <row r="9133" spans="1:3">
      <c r="A9133" s="94"/>
      <c r="B9133" s="106"/>
      <c r="C9133" s="107"/>
    </row>
    <row r="9134" spans="1:3">
      <c r="A9134" s="94"/>
      <c r="B9134" s="106"/>
      <c r="C9134" s="107"/>
    </row>
    <row r="9135" spans="1:3">
      <c r="A9135" s="94"/>
      <c r="B9135" s="106"/>
      <c r="C9135" s="107"/>
    </row>
    <row r="9136" spans="1:3">
      <c r="A9136" s="94"/>
      <c r="B9136" s="106"/>
      <c r="C9136" s="107"/>
    </row>
    <row r="9137" spans="1:3">
      <c r="A9137" s="94"/>
      <c r="B9137" s="106"/>
      <c r="C9137" s="107"/>
    </row>
    <row r="9138" spans="1:3">
      <c r="A9138" s="94"/>
      <c r="B9138" s="106"/>
      <c r="C9138" s="107"/>
    </row>
    <row r="9139" spans="1:3">
      <c r="A9139" s="94"/>
      <c r="B9139" s="106"/>
      <c r="C9139" s="107"/>
    </row>
    <row r="9140" spans="1:3">
      <c r="A9140" s="94"/>
      <c r="B9140" s="106"/>
      <c r="C9140" s="107"/>
    </row>
    <row r="9141" spans="1:3">
      <c r="A9141" s="94"/>
      <c r="B9141" s="106"/>
      <c r="C9141" s="107"/>
    </row>
    <row r="9142" spans="1:3">
      <c r="A9142" s="94"/>
      <c r="B9142" s="106"/>
      <c r="C9142" s="107"/>
    </row>
    <row r="9143" spans="1:3">
      <c r="A9143" s="94"/>
      <c r="B9143" s="106"/>
      <c r="C9143" s="107"/>
    </row>
    <row r="9144" spans="1:3">
      <c r="A9144" s="94"/>
      <c r="B9144" s="106"/>
      <c r="C9144" s="107"/>
    </row>
    <row r="9145" spans="1:3">
      <c r="A9145" s="94"/>
      <c r="B9145" s="106"/>
      <c r="C9145" s="107"/>
    </row>
    <row r="9146" spans="1:3">
      <c r="A9146" s="94"/>
      <c r="B9146" s="106"/>
      <c r="C9146" s="107"/>
    </row>
    <row r="9147" spans="1:3">
      <c r="A9147" s="94"/>
      <c r="B9147" s="106"/>
      <c r="C9147" s="107"/>
    </row>
    <row r="9148" spans="1:3">
      <c r="A9148" s="94"/>
      <c r="B9148" s="106"/>
      <c r="C9148" s="107"/>
    </row>
    <row r="9149" spans="1:3">
      <c r="A9149" s="94"/>
      <c r="B9149" s="106"/>
      <c r="C9149" s="107"/>
    </row>
    <row r="9150" spans="1:3">
      <c r="A9150" s="94"/>
      <c r="B9150" s="106"/>
      <c r="C9150" s="107"/>
    </row>
    <row r="9151" spans="1:3">
      <c r="A9151" s="94"/>
      <c r="B9151" s="106"/>
      <c r="C9151" s="107"/>
    </row>
    <row r="9152" spans="1:3">
      <c r="A9152" s="94"/>
      <c r="B9152" s="106"/>
      <c r="C9152" s="107"/>
    </row>
    <row r="9153" spans="1:3">
      <c r="A9153" s="94"/>
      <c r="B9153" s="106"/>
      <c r="C9153" s="107"/>
    </row>
    <row r="9154" spans="1:3">
      <c r="A9154" s="94"/>
      <c r="B9154" s="106"/>
      <c r="C9154" s="107"/>
    </row>
    <row r="9155" spans="1:3">
      <c r="A9155" s="94"/>
      <c r="B9155" s="106"/>
      <c r="C9155" s="107"/>
    </row>
    <row r="9156" spans="1:3">
      <c r="A9156" s="94"/>
      <c r="B9156" s="106"/>
      <c r="C9156" s="107"/>
    </row>
    <row r="9157" spans="1:3">
      <c r="A9157" s="94"/>
      <c r="B9157" s="106"/>
      <c r="C9157" s="107"/>
    </row>
    <row r="9158" spans="1:3">
      <c r="A9158" s="94"/>
      <c r="B9158" s="106"/>
      <c r="C9158" s="107"/>
    </row>
    <row r="9159" spans="1:3">
      <c r="A9159" s="94"/>
      <c r="B9159" s="106"/>
      <c r="C9159" s="107"/>
    </row>
    <row r="9160" spans="1:3">
      <c r="A9160" s="94"/>
      <c r="B9160" s="106"/>
      <c r="C9160" s="107"/>
    </row>
    <row r="9161" spans="1:3">
      <c r="A9161" s="94"/>
      <c r="B9161" s="106"/>
      <c r="C9161" s="107"/>
    </row>
    <row r="9162" spans="1:3">
      <c r="A9162" s="94"/>
      <c r="B9162" s="106"/>
      <c r="C9162" s="107"/>
    </row>
    <row r="9163" spans="1:3">
      <c r="A9163" s="94"/>
      <c r="B9163" s="106"/>
      <c r="C9163" s="107"/>
    </row>
    <row r="9164" spans="1:3">
      <c r="A9164" s="94"/>
      <c r="B9164" s="106"/>
      <c r="C9164" s="107"/>
    </row>
    <row r="9165" spans="1:3">
      <c r="A9165" s="94"/>
      <c r="B9165" s="106"/>
      <c r="C9165" s="107"/>
    </row>
    <row r="9166" spans="1:3">
      <c r="A9166" s="94"/>
      <c r="B9166" s="106"/>
      <c r="C9166" s="107"/>
    </row>
    <row r="9167" spans="1:3">
      <c r="A9167" s="94"/>
      <c r="B9167" s="106"/>
      <c r="C9167" s="107"/>
    </row>
    <row r="9168" spans="1:3">
      <c r="A9168" s="94"/>
      <c r="B9168" s="106"/>
      <c r="C9168" s="107"/>
    </row>
    <row r="9169" spans="1:3">
      <c r="A9169" s="94"/>
      <c r="B9169" s="106"/>
      <c r="C9169" s="107"/>
    </row>
    <row r="9170" spans="1:3">
      <c r="A9170" s="94"/>
      <c r="B9170" s="106"/>
      <c r="C9170" s="107"/>
    </row>
    <row r="9171" spans="1:3">
      <c r="A9171" s="94"/>
      <c r="B9171" s="106"/>
      <c r="C9171" s="107"/>
    </row>
    <row r="9172" spans="1:3">
      <c r="A9172" s="94"/>
      <c r="B9172" s="106"/>
      <c r="C9172" s="107"/>
    </row>
    <row r="9173" spans="1:3">
      <c r="A9173" s="94"/>
      <c r="B9173" s="106"/>
      <c r="C9173" s="107"/>
    </row>
    <row r="9174" spans="1:3">
      <c r="A9174" s="94"/>
      <c r="B9174" s="106"/>
      <c r="C9174" s="107"/>
    </row>
    <row r="9175" spans="1:3">
      <c r="A9175" s="94"/>
      <c r="B9175" s="106"/>
      <c r="C9175" s="107"/>
    </row>
    <row r="9176" spans="1:3">
      <c r="A9176" s="94"/>
      <c r="B9176" s="106"/>
      <c r="C9176" s="107"/>
    </row>
    <row r="9177" spans="1:3">
      <c r="A9177" s="94"/>
      <c r="B9177" s="106"/>
      <c r="C9177" s="107"/>
    </row>
    <row r="9178" spans="1:3">
      <c r="A9178" s="94"/>
      <c r="B9178" s="106"/>
      <c r="C9178" s="107"/>
    </row>
    <row r="9179" spans="1:3">
      <c r="A9179" s="94"/>
      <c r="B9179" s="106"/>
      <c r="C9179" s="107"/>
    </row>
    <row r="9180" spans="1:3">
      <c r="A9180" s="94"/>
      <c r="B9180" s="106"/>
      <c r="C9180" s="107"/>
    </row>
    <row r="9181" spans="1:3">
      <c r="A9181" s="94"/>
      <c r="B9181" s="106"/>
      <c r="C9181" s="107"/>
    </row>
    <row r="9182" spans="1:3">
      <c r="A9182" s="94"/>
      <c r="B9182" s="106"/>
      <c r="C9182" s="107"/>
    </row>
    <row r="9183" spans="1:3">
      <c r="A9183" s="94"/>
      <c r="B9183" s="106"/>
      <c r="C9183" s="107"/>
    </row>
    <row r="9184" spans="1:3">
      <c r="A9184" s="94"/>
      <c r="B9184" s="106"/>
      <c r="C9184" s="107"/>
    </row>
    <row r="9185" spans="1:3">
      <c r="A9185" s="94"/>
      <c r="B9185" s="106"/>
      <c r="C9185" s="107"/>
    </row>
    <row r="9186" spans="1:3">
      <c r="A9186" s="94"/>
      <c r="B9186" s="106"/>
      <c r="C9186" s="107"/>
    </row>
    <row r="9187" spans="1:3">
      <c r="A9187" s="94"/>
      <c r="B9187" s="106"/>
      <c r="C9187" s="107"/>
    </row>
    <row r="9188" spans="1:3">
      <c r="A9188" s="94"/>
      <c r="B9188" s="106"/>
      <c r="C9188" s="107"/>
    </row>
    <row r="9189" spans="1:3">
      <c r="A9189" s="94"/>
      <c r="B9189" s="106"/>
      <c r="C9189" s="107"/>
    </row>
    <row r="9190" spans="1:3">
      <c r="A9190" s="94"/>
      <c r="B9190" s="106"/>
      <c r="C9190" s="107"/>
    </row>
    <row r="9191" spans="1:3">
      <c r="A9191" s="94"/>
      <c r="B9191" s="106"/>
      <c r="C9191" s="107"/>
    </row>
    <row r="9192" spans="1:3">
      <c r="A9192" s="94"/>
      <c r="B9192" s="106"/>
      <c r="C9192" s="107"/>
    </row>
    <row r="9193" spans="1:3">
      <c r="A9193" s="94"/>
      <c r="B9193" s="106"/>
      <c r="C9193" s="107"/>
    </row>
    <row r="9194" spans="1:3">
      <c r="A9194" s="94"/>
      <c r="B9194" s="106"/>
      <c r="C9194" s="107"/>
    </row>
    <row r="9195" spans="1:3">
      <c r="A9195" s="94"/>
      <c r="B9195" s="106"/>
      <c r="C9195" s="107"/>
    </row>
    <row r="9196" spans="1:3">
      <c r="A9196" s="94"/>
      <c r="B9196" s="106"/>
      <c r="C9196" s="107"/>
    </row>
    <row r="9197" spans="1:3">
      <c r="A9197" s="94"/>
      <c r="B9197" s="106"/>
      <c r="C9197" s="107"/>
    </row>
    <row r="9198" spans="1:3">
      <c r="A9198" s="94"/>
      <c r="B9198" s="106"/>
      <c r="C9198" s="107"/>
    </row>
    <row r="9199" spans="1:3">
      <c r="A9199" s="94"/>
      <c r="B9199" s="106"/>
      <c r="C9199" s="107"/>
    </row>
    <row r="9200" spans="1:3">
      <c r="A9200" s="94"/>
      <c r="B9200" s="106"/>
      <c r="C9200" s="107"/>
    </row>
    <row r="9201" spans="1:3">
      <c r="A9201" s="94"/>
      <c r="B9201" s="106"/>
      <c r="C9201" s="107"/>
    </row>
    <row r="9202" spans="1:3">
      <c r="A9202" s="94"/>
      <c r="B9202" s="106"/>
      <c r="C9202" s="107"/>
    </row>
    <row r="9203" spans="1:3">
      <c r="A9203" s="94"/>
      <c r="B9203" s="106"/>
      <c r="C9203" s="107"/>
    </row>
    <row r="9204" spans="1:3">
      <c r="A9204" s="94"/>
      <c r="B9204" s="106"/>
      <c r="C9204" s="107"/>
    </row>
    <row r="9205" spans="1:3">
      <c r="A9205" s="94"/>
      <c r="B9205" s="106"/>
      <c r="C9205" s="107"/>
    </row>
    <row r="9206" spans="1:3">
      <c r="A9206" s="94"/>
      <c r="B9206" s="106"/>
      <c r="C9206" s="107"/>
    </row>
    <row r="9207" spans="1:3">
      <c r="A9207" s="94"/>
      <c r="B9207" s="106"/>
      <c r="C9207" s="107"/>
    </row>
    <row r="9208" spans="1:3">
      <c r="A9208" s="94"/>
      <c r="B9208" s="106"/>
      <c r="C9208" s="107"/>
    </row>
    <row r="9209" spans="1:3">
      <c r="A9209" s="94"/>
      <c r="B9209" s="106"/>
      <c r="C9209" s="107"/>
    </row>
    <row r="9210" spans="1:3">
      <c r="A9210" s="94"/>
      <c r="B9210" s="106"/>
      <c r="C9210" s="107"/>
    </row>
    <row r="9211" spans="1:3">
      <c r="A9211" s="94"/>
      <c r="B9211" s="106"/>
      <c r="C9211" s="107"/>
    </row>
    <row r="9212" spans="1:3">
      <c r="A9212" s="94"/>
      <c r="B9212" s="106"/>
      <c r="C9212" s="107"/>
    </row>
    <row r="9213" spans="1:3">
      <c r="A9213" s="94"/>
      <c r="B9213" s="106"/>
      <c r="C9213" s="107"/>
    </row>
    <row r="9214" spans="1:3">
      <c r="A9214" s="94"/>
      <c r="B9214" s="106"/>
      <c r="C9214" s="107"/>
    </row>
    <row r="9215" spans="1:3">
      <c r="A9215" s="94"/>
      <c r="B9215" s="106"/>
      <c r="C9215" s="107"/>
    </row>
    <row r="9216" spans="1:3">
      <c r="A9216" s="94"/>
      <c r="B9216" s="106"/>
      <c r="C9216" s="107"/>
    </row>
    <row r="9217" spans="1:3">
      <c r="A9217" s="94"/>
      <c r="B9217" s="106"/>
      <c r="C9217" s="107"/>
    </row>
    <row r="9218" spans="1:3">
      <c r="A9218" s="94"/>
      <c r="B9218" s="106"/>
      <c r="C9218" s="107"/>
    </row>
    <row r="9219" spans="1:3">
      <c r="A9219" s="94"/>
      <c r="B9219" s="106"/>
      <c r="C9219" s="107"/>
    </row>
    <row r="9220" spans="1:3">
      <c r="A9220" s="94"/>
      <c r="B9220" s="106"/>
      <c r="C9220" s="107"/>
    </row>
    <row r="9221" spans="1:3">
      <c r="A9221" s="94"/>
      <c r="B9221" s="106"/>
      <c r="C9221" s="107"/>
    </row>
    <row r="9222" spans="1:3">
      <c r="A9222" s="94"/>
      <c r="B9222" s="106"/>
      <c r="C9222" s="107"/>
    </row>
    <row r="9223" spans="1:3">
      <c r="A9223" s="94"/>
      <c r="B9223" s="106"/>
      <c r="C9223" s="107"/>
    </row>
    <row r="9224" spans="1:3">
      <c r="A9224" s="94"/>
      <c r="B9224" s="106"/>
      <c r="C9224" s="107"/>
    </row>
    <row r="9225" spans="1:3">
      <c r="A9225" s="94"/>
      <c r="B9225" s="106"/>
      <c r="C9225" s="107"/>
    </row>
    <row r="9226" spans="1:3">
      <c r="A9226" s="94"/>
      <c r="B9226" s="106"/>
      <c r="C9226" s="107"/>
    </row>
    <row r="9227" spans="1:3">
      <c r="A9227" s="94"/>
      <c r="B9227" s="106"/>
      <c r="C9227" s="107"/>
    </row>
    <row r="9228" spans="1:3">
      <c r="A9228" s="94"/>
      <c r="B9228" s="106"/>
      <c r="C9228" s="107"/>
    </row>
    <row r="9229" spans="1:3">
      <c r="A9229" s="94"/>
      <c r="B9229" s="106"/>
      <c r="C9229" s="107"/>
    </row>
    <row r="9230" spans="1:3">
      <c r="A9230" s="94"/>
      <c r="B9230" s="106"/>
      <c r="C9230" s="107"/>
    </row>
    <row r="9231" spans="1:3">
      <c r="A9231" s="94"/>
      <c r="B9231" s="106"/>
      <c r="C9231" s="107"/>
    </row>
    <row r="9232" spans="1:3">
      <c r="A9232" s="94"/>
      <c r="B9232" s="106"/>
      <c r="C9232" s="107"/>
    </row>
    <row r="9233" spans="1:3">
      <c r="A9233" s="94"/>
      <c r="B9233" s="106"/>
      <c r="C9233" s="107"/>
    </row>
    <row r="9234" spans="1:3">
      <c r="A9234" s="94"/>
      <c r="B9234" s="106"/>
      <c r="C9234" s="107"/>
    </row>
    <row r="9235" spans="1:3">
      <c r="A9235" s="94"/>
      <c r="B9235" s="106"/>
      <c r="C9235" s="107"/>
    </row>
    <row r="9236" spans="1:3">
      <c r="A9236" s="94"/>
      <c r="B9236" s="106"/>
      <c r="C9236" s="107"/>
    </row>
    <row r="9237" spans="1:3">
      <c r="A9237" s="94"/>
      <c r="B9237" s="106"/>
      <c r="C9237" s="107"/>
    </row>
    <row r="9238" spans="1:3">
      <c r="A9238" s="94"/>
      <c r="B9238" s="106"/>
      <c r="C9238" s="107"/>
    </row>
    <row r="9239" spans="1:3">
      <c r="A9239" s="94"/>
      <c r="B9239" s="106"/>
      <c r="C9239" s="107"/>
    </row>
    <row r="9240" spans="1:3">
      <c r="A9240" s="94"/>
      <c r="B9240" s="106"/>
      <c r="C9240" s="107"/>
    </row>
    <row r="9241" spans="1:3">
      <c r="A9241" s="94"/>
      <c r="B9241" s="106"/>
      <c r="C9241" s="107"/>
    </row>
    <row r="9242" spans="1:3">
      <c r="A9242" s="94"/>
      <c r="B9242" s="106"/>
      <c r="C9242" s="107"/>
    </row>
    <row r="9243" spans="1:3">
      <c r="A9243" s="94"/>
      <c r="B9243" s="106"/>
      <c r="C9243" s="107"/>
    </row>
    <row r="9244" spans="1:3">
      <c r="A9244" s="94"/>
      <c r="B9244" s="106"/>
      <c r="C9244" s="107"/>
    </row>
    <row r="9245" spans="1:3">
      <c r="A9245" s="94"/>
      <c r="B9245" s="106"/>
      <c r="C9245" s="107"/>
    </row>
    <row r="9246" spans="1:3">
      <c r="A9246" s="94"/>
      <c r="B9246" s="106"/>
      <c r="C9246" s="107"/>
    </row>
    <row r="9247" spans="1:3">
      <c r="A9247" s="94"/>
      <c r="B9247" s="106"/>
      <c r="C9247" s="107"/>
    </row>
    <row r="9248" spans="1:3">
      <c r="A9248" s="94"/>
      <c r="B9248" s="106"/>
      <c r="C9248" s="107"/>
    </row>
    <row r="9249" spans="1:3">
      <c r="A9249" s="94"/>
      <c r="B9249" s="106"/>
      <c r="C9249" s="107"/>
    </row>
    <row r="9250" spans="1:3">
      <c r="A9250" s="94"/>
      <c r="B9250" s="106"/>
      <c r="C9250" s="107"/>
    </row>
    <row r="9251" spans="1:3">
      <c r="A9251" s="94"/>
      <c r="B9251" s="106"/>
      <c r="C9251" s="107"/>
    </row>
    <row r="9252" spans="1:3">
      <c r="A9252" s="94"/>
      <c r="B9252" s="106"/>
      <c r="C9252" s="107"/>
    </row>
    <row r="9253" spans="1:3">
      <c r="A9253" s="94"/>
      <c r="B9253" s="106"/>
      <c r="C9253" s="107"/>
    </row>
    <row r="9254" spans="1:3">
      <c r="A9254" s="94"/>
      <c r="B9254" s="106"/>
      <c r="C9254" s="107"/>
    </row>
    <row r="9255" spans="1:3">
      <c r="A9255" s="94"/>
      <c r="B9255" s="106"/>
      <c r="C9255" s="107"/>
    </row>
    <row r="9256" spans="1:3">
      <c r="A9256" s="94"/>
      <c r="B9256" s="106"/>
      <c r="C9256" s="107"/>
    </row>
    <row r="9257" spans="1:3">
      <c r="A9257" s="94"/>
      <c r="B9257" s="106"/>
      <c r="C9257" s="107"/>
    </row>
    <row r="9258" spans="1:3">
      <c r="A9258" s="94"/>
      <c r="B9258" s="106"/>
      <c r="C9258" s="107"/>
    </row>
    <row r="9259" spans="1:3">
      <c r="A9259" s="94"/>
      <c r="B9259" s="106"/>
      <c r="C9259" s="107"/>
    </row>
    <row r="9260" spans="1:3">
      <c r="A9260" s="94"/>
      <c r="B9260" s="106"/>
      <c r="C9260" s="107"/>
    </row>
    <row r="9261" spans="1:3">
      <c r="A9261" s="94"/>
      <c r="B9261" s="106"/>
      <c r="C9261" s="107"/>
    </row>
    <row r="9262" spans="1:3">
      <c r="A9262" s="94"/>
      <c r="B9262" s="106"/>
      <c r="C9262" s="107"/>
    </row>
    <row r="9263" spans="1:3">
      <c r="A9263" s="94"/>
      <c r="B9263" s="106"/>
      <c r="C9263" s="107"/>
    </row>
    <row r="9264" spans="1:3">
      <c r="A9264" s="94"/>
      <c r="B9264" s="106"/>
      <c r="C9264" s="107"/>
    </row>
    <row r="9265" spans="1:3">
      <c r="A9265" s="94"/>
      <c r="B9265" s="106"/>
      <c r="C9265" s="107"/>
    </row>
    <row r="9266" spans="1:3">
      <c r="A9266" s="94"/>
      <c r="B9266" s="106"/>
      <c r="C9266" s="107"/>
    </row>
    <row r="9267" spans="1:3">
      <c r="A9267" s="94"/>
      <c r="B9267" s="106"/>
      <c r="C9267" s="107"/>
    </row>
    <row r="9268" spans="1:3">
      <c r="A9268" s="94"/>
      <c r="B9268" s="106"/>
      <c r="C9268" s="107"/>
    </row>
    <row r="9269" spans="1:3">
      <c r="A9269" s="94"/>
      <c r="B9269" s="106"/>
      <c r="C9269" s="107"/>
    </row>
    <row r="9270" spans="1:3">
      <c r="A9270" s="94"/>
      <c r="B9270" s="106"/>
      <c r="C9270" s="107"/>
    </row>
    <row r="9271" spans="1:3">
      <c r="A9271" s="94"/>
      <c r="B9271" s="106"/>
      <c r="C9271" s="107"/>
    </row>
    <row r="9272" spans="1:3">
      <c r="A9272" s="94"/>
      <c r="B9272" s="106"/>
      <c r="C9272" s="107"/>
    </row>
    <row r="9273" spans="1:3">
      <c r="A9273" s="94"/>
      <c r="B9273" s="106"/>
      <c r="C9273" s="107"/>
    </row>
    <row r="9274" spans="1:3">
      <c r="A9274" s="94"/>
      <c r="B9274" s="106"/>
      <c r="C9274" s="107"/>
    </row>
    <row r="9275" spans="1:3">
      <c r="A9275" s="94"/>
      <c r="B9275" s="106"/>
      <c r="C9275" s="107"/>
    </row>
    <row r="9276" spans="1:3">
      <c r="A9276" s="94"/>
      <c r="B9276" s="106"/>
      <c r="C9276" s="107"/>
    </row>
    <row r="9277" spans="1:3">
      <c r="A9277" s="94"/>
      <c r="B9277" s="106"/>
      <c r="C9277" s="107"/>
    </row>
    <row r="9278" spans="1:3">
      <c r="A9278" s="94"/>
      <c r="B9278" s="106"/>
      <c r="C9278" s="107"/>
    </row>
    <row r="9279" spans="1:3">
      <c r="A9279" s="94"/>
      <c r="B9279" s="106"/>
      <c r="C9279" s="107"/>
    </row>
    <row r="9280" spans="1:3">
      <c r="A9280" s="94"/>
      <c r="B9280" s="106"/>
      <c r="C9280" s="107"/>
    </row>
    <row r="9281" spans="1:3">
      <c r="A9281" s="94"/>
      <c r="B9281" s="106"/>
      <c r="C9281" s="107"/>
    </row>
    <row r="9282" spans="1:3">
      <c r="A9282" s="94"/>
      <c r="B9282" s="106"/>
      <c r="C9282" s="107"/>
    </row>
    <row r="9283" spans="1:3">
      <c r="A9283" s="94"/>
      <c r="B9283" s="106"/>
      <c r="C9283" s="107"/>
    </row>
    <row r="9284" spans="1:3">
      <c r="A9284" s="94"/>
      <c r="B9284" s="106"/>
      <c r="C9284" s="107"/>
    </row>
    <row r="9285" spans="1:3">
      <c r="A9285" s="94"/>
      <c r="B9285" s="106"/>
      <c r="C9285" s="107"/>
    </row>
    <row r="9286" spans="1:3">
      <c r="A9286" s="94"/>
      <c r="B9286" s="106"/>
      <c r="C9286" s="107"/>
    </row>
    <row r="9287" spans="1:3">
      <c r="A9287" s="94"/>
      <c r="B9287" s="106"/>
      <c r="C9287" s="107"/>
    </row>
    <row r="9288" spans="1:3">
      <c r="A9288" s="94"/>
      <c r="B9288" s="106"/>
      <c r="C9288" s="107"/>
    </row>
    <row r="9289" spans="1:3">
      <c r="A9289" s="94"/>
      <c r="B9289" s="106"/>
      <c r="C9289" s="107"/>
    </row>
    <row r="9290" spans="1:3">
      <c r="A9290" s="94"/>
      <c r="B9290" s="106"/>
      <c r="C9290" s="107"/>
    </row>
    <row r="9291" spans="1:3">
      <c r="A9291" s="94"/>
      <c r="B9291" s="106"/>
      <c r="C9291" s="107"/>
    </row>
    <row r="9292" spans="1:3">
      <c r="A9292" s="94"/>
      <c r="B9292" s="106"/>
      <c r="C9292" s="107"/>
    </row>
    <row r="9293" spans="1:3">
      <c r="A9293" s="94"/>
      <c r="B9293" s="106"/>
      <c r="C9293" s="107"/>
    </row>
    <row r="9294" spans="1:3">
      <c r="A9294" s="94"/>
      <c r="B9294" s="106"/>
      <c r="C9294" s="107"/>
    </row>
    <row r="9295" spans="1:3">
      <c r="A9295" s="94"/>
      <c r="B9295" s="106"/>
      <c r="C9295" s="107"/>
    </row>
    <row r="9296" spans="1:3">
      <c r="A9296" s="94"/>
      <c r="B9296" s="106"/>
      <c r="C9296" s="107"/>
    </row>
    <row r="9297" spans="1:3">
      <c r="A9297" s="94"/>
      <c r="B9297" s="106"/>
      <c r="C9297" s="107"/>
    </row>
    <row r="9298" spans="1:3">
      <c r="A9298" s="94"/>
      <c r="B9298" s="106"/>
      <c r="C9298" s="107"/>
    </row>
    <row r="9299" spans="1:3">
      <c r="A9299" s="94"/>
      <c r="B9299" s="106"/>
      <c r="C9299" s="107"/>
    </row>
    <row r="9300" spans="1:3">
      <c r="A9300" s="94"/>
      <c r="B9300" s="106"/>
      <c r="C9300" s="107"/>
    </row>
    <row r="9301" spans="1:3">
      <c r="A9301" s="94"/>
      <c r="B9301" s="106"/>
      <c r="C9301" s="107"/>
    </row>
    <row r="9302" spans="1:3">
      <c r="A9302" s="94"/>
      <c r="B9302" s="106"/>
      <c r="C9302" s="107"/>
    </row>
    <row r="9303" spans="1:3">
      <c r="A9303" s="94"/>
      <c r="B9303" s="106"/>
      <c r="C9303" s="107"/>
    </row>
    <row r="9304" spans="1:3">
      <c r="A9304" s="94"/>
      <c r="B9304" s="106"/>
      <c r="C9304" s="107"/>
    </row>
    <row r="9305" spans="1:3">
      <c r="A9305" s="94"/>
      <c r="B9305" s="106"/>
      <c r="C9305" s="107"/>
    </row>
    <row r="9306" spans="1:3">
      <c r="A9306" s="94"/>
      <c r="B9306" s="106"/>
      <c r="C9306" s="107"/>
    </row>
    <row r="9307" spans="1:3">
      <c r="A9307" s="94"/>
      <c r="B9307" s="106"/>
      <c r="C9307" s="107"/>
    </row>
    <row r="9308" spans="1:3">
      <c r="A9308" s="94"/>
      <c r="B9308" s="106"/>
      <c r="C9308" s="107"/>
    </row>
    <row r="9309" spans="1:3">
      <c r="A9309" s="94"/>
      <c r="B9309" s="106"/>
      <c r="C9309" s="107"/>
    </row>
    <row r="9310" spans="1:3">
      <c r="A9310" s="94"/>
      <c r="B9310" s="106"/>
      <c r="C9310" s="107"/>
    </row>
    <row r="9311" spans="1:3">
      <c r="A9311" s="94"/>
      <c r="B9311" s="106"/>
      <c r="C9311" s="107"/>
    </row>
    <row r="9312" spans="1:3">
      <c r="A9312" s="94"/>
      <c r="B9312" s="106"/>
      <c r="C9312" s="107"/>
    </row>
    <row r="9313" spans="1:3">
      <c r="A9313" s="94"/>
      <c r="B9313" s="106"/>
      <c r="C9313" s="107"/>
    </row>
    <row r="9314" spans="1:3">
      <c r="A9314" s="94"/>
      <c r="B9314" s="106"/>
      <c r="C9314" s="107"/>
    </row>
    <row r="9315" spans="1:3">
      <c r="A9315" s="94"/>
      <c r="B9315" s="106"/>
      <c r="C9315" s="107"/>
    </row>
    <row r="9316" spans="1:3">
      <c r="A9316" s="94"/>
      <c r="B9316" s="106"/>
      <c r="C9316" s="107"/>
    </row>
    <row r="9317" spans="1:3">
      <c r="A9317" s="94"/>
      <c r="B9317" s="106"/>
      <c r="C9317" s="107"/>
    </row>
    <row r="9318" spans="1:3">
      <c r="A9318" s="94"/>
      <c r="B9318" s="106"/>
      <c r="C9318" s="107"/>
    </row>
    <row r="9319" spans="1:3">
      <c r="A9319" s="94"/>
      <c r="B9319" s="106"/>
      <c r="C9319" s="107"/>
    </row>
    <row r="9320" spans="1:3">
      <c r="A9320" s="94"/>
      <c r="B9320" s="106"/>
      <c r="C9320" s="107"/>
    </row>
    <row r="9321" spans="1:3">
      <c r="A9321" s="94"/>
      <c r="B9321" s="106"/>
      <c r="C9321" s="107"/>
    </row>
    <row r="9322" spans="1:3">
      <c r="A9322" s="94"/>
      <c r="B9322" s="106"/>
      <c r="C9322" s="107"/>
    </row>
    <row r="9323" spans="1:3">
      <c r="A9323" s="94"/>
      <c r="B9323" s="106"/>
      <c r="C9323" s="107"/>
    </row>
    <row r="9324" spans="1:3">
      <c r="A9324" s="94"/>
      <c r="B9324" s="106"/>
      <c r="C9324" s="107"/>
    </row>
    <row r="9325" spans="1:3">
      <c r="A9325" s="94"/>
      <c r="B9325" s="106"/>
      <c r="C9325" s="107"/>
    </row>
    <row r="9326" spans="1:3">
      <c r="A9326" s="94"/>
      <c r="B9326" s="106"/>
      <c r="C9326" s="107"/>
    </row>
    <row r="9327" spans="1:3">
      <c r="A9327" s="94"/>
      <c r="B9327" s="106"/>
      <c r="C9327" s="107"/>
    </row>
    <row r="9328" spans="1:3">
      <c r="A9328" s="94"/>
      <c r="B9328" s="106"/>
      <c r="C9328" s="107"/>
    </row>
    <row r="9329" spans="1:3">
      <c r="A9329" s="94"/>
      <c r="B9329" s="106"/>
      <c r="C9329" s="107"/>
    </row>
    <row r="9330" spans="1:3">
      <c r="A9330" s="94"/>
      <c r="B9330" s="106"/>
      <c r="C9330" s="107"/>
    </row>
    <row r="9331" spans="1:3">
      <c r="A9331" s="94"/>
      <c r="B9331" s="106"/>
      <c r="C9331" s="107"/>
    </row>
    <row r="9332" spans="1:3">
      <c r="A9332" s="94"/>
      <c r="B9332" s="106"/>
      <c r="C9332" s="107"/>
    </row>
    <row r="9333" spans="1:3">
      <c r="A9333" s="94"/>
      <c r="B9333" s="106"/>
      <c r="C9333" s="107"/>
    </row>
    <row r="9334" spans="1:3">
      <c r="A9334" s="94"/>
      <c r="B9334" s="106"/>
      <c r="C9334" s="107"/>
    </row>
    <row r="9335" spans="1:3">
      <c r="A9335" s="94"/>
      <c r="B9335" s="106"/>
      <c r="C9335" s="107"/>
    </row>
    <row r="9336" spans="1:3">
      <c r="A9336" s="94"/>
      <c r="B9336" s="106"/>
      <c r="C9336" s="107"/>
    </row>
    <row r="9337" spans="1:3">
      <c r="A9337" s="94"/>
      <c r="B9337" s="106"/>
      <c r="C9337" s="107"/>
    </row>
    <row r="9338" spans="1:3">
      <c r="A9338" s="94"/>
      <c r="B9338" s="106"/>
      <c r="C9338" s="107"/>
    </row>
    <row r="9339" spans="1:3">
      <c r="A9339" s="94"/>
      <c r="B9339" s="106"/>
      <c r="C9339" s="107"/>
    </row>
    <row r="9340" spans="1:3">
      <c r="A9340" s="94"/>
      <c r="B9340" s="106"/>
      <c r="C9340" s="107"/>
    </row>
    <row r="9341" spans="1:3">
      <c r="A9341" s="94"/>
      <c r="B9341" s="106"/>
      <c r="C9341" s="107"/>
    </row>
    <row r="9342" spans="1:3">
      <c r="A9342" s="94"/>
      <c r="B9342" s="106"/>
      <c r="C9342" s="107"/>
    </row>
    <row r="9343" spans="1:3">
      <c r="A9343" s="94"/>
      <c r="B9343" s="106"/>
      <c r="C9343" s="107"/>
    </row>
    <row r="9344" spans="1:3">
      <c r="A9344" s="94"/>
      <c r="B9344" s="106"/>
      <c r="C9344" s="107"/>
    </row>
    <row r="9345" spans="1:3">
      <c r="A9345" s="94"/>
      <c r="B9345" s="106"/>
      <c r="C9345" s="107"/>
    </row>
    <row r="9346" spans="1:3">
      <c r="A9346" s="94"/>
      <c r="B9346" s="106"/>
      <c r="C9346" s="107"/>
    </row>
    <row r="9347" spans="1:3">
      <c r="A9347" s="94"/>
      <c r="B9347" s="106"/>
      <c r="C9347" s="107"/>
    </row>
    <row r="9348" spans="1:3">
      <c r="A9348" s="94"/>
      <c r="B9348" s="106"/>
      <c r="C9348" s="107"/>
    </row>
    <row r="9349" spans="1:3">
      <c r="A9349" s="94"/>
      <c r="B9349" s="106"/>
      <c r="C9349" s="107"/>
    </row>
    <row r="9350" spans="1:3">
      <c r="A9350" s="94"/>
      <c r="B9350" s="106"/>
      <c r="C9350" s="107"/>
    </row>
    <row r="9351" spans="1:3">
      <c r="A9351" s="94"/>
      <c r="B9351" s="106"/>
      <c r="C9351" s="107"/>
    </row>
    <row r="9352" spans="1:3">
      <c r="A9352" s="94"/>
      <c r="B9352" s="106"/>
      <c r="C9352" s="107"/>
    </row>
    <row r="9353" spans="1:3">
      <c r="A9353" s="94"/>
      <c r="B9353" s="106"/>
      <c r="C9353" s="107"/>
    </row>
    <row r="9354" spans="1:3">
      <c r="A9354" s="94"/>
      <c r="B9354" s="106"/>
      <c r="C9354" s="107"/>
    </row>
    <row r="9355" spans="1:3">
      <c r="A9355" s="94"/>
      <c r="B9355" s="106"/>
      <c r="C9355" s="107"/>
    </row>
    <row r="9356" spans="1:3">
      <c r="A9356" s="94"/>
      <c r="B9356" s="106"/>
      <c r="C9356" s="107"/>
    </row>
    <row r="9357" spans="1:3">
      <c r="A9357" s="94"/>
      <c r="B9357" s="106"/>
      <c r="C9357" s="107"/>
    </row>
    <row r="9358" spans="1:3">
      <c r="A9358" s="94"/>
      <c r="B9358" s="106"/>
      <c r="C9358" s="107"/>
    </row>
    <row r="9359" spans="1:3">
      <c r="A9359" s="94"/>
      <c r="B9359" s="106"/>
      <c r="C9359" s="107"/>
    </row>
    <row r="9360" spans="1:3">
      <c r="A9360" s="94"/>
      <c r="B9360" s="106"/>
      <c r="C9360" s="107"/>
    </row>
    <row r="9361" spans="1:3">
      <c r="A9361" s="94"/>
      <c r="B9361" s="106"/>
      <c r="C9361" s="107"/>
    </row>
    <row r="9362" spans="1:3">
      <c r="A9362" s="94"/>
      <c r="B9362" s="106"/>
      <c r="C9362" s="107"/>
    </row>
    <row r="9363" spans="1:3">
      <c r="A9363" s="94"/>
      <c r="B9363" s="106"/>
      <c r="C9363" s="107"/>
    </row>
    <row r="9364" spans="1:3">
      <c r="A9364" s="94"/>
      <c r="B9364" s="106"/>
      <c r="C9364" s="107"/>
    </row>
    <row r="9365" spans="1:3">
      <c r="A9365" s="94"/>
      <c r="B9365" s="106"/>
      <c r="C9365" s="107"/>
    </row>
    <row r="9366" spans="1:3">
      <c r="A9366" s="94"/>
      <c r="B9366" s="106"/>
      <c r="C9366" s="107"/>
    </row>
    <row r="9367" spans="1:3">
      <c r="A9367" s="94"/>
      <c r="B9367" s="106"/>
      <c r="C9367" s="107"/>
    </row>
    <row r="9368" spans="1:3">
      <c r="A9368" s="94"/>
      <c r="B9368" s="106"/>
      <c r="C9368" s="107"/>
    </row>
    <row r="9369" spans="1:3">
      <c r="A9369" s="94"/>
      <c r="B9369" s="106"/>
      <c r="C9369" s="107"/>
    </row>
    <row r="9370" spans="1:3">
      <c r="A9370" s="94"/>
      <c r="B9370" s="106"/>
      <c r="C9370" s="107"/>
    </row>
    <row r="9371" spans="1:3">
      <c r="A9371" s="94"/>
      <c r="B9371" s="106"/>
      <c r="C9371" s="107"/>
    </row>
    <row r="9372" spans="1:3">
      <c r="A9372" s="94"/>
      <c r="B9372" s="106"/>
      <c r="C9372" s="107"/>
    </row>
    <row r="9373" spans="1:3">
      <c r="A9373" s="94"/>
      <c r="B9373" s="106"/>
      <c r="C9373" s="107"/>
    </row>
    <row r="9374" spans="1:3">
      <c r="A9374" s="94"/>
      <c r="B9374" s="106"/>
      <c r="C9374" s="107"/>
    </row>
    <row r="9375" spans="1:3">
      <c r="A9375" s="94"/>
      <c r="B9375" s="106"/>
      <c r="C9375" s="107"/>
    </row>
    <row r="9376" spans="1:3">
      <c r="A9376" s="94"/>
      <c r="B9376" s="106"/>
      <c r="C9376" s="107"/>
    </row>
    <row r="9377" spans="1:3">
      <c r="A9377" s="94"/>
      <c r="B9377" s="106"/>
      <c r="C9377" s="107"/>
    </row>
    <row r="9378" spans="1:3">
      <c r="A9378" s="94"/>
      <c r="B9378" s="106"/>
      <c r="C9378" s="107"/>
    </row>
    <row r="9379" spans="1:3">
      <c r="A9379" s="94"/>
      <c r="B9379" s="106"/>
      <c r="C9379" s="107"/>
    </row>
    <row r="9380" spans="1:3">
      <c r="A9380" s="94"/>
      <c r="B9380" s="106"/>
      <c r="C9380" s="107"/>
    </row>
    <row r="9381" spans="1:3">
      <c r="A9381" s="94"/>
      <c r="B9381" s="106"/>
      <c r="C9381" s="107"/>
    </row>
    <row r="9382" spans="1:3">
      <c r="A9382" s="94"/>
      <c r="B9382" s="106"/>
      <c r="C9382" s="107"/>
    </row>
    <row r="9383" spans="1:3">
      <c r="A9383" s="94"/>
      <c r="B9383" s="106"/>
      <c r="C9383" s="107"/>
    </row>
    <row r="9384" spans="1:3">
      <c r="A9384" s="94"/>
      <c r="B9384" s="106"/>
      <c r="C9384" s="107"/>
    </row>
    <row r="9385" spans="1:3">
      <c r="A9385" s="94"/>
      <c r="B9385" s="106"/>
      <c r="C9385" s="107"/>
    </row>
    <row r="9386" spans="1:3">
      <c r="A9386" s="94"/>
      <c r="B9386" s="106"/>
      <c r="C9386" s="107"/>
    </row>
    <row r="9387" spans="1:3">
      <c r="A9387" s="94"/>
      <c r="B9387" s="106"/>
      <c r="C9387" s="107"/>
    </row>
    <row r="9388" spans="1:3">
      <c r="A9388" s="94"/>
      <c r="B9388" s="106"/>
      <c r="C9388" s="107"/>
    </row>
    <row r="9389" spans="1:3">
      <c r="A9389" s="94"/>
      <c r="B9389" s="106"/>
      <c r="C9389" s="107"/>
    </row>
    <row r="9390" spans="1:3">
      <c r="A9390" s="94"/>
      <c r="B9390" s="106"/>
      <c r="C9390" s="107"/>
    </row>
    <row r="9391" spans="1:3">
      <c r="A9391" s="94"/>
      <c r="B9391" s="106"/>
      <c r="C9391" s="107"/>
    </row>
    <row r="9392" spans="1:3">
      <c r="A9392" s="94"/>
      <c r="B9392" s="106"/>
      <c r="C9392" s="107"/>
    </row>
    <row r="9393" spans="1:3">
      <c r="A9393" s="94"/>
      <c r="B9393" s="106"/>
      <c r="C9393" s="107"/>
    </row>
    <row r="9394" spans="1:3">
      <c r="A9394" s="94"/>
      <c r="B9394" s="106"/>
      <c r="C9394" s="107"/>
    </row>
    <row r="9395" spans="1:3">
      <c r="A9395" s="94"/>
      <c r="B9395" s="106"/>
      <c r="C9395" s="107"/>
    </row>
    <row r="9396" spans="1:3">
      <c r="A9396" s="94"/>
      <c r="B9396" s="106"/>
      <c r="C9396" s="107"/>
    </row>
    <row r="9397" spans="1:3">
      <c r="A9397" s="94"/>
      <c r="B9397" s="106"/>
      <c r="C9397" s="107"/>
    </row>
    <row r="9398" spans="1:3">
      <c r="A9398" s="94"/>
      <c r="B9398" s="106"/>
      <c r="C9398" s="107"/>
    </row>
    <row r="9399" spans="1:3">
      <c r="A9399" s="94"/>
      <c r="B9399" s="106"/>
      <c r="C9399" s="107"/>
    </row>
    <row r="9400" spans="1:3">
      <c r="A9400" s="94"/>
      <c r="B9400" s="106"/>
      <c r="C9400" s="107"/>
    </row>
    <row r="9401" spans="1:3">
      <c r="A9401" s="94"/>
      <c r="B9401" s="106"/>
      <c r="C9401" s="107"/>
    </row>
    <row r="9402" spans="1:3">
      <c r="A9402" s="94"/>
      <c r="B9402" s="106"/>
      <c r="C9402" s="107"/>
    </row>
    <row r="9403" spans="1:3">
      <c r="A9403" s="94"/>
      <c r="B9403" s="106"/>
      <c r="C9403" s="107"/>
    </row>
    <row r="9404" spans="1:3">
      <c r="A9404" s="94"/>
      <c r="B9404" s="106"/>
      <c r="C9404" s="107"/>
    </row>
    <row r="9405" spans="1:3">
      <c r="A9405" s="94"/>
      <c r="B9405" s="106"/>
      <c r="C9405" s="107"/>
    </row>
    <row r="9406" spans="1:3">
      <c r="A9406" s="94"/>
      <c r="B9406" s="106"/>
      <c r="C9406" s="107"/>
    </row>
    <row r="9407" spans="1:3">
      <c r="A9407" s="94"/>
      <c r="B9407" s="106"/>
      <c r="C9407" s="107"/>
    </row>
    <row r="9408" spans="1:3">
      <c r="A9408" s="94"/>
      <c r="B9408" s="106"/>
      <c r="C9408" s="107"/>
    </row>
    <row r="9409" spans="1:3">
      <c r="A9409" s="94"/>
      <c r="B9409" s="106"/>
      <c r="C9409" s="107"/>
    </row>
    <row r="9410" spans="1:3">
      <c r="A9410" s="94"/>
      <c r="B9410" s="106"/>
      <c r="C9410" s="107"/>
    </row>
    <row r="9411" spans="1:3">
      <c r="A9411" s="94"/>
      <c r="B9411" s="106"/>
      <c r="C9411" s="107"/>
    </row>
    <row r="9412" spans="1:3">
      <c r="A9412" s="94"/>
      <c r="B9412" s="106"/>
      <c r="C9412" s="107"/>
    </row>
    <row r="9413" spans="1:3">
      <c r="A9413" s="94"/>
      <c r="B9413" s="106"/>
      <c r="C9413" s="107"/>
    </row>
    <row r="9414" spans="1:3">
      <c r="A9414" s="94"/>
      <c r="B9414" s="106"/>
      <c r="C9414" s="107"/>
    </row>
    <row r="9415" spans="1:3">
      <c r="A9415" s="94"/>
      <c r="B9415" s="106"/>
      <c r="C9415" s="107"/>
    </row>
    <row r="9416" spans="1:3">
      <c r="A9416" s="94"/>
      <c r="B9416" s="106"/>
      <c r="C9416" s="107"/>
    </row>
    <row r="9417" spans="1:3">
      <c r="A9417" s="94"/>
      <c r="B9417" s="106"/>
      <c r="C9417" s="107"/>
    </row>
    <row r="9418" spans="1:3">
      <c r="A9418" s="94"/>
      <c r="B9418" s="106"/>
      <c r="C9418" s="107"/>
    </row>
    <row r="9419" spans="1:3">
      <c r="A9419" s="94"/>
      <c r="B9419" s="106"/>
      <c r="C9419" s="107"/>
    </row>
    <row r="9420" spans="1:3">
      <c r="A9420" s="94"/>
      <c r="B9420" s="106"/>
      <c r="C9420" s="107"/>
    </row>
    <row r="9421" spans="1:3">
      <c r="A9421" s="94"/>
      <c r="B9421" s="106"/>
      <c r="C9421" s="107"/>
    </row>
    <row r="9422" spans="1:3">
      <c r="A9422" s="94"/>
      <c r="B9422" s="106"/>
      <c r="C9422" s="107"/>
    </row>
    <row r="9423" spans="1:3">
      <c r="A9423" s="94"/>
      <c r="B9423" s="106"/>
      <c r="C9423" s="107"/>
    </row>
    <row r="9424" spans="1:3">
      <c r="A9424" s="94"/>
      <c r="B9424" s="106"/>
      <c r="C9424" s="107"/>
    </row>
    <row r="9425" spans="1:3">
      <c r="A9425" s="94"/>
      <c r="B9425" s="106"/>
      <c r="C9425" s="107"/>
    </row>
    <row r="9426" spans="1:3">
      <c r="A9426" s="94"/>
      <c r="B9426" s="106"/>
      <c r="C9426" s="107"/>
    </row>
    <row r="9427" spans="1:3">
      <c r="A9427" s="94"/>
      <c r="B9427" s="106"/>
      <c r="C9427" s="107"/>
    </row>
    <row r="9428" spans="1:3">
      <c r="A9428" s="94"/>
      <c r="B9428" s="106"/>
      <c r="C9428" s="107"/>
    </row>
    <row r="9429" spans="1:3">
      <c r="A9429" s="94"/>
      <c r="B9429" s="106"/>
      <c r="C9429" s="107"/>
    </row>
    <row r="9430" spans="1:3">
      <c r="A9430" s="94"/>
      <c r="B9430" s="106"/>
      <c r="C9430" s="107"/>
    </row>
    <row r="9431" spans="1:3">
      <c r="A9431" s="94"/>
      <c r="B9431" s="106"/>
      <c r="C9431" s="107"/>
    </row>
    <row r="9432" spans="1:3">
      <c r="A9432" s="94"/>
      <c r="B9432" s="106"/>
      <c r="C9432" s="107"/>
    </row>
    <row r="9433" spans="1:3">
      <c r="A9433" s="94"/>
      <c r="B9433" s="106"/>
      <c r="C9433" s="107"/>
    </row>
    <row r="9434" spans="1:3">
      <c r="A9434" s="94"/>
      <c r="B9434" s="106"/>
      <c r="C9434" s="107"/>
    </row>
    <row r="9435" spans="1:3">
      <c r="A9435" s="94"/>
      <c r="B9435" s="106"/>
      <c r="C9435" s="107"/>
    </row>
    <row r="9436" spans="1:3">
      <c r="A9436" s="94"/>
      <c r="B9436" s="106"/>
      <c r="C9436" s="107"/>
    </row>
    <row r="9437" spans="1:3">
      <c r="A9437" s="94"/>
      <c r="B9437" s="106"/>
      <c r="C9437" s="107"/>
    </row>
    <row r="9438" spans="1:3">
      <c r="A9438" s="94"/>
      <c r="B9438" s="106"/>
      <c r="C9438" s="107"/>
    </row>
    <row r="9439" spans="1:3">
      <c r="A9439" s="94"/>
      <c r="B9439" s="106"/>
      <c r="C9439" s="107"/>
    </row>
    <row r="9440" spans="1:3">
      <c r="A9440" s="94"/>
      <c r="B9440" s="106"/>
      <c r="C9440" s="107"/>
    </row>
    <row r="9441" spans="1:3">
      <c r="A9441" s="94"/>
      <c r="B9441" s="106"/>
      <c r="C9441" s="107"/>
    </row>
    <row r="9442" spans="1:3">
      <c r="A9442" s="94"/>
      <c r="B9442" s="106"/>
      <c r="C9442" s="107"/>
    </row>
    <row r="9443" spans="1:3">
      <c r="A9443" s="94"/>
      <c r="B9443" s="106"/>
      <c r="C9443" s="107"/>
    </row>
    <row r="9444" spans="1:3">
      <c r="A9444" s="94"/>
      <c r="B9444" s="106"/>
      <c r="C9444" s="107"/>
    </row>
    <row r="9445" spans="1:3">
      <c r="A9445" s="94"/>
      <c r="B9445" s="106"/>
      <c r="C9445" s="107"/>
    </row>
    <row r="9446" spans="1:3">
      <c r="A9446" s="94"/>
      <c r="B9446" s="106"/>
      <c r="C9446" s="107"/>
    </row>
    <row r="9447" spans="1:3">
      <c r="A9447" s="94"/>
      <c r="B9447" s="106"/>
      <c r="C9447" s="107"/>
    </row>
    <row r="9448" spans="1:3">
      <c r="A9448" s="94"/>
      <c r="B9448" s="106"/>
      <c r="C9448" s="107"/>
    </row>
    <row r="9449" spans="1:3">
      <c r="A9449" s="94"/>
      <c r="B9449" s="106"/>
      <c r="C9449" s="107"/>
    </row>
    <row r="9450" spans="1:3">
      <c r="A9450" s="94"/>
      <c r="B9450" s="106"/>
      <c r="C9450" s="107"/>
    </row>
    <row r="9451" spans="1:3">
      <c r="A9451" s="94"/>
      <c r="B9451" s="106"/>
      <c r="C9451" s="107"/>
    </row>
    <row r="9452" spans="1:3">
      <c r="A9452" s="94"/>
      <c r="B9452" s="106"/>
      <c r="C9452" s="107"/>
    </row>
    <row r="9453" spans="1:3">
      <c r="A9453" s="94"/>
      <c r="B9453" s="106"/>
      <c r="C9453" s="107"/>
    </row>
    <row r="9454" spans="1:3">
      <c r="A9454" s="94"/>
      <c r="B9454" s="106"/>
      <c r="C9454" s="107"/>
    </row>
    <row r="9455" spans="1:3">
      <c r="A9455" s="94"/>
      <c r="B9455" s="106"/>
      <c r="C9455" s="107"/>
    </row>
    <row r="9456" spans="1:3">
      <c r="A9456" s="94"/>
      <c r="B9456" s="106"/>
      <c r="C9456" s="107"/>
    </row>
    <row r="9457" spans="1:3">
      <c r="A9457" s="94"/>
      <c r="B9457" s="106"/>
      <c r="C9457" s="107"/>
    </row>
    <row r="9458" spans="1:3">
      <c r="A9458" s="94"/>
      <c r="B9458" s="106"/>
      <c r="C9458" s="107"/>
    </row>
    <row r="9459" spans="1:3">
      <c r="A9459" s="94"/>
      <c r="B9459" s="106"/>
      <c r="C9459" s="107"/>
    </row>
    <row r="9460" spans="1:3">
      <c r="A9460" s="94"/>
      <c r="B9460" s="106"/>
      <c r="C9460" s="107"/>
    </row>
    <row r="9461" spans="1:3">
      <c r="A9461" s="94"/>
      <c r="B9461" s="106"/>
      <c r="C9461" s="107"/>
    </row>
    <row r="9462" spans="1:3">
      <c r="A9462" s="94"/>
      <c r="B9462" s="106"/>
      <c r="C9462" s="107"/>
    </row>
    <row r="9463" spans="1:3">
      <c r="A9463" s="94"/>
      <c r="B9463" s="106"/>
      <c r="C9463" s="107"/>
    </row>
    <row r="9464" spans="1:3">
      <c r="A9464" s="94"/>
      <c r="B9464" s="106"/>
      <c r="C9464" s="107"/>
    </row>
    <row r="9465" spans="1:3">
      <c r="A9465" s="94"/>
      <c r="B9465" s="106"/>
      <c r="C9465" s="107"/>
    </row>
    <row r="9466" spans="1:3">
      <c r="A9466" s="94"/>
      <c r="B9466" s="106"/>
      <c r="C9466" s="107"/>
    </row>
    <row r="9467" spans="1:3">
      <c r="A9467" s="94"/>
      <c r="B9467" s="106"/>
      <c r="C9467" s="107"/>
    </row>
    <row r="9468" spans="1:3">
      <c r="A9468" s="94"/>
      <c r="B9468" s="106"/>
      <c r="C9468" s="107"/>
    </row>
    <row r="9469" spans="1:3">
      <c r="A9469" s="94"/>
      <c r="B9469" s="106"/>
      <c r="C9469" s="107"/>
    </row>
    <row r="9470" spans="1:3">
      <c r="A9470" s="94"/>
      <c r="B9470" s="106"/>
      <c r="C9470" s="107"/>
    </row>
    <row r="9471" spans="1:3">
      <c r="A9471" s="94"/>
      <c r="B9471" s="106"/>
      <c r="C9471" s="107"/>
    </row>
    <row r="9472" spans="1:3">
      <c r="A9472" s="94"/>
      <c r="B9472" s="106"/>
      <c r="C9472" s="107"/>
    </row>
    <row r="9473" spans="1:3">
      <c r="A9473" s="94"/>
      <c r="B9473" s="106"/>
      <c r="C9473" s="107"/>
    </row>
    <row r="9474" spans="1:3">
      <c r="A9474" s="94"/>
      <c r="B9474" s="106"/>
      <c r="C9474" s="107"/>
    </row>
    <row r="9475" spans="1:3">
      <c r="A9475" s="94"/>
      <c r="B9475" s="106"/>
      <c r="C9475" s="107"/>
    </row>
    <row r="9476" spans="1:3">
      <c r="A9476" s="94"/>
      <c r="B9476" s="106"/>
      <c r="C9476" s="107"/>
    </row>
    <row r="9477" spans="1:3">
      <c r="A9477" s="94"/>
      <c r="B9477" s="106"/>
      <c r="C9477" s="107"/>
    </row>
    <row r="9478" spans="1:3">
      <c r="A9478" s="94"/>
      <c r="B9478" s="106"/>
      <c r="C9478" s="107"/>
    </row>
    <row r="9479" spans="1:3">
      <c r="A9479" s="94"/>
      <c r="B9479" s="106"/>
      <c r="C9479" s="107"/>
    </row>
    <row r="9480" spans="1:3">
      <c r="A9480" s="94"/>
      <c r="B9480" s="106"/>
      <c r="C9480" s="107"/>
    </row>
    <row r="9481" spans="1:3">
      <c r="A9481" s="94"/>
      <c r="B9481" s="106"/>
      <c r="C9481" s="107"/>
    </row>
    <row r="9482" spans="1:3">
      <c r="A9482" s="94"/>
      <c r="B9482" s="106"/>
      <c r="C9482" s="107"/>
    </row>
    <row r="9483" spans="1:3">
      <c r="A9483" s="94"/>
      <c r="B9483" s="106"/>
      <c r="C9483" s="107"/>
    </row>
    <row r="9484" spans="1:3">
      <c r="A9484" s="94"/>
      <c r="B9484" s="106"/>
      <c r="C9484" s="107"/>
    </row>
    <row r="9485" spans="1:3">
      <c r="A9485" s="94"/>
      <c r="B9485" s="106"/>
      <c r="C9485" s="107"/>
    </row>
    <row r="9486" spans="1:3">
      <c r="A9486" s="94"/>
      <c r="B9486" s="106"/>
      <c r="C9486" s="107"/>
    </row>
    <row r="9487" spans="1:3">
      <c r="A9487" s="94"/>
      <c r="B9487" s="106"/>
      <c r="C9487" s="107"/>
    </row>
    <row r="9488" spans="1:3">
      <c r="A9488" s="94"/>
      <c r="B9488" s="106"/>
      <c r="C9488" s="107"/>
    </row>
    <row r="9489" spans="1:3">
      <c r="A9489" s="94"/>
      <c r="B9489" s="106"/>
      <c r="C9489" s="107"/>
    </row>
    <row r="9490" spans="1:3">
      <c r="A9490" s="94"/>
      <c r="B9490" s="106"/>
      <c r="C9490" s="107"/>
    </row>
    <row r="9491" spans="1:3">
      <c r="A9491" s="94"/>
      <c r="B9491" s="106"/>
      <c r="C9491" s="107"/>
    </row>
    <row r="9492" spans="1:3">
      <c r="A9492" s="94"/>
      <c r="B9492" s="106"/>
      <c r="C9492" s="107"/>
    </row>
    <row r="9493" spans="1:3">
      <c r="A9493" s="94"/>
      <c r="B9493" s="106"/>
      <c r="C9493" s="107"/>
    </row>
    <row r="9494" spans="1:3">
      <c r="A9494" s="94"/>
      <c r="B9494" s="106"/>
      <c r="C9494" s="107"/>
    </row>
    <row r="9495" spans="1:3">
      <c r="A9495" s="94"/>
      <c r="B9495" s="106"/>
      <c r="C9495" s="107"/>
    </row>
    <row r="9496" spans="1:3">
      <c r="A9496" s="94"/>
      <c r="B9496" s="106"/>
      <c r="C9496" s="107"/>
    </row>
    <row r="9497" spans="1:3">
      <c r="A9497" s="94"/>
      <c r="B9497" s="106"/>
      <c r="C9497" s="107"/>
    </row>
    <row r="9498" spans="1:3">
      <c r="A9498" s="94"/>
      <c r="B9498" s="106"/>
      <c r="C9498" s="107"/>
    </row>
    <row r="9499" spans="1:3">
      <c r="A9499" s="94"/>
      <c r="B9499" s="106"/>
      <c r="C9499" s="107"/>
    </row>
    <row r="9500" spans="1:3">
      <c r="A9500" s="94"/>
      <c r="B9500" s="106"/>
      <c r="C9500" s="107"/>
    </row>
    <row r="9501" spans="1:3">
      <c r="A9501" s="94"/>
      <c r="B9501" s="106"/>
      <c r="C9501" s="107"/>
    </row>
    <row r="9502" spans="1:3">
      <c r="A9502" s="94"/>
      <c r="B9502" s="106"/>
      <c r="C9502" s="107"/>
    </row>
    <row r="9503" spans="1:3">
      <c r="A9503" s="94"/>
      <c r="B9503" s="106"/>
      <c r="C9503" s="107"/>
    </row>
    <row r="9504" spans="1:3">
      <c r="A9504" s="94"/>
      <c r="B9504" s="106"/>
      <c r="C9504" s="107"/>
    </row>
    <row r="9505" spans="1:3">
      <c r="A9505" s="94"/>
      <c r="B9505" s="106"/>
      <c r="C9505" s="107"/>
    </row>
    <row r="9506" spans="1:3">
      <c r="A9506" s="94"/>
      <c r="B9506" s="106"/>
      <c r="C9506" s="107"/>
    </row>
    <row r="9507" spans="1:3">
      <c r="A9507" s="94"/>
      <c r="B9507" s="106"/>
      <c r="C9507" s="107"/>
    </row>
    <row r="9508" spans="1:3">
      <c r="A9508" s="94"/>
      <c r="B9508" s="106"/>
      <c r="C9508" s="107"/>
    </row>
    <row r="9509" spans="1:3">
      <c r="A9509" s="94"/>
      <c r="B9509" s="106"/>
      <c r="C9509" s="107"/>
    </row>
    <row r="9510" spans="1:3">
      <c r="A9510" s="94"/>
      <c r="B9510" s="106"/>
      <c r="C9510" s="107"/>
    </row>
    <row r="9511" spans="1:3">
      <c r="A9511" s="94"/>
      <c r="B9511" s="106"/>
      <c r="C9511" s="107"/>
    </row>
    <row r="9512" spans="1:3">
      <c r="A9512" s="94"/>
      <c r="B9512" s="106"/>
      <c r="C9512" s="107"/>
    </row>
    <row r="9513" spans="1:3">
      <c r="A9513" s="94"/>
      <c r="B9513" s="106"/>
      <c r="C9513" s="107"/>
    </row>
    <row r="9514" spans="1:3">
      <c r="A9514" s="94"/>
      <c r="B9514" s="106"/>
      <c r="C9514" s="107"/>
    </row>
    <row r="9515" spans="1:3">
      <c r="A9515" s="94"/>
      <c r="B9515" s="106"/>
      <c r="C9515" s="107"/>
    </row>
    <row r="9516" spans="1:3">
      <c r="A9516" s="94"/>
      <c r="B9516" s="106"/>
      <c r="C9516" s="107"/>
    </row>
    <row r="9517" spans="1:3">
      <c r="A9517" s="94"/>
      <c r="B9517" s="106"/>
      <c r="C9517" s="107"/>
    </row>
    <row r="9518" spans="1:3">
      <c r="A9518" s="94"/>
      <c r="B9518" s="106"/>
      <c r="C9518" s="107"/>
    </row>
    <row r="9519" spans="1:3">
      <c r="A9519" s="94"/>
      <c r="B9519" s="106"/>
      <c r="C9519" s="107"/>
    </row>
    <row r="9520" spans="1:3">
      <c r="A9520" s="94"/>
      <c r="B9520" s="106"/>
      <c r="C9520" s="107"/>
    </row>
    <row r="9521" spans="1:3">
      <c r="A9521" s="94"/>
      <c r="B9521" s="106"/>
      <c r="C9521" s="107"/>
    </row>
    <row r="9522" spans="1:3">
      <c r="A9522" s="94"/>
      <c r="B9522" s="106"/>
      <c r="C9522" s="107"/>
    </row>
    <row r="9523" spans="1:3">
      <c r="A9523" s="94"/>
      <c r="B9523" s="106"/>
      <c r="C9523" s="107"/>
    </row>
    <row r="9524" spans="1:3">
      <c r="A9524" s="94"/>
      <c r="B9524" s="106"/>
      <c r="C9524" s="107"/>
    </row>
    <row r="9525" spans="1:3">
      <c r="A9525" s="94"/>
      <c r="B9525" s="106"/>
      <c r="C9525" s="107"/>
    </row>
    <row r="9526" spans="1:3">
      <c r="A9526" s="94"/>
      <c r="B9526" s="106"/>
      <c r="C9526" s="107"/>
    </row>
    <row r="9527" spans="1:3">
      <c r="A9527" s="94"/>
      <c r="B9527" s="106"/>
      <c r="C9527" s="107"/>
    </row>
    <row r="9528" spans="1:3">
      <c r="A9528" s="94"/>
      <c r="B9528" s="106"/>
      <c r="C9528" s="107"/>
    </row>
    <row r="9529" spans="1:3">
      <c r="A9529" s="94"/>
      <c r="B9529" s="106"/>
      <c r="C9529" s="107"/>
    </row>
    <row r="9530" spans="1:3">
      <c r="A9530" s="94"/>
      <c r="B9530" s="106"/>
      <c r="C9530" s="107"/>
    </row>
    <row r="9531" spans="1:3">
      <c r="A9531" s="94"/>
      <c r="B9531" s="106"/>
      <c r="C9531" s="107"/>
    </row>
    <row r="9532" spans="1:3">
      <c r="A9532" s="94"/>
      <c r="B9532" s="106"/>
      <c r="C9532" s="107"/>
    </row>
    <row r="9533" spans="1:3">
      <c r="A9533" s="94"/>
      <c r="B9533" s="106"/>
      <c r="C9533" s="107"/>
    </row>
    <row r="9534" spans="1:3">
      <c r="A9534" s="94"/>
      <c r="B9534" s="106"/>
      <c r="C9534" s="107"/>
    </row>
    <row r="9535" spans="1:3">
      <c r="A9535" s="94"/>
      <c r="B9535" s="106"/>
      <c r="C9535" s="107"/>
    </row>
    <row r="9536" spans="1:3">
      <c r="A9536" s="94"/>
      <c r="B9536" s="106"/>
      <c r="C9536" s="107"/>
    </row>
    <row r="9537" spans="1:3">
      <c r="A9537" s="94"/>
      <c r="B9537" s="106"/>
      <c r="C9537" s="107"/>
    </row>
    <row r="9538" spans="1:3">
      <c r="A9538" s="94"/>
      <c r="B9538" s="106"/>
      <c r="C9538" s="107"/>
    </row>
    <row r="9539" spans="1:3">
      <c r="A9539" s="94"/>
      <c r="B9539" s="106"/>
      <c r="C9539" s="107"/>
    </row>
    <row r="9540" spans="1:3">
      <c r="A9540" s="94"/>
      <c r="B9540" s="106"/>
      <c r="C9540" s="107"/>
    </row>
    <row r="9541" spans="1:3">
      <c r="A9541" s="94"/>
      <c r="B9541" s="106"/>
      <c r="C9541" s="107"/>
    </row>
    <row r="9542" spans="1:3">
      <c r="A9542" s="94"/>
      <c r="B9542" s="106"/>
      <c r="C9542" s="107"/>
    </row>
    <row r="9543" spans="1:3">
      <c r="A9543" s="94"/>
      <c r="B9543" s="106"/>
      <c r="C9543" s="107"/>
    </row>
    <row r="9544" spans="1:3">
      <c r="A9544" s="94"/>
      <c r="B9544" s="106"/>
      <c r="C9544" s="107"/>
    </row>
    <row r="9545" spans="1:3">
      <c r="A9545" s="94"/>
      <c r="B9545" s="106"/>
      <c r="C9545" s="107"/>
    </row>
    <row r="9546" spans="1:3">
      <c r="A9546" s="94"/>
      <c r="B9546" s="106"/>
      <c r="C9546" s="107"/>
    </row>
    <row r="9547" spans="1:3">
      <c r="A9547" s="94"/>
      <c r="B9547" s="106"/>
      <c r="C9547" s="107"/>
    </row>
    <row r="9548" spans="1:3">
      <c r="A9548" s="94"/>
      <c r="B9548" s="106"/>
      <c r="C9548" s="107"/>
    </row>
    <row r="9549" spans="1:3">
      <c r="A9549" s="94"/>
      <c r="B9549" s="106"/>
      <c r="C9549" s="107"/>
    </row>
    <row r="9550" spans="1:3">
      <c r="A9550" s="94"/>
      <c r="B9550" s="106"/>
      <c r="C9550" s="107"/>
    </row>
    <row r="9551" spans="1:3">
      <c r="A9551" s="94"/>
      <c r="B9551" s="106"/>
      <c r="C9551" s="107"/>
    </row>
    <row r="9552" spans="1:3">
      <c r="A9552" s="94"/>
      <c r="B9552" s="106"/>
      <c r="C9552" s="107"/>
    </row>
    <row r="9553" spans="1:3">
      <c r="A9553" s="94"/>
      <c r="B9553" s="106"/>
      <c r="C9553" s="107"/>
    </row>
    <row r="9554" spans="1:3">
      <c r="A9554" s="94"/>
      <c r="B9554" s="106"/>
      <c r="C9554" s="107"/>
    </row>
    <row r="9555" spans="1:3">
      <c r="A9555" s="94"/>
      <c r="B9555" s="106"/>
      <c r="C9555" s="107"/>
    </row>
    <row r="9556" spans="1:3">
      <c r="A9556" s="94"/>
      <c r="B9556" s="106"/>
      <c r="C9556" s="107"/>
    </row>
    <row r="9557" spans="1:3">
      <c r="A9557" s="94"/>
      <c r="B9557" s="106"/>
      <c r="C9557" s="107"/>
    </row>
    <row r="9558" spans="1:3">
      <c r="A9558" s="94"/>
      <c r="B9558" s="106"/>
      <c r="C9558" s="107"/>
    </row>
    <row r="9559" spans="1:3">
      <c r="A9559" s="94"/>
      <c r="B9559" s="106"/>
      <c r="C9559" s="107"/>
    </row>
    <row r="9560" spans="1:3">
      <c r="A9560" s="94"/>
      <c r="B9560" s="106"/>
      <c r="C9560" s="107"/>
    </row>
    <row r="9561" spans="1:3">
      <c r="A9561" s="94"/>
      <c r="B9561" s="106"/>
      <c r="C9561" s="107"/>
    </row>
    <row r="9562" spans="1:3">
      <c r="A9562" s="94"/>
      <c r="B9562" s="106"/>
      <c r="C9562" s="107"/>
    </row>
    <row r="9563" spans="1:3">
      <c r="A9563" s="94"/>
      <c r="B9563" s="106"/>
      <c r="C9563" s="107"/>
    </row>
    <row r="9564" spans="1:3">
      <c r="A9564" s="94"/>
      <c r="B9564" s="106"/>
      <c r="C9564" s="107"/>
    </row>
    <row r="9565" spans="1:3">
      <c r="A9565" s="94"/>
      <c r="B9565" s="106"/>
      <c r="C9565" s="107"/>
    </row>
    <row r="9566" spans="1:3">
      <c r="A9566" s="94"/>
      <c r="B9566" s="106"/>
      <c r="C9566" s="107"/>
    </row>
    <row r="9567" spans="1:3">
      <c r="A9567" s="94"/>
      <c r="B9567" s="106"/>
      <c r="C9567" s="107"/>
    </row>
    <row r="9568" spans="1:3">
      <c r="A9568" s="94"/>
      <c r="B9568" s="106"/>
      <c r="C9568" s="107"/>
    </row>
    <row r="9569" spans="1:3">
      <c r="A9569" s="94"/>
      <c r="B9569" s="106"/>
      <c r="C9569" s="107"/>
    </row>
    <row r="9570" spans="1:3">
      <c r="A9570" s="94"/>
      <c r="B9570" s="106"/>
      <c r="C9570" s="107"/>
    </row>
    <row r="9571" spans="1:3">
      <c r="A9571" s="94"/>
      <c r="B9571" s="106"/>
      <c r="C9571" s="107"/>
    </row>
    <row r="9572" spans="1:3">
      <c r="A9572" s="94"/>
      <c r="B9572" s="106"/>
      <c r="C9572" s="107"/>
    </row>
    <row r="9573" spans="1:3">
      <c r="A9573" s="94"/>
      <c r="B9573" s="106"/>
      <c r="C9573" s="107"/>
    </row>
    <row r="9574" spans="1:3">
      <c r="A9574" s="94"/>
      <c r="B9574" s="106"/>
      <c r="C9574" s="107"/>
    </row>
    <row r="9575" spans="1:3">
      <c r="A9575" s="94"/>
      <c r="B9575" s="106"/>
      <c r="C9575" s="107"/>
    </row>
    <row r="9576" spans="1:3">
      <c r="A9576" s="94"/>
      <c r="B9576" s="106"/>
      <c r="C9576" s="107"/>
    </row>
    <row r="9577" spans="1:3">
      <c r="A9577" s="94"/>
      <c r="B9577" s="106"/>
      <c r="C9577" s="107"/>
    </row>
    <row r="9578" spans="1:3">
      <c r="A9578" s="94"/>
      <c r="B9578" s="106"/>
      <c r="C9578" s="107"/>
    </row>
    <row r="9579" spans="1:3">
      <c r="A9579" s="94"/>
      <c r="B9579" s="106"/>
      <c r="C9579" s="107"/>
    </row>
    <row r="9580" spans="1:3">
      <c r="A9580" s="94"/>
      <c r="B9580" s="106"/>
      <c r="C9580" s="107"/>
    </row>
    <row r="9581" spans="1:3">
      <c r="A9581" s="94"/>
      <c r="B9581" s="106"/>
      <c r="C9581" s="107"/>
    </row>
    <row r="9582" spans="1:3">
      <c r="A9582" s="94"/>
      <c r="B9582" s="106"/>
      <c r="C9582" s="107"/>
    </row>
    <row r="9583" spans="1:3">
      <c r="A9583" s="94"/>
      <c r="B9583" s="106"/>
      <c r="C9583" s="107"/>
    </row>
    <row r="9584" spans="1:3">
      <c r="A9584" s="94"/>
      <c r="B9584" s="106"/>
      <c r="C9584" s="107"/>
    </row>
    <row r="9585" spans="1:3">
      <c r="A9585" s="94"/>
      <c r="B9585" s="106"/>
      <c r="C9585" s="107"/>
    </row>
    <row r="9586" spans="1:3">
      <c r="A9586" s="94"/>
      <c r="B9586" s="106"/>
      <c r="C9586" s="107"/>
    </row>
    <row r="9587" spans="1:3">
      <c r="A9587" s="94"/>
      <c r="B9587" s="106"/>
      <c r="C9587" s="107"/>
    </row>
    <row r="9588" spans="1:3">
      <c r="A9588" s="94"/>
      <c r="B9588" s="106"/>
      <c r="C9588" s="107"/>
    </row>
    <row r="9589" spans="1:3">
      <c r="A9589" s="94"/>
      <c r="B9589" s="106"/>
      <c r="C9589" s="107"/>
    </row>
    <row r="9590" spans="1:3">
      <c r="A9590" s="94"/>
      <c r="B9590" s="106"/>
      <c r="C9590" s="107"/>
    </row>
    <row r="9591" spans="1:3">
      <c r="A9591" s="94"/>
      <c r="B9591" s="106"/>
      <c r="C9591" s="107"/>
    </row>
    <row r="9592" spans="1:3">
      <c r="A9592" s="94"/>
      <c r="B9592" s="106"/>
      <c r="C9592" s="107"/>
    </row>
    <row r="9593" spans="1:3">
      <c r="A9593" s="94"/>
      <c r="B9593" s="106"/>
      <c r="C9593" s="107"/>
    </row>
    <row r="9594" spans="1:3">
      <c r="A9594" s="94"/>
      <c r="B9594" s="106"/>
      <c r="C9594" s="107"/>
    </row>
    <row r="9595" spans="1:3">
      <c r="A9595" s="94"/>
      <c r="B9595" s="106"/>
      <c r="C9595" s="107"/>
    </row>
    <row r="9596" spans="1:3">
      <c r="A9596" s="94"/>
      <c r="B9596" s="106"/>
      <c r="C9596" s="107"/>
    </row>
    <row r="9597" spans="1:3">
      <c r="A9597" s="94"/>
      <c r="B9597" s="106"/>
      <c r="C9597" s="107"/>
    </row>
    <row r="9598" spans="1:3">
      <c r="A9598" s="94"/>
      <c r="B9598" s="106"/>
      <c r="C9598" s="107"/>
    </row>
    <row r="9599" spans="1:3">
      <c r="A9599" s="94"/>
      <c r="B9599" s="106"/>
      <c r="C9599" s="107"/>
    </row>
    <row r="9600" spans="1:3">
      <c r="A9600" s="94"/>
      <c r="B9600" s="106"/>
      <c r="C9600" s="107"/>
    </row>
    <row r="9601" spans="1:3">
      <c r="A9601" s="94"/>
      <c r="B9601" s="106"/>
      <c r="C9601" s="107"/>
    </row>
    <row r="9602" spans="1:3">
      <c r="A9602" s="94"/>
      <c r="B9602" s="106"/>
      <c r="C9602" s="107"/>
    </row>
    <row r="9603" spans="1:3">
      <c r="A9603" s="94"/>
      <c r="B9603" s="106"/>
      <c r="C9603" s="107"/>
    </row>
    <row r="9604" spans="1:3">
      <c r="A9604" s="94"/>
      <c r="B9604" s="106"/>
      <c r="C9604" s="107"/>
    </row>
    <row r="9605" spans="1:3">
      <c r="A9605" s="94"/>
      <c r="B9605" s="106"/>
      <c r="C9605" s="107"/>
    </row>
    <row r="9606" spans="1:3">
      <c r="A9606" s="94"/>
      <c r="B9606" s="106"/>
      <c r="C9606" s="107"/>
    </row>
    <row r="9607" spans="1:3">
      <c r="A9607" s="94"/>
      <c r="B9607" s="106"/>
      <c r="C9607" s="107"/>
    </row>
    <row r="9608" spans="1:3">
      <c r="A9608" s="94"/>
      <c r="B9608" s="106"/>
      <c r="C9608" s="107"/>
    </row>
    <row r="9609" spans="1:3">
      <c r="A9609" s="94"/>
      <c r="B9609" s="106"/>
      <c r="C9609" s="107"/>
    </row>
    <row r="9610" spans="1:3">
      <c r="A9610" s="94"/>
      <c r="B9610" s="106"/>
      <c r="C9610" s="107"/>
    </row>
    <row r="9611" spans="1:3">
      <c r="A9611" s="94"/>
      <c r="B9611" s="106"/>
      <c r="C9611" s="107"/>
    </row>
    <row r="9612" spans="1:3">
      <c r="A9612" s="94"/>
      <c r="B9612" s="106"/>
      <c r="C9612" s="107"/>
    </row>
    <row r="9613" spans="1:3">
      <c r="A9613" s="94"/>
      <c r="B9613" s="106"/>
      <c r="C9613" s="107"/>
    </row>
    <row r="9614" spans="1:3">
      <c r="A9614" s="94"/>
      <c r="B9614" s="106"/>
      <c r="C9614" s="107"/>
    </row>
    <row r="9615" spans="1:3">
      <c r="A9615" s="94"/>
      <c r="B9615" s="106"/>
      <c r="C9615" s="107"/>
    </row>
    <row r="9616" spans="1:3">
      <c r="A9616" s="94"/>
      <c r="B9616" s="106"/>
      <c r="C9616" s="107"/>
    </row>
    <row r="9617" spans="1:3">
      <c r="A9617" s="94"/>
      <c r="B9617" s="106"/>
      <c r="C9617" s="107"/>
    </row>
    <row r="9618" spans="1:3">
      <c r="A9618" s="94"/>
      <c r="B9618" s="106"/>
      <c r="C9618" s="107"/>
    </row>
    <row r="9619" spans="1:3">
      <c r="A9619" s="94"/>
      <c r="B9619" s="106"/>
      <c r="C9619" s="107"/>
    </row>
    <row r="9620" spans="1:3">
      <c r="A9620" s="94"/>
      <c r="B9620" s="106"/>
      <c r="C9620" s="107"/>
    </row>
    <row r="9621" spans="1:3">
      <c r="A9621" s="94"/>
      <c r="B9621" s="106"/>
      <c r="C9621" s="107"/>
    </row>
    <row r="9622" spans="1:3">
      <c r="A9622" s="94"/>
      <c r="B9622" s="106"/>
      <c r="C9622" s="107"/>
    </row>
    <row r="9623" spans="1:3">
      <c r="A9623" s="94"/>
      <c r="B9623" s="106"/>
      <c r="C9623" s="107"/>
    </row>
    <row r="9624" spans="1:3">
      <c r="A9624" s="94"/>
      <c r="B9624" s="106"/>
      <c r="C9624" s="107"/>
    </row>
    <row r="9625" spans="1:3">
      <c r="A9625" s="94"/>
      <c r="B9625" s="106"/>
      <c r="C9625" s="107"/>
    </row>
    <row r="9626" spans="1:3">
      <c r="A9626" s="94"/>
      <c r="B9626" s="106"/>
      <c r="C9626" s="107"/>
    </row>
    <row r="9627" spans="1:3">
      <c r="A9627" s="94"/>
      <c r="B9627" s="106"/>
      <c r="C9627" s="107"/>
    </row>
    <row r="9628" spans="1:3">
      <c r="A9628" s="94"/>
      <c r="B9628" s="106"/>
      <c r="C9628" s="107"/>
    </row>
    <row r="9629" spans="1:3">
      <c r="A9629" s="94"/>
      <c r="B9629" s="106"/>
      <c r="C9629" s="107"/>
    </row>
    <row r="9630" spans="1:3">
      <c r="A9630" s="94"/>
      <c r="B9630" s="106"/>
      <c r="C9630" s="107"/>
    </row>
    <row r="9631" spans="1:3">
      <c r="A9631" s="94"/>
      <c r="B9631" s="106"/>
      <c r="C9631" s="107"/>
    </row>
    <row r="9632" spans="1:3">
      <c r="A9632" s="94"/>
      <c r="B9632" s="106"/>
      <c r="C9632" s="107"/>
    </row>
    <row r="9633" spans="1:3">
      <c r="A9633" s="94"/>
      <c r="B9633" s="106"/>
      <c r="C9633" s="107"/>
    </row>
    <row r="9634" spans="1:3">
      <c r="A9634" s="94"/>
      <c r="B9634" s="106"/>
      <c r="C9634" s="107"/>
    </row>
    <row r="9635" spans="1:3">
      <c r="A9635" s="94"/>
      <c r="B9635" s="106"/>
      <c r="C9635" s="107"/>
    </row>
    <row r="9636" spans="1:3">
      <c r="A9636" s="94"/>
      <c r="B9636" s="106"/>
      <c r="C9636" s="107"/>
    </row>
    <row r="9637" spans="1:3">
      <c r="A9637" s="94"/>
      <c r="B9637" s="106"/>
      <c r="C9637" s="107"/>
    </row>
    <row r="9638" spans="1:3">
      <c r="A9638" s="94"/>
      <c r="B9638" s="106"/>
      <c r="C9638" s="107"/>
    </row>
    <row r="9639" spans="1:3">
      <c r="A9639" s="94"/>
      <c r="B9639" s="106"/>
      <c r="C9639" s="107"/>
    </row>
    <row r="9640" spans="1:3">
      <c r="A9640" s="94"/>
      <c r="B9640" s="106"/>
      <c r="C9640" s="107"/>
    </row>
    <row r="9641" spans="1:3">
      <c r="A9641" s="94"/>
      <c r="B9641" s="106"/>
      <c r="C9641" s="107"/>
    </row>
    <row r="9642" spans="1:3">
      <c r="A9642" s="94"/>
      <c r="B9642" s="106"/>
      <c r="C9642" s="107"/>
    </row>
    <row r="9643" spans="1:3">
      <c r="A9643" s="94"/>
      <c r="B9643" s="106"/>
      <c r="C9643" s="107"/>
    </row>
    <row r="9644" spans="1:3">
      <c r="A9644" s="94"/>
      <c r="B9644" s="106"/>
      <c r="C9644" s="107"/>
    </row>
    <row r="9645" spans="1:3">
      <c r="A9645" s="94"/>
      <c r="B9645" s="106"/>
      <c r="C9645" s="107"/>
    </row>
    <row r="9646" spans="1:3">
      <c r="A9646" s="94"/>
      <c r="B9646" s="106"/>
      <c r="C9646" s="107"/>
    </row>
    <row r="9647" spans="1:3">
      <c r="A9647" s="94"/>
      <c r="B9647" s="106"/>
      <c r="C9647" s="107"/>
    </row>
    <row r="9648" spans="1:3">
      <c r="A9648" s="94"/>
      <c r="B9648" s="106"/>
      <c r="C9648" s="107"/>
    </row>
    <row r="9649" spans="1:3">
      <c r="A9649" s="94"/>
      <c r="B9649" s="106"/>
      <c r="C9649" s="107"/>
    </row>
    <row r="9650" spans="1:3">
      <c r="A9650" s="94"/>
      <c r="B9650" s="106"/>
      <c r="C9650" s="107"/>
    </row>
    <row r="9651" spans="1:3">
      <c r="A9651" s="94"/>
      <c r="B9651" s="106"/>
      <c r="C9651" s="107"/>
    </row>
    <row r="9652" spans="1:3">
      <c r="A9652" s="94"/>
      <c r="B9652" s="106"/>
      <c r="C9652" s="107"/>
    </row>
    <row r="9653" spans="1:3">
      <c r="A9653" s="94"/>
      <c r="B9653" s="106"/>
      <c r="C9653" s="107"/>
    </row>
    <row r="9654" spans="1:3">
      <c r="A9654" s="94"/>
      <c r="B9654" s="106"/>
      <c r="C9654" s="107"/>
    </row>
    <row r="9655" spans="1:3">
      <c r="A9655" s="94"/>
      <c r="B9655" s="106"/>
      <c r="C9655" s="107"/>
    </row>
    <row r="9656" spans="1:3">
      <c r="A9656" s="94"/>
      <c r="B9656" s="106"/>
      <c r="C9656" s="107"/>
    </row>
    <row r="9657" spans="1:3">
      <c r="A9657" s="94"/>
      <c r="B9657" s="106"/>
      <c r="C9657" s="107"/>
    </row>
    <row r="9658" spans="1:3">
      <c r="A9658" s="94"/>
      <c r="B9658" s="106"/>
      <c r="C9658" s="107"/>
    </row>
    <row r="9659" spans="1:3">
      <c r="A9659" s="94"/>
      <c r="B9659" s="106"/>
      <c r="C9659" s="107"/>
    </row>
    <row r="9660" spans="1:3">
      <c r="A9660" s="94"/>
      <c r="B9660" s="106"/>
      <c r="C9660" s="107"/>
    </row>
    <row r="9661" spans="1:3">
      <c r="A9661" s="94"/>
      <c r="B9661" s="106"/>
      <c r="C9661" s="107"/>
    </row>
    <row r="9662" spans="1:3">
      <c r="A9662" s="94"/>
      <c r="B9662" s="106"/>
      <c r="C9662" s="107"/>
    </row>
    <row r="9663" spans="1:3">
      <c r="A9663" s="94"/>
      <c r="B9663" s="106"/>
      <c r="C9663" s="107"/>
    </row>
    <row r="9664" spans="1:3">
      <c r="A9664" s="94"/>
      <c r="B9664" s="106"/>
      <c r="C9664" s="107"/>
    </row>
    <row r="9665" spans="1:3">
      <c r="A9665" s="94"/>
      <c r="B9665" s="106"/>
      <c r="C9665" s="107"/>
    </row>
    <row r="9666" spans="1:3">
      <c r="A9666" s="94"/>
      <c r="B9666" s="106"/>
      <c r="C9666" s="107"/>
    </row>
    <row r="9667" spans="1:3">
      <c r="A9667" s="94"/>
      <c r="B9667" s="106"/>
      <c r="C9667" s="107"/>
    </row>
    <row r="9668" spans="1:3">
      <c r="A9668" s="94"/>
      <c r="B9668" s="106"/>
      <c r="C9668" s="107"/>
    </row>
    <row r="9669" spans="1:3">
      <c r="A9669" s="94"/>
      <c r="B9669" s="106"/>
      <c r="C9669" s="107"/>
    </row>
    <row r="9670" spans="1:3">
      <c r="A9670" s="94"/>
      <c r="B9670" s="106"/>
      <c r="C9670" s="107"/>
    </row>
    <row r="9671" spans="1:3">
      <c r="A9671" s="94"/>
      <c r="B9671" s="106"/>
      <c r="C9671" s="107"/>
    </row>
    <row r="9672" spans="1:3">
      <c r="A9672" s="94"/>
      <c r="B9672" s="106"/>
      <c r="C9672" s="107"/>
    </row>
    <row r="9673" spans="1:3">
      <c r="A9673" s="94"/>
      <c r="B9673" s="106"/>
      <c r="C9673" s="107"/>
    </row>
    <row r="9674" spans="1:3">
      <c r="A9674" s="94"/>
      <c r="B9674" s="106"/>
      <c r="C9674" s="107"/>
    </row>
    <row r="9675" spans="1:3">
      <c r="A9675" s="94"/>
      <c r="B9675" s="106"/>
      <c r="C9675" s="107"/>
    </row>
    <row r="9676" spans="1:3">
      <c r="A9676" s="94"/>
      <c r="B9676" s="106"/>
      <c r="C9676" s="107"/>
    </row>
    <row r="9677" spans="1:3">
      <c r="A9677" s="94"/>
      <c r="B9677" s="106"/>
      <c r="C9677" s="107"/>
    </row>
    <row r="9678" spans="1:3">
      <c r="A9678" s="94"/>
      <c r="B9678" s="106"/>
      <c r="C9678" s="107"/>
    </row>
    <row r="9679" spans="1:3">
      <c r="A9679" s="94"/>
      <c r="B9679" s="106"/>
      <c r="C9679" s="107"/>
    </row>
    <row r="9680" spans="1:3">
      <c r="A9680" s="94"/>
      <c r="B9680" s="106"/>
      <c r="C9680" s="107"/>
    </row>
    <row r="9681" spans="1:3">
      <c r="A9681" s="94"/>
      <c r="B9681" s="106"/>
      <c r="C9681" s="107"/>
    </row>
    <row r="9682" spans="1:3">
      <c r="A9682" s="94"/>
      <c r="B9682" s="106"/>
      <c r="C9682" s="107"/>
    </row>
    <row r="9683" spans="1:3">
      <c r="A9683" s="94"/>
      <c r="B9683" s="106"/>
      <c r="C9683" s="107"/>
    </row>
    <row r="9684" spans="1:3">
      <c r="A9684" s="94"/>
      <c r="B9684" s="106"/>
      <c r="C9684" s="107"/>
    </row>
    <row r="9685" spans="1:3">
      <c r="A9685" s="94"/>
      <c r="B9685" s="106"/>
      <c r="C9685" s="107"/>
    </row>
    <row r="9686" spans="1:3">
      <c r="A9686" s="94"/>
      <c r="B9686" s="106"/>
      <c r="C9686" s="107"/>
    </row>
    <row r="9687" spans="1:3">
      <c r="A9687" s="94"/>
      <c r="B9687" s="106"/>
      <c r="C9687" s="107"/>
    </row>
    <row r="9688" spans="1:3">
      <c r="A9688" s="94"/>
      <c r="B9688" s="106"/>
      <c r="C9688" s="107"/>
    </row>
    <row r="9689" spans="1:3">
      <c r="A9689" s="94"/>
      <c r="B9689" s="106"/>
      <c r="C9689" s="107"/>
    </row>
    <row r="9690" spans="1:3">
      <c r="A9690" s="94"/>
      <c r="B9690" s="106"/>
      <c r="C9690" s="107"/>
    </row>
    <row r="9691" spans="1:3">
      <c r="A9691" s="94"/>
      <c r="B9691" s="106"/>
      <c r="C9691" s="107"/>
    </row>
    <row r="9692" spans="1:3">
      <c r="A9692" s="94"/>
      <c r="B9692" s="106"/>
      <c r="C9692" s="107"/>
    </row>
    <row r="9693" spans="1:3">
      <c r="A9693" s="94"/>
      <c r="B9693" s="106"/>
      <c r="C9693" s="107"/>
    </row>
    <row r="9694" spans="1:3">
      <c r="A9694" s="94"/>
      <c r="B9694" s="106"/>
      <c r="C9694" s="107"/>
    </row>
    <row r="9695" spans="1:3">
      <c r="A9695" s="94"/>
      <c r="B9695" s="106"/>
      <c r="C9695" s="107"/>
    </row>
    <row r="9696" spans="1:3">
      <c r="A9696" s="94"/>
      <c r="B9696" s="106"/>
      <c r="C9696" s="107"/>
    </row>
    <row r="9697" spans="1:3">
      <c r="A9697" s="94"/>
      <c r="B9697" s="106"/>
      <c r="C9697" s="107"/>
    </row>
    <row r="9698" spans="1:3">
      <c r="A9698" s="94"/>
      <c r="B9698" s="106"/>
      <c r="C9698" s="107"/>
    </row>
    <row r="9699" spans="1:3">
      <c r="A9699" s="94"/>
      <c r="B9699" s="106"/>
      <c r="C9699" s="107"/>
    </row>
    <row r="9700" spans="1:3">
      <c r="A9700" s="94"/>
      <c r="B9700" s="106"/>
      <c r="C9700" s="107"/>
    </row>
    <row r="9701" spans="1:3">
      <c r="A9701" s="94"/>
      <c r="B9701" s="106"/>
      <c r="C9701" s="107"/>
    </row>
    <row r="9702" spans="1:3">
      <c r="A9702" s="94"/>
      <c r="B9702" s="106"/>
      <c r="C9702" s="107"/>
    </row>
    <row r="9703" spans="1:3">
      <c r="A9703" s="94"/>
      <c r="B9703" s="106"/>
      <c r="C9703" s="107"/>
    </row>
    <row r="9704" spans="1:3">
      <c r="A9704" s="94"/>
      <c r="B9704" s="106"/>
      <c r="C9704" s="107"/>
    </row>
    <row r="9705" spans="1:3">
      <c r="A9705" s="94"/>
      <c r="B9705" s="106"/>
      <c r="C9705" s="107"/>
    </row>
    <row r="9706" spans="1:3">
      <c r="A9706" s="94"/>
      <c r="B9706" s="106"/>
      <c r="C9706" s="107"/>
    </row>
    <row r="9707" spans="1:3">
      <c r="A9707" s="94"/>
      <c r="B9707" s="106"/>
      <c r="C9707" s="107"/>
    </row>
    <row r="9708" spans="1:3">
      <c r="A9708" s="94"/>
      <c r="B9708" s="106"/>
      <c r="C9708" s="107"/>
    </row>
    <row r="9709" spans="1:3">
      <c r="A9709" s="94"/>
      <c r="B9709" s="106"/>
      <c r="C9709" s="107"/>
    </row>
    <row r="9710" spans="1:3">
      <c r="A9710" s="94"/>
      <c r="B9710" s="106"/>
      <c r="C9710" s="107"/>
    </row>
    <row r="9711" spans="1:3">
      <c r="A9711" s="94"/>
      <c r="B9711" s="106"/>
      <c r="C9711" s="107"/>
    </row>
    <row r="9712" spans="1:3">
      <c r="A9712" s="94"/>
      <c r="B9712" s="106"/>
      <c r="C9712" s="107"/>
    </row>
    <row r="9713" spans="1:3">
      <c r="A9713" s="94"/>
      <c r="B9713" s="106"/>
      <c r="C9713" s="107"/>
    </row>
    <row r="9714" spans="1:3">
      <c r="A9714" s="94"/>
      <c r="B9714" s="106"/>
      <c r="C9714" s="107"/>
    </row>
    <row r="9715" spans="1:3">
      <c r="A9715" s="94"/>
      <c r="B9715" s="106"/>
      <c r="C9715" s="107"/>
    </row>
    <row r="9716" spans="1:3">
      <c r="A9716" s="94"/>
      <c r="B9716" s="106"/>
      <c r="C9716" s="107"/>
    </row>
    <row r="9717" spans="1:3">
      <c r="A9717" s="94"/>
      <c r="B9717" s="106"/>
      <c r="C9717" s="107"/>
    </row>
    <row r="9718" spans="1:3">
      <c r="A9718" s="94"/>
      <c r="B9718" s="106"/>
      <c r="C9718" s="107"/>
    </row>
    <row r="9719" spans="1:3">
      <c r="A9719" s="94"/>
      <c r="B9719" s="106"/>
      <c r="C9719" s="107"/>
    </row>
    <row r="9720" spans="1:3">
      <c r="A9720" s="94"/>
      <c r="B9720" s="106"/>
      <c r="C9720" s="107"/>
    </row>
    <row r="9721" spans="1:3">
      <c r="A9721" s="94"/>
      <c r="B9721" s="106"/>
      <c r="C9721" s="107"/>
    </row>
    <row r="9722" spans="1:3">
      <c r="A9722" s="94"/>
      <c r="B9722" s="106"/>
      <c r="C9722" s="107"/>
    </row>
    <row r="9723" spans="1:3">
      <c r="A9723" s="94"/>
      <c r="B9723" s="106"/>
      <c r="C9723" s="107"/>
    </row>
    <row r="9724" spans="1:3">
      <c r="A9724" s="94"/>
      <c r="B9724" s="106"/>
      <c r="C9724" s="107"/>
    </row>
    <row r="9725" spans="1:3">
      <c r="A9725" s="94"/>
      <c r="B9725" s="106"/>
      <c r="C9725" s="107"/>
    </row>
    <row r="9726" spans="1:3">
      <c r="A9726" s="94"/>
      <c r="B9726" s="106"/>
      <c r="C9726" s="107"/>
    </row>
    <row r="9727" spans="1:3">
      <c r="A9727" s="94"/>
      <c r="B9727" s="106"/>
      <c r="C9727" s="107"/>
    </row>
    <row r="9728" spans="1:3">
      <c r="A9728" s="94"/>
      <c r="B9728" s="106"/>
      <c r="C9728" s="107"/>
    </row>
    <row r="9729" spans="1:3">
      <c r="A9729" s="94"/>
      <c r="B9729" s="106"/>
      <c r="C9729" s="107"/>
    </row>
    <row r="9730" spans="1:3">
      <c r="A9730" s="94"/>
      <c r="B9730" s="106"/>
      <c r="C9730" s="107"/>
    </row>
    <row r="9731" spans="1:3">
      <c r="A9731" s="94"/>
      <c r="B9731" s="106"/>
      <c r="C9731" s="107"/>
    </row>
    <row r="9732" spans="1:3">
      <c r="A9732" s="94"/>
      <c r="B9732" s="106"/>
      <c r="C9732" s="107"/>
    </row>
    <row r="9733" spans="1:3">
      <c r="A9733" s="94"/>
      <c r="B9733" s="106"/>
      <c r="C9733" s="107"/>
    </row>
    <row r="9734" spans="1:3">
      <c r="A9734" s="94"/>
      <c r="B9734" s="106"/>
      <c r="C9734" s="107"/>
    </row>
    <row r="9735" spans="1:3">
      <c r="A9735" s="94"/>
      <c r="B9735" s="106"/>
      <c r="C9735" s="107"/>
    </row>
    <row r="9736" spans="1:3">
      <c r="A9736" s="94"/>
      <c r="B9736" s="106"/>
      <c r="C9736" s="107"/>
    </row>
    <row r="9737" spans="1:3">
      <c r="A9737" s="94"/>
      <c r="B9737" s="106"/>
      <c r="C9737" s="107"/>
    </row>
    <row r="9738" spans="1:3">
      <c r="A9738" s="94"/>
      <c r="B9738" s="106"/>
      <c r="C9738" s="107"/>
    </row>
    <row r="9739" spans="1:3">
      <c r="A9739" s="94"/>
      <c r="B9739" s="106"/>
      <c r="C9739" s="107"/>
    </row>
    <row r="9740" spans="1:3">
      <c r="A9740" s="94"/>
      <c r="B9740" s="106"/>
      <c r="C9740" s="107"/>
    </row>
    <row r="9741" spans="1:3">
      <c r="A9741" s="94"/>
      <c r="B9741" s="106"/>
      <c r="C9741" s="107"/>
    </row>
    <row r="9742" spans="1:3">
      <c r="A9742" s="94"/>
      <c r="B9742" s="106"/>
      <c r="C9742" s="107"/>
    </row>
    <row r="9743" spans="1:3">
      <c r="A9743" s="94"/>
      <c r="B9743" s="106"/>
      <c r="C9743" s="107"/>
    </row>
    <row r="9744" spans="1:3">
      <c r="A9744" s="94"/>
      <c r="B9744" s="106"/>
      <c r="C9744" s="107"/>
    </row>
    <row r="9745" spans="1:3">
      <c r="A9745" s="94"/>
      <c r="B9745" s="106"/>
      <c r="C9745" s="107"/>
    </row>
    <row r="9746" spans="1:3">
      <c r="A9746" s="94"/>
      <c r="B9746" s="106"/>
      <c r="C9746" s="107"/>
    </row>
    <row r="9747" spans="1:3">
      <c r="A9747" s="94"/>
      <c r="B9747" s="106"/>
      <c r="C9747" s="107"/>
    </row>
    <row r="9748" spans="1:3">
      <c r="A9748" s="94"/>
      <c r="B9748" s="106"/>
      <c r="C9748" s="107"/>
    </row>
    <row r="9749" spans="1:3">
      <c r="A9749" s="94"/>
      <c r="B9749" s="106"/>
      <c r="C9749" s="107"/>
    </row>
    <row r="9750" spans="1:3">
      <c r="A9750" s="94"/>
      <c r="B9750" s="106"/>
      <c r="C9750" s="107"/>
    </row>
    <row r="9751" spans="1:3">
      <c r="A9751" s="94"/>
      <c r="B9751" s="106"/>
      <c r="C9751" s="107"/>
    </row>
    <row r="9752" spans="1:3">
      <c r="A9752" s="94"/>
      <c r="B9752" s="106"/>
      <c r="C9752" s="107"/>
    </row>
    <row r="9753" spans="1:3">
      <c r="A9753" s="94"/>
      <c r="B9753" s="106"/>
      <c r="C9753" s="107"/>
    </row>
    <row r="9754" spans="1:3">
      <c r="A9754" s="94"/>
      <c r="B9754" s="106"/>
      <c r="C9754" s="107"/>
    </row>
    <row r="9755" spans="1:3">
      <c r="A9755" s="94"/>
      <c r="B9755" s="106"/>
      <c r="C9755" s="107"/>
    </row>
    <row r="9756" spans="1:3">
      <c r="A9756" s="94"/>
      <c r="B9756" s="106"/>
      <c r="C9756" s="107"/>
    </row>
    <row r="9757" spans="1:3">
      <c r="A9757" s="94"/>
      <c r="B9757" s="106"/>
      <c r="C9757" s="107"/>
    </row>
    <row r="9758" spans="1:3">
      <c r="A9758" s="94"/>
      <c r="B9758" s="106"/>
      <c r="C9758" s="107"/>
    </row>
    <row r="9759" spans="1:3">
      <c r="A9759" s="94"/>
      <c r="B9759" s="106"/>
      <c r="C9759" s="107"/>
    </row>
    <row r="9760" spans="1:3">
      <c r="A9760" s="94"/>
      <c r="B9760" s="106"/>
      <c r="C9760" s="107"/>
    </row>
    <row r="9761" spans="1:3">
      <c r="A9761" s="94"/>
      <c r="B9761" s="106"/>
      <c r="C9761" s="107"/>
    </row>
    <row r="9762" spans="1:3">
      <c r="A9762" s="94"/>
      <c r="B9762" s="106"/>
      <c r="C9762" s="107"/>
    </row>
    <row r="9763" spans="1:3">
      <c r="A9763" s="94"/>
      <c r="B9763" s="106"/>
      <c r="C9763" s="107"/>
    </row>
    <row r="9764" spans="1:3">
      <c r="A9764" s="94"/>
      <c r="B9764" s="106"/>
      <c r="C9764" s="107"/>
    </row>
    <row r="9765" spans="1:3">
      <c r="A9765" s="94"/>
      <c r="B9765" s="106"/>
      <c r="C9765" s="107"/>
    </row>
    <row r="9766" spans="1:3">
      <c r="A9766" s="94"/>
      <c r="B9766" s="106"/>
      <c r="C9766" s="107"/>
    </row>
    <row r="9767" spans="1:3">
      <c r="A9767" s="94"/>
      <c r="B9767" s="106"/>
      <c r="C9767" s="107"/>
    </row>
    <row r="9768" spans="1:3">
      <c r="A9768" s="94"/>
      <c r="B9768" s="106"/>
      <c r="C9768" s="107"/>
    </row>
    <row r="9769" spans="1:3">
      <c r="A9769" s="94"/>
      <c r="B9769" s="106"/>
      <c r="C9769" s="107"/>
    </row>
    <row r="9770" spans="1:3">
      <c r="A9770" s="94"/>
      <c r="B9770" s="106"/>
      <c r="C9770" s="107"/>
    </row>
    <row r="9771" spans="1:3">
      <c r="A9771" s="94"/>
      <c r="B9771" s="106"/>
      <c r="C9771" s="107"/>
    </row>
    <row r="9772" spans="1:3">
      <c r="A9772" s="94"/>
      <c r="B9772" s="106"/>
      <c r="C9772" s="107"/>
    </row>
    <row r="9773" spans="1:3">
      <c r="A9773" s="94"/>
      <c r="B9773" s="106"/>
      <c r="C9773" s="107"/>
    </row>
    <row r="9774" spans="1:3">
      <c r="A9774" s="94"/>
      <c r="B9774" s="106"/>
      <c r="C9774" s="107"/>
    </row>
    <row r="9775" spans="1:3">
      <c r="A9775" s="94"/>
      <c r="B9775" s="106"/>
      <c r="C9775" s="107"/>
    </row>
    <row r="9776" spans="1:3">
      <c r="A9776" s="94"/>
      <c r="B9776" s="106"/>
      <c r="C9776" s="107"/>
    </row>
    <row r="9777" spans="1:3">
      <c r="A9777" s="94"/>
      <c r="B9777" s="106"/>
      <c r="C9777" s="107"/>
    </row>
    <row r="9778" spans="1:3">
      <c r="A9778" s="94"/>
      <c r="B9778" s="106"/>
      <c r="C9778" s="107"/>
    </row>
    <row r="9779" spans="1:3">
      <c r="A9779" s="94"/>
      <c r="B9779" s="106"/>
      <c r="C9779" s="107"/>
    </row>
    <row r="9780" spans="1:3">
      <c r="A9780" s="94"/>
      <c r="B9780" s="106"/>
      <c r="C9780" s="107"/>
    </row>
    <row r="9781" spans="1:3">
      <c r="A9781" s="94"/>
      <c r="B9781" s="106"/>
      <c r="C9781" s="107"/>
    </row>
    <row r="9782" spans="1:3">
      <c r="A9782" s="94"/>
      <c r="B9782" s="106"/>
      <c r="C9782" s="107"/>
    </row>
    <row r="9783" spans="1:3">
      <c r="A9783" s="94"/>
      <c r="B9783" s="106"/>
      <c r="C9783" s="107"/>
    </row>
    <row r="9784" spans="1:3">
      <c r="A9784" s="94"/>
      <c r="B9784" s="106"/>
      <c r="C9784" s="107"/>
    </row>
    <row r="9785" spans="1:3">
      <c r="A9785" s="94"/>
      <c r="B9785" s="106"/>
      <c r="C9785" s="107"/>
    </row>
    <row r="9786" spans="1:3">
      <c r="A9786" s="94"/>
      <c r="B9786" s="106"/>
      <c r="C9786" s="107"/>
    </row>
    <row r="9787" spans="1:3">
      <c r="A9787" s="94"/>
      <c r="B9787" s="106"/>
      <c r="C9787" s="107"/>
    </row>
    <row r="9788" spans="1:3">
      <c r="A9788" s="94"/>
      <c r="B9788" s="106"/>
      <c r="C9788" s="107"/>
    </row>
    <row r="9789" spans="1:3">
      <c r="A9789" s="94"/>
      <c r="B9789" s="106"/>
      <c r="C9789" s="107"/>
    </row>
    <row r="9790" spans="1:3">
      <c r="A9790" s="94"/>
      <c r="B9790" s="106"/>
      <c r="C9790" s="107"/>
    </row>
    <row r="9791" spans="1:3">
      <c r="A9791" s="94"/>
      <c r="B9791" s="106"/>
      <c r="C9791" s="107"/>
    </row>
    <row r="9792" spans="1:3">
      <c r="A9792" s="94"/>
      <c r="B9792" s="106"/>
      <c r="C9792" s="107"/>
    </row>
    <row r="9793" spans="1:3">
      <c r="A9793" s="94"/>
      <c r="B9793" s="106"/>
      <c r="C9793" s="107"/>
    </row>
    <row r="9794" spans="1:3">
      <c r="A9794" s="94"/>
      <c r="B9794" s="106"/>
      <c r="C9794" s="107"/>
    </row>
    <row r="9795" spans="1:3">
      <c r="A9795" s="94"/>
      <c r="B9795" s="106"/>
      <c r="C9795" s="107"/>
    </row>
    <row r="9796" spans="1:3">
      <c r="A9796" s="94"/>
      <c r="B9796" s="106"/>
      <c r="C9796" s="107"/>
    </row>
    <row r="9797" spans="1:3">
      <c r="A9797" s="94"/>
      <c r="B9797" s="106"/>
      <c r="C9797" s="107"/>
    </row>
    <row r="9798" spans="1:3">
      <c r="A9798" s="94"/>
      <c r="B9798" s="106"/>
      <c r="C9798" s="107"/>
    </row>
    <row r="9799" spans="1:3">
      <c r="A9799" s="94"/>
      <c r="B9799" s="106"/>
      <c r="C9799" s="107"/>
    </row>
    <row r="9800" spans="1:3">
      <c r="A9800" s="94"/>
      <c r="B9800" s="106"/>
      <c r="C9800" s="107"/>
    </row>
    <row r="9801" spans="1:3">
      <c r="A9801" s="94"/>
      <c r="B9801" s="106"/>
      <c r="C9801" s="107"/>
    </row>
    <row r="9802" spans="1:3">
      <c r="A9802" s="94"/>
      <c r="B9802" s="106"/>
      <c r="C9802" s="107"/>
    </row>
    <row r="9803" spans="1:3">
      <c r="A9803" s="94"/>
      <c r="B9803" s="106"/>
      <c r="C9803" s="107"/>
    </row>
    <row r="9804" spans="1:3">
      <c r="A9804" s="94"/>
      <c r="B9804" s="106"/>
      <c r="C9804" s="107"/>
    </row>
    <row r="9805" spans="1:3">
      <c r="A9805" s="94"/>
      <c r="B9805" s="106"/>
      <c r="C9805" s="107"/>
    </row>
    <row r="9806" spans="1:3">
      <c r="A9806" s="94"/>
      <c r="B9806" s="106"/>
      <c r="C9806" s="107"/>
    </row>
    <row r="9807" spans="1:3">
      <c r="A9807" s="94"/>
      <c r="B9807" s="106"/>
      <c r="C9807" s="107"/>
    </row>
    <row r="9808" spans="1:3">
      <c r="A9808" s="94"/>
      <c r="B9808" s="106"/>
      <c r="C9808" s="107"/>
    </row>
    <row r="9809" spans="1:3">
      <c r="A9809" s="94"/>
      <c r="B9809" s="106"/>
      <c r="C9809" s="107"/>
    </row>
    <row r="9810" spans="1:3">
      <c r="A9810" s="94"/>
      <c r="B9810" s="106"/>
      <c r="C9810" s="107"/>
    </row>
    <row r="9811" spans="1:3">
      <c r="A9811" s="94"/>
      <c r="B9811" s="106"/>
      <c r="C9811" s="107"/>
    </row>
    <row r="9812" spans="1:3">
      <c r="A9812" s="94"/>
      <c r="B9812" s="106"/>
      <c r="C9812" s="107"/>
    </row>
    <row r="9813" spans="1:3">
      <c r="A9813" s="94"/>
      <c r="B9813" s="106"/>
      <c r="C9813" s="107"/>
    </row>
    <row r="9814" spans="1:3">
      <c r="A9814" s="94"/>
      <c r="B9814" s="106"/>
      <c r="C9814" s="107"/>
    </row>
    <row r="9815" spans="1:3">
      <c r="A9815" s="94"/>
      <c r="B9815" s="106"/>
      <c r="C9815" s="107"/>
    </row>
    <row r="9816" spans="1:3">
      <c r="A9816" s="94"/>
      <c r="B9816" s="106"/>
      <c r="C9816" s="107"/>
    </row>
    <row r="9817" spans="1:3">
      <c r="A9817" s="94"/>
      <c r="B9817" s="106"/>
      <c r="C9817" s="107"/>
    </row>
    <row r="9818" spans="1:3">
      <c r="A9818" s="94"/>
      <c r="B9818" s="106"/>
      <c r="C9818" s="107"/>
    </row>
    <row r="9819" spans="1:3">
      <c r="A9819" s="94"/>
      <c r="B9819" s="106"/>
      <c r="C9819" s="107"/>
    </row>
    <row r="9820" spans="1:3">
      <c r="A9820" s="94"/>
      <c r="B9820" s="106"/>
      <c r="C9820" s="107"/>
    </row>
    <row r="9821" spans="1:3">
      <c r="A9821" s="94"/>
      <c r="B9821" s="106"/>
      <c r="C9821" s="107"/>
    </row>
    <row r="9822" spans="1:3">
      <c r="A9822" s="94"/>
      <c r="B9822" s="106"/>
      <c r="C9822" s="107"/>
    </row>
    <row r="9823" spans="1:3">
      <c r="A9823" s="94"/>
      <c r="B9823" s="106"/>
      <c r="C9823" s="107"/>
    </row>
    <row r="9824" spans="1:3">
      <c r="A9824" s="94"/>
      <c r="B9824" s="106"/>
      <c r="C9824" s="107"/>
    </row>
    <row r="9825" spans="1:3">
      <c r="A9825" s="94"/>
      <c r="B9825" s="106"/>
      <c r="C9825" s="107"/>
    </row>
    <row r="9826" spans="1:3">
      <c r="A9826" s="94"/>
      <c r="B9826" s="106"/>
      <c r="C9826" s="107"/>
    </row>
    <row r="9827" spans="1:3">
      <c r="A9827" s="94"/>
      <c r="B9827" s="106"/>
      <c r="C9827" s="107"/>
    </row>
    <row r="9828" spans="1:3">
      <c r="A9828" s="94"/>
      <c r="B9828" s="106"/>
      <c r="C9828" s="107"/>
    </row>
    <row r="9829" spans="1:3">
      <c r="A9829" s="94"/>
      <c r="B9829" s="106"/>
      <c r="C9829" s="107"/>
    </row>
    <row r="9830" spans="1:3">
      <c r="A9830" s="94"/>
      <c r="B9830" s="106"/>
      <c r="C9830" s="107"/>
    </row>
    <row r="9831" spans="1:3">
      <c r="A9831" s="94"/>
      <c r="B9831" s="106"/>
      <c r="C9831" s="107"/>
    </row>
    <row r="9832" spans="1:3">
      <c r="A9832" s="94"/>
      <c r="B9832" s="106"/>
      <c r="C9832" s="107"/>
    </row>
    <row r="9833" spans="1:3">
      <c r="A9833" s="94"/>
      <c r="B9833" s="106"/>
      <c r="C9833" s="107"/>
    </row>
    <row r="9834" spans="1:3">
      <c r="A9834" s="94"/>
      <c r="B9834" s="106"/>
      <c r="C9834" s="107"/>
    </row>
    <row r="9835" spans="1:3">
      <c r="A9835" s="94"/>
      <c r="B9835" s="106"/>
      <c r="C9835" s="107"/>
    </row>
    <row r="9836" spans="1:3">
      <c r="A9836" s="94"/>
      <c r="B9836" s="106"/>
      <c r="C9836" s="107"/>
    </row>
    <row r="9837" spans="1:3">
      <c r="A9837" s="94"/>
      <c r="B9837" s="106"/>
      <c r="C9837" s="107"/>
    </row>
    <row r="9838" spans="1:3">
      <c r="A9838" s="94"/>
      <c r="B9838" s="106"/>
      <c r="C9838" s="107"/>
    </row>
    <row r="9839" spans="1:3">
      <c r="A9839" s="94"/>
      <c r="B9839" s="106"/>
      <c r="C9839" s="107"/>
    </row>
    <row r="9840" spans="1:3">
      <c r="A9840" s="94"/>
      <c r="B9840" s="106"/>
      <c r="C9840" s="107"/>
    </row>
    <row r="9841" spans="1:3">
      <c r="A9841" s="94"/>
      <c r="B9841" s="106"/>
      <c r="C9841" s="107"/>
    </row>
    <row r="9842" spans="1:3">
      <c r="A9842" s="94"/>
      <c r="B9842" s="106"/>
      <c r="C9842" s="107"/>
    </row>
    <row r="9843" spans="1:3">
      <c r="A9843" s="94"/>
      <c r="B9843" s="106"/>
      <c r="C9843" s="107"/>
    </row>
    <row r="9844" spans="1:3">
      <c r="A9844" s="94"/>
      <c r="B9844" s="106"/>
      <c r="C9844" s="107"/>
    </row>
    <row r="9845" spans="1:3">
      <c r="A9845" s="94"/>
      <c r="B9845" s="106"/>
      <c r="C9845" s="107"/>
    </row>
    <row r="9846" spans="1:3">
      <c r="A9846" s="94"/>
      <c r="B9846" s="106"/>
      <c r="C9846" s="107"/>
    </row>
    <row r="9847" spans="1:3">
      <c r="A9847" s="94"/>
      <c r="B9847" s="106"/>
      <c r="C9847" s="107"/>
    </row>
    <row r="9848" spans="1:3">
      <c r="A9848" s="94"/>
      <c r="B9848" s="106"/>
      <c r="C9848" s="107"/>
    </row>
    <row r="9849" spans="1:3">
      <c r="A9849" s="94"/>
      <c r="B9849" s="106"/>
      <c r="C9849" s="107"/>
    </row>
    <row r="9850" spans="1:3">
      <c r="A9850" s="94"/>
      <c r="B9850" s="106"/>
      <c r="C9850" s="107"/>
    </row>
    <row r="9851" spans="1:3">
      <c r="A9851" s="94"/>
      <c r="B9851" s="106"/>
      <c r="C9851" s="107"/>
    </row>
    <row r="9852" spans="1:3">
      <c r="A9852" s="94"/>
      <c r="B9852" s="106"/>
      <c r="C9852" s="107"/>
    </row>
    <row r="9853" spans="1:3">
      <c r="A9853" s="94"/>
      <c r="B9853" s="106"/>
      <c r="C9853" s="107"/>
    </row>
    <row r="9854" spans="1:3">
      <c r="A9854" s="94"/>
      <c r="B9854" s="106"/>
      <c r="C9854" s="107"/>
    </row>
    <row r="9855" spans="1:3">
      <c r="A9855" s="94"/>
      <c r="B9855" s="106"/>
      <c r="C9855" s="107"/>
    </row>
    <row r="9856" spans="1:3">
      <c r="A9856" s="94"/>
      <c r="B9856" s="106"/>
      <c r="C9856" s="107"/>
    </row>
    <row r="9857" spans="1:3">
      <c r="A9857" s="94"/>
      <c r="B9857" s="106"/>
      <c r="C9857" s="107"/>
    </row>
    <row r="9858" spans="1:3">
      <c r="A9858" s="94"/>
      <c r="B9858" s="106"/>
      <c r="C9858" s="107"/>
    </row>
    <row r="9859" spans="1:3">
      <c r="A9859" s="94"/>
      <c r="B9859" s="106"/>
      <c r="C9859" s="107"/>
    </row>
    <row r="9860" spans="1:3">
      <c r="A9860" s="94"/>
      <c r="B9860" s="106"/>
      <c r="C9860" s="107"/>
    </row>
    <row r="9861" spans="1:3">
      <c r="A9861" s="94"/>
      <c r="B9861" s="106"/>
      <c r="C9861" s="107"/>
    </row>
    <row r="9862" spans="1:3">
      <c r="A9862" s="94"/>
      <c r="B9862" s="106"/>
      <c r="C9862" s="107"/>
    </row>
    <row r="9863" spans="1:3">
      <c r="A9863" s="94"/>
      <c r="B9863" s="106"/>
      <c r="C9863" s="107"/>
    </row>
    <row r="9864" spans="1:3">
      <c r="A9864" s="94"/>
      <c r="B9864" s="106"/>
      <c r="C9864" s="107"/>
    </row>
    <row r="9865" spans="1:3">
      <c r="A9865" s="94"/>
      <c r="B9865" s="106"/>
      <c r="C9865" s="107"/>
    </row>
    <row r="9866" spans="1:3">
      <c r="A9866" s="94"/>
      <c r="B9866" s="106"/>
      <c r="C9866" s="107"/>
    </row>
    <row r="9867" spans="1:3">
      <c r="A9867" s="94"/>
      <c r="B9867" s="106"/>
      <c r="C9867" s="107"/>
    </row>
    <row r="9868" spans="1:3">
      <c r="A9868" s="94"/>
      <c r="B9868" s="106"/>
      <c r="C9868" s="107"/>
    </row>
    <row r="9869" spans="1:3">
      <c r="A9869" s="94"/>
      <c r="B9869" s="106"/>
      <c r="C9869" s="107"/>
    </row>
    <row r="9870" spans="1:3">
      <c r="A9870" s="94"/>
      <c r="B9870" s="106"/>
      <c r="C9870" s="107"/>
    </row>
    <row r="9871" spans="1:3">
      <c r="A9871" s="94"/>
      <c r="B9871" s="106"/>
      <c r="C9871" s="107"/>
    </row>
    <row r="9872" spans="1:3">
      <c r="A9872" s="94"/>
      <c r="B9872" s="106"/>
      <c r="C9872" s="107"/>
    </row>
    <row r="9873" spans="1:3">
      <c r="A9873" s="94"/>
      <c r="B9873" s="106"/>
      <c r="C9873" s="107"/>
    </row>
    <row r="9874" spans="1:3">
      <c r="A9874" s="94"/>
      <c r="B9874" s="106"/>
      <c r="C9874" s="107"/>
    </row>
    <row r="9875" spans="1:3">
      <c r="A9875" s="94"/>
      <c r="B9875" s="106"/>
      <c r="C9875" s="107"/>
    </row>
    <row r="9876" spans="1:3">
      <c r="A9876" s="94"/>
      <c r="B9876" s="106"/>
      <c r="C9876" s="107"/>
    </row>
    <row r="9877" spans="1:3">
      <c r="A9877" s="94"/>
      <c r="B9877" s="106"/>
      <c r="C9877" s="107"/>
    </row>
    <row r="9878" spans="1:3">
      <c r="A9878" s="94"/>
      <c r="B9878" s="106"/>
      <c r="C9878" s="107"/>
    </row>
    <row r="9879" spans="1:3">
      <c r="A9879" s="94"/>
      <c r="B9879" s="106"/>
      <c r="C9879" s="107"/>
    </row>
    <row r="9880" spans="1:3">
      <c r="A9880" s="94"/>
      <c r="B9880" s="106"/>
      <c r="C9880" s="107"/>
    </row>
    <row r="9881" spans="1:3">
      <c r="A9881" s="94"/>
      <c r="B9881" s="106"/>
      <c r="C9881" s="107"/>
    </row>
    <row r="9882" spans="1:3">
      <c r="A9882" s="94"/>
      <c r="B9882" s="106"/>
      <c r="C9882" s="107"/>
    </row>
    <row r="9883" spans="1:3">
      <c r="A9883" s="94"/>
      <c r="B9883" s="106"/>
      <c r="C9883" s="107"/>
    </row>
    <row r="9884" spans="1:3">
      <c r="A9884" s="94"/>
      <c r="B9884" s="106"/>
      <c r="C9884" s="107"/>
    </row>
    <row r="9885" spans="1:3">
      <c r="A9885" s="94"/>
      <c r="B9885" s="106"/>
      <c r="C9885" s="107"/>
    </row>
    <row r="9886" spans="1:3">
      <c r="A9886" s="94"/>
      <c r="B9886" s="106"/>
      <c r="C9886" s="107"/>
    </row>
    <row r="9887" spans="1:3">
      <c r="A9887" s="94"/>
      <c r="B9887" s="106"/>
      <c r="C9887" s="107"/>
    </row>
    <row r="9888" spans="1:3">
      <c r="A9888" s="94"/>
      <c r="B9888" s="106"/>
      <c r="C9888" s="107"/>
    </row>
    <row r="9889" spans="1:3">
      <c r="A9889" s="94"/>
      <c r="B9889" s="106"/>
      <c r="C9889" s="107"/>
    </row>
    <row r="9890" spans="1:3">
      <c r="A9890" s="94"/>
      <c r="B9890" s="106"/>
      <c r="C9890" s="107"/>
    </row>
    <row r="9891" spans="1:3">
      <c r="A9891" s="94"/>
      <c r="B9891" s="106"/>
      <c r="C9891" s="107"/>
    </row>
    <row r="9892" spans="1:3">
      <c r="A9892" s="94"/>
      <c r="B9892" s="106"/>
      <c r="C9892" s="107"/>
    </row>
    <row r="9893" spans="1:3">
      <c r="A9893" s="94"/>
      <c r="B9893" s="106"/>
      <c r="C9893" s="107"/>
    </row>
    <row r="9894" spans="1:3">
      <c r="A9894" s="94"/>
      <c r="B9894" s="106"/>
      <c r="C9894" s="107"/>
    </row>
    <row r="9895" spans="1:3">
      <c r="A9895" s="94"/>
      <c r="B9895" s="106"/>
      <c r="C9895" s="107"/>
    </row>
    <row r="9896" spans="1:3">
      <c r="A9896" s="94"/>
      <c r="B9896" s="106"/>
      <c r="C9896" s="107"/>
    </row>
    <row r="9897" spans="1:3">
      <c r="A9897" s="94"/>
      <c r="B9897" s="106"/>
      <c r="C9897" s="107"/>
    </row>
    <row r="9898" spans="1:3">
      <c r="A9898" s="94"/>
      <c r="B9898" s="106"/>
      <c r="C9898" s="107"/>
    </row>
    <row r="9899" spans="1:3">
      <c r="A9899" s="94"/>
      <c r="B9899" s="106"/>
      <c r="C9899" s="107"/>
    </row>
    <row r="9900" spans="1:3">
      <c r="A9900" s="94"/>
      <c r="B9900" s="106"/>
      <c r="C9900" s="107"/>
    </row>
    <row r="9901" spans="1:3">
      <c r="A9901" s="94"/>
      <c r="B9901" s="106"/>
      <c r="C9901" s="107"/>
    </row>
    <row r="9902" spans="1:3">
      <c r="A9902" s="94"/>
      <c r="B9902" s="106"/>
      <c r="C9902" s="107"/>
    </row>
    <row r="9903" spans="1:3">
      <c r="A9903" s="94"/>
      <c r="B9903" s="106"/>
      <c r="C9903" s="107"/>
    </row>
    <row r="9904" spans="1:3">
      <c r="A9904" s="94"/>
      <c r="B9904" s="106"/>
      <c r="C9904" s="107"/>
    </row>
    <row r="9905" spans="1:3">
      <c r="A9905" s="94"/>
      <c r="B9905" s="106"/>
      <c r="C9905" s="107"/>
    </row>
    <row r="9906" spans="1:3">
      <c r="A9906" s="94"/>
      <c r="B9906" s="106"/>
      <c r="C9906" s="107"/>
    </row>
    <row r="9907" spans="1:3">
      <c r="A9907" s="94"/>
      <c r="B9907" s="106"/>
      <c r="C9907" s="107"/>
    </row>
    <row r="9908" spans="1:3">
      <c r="A9908" s="94"/>
      <c r="B9908" s="106"/>
      <c r="C9908" s="107"/>
    </row>
    <row r="9909" spans="1:3">
      <c r="A9909" s="94"/>
      <c r="B9909" s="106"/>
      <c r="C9909" s="107"/>
    </row>
    <row r="9910" spans="1:3">
      <c r="A9910" s="94"/>
      <c r="B9910" s="106"/>
      <c r="C9910" s="107"/>
    </row>
    <row r="9911" spans="1:3">
      <c r="A9911" s="94"/>
      <c r="B9911" s="106"/>
      <c r="C9911" s="107"/>
    </row>
    <row r="9912" spans="1:3">
      <c r="A9912" s="94"/>
      <c r="B9912" s="106"/>
      <c r="C9912" s="107"/>
    </row>
    <row r="9913" spans="1:3">
      <c r="A9913" s="94"/>
      <c r="B9913" s="106"/>
      <c r="C9913" s="107"/>
    </row>
    <row r="9914" spans="1:3">
      <c r="A9914" s="94"/>
      <c r="B9914" s="106"/>
      <c r="C9914" s="107"/>
    </row>
    <row r="9915" spans="1:3">
      <c r="A9915" s="94"/>
      <c r="B9915" s="106"/>
      <c r="C9915" s="107"/>
    </row>
    <row r="9916" spans="1:3">
      <c r="A9916" s="94"/>
      <c r="B9916" s="106"/>
      <c r="C9916" s="107"/>
    </row>
    <row r="9917" spans="1:3">
      <c r="A9917" s="94"/>
      <c r="B9917" s="106"/>
      <c r="C9917" s="107"/>
    </row>
    <row r="9918" spans="1:3">
      <c r="A9918" s="94"/>
      <c r="B9918" s="106"/>
      <c r="C9918" s="107"/>
    </row>
    <row r="9919" spans="1:3">
      <c r="A9919" s="94"/>
      <c r="B9919" s="106"/>
      <c r="C9919" s="107"/>
    </row>
    <row r="9920" spans="1:3">
      <c r="A9920" s="94"/>
      <c r="B9920" s="106"/>
      <c r="C9920" s="107"/>
    </row>
    <row r="9921" spans="1:3">
      <c r="A9921" s="94"/>
      <c r="B9921" s="106"/>
      <c r="C9921" s="107"/>
    </row>
    <row r="9922" spans="1:3">
      <c r="A9922" s="94"/>
      <c r="B9922" s="106"/>
      <c r="C9922" s="107"/>
    </row>
    <row r="9923" spans="1:3">
      <c r="A9923" s="94"/>
      <c r="B9923" s="106"/>
      <c r="C9923" s="107"/>
    </row>
    <row r="9924" spans="1:3">
      <c r="A9924" s="94"/>
      <c r="B9924" s="106"/>
      <c r="C9924" s="107"/>
    </row>
    <row r="9925" spans="1:3">
      <c r="A9925" s="94"/>
      <c r="B9925" s="106"/>
      <c r="C9925" s="107"/>
    </row>
    <row r="9926" spans="1:3">
      <c r="A9926" s="94"/>
      <c r="B9926" s="106"/>
      <c r="C9926" s="107"/>
    </row>
    <row r="9927" spans="1:3">
      <c r="A9927" s="94"/>
      <c r="B9927" s="106"/>
      <c r="C9927" s="107"/>
    </row>
    <row r="9928" spans="1:3">
      <c r="A9928" s="94"/>
      <c r="B9928" s="106"/>
      <c r="C9928" s="107"/>
    </row>
    <row r="9929" spans="1:3">
      <c r="A9929" s="94"/>
      <c r="B9929" s="106"/>
      <c r="C9929" s="107"/>
    </row>
    <row r="9930" spans="1:3">
      <c r="A9930" s="94"/>
      <c r="B9930" s="106"/>
      <c r="C9930" s="107"/>
    </row>
    <row r="9931" spans="1:3">
      <c r="A9931" s="94"/>
      <c r="B9931" s="106"/>
      <c r="C9931" s="107"/>
    </row>
    <row r="9932" spans="1:3">
      <c r="A9932" s="94"/>
      <c r="B9932" s="106"/>
      <c r="C9932" s="107"/>
    </row>
    <row r="9933" spans="1:3">
      <c r="A9933" s="94"/>
      <c r="B9933" s="106"/>
      <c r="C9933" s="107"/>
    </row>
    <row r="9934" spans="1:3">
      <c r="A9934" s="94"/>
      <c r="B9934" s="106"/>
      <c r="C9934" s="107"/>
    </row>
    <row r="9935" spans="1:3">
      <c r="A9935" s="94"/>
      <c r="B9935" s="106"/>
      <c r="C9935" s="107"/>
    </row>
    <row r="9936" spans="1:3">
      <c r="A9936" s="94"/>
      <c r="B9936" s="106"/>
      <c r="C9936" s="107"/>
    </row>
    <row r="9937" spans="1:3">
      <c r="A9937" s="94"/>
      <c r="B9937" s="106"/>
      <c r="C9937" s="107"/>
    </row>
    <row r="9938" spans="1:3">
      <c r="A9938" s="94"/>
      <c r="B9938" s="106"/>
      <c r="C9938" s="107"/>
    </row>
    <row r="9939" spans="1:3">
      <c r="A9939" s="94"/>
      <c r="B9939" s="106"/>
      <c r="C9939" s="107"/>
    </row>
    <row r="9940" spans="1:3">
      <c r="A9940" s="94"/>
      <c r="B9940" s="106"/>
      <c r="C9940" s="107"/>
    </row>
    <row r="9941" spans="1:3">
      <c r="A9941" s="94"/>
      <c r="B9941" s="106"/>
      <c r="C9941" s="107"/>
    </row>
    <row r="9942" spans="1:3">
      <c r="A9942" s="94"/>
      <c r="B9942" s="106"/>
      <c r="C9942" s="107"/>
    </row>
    <row r="9943" spans="1:3">
      <c r="A9943" s="94"/>
      <c r="B9943" s="106"/>
      <c r="C9943" s="107"/>
    </row>
    <row r="9944" spans="1:3">
      <c r="A9944" s="94"/>
      <c r="B9944" s="106"/>
      <c r="C9944" s="107"/>
    </row>
    <row r="9945" spans="1:3">
      <c r="A9945" s="94"/>
      <c r="B9945" s="106"/>
      <c r="C9945" s="107"/>
    </row>
    <row r="9946" spans="1:3">
      <c r="A9946" s="94"/>
      <c r="B9946" s="106"/>
      <c r="C9946" s="107"/>
    </row>
    <row r="9947" spans="1:3">
      <c r="A9947" s="94"/>
      <c r="B9947" s="106"/>
      <c r="C9947" s="107"/>
    </row>
    <row r="9948" spans="1:3">
      <c r="A9948" s="94"/>
      <c r="B9948" s="106"/>
      <c r="C9948" s="107"/>
    </row>
    <row r="9949" spans="1:3">
      <c r="A9949" s="94"/>
      <c r="B9949" s="106"/>
      <c r="C9949" s="107"/>
    </row>
    <row r="9950" spans="1:3">
      <c r="A9950" s="94"/>
      <c r="B9950" s="106"/>
      <c r="C9950" s="107"/>
    </row>
    <row r="9951" spans="1:3">
      <c r="A9951" s="94"/>
      <c r="B9951" s="106"/>
      <c r="C9951" s="107"/>
    </row>
    <row r="9952" spans="1:3">
      <c r="A9952" s="94"/>
      <c r="B9952" s="106"/>
      <c r="C9952" s="107"/>
    </row>
    <row r="9953" spans="1:3">
      <c r="A9953" s="94"/>
      <c r="B9953" s="106"/>
      <c r="C9953" s="107"/>
    </row>
    <row r="9954" spans="1:3">
      <c r="A9954" s="94"/>
      <c r="B9954" s="106"/>
      <c r="C9954" s="107"/>
    </row>
    <row r="9955" spans="1:3">
      <c r="A9955" s="94"/>
      <c r="B9955" s="106"/>
      <c r="C9955" s="107"/>
    </row>
    <row r="9956" spans="1:3">
      <c r="A9956" s="94"/>
      <c r="B9956" s="106"/>
      <c r="C9956" s="107"/>
    </row>
    <row r="9957" spans="1:3">
      <c r="A9957" s="94"/>
      <c r="B9957" s="106"/>
      <c r="C9957" s="107"/>
    </row>
    <row r="9958" spans="1:3">
      <c r="A9958" s="94"/>
      <c r="B9958" s="106"/>
      <c r="C9958" s="107"/>
    </row>
    <row r="9959" spans="1:3">
      <c r="A9959" s="94"/>
      <c r="B9959" s="106"/>
      <c r="C9959" s="107"/>
    </row>
    <row r="9960" spans="1:3">
      <c r="A9960" s="94"/>
      <c r="B9960" s="106"/>
      <c r="C9960" s="107"/>
    </row>
    <row r="9961" spans="1:3">
      <c r="A9961" s="94"/>
      <c r="B9961" s="106"/>
      <c r="C9961" s="107"/>
    </row>
    <row r="9962" spans="1:3">
      <c r="A9962" s="94"/>
      <c r="B9962" s="106"/>
      <c r="C9962" s="107"/>
    </row>
    <row r="9963" spans="1:3">
      <c r="A9963" s="94"/>
      <c r="B9963" s="106"/>
      <c r="C9963" s="107"/>
    </row>
    <row r="9964" spans="1:3">
      <c r="A9964" s="94"/>
      <c r="B9964" s="106"/>
      <c r="C9964" s="107"/>
    </row>
    <row r="9965" spans="1:3">
      <c r="A9965" s="94"/>
      <c r="B9965" s="106"/>
      <c r="C9965" s="107"/>
    </row>
    <row r="9966" spans="1:3">
      <c r="A9966" s="94"/>
      <c r="B9966" s="106"/>
      <c r="C9966" s="107"/>
    </row>
    <row r="9967" spans="1:3">
      <c r="A9967" s="94"/>
      <c r="B9967" s="106"/>
      <c r="C9967" s="107"/>
    </row>
    <row r="9968" spans="1:3">
      <c r="A9968" s="94"/>
      <c r="B9968" s="106"/>
      <c r="C9968" s="107"/>
    </row>
    <row r="9969" spans="1:3">
      <c r="A9969" s="94"/>
      <c r="B9969" s="106"/>
      <c r="C9969" s="107"/>
    </row>
    <row r="9970" spans="1:3">
      <c r="A9970" s="94"/>
      <c r="B9970" s="106"/>
      <c r="C9970" s="107"/>
    </row>
    <row r="9971" spans="1:3">
      <c r="A9971" s="94"/>
      <c r="B9971" s="106"/>
      <c r="C9971" s="107"/>
    </row>
    <row r="9972" spans="1:3">
      <c r="A9972" s="94"/>
      <c r="B9972" s="106"/>
      <c r="C9972" s="107"/>
    </row>
    <row r="9973" spans="1:3">
      <c r="A9973" s="94"/>
      <c r="B9973" s="106"/>
      <c r="C9973" s="107"/>
    </row>
    <row r="9974" spans="1:3">
      <c r="A9974" s="94"/>
      <c r="B9974" s="106"/>
      <c r="C9974" s="107"/>
    </row>
    <row r="9975" spans="1:3">
      <c r="A9975" s="94"/>
      <c r="B9975" s="106"/>
      <c r="C9975" s="107"/>
    </row>
    <row r="9976" spans="1:3">
      <c r="A9976" s="94"/>
      <c r="B9976" s="106"/>
      <c r="C9976" s="107"/>
    </row>
    <row r="9977" spans="1:3">
      <c r="A9977" s="94"/>
      <c r="B9977" s="106"/>
      <c r="C9977" s="107"/>
    </row>
    <row r="9978" spans="1:3">
      <c r="A9978" s="94"/>
      <c r="B9978" s="106"/>
      <c r="C9978" s="107"/>
    </row>
    <row r="9979" spans="1:3">
      <c r="A9979" s="94"/>
      <c r="B9979" s="106"/>
      <c r="C9979" s="107"/>
    </row>
    <row r="9980" spans="1:3">
      <c r="A9980" s="94"/>
      <c r="B9980" s="106"/>
      <c r="C9980" s="107"/>
    </row>
    <row r="9981" spans="1:3">
      <c r="A9981" s="94"/>
      <c r="B9981" s="106"/>
      <c r="C9981" s="107"/>
    </row>
    <row r="9982" spans="1:3">
      <c r="A9982" s="94"/>
      <c r="B9982" s="106"/>
      <c r="C9982" s="107"/>
    </row>
    <row r="9983" spans="1:3">
      <c r="A9983" s="94"/>
      <c r="B9983" s="106"/>
      <c r="C9983" s="107"/>
    </row>
    <row r="9984" spans="1:3">
      <c r="A9984" s="94"/>
      <c r="B9984" s="106"/>
      <c r="C9984" s="107"/>
    </row>
    <row r="9985" spans="1:3">
      <c r="A9985" s="94"/>
      <c r="B9985" s="106"/>
      <c r="C9985" s="107"/>
    </row>
    <row r="9986" spans="1:3">
      <c r="A9986" s="94"/>
      <c r="B9986" s="106"/>
      <c r="C9986" s="107"/>
    </row>
    <row r="9987" spans="1:3">
      <c r="A9987" s="94"/>
      <c r="B9987" s="106"/>
      <c r="C9987" s="107"/>
    </row>
    <row r="9988" spans="1:3">
      <c r="A9988" s="94"/>
      <c r="B9988" s="106"/>
      <c r="C9988" s="107"/>
    </row>
    <row r="9989" spans="1:3">
      <c r="A9989" s="94"/>
      <c r="B9989" s="106"/>
      <c r="C9989" s="107"/>
    </row>
    <row r="9990" spans="1:3">
      <c r="A9990" s="94"/>
      <c r="B9990" s="106"/>
      <c r="C9990" s="107"/>
    </row>
    <row r="9991" spans="1:3">
      <c r="A9991" s="94"/>
      <c r="B9991" s="106"/>
      <c r="C9991" s="107"/>
    </row>
    <row r="9992" spans="1:3">
      <c r="A9992" s="94"/>
      <c r="B9992" s="106"/>
      <c r="C9992" s="107"/>
    </row>
    <row r="9993" spans="1:3">
      <c r="A9993" s="94"/>
      <c r="B9993" s="106"/>
      <c r="C9993" s="107"/>
    </row>
    <row r="9994" spans="1:3">
      <c r="A9994" s="94"/>
      <c r="B9994" s="106"/>
      <c r="C9994" s="107"/>
    </row>
    <row r="9995" spans="1:3">
      <c r="A9995" s="94"/>
      <c r="B9995" s="106"/>
      <c r="C9995" s="107"/>
    </row>
    <row r="9996" spans="1:3">
      <c r="A9996" s="94"/>
      <c r="B9996" s="106"/>
      <c r="C9996" s="107"/>
    </row>
    <row r="9997" spans="1:3">
      <c r="A9997" s="94"/>
      <c r="B9997" s="106"/>
      <c r="C9997" s="107"/>
    </row>
    <row r="9998" spans="1:3">
      <c r="A9998" s="94"/>
      <c r="B9998" s="106"/>
      <c r="C9998" s="107"/>
    </row>
    <row r="9999" spans="1:3">
      <c r="A9999" s="94"/>
      <c r="B9999" s="106"/>
      <c r="C9999" s="107"/>
    </row>
    <row r="10000" spans="1:3">
      <c r="A10000" s="94"/>
      <c r="B10000" s="106"/>
      <c r="C10000" s="107"/>
    </row>
    <row r="10001" spans="1:3">
      <c r="A10001" s="94"/>
      <c r="B10001" s="106"/>
      <c r="C10001" s="107"/>
    </row>
    <row r="10002" spans="1:3">
      <c r="A10002" s="94"/>
      <c r="B10002" s="106"/>
      <c r="C10002" s="107"/>
    </row>
    <row r="10003" spans="1:3">
      <c r="A10003" s="94"/>
      <c r="B10003" s="106"/>
      <c r="C10003" s="107"/>
    </row>
    <row r="10004" spans="1:3">
      <c r="A10004" s="94"/>
      <c r="B10004" s="106"/>
      <c r="C10004" s="107"/>
    </row>
    <row r="10005" spans="1:3">
      <c r="A10005" s="94"/>
      <c r="B10005" s="106"/>
      <c r="C10005" s="107"/>
    </row>
    <row r="10006" spans="1:3">
      <c r="A10006" s="94"/>
      <c r="B10006" s="106"/>
      <c r="C10006" s="107"/>
    </row>
    <row r="10007" spans="1:3">
      <c r="A10007" s="94"/>
      <c r="B10007" s="106"/>
      <c r="C10007" s="107"/>
    </row>
    <row r="10008" spans="1:3">
      <c r="A10008" s="94"/>
      <c r="B10008" s="106"/>
      <c r="C10008" s="107"/>
    </row>
    <row r="10009" spans="1:3">
      <c r="A10009" s="94"/>
      <c r="B10009" s="106"/>
      <c r="C10009" s="107"/>
    </row>
    <row r="10010" spans="1:3">
      <c r="A10010" s="94"/>
      <c r="B10010" s="106"/>
      <c r="C10010" s="107"/>
    </row>
    <row r="10011" spans="1:3">
      <c r="A10011" s="94"/>
      <c r="B10011" s="106"/>
      <c r="C10011" s="107"/>
    </row>
    <row r="10012" spans="1:3">
      <c r="A10012" s="94"/>
      <c r="B10012" s="106"/>
      <c r="C10012" s="107"/>
    </row>
    <row r="10013" spans="1:3">
      <c r="A10013" s="94"/>
      <c r="B10013" s="106"/>
      <c r="C10013" s="107"/>
    </row>
    <row r="10014" spans="1:3">
      <c r="A10014" s="94"/>
      <c r="B10014" s="106"/>
      <c r="C10014" s="107"/>
    </row>
    <row r="10015" spans="1:3">
      <c r="A10015" s="94"/>
      <c r="B10015" s="106"/>
      <c r="C10015" s="107"/>
    </row>
    <row r="10016" spans="1:3">
      <c r="A10016" s="94"/>
      <c r="B10016" s="106"/>
      <c r="C10016" s="107"/>
    </row>
    <row r="10017" spans="1:3">
      <c r="A10017" s="94"/>
      <c r="B10017" s="106"/>
      <c r="C10017" s="107"/>
    </row>
    <row r="10018" spans="1:3">
      <c r="A10018" s="94"/>
      <c r="B10018" s="106"/>
      <c r="C10018" s="107"/>
    </row>
    <row r="10019" spans="1:3">
      <c r="A10019" s="94"/>
      <c r="B10019" s="106"/>
      <c r="C10019" s="107"/>
    </row>
    <row r="10020" spans="1:3">
      <c r="A10020" s="94"/>
      <c r="B10020" s="106"/>
      <c r="C10020" s="107"/>
    </row>
    <row r="10021" spans="1:3">
      <c r="A10021" s="94"/>
      <c r="B10021" s="106"/>
      <c r="C10021" s="107"/>
    </row>
    <row r="10022" spans="1:3">
      <c r="A10022" s="94"/>
      <c r="B10022" s="106"/>
      <c r="C10022" s="107"/>
    </row>
    <row r="10023" spans="1:3">
      <c r="A10023" s="94"/>
      <c r="B10023" s="106"/>
      <c r="C10023" s="107"/>
    </row>
    <row r="10024" spans="1:3">
      <c r="A10024" s="94"/>
      <c r="B10024" s="106"/>
      <c r="C10024" s="107"/>
    </row>
    <row r="10025" spans="1:3">
      <c r="A10025" s="94"/>
      <c r="B10025" s="106"/>
      <c r="C10025" s="107"/>
    </row>
    <row r="10026" spans="1:3">
      <c r="A10026" s="94"/>
      <c r="B10026" s="106"/>
      <c r="C10026" s="107"/>
    </row>
    <row r="10027" spans="1:3">
      <c r="A10027" s="94"/>
      <c r="B10027" s="106"/>
      <c r="C10027" s="107"/>
    </row>
    <row r="10028" spans="1:3">
      <c r="A10028" s="94"/>
      <c r="B10028" s="106"/>
      <c r="C10028" s="107"/>
    </row>
    <row r="10029" spans="1:3">
      <c r="A10029" s="94"/>
      <c r="B10029" s="106"/>
      <c r="C10029" s="107"/>
    </row>
    <row r="10030" spans="1:3">
      <c r="A10030" s="94"/>
      <c r="B10030" s="106"/>
      <c r="C10030" s="107"/>
    </row>
    <row r="10031" spans="1:3">
      <c r="A10031" s="94"/>
      <c r="B10031" s="106"/>
      <c r="C10031" s="107"/>
    </row>
    <row r="10032" spans="1:3">
      <c r="A10032" s="94"/>
      <c r="B10032" s="106"/>
      <c r="C10032" s="107"/>
    </row>
    <row r="10033" spans="1:3">
      <c r="A10033" s="94"/>
      <c r="B10033" s="106"/>
      <c r="C10033" s="107"/>
    </row>
    <row r="10034" spans="1:3">
      <c r="A10034" s="94"/>
      <c r="B10034" s="106"/>
      <c r="C10034" s="107"/>
    </row>
    <row r="10035" spans="1:3">
      <c r="A10035" s="94"/>
      <c r="B10035" s="106"/>
      <c r="C10035" s="107"/>
    </row>
    <row r="10036" spans="1:3">
      <c r="A10036" s="94"/>
      <c r="B10036" s="106"/>
      <c r="C10036" s="107"/>
    </row>
    <row r="10037" spans="1:3">
      <c r="A10037" s="94"/>
      <c r="B10037" s="106"/>
      <c r="C10037" s="107"/>
    </row>
    <row r="10038" spans="1:3">
      <c r="A10038" s="94"/>
      <c r="B10038" s="106"/>
      <c r="C10038" s="107"/>
    </row>
    <row r="10039" spans="1:3">
      <c r="A10039" s="94"/>
      <c r="B10039" s="106"/>
      <c r="C10039" s="107"/>
    </row>
    <row r="10040" spans="1:3">
      <c r="A10040" s="94"/>
      <c r="B10040" s="106"/>
      <c r="C10040" s="107"/>
    </row>
    <row r="10041" spans="1:3">
      <c r="A10041" s="94"/>
      <c r="B10041" s="106"/>
      <c r="C10041" s="107"/>
    </row>
    <row r="10042" spans="1:3">
      <c r="A10042" s="94"/>
      <c r="B10042" s="106"/>
      <c r="C10042" s="107"/>
    </row>
    <row r="10043" spans="1:3">
      <c r="A10043" s="94"/>
      <c r="B10043" s="106"/>
      <c r="C10043" s="107"/>
    </row>
    <row r="10044" spans="1:3">
      <c r="A10044" s="94"/>
      <c r="B10044" s="106"/>
      <c r="C10044" s="107"/>
    </row>
    <row r="10045" spans="1:3">
      <c r="A10045" s="94"/>
      <c r="B10045" s="106"/>
      <c r="C10045" s="107"/>
    </row>
    <row r="10046" spans="1:3">
      <c r="A10046" s="94"/>
      <c r="B10046" s="106"/>
      <c r="C10046" s="107"/>
    </row>
    <row r="10047" spans="1:3">
      <c r="A10047" s="94"/>
      <c r="B10047" s="106"/>
      <c r="C10047" s="107"/>
    </row>
    <row r="10048" spans="1:3">
      <c r="A10048" s="94"/>
      <c r="B10048" s="106"/>
      <c r="C10048" s="107"/>
    </row>
    <row r="10049" spans="1:3">
      <c r="A10049" s="94"/>
      <c r="B10049" s="106"/>
      <c r="C10049" s="107"/>
    </row>
    <row r="10050" spans="1:3">
      <c r="A10050" s="94"/>
      <c r="B10050" s="106"/>
      <c r="C10050" s="107"/>
    </row>
    <row r="10051" spans="1:3">
      <c r="A10051" s="94"/>
      <c r="B10051" s="106"/>
      <c r="C10051" s="107"/>
    </row>
    <row r="10052" spans="1:3">
      <c r="A10052" s="94"/>
      <c r="B10052" s="106"/>
      <c r="C10052" s="107"/>
    </row>
    <row r="10053" spans="1:3">
      <c r="A10053" s="94"/>
      <c r="B10053" s="106"/>
      <c r="C10053" s="107"/>
    </row>
    <row r="10054" spans="1:3">
      <c r="A10054" s="94"/>
      <c r="B10054" s="106"/>
      <c r="C10054" s="107"/>
    </row>
    <row r="10055" spans="1:3">
      <c r="A10055" s="94"/>
      <c r="B10055" s="106"/>
      <c r="C10055" s="107"/>
    </row>
    <row r="10056" spans="1:3">
      <c r="A10056" s="94"/>
      <c r="B10056" s="106"/>
      <c r="C10056" s="107"/>
    </row>
    <row r="10057" spans="1:3">
      <c r="A10057" s="94"/>
      <c r="B10057" s="106"/>
      <c r="C10057" s="107"/>
    </row>
    <row r="10058" spans="1:3">
      <c r="A10058" s="94"/>
      <c r="B10058" s="106"/>
      <c r="C10058" s="107"/>
    </row>
    <row r="10059" spans="1:3">
      <c r="A10059" s="94"/>
      <c r="B10059" s="106"/>
      <c r="C10059" s="107"/>
    </row>
    <row r="10060" spans="1:3">
      <c r="A10060" s="94"/>
      <c r="B10060" s="106"/>
      <c r="C10060" s="107"/>
    </row>
    <row r="10061" spans="1:3">
      <c r="A10061" s="94"/>
      <c r="B10061" s="106"/>
      <c r="C10061" s="107"/>
    </row>
    <row r="10062" spans="1:3">
      <c r="A10062" s="94"/>
      <c r="B10062" s="106"/>
      <c r="C10062" s="107"/>
    </row>
    <row r="10063" spans="1:3">
      <c r="A10063" s="94"/>
      <c r="B10063" s="106"/>
      <c r="C10063" s="107"/>
    </row>
    <row r="10064" spans="1:3">
      <c r="A10064" s="94"/>
      <c r="B10064" s="106"/>
      <c r="C10064" s="107"/>
    </row>
    <row r="10065" spans="1:3">
      <c r="A10065" s="94"/>
      <c r="B10065" s="106"/>
      <c r="C10065" s="107"/>
    </row>
    <row r="10066" spans="1:3">
      <c r="A10066" s="94"/>
      <c r="B10066" s="106"/>
      <c r="C10066" s="107"/>
    </row>
    <row r="10067" spans="1:3">
      <c r="A10067" s="94"/>
      <c r="B10067" s="106"/>
      <c r="C10067" s="107"/>
    </row>
    <row r="10068" spans="1:3">
      <c r="A10068" s="94"/>
      <c r="B10068" s="106"/>
      <c r="C10068" s="107"/>
    </row>
    <row r="10069" spans="1:3">
      <c r="A10069" s="94"/>
      <c r="B10069" s="106"/>
      <c r="C10069" s="107"/>
    </row>
    <row r="10070" spans="1:3">
      <c r="A10070" s="94"/>
      <c r="B10070" s="106"/>
      <c r="C10070" s="107"/>
    </row>
    <row r="10071" spans="1:3">
      <c r="A10071" s="94"/>
      <c r="B10071" s="106"/>
      <c r="C10071" s="107"/>
    </row>
    <row r="10072" spans="1:3">
      <c r="A10072" s="94"/>
      <c r="B10072" s="106"/>
      <c r="C10072" s="107"/>
    </row>
    <row r="10073" spans="1:3">
      <c r="A10073" s="94"/>
      <c r="B10073" s="106"/>
      <c r="C10073" s="107"/>
    </row>
    <row r="10074" spans="1:3">
      <c r="A10074" s="94"/>
      <c r="B10074" s="106"/>
      <c r="C10074" s="107"/>
    </row>
    <row r="10075" spans="1:3">
      <c r="A10075" s="94"/>
      <c r="B10075" s="106"/>
      <c r="C10075" s="107"/>
    </row>
    <row r="10076" spans="1:3">
      <c r="A10076" s="94"/>
      <c r="B10076" s="106"/>
      <c r="C10076" s="107"/>
    </row>
    <row r="10077" spans="1:3">
      <c r="A10077" s="94"/>
      <c r="B10077" s="106"/>
      <c r="C10077" s="107"/>
    </row>
    <row r="10078" spans="1:3">
      <c r="A10078" s="94"/>
      <c r="B10078" s="106"/>
      <c r="C10078" s="107"/>
    </row>
    <row r="10079" spans="1:3">
      <c r="A10079" s="94"/>
      <c r="B10079" s="106"/>
      <c r="C10079" s="107"/>
    </row>
    <row r="10080" spans="1:3">
      <c r="A10080" s="94"/>
      <c r="B10080" s="106"/>
      <c r="C10080" s="107"/>
    </row>
    <row r="10081" spans="1:3">
      <c r="A10081" s="94"/>
      <c r="B10081" s="106"/>
      <c r="C10081" s="107"/>
    </row>
    <row r="10082" spans="1:3">
      <c r="A10082" s="94"/>
      <c r="B10082" s="106"/>
      <c r="C10082" s="107"/>
    </row>
    <row r="10083" spans="1:3">
      <c r="A10083" s="94"/>
      <c r="B10083" s="106"/>
      <c r="C10083" s="107"/>
    </row>
    <row r="10084" spans="1:3">
      <c r="A10084" s="94"/>
      <c r="B10084" s="106"/>
      <c r="C10084" s="107"/>
    </row>
    <row r="10085" spans="1:3">
      <c r="A10085" s="94"/>
      <c r="B10085" s="106"/>
      <c r="C10085" s="107"/>
    </row>
    <row r="10086" spans="1:3">
      <c r="A10086" s="94"/>
      <c r="B10086" s="106"/>
      <c r="C10086" s="107"/>
    </row>
    <row r="10087" spans="1:3">
      <c r="A10087" s="94"/>
      <c r="B10087" s="106"/>
      <c r="C10087" s="107"/>
    </row>
    <row r="10088" spans="1:3">
      <c r="A10088" s="94"/>
      <c r="B10088" s="106"/>
      <c r="C10088" s="107"/>
    </row>
    <row r="10089" spans="1:3">
      <c r="A10089" s="94"/>
      <c r="B10089" s="106"/>
      <c r="C10089" s="107"/>
    </row>
    <row r="10090" spans="1:3">
      <c r="A10090" s="94"/>
      <c r="B10090" s="106"/>
      <c r="C10090" s="107"/>
    </row>
    <row r="10091" spans="1:3">
      <c r="A10091" s="94"/>
      <c r="B10091" s="106"/>
      <c r="C10091" s="107"/>
    </row>
    <row r="10092" spans="1:3">
      <c r="A10092" s="94"/>
      <c r="B10092" s="106"/>
      <c r="C10092" s="107"/>
    </row>
    <row r="10093" spans="1:3">
      <c r="A10093" s="94"/>
      <c r="B10093" s="106"/>
      <c r="C10093" s="107"/>
    </row>
    <row r="10094" spans="1:3">
      <c r="A10094" s="94"/>
      <c r="B10094" s="106"/>
      <c r="C10094" s="107"/>
    </row>
    <row r="10095" spans="1:3">
      <c r="A10095" s="94"/>
      <c r="B10095" s="106"/>
      <c r="C10095" s="107"/>
    </row>
    <row r="10096" spans="1:3">
      <c r="A10096" s="94"/>
      <c r="B10096" s="106"/>
      <c r="C10096" s="107"/>
    </row>
    <row r="10097" spans="1:3">
      <c r="A10097" s="94"/>
      <c r="B10097" s="106"/>
      <c r="C10097" s="107"/>
    </row>
    <row r="10098" spans="1:3">
      <c r="A10098" s="94"/>
      <c r="B10098" s="106"/>
      <c r="C10098" s="107"/>
    </row>
    <row r="10099" spans="1:3">
      <c r="A10099" s="94"/>
      <c r="B10099" s="106"/>
      <c r="C10099" s="107"/>
    </row>
    <row r="10100" spans="1:3">
      <c r="A10100" s="94"/>
      <c r="B10100" s="106"/>
      <c r="C10100" s="107"/>
    </row>
    <row r="10101" spans="1:3">
      <c r="A10101" s="94"/>
      <c r="B10101" s="106"/>
      <c r="C10101" s="107"/>
    </row>
    <row r="10102" spans="1:3">
      <c r="A10102" s="94"/>
      <c r="B10102" s="106"/>
      <c r="C10102" s="107"/>
    </row>
    <row r="10103" spans="1:3">
      <c r="A10103" s="94"/>
      <c r="B10103" s="106"/>
      <c r="C10103" s="107"/>
    </row>
    <row r="10104" spans="1:3">
      <c r="A10104" s="94"/>
      <c r="B10104" s="106"/>
      <c r="C10104" s="107"/>
    </row>
    <row r="10105" spans="1:3">
      <c r="A10105" s="94"/>
      <c r="B10105" s="106"/>
      <c r="C10105" s="107"/>
    </row>
    <row r="10106" spans="1:3">
      <c r="A10106" s="94"/>
      <c r="B10106" s="106"/>
      <c r="C10106" s="107"/>
    </row>
    <row r="10107" spans="1:3">
      <c r="A10107" s="94"/>
      <c r="B10107" s="106"/>
      <c r="C10107" s="107"/>
    </row>
    <row r="10108" spans="1:3">
      <c r="A10108" s="94"/>
      <c r="B10108" s="106"/>
      <c r="C10108" s="107"/>
    </row>
    <row r="10109" spans="1:3">
      <c r="A10109" s="94"/>
      <c r="B10109" s="106"/>
      <c r="C10109" s="107"/>
    </row>
    <row r="10110" spans="1:3">
      <c r="A10110" s="94"/>
      <c r="B10110" s="106"/>
      <c r="C10110" s="107"/>
    </row>
    <row r="10111" spans="1:3">
      <c r="A10111" s="94"/>
      <c r="B10111" s="106"/>
      <c r="C10111" s="107"/>
    </row>
    <row r="10112" spans="1:3">
      <c r="A10112" s="94"/>
      <c r="B10112" s="106"/>
      <c r="C10112" s="107"/>
    </row>
    <row r="10113" spans="1:3">
      <c r="A10113" s="94"/>
      <c r="B10113" s="106"/>
      <c r="C10113" s="107"/>
    </row>
    <row r="10114" spans="1:3">
      <c r="A10114" s="94"/>
      <c r="B10114" s="106"/>
      <c r="C10114" s="107"/>
    </row>
    <row r="10115" spans="1:3">
      <c r="A10115" s="94"/>
      <c r="B10115" s="106"/>
      <c r="C10115" s="107"/>
    </row>
    <row r="10116" spans="1:3">
      <c r="A10116" s="94"/>
      <c r="B10116" s="106"/>
      <c r="C10116" s="107"/>
    </row>
    <row r="10117" spans="1:3">
      <c r="A10117" s="94"/>
      <c r="B10117" s="106"/>
      <c r="C10117" s="107"/>
    </row>
    <row r="10118" spans="1:3">
      <c r="A10118" s="94"/>
      <c r="B10118" s="106"/>
      <c r="C10118" s="107"/>
    </row>
    <row r="10119" spans="1:3">
      <c r="A10119" s="94"/>
      <c r="B10119" s="106"/>
      <c r="C10119" s="107"/>
    </row>
    <row r="10120" spans="1:3">
      <c r="A10120" s="94"/>
      <c r="B10120" s="106"/>
      <c r="C10120" s="107"/>
    </row>
    <row r="10121" spans="1:3">
      <c r="A10121" s="94"/>
      <c r="B10121" s="106"/>
      <c r="C10121" s="107"/>
    </row>
    <row r="10122" spans="1:3">
      <c r="A10122" s="94"/>
      <c r="B10122" s="106"/>
      <c r="C10122" s="107"/>
    </row>
    <row r="10123" spans="1:3">
      <c r="A10123" s="94"/>
      <c r="B10123" s="106"/>
      <c r="C10123" s="107"/>
    </row>
    <row r="10124" spans="1:3">
      <c r="A10124" s="94"/>
      <c r="B10124" s="106"/>
      <c r="C10124" s="107"/>
    </row>
    <row r="10125" spans="1:3">
      <c r="A10125" s="94"/>
      <c r="B10125" s="106"/>
      <c r="C10125" s="107"/>
    </row>
    <row r="10126" spans="1:3">
      <c r="A10126" s="94"/>
      <c r="B10126" s="106"/>
      <c r="C10126" s="107"/>
    </row>
    <row r="10127" spans="1:3">
      <c r="A10127" s="94"/>
      <c r="B10127" s="106"/>
      <c r="C10127" s="107"/>
    </row>
    <row r="10128" spans="1:3">
      <c r="A10128" s="94"/>
      <c r="B10128" s="106"/>
      <c r="C10128" s="107"/>
    </row>
    <row r="10129" spans="1:3">
      <c r="A10129" s="94"/>
      <c r="B10129" s="106"/>
      <c r="C10129" s="107"/>
    </row>
    <row r="10130" spans="1:3">
      <c r="A10130" s="94"/>
      <c r="B10130" s="106"/>
      <c r="C10130" s="107"/>
    </row>
    <row r="10131" spans="1:3">
      <c r="A10131" s="94"/>
      <c r="B10131" s="106"/>
      <c r="C10131" s="107"/>
    </row>
    <row r="10132" spans="1:3">
      <c r="A10132" s="94"/>
      <c r="B10132" s="106"/>
      <c r="C10132" s="107"/>
    </row>
    <row r="10133" spans="1:3">
      <c r="A10133" s="94"/>
      <c r="B10133" s="106"/>
      <c r="C10133" s="107"/>
    </row>
    <row r="10134" spans="1:3">
      <c r="A10134" s="94"/>
      <c r="B10134" s="106"/>
      <c r="C10134" s="107"/>
    </row>
    <row r="10135" spans="1:3">
      <c r="A10135" s="94"/>
      <c r="B10135" s="106"/>
      <c r="C10135" s="107"/>
    </row>
    <row r="10136" spans="1:3">
      <c r="A10136" s="94"/>
      <c r="B10136" s="106"/>
      <c r="C10136" s="107"/>
    </row>
    <row r="10137" spans="1:3">
      <c r="A10137" s="94"/>
      <c r="B10137" s="106"/>
      <c r="C10137" s="107"/>
    </row>
    <row r="10138" spans="1:3">
      <c r="A10138" s="94"/>
      <c r="B10138" s="106"/>
      <c r="C10138" s="107"/>
    </row>
    <row r="10139" spans="1:3">
      <c r="A10139" s="94"/>
      <c r="B10139" s="106"/>
      <c r="C10139" s="107"/>
    </row>
    <row r="10140" spans="1:3">
      <c r="A10140" s="94"/>
      <c r="B10140" s="106"/>
      <c r="C10140" s="107"/>
    </row>
    <row r="10141" spans="1:3">
      <c r="A10141" s="94"/>
      <c r="B10141" s="106"/>
      <c r="C10141" s="107"/>
    </row>
    <row r="10142" spans="1:3">
      <c r="A10142" s="94"/>
      <c r="B10142" s="106"/>
      <c r="C10142" s="107"/>
    </row>
    <row r="10143" spans="1:3">
      <c r="A10143" s="94"/>
      <c r="B10143" s="106"/>
      <c r="C10143" s="107"/>
    </row>
    <row r="10144" spans="1:3">
      <c r="A10144" s="94"/>
      <c r="B10144" s="106"/>
      <c r="C10144" s="107"/>
    </row>
    <row r="10145" spans="1:3">
      <c r="A10145" s="94"/>
      <c r="B10145" s="106"/>
      <c r="C10145" s="107"/>
    </row>
    <row r="10146" spans="1:3">
      <c r="A10146" s="94"/>
      <c r="B10146" s="106"/>
      <c r="C10146" s="107"/>
    </row>
    <row r="10147" spans="1:3">
      <c r="A10147" s="94"/>
      <c r="B10147" s="106"/>
      <c r="C10147" s="107"/>
    </row>
    <row r="10148" spans="1:3">
      <c r="A10148" s="94"/>
      <c r="B10148" s="106"/>
      <c r="C10148" s="107"/>
    </row>
    <row r="10149" spans="1:3">
      <c r="A10149" s="94"/>
      <c r="B10149" s="106"/>
      <c r="C10149" s="107"/>
    </row>
    <row r="10150" spans="1:3">
      <c r="A10150" s="94"/>
      <c r="B10150" s="106"/>
      <c r="C10150" s="107"/>
    </row>
    <row r="10151" spans="1:3">
      <c r="A10151" s="94"/>
      <c r="B10151" s="106"/>
      <c r="C10151" s="107"/>
    </row>
    <row r="10152" spans="1:3">
      <c r="A10152" s="94"/>
      <c r="B10152" s="106"/>
      <c r="C10152" s="107"/>
    </row>
    <row r="10153" spans="1:3">
      <c r="A10153" s="94"/>
      <c r="B10153" s="106"/>
      <c r="C10153" s="107"/>
    </row>
    <row r="10154" spans="1:3">
      <c r="A10154" s="94"/>
      <c r="B10154" s="106"/>
      <c r="C10154" s="107"/>
    </row>
    <row r="10155" spans="1:3">
      <c r="A10155" s="94"/>
      <c r="B10155" s="106"/>
      <c r="C10155" s="107"/>
    </row>
    <row r="10156" spans="1:3">
      <c r="A10156" s="94"/>
      <c r="B10156" s="106"/>
      <c r="C10156" s="107"/>
    </row>
    <row r="10157" spans="1:3">
      <c r="A10157" s="94"/>
      <c r="B10157" s="106"/>
      <c r="C10157" s="107"/>
    </row>
    <row r="10158" spans="1:3">
      <c r="A10158" s="94"/>
      <c r="B10158" s="106"/>
      <c r="C10158" s="107"/>
    </row>
    <row r="10159" spans="1:3">
      <c r="A10159" s="94"/>
      <c r="B10159" s="106"/>
      <c r="C10159" s="107"/>
    </row>
    <row r="10160" spans="1:3">
      <c r="A10160" s="94"/>
      <c r="B10160" s="106"/>
      <c r="C10160" s="107"/>
    </row>
    <row r="10161" spans="1:3">
      <c r="A10161" s="94"/>
      <c r="B10161" s="106"/>
      <c r="C10161" s="107"/>
    </row>
    <row r="10162" spans="1:3">
      <c r="A10162" s="94"/>
      <c r="B10162" s="106"/>
      <c r="C10162" s="107"/>
    </row>
    <row r="10163" spans="1:3">
      <c r="A10163" s="94"/>
      <c r="B10163" s="106"/>
      <c r="C10163" s="107"/>
    </row>
    <row r="10164" spans="1:3">
      <c r="A10164" s="94"/>
      <c r="B10164" s="106"/>
      <c r="C10164" s="107"/>
    </row>
    <row r="10165" spans="1:3">
      <c r="A10165" s="94"/>
      <c r="B10165" s="106"/>
      <c r="C10165" s="107"/>
    </row>
    <row r="10166" spans="1:3">
      <c r="A10166" s="94"/>
      <c r="B10166" s="106"/>
      <c r="C10166" s="107"/>
    </row>
    <row r="10167" spans="1:3">
      <c r="A10167" s="94"/>
      <c r="B10167" s="106"/>
      <c r="C10167" s="107"/>
    </row>
    <row r="10168" spans="1:3">
      <c r="A10168" s="94"/>
      <c r="B10168" s="106"/>
      <c r="C10168" s="107"/>
    </row>
    <row r="10169" spans="1:3">
      <c r="A10169" s="94"/>
      <c r="B10169" s="106"/>
      <c r="C10169" s="107"/>
    </row>
    <row r="10170" spans="1:3">
      <c r="A10170" s="94"/>
      <c r="B10170" s="106"/>
      <c r="C10170" s="107"/>
    </row>
    <row r="10171" spans="1:3">
      <c r="A10171" s="94"/>
      <c r="B10171" s="106"/>
      <c r="C10171" s="107"/>
    </row>
    <row r="10172" spans="1:3">
      <c r="A10172" s="94"/>
      <c r="B10172" s="106"/>
      <c r="C10172" s="107"/>
    </row>
    <row r="10173" spans="1:3">
      <c r="A10173" s="94"/>
      <c r="B10173" s="106"/>
      <c r="C10173" s="107"/>
    </row>
    <row r="10174" spans="1:3">
      <c r="A10174" s="94"/>
      <c r="B10174" s="106"/>
      <c r="C10174" s="107"/>
    </row>
    <row r="10175" spans="1:3">
      <c r="A10175" s="94"/>
      <c r="B10175" s="106"/>
      <c r="C10175" s="107"/>
    </row>
    <row r="10176" spans="1:3">
      <c r="A10176" s="94"/>
      <c r="B10176" s="106"/>
      <c r="C10176" s="107"/>
    </row>
    <row r="10177" spans="1:3">
      <c r="A10177" s="94"/>
      <c r="B10177" s="106"/>
      <c r="C10177" s="107"/>
    </row>
    <row r="10178" spans="1:3">
      <c r="A10178" s="94"/>
      <c r="B10178" s="106"/>
      <c r="C10178" s="107"/>
    </row>
    <row r="10179" spans="1:3">
      <c r="A10179" s="94"/>
      <c r="B10179" s="106"/>
      <c r="C10179" s="107"/>
    </row>
    <row r="10180" spans="1:3">
      <c r="A10180" s="94"/>
      <c r="B10180" s="106"/>
      <c r="C10180" s="107"/>
    </row>
    <row r="10181" spans="1:3">
      <c r="A10181" s="94"/>
      <c r="B10181" s="106"/>
      <c r="C10181" s="107"/>
    </row>
    <row r="10182" spans="1:3">
      <c r="A10182" s="94"/>
      <c r="B10182" s="106"/>
      <c r="C10182" s="107"/>
    </row>
    <row r="10183" spans="1:3">
      <c r="A10183" s="94"/>
      <c r="B10183" s="106"/>
      <c r="C10183" s="107"/>
    </row>
    <row r="10184" spans="1:3">
      <c r="A10184" s="94"/>
      <c r="B10184" s="106"/>
      <c r="C10184" s="107"/>
    </row>
    <row r="10185" spans="1:3">
      <c r="A10185" s="94"/>
      <c r="B10185" s="106"/>
      <c r="C10185" s="107"/>
    </row>
    <row r="10186" spans="1:3">
      <c r="A10186" s="94"/>
      <c r="B10186" s="106"/>
      <c r="C10186" s="107"/>
    </row>
    <row r="10187" spans="1:3">
      <c r="A10187" s="94"/>
      <c r="B10187" s="106"/>
      <c r="C10187" s="107"/>
    </row>
    <row r="10188" spans="1:3">
      <c r="A10188" s="94"/>
      <c r="B10188" s="106"/>
      <c r="C10188" s="107"/>
    </row>
    <row r="10189" spans="1:3">
      <c r="A10189" s="94"/>
      <c r="B10189" s="106"/>
      <c r="C10189" s="107"/>
    </row>
    <row r="10190" spans="1:3">
      <c r="A10190" s="94"/>
      <c r="B10190" s="106"/>
      <c r="C10190" s="107"/>
    </row>
    <row r="10191" spans="1:3">
      <c r="A10191" s="94"/>
      <c r="B10191" s="106"/>
      <c r="C10191" s="107"/>
    </row>
    <row r="10192" spans="1:3">
      <c r="A10192" s="94"/>
      <c r="B10192" s="106"/>
      <c r="C10192" s="107"/>
    </row>
    <row r="10193" spans="1:3">
      <c r="A10193" s="94"/>
      <c r="B10193" s="106"/>
      <c r="C10193" s="107"/>
    </row>
    <row r="10194" spans="1:3">
      <c r="A10194" s="94"/>
      <c r="B10194" s="106"/>
      <c r="C10194" s="107"/>
    </row>
    <row r="10195" spans="1:3">
      <c r="A10195" s="94"/>
      <c r="B10195" s="106"/>
      <c r="C10195" s="107"/>
    </row>
    <row r="10196" spans="1:3">
      <c r="A10196" s="94"/>
      <c r="B10196" s="106"/>
      <c r="C10196" s="107"/>
    </row>
    <row r="10197" spans="1:3">
      <c r="A10197" s="94"/>
      <c r="B10197" s="106"/>
      <c r="C10197" s="107"/>
    </row>
    <row r="10198" spans="1:3">
      <c r="A10198" s="94"/>
      <c r="B10198" s="106"/>
      <c r="C10198" s="107"/>
    </row>
    <row r="10199" spans="1:3">
      <c r="A10199" s="94"/>
      <c r="B10199" s="106"/>
      <c r="C10199" s="107"/>
    </row>
    <row r="10200" spans="1:3">
      <c r="A10200" s="94"/>
      <c r="B10200" s="106"/>
      <c r="C10200" s="107"/>
    </row>
    <row r="10201" spans="1:3">
      <c r="A10201" s="94"/>
      <c r="B10201" s="106"/>
      <c r="C10201" s="107"/>
    </row>
    <row r="10202" spans="1:3">
      <c r="A10202" s="94"/>
      <c r="B10202" s="106"/>
      <c r="C10202" s="107"/>
    </row>
    <row r="10203" spans="1:3">
      <c r="A10203" s="94"/>
      <c r="B10203" s="106"/>
      <c r="C10203" s="107"/>
    </row>
    <row r="10204" spans="1:3">
      <c r="A10204" s="94"/>
      <c r="B10204" s="106"/>
      <c r="C10204" s="107"/>
    </row>
    <row r="10205" spans="1:3">
      <c r="A10205" s="94"/>
      <c r="B10205" s="106"/>
      <c r="C10205" s="107"/>
    </row>
    <row r="10206" spans="1:3">
      <c r="A10206" s="94"/>
      <c r="B10206" s="106"/>
      <c r="C10206" s="107"/>
    </row>
    <row r="10207" spans="1:3">
      <c r="A10207" s="94"/>
      <c r="B10207" s="106"/>
      <c r="C10207" s="107"/>
    </row>
    <row r="10208" spans="1:3">
      <c r="A10208" s="94"/>
      <c r="B10208" s="106"/>
      <c r="C10208" s="107"/>
    </row>
    <row r="10209" spans="1:3">
      <c r="A10209" s="94"/>
      <c r="B10209" s="106"/>
      <c r="C10209" s="107"/>
    </row>
    <row r="10210" spans="1:3">
      <c r="A10210" s="94"/>
      <c r="B10210" s="106"/>
      <c r="C10210" s="107"/>
    </row>
    <row r="10211" spans="1:3">
      <c r="A10211" s="94"/>
      <c r="B10211" s="106"/>
      <c r="C10211" s="107"/>
    </row>
    <row r="10212" spans="1:3">
      <c r="A10212" s="94"/>
      <c r="B10212" s="106"/>
      <c r="C10212" s="107"/>
    </row>
    <row r="10213" spans="1:3">
      <c r="A10213" s="94"/>
      <c r="B10213" s="106"/>
      <c r="C10213" s="107"/>
    </row>
    <row r="10214" spans="1:3">
      <c r="A10214" s="94"/>
      <c r="B10214" s="106"/>
      <c r="C10214" s="107"/>
    </row>
    <row r="10215" spans="1:3">
      <c r="A10215" s="94"/>
      <c r="B10215" s="106"/>
      <c r="C10215" s="107"/>
    </row>
    <row r="10216" spans="1:3">
      <c r="A10216" s="94"/>
      <c r="B10216" s="106"/>
      <c r="C10216" s="107"/>
    </row>
    <row r="10217" spans="1:3">
      <c r="A10217" s="94"/>
      <c r="B10217" s="106"/>
      <c r="C10217" s="107"/>
    </row>
    <row r="10218" spans="1:3">
      <c r="A10218" s="94"/>
      <c r="B10218" s="106"/>
      <c r="C10218" s="107"/>
    </row>
    <row r="10219" spans="1:3">
      <c r="A10219" s="94"/>
      <c r="B10219" s="106"/>
      <c r="C10219" s="107"/>
    </row>
    <row r="10220" spans="1:3">
      <c r="A10220" s="94"/>
      <c r="B10220" s="106"/>
      <c r="C10220" s="107"/>
    </row>
    <row r="10221" spans="1:3">
      <c r="A10221" s="94"/>
      <c r="B10221" s="106"/>
      <c r="C10221" s="107"/>
    </row>
    <row r="10222" spans="1:3">
      <c r="A10222" s="94"/>
      <c r="B10222" s="106"/>
      <c r="C10222" s="107"/>
    </row>
    <row r="10223" spans="1:3">
      <c r="A10223" s="94"/>
      <c r="B10223" s="106"/>
      <c r="C10223" s="107"/>
    </row>
    <row r="10224" spans="1:3">
      <c r="A10224" s="94"/>
      <c r="B10224" s="106"/>
      <c r="C10224" s="107"/>
    </row>
    <row r="10225" spans="1:3">
      <c r="A10225" s="94"/>
      <c r="B10225" s="106"/>
      <c r="C10225" s="107"/>
    </row>
    <row r="10226" spans="1:3">
      <c r="A10226" s="94"/>
      <c r="B10226" s="106"/>
      <c r="C10226" s="107"/>
    </row>
    <row r="10227" spans="1:3">
      <c r="A10227" s="94"/>
      <c r="B10227" s="106"/>
      <c r="C10227" s="107"/>
    </row>
    <row r="10228" spans="1:3">
      <c r="A10228" s="94"/>
      <c r="B10228" s="106"/>
      <c r="C10228" s="107"/>
    </row>
    <row r="10229" spans="1:3">
      <c r="A10229" s="94"/>
      <c r="B10229" s="106"/>
      <c r="C10229" s="107"/>
    </row>
    <row r="10230" spans="1:3">
      <c r="A10230" s="94"/>
      <c r="B10230" s="106"/>
      <c r="C10230" s="107"/>
    </row>
    <row r="10231" spans="1:3">
      <c r="A10231" s="94"/>
      <c r="B10231" s="106"/>
      <c r="C10231" s="107"/>
    </row>
    <row r="10232" spans="1:3">
      <c r="A10232" s="94"/>
      <c r="B10232" s="106"/>
      <c r="C10232" s="107"/>
    </row>
    <row r="10233" spans="1:3">
      <c r="A10233" s="94"/>
      <c r="B10233" s="106"/>
      <c r="C10233" s="107"/>
    </row>
    <row r="10234" spans="1:3">
      <c r="A10234" s="94"/>
      <c r="B10234" s="106"/>
      <c r="C10234" s="107"/>
    </row>
    <row r="10235" spans="1:3">
      <c r="A10235" s="94"/>
      <c r="B10235" s="106"/>
      <c r="C10235" s="107"/>
    </row>
    <row r="10236" spans="1:3">
      <c r="A10236" s="94"/>
      <c r="B10236" s="106"/>
      <c r="C10236" s="107"/>
    </row>
    <row r="10237" spans="1:3">
      <c r="A10237" s="94"/>
      <c r="B10237" s="106"/>
      <c r="C10237" s="107"/>
    </row>
    <row r="10238" spans="1:3">
      <c r="A10238" s="94"/>
      <c r="B10238" s="106"/>
      <c r="C10238" s="107"/>
    </row>
    <row r="10239" spans="1:3">
      <c r="A10239" s="94"/>
      <c r="B10239" s="106"/>
      <c r="C10239" s="107"/>
    </row>
    <row r="10240" spans="1:3">
      <c r="A10240" s="94"/>
      <c r="B10240" s="106"/>
      <c r="C10240" s="107"/>
    </row>
    <row r="10241" spans="1:3">
      <c r="A10241" s="94"/>
      <c r="B10241" s="106"/>
      <c r="C10241" s="107"/>
    </row>
    <row r="10242" spans="1:3">
      <c r="A10242" s="94"/>
      <c r="B10242" s="106"/>
      <c r="C10242" s="107"/>
    </row>
    <row r="10243" spans="1:3">
      <c r="A10243" s="94"/>
      <c r="B10243" s="106"/>
      <c r="C10243" s="107"/>
    </row>
    <row r="10244" spans="1:3">
      <c r="A10244" s="94"/>
      <c r="B10244" s="106"/>
      <c r="C10244" s="107"/>
    </row>
    <row r="10245" spans="1:3">
      <c r="A10245" s="94"/>
      <c r="B10245" s="106"/>
      <c r="C10245" s="107"/>
    </row>
    <row r="10246" spans="1:3">
      <c r="A10246" s="94"/>
      <c r="B10246" s="106"/>
      <c r="C10246" s="107"/>
    </row>
    <row r="10247" spans="1:3">
      <c r="A10247" s="94"/>
      <c r="B10247" s="106"/>
      <c r="C10247" s="107"/>
    </row>
    <row r="10248" spans="1:3">
      <c r="A10248" s="94"/>
      <c r="B10248" s="106"/>
      <c r="C10248" s="107"/>
    </row>
    <row r="10249" spans="1:3">
      <c r="A10249" s="94"/>
      <c r="B10249" s="106"/>
      <c r="C10249" s="107"/>
    </row>
    <row r="10250" spans="1:3">
      <c r="A10250" s="94"/>
      <c r="B10250" s="106"/>
      <c r="C10250" s="107"/>
    </row>
    <row r="10251" spans="1:3">
      <c r="A10251" s="94"/>
      <c r="B10251" s="106"/>
      <c r="C10251" s="107"/>
    </row>
    <row r="10252" spans="1:3">
      <c r="A10252" s="94"/>
      <c r="B10252" s="106"/>
      <c r="C10252" s="107"/>
    </row>
    <row r="10253" spans="1:3">
      <c r="A10253" s="94"/>
      <c r="B10253" s="106"/>
      <c r="C10253" s="107"/>
    </row>
    <row r="10254" spans="1:3">
      <c r="A10254" s="94"/>
      <c r="B10254" s="106"/>
      <c r="C10254" s="107"/>
    </row>
    <row r="10255" spans="1:3">
      <c r="A10255" s="94"/>
      <c r="B10255" s="106"/>
      <c r="C10255" s="107"/>
    </row>
    <row r="10256" spans="1:3">
      <c r="A10256" s="94"/>
      <c r="B10256" s="106"/>
      <c r="C10256" s="107"/>
    </row>
    <row r="10257" spans="1:3">
      <c r="A10257" s="94"/>
      <c r="B10257" s="106"/>
      <c r="C10257" s="107"/>
    </row>
    <row r="10258" spans="1:3">
      <c r="A10258" s="94"/>
      <c r="B10258" s="106"/>
      <c r="C10258" s="107"/>
    </row>
    <row r="10259" spans="1:3">
      <c r="A10259" s="94"/>
      <c r="B10259" s="106"/>
      <c r="C10259" s="107"/>
    </row>
    <row r="10260" spans="1:3">
      <c r="A10260" s="94"/>
      <c r="B10260" s="106"/>
      <c r="C10260" s="107"/>
    </row>
    <row r="10261" spans="1:3">
      <c r="A10261" s="94"/>
      <c r="B10261" s="106"/>
      <c r="C10261" s="107"/>
    </row>
    <row r="10262" spans="1:3">
      <c r="A10262" s="94"/>
      <c r="B10262" s="106"/>
      <c r="C10262" s="107"/>
    </row>
    <row r="10263" spans="1:3">
      <c r="A10263" s="94"/>
      <c r="B10263" s="106"/>
      <c r="C10263" s="107"/>
    </row>
    <row r="10264" spans="1:3">
      <c r="A10264" s="94"/>
      <c r="B10264" s="106"/>
      <c r="C10264" s="107"/>
    </row>
    <row r="10265" spans="1:3">
      <c r="A10265" s="94"/>
      <c r="B10265" s="106"/>
      <c r="C10265" s="107"/>
    </row>
    <row r="10266" spans="1:3">
      <c r="A10266" s="94"/>
      <c r="B10266" s="106"/>
      <c r="C10266" s="107"/>
    </row>
    <row r="10267" spans="1:3">
      <c r="A10267" s="94"/>
      <c r="B10267" s="106"/>
      <c r="C10267" s="107"/>
    </row>
    <row r="10268" spans="1:3">
      <c r="A10268" s="94"/>
      <c r="B10268" s="106"/>
      <c r="C10268" s="107"/>
    </row>
    <row r="10269" spans="1:3">
      <c r="A10269" s="94"/>
      <c r="B10269" s="106"/>
      <c r="C10269" s="107"/>
    </row>
    <row r="10270" spans="1:3">
      <c r="A10270" s="94"/>
      <c r="B10270" s="106"/>
      <c r="C10270" s="107"/>
    </row>
    <row r="10271" spans="1:3">
      <c r="A10271" s="94"/>
      <c r="B10271" s="106"/>
      <c r="C10271" s="107"/>
    </row>
    <row r="10272" spans="1:3">
      <c r="A10272" s="94"/>
      <c r="B10272" s="106"/>
      <c r="C10272" s="107"/>
    </row>
    <row r="10273" spans="1:3">
      <c r="A10273" s="94"/>
      <c r="B10273" s="106"/>
      <c r="C10273" s="107"/>
    </row>
    <row r="10274" spans="1:3">
      <c r="A10274" s="94"/>
      <c r="B10274" s="106"/>
      <c r="C10274" s="107"/>
    </row>
    <row r="10275" spans="1:3">
      <c r="A10275" s="94"/>
      <c r="B10275" s="106"/>
      <c r="C10275" s="107"/>
    </row>
    <row r="10276" spans="1:3">
      <c r="A10276" s="94"/>
      <c r="B10276" s="106"/>
      <c r="C10276" s="107"/>
    </row>
    <row r="10277" spans="1:3">
      <c r="A10277" s="94"/>
      <c r="B10277" s="106"/>
      <c r="C10277" s="107"/>
    </row>
    <row r="10278" spans="1:3">
      <c r="A10278" s="94"/>
      <c r="B10278" s="106"/>
      <c r="C10278" s="107"/>
    </row>
    <row r="10279" spans="1:3">
      <c r="A10279" s="94"/>
      <c r="B10279" s="106"/>
      <c r="C10279" s="107"/>
    </row>
    <row r="10280" spans="1:3">
      <c r="A10280" s="94"/>
      <c r="B10280" s="106"/>
      <c r="C10280" s="107"/>
    </row>
    <row r="10281" spans="1:3">
      <c r="A10281" s="94"/>
      <c r="B10281" s="106"/>
      <c r="C10281" s="107"/>
    </row>
    <row r="10282" spans="1:3">
      <c r="A10282" s="94"/>
      <c r="B10282" s="106"/>
      <c r="C10282" s="107"/>
    </row>
    <row r="10283" spans="1:3">
      <c r="A10283" s="94"/>
      <c r="B10283" s="106"/>
      <c r="C10283" s="107"/>
    </row>
    <row r="10284" spans="1:3">
      <c r="A10284" s="94"/>
      <c r="B10284" s="106"/>
      <c r="C10284" s="107"/>
    </row>
    <row r="10285" spans="1:3">
      <c r="A10285" s="94"/>
      <c r="B10285" s="106"/>
      <c r="C10285" s="107"/>
    </row>
    <row r="10286" spans="1:3">
      <c r="A10286" s="94"/>
      <c r="B10286" s="106"/>
      <c r="C10286" s="107"/>
    </row>
    <row r="10287" spans="1:3">
      <c r="A10287" s="94"/>
      <c r="B10287" s="106"/>
      <c r="C10287" s="107"/>
    </row>
    <row r="10288" spans="1:3">
      <c r="A10288" s="94"/>
      <c r="B10288" s="106"/>
      <c r="C10288" s="107"/>
    </row>
    <row r="10289" spans="1:3">
      <c r="A10289" s="94"/>
      <c r="B10289" s="106"/>
      <c r="C10289" s="107"/>
    </row>
    <row r="10290" spans="1:3">
      <c r="A10290" s="94"/>
      <c r="B10290" s="106"/>
      <c r="C10290" s="107"/>
    </row>
    <row r="10291" spans="1:3">
      <c r="A10291" s="94"/>
      <c r="B10291" s="106"/>
      <c r="C10291" s="107"/>
    </row>
    <row r="10292" spans="1:3">
      <c r="A10292" s="94"/>
      <c r="B10292" s="106"/>
      <c r="C10292" s="107"/>
    </row>
    <row r="10293" spans="1:3">
      <c r="A10293" s="94"/>
      <c r="B10293" s="106"/>
      <c r="C10293" s="107"/>
    </row>
    <row r="10294" spans="1:3">
      <c r="A10294" s="94"/>
      <c r="B10294" s="106"/>
      <c r="C10294" s="107"/>
    </row>
    <row r="10295" spans="1:3">
      <c r="A10295" s="94"/>
      <c r="B10295" s="106"/>
      <c r="C10295" s="107"/>
    </row>
    <row r="10296" spans="1:3">
      <c r="A10296" s="94"/>
      <c r="B10296" s="106"/>
      <c r="C10296" s="107"/>
    </row>
    <row r="10297" spans="1:3">
      <c r="A10297" s="94"/>
      <c r="B10297" s="106"/>
      <c r="C10297" s="107"/>
    </row>
    <row r="10298" spans="1:3">
      <c r="A10298" s="94"/>
      <c r="B10298" s="106"/>
      <c r="C10298" s="107"/>
    </row>
    <row r="10299" spans="1:3">
      <c r="A10299" s="94"/>
      <c r="B10299" s="106"/>
      <c r="C10299" s="107"/>
    </row>
    <row r="10300" spans="1:3">
      <c r="A10300" s="94"/>
      <c r="B10300" s="106"/>
      <c r="C10300" s="107"/>
    </row>
    <row r="10301" spans="1:3">
      <c r="A10301" s="94"/>
      <c r="B10301" s="106"/>
      <c r="C10301" s="107"/>
    </row>
    <row r="10302" spans="1:3">
      <c r="A10302" s="94"/>
      <c r="B10302" s="106"/>
      <c r="C10302" s="107"/>
    </row>
    <row r="10303" spans="1:3">
      <c r="A10303" s="94"/>
      <c r="B10303" s="106"/>
      <c r="C10303" s="107"/>
    </row>
    <row r="10304" spans="1:3">
      <c r="A10304" s="94"/>
      <c r="B10304" s="106"/>
      <c r="C10304" s="107"/>
    </row>
    <row r="10305" spans="1:3">
      <c r="A10305" s="94"/>
      <c r="B10305" s="106"/>
      <c r="C10305" s="107"/>
    </row>
    <row r="10306" spans="1:3">
      <c r="A10306" s="94"/>
      <c r="B10306" s="106"/>
      <c r="C10306" s="107"/>
    </row>
    <row r="10307" spans="1:3">
      <c r="A10307" s="94"/>
      <c r="B10307" s="106"/>
      <c r="C10307" s="107"/>
    </row>
    <row r="10308" spans="1:3">
      <c r="A10308" s="94"/>
      <c r="B10308" s="106"/>
      <c r="C10308" s="107"/>
    </row>
    <row r="10309" spans="1:3">
      <c r="A10309" s="94"/>
      <c r="B10309" s="106"/>
      <c r="C10309" s="107"/>
    </row>
    <row r="10310" spans="1:3">
      <c r="A10310" s="94"/>
      <c r="B10310" s="106"/>
      <c r="C10310" s="107"/>
    </row>
    <row r="10311" spans="1:3">
      <c r="A10311" s="94"/>
      <c r="B10311" s="106"/>
      <c r="C10311" s="107"/>
    </row>
    <row r="10312" spans="1:3">
      <c r="A10312" s="94"/>
      <c r="B10312" s="106"/>
      <c r="C10312" s="107"/>
    </row>
    <row r="10313" spans="1:3">
      <c r="A10313" s="94"/>
      <c r="B10313" s="106"/>
      <c r="C10313" s="107"/>
    </row>
    <row r="10314" spans="1:3">
      <c r="A10314" s="94"/>
      <c r="B10314" s="106"/>
      <c r="C10314" s="107"/>
    </row>
    <row r="10315" spans="1:3">
      <c r="A10315" s="94"/>
      <c r="B10315" s="106"/>
      <c r="C10315" s="107"/>
    </row>
    <row r="10316" spans="1:3">
      <c r="A10316" s="94"/>
      <c r="B10316" s="106"/>
      <c r="C10316" s="107"/>
    </row>
    <row r="10317" spans="1:3">
      <c r="A10317" s="94"/>
      <c r="B10317" s="106"/>
      <c r="C10317" s="107"/>
    </row>
    <row r="10318" spans="1:3">
      <c r="A10318" s="94"/>
      <c r="B10318" s="106"/>
      <c r="C10318" s="107"/>
    </row>
    <row r="10319" spans="1:3">
      <c r="A10319" s="94"/>
      <c r="B10319" s="106"/>
      <c r="C10319" s="107"/>
    </row>
    <row r="10320" spans="1:3">
      <c r="A10320" s="94"/>
      <c r="B10320" s="106"/>
      <c r="C10320" s="107"/>
    </row>
    <row r="10321" spans="1:3">
      <c r="A10321" s="94"/>
      <c r="B10321" s="106"/>
      <c r="C10321" s="107"/>
    </row>
    <row r="10322" spans="1:3">
      <c r="A10322" s="94"/>
      <c r="B10322" s="106"/>
      <c r="C10322" s="107"/>
    </row>
    <row r="10323" spans="1:3">
      <c r="A10323" s="94"/>
      <c r="B10323" s="106"/>
      <c r="C10323" s="107"/>
    </row>
    <row r="10324" spans="1:3">
      <c r="A10324" s="94"/>
      <c r="B10324" s="106"/>
      <c r="C10324" s="107"/>
    </row>
    <row r="10325" spans="1:3">
      <c r="A10325" s="94"/>
      <c r="B10325" s="106"/>
      <c r="C10325" s="107"/>
    </row>
    <row r="10326" spans="1:3">
      <c r="A10326" s="94"/>
      <c r="B10326" s="106"/>
      <c r="C10326" s="107"/>
    </row>
    <row r="10327" spans="1:3">
      <c r="A10327" s="94"/>
      <c r="B10327" s="106"/>
      <c r="C10327" s="107"/>
    </row>
    <row r="10328" spans="1:3">
      <c r="A10328" s="94"/>
      <c r="B10328" s="106"/>
      <c r="C10328" s="107"/>
    </row>
    <row r="10329" spans="1:3">
      <c r="A10329" s="94"/>
      <c r="B10329" s="106"/>
      <c r="C10329" s="107"/>
    </row>
    <row r="10330" spans="1:3">
      <c r="A10330" s="94"/>
      <c r="B10330" s="106"/>
      <c r="C10330" s="107"/>
    </row>
    <row r="10331" spans="1:3">
      <c r="A10331" s="94"/>
      <c r="B10331" s="106"/>
      <c r="C10331" s="107"/>
    </row>
    <row r="10332" spans="1:3">
      <c r="A10332" s="94"/>
      <c r="B10332" s="106"/>
      <c r="C10332" s="107"/>
    </row>
    <row r="10333" spans="1:3">
      <c r="A10333" s="94"/>
      <c r="B10333" s="106"/>
      <c r="C10333" s="107"/>
    </row>
    <row r="10334" spans="1:3">
      <c r="A10334" s="94"/>
      <c r="B10334" s="106"/>
      <c r="C10334" s="107"/>
    </row>
    <row r="10335" spans="1:3">
      <c r="A10335" s="94"/>
      <c r="B10335" s="106"/>
      <c r="C10335" s="107"/>
    </row>
    <row r="10336" spans="1:3">
      <c r="A10336" s="94"/>
      <c r="B10336" s="106"/>
      <c r="C10336" s="107"/>
    </row>
    <row r="10337" spans="1:3">
      <c r="A10337" s="94"/>
      <c r="B10337" s="106"/>
      <c r="C10337" s="107"/>
    </row>
    <row r="10338" spans="1:3">
      <c r="A10338" s="94"/>
      <c r="B10338" s="106"/>
      <c r="C10338" s="107"/>
    </row>
    <row r="10339" spans="1:3">
      <c r="A10339" s="94"/>
      <c r="B10339" s="106"/>
      <c r="C10339" s="107"/>
    </row>
    <row r="10340" spans="1:3">
      <c r="A10340" s="94"/>
      <c r="B10340" s="106"/>
      <c r="C10340" s="107"/>
    </row>
    <row r="10341" spans="1:3">
      <c r="A10341" s="94"/>
      <c r="B10341" s="106"/>
      <c r="C10341" s="107"/>
    </row>
    <row r="10342" spans="1:3">
      <c r="A10342" s="94"/>
      <c r="B10342" s="106"/>
      <c r="C10342" s="107"/>
    </row>
    <row r="10343" spans="1:3">
      <c r="A10343" s="94"/>
      <c r="B10343" s="106"/>
      <c r="C10343" s="107"/>
    </row>
    <row r="10344" spans="1:3">
      <c r="A10344" s="94"/>
      <c r="B10344" s="106"/>
      <c r="C10344" s="107"/>
    </row>
    <row r="10345" spans="1:3">
      <c r="A10345" s="94"/>
      <c r="B10345" s="106"/>
      <c r="C10345" s="107"/>
    </row>
    <row r="10346" spans="1:3">
      <c r="A10346" s="94"/>
      <c r="B10346" s="106"/>
      <c r="C10346" s="107"/>
    </row>
    <row r="10347" spans="1:3">
      <c r="A10347" s="94"/>
      <c r="B10347" s="106"/>
      <c r="C10347" s="107"/>
    </row>
    <row r="10348" spans="1:3">
      <c r="A10348" s="94"/>
      <c r="B10348" s="106"/>
      <c r="C10348" s="107"/>
    </row>
    <row r="10349" spans="1:3">
      <c r="A10349" s="94"/>
      <c r="B10349" s="106"/>
      <c r="C10349" s="107"/>
    </row>
    <row r="10350" spans="1:3">
      <c r="A10350" s="94"/>
      <c r="B10350" s="106"/>
      <c r="C10350" s="107"/>
    </row>
    <row r="10351" spans="1:3">
      <c r="A10351" s="94"/>
      <c r="B10351" s="106"/>
      <c r="C10351" s="107"/>
    </row>
    <row r="10352" spans="1:3">
      <c r="A10352" s="94"/>
      <c r="B10352" s="106"/>
      <c r="C10352" s="107"/>
    </row>
    <row r="10353" spans="1:3">
      <c r="A10353" s="94"/>
      <c r="B10353" s="106"/>
      <c r="C10353" s="107"/>
    </row>
    <row r="10354" spans="1:3">
      <c r="A10354" s="94"/>
      <c r="B10354" s="106"/>
      <c r="C10354" s="107"/>
    </row>
    <row r="10355" spans="1:3">
      <c r="A10355" s="94"/>
      <c r="B10355" s="106"/>
      <c r="C10355" s="107"/>
    </row>
    <row r="10356" spans="1:3">
      <c r="A10356" s="94"/>
      <c r="B10356" s="106"/>
      <c r="C10356" s="107"/>
    </row>
    <row r="10357" spans="1:3">
      <c r="A10357" s="94"/>
      <c r="B10357" s="106"/>
      <c r="C10357" s="107"/>
    </row>
    <row r="10358" spans="1:3">
      <c r="A10358" s="94"/>
      <c r="B10358" s="106"/>
      <c r="C10358" s="107"/>
    </row>
    <row r="10359" spans="1:3">
      <c r="A10359" s="94"/>
      <c r="B10359" s="106"/>
      <c r="C10359" s="107"/>
    </row>
    <row r="10360" spans="1:3">
      <c r="A10360" s="94"/>
      <c r="B10360" s="106"/>
      <c r="C10360" s="107"/>
    </row>
    <row r="10361" spans="1:3">
      <c r="A10361" s="94"/>
      <c r="B10361" s="106"/>
      <c r="C10361" s="107"/>
    </row>
    <row r="10362" spans="1:3">
      <c r="A10362" s="94"/>
      <c r="B10362" s="106"/>
      <c r="C10362" s="107"/>
    </row>
    <row r="10363" spans="1:3">
      <c r="A10363" s="94"/>
      <c r="B10363" s="106"/>
      <c r="C10363" s="107"/>
    </row>
    <row r="10364" spans="1:3">
      <c r="A10364" s="94"/>
      <c r="B10364" s="106"/>
      <c r="C10364" s="107"/>
    </row>
    <row r="10365" spans="1:3">
      <c r="A10365" s="94"/>
      <c r="B10365" s="106"/>
      <c r="C10365" s="107"/>
    </row>
    <row r="10366" spans="1:3">
      <c r="A10366" s="94"/>
      <c r="B10366" s="106"/>
      <c r="C10366" s="107"/>
    </row>
    <row r="10367" spans="1:3">
      <c r="A10367" s="94"/>
      <c r="B10367" s="106"/>
      <c r="C10367" s="107"/>
    </row>
    <row r="10368" spans="1:3">
      <c r="A10368" s="94"/>
      <c r="B10368" s="106"/>
      <c r="C10368" s="107"/>
    </row>
    <row r="10369" spans="1:3">
      <c r="A10369" s="94"/>
      <c r="B10369" s="106"/>
      <c r="C10369" s="107"/>
    </row>
    <row r="10370" spans="1:3">
      <c r="A10370" s="94"/>
      <c r="B10370" s="106"/>
      <c r="C10370" s="107"/>
    </row>
    <row r="10371" spans="1:3">
      <c r="A10371" s="94"/>
      <c r="B10371" s="106"/>
      <c r="C10371" s="107"/>
    </row>
    <row r="10372" spans="1:3">
      <c r="A10372" s="94"/>
      <c r="B10372" s="106"/>
      <c r="C10372" s="107"/>
    </row>
    <row r="10373" spans="1:3">
      <c r="A10373" s="94"/>
      <c r="B10373" s="106"/>
      <c r="C10373" s="107"/>
    </row>
    <row r="10374" spans="1:3">
      <c r="A10374" s="94"/>
      <c r="B10374" s="106"/>
      <c r="C10374" s="107"/>
    </row>
    <row r="10375" spans="1:3">
      <c r="A10375" s="94"/>
      <c r="B10375" s="106"/>
      <c r="C10375" s="107"/>
    </row>
    <row r="10376" spans="1:3">
      <c r="A10376" s="94"/>
      <c r="B10376" s="106"/>
      <c r="C10376" s="107"/>
    </row>
    <row r="10377" spans="1:3">
      <c r="A10377" s="94"/>
      <c r="B10377" s="106"/>
      <c r="C10377" s="107"/>
    </row>
    <row r="10378" spans="1:3">
      <c r="A10378" s="94"/>
      <c r="B10378" s="106"/>
      <c r="C10378" s="107"/>
    </row>
    <row r="10379" spans="1:3">
      <c r="A10379" s="94"/>
      <c r="B10379" s="106"/>
      <c r="C10379" s="107"/>
    </row>
    <row r="10380" spans="1:3">
      <c r="A10380" s="94"/>
      <c r="B10380" s="106"/>
      <c r="C10380" s="107"/>
    </row>
    <row r="10381" spans="1:3">
      <c r="A10381" s="94"/>
      <c r="B10381" s="106"/>
      <c r="C10381" s="107"/>
    </row>
    <row r="10382" spans="1:3">
      <c r="A10382" s="94"/>
      <c r="B10382" s="106"/>
      <c r="C10382" s="107"/>
    </row>
    <row r="10383" spans="1:3">
      <c r="A10383" s="94"/>
      <c r="B10383" s="106"/>
      <c r="C10383" s="107"/>
    </row>
    <row r="10384" spans="1:3">
      <c r="A10384" s="94"/>
      <c r="B10384" s="106"/>
      <c r="C10384" s="107"/>
    </row>
    <row r="10385" spans="1:3">
      <c r="A10385" s="94"/>
      <c r="B10385" s="106"/>
      <c r="C10385" s="107"/>
    </row>
    <row r="10386" spans="1:3">
      <c r="A10386" s="94"/>
      <c r="B10386" s="106"/>
      <c r="C10386" s="107"/>
    </row>
    <row r="10387" spans="1:3">
      <c r="A10387" s="94"/>
      <c r="B10387" s="106"/>
      <c r="C10387" s="107"/>
    </row>
    <row r="10388" spans="1:3">
      <c r="A10388" s="94"/>
      <c r="B10388" s="106"/>
      <c r="C10388" s="107"/>
    </row>
    <row r="10389" spans="1:3">
      <c r="A10389" s="94"/>
      <c r="B10389" s="106"/>
      <c r="C10389" s="107"/>
    </row>
    <row r="10390" spans="1:3">
      <c r="A10390" s="94"/>
      <c r="B10390" s="106"/>
      <c r="C10390" s="107"/>
    </row>
    <row r="10391" spans="1:3">
      <c r="A10391" s="94"/>
      <c r="B10391" s="106"/>
      <c r="C10391" s="107"/>
    </row>
    <row r="10392" spans="1:3">
      <c r="A10392" s="94"/>
      <c r="B10392" s="106"/>
      <c r="C10392" s="107"/>
    </row>
    <row r="10393" spans="1:3">
      <c r="A10393" s="94"/>
      <c r="B10393" s="106"/>
      <c r="C10393" s="107"/>
    </row>
    <row r="10394" spans="1:3">
      <c r="A10394" s="94"/>
      <c r="B10394" s="106"/>
      <c r="C10394" s="107"/>
    </row>
    <row r="10395" spans="1:3">
      <c r="A10395" s="94"/>
      <c r="B10395" s="106"/>
      <c r="C10395" s="107"/>
    </row>
    <row r="10396" spans="1:3">
      <c r="A10396" s="94"/>
      <c r="B10396" s="106"/>
      <c r="C10396" s="107"/>
    </row>
    <row r="10397" spans="1:3">
      <c r="A10397" s="94"/>
      <c r="B10397" s="106"/>
      <c r="C10397" s="107"/>
    </row>
    <row r="10398" spans="1:3">
      <c r="A10398" s="94"/>
      <c r="B10398" s="106"/>
      <c r="C10398" s="107"/>
    </row>
    <row r="10399" spans="1:3">
      <c r="A10399" s="94"/>
      <c r="B10399" s="106"/>
      <c r="C10399" s="107"/>
    </row>
    <row r="10400" spans="1:3">
      <c r="A10400" s="94"/>
      <c r="B10400" s="106"/>
      <c r="C10400" s="107"/>
    </row>
    <row r="10401" spans="1:3">
      <c r="A10401" s="94"/>
      <c r="B10401" s="106"/>
      <c r="C10401" s="107"/>
    </row>
    <row r="10402" spans="1:3">
      <c r="A10402" s="94"/>
      <c r="B10402" s="106"/>
      <c r="C10402" s="107"/>
    </row>
    <row r="10403" spans="1:3">
      <c r="A10403" s="94"/>
      <c r="B10403" s="106"/>
      <c r="C10403" s="107"/>
    </row>
    <row r="10404" spans="1:3">
      <c r="A10404" s="94"/>
      <c r="B10404" s="106"/>
      <c r="C10404" s="107"/>
    </row>
    <row r="10405" spans="1:3">
      <c r="A10405" s="94"/>
      <c r="B10405" s="106"/>
      <c r="C10405" s="107"/>
    </row>
    <row r="10406" spans="1:3">
      <c r="A10406" s="94"/>
      <c r="B10406" s="106"/>
      <c r="C10406" s="107"/>
    </row>
    <row r="10407" spans="1:3">
      <c r="A10407" s="94"/>
      <c r="B10407" s="106"/>
      <c r="C10407" s="107"/>
    </row>
    <row r="10408" spans="1:3">
      <c r="A10408" s="94"/>
      <c r="B10408" s="106"/>
      <c r="C10408" s="107"/>
    </row>
    <row r="10409" spans="1:3">
      <c r="A10409" s="94"/>
      <c r="B10409" s="106"/>
      <c r="C10409" s="107"/>
    </row>
    <row r="10410" spans="1:3">
      <c r="A10410" s="94"/>
      <c r="B10410" s="106"/>
      <c r="C10410" s="107"/>
    </row>
    <row r="10411" spans="1:3">
      <c r="A10411" s="94"/>
      <c r="B10411" s="106"/>
      <c r="C10411" s="107"/>
    </row>
    <row r="10412" spans="1:3">
      <c r="A10412" s="94"/>
      <c r="B10412" s="106"/>
      <c r="C10412" s="107"/>
    </row>
    <row r="10413" spans="1:3">
      <c r="A10413" s="94"/>
      <c r="B10413" s="106"/>
      <c r="C10413" s="107"/>
    </row>
    <row r="10414" spans="1:3">
      <c r="A10414" s="94"/>
      <c r="B10414" s="106"/>
      <c r="C10414" s="107"/>
    </row>
    <row r="10415" spans="1:3">
      <c r="A10415" s="94"/>
      <c r="B10415" s="106"/>
      <c r="C10415" s="107"/>
    </row>
    <row r="10416" spans="1:3">
      <c r="A10416" s="94"/>
      <c r="B10416" s="106"/>
      <c r="C10416" s="107"/>
    </row>
    <row r="10417" spans="1:3">
      <c r="A10417" s="94"/>
      <c r="B10417" s="106"/>
      <c r="C10417" s="107"/>
    </row>
    <row r="10418" spans="1:3">
      <c r="A10418" s="94"/>
      <c r="B10418" s="106"/>
      <c r="C10418" s="107"/>
    </row>
    <row r="10419" spans="1:3">
      <c r="A10419" s="94"/>
      <c r="B10419" s="106"/>
      <c r="C10419" s="107"/>
    </row>
    <row r="10420" spans="1:3">
      <c r="A10420" s="94"/>
      <c r="B10420" s="106"/>
      <c r="C10420" s="107"/>
    </row>
    <row r="10421" spans="1:3">
      <c r="A10421" s="94"/>
      <c r="B10421" s="106"/>
      <c r="C10421" s="107"/>
    </row>
    <row r="10422" spans="1:3">
      <c r="A10422" s="94"/>
      <c r="B10422" s="106"/>
      <c r="C10422" s="107"/>
    </row>
    <row r="10423" spans="1:3">
      <c r="A10423" s="94"/>
      <c r="B10423" s="106"/>
      <c r="C10423" s="107"/>
    </row>
    <row r="10424" spans="1:3">
      <c r="A10424" s="94"/>
      <c r="B10424" s="106"/>
      <c r="C10424" s="107"/>
    </row>
    <row r="10425" spans="1:3">
      <c r="A10425" s="94"/>
      <c r="B10425" s="106"/>
      <c r="C10425" s="107"/>
    </row>
    <row r="10426" spans="1:3">
      <c r="A10426" s="94"/>
      <c r="B10426" s="106"/>
      <c r="C10426" s="107"/>
    </row>
    <row r="10427" spans="1:3">
      <c r="A10427" s="94"/>
      <c r="B10427" s="106"/>
      <c r="C10427" s="107"/>
    </row>
    <row r="10428" spans="1:3">
      <c r="A10428" s="94"/>
      <c r="B10428" s="106"/>
      <c r="C10428" s="107"/>
    </row>
    <row r="10429" spans="1:3">
      <c r="A10429" s="94"/>
      <c r="B10429" s="106"/>
      <c r="C10429" s="107"/>
    </row>
    <row r="10430" spans="1:3">
      <c r="A10430" s="94"/>
      <c r="B10430" s="106"/>
      <c r="C10430" s="107"/>
    </row>
    <row r="10431" spans="1:3">
      <c r="A10431" s="94"/>
      <c r="B10431" s="106"/>
      <c r="C10431" s="107"/>
    </row>
    <row r="10432" spans="1:3">
      <c r="A10432" s="94"/>
      <c r="B10432" s="106"/>
      <c r="C10432" s="107"/>
    </row>
    <row r="10433" spans="1:3">
      <c r="A10433" s="94"/>
      <c r="B10433" s="106"/>
      <c r="C10433" s="107"/>
    </row>
    <row r="10434" spans="1:3">
      <c r="A10434" s="94"/>
      <c r="B10434" s="106"/>
      <c r="C10434" s="107"/>
    </row>
    <row r="10435" spans="1:3">
      <c r="A10435" s="94"/>
      <c r="B10435" s="106"/>
      <c r="C10435" s="107"/>
    </row>
    <row r="10436" spans="1:3">
      <c r="A10436" s="94"/>
      <c r="B10436" s="106"/>
      <c r="C10436" s="107"/>
    </row>
    <row r="10437" spans="1:3">
      <c r="A10437" s="94"/>
      <c r="B10437" s="106"/>
      <c r="C10437" s="107"/>
    </row>
    <row r="10438" spans="1:3">
      <c r="A10438" s="94"/>
      <c r="B10438" s="106"/>
      <c r="C10438" s="107"/>
    </row>
    <row r="10439" spans="1:3">
      <c r="A10439" s="94"/>
      <c r="B10439" s="106"/>
      <c r="C10439" s="107"/>
    </row>
    <row r="10440" spans="1:3">
      <c r="A10440" s="94"/>
      <c r="B10440" s="106"/>
      <c r="C10440" s="107"/>
    </row>
    <row r="10441" spans="1:3">
      <c r="A10441" s="94"/>
      <c r="B10441" s="106"/>
      <c r="C10441" s="107"/>
    </row>
    <row r="10442" spans="1:3">
      <c r="A10442" s="94"/>
      <c r="B10442" s="106"/>
      <c r="C10442" s="107"/>
    </row>
    <row r="10443" spans="1:3">
      <c r="A10443" s="94"/>
      <c r="B10443" s="106"/>
      <c r="C10443" s="107"/>
    </row>
    <row r="10444" spans="1:3">
      <c r="A10444" s="94"/>
      <c r="B10444" s="106"/>
      <c r="C10444" s="107"/>
    </row>
    <row r="10445" spans="1:3">
      <c r="A10445" s="94"/>
      <c r="B10445" s="106"/>
      <c r="C10445" s="107"/>
    </row>
    <row r="10446" spans="1:3">
      <c r="A10446" s="94"/>
      <c r="B10446" s="106"/>
      <c r="C10446" s="107"/>
    </row>
    <row r="10447" spans="1:3">
      <c r="A10447" s="94"/>
      <c r="B10447" s="106"/>
      <c r="C10447" s="107"/>
    </row>
    <row r="10448" spans="1:3">
      <c r="A10448" s="94"/>
      <c r="B10448" s="106"/>
      <c r="C10448" s="107"/>
    </row>
    <row r="10449" spans="1:3">
      <c r="A10449" s="94"/>
      <c r="B10449" s="106"/>
      <c r="C10449" s="107"/>
    </row>
    <row r="10450" spans="1:3">
      <c r="A10450" s="94"/>
      <c r="B10450" s="106"/>
      <c r="C10450" s="107"/>
    </row>
    <row r="10451" spans="1:3">
      <c r="A10451" s="94"/>
      <c r="B10451" s="106"/>
      <c r="C10451" s="107"/>
    </row>
    <row r="10452" spans="1:3">
      <c r="A10452" s="94"/>
      <c r="B10452" s="106"/>
      <c r="C10452" s="107"/>
    </row>
    <row r="10453" spans="1:3">
      <c r="A10453" s="94"/>
      <c r="B10453" s="106"/>
      <c r="C10453" s="107"/>
    </row>
    <row r="10454" spans="1:3">
      <c r="A10454" s="94"/>
      <c r="B10454" s="106"/>
      <c r="C10454" s="107"/>
    </row>
    <row r="10455" spans="1:3">
      <c r="A10455" s="94"/>
      <c r="B10455" s="106"/>
      <c r="C10455" s="107"/>
    </row>
    <row r="10456" spans="1:3">
      <c r="A10456" s="94"/>
      <c r="B10456" s="106"/>
      <c r="C10456" s="107"/>
    </row>
    <row r="10457" spans="1:3">
      <c r="A10457" s="94"/>
      <c r="B10457" s="106"/>
      <c r="C10457" s="107"/>
    </row>
    <row r="10458" spans="1:3">
      <c r="A10458" s="94"/>
      <c r="B10458" s="106"/>
      <c r="C10458" s="107"/>
    </row>
    <row r="10459" spans="1:3">
      <c r="A10459" s="94"/>
      <c r="B10459" s="106"/>
      <c r="C10459" s="107"/>
    </row>
    <row r="10460" spans="1:3">
      <c r="A10460" s="94"/>
      <c r="B10460" s="106"/>
      <c r="C10460" s="107"/>
    </row>
    <row r="10461" spans="1:3">
      <c r="A10461" s="94"/>
      <c r="B10461" s="106"/>
      <c r="C10461" s="107"/>
    </row>
    <row r="10462" spans="1:3">
      <c r="A10462" s="94"/>
      <c r="B10462" s="106"/>
      <c r="C10462" s="107"/>
    </row>
    <row r="10463" spans="1:3">
      <c r="A10463" s="94"/>
      <c r="B10463" s="106"/>
      <c r="C10463" s="107"/>
    </row>
    <row r="10464" spans="1:3">
      <c r="A10464" s="94"/>
      <c r="B10464" s="106"/>
      <c r="C10464" s="107"/>
    </row>
    <row r="10465" spans="1:3">
      <c r="A10465" s="94"/>
      <c r="B10465" s="106"/>
      <c r="C10465" s="107"/>
    </row>
    <row r="10466" spans="1:3">
      <c r="A10466" s="94"/>
      <c r="B10466" s="106"/>
      <c r="C10466" s="107"/>
    </row>
    <row r="10467" spans="1:3">
      <c r="A10467" s="94"/>
      <c r="B10467" s="106"/>
      <c r="C10467" s="107"/>
    </row>
    <row r="10468" spans="1:3">
      <c r="A10468" s="94"/>
      <c r="B10468" s="106"/>
      <c r="C10468" s="107"/>
    </row>
    <row r="10469" spans="1:3">
      <c r="A10469" s="94"/>
      <c r="B10469" s="106"/>
      <c r="C10469" s="107"/>
    </row>
    <row r="10470" spans="1:3">
      <c r="A10470" s="94"/>
      <c r="B10470" s="106"/>
      <c r="C10470" s="107"/>
    </row>
    <row r="10471" spans="1:3">
      <c r="A10471" s="94"/>
      <c r="B10471" s="106"/>
      <c r="C10471" s="107"/>
    </row>
    <row r="10472" spans="1:3">
      <c r="A10472" s="94"/>
      <c r="B10472" s="106"/>
      <c r="C10472" s="107"/>
    </row>
    <row r="10473" spans="1:3">
      <c r="A10473" s="94"/>
      <c r="B10473" s="106"/>
      <c r="C10473" s="107"/>
    </row>
    <row r="10474" spans="1:3">
      <c r="A10474" s="94"/>
      <c r="B10474" s="106"/>
      <c r="C10474" s="107"/>
    </row>
    <row r="10475" spans="1:3">
      <c r="A10475" s="94"/>
      <c r="B10475" s="106"/>
      <c r="C10475" s="107"/>
    </row>
    <row r="10476" spans="1:3">
      <c r="A10476" s="94"/>
      <c r="B10476" s="106"/>
      <c r="C10476" s="107"/>
    </row>
    <row r="10477" spans="1:3">
      <c r="A10477" s="94"/>
      <c r="B10477" s="106"/>
      <c r="C10477" s="107"/>
    </row>
    <row r="10478" spans="1:3">
      <c r="A10478" s="94"/>
      <c r="B10478" s="106"/>
      <c r="C10478" s="107"/>
    </row>
    <row r="10479" spans="1:3">
      <c r="A10479" s="94"/>
      <c r="B10479" s="106"/>
      <c r="C10479" s="107"/>
    </row>
    <row r="10480" spans="1:3">
      <c r="A10480" s="94"/>
      <c r="B10480" s="106"/>
      <c r="C10480" s="107"/>
    </row>
    <row r="10481" spans="1:3">
      <c r="A10481" s="94"/>
      <c r="B10481" s="106"/>
      <c r="C10481" s="107"/>
    </row>
    <row r="10482" spans="1:3">
      <c r="A10482" s="94"/>
      <c r="B10482" s="106"/>
      <c r="C10482" s="107"/>
    </row>
    <row r="10483" spans="1:3">
      <c r="A10483" s="94"/>
      <c r="B10483" s="106"/>
      <c r="C10483" s="107"/>
    </row>
    <row r="10484" spans="1:3">
      <c r="A10484" s="94"/>
      <c r="B10484" s="106"/>
      <c r="C10484" s="107"/>
    </row>
    <row r="10485" spans="1:3">
      <c r="A10485" s="94"/>
      <c r="B10485" s="106"/>
      <c r="C10485" s="107"/>
    </row>
    <row r="10486" spans="1:3">
      <c r="A10486" s="94"/>
      <c r="B10486" s="106"/>
      <c r="C10486" s="107"/>
    </row>
    <row r="10487" spans="1:3">
      <c r="A10487" s="94"/>
      <c r="B10487" s="106"/>
      <c r="C10487" s="107"/>
    </row>
    <row r="10488" spans="1:3">
      <c r="A10488" s="94"/>
      <c r="B10488" s="106"/>
      <c r="C10488" s="107"/>
    </row>
    <row r="10489" spans="1:3">
      <c r="A10489" s="94"/>
      <c r="B10489" s="106"/>
      <c r="C10489" s="107"/>
    </row>
    <row r="10490" spans="1:3">
      <c r="A10490" s="94"/>
      <c r="B10490" s="106"/>
      <c r="C10490" s="107"/>
    </row>
    <row r="10491" spans="1:3">
      <c r="A10491" s="94"/>
      <c r="B10491" s="106"/>
      <c r="C10491" s="107"/>
    </row>
    <row r="10492" spans="1:3">
      <c r="A10492" s="94"/>
      <c r="B10492" s="106"/>
      <c r="C10492" s="107"/>
    </row>
    <row r="10493" spans="1:3">
      <c r="A10493" s="94"/>
      <c r="B10493" s="106"/>
      <c r="C10493" s="107"/>
    </row>
    <row r="10494" spans="1:3">
      <c r="A10494" s="94"/>
      <c r="B10494" s="106"/>
      <c r="C10494" s="107"/>
    </row>
    <row r="10495" spans="1:3">
      <c r="A10495" s="94"/>
      <c r="B10495" s="106"/>
      <c r="C10495" s="107"/>
    </row>
    <row r="10496" spans="1:3">
      <c r="A10496" s="94"/>
      <c r="B10496" s="106"/>
      <c r="C10496" s="107"/>
    </row>
    <row r="10497" spans="1:3">
      <c r="A10497" s="94"/>
      <c r="B10497" s="106"/>
      <c r="C10497" s="107"/>
    </row>
    <row r="10498" spans="1:3">
      <c r="A10498" s="94"/>
      <c r="B10498" s="106"/>
      <c r="C10498" s="107"/>
    </row>
    <row r="10499" spans="1:3">
      <c r="A10499" s="94"/>
      <c r="B10499" s="106"/>
      <c r="C10499" s="107"/>
    </row>
    <row r="10500" spans="1:3">
      <c r="A10500" s="94"/>
      <c r="B10500" s="106"/>
      <c r="C10500" s="107"/>
    </row>
    <row r="10501" spans="1:3">
      <c r="A10501" s="94"/>
      <c r="B10501" s="106"/>
      <c r="C10501" s="107"/>
    </row>
    <row r="10502" spans="1:3">
      <c r="A10502" s="94"/>
      <c r="B10502" s="106"/>
      <c r="C10502" s="107"/>
    </row>
    <row r="10503" spans="1:3">
      <c r="A10503" s="94"/>
      <c r="B10503" s="106"/>
      <c r="C10503" s="107"/>
    </row>
    <row r="10504" spans="1:3">
      <c r="A10504" s="94"/>
      <c r="B10504" s="106"/>
      <c r="C10504" s="107"/>
    </row>
    <row r="10505" spans="1:3">
      <c r="A10505" s="94"/>
      <c r="B10505" s="106"/>
      <c r="C10505" s="107"/>
    </row>
    <row r="10506" spans="1:3">
      <c r="A10506" s="94"/>
      <c r="B10506" s="106"/>
      <c r="C10506" s="107"/>
    </row>
    <row r="10507" spans="1:3">
      <c r="A10507" s="94"/>
      <c r="B10507" s="106"/>
      <c r="C10507" s="107"/>
    </row>
    <row r="10508" spans="1:3">
      <c r="A10508" s="94"/>
      <c r="B10508" s="106"/>
      <c r="C10508" s="107"/>
    </row>
    <row r="10509" spans="1:3">
      <c r="A10509" s="94"/>
      <c r="B10509" s="106"/>
      <c r="C10509" s="107"/>
    </row>
    <row r="10510" spans="1:3">
      <c r="A10510" s="94"/>
      <c r="B10510" s="106"/>
      <c r="C10510" s="107"/>
    </row>
    <row r="10511" spans="1:3">
      <c r="A10511" s="94"/>
      <c r="B10511" s="106"/>
      <c r="C10511" s="107"/>
    </row>
    <row r="10512" spans="1:3">
      <c r="A10512" s="94"/>
      <c r="B10512" s="106"/>
      <c r="C10512" s="107"/>
    </row>
    <row r="10513" spans="1:3">
      <c r="A10513" s="94"/>
      <c r="B10513" s="106"/>
      <c r="C10513" s="107"/>
    </row>
    <row r="10514" spans="1:3">
      <c r="A10514" s="94"/>
      <c r="B10514" s="106"/>
      <c r="C10514" s="107"/>
    </row>
    <row r="10515" spans="1:3">
      <c r="A10515" s="94"/>
      <c r="B10515" s="106"/>
      <c r="C10515" s="107"/>
    </row>
    <row r="10516" spans="1:3">
      <c r="A10516" s="94"/>
      <c r="B10516" s="106"/>
      <c r="C10516" s="107"/>
    </row>
    <row r="10517" spans="1:3">
      <c r="A10517" s="94"/>
      <c r="B10517" s="106"/>
      <c r="C10517" s="107"/>
    </row>
    <row r="10518" spans="1:3">
      <c r="A10518" s="94"/>
      <c r="B10518" s="106"/>
      <c r="C10518" s="107"/>
    </row>
    <row r="10519" spans="1:3">
      <c r="A10519" s="94"/>
      <c r="B10519" s="106"/>
      <c r="C10519" s="107"/>
    </row>
    <row r="10520" spans="1:3">
      <c r="A10520" s="94"/>
      <c r="B10520" s="106"/>
      <c r="C10520" s="107"/>
    </row>
    <row r="10521" spans="1:3">
      <c r="A10521" s="94"/>
      <c r="B10521" s="106"/>
      <c r="C10521" s="107"/>
    </row>
    <row r="10522" spans="1:3">
      <c r="A10522" s="94"/>
      <c r="B10522" s="106"/>
      <c r="C10522" s="107"/>
    </row>
    <row r="10523" spans="1:3">
      <c r="A10523" s="94"/>
      <c r="B10523" s="106"/>
      <c r="C10523" s="107"/>
    </row>
    <row r="10524" spans="1:3">
      <c r="A10524" s="94"/>
      <c r="B10524" s="106"/>
      <c r="C10524" s="107"/>
    </row>
    <row r="10525" spans="1:3">
      <c r="A10525" s="94"/>
      <c r="B10525" s="106"/>
      <c r="C10525" s="107"/>
    </row>
    <row r="10526" spans="1:3">
      <c r="A10526" s="94"/>
      <c r="B10526" s="106"/>
      <c r="C10526" s="107"/>
    </row>
    <row r="10527" spans="1:3">
      <c r="A10527" s="94"/>
      <c r="B10527" s="106"/>
      <c r="C10527" s="107"/>
    </row>
    <row r="10528" spans="1:3">
      <c r="A10528" s="94"/>
      <c r="B10528" s="106"/>
      <c r="C10528" s="107"/>
    </row>
    <row r="10529" spans="1:3">
      <c r="A10529" s="94"/>
      <c r="B10529" s="106"/>
      <c r="C10529" s="107"/>
    </row>
    <row r="10530" spans="1:3">
      <c r="A10530" s="94"/>
      <c r="B10530" s="106"/>
      <c r="C10530" s="107"/>
    </row>
    <row r="10531" spans="1:3">
      <c r="A10531" s="94"/>
      <c r="B10531" s="106"/>
      <c r="C10531" s="107"/>
    </row>
    <row r="10532" spans="1:3">
      <c r="A10532" s="94"/>
      <c r="B10532" s="106"/>
      <c r="C10532" s="107"/>
    </row>
    <row r="10533" spans="1:3">
      <c r="A10533" s="94"/>
      <c r="B10533" s="106"/>
      <c r="C10533" s="107"/>
    </row>
    <row r="10534" spans="1:3">
      <c r="A10534" s="94"/>
      <c r="B10534" s="106"/>
      <c r="C10534" s="107"/>
    </row>
    <row r="10535" spans="1:3">
      <c r="A10535" s="94"/>
      <c r="B10535" s="106"/>
      <c r="C10535" s="107"/>
    </row>
    <row r="10536" spans="1:3">
      <c r="A10536" s="94"/>
      <c r="B10536" s="106"/>
      <c r="C10536" s="107"/>
    </row>
    <row r="10537" spans="1:3">
      <c r="A10537" s="94"/>
      <c r="B10537" s="106"/>
      <c r="C10537" s="107"/>
    </row>
    <row r="10538" spans="1:3">
      <c r="A10538" s="94"/>
      <c r="B10538" s="106"/>
      <c r="C10538" s="107"/>
    </row>
    <row r="10539" spans="1:3">
      <c r="A10539" s="94"/>
      <c r="B10539" s="106"/>
      <c r="C10539" s="107"/>
    </row>
    <row r="10540" spans="1:3">
      <c r="A10540" s="94"/>
      <c r="B10540" s="106"/>
      <c r="C10540" s="107"/>
    </row>
    <row r="10541" spans="1:3">
      <c r="A10541" s="94"/>
      <c r="B10541" s="106"/>
      <c r="C10541" s="107"/>
    </row>
    <row r="10542" spans="1:3">
      <c r="A10542" s="94"/>
      <c r="B10542" s="106"/>
      <c r="C10542" s="107"/>
    </row>
    <row r="10543" spans="1:3">
      <c r="A10543" s="94"/>
      <c r="B10543" s="106"/>
      <c r="C10543" s="107"/>
    </row>
    <row r="10544" spans="1:3">
      <c r="A10544" s="94"/>
      <c r="B10544" s="106"/>
      <c r="C10544" s="107"/>
    </row>
    <row r="10545" spans="1:3">
      <c r="A10545" s="94"/>
      <c r="B10545" s="106"/>
      <c r="C10545" s="107"/>
    </row>
    <row r="10546" spans="1:3">
      <c r="A10546" s="94"/>
      <c r="B10546" s="106"/>
      <c r="C10546" s="107"/>
    </row>
    <row r="10547" spans="1:3">
      <c r="A10547" s="94"/>
      <c r="B10547" s="106"/>
      <c r="C10547" s="107"/>
    </row>
    <row r="10548" spans="1:3">
      <c r="A10548" s="94"/>
      <c r="B10548" s="106"/>
      <c r="C10548" s="107"/>
    </row>
    <row r="10549" spans="1:3">
      <c r="A10549" s="94"/>
      <c r="B10549" s="106"/>
      <c r="C10549" s="107"/>
    </row>
    <row r="10550" spans="1:3">
      <c r="A10550" s="94"/>
      <c r="B10550" s="106"/>
      <c r="C10550" s="107"/>
    </row>
    <row r="10551" spans="1:3">
      <c r="A10551" s="94"/>
      <c r="B10551" s="106"/>
      <c r="C10551" s="107"/>
    </row>
    <row r="10552" spans="1:3">
      <c r="A10552" s="94"/>
      <c r="B10552" s="106"/>
      <c r="C10552" s="107"/>
    </row>
    <row r="10553" spans="1:3">
      <c r="A10553" s="94"/>
      <c r="B10553" s="106"/>
      <c r="C10553" s="107"/>
    </row>
    <row r="10554" spans="1:3">
      <c r="A10554" s="94"/>
      <c r="B10554" s="106"/>
      <c r="C10554" s="107"/>
    </row>
    <row r="10555" spans="1:3">
      <c r="A10555" s="94"/>
      <c r="B10555" s="106"/>
      <c r="C10555" s="107"/>
    </row>
    <row r="10556" spans="1:3">
      <c r="A10556" s="94"/>
      <c r="B10556" s="106"/>
      <c r="C10556" s="107"/>
    </row>
    <row r="10557" spans="1:3">
      <c r="A10557" s="94"/>
      <c r="B10557" s="106"/>
      <c r="C10557" s="107"/>
    </row>
    <row r="10558" spans="1:3">
      <c r="A10558" s="94"/>
      <c r="B10558" s="106"/>
      <c r="C10558" s="107"/>
    </row>
    <row r="10559" spans="1:3">
      <c r="A10559" s="94"/>
      <c r="B10559" s="106"/>
      <c r="C10559" s="107"/>
    </row>
    <row r="10560" spans="1:3">
      <c r="A10560" s="94"/>
      <c r="B10560" s="106"/>
      <c r="C10560" s="107"/>
    </row>
    <row r="10561" spans="1:3">
      <c r="A10561" s="94"/>
      <c r="B10561" s="106"/>
      <c r="C10561" s="107"/>
    </row>
    <row r="10562" spans="1:3">
      <c r="A10562" s="94"/>
      <c r="B10562" s="106"/>
      <c r="C10562" s="107"/>
    </row>
    <row r="10563" spans="1:3">
      <c r="A10563" s="94"/>
      <c r="B10563" s="106"/>
      <c r="C10563" s="107"/>
    </row>
    <row r="10564" spans="1:3">
      <c r="A10564" s="94"/>
      <c r="B10564" s="106"/>
      <c r="C10564" s="107"/>
    </row>
    <row r="10565" spans="1:3">
      <c r="A10565" s="94"/>
      <c r="B10565" s="106"/>
      <c r="C10565" s="107"/>
    </row>
    <row r="10566" spans="1:3">
      <c r="A10566" s="94"/>
      <c r="B10566" s="106"/>
      <c r="C10566" s="107"/>
    </row>
    <row r="10567" spans="1:3">
      <c r="A10567" s="94"/>
      <c r="B10567" s="106"/>
      <c r="C10567" s="107"/>
    </row>
    <row r="10568" spans="1:3">
      <c r="A10568" s="94"/>
      <c r="B10568" s="106"/>
      <c r="C10568" s="107"/>
    </row>
    <row r="10569" spans="1:3">
      <c r="A10569" s="94"/>
      <c r="B10569" s="106"/>
      <c r="C10569" s="107"/>
    </row>
    <row r="10570" spans="1:3">
      <c r="A10570" s="94"/>
      <c r="B10570" s="106"/>
      <c r="C10570" s="107"/>
    </row>
    <row r="10571" spans="1:3">
      <c r="A10571" s="94"/>
      <c r="B10571" s="106"/>
      <c r="C10571" s="107"/>
    </row>
    <row r="10572" spans="1:3">
      <c r="A10572" s="94"/>
      <c r="B10572" s="106"/>
      <c r="C10572" s="107"/>
    </row>
    <row r="10573" spans="1:3">
      <c r="A10573" s="94"/>
      <c r="B10573" s="106"/>
      <c r="C10573" s="107"/>
    </row>
    <row r="10574" spans="1:3">
      <c r="A10574" s="94"/>
      <c r="B10574" s="106"/>
      <c r="C10574" s="107"/>
    </row>
    <row r="10575" spans="1:3">
      <c r="A10575" s="94"/>
      <c r="B10575" s="106"/>
      <c r="C10575" s="107"/>
    </row>
    <row r="10576" spans="1:3">
      <c r="A10576" s="94"/>
      <c r="B10576" s="106"/>
      <c r="C10576" s="107"/>
    </row>
    <row r="10577" spans="1:3">
      <c r="A10577" s="94"/>
      <c r="B10577" s="106"/>
      <c r="C10577" s="107"/>
    </row>
    <row r="10578" spans="1:3">
      <c r="A10578" s="94"/>
      <c r="B10578" s="106"/>
      <c r="C10578" s="107"/>
    </row>
    <row r="10579" spans="1:3">
      <c r="A10579" s="94"/>
      <c r="B10579" s="106"/>
      <c r="C10579" s="107"/>
    </row>
    <row r="10580" spans="1:3">
      <c r="A10580" s="94"/>
      <c r="B10580" s="106"/>
      <c r="C10580" s="107"/>
    </row>
    <row r="10581" spans="1:3">
      <c r="A10581" s="94"/>
      <c r="B10581" s="106"/>
      <c r="C10581" s="107"/>
    </row>
    <row r="10582" spans="1:3">
      <c r="A10582" s="94"/>
      <c r="B10582" s="106"/>
      <c r="C10582" s="107"/>
    </row>
    <row r="10583" spans="1:3">
      <c r="A10583" s="94"/>
      <c r="B10583" s="106"/>
      <c r="C10583" s="107"/>
    </row>
    <row r="10584" spans="1:3">
      <c r="A10584" s="94"/>
      <c r="B10584" s="106"/>
      <c r="C10584" s="107"/>
    </row>
    <row r="10585" spans="1:3">
      <c r="A10585" s="94"/>
      <c r="B10585" s="106"/>
      <c r="C10585" s="107"/>
    </row>
    <row r="10586" spans="1:3">
      <c r="A10586" s="94"/>
      <c r="B10586" s="106"/>
      <c r="C10586" s="107"/>
    </row>
    <row r="10587" spans="1:3">
      <c r="A10587" s="94"/>
      <c r="B10587" s="106"/>
      <c r="C10587" s="107"/>
    </row>
    <row r="10588" spans="1:3">
      <c r="A10588" s="94"/>
      <c r="B10588" s="106"/>
      <c r="C10588" s="107"/>
    </row>
    <row r="10589" spans="1:3">
      <c r="A10589" s="94"/>
      <c r="B10589" s="106"/>
      <c r="C10589" s="107"/>
    </row>
    <row r="10590" spans="1:3">
      <c r="A10590" s="94"/>
      <c r="B10590" s="106"/>
      <c r="C10590" s="107"/>
    </row>
    <row r="10591" spans="1:3">
      <c r="A10591" s="94"/>
      <c r="B10591" s="106"/>
      <c r="C10591" s="107"/>
    </row>
    <row r="10592" spans="1:3">
      <c r="A10592" s="94"/>
      <c r="B10592" s="106"/>
      <c r="C10592" s="107"/>
    </row>
    <row r="10593" spans="1:3">
      <c r="A10593" s="94"/>
      <c r="B10593" s="106"/>
      <c r="C10593" s="107"/>
    </row>
    <row r="10594" spans="1:3">
      <c r="A10594" s="94"/>
      <c r="B10594" s="106"/>
      <c r="C10594" s="107"/>
    </row>
    <row r="10595" spans="1:3">
      <c r="A10595" s="94"/>
      <c r="B10595" s="106"/>
      <c r="C10595" s="107"/>
    </row>
    <row r="10596" spans="1:3">
      <c r="A10596" s="94"/>
      <c r="B10596" s="106"/>
      <c r="C10596" s="107"/>
    </row>
    <row r="10597" spans="1:3">
      <c r="A10597" s="94"/>
      <c r="B10597" s="106"/>
      <c r="C10597" s="107"/>
    </row>
    <row r="10598" spans="1:3">
      <c r="A10598" s="94"/>
      <c r="B10598" s="106"/>
      <c r="C10598" s="107"/>
    </row>
    <row r="10599" spans="1:3">
      <c r="A10599" s="94"/>
      <c r="B10599" s="106"/>
      <c r="C10599" s="107"/>
    </row>
    <row r="10600" spans="1:3">
      <c r="A10600" s="94"/>
      <c r="B10600" s="106"/>
      <c r="C10600" s="107"/>
    </row>
    <row r="10601" spans="1:3">
      <c r="A10601" s="94"/>
      <c r="B10601" s="106"/>
      <c r="C10601" s="107"/>
    </row>
    <row r="10602" spans="1:3">
      <c r="A10602" s="94"/>
      <c r="B10602" s="106"/>
      <c r="C10602" s="107"/>
    </row>
    <row r="10603" spans="1:3">
      <c r="A10603" s="94"/>
      <c r="B10603" s="106"/>
      <c r="C10603" s="107"/>
    </row>
    <row r="10604" spans="1:3">
      <c r="A10604" s="94"/>
      <c r="B10604" s="106"/>
      <c r="C10604" s="107"/>
    </row>
    <row r="10605" spans="1:3">
      <c r="A10605" s="94"/>
      <c r="B10605" s="106"/>
      <c r="C10605" s="107"/>
    </row>
    <row r="10606" spans="1:3">
      <c r="A10606" s="94"/>
      <c r="B10606" s="106"/>
      <c r="C10606" s="107"/>
    </row>
    <row r="10607" spans="1:3">
      <c r="A10607" s="94"/>
      <c r="B10607" s="106"/>
      <c r="C10607" s="107"/>
    </row>
    <row r="10608" spans="1:3">
      <c r="A10608" s="94"/>
      <c r="B10608" s="106"/>
      <c r="C10608" s="107"/>
    </row>
    <row r="10609" spans="1:3">
      <c r="A10609" s="94"/>
      <c r="B10609" s="106"/>
      <c r="C10609" s="107"/>
    </row>
    <row r="10610" spans="1:3">
      <c r="A10610" s="94"/>
      <c r="B10610" s="106"/>
      <c r="C10610" s="107"/>
    </row>
    <row r="10611" spans="1:3">
      <c r="A10611" s="94"/>
      <c r="B10611" s="106"/>
      <c r="C10611" s="107"/>
    </row>
    <row r="10612" spans="1:3">
      <c r="A10612" s="94"/>
      <c r="B10612" s="106"/>
      <c r="C10612" s="107"/>
    </row>
    <row r="10613" spans="1:3">
      <c r="A10613" s="94"/>
      <c r="B10613" s="106"/>
      <c r="C10613" s="107"/>
    </row>
    <row r="10614" spans="1:3">
      <c r="A10614" s="94"/>
      <c r="B10614" s="106"/>
      <c r="C10614" s="107"/>
    </row>
    <row r="10615" spans="1:3">
      <c r="A10615" s="94"/>
      <c r="B10615" s="106"/>
      <c r="C10615" s="107"/>
    </row>
    <row r="10616" spans="1:3">
      <c r="A10616" s="94"/>
      <c r="B10616" s="106"/>
      <c r="C10616" s="107"/>
    </row>
    <row r="10617" spans="1:3">
      <c r="A10617" s="94"/>
      <c r="B10617" s="106"/>
      <c r="C10617" s="107"/>
    </row>
    <row r="10618" spans="1:3">
      <c r="A10618" s="94"/>
      <c r="B10618" s="106"/>
      <c r="C10618" s="107"/>
    </row>
    <row r="10619" spans="1:3">
      <c r="A10619" s="94"/>
      <c r="B10619" s="106"/>
      <c r="C10619" s="107"/>
    </row>
    <row r="10620" spans="1:3">
      <c r="A10620" s="94"/>
      <c r="B10620" s="106"/>
      <c r="C10620" s="107"/>
    </row>
    <row r="10621" spans="1:3">
      <c r="A10621" s="94"/>
      <c r="B10621" s="106"/>
      <c r="C10621" s="107"/>
    </row>
    <row r="10622" spans="1:3">
      <c r="A10622" s="94"/>
      <c r="B10622" s="106"/>
      <c r="C10622" s="107"/>
    </row>
    <row r="10623" spans="1:3">
      <c r="A10623" s="94"/>
      <c r="B10623" s="106"/>
      <c r="C10623" s="107"/>
    </row>
    <row r="10624" spans="1:3">
      <c r="A10624" s="94"/>
      <c r="B10624" s="106"/>
      <c r="C10624" s="107"/>
    </row>
    <row r="10625" spans="1:3">
      <c r="A10625" s="94"/>
      <c r="B10625" s="106"/>
      <c r="C10625" s="107"/>
    </row>
    <row r="10626" spans="1:3">
      <c r="A10626" s="94"/>
      <c r="B10626" s="106"/>
      <c r="C10626" s="107"/>
    </row>
    <row r="10627" spans="1:3">
      <c r="A10627" s="94"/>
      <c r="B10627" s="106"/>
      <c r="C10627" s="107"/>
    </row>
    <row r="10628" spans="1:3">
      <c r="A10628" s="94"/>
      <c r="B10628" s="106"/>
      <c r="C10628" s="107"/>
    </row>
    <row r="10629" spans="1:3">
      <c r="A10629" s="94"/>
      <c r="B10629" s="106"/>
      <c r="C10629" s="107"/>
    </row>
    <row r="10630" spans="1:3">
      <c r="A10630" s="94"/>
      <c r="B10630" s="106"/>
      <c r="C10630" s="107"/>
    </row>
    <row r="10631" spans="1:3">
      <c r="A10631" s="94"/>
      <c r="B10631" s="106"/>
      <c r="C10631" s="107"/>
    </row>
    <row r="10632" spans="1:3">
      <c r="A10632" s="94"/>
      <c r="B10632" s="106"/>
      <c r="C10632" s="107"/>
    </row>
    <row r="10633" spans="1:3">
      <c r="A10633" s="94"/>
      <c r="B10633" s="106"/>
      <c r="C10633" s="107"/>
    </row>
    <row r="10634" spans="1:3">
      <c r="A10634" s="94"/>
      <c r="B10634" s="106"/>
      <c r="C10634" s="107"/>
    </row>
    <row r="10635" spans="1:3">
      <c r="A10635" s="94"/>
      <c r="B10635" s="106"/>
      <c r="C10635" s="107"/>
    </row>
    <row r="10636" spans="1:3">
      <c r="A10636" s="94"/>
      <c r="B10636" s="106"/>
      <c r="C10636" s="107"/>
    </row>
    <row r="10637" spans="1:3">
      <c r="A10637" s="94"/>
      <c r="B10637" s="106"/>
      <c r="C10637" s="107"/>
    </row>
    <row r="10638" spans="1:3">
      <c r="A10638" s="94"/>
      <c r="B10638" s="106"/>
      <c r="C10638" s="107"/>
    </row>
    <row r="10639" spans="1:3">
      <c r="A10639" s="94"/>
      <c r="B10639" s="106"/>
      <c r="C10639" s="107"/>
    </row>
    <row r="10640" spans="1:3">
      <c r="A10640" s="94"/>
      <c r="B10640" s="106"/>
      <c r="C10640" s="107"/>
    </row>
    <row r="10641" spans="1:3">
      <c r="A10641" s="94"/>
      <c r="B10641" s="106"/>
      <c r="C10641" s="107"/>
    </row>
    <row r="10642" spans="1:3">
      <c r="A10642" s="94"/>
      <c r="B10642" s="106"/>
      <c r="C10642" s="107"/>
    </row>
    <row r="10643" spans="1:3">
      <c r="A10643" s="94"/>
      <c r="B10643" s="106"/>
      <c r="C10643" s="107"/>
    </row>
    <row r="10644" spans="1:3">
      <c r="A10644" s="94"/>
      <c r="B10644" s="106"/>
      <c r="C10644" s="107"/>
    </row>
    <row r="10645" spans="1:3">
      <c r="A10645" s="94"/>
      <c r="B10645" s="106"/>
      <c r="C10645" s="107"/>
    </row>
    <row r="10646" spans="1:3">
      <c r="A10646" s="94"/>
      <c r="B10646" s="106"/>
      <c r="C10646" s="107"/>
    </row>
    <row r="10647" spans="1:3">
      <c r="A10647" s="94"/>
      <c r="B10647" s="106"/>
      <c r="C10647" s="107"/>
    </row>
    <row r="10648" spans="1:3">
      <c r="A10648" s="94"/>
      <c r="B10648" s="106"/>
      <c r="C10648" s="107"/>
    </row>
    <row r="10649" spans="1:3">
      <c r="A10649" s="94"/>
      <c r="B10649" s="106"/>
      <c r="C10649" s="107"/>
    </row>
    <row r="10650" spans="1:3">
      <c r="A10650" s="94"/>
      <c r="B10650" s="106"/>
      <c r="C10650" s="107"/>
    </row>
    <row r="10651" spans="1:3">
      <c r="A10651" s="94"/>
      <c r="B10651" s="106"/>
      <c r="C10651" s="107"/>
    </row>
    <row r="10652" spans="1:3">
      <c r="A10652" s="94"/>
      <c r="B10652" s="106"/>
      <c r="C10652" s="107"/>
    </row>
    <row r="10653" spans="1:3">
      <c r="A10653" s="94"/>
      <c r="B10653" s="106"/>
      <c r="C10653" s="107"/>
    </row>
    <row r="10654" spans="1:3">
      <c r="A10654" s="94"/>
      <c r="B10654" s="106"/>
      <c r="C10654" s="107"/>
    </row>
    <row r="10655" spans="1:3">
      <c r="A10655" s="94"/>
      <c r="B10655" s="106"/>
      <c r="C10655" s="107"/>
    </row>
    <row r="10656" spans="1:3">
      <c r="A10656" s="94"/>
      <c r="B10656" s="106"/>
      <c r="C10656" s="107"/>
    </row>
    <row r="10657" spans="1:3">
      <c r="A10657" s="94"/>
      <c r="B10657" s="106"/>
      <c r="C10657" s="107"/>
    </row>
    <row r="10658" spans="1:3">
      <c r="A10658" s="94"/>
      <c r="B10658" s="106"/>
      <c r="C10658" s="107"/>
    </row>
    <row r="10659" spans="1:3">
      <c r="A10659" s="94"/>
      <c r="B10659" s="106"/>
      <c r="C10659" s="107"/>
    </row>
    <row r="10660" spans="1:3">
      <c r="A10660" s="94"/>
      <c r="B10660" s="106"/>
      <c r="C10660" s="107"/>
    </row>
    <row r="10661" spans="1:3">
      <c r="A10661" s="94"/>
      <c r="B10661" s="106"/>
      <c r="C10661" s="107"/>
    </row>
    <row r="10662" spans="1:3">
      <c r="A10662" s="94"/>
      <c r="B10662" s="106"/>
      <c r="C10662" s="107"/>
    </row>
    <row r="10663" spans="1:3">
      <c r="A10663" s="94"/>
      <c r="B10663" s="106"/>
      <c r="C10663" s="107"/>
    </row>
    <row r="10664" spans="1:3">
      <c r="A10664" s="94"/>
      <c r="B10664" s="106"/>
      <c r="C10664" s="107"/>
    </row>
    <row r="10665" spans="1:3">
      <c r="A10665" s="94"/>
      <c r="B10665" s="106"/>
      <c r="C10665" s="107"/>
    </row>
    <row r="10666" spans="1:3">
      <c r="A10666" s="94"/>
      <c r="B10666" s="106"/>
      <c r="C10666" s="107"/>
    </row>
    <row r="10667" spans="1:3">
      <c r="A10667" s="94"/>
      <c r="B10667" s="106"/>
      <c r="C10667" s="107"/>
    </row>
    <row r="10668" spans="1:3">
      <c r="A10668" s="94"/>
      <c r="B10668" s="106"/>
      <c r="C10668" s="107"/>
    </row>
    <row r="10669" spans="1:3">
      <c r="A10669" s="94"/>
      <c r="B10669" s="106"/>
      <c r="C10669" s="107"/>
    </row>
    <row r="10670" spans="1:3">
      <c r="A10670" s="94"/>
      <c r="B10670" s="106"/>
      <c r="C10670" s="107"/>
    </row>
    <row r="10671" spans="1:3">
      <c r="A10671" s="94"/>
      <c r="B10671" s="106"/>
      <c r="C10671" s="107"/>
    </row>
    <row r="10672" spans="1:3">
      <c r="A10672" s="94"/>
      <c r="B10672" s="106"/>
      <c r="C10672" s="107"/>
    </row>
    <row r="10673" spans="1:3">
      <c r="A10673" s="94"/>
      <c r="B10673" s="106"/>
      <c r="C10673" s="107"/>
    </row>
    <row r="10674" spans="1:3">
      <c r="A10674" s="94"/>
      <c r="B10674" s="106"/>
      <c r="C10674" s="107"/>
    </row>
    <row r="10675" spans="1:3">
      <c r="A10675" s="94"/>
      <c r="B10675" s="106"/>
      <c r="C10675" s="107"/>
    </row>
    <row r="10676" spans="1:3">
      <c r="A10676" s="94"/>
      <c r="B10676" s="106"/>
      <c r="C10676" s="107"/>
    </row>
    <row r="10677" spans="1:3">
      <c r="A10677" s="94"/>
      <c r="B10677" s="106"/>
      <c r="C10677" s="107"/>
    </row>
    <row r="10678" spans="1:3">
      <c r="A10678" s="94"/>
      <c r="B10678" s="106"/>
      <c r="C10678" s="107"/>
    </row>
    <row r="10679" spans="1:3">
      <c r="A10679" s="94"/>
      <c r="B10679" s="106"/>
      <c r="C10679" s="107"/>
    </row>
    <row r="10680" spans="1:3">
      <c r="A10680" s="94"/>
      <c r="B10680" s="106"/>
      <c r="C10680" s="107"/>
    </row>
    <row r="10681" spans="1:3">
      <c r="A10681" s="94"/>
      <c r="B10681" s="106"/>
      <c r="C10681" s="107"/>
    </row>
    <row r="10682" spans="1:3">
      <c r="A10682" s="94"/>
      <c r="B10682" s="106"/>
      <c r="C10682" s="107"/>
    </row>
    <row r="10683" spans="1:3">
      <c r="A10683" s="94"/>
      <c r="B10683" s="106"/>
      <c r="C10683" s="107"/>
    </row>
    <row r="10684" spans="1:3">
      <c r="A10684" s="94"/>
      <c r="B10684" s="106"/>
      <c r="C10684" s="107"/>
    </row>
    <row r="10685" spans="1:3">
      <c r="A10685" s="94"/>
      <c r="B10685" s="106"/>
      <c r="C10685" s="107"/>
    </row>
    <row r="10686" spans="1:3">
      <c r="A10686" s="94"/>
      <c r="B10686" s="106"/>
      <c r="C10686" s="107"/>
    </row>
    <row r="10687" spans="1:3">
      <c r="A10687" s="94"/>
      <c r="B10687" s="106"/>
      <c r="C10687" s="107"/>
    </row>
    <row r="10688" spans="1:3">
      <c r="A10688" s="94"/>
      <c r="B10688" s="106"/>
      <c r="C10688" s="107"/>
    </row>
    <row r="10689" spans="1:3">
      <c r="A10689" s="94"/>
      <c r="B10689" s="106"/>
      <c r="C10689" s="107"/>
    </row>
    <row r="10690" spans="1:3">
      <c r="A10690" s="94"/>
      <c r="B10690" s="106"/>
      <c r="C10690" s="107"/>
    </row>
    <row r="10691" spans="1:3">
      <c r="A10691" s="94"/>
      <c r="B10691" s="106"/>
      <c r="C10691" s="107"/>
    </row>
    <row r="10692" spans="1:3">
      <c r="A10692" s="94"/>
      <c r="B10692" s="106"/>
      <c r="C10692" s="107"/>
    </row>
    <row r="10693" spans="1:3">
      <c r="A10693" s="94"/>
      <c r="B10693" s="106"/>
      <c r="C10693" s="107"/>
    </row>
    <row r="10694" spans="1:3">
      <c r="A10694" s="94"/>
      <c r="B10694" s="106"/>
      <c r="C10694" s="107"/>
    </row>
    <row r="10695" spans="1:3">
      <c r="A10695" s="94"/>
      <c r="B10695" s="106"/>
      <c r="C10695" s="107"/>
    </row>
    <row r="10696" spans="1:3">
      <c r="A10696" s="94"/>
      <c r="B10696" s="106"/>
      <c r="C10696" s="107"/>
    </row>
    <row r="10697" spans="1:3">
      <c r="A10697" s="94"/>
      <c r="B10697" s="106"/>
      <c r="C10697" s="107"/>
    </row>
    <row r="10698" spans="1:3">
      <c r="A10698" s="94"/>
      <c r="B10698" s="106"/>
      <c r="C10698" s="107"/>
    </row>
    <row r="10699" spans="1:3">
      <c r="A10699" s="94"/>
      <c r="B10699" s="106"/>
      <c r="C10699" s="107"/>
    </row>
    <row r="10700" spans="1:3">
      <c r="A10700" s="94"/>
      <c r="B10700" s="106"/>
      <c r="C10700" s="107"/>
    </row>
    <row r="10701" spans="1:3">
      <c r="A10701" s="94"/>
      <c r="B10701" s="106"/>
      <c r="C10701" s="107"/>
    </row>
    <row r="10702" spans="1:3">
      <c r="A10702" s="94"/>
      <c r="B10702" s="106"/>
      <c r="C10702" s="107"/>
    </row>
    <row r="10703" spans="1:3">
      <c r="A10703" s="94"/>
      <c r="B10703" s="106"/>
      <c r="C10703" s="107"/>
    </row>
    <row r="10704" spans="1:3">
      <c r="A10704" s="94"/>
      <c r="B10704" s="106"/>
      <c r="C10704" s="107"/>
    </row>
    <row r="10705" spans="1:3">
      <c r="A10705" s="94"/>
      <c r="B10705" s="106"/>
      <c r="C10705" s="107"/>
    </row>
    <row r="10706" spans="1:3">
      <c r="A10706" s="94"/>
      <c r="B10706" s="106"/>
      <c r="C10706" s="107"/>
    </row>
    <row r="10707" spans="1:3">
      <c r="A10707" s="94"/>
      <c r="B10707" s="106"/>
      <c r="C10707" s="107"/>
    </row>
    <row r="10708" spans="1:3">
      <c r="A10708" s="94"/>
      <c r="B10708" s="106"/>
      <c r="C10708" s="107"/>
    </row>
    <row r="10709" spans="1:3">
      <c r="A10709" s="94"/>
      <c r="B10709" s="106"/>
      <c r="C10709" s="107"/>
    </row>
    <row r="10710" spans="1:3">
      <c r="A10710" s="94"/>
      <c r="B10710" s="106"/>
      <c r="C10710" s="107"/>
    </row>
    <row r="10711" spans="1:3">
      <c r="A10711" s="94"/>
      <c r="B10711" s="106"/>
      <c r="C10711" s="107"/>
    </row>
    <row r="10712" spans="1:3">
      <c r="A10712" s="94"/>
      <c r="B10712" s="106"/>
      <c r="C10712" s="107"/>
    </row>
    <row r="10713" spans="1:3">
      <c r="A10713" s="94"/>
      <c r="B10713" s="106"/>
      <c r="C10713" s="107"/>
    </row>
    <row r="10714" spans="1:3">
      <c r="A10714" s="94"/>
      <c r="B10714" s="106"/>
      <c r="C10714" s="107"/>
    </row>
    <row r="10715" spans="1:3">
      <c r="A10715" s="94"/>
      <c r="B10715" s="106"/>
      <c r="C10715" s="107"/>
    </row>
    <row r="10716" spans="1:3">
      <c r="A10716" s="94"/>
      <c r="B10716" s="106"/>
      <c r="C10716" s="107"/>
    </row>
    <row r="10717" spans="1:3">
      <c r="A10717" s="94"/>
      <c r="B10717" s="106"/>
      <c r="C10717" s="107"/>
    </row>
    <row r="10718" spans="1:3">
      <c r="A10718" s="94"/>
      <c r="B10718" s="106"/>
      <c r="C10718" s="107"/>
    </row>
    <row r="10719" spans="1:3">
      <c r="A10719" s="94"/>
      <c r="B10719" s="106"/>
      <c r="C10719" s="107"/>
    </row>
    <row r="10720" spans="1:3">
      <c r="A10720" s="94"/>
      <c r="B10720" s="106"/>
      <c r="C10720" s="107"/>
    </row>
    <row r="10721" spans="1:3">
      <c r="A10721" s="94"/>
      <c r="B10721" s="106"/>
      <c r="C10721" s="107"/>
    </row>
    <row r="10722" spans="1:3">
      <c r="A10722" s="94"/>
      <c r="B10722" s="106"/>
      <c r="C10722" s="107"/>
    </row>
    <row r="10723" spans="1:3">
      <c r="A10723" s="94"/>
      <c r="B10723" s="106"/>
      <c r="C10723" s="107"/>
    </row>
    <row r="10724" spans="1:3">
      <c r="A10724" s="94"/>
      <c r="B10724" s="106"/>
      <c r="C10724" s="107"/>
    </row>
    <row r="10725" spans="1:3">
      <c r="A10725" s="94"/>
      <c r="B10725" s="106"/>
      <c r="C10725" s="107"/>
    </row>
    <row r="10726" spans="1:3">
      <c r="A10726" s="94"/>
      <c r="B10726" s="106"/>
      <c r="C10726" s="107"/>
    </row>
    <row r="10727" spans="1:3">
      <c r="A10727" s="94"/>
      <c r="B10727" s="106"/>
      <c r="C10727" s="107"/>
    </row>
    <row r="10728" spans="1:3">
      <c r="A10728" s="94"/>
      <c r="B10728" s="106"/>
      <c r="C10728" s="107"/>
    </row>
    <row r="10729" spans="1:3">
      <c r="A10729" s="94"/>
      <c r="B10729" s="106"/>
      <c r="C10729" s="107"/>
    </row>
    <row r="10730" spans="1:3">
      <c r="A10730" s="94"/>
      <c r="B10730" s="106"/>
      <c r="C10730" s="107"/>
    </row>
    <row r="10731" spans="1:3">
      <c r="A10731" s="94"/>
      <c r="B10731" s="106"/>
      <c r="C10731" s="107"/>
    </row>
    <row r="10732" spans="1:3">
      <c r="A10732" s="94"/>
      <c r="B10732" s="106"/>
      <c r="C10732" s="107"/>
    </row>
    <row r="10733" spans="1:3">
      <c r="A10733" s="94"/>
      <c r="B10733" s="106"/>
      <c r="C10733" s="107"/>
    </row>
    <row r="10734" spans="1:3">
      <c r="A10734" s="94"/>
      <c r="B10734" s="106"/>
      <c r="C10734" s="107"/>
    </row>
    <row r="10735" spans="1:3">
      <c r="A10735" s="94"/>
      <c r="B10735" s="106"/>
      <c r="C10735" s="107"/>
    </row>
    <row r="10736" spans="1:3">
      <c r="A10736" s="94"/>
      <c r="B10736" s="106"/>
      <c r="C10736" s="107"/>
    </row>
    <row r="10737" spans="1:3">
      <c r="A10737" s="94"/>
      <c r="B10737" s="106"/>
      <c r="C10737" s="107"/>
    </row>
    <row r="10738" spans="1:3">
      <c r="A10738" s="94"/>
      <c r="B10738" s="106"/>
      <c r="C10738" s="107"/>
    </row>
    <row r="10739" spans="1:3">
      <c r="A10739" s="94"/>
      <c r="B10739" s="106"/>
      <c r="C10739" s="107"/>
    </row>
    <row r="10740" spans="1:3">
      <c r="A10740" s="94"/>
      <c r="B10740" s="106"/>
      <c r="C10740" s="107"/>
    </row>
    <row r="10741" spans="1:3">
      <c r="A10741" s="94"/>
      <c r="B10741" s="106"/>
      <c r="C10741" s="107"/>
    </row>
    <row r="10742" spans="1:3">
      <c r="A10742" s="94"/>
      <c r="B10742" s="106"/>
      <c r="C10742" s="107"/>
    </row>
    <row r="10743" spans="1:3">
      <c r="A10743" s="94"/>
      <c r="B10743" s="106"/>
      <c r="C10743" s="107"/>
    </row>
    <row r="10744" spans="1:3">
      <c r="A10744" s="94"/>
      <c r="B10744" s="106"/>
      <c r="C10744" s="107"/>
    </row>
    <row r="10745" spans="1:3">
      <c r="A10745" s="94"/>
      <c r="B10745" s="106"/>
      <c r="C10745" s="107"/>
    </row>
    <row r="10746" spans="1:3">
      <c r="A10746" s="94"/>
      <c r="B10746" s="106"/>
      <c r="C10746" s="107"/>
    </row>
    <row r="10747" spans="1:3">
      <c r="A10747" s="94"/>
      <c r="B10747" s="106"/>
      <c r="C10747" s="107"/>
    </row>
    <row r="10748" spans="1:3">
      <c r="A10748" s="94"/>
      <c r="B10748" s="106"/>
      <c r="C10748" s="107"/>
    </row>
    <row r="10749" spans="1:3">
      <c r="A10749" s="94"/>
      <c r="B10749" s="106"/>
      <c r="C10749" s="107"/>
    </row>
    <row r="10750" spans="1:3">
      <c r="A10750" s="94"/>
      <c r="B10750" s="106"/>
      <c r="C10750" s="107"/>
    </row>
    <row r="10751" spans="1:3">
      <c r="A10751" s="94"/>
      <c r="B10751" s="106"/>
      <c r="C10751" s="107"/>
    </row>
    <row r="10752" spans="1:3">
      <c r="A10752" s="94"/>
      <c r="B10752" s="106"/>
      <c r="C10752" s="107"/>
    </row>
    <row r="10753" spans="1:3">
      <c r="A10753" s="94"/>
      <c r="B10753" s="106"/>
      <c r="C10753" s="107"/>
    </row>
    <row r="10754" spans="1:3">
      <c r="A10754" s="94"/>
      <c r="B10754" s="106"/>
      <c r="C10754" s="107"/>
    </row>
    <row r="10755" spans="1:3">
      <c r="A10755" s="94"/>
      <c r="B10755" s="106"/>
      <c r="C10755" s="107"/>
    </row>
    <row r="10756" spans="1:3">
      <c r="A10756" s="94"/>
      <c r="B10756" s="106"/>
      <c r="C10756" s="107"/>
    </row>
    <row r="10757" spans="1:3">
      <c r="A10757" s="94"/>
      <c r="B10757" s="106"/>
      <c r="C10757" s="107"/>
    </row>
    <row r="10758" spans="1:3">
      <c r="A10758" s="94"/>
      <c r="B10758" s="106"/>
      <c r="C10758" s="107"/>
    </row>
    <row r="10759" spans="1:3">
      <c r="A10759" s="94"/>
      <c r="B10759" s="106"/>
      <c r="C10759" s="107"/>
    </row>
    <row r="10760" spans="1:3">
      <c r="A10760" s="94"/>
      <c r="B10760" s="106"/>
      <c r="C10760" s="107"/>
    </row>
    <row r="10761" spans="1:3">
      <c r="A10761" s="94"/>
      <c r="B10761" s="106"/>
      <c r="C10761" s="107"/>
    </row>
    <row r="10762" spans="1:3">
      <c r="A10762" s="94"/>
      <c r="B10762" s="106"/>
      <c r="C10762" s="107"/>
    </row>
    <row r="10763" spans="1:3">
      <c r="A10763" s="94"/>
      <c r="B10763" s="106"/>
      <c r="C10763" s="107"/>
    </row>
    <row r="10764" spans="1:3">
      <c r="A10764" s="94"/>
      <c r="B10764" s="106"/>
      <c r="C10764" s="107"/>
    </row>
    <row r="10765" spans="1:3">
      <c r="A10765" s="94"/>
      <c r="B10765" s="106"/>
      <c r="C10765" s="107"/>
    </row>
    <row r="10766" spans="1:3">
      <c r="A10766" s="94"/>
      <c r="B10766" s="106"/>
      <c r="C10766" s="107"/>
    </row>
    <row r="10767" spans="1:3">
      <c r="A10767" s="94"/>
      <c r="B10767" s="106"/>
      <c r="C10767" s="107"/>
    </row>
    <row r="10768" spans="1:3">
      <c r="A10768" s="94"/>
      <c r="B10768" s="106"/>
      <c r="C10768" s="107"/>
    </row>
    <row r="10769" spans="1:3">
      <c r="A10769" s="94"/>
      <c r="B10769" s="106"/>
      <c r="C10769" s="107"/>
    </row>
    <row r="10770" spans="1:3">
      <c r="A10770" s="94"/>
      <c r="B10770" s="106"/>
      <c r="C10770" s="107"/>
    </row>
    <row r="10771" spans="1:3">
      <c r="A10771" s="94"/>
      <c r="B10771" s="106"/>
      <c r="C10771" s="107"/>
    </row>
    <row r="10772" spans="1:3">
      <c r="A10772" s="94"/>
      <c r="B10772" s="106"/>
      <c r="C10772" s="107"/>
    </row>
    <row r="10773" spans="1:3">
      <c r="A10773" s="94"/>
      <c r="B10773" s="106"/>
      <c r="C10773" s="107"/>
    </row>
    <row r="10774" spans="1:3">
      <c r="A10774" s="94"/>
      <c r="B10774" s="106"/>
      <c r="C10774" s="107"/>
    </row>
    <row r="10775" spans="1:3">
      <c r="A10775" s="94"/>
      <c r="B10775" s="106"/>
      <c r="C10775" s="107"/>
    </row>
    <row r="10776" spans="1:3">
      <c r="A10776" s="94"/>
      <c r="B10776" s="106"/>
      <c r="C10776" s="107"/>
    </row>
    <row r="10777" spans="1:3">
      <c r="A10777" s="94"/>
      <c r="B10777" s="106"/>
      <c r="C10777" s="107"/>
    </row>
    <row r="10778" spans="1:3">
      <c r="A10778" s="94"/>
      <c r="B10778" s="106"/>
      <c r="C10778" s="107"/>
    </row>
    <row r="10779" spans="1:3">
      <c r="A10779" s="94"/>
      <c r="B10779" s="106"/>
      <c r="C10779" s="107"/>
    </row>
    <row r="10780" spans="1:3">
      <c r="A10780" s="94"/>
      <c r="B10780" s="106"/>
      <c r="C10780" s="107"/>
    </row>
    <row r="10781" spans="1:3">
      <c r="A10781" s="94"/>
      <c r="B10781" s="106"/>
      <c r="C10781" s="107"/>
    </row>
    <row r="10782" spans="1:3">
      <c r="A10782" s="94"/>
      <c r="B10782" s="106"/>
      <c r="C10782" s="107"/>
    </row>
    <row r="10783" spans="1:3">
      <c r="A10783" s="94"/>
      <c r="B10783" s="106"/>
      <c r="C10783" s="107"/>
    </row>
    <row r="10784" spans="1:3">
      <c r="A10784" s="94"/>
      <c r="B10784" s="106"/>
      <c r="C10784" s="107"/>
    </row>
    <row r="10785" spans="1:3">
      <c r="A10785" s="94"/>
      <c r="B10785" s="106"/>
      <c r="C10785" s="107"/>
    </row>
    <row r="10786" spans="1:3">
      <c r="A10786" s="94"/>
      <c r="B10786" s="106"/>
      <c r="C10786" s="107"/>
    </row>
    <row r="10787" spans="1:3">
      <c r="A10787" s="94"/>
      <c r="B10787" s="106"/>
      <c r="C10787" s="107"/>
    </row>
    <row r="10788" spans="1:3">
      <c r="A10788" s="94"/>
      <c r="B10788" s="106"/>
      <c r="C10788" s="107"/>
    </row>
    <row r="10789" spans="1:3">
      <c r="A10789" s="94"/>
      <c r="B10789" s="106"/>
      <c r="C10789" s="107"/>
    </row>
    <row r="10790" spans="1:3">
      <c r="A10790" s="94"/>
      <c r="B10790" s="106"/>
      <c r="C10790" s="107"/>
    </row>
    <row r="10791" spans="1:3">
      <c r="A10791" s="94"/>
      <c r="B10791" s="106"/>
      <c r="C10791" s="107"/>
    </row>
    <row r="10792" spans="1:3">
      <c r="A10792" s="94"/>
      <c r="B10792" s="106"/>
      <c r="C10792" s="107"/>
    </row>
    <row r="10793" spans="1:3">
      <c r="A10793" s="94"/>
      <c r="B10793" s="106"/>
      <c r="C10793" s="107"/>
    </row>
    <row r="10794" spans="1:3">
      <c r="A10794" s="94"/>
      <c r="B10794" s="106"/>
      <c r="C10794" s="107"/>
    </row>
    <row r="10795" spans="1:3">
      <c r="A10795" s="94"/>
      <c r="B10795" s="106"/>
      <c r="C10795" s="107"/>
    </row>
    <row r="10796" spans="1:3">
      <c r="A10796" s="94"/>
      <c r="B10796" s="106"/>
      <c r="C10796" s="107"/>
    </row>
    <row r="10797" spans="1:3">
      <c r="A10797" s="94"/>
      <c r="B10797" s="106"/>
      <c r="C10797" s="107"/>
    </row>
    <row r="10798" spans="1:3">
      <c r="A10798" s="94"/>
      <c r="B10798" s="106"/>
      <c r="C10798" s="107"/>
    </row>
    <row r="10799" spans="1:3">
      <c r="A10799" s="94"/>
      <c r="B10799" s="106"/>
      <c r="C10799" s="107"/>
    </row>
    <row r="10800" spans="1:3">
      <c r="A10800" s="94"/>
      <c r="B10800" s="106"/>
      <c r="C10800" s="107"/>
    </row>
    <row r="10801" spans="1:3">
      <c r="A10801" s="94"/>
      <c r="B10801" s="106"/>
      <c r="C10801" s="107"/>
    </row>
    <row r="10802" spans="1:3">
      <c r="A10802" s="94"/>
      <c r="B10802" s="106"/>
      <c r="C10802" s="107"/>
    </row>
    <row r="10803" spans="1:3">
      <c r="A10803" s="94"/>
      <c r="B10803" s="106"/>
      <c r="C10803" s="107"/>
    </row>
    <row r="10804" spans="1:3">
      <c r="A10804" s="94"/>
      <c r="B10804" s="106"/>
      <c r="C10804" s="107"/>
    </row>
    <row r="10805" spans="1:3">
      <c r="A10805" s="94"/>
      <c r="B10805" s="106"/>
      <c r="C10805" s="107"/>
    </row>
    <row r="10806" spans="1:3">
      <c r="A10806" s="94"/>
      <c r="B10806" s="106"/>
      <c r="C10806" s="107"/>
    </row>
    <row r="10807" spans="1:3">
      <c r="A10807" s="94"/>
      <c r="B10807" s="106"/>
      <c r="C10807" s="107"/>
    </row>
    <row r="10808" spans="1:3">
      <c r="A10808" s="94"/>
      <c r="B10808" s="106"/>
      <c r="C10808" s="107"/>
    </row>
    <row r="10809" spans="1:3">
      <c r="A10809" s="94"/>
      <c r="B10809" s="106"/>
      <c r="C10809" s="107"/>
    </row>
    <row r="10810" spans="1:3">
      <c r="A10810" s="94"/>
      <c r="B10810" s="106"/>
      <c r="C10810" s="107"/>
    </row>
    <row r="10811" spans="1:3">
      <c r="A10811" s="94"/>
      <c r="B10811" s="106"/>
      <c r="C10811" s="107"/>
    </row>
    <row r="10812" spans="1:3">
      <c r="A10812" s="94"/>
      <c r="B10812" s="106"/>
      <c r="C10812" s="107"/>
    </row>
    <row r="10813" spans="1:3">
      <c r="A10813" s="94"/>
      <c r="B10813" s="106"/>
      <c r="C10813" s="107"/>
    </row>
    <row r="10814" spans="1:3">
      <c r="A10814" s="94"/>
      <c r="B10814" s="106"/>
      <c r="C10814" s="107"/>
    </row>
    <row r="10815" spans="1:3">
      <c r="A10815" s="94"/>
      <c r="B10815" s="106"/>
      <c r="C10815" s="107"/>
    </row>
    <row r="10816" spans="1:3">
      <c r="A10816" s="94"/>
      <c r="B10816" s="106"/>
      <c r="C10816" s="107"/>
    </row>
    <row r="10817" spans="1:3">
      <c r="A10817" s="94"/>
      <c r="B10817" s="106"/>
      <c r="C10817" s="107"/>
    </row>
    <row r="10818" spans="1:3">
      <c r="A10818" s="94"/>
      <c r="B10818" s="106"/>
      <c r="C10818" s="107"/>
    </row>
    <row r="10819" spans="1:3">
      <c r="A10819" s="94"/>
      <c r="B10819" s="106"/>
      <c r="C10819" s="107"/>
    </row>
    <row r="10820" spans="1:3">
      <c r="A10820" s="94"/>
      <c r="B10820" s="106"/>
      <c r="C10820" s="107"/>
    </row>
    <row r="10821" spans="1:3">
      <c r="A10821" s="94"/>
      <c r="B10821" s="106"/>
      <c r="C10821" s="107"/>
    </row>
    <row r="10822" spans="1:3">
      <c r="A10822" s="94"/>
      <c r="B10822" s="106"/>
      <c r="C10822" s="107"/>
    </row>
    <row r="10823" spans="1:3">
      <c r="A10823" s="94"/>
      <c r="B10823" s="106"/>
      <c r="C10823" s="107"/>
    </row>
    <row r="10824" spans="1:3">
      <c r="A10824" s="94"/>
      <c r="B10824" s="106"/>
      <c r="C10824" s="107"/>
    </row>
    <row r="10825" spans="1:3">
      <c r="A10825" s="94"/>
      <c r="B10825" s="106"/>
      <c r="C10825" s="107"/>
    </row>
    <row r="10826" spans="1:3">
      <c r="A10826" s="94"/>
      <c r="B10826" s="106"/>
      <c r="C10826" s="107"/>
    </row>
    <row r="10827" spans="1:3">
      <c r="A10827" s="94"/>
      <c r="B10827" s="106"/>
      <c r="C10827" s="107"/>
    </row>
    <row r="10828" spans="1:3">
      <c r="A10828" s="94"/>
      <c r="B10828" s="106"/>
      <c r="C10828" s="107"/>
    </row>
    <row r="10829" spans="1:3">
      <c r="A10829" s="94"/>
      <c r="B10829" s="106"/>
      <c r="C10829" s="107"/>
    </row>
    <row r="10830" spans="1:3">
      <c r="A10830" s="94"/>
      <c r="B10830" s="106"/>
      <c r="C10830" s="107"/>
    </row>
    <row r="10831" spans="1:3">
      <c r="A10831" s="94"/>
      <c r="B10831" s="106"/>
      <c r="C10831" s="107"/>
    </row>
    <row r="10832" spans="1:3">
      <c r="A10832" s="94"/>
      <c r="B10832" s="106"/>
      <c r="C10832" s="107"/>
    </row>
    <row r="10833" spans="1:3">
      <c r="A10833" s="94"/>
      <c r="B10833" s="106"/>
      <c r="C10833" s="107"/>
    </row>
    <row r="10834" spans="1:3">
      <c r="A10834" s="94"/>
      <c r="B10834" s="106"/>
      <c r="C10834" s="107"/>
    </row>
    <row r="10835" spans="1:3">
      <c r="A10835" s="94"/>
      <c r="B10835" s="106"/>
      <c r="C10835" s="107"/>
    </row>
    <row r="10836" spans="1:3">
      <c r="A10836" s="94"/>
      <c r="B10836" s="106"/>
      <c r="C10836" s="107"/>
    </row>
    <row r="10837" spans="1:3">
      <c r="A10837" s="94"/>
      <c r="B10837" s="106"/>
      <c r="C10837" s="107"/>
    </row>
    <row r="10838" spans="1:3">
      <c r="A10838" s="94"/>
      <c r="B10838" s="106"/>
      <c r="C10838" s="107"/>
    </row>
    <row r="10839" spans="1:3">
      <c r="A10839" s="94"/>
      <c r="B10839" s="106"/>
      <c r="C10839" s="107"/>
    </row>
    <row r="10840" spans="1:3">
      <c r="A10840" s="94"/>
      <c r="B10840" s="106"/>
      <c r="C10840" s="107"/>
    </row>
    <row r="10841" spans="1:3">
      <c r="A10841" s="94"/>
      <c r="B10841" s="106"/>
      <c r="C10841" s="107"/>
    </row>
    <row r="10842" spans="1:3">
      <c r="A10842" s="94"/>
      <c r="B10842" s="106"/>
      <c r="C10842" s="107"/>
    </row>
    <row r="10843" spans="1:3">
      <c r="A10843" s="94"/>
      <c r="B10843" s="106"/>
      <c r="C10843" s="107"/>
    </row>
    <row r="10844" spans="1:3">
      <c r="A10844" s="94"/>
      <c r="B10844" s="106"/>
      <c r="C10844" s="107"/>
    </row>
    <row r="10845" spans="1:3">
      <c r="A10845" s="94"/>
      <c r="B10845" s="106"/>
      <c r="C10845" s="107"/>
    </row>
    <row r="10846" spans="1:3">
      <c r="A10846" s="94"/>
      <c r="B10846" s="106"/>
      <c r="C10846" s="107"/>
    </row>
    <row r="10847" spans="1:3">
      <c r="A10847" s="94"/>
      <c r="B10847" s="106"/>
      <c r="C10847" s="107"/>
    </row>
    <row r="10848" spans="1:3">
      <c r="A10848" s="94"/>
      <c r="B10848" s="106"/>
      <c r="C10848" s="107"/>
    </row>
    <row r="10849" spans="1:3">
      <c r="A10849" s="94"/>
      <c r="B10849" s="106"/>
      <c r="C10849" s="107"/>
    </row>
    <row r="10850" spans="1:3">
      <c r="A10850" s="94"/>
      <c r="B10850" s="106"/>
      <c r="C10850" s="107"/>
    </row>
    <row r="10851" spans="1:3">
      <c r="A10851" s="94"/>
      <c r="B10851" s="106"/>
      <c r="C10851" s="107"/>
    </row>
    <row r="10852" spans="1:3">
      <c r="A10852" s="94"/>
      <c r="B10852" s="106"/>
      <c r="C10852" s="107"/>
    </row>
    <row r="10853" spans="1:3">
      <c r="A10853" s="94"/>
      <c r="B10853" s="106"/>
      <c r="C10853" s="107"/>
    </row>
    <row r="10854" spans="1:3">
      <c r="A10854" s="94"/>
      <c r="B10854" s="106"/>
      <c r="C10854" s="107"/>
    </row>
    <row r="10855" spans="1:3">
      <c r="A10855" s="94"/>
      <c r="B10855" s="106"/>
      <c r="C10855" s="107"/>
    </row>
    <row r="10856" spans="1:3">
      <c r="A10856" s="94"/>
      <c r="B10856" s="106"/>
      <c r="C10856" s="107"/>
    </row>
    <row r="10857" spans="1:3">
      <c r="A10857" s="94"/>
      <c r="B10857" s="106"/>
      <c r="C10857" s="107"/>
    </row>
    <row r="10858" spans="1:3">
      <c r="A10858" s="94"/>
      <c r="B10858" s="106"/>
      <c r="C10858" s="107"/>
    </row>
    <row r="10859" spans="1:3">
      <c r="A10859" s="94"/>
      <c r="B10859" s="106"/>
      <c r="C10859" s="107"/>
    </row>
    <row r="10860" spans="1:3">
      <c r="A10860" s="94"/>
      <c r="B10860" s="106"/>
      <c r="C10860" s="107"/>
    </row>
    <row r="10861" spans="1:3">
      <c r="A10861" s="94"/>
      <c r="B10861" s="106"/>
      <c r="C10861" s="107"/>
    </row>
    <row r="10862" spans="1:3">
      <c r="A10862" s="94"/>
      <c r="B10862" s="106"/>
      <c r="C10862" s="107"/>
    </row>
    <row r="10863" spans="1:3">
      <c r="A10863" s="94"/>
      <c r="B10863" s="106"/>
      <c r="C10863" s="107"/>
    </row>
    <row r="10864" spans="1:3">
      <c r="A10864" s="94"/>
      <c r="B10864" s="106"/>
      <c r="C10864" s="107"/>
    </row>
    <row r="10865" spans="1:3">
      <c r="A10865" s="94"/>
      <c r="B10865" s="106"/>
      <c r="C10865" s="107"/>
    </row>
    <row r="10866" spans="1:3">
      <c r="A10866" s="94"/>
      <c r="B10866" s="106"/>
      <c r="C10866" s="107"/>
    </row>
    <row r="10867" spans="1:3">
      <c r="A10867" s="94"/>
      <c r="B10867" s="106"/>
      <c r="C10867" s="107"/>
    </row>
    <row r="10868" spans="1:3">
      <c r="A10868" s="94"/>
      <c r="B10868" s="106"/>
      <c r="C10868" s="107"/>
    </row>
    <row r="10869" spans="1:3">
      <c r="A10869" s="94"/>
      <c r="B10869" s="106"/>
      <c r="C10869" s="107"/>
    </row>
    <row r="10870" spans="1:3">
      <c r="A10870" s="94"/>
      <c r="B10870" s="106"/>
      <c r="C10870" s="107"/>
    </row>
    <row r="10871" spans="1:3">
      <c r="A10871" s="94"/>
      <c r="B10871" s="106"/>
      <c r="C10871" s="107"/>
    </row>
    <row r="10872" spans="1:3">
      <c r="A10872" s="94"/>
      <c r="B10872" s="106"/>
      <c r="C10872" s="107"/>
    </row>
    <row r="10873" spans="1:3">
      <c r="A10873" s="94"/>
      <c r="B10873" s="106"/>
      <c r="C10873" s="107"/>
    </row>
    <row r="10874" spans="1:3">
      <c r="A10874" s="94"/>
      <c r="B10874" s="106"/>
      <c r="C10874" s="107"/>
    </row>
    <row r="10875" spans="1:3">
      <c r="A10875" s="94"/>
      <c r="B10875" s="106"/>
      <c r="C10875" s="107"/>
    </row>
    <row r="10876" spans="1:3">
      <c r="A10876" s="94"/>
      <c r="B10876" s="106"/>
      <c r="C10876" s="107"/>
    </row>
    <row r="10877" spans="1:3">
      <c r="A10877" s="94"/>
      <c r="B10877" s="106"/>
      <c r="C10877" s="107"/>
    </row>
    <row r="10878" spans="1:3">
      <c r="A10878" s="94"/>
      <c r="B10878" s="106"/>
      <c r="C10878" s="107"/>
    </row>
    <row r="10879" spans="1:3">
      <c r="A10879" s="94"/>
      <c r="B10879" s="106"/>
      <c r="C10879" s="107"/>
    </row>
    <row r="10880" spans="1:3">
      <c r="A10880" s="94"/>
      <c r="B10880" s="106"/>
      <c r="C10880" s="107"/>
    </row>
    <row r="10881" spans="1:3">
      <c r="A10881" s="94"/>
      <c r="B10881" s="106"/>
      <c r="C10881" s="107"/>
    </row>
    <row r="10882" spans="1:3">
      <c r="A10882" s="94"/>
      <c r="B10882" s="106"/>
      <c r="C10882" s="107"/>
    </row>
    <row r="10883" spans="1:3">
      <c r="A10883" s="94"/>
      <c r="B10883" s="106"/>
      <c r="C10883" s="107"/>
    </row>
    <row r="10884" spans="1:3">
      <c r="A10884" s="94"/>
      <c r="B10884" s="106"/>
      <c r="C10884" s="107"/>
    </row>
    <row r="10885" spans="1:3">
      <c r="A10885" s="94"/>
      <c r="B10885" s="106"/>
      <c r="C10885" s="107"/>
    </row>
    <row r="10886" spans="1:3">
      <c r="A10886" s="94"/>
      <c r="B10886" s="106"/>
      <c r="C10886" s="107"/>
    </row>
    <row r="10887" spans="1:3">
      <c r="A10887" s="94"/>
      <c r="B10887" s="106"/>
      <c r="C10887" s="107"/>
    </row>
    <row r="10888" spans="1:3">
      <c r="A10888" s="94"/>
      <c r="B10888" s="106"/>
      <c r="C10888" s="107"/>
    </row>
    <row r="10889" spans="1:3">
      <c r="A10889" s="94"/>
      <c r="B10889" s="106"/>
      <c r="C10889" s="107"/>
    </row>
    <row r="10890" spans="1:3">
      <c r="A10890" s="94"/>
      <c r="B10890" s="106"/>
      <c r="C10890" s="107"/>
    </row>
    <row r="10891" spans="1:3">
      <c r="A10891" s="94"/>
      <c r="B10891" s="106"/>
      <c r="C10891" s="107"/>
    </row>
    <row r="10892" spans="1:3">
      <c r="A10892" s="94"/>
      <c r="B10892" s="106"/>
      <c r="C10892" s="107"/>
    </row>
    <row r="10893" spans="1:3">
      <c r="A10893" s="94"/>
      <c r="B10893" s="106"/>
      <c r="C10893" s="107"/>
    </row>
    <row r="10894" spans="1:3">
      <c r="A10894" s="94"/>
      <c r="B10894" s="106"/>
      <c r="C10894" s="107"/>
    </row>
    <row r="10895" spans="1:3">
      <c r="A10895" s="94"/>
      <c r="B10895" s="106"/>
      <c r="C10895" s="107"/>
    </row>
    <row r="10896" spans="1:3">
      <c r="A10896" s="94"/>
      <c r="B10896" s="106"/>
      <c r="C10896" s="107"/>
    </row>
    <row r="10897" spans="1:3">
      <c r="A10897" s="94"/>
      <c r="B10897" s="106"/>
      <c r="C10897" s="107"/>
    </row>
    <row r="10898" spans="1:3">
      <c r="A10898" s="94"/>
      <c r="B10898" s="106"/>
      <c r="C10898" s="107"/>
    </row>
    <row r="10899" spans="1:3">
      <c r="A10899" s="94"/>
      <c r="B10899" s="106"/>
      <c r="C10899" s="107"/>
    </row>
    <row r="10900" spans="1:3">
      <c r="A10900" s="94"/>
      <c r="B10900" s="106"/>
      <c r="C10900" s="107"/>
    </row>
    <row r="10901" spans="1:3">
      <c r="A10901" s="94"/>
      <c r="B10901" s="106"/>
      <c r="C10901" s="107"/>
    </row>
    <row r="10902" spans="1:3">
      <c r="A10902" s="94"/>
      <c r="B10902" s="106"/>
      <c r="C10902" s="107"/>
    </row>
    <row r="10903" spans="1:3">
      <c r="A10903" s="94"/>
      <c r="B10903" s="106"/>
      <c r="C10903" s="107"/>
    </row>
    <row r="10904" spans="1:3">
      <c r="A10904" s="94"/>
      <c r="B10904" s="106"/>
      <c r="C10904" s="107"/>
    </row>
    <row r="10905" spans="1:3">
      <c r="A10905" s="94"/>
      <c r="B10905" s="106"/>
      <c r="C10905" s="107"/>
    </row>
    <row r="10906" spans="1:3">
      <c r="A10906" s="94"/>
      <c r="B10906" s="106"/>
      <c r="C10906" s="107"/>
    </row>
    <row r="10907" spans="1:3">
      <c r="A10907" s="94"/>
      <c r="B10907" s="106"/>
      <c r="C10907" s="107"/>
    </row>
    <row r="10908" spans="1:3">
      <c r="A10908" s="94"/>
      <c r="B10908" s="106"/>
      <c r="C10908" s="107"/>
    </row>
    <row r="10909" spans="1:3">
      <c r="A10909" s="94"/>
      <c r="B10909" s="106"/>
      <c r="C10909" s="107"/>
    </row>
    <row r="10910" spans="1:3">
      <c r="A10910" s="94"/>
      <c r="B10910" s="106"/>
      <c r="C10910" s="107"/>
    </row>
    <row r="10911" spans="1:3">
      <c r="A10911" s="94"/>
      <c r="B10911" s="106"/>
      <c r="C10911" s="107"/>
    </row>
    <row r="10912" spans="1:3">
      <c r="A10912" s="94"/>
      <c r="B10912" s="106"/>
      <c r="C10912" s="107"/>
    </row>
    <row r="10913" spans="1:3">
      <c r="A10913" s="94"/>
      <c r="B10913" s="106"/>
      <c r="C10913" s="107"/>
    </row>
    <row r="10914" spans="1:3">
      <c r="A10914" s="94"/>
      <c r="B10914" s="106"/>
      <c r="C10914" s="107"/>
    </row>
    <row r="10915" spans="1:3">
      <c r="A10915" s="94"/>
      <c r="B10915" s="106"/>
      <c r="C10915" s="107"/>
    </row>
    <row r="10916" spans="1:3">
      <c r="A10916" s="94"/>
      <c r="B10916" s="106"/>
      <c r="C10916" s="107"/>
    </row>
    <row r="10917" spans="1:3">
      <c r="A10917" s="94"/>
      <c r="B10917" s="106"/>
      <c r="C10917" s="107"/>
    </row>
    <row r="10918" spans="1:3">
      <c r="A10918" s="94"/>
      <c r="B10918" s="106"/>
      <c r="C10918" s="107"/>
    </row>
    <row r="10919" spans="1:3">
      <c r="A10919" s="94"/>
      <c r="B10919" s="106"/>
      <c r="C10919" s="107"/>
    </row>
    <row r="10920" spans="1:3">
      <c r="A10920" s="94"/>
      <c r="B10920" s="106"/>
      <c r="C10920" s="107"/>
    </row>
    <row r="10921" spans="1:3">
      <c r="A10921" s="94"/>
      <c r="B10921" s="106"/>
      <c r="C10921" s="107"/>
    </row>
    <row r="10922" spans="1:3">
      <c r="A10922" s="94"/>
      <c r="B10922" s="106"/>
      <c r="C10922" s="107"/>
    </row>
    <row r="10923" spans="1:3">
      <c r="A10923" s="94"/>
      <c r="B10923" s="106"/>
      <c r="C10923" s="107"/>
    </row>
    <row r="10924" spans="1:3">
      <c r="A10924" s="94"/>
      <c r="B10924" s="106"/>
      <c r="C10924" s="107"/>
    </row>
    <row r="10925" spans="1:3">
      <c r="A10925" s="94"/>
      <c r="B10925" s="106"/>
      <c r="C10925" s="107"/>
    </row>
    <row r="10926" spans="1:3">
      <c r="A10926" s="94"/>
      <c r="B10926" s="106"/>
      <c r="C10926" s="107"/>
    </row>
    <row r="10927" spans="1:3">
      <c r="A10927" s="94"/>
      <c r="B10927" s="106"/>
      <c r="C10927" s="107"/>
    </row>
    <row r="10928" spans="1:3">
      <c r="A10928" s="94"/>
      <c r="B10928" s="106"/>
      <c r="C10928" s="107"/>
    </row>
    <row r="10929" spans="1:3">
      <c r="A10929" s="94"/>
      <c r="B10929" s="106"/>
      <c r="C10929" s="107"/>
    </row>
    <row r="10930" spans="1:3">
      <c r="A10930" s="94"/>
      <c r="B10930" s="106"/>
      <c r="C10930" s="107"/>
    </row>
    <row r="10931" spans="1:3">
      <c r="A10931" s="94"/>
      <c r="B10931" s="106"/>
      <c r="C10931" s="107"/>
    </row>
    <row r="10932" spans="1:3">
      <c r="A10932" s="94"/>
      <c r="B10932" s="106"/>
      <c r="C10932" s="107"/>
    </row>
    <row r="10933" spans="1:3">
      <c r="A10933" s="94"/>
      <c r="B10933" s="106"/>
      <c r="C10933" s="107"/>
    </row>
    <row r="10934" spans="1:3">
      <c r="A10934" s="94"/>
      <c r="B10934" s="106"/>
      <c r="C10934" s="107"/>
    </row>
    <row r="10935" spans="1:3">
      <c r="A10935" s="94"/>
      <c r="B10935" s="106"/>
      <c r="C10935" s="107"/>
    </row>
    <row r="10936" spans="1:3">
      <c r="A10936" s="94"/>
      <c r="B10936" s="106"/>
      <c r="C10936" s="107"/>
    </row>
    <row r="10937" spans="1:3">
      <c r="A10937" s="94"/>
      <c r="B10937" s="106"/>
      <c r="C10937" s="107"/>
    </row>
    <row r="10938" spans="1:3">
      <c r="A10938" s="94"/>
      <c r="B10938" s="106"/>
      <c r="C10938" s="107"/>
    </row>
    <row r="10939" spans="1:3">
      <c r="A10939" s="94"/>
      <c r="B10939" s="106"/>
      <c r="C10939" s="107"/>
    </row>
    <row r="10940" spans="1:3">
      <c r="A10940" s="94"/>
      <c r="B10940" s="106"/>
      <c r="C10940" s="107"/>
    </row>
    <row r="10941" spans="1:3">
      <c r="A10941" s="94"/>
      <c r="B10941" s="106"/>
      <c r="C10941" s="107"/>
    </row>
    <row r="10942" spans="1:3">
      <c r="A10942" s="94"/>
      <c r="B10942" s="106"/>
      <c r="C10942" s="107"/>
    </row>
    <row r="10943" spans="1:3">
      <c r="A10943" s="94"/>
      <c r="B10943" s="106"/>
      <c r="C10943" s="107"/>
    </row>
    <row r="10944" spans="1:3">
      <c r="A10944" s="94"/>
      <c r="B10944" s="106"/>
      <c r="C10944" s="107"/>
    </row>
    <row r="10945" spans="1:3">
      <c r="A10945" s="94"/>
      <c r="B10945" s="106"/>
      <c r="C10945" s="107"/>
    </row>
    <row r="10946" spans="1:3">
      <c r="A10946" s="94"/>
      <c r="B10946" s="106"/>
      <c r="C10946" s="107"/>
    </row>
    <row r="10947" spans="1:3">
      <c r="A10947" s="94"/>
      <c r="B10947" s="106"/>
      <c r="C10947" s="107"/>
    </row>
    <row r="10948" spans="1:3">
      <c r="A10948" s="94"/>
      <c r="B10948" s="106"/>
      <c r="C10948" s="107"/>
    </row>
    <row r="10949" spans="1:3">
      <c r="A10949" s="94"/>
      <c r="B10949" s="106"/>
      <c r="C10949" s="107"/>
    </row>
    <row r="10950" spans="1:3">
      <c r="A10950" s="94"/>
      <c r="B10950" s="106"/>
      <c r="C10950" s="107"/>
    </row>
    <row r="10951" spans="1:3">
      <c r="A10951" s="94"/>
      <c r="B10951" s="106"/>
      <c r="C10951" s="107"/>
    </row>
    <row r="10952" spans="1:3">
      <c r="A10952" s="94"/>
      <c r="B10952" s="106"/>
      <c r="C10952" s="107"/>
    </row>
    <row r="10953" spans="1:3">
      <c r="A10953" s="94"/>
      <c r="B10953" s="106"/>
      <c r="C10953" s="107"/>
    </row>
    <row r="10954" spans="1:3">
      <c r="A10954" s="94"/>
      <c r="B10954" s="106"/>
      <c r="C10954" s="107"/>
    </row>
    <row r="10955" spans="1:3">
      <c r="A10955" s="94"/>
      <c r="B10955" s="106"/>
      <c r="C10955" s="107"/>
    </row>
    <row r="10956" spans="1:3">
      <c r="A10956" s="94"/>
      <c r="B10956" s="106"/>
      <c r="C10956" s="107"/>
    </row>
    <row r="10957" spans="1:3">
      <c r="A10957" s="94"/>
      <c r="B10957" s="106"/>
      <c r="C10957" s="107"/>
    </row>
    <row r="10958" spans="1:3">
      <c r="A10958" s="94"/>
      <c r="B10958" s="106"/>
      <c r="C10958" s="107"/>
    </row>
    <row r="10959" spans="1:3">
      <c r="A10959" s="94"/>
      <c r="B10959" s="106"/>
      <c r="C10959" s="107"/>
    </row>
    <row r="10960" spans="1:3">
      <c r="A10960" s="94"/>
      <c r="B10960" s="106"/>
      <c r="C10960" s="107"/>
    </row>
    <row r="10961" spans="1:3">
      <c r="A10961" s="94"/>
      <c r="B10961" s="106"/>
      <c r="C10961" s="107"/>
    </row>
    <row r="10962" spans="1:3">
      <c r="A10962" s="94"/>
      <c r="B10962" s="106"/>
      <c r="C10962" s="107"/>
    </row>
    <row r="10963" spans="1:3">
      <c r="A10963" s="94"/>
      <c r="B10963" s="106"/>
      <c r="C10963" s="107"/>
    </row>
    <row r="10964" spans="1:3">
      <c r="A10964" s="94"/>
      <c r="B10964" s="106"/>
      <c r="C10964" s="107"/>
    </row>
    <row r="10965" spans="1:3">
      <c r="A10965" s="94"/>
      <c r="B10965" s="106"/>
      <c r="C10965" s="107"/>
    </row>
    <row r="10966" spans="1:3">
      <c r="A10966" s="94"/>
      <c r="B10966" s="106"/>
      <c r="C10966" s="107"/>
    </row>
    <row r="10967" spans="1:3">
      <c r="A10967" s="94"/>
      <c r="B10967" s="106"/>
      <c r="C10967" s="107"/>
    </row>
    <row r="10968" spans="1:3">
      <c r="A10968" s="94"/>
      <c r="B10968" s="106"/>
      <c r="C10968" s="107"/>
    </row>
    <row r="10969" spans="1:3">
      <c r="A10969" s="94"/>
      <c r="B10969" s="106"/>
      <c r="C10969" s="107"/>
    </row>
    <row r="10970" spans="1:3">
      <c r="A10970" s="94"/>
      <c r="B10970" s="106"/>
      <c r="C10970" s="107"/>
    </row>
    <row r="10971" spans="1:3">
      <c r="A10971" s="94"/>
      <c r="B10971" s="106"/>
      <c r="C10971" s="107"/>
    </row>
    <row r="10972" spans="1:3">
      <c r="A10972" s="94"/>
      <c r="B10972" s="106"/>
      <c r="C10972" s="107"/>
    </row>
    <row r="10973" spans="1:3">
      <c r="A10973" s="94"/>
      <c r="B10973" s="106"/>
      <c r="C10973" s="107"/>
    </row>
    <row r="10974" spans="1:3">
      <c r="A10974" s="94"/>
      <c r="B10974" s="106"/>
      <c r="C10974" s="107"/>
    </row>
    <row r="10975" spans="1:3">
      <c r="A10975" s="94"/>
      <c r="B10975" s="106"/>
      <c r="C10975" s="107"/>
    </row>
    <row r="10976" spans="1:3">
      <c r="A10976" s="94"/>
      <c r="B10976" s="106"/>
      <c r="C10976" s="107"/>
    </row>
    <row r="10977" spans="1:3">
      <c r="A10977" s="94"/>
      <c r="B10977" s="106"/>
      <c r="C10977" s="107"/>
    </row>
    <row r="10978" spans="1:3">
      <c r="A10978" s="94"/>
      <c r="B10978" s="106"/>
      <c r="C10978" s="107"/>
    </row>
    <row r="10979" spans="1:3">
      <c r="A10979" s="94"/>
      <c r="B10979" s="106"/>
      <c r="C10979" s="107"/>
    </row>
    <row r="10980" spans="1:3">
      <c r="A10980" s="94"/>
      <c r="B10980" s="106"/>
      <c r="C10980" s="107"/>
    </row>
    <row r="10981" spans="1:3">
      <c r="A10981" s="94"/>
      <c r="B10981" s="106"/>
      <c r="C10981" s="107"/>
    </row>
    <row r="10982" spans="1:3">
      <c r="A10982" s="94"/>
      <c r="B10982" s="106"/>
      <c r="C10982" s="107"/>
    </row>
    <row r="10983" spans="1:3">
      <c r="A10983" s="94"/>
      <c r="B10983" s="106"/>
      <c r="C10983" s="107"/>
    </row>
    <row r="10984" spans="1:3">
      <c r="A10984" s="94"/>
      <c r="B10984" s="106"/>
      <c r="C10984" s="107"/>
    </row>
    <row r="10985" spans="1:3">
      <c r="A10985" s="94"/>
      <c r="B10985" s="106"/>
      <c r="C10985" s="107"/>
    </row>
    <row r="10986" spans="1:3">
      <c r="A10986" s="94"/>
      <c r="B10986" s="106"/>
      <c r="C10986" s="107"/>
    </row>
    <row r="10987" spans="1:3">
      <c r="A10987" s="94"/>
      <c r="B10987" s="106"/>
      <c r="C10987" s="107"/>
    </row>
    <row r="10988" spans="1:3">
      <c r="A10988" s="94"/>
      <c r="B10988" s="106"/>
      <c r="C10988" s="107"/>
    </row>
    <row r="10989" spans="1:3">
      <c r="A10989" s="94"/>
      <c r="B10989" s="106"/>
      <c r="C10989" s="107"/>
    </row>
    <row r="10990" spans="1:3">
      <c r="A10990" s="94"/>
      <c r="B10990" s="106"/>
      <c r="C10990" s="107"/>
    </row>
    <row r="10991" spans="1:3">
      <c r="A10991" s="94"/>
      <c r="B10991" s="106"/>
      <c r="C10991" s="107"/>
    </row>
    <row r="10992" spans="1:3">
      <c r="A10992" s="94"/>
      <c r="B10992" s="106"/>
      <c r="C10992" s="107"/>
    </row>
    <row r="10993" spans="1:3">
      <c r="A10993" s="94"/>
      <c r="B10993" s="106"/>
      <c r="C10993" s="107"/>
    </row>
    <row r="10994" spans="1:3">
      <c r="A10994" s="94"/>
      <c r="B10994" s="106"/>
      <c r="C10994" s="107"/>
    </row>
    <row r="10995" spans="1:3">
      <c r="A10995" s="94"/>
      <c r="B10995" s="106"/>
      <c r="C10995" s="107"/>
    </row>
    <row r="10996" spans="1:3">
      <c r="A10996" s="94"/>
      <c r="B10996" s="106"/>
      <c r="C10996" s="107"/>
    </row>
    <row r="10997" spans="1:3">
      <c r="A10997" s="94"/>
      <c r="B10997" s="106"/>
      <c r="C10997" s="107"/>
    </row>
    <row r="10998" spans="1:3">
      <c r="A10998" s="94"/>
      <c r="B10998" s="106"/>
      <c r="C10998" s="107"/>
    </row>
    <row r="10999" spans="1:3">
      <c r="A10999" s="94"/>
      <c r="B10999" s="106"/>
      <c r="C10999" s="107"/>
    </row>
    <row r="11000" spans="1:3">
      <c r="A11000" s="94"/>
      <c r="B11000" s="106"/>
      <c r="C11000" s="107"/>
    </row>
    <row r="11001" spans="1:3">
      <c r="A11001" s="94"/>
      <c r="B11001" s="106"/>
      <c r="C11001" s="107"/>
    </row>
    <row r="11002" spans="1:3">
      <c r="A11002" s="94"/>
      <c r="B11002" s="106"/>
      <c r="C11002" s="107"/>
    </row>
    <row r="11003" spans="1:3">
      <c r="A11003" s="94"/>
      <c r="B11003" s="106"/>
      <c r="C11003" s="107"/>
    </row>
    <row r="11004" spans="1:3">
      <c r="A11004" s="94"/>
      <c r="B11004" s="106"/>
      <c r="C11004" s="107"/>
    </row>
    <row r="11005" spans="1:3">
      <c r="A11005" s="94"/>
      <c r="B11005" s="106"/>
      <c r="C11005" s="107"/>
    </row>
    <row r="11006" spans="1:3">
      <c r="A11006" s="94"/>
      <c r="B11006" s="106"/>
      <c r="C11006" s="107"/>
    </row>
    <row r="11007" spans="1:3">
      <c r="A11007" s="94"/>
      <c r="B11007" s="106"/>
      <c r="C11007" s="107"/>
    </row>
    <row r="11008" spans="1:3">
      <c r="A11008" s="94"/>
      <c r="B11008" s="106"/>
      <c r="C11008" s="107"/>
    </row>
    <row r="11009" spans="1:3">
      <c r="A11009" s="94"/>
      <c r="B11009" s="106"/>
      <c r="C11009" s="107"/>
    </row>
    <row r="11010" spans="1:3">
      <c r="A11010" s="94"/>
      <c r="B11010" s="106"/>
      <c r="C11010" s="107"/>
    </row>
    <row r="11011" spans="1:3">
      <c r="A11011" s="94"/>
      <c r="B11011" s="106"/>
      <c r="C11011" s="107"/>
    </row>
    <row r="11012" spans="1:3">
      <c r="A11012" s="94"/>
      <c r="B11012" s="106"/>
      <c r="C11012" s="107"/>
    </row>
    <row r="11013" spans="1:3">
      <c r="A11013" s="94"/>
      <c r="B11013" s="106"/>
      <c r="C11013" s="107"/>
    </row>
    <row r="11014" spans="1:3">
      <c r="A11014" s="94"/>
      <c r="B11014" s="106"/>
      <c r="C11014" s="107"/>
    </row>
    <row r="11015" spans="1:3">
      <c r="A11015" s="94"/>
      <c r="B11015" s="106"/>
      <c r="C11015" s="107"/>
    </row>
    <row r="11016" spans="1:3">
      <c r="A11016" s="94"/>
      <c r="B11016" s="106"/>
      <c r="C11016" s="107"/>
    </row>
    <row r="11017" spans="1:3">
      <c r="A11017" s="94"/>
      <c r="B11017" s="106"/>
      <c r="C11017" s="107"/>
    </row>
    <row r="11018" spans="1:3">
      <c r="A11018" s="94"/>
      <c r="B11018" s="106"/>
      <c r="C11018" s="107"/>
    </row>
    <row r="11019" spans="1:3">
      <c r="A11019" s="94"/>
      <c r="B11019" s="106"/>
      <c r="C11019" s="107"/>
    </row>
    <row r="11020" spans="1:3">
      <c r="A11020" s="94"/>
      <c r="B11020" s="106"/>
      <c r="C11020" s="107"/>
    </row>
    <row r="11021" spans="1:3">
      <c r="A11021" s="94"/>
      <c r="B11021" s="106"/>
      <c r="C11021" s="107"/>
    </row>
    <row r="11022" spans="1:3">
      <c r="A11022" s="94"/>
      <c r="B11022" s="106"/>
      <c r="C11022" s="107"/>
    </row>
    <row r="11023" spans="1:3">
      <c r="A11023" s="94"/>
      <c r="B11023" s="106"/>
      <c r="C11023" s="107"/>
    </row>
    <row r="11024" spans="1:3">
      <c r="A11024" s="94"/>
      <c r="B11024" s="106"/>
      <c r="C11024" s="107"/>
    </row>
    <row r="11025" spans="1:3">
      <c r="A11025" s="94"/>
      <c r="B11025" s="106"/>
      <c r="C11025" s="107"/>
    </row>
    <row r="11026" spans="1:3">
      <c r="A11026" s="94"/>
      <c r="B11026" s="106"/>
      <c r="C11026" s="107"/>
    </row>
    <row r="11027" spans="1:3">
      <c r="A11027" s="94"/>
      <c r="B11027" s="106"/>
      <c r="C11027" s="107"/>
    </row>
    <row r="11028" spans="1:3">
      <c r="A11028" s="94"/>
      <c r="B11028" s="106"/>
      <c r="C11028" s="107"/>
    </row>
    <row r="11029" spans="1:3">
      <c r="A11029" s="94"/>
      <c r="B11029" s="106"/>
      <c r="C11029" s="107"/>
    </row>
    <row r="11030" spans="1:3">
      <c r="A11030" s="94"/>
      <c r="B11030" s="106"/>
      <c r="C11030" s="107"/>
    </row>
    <row r="11031" spans="1:3">
      <c r="A11031" s="94"/>
      <c r="B11031" s="106"/>
      <c r="C11031" s="107"/>
    </row>
    <row r="11032" spans="1:3">
      <c r="A11032" s="94"/>
      <c r="B11032" s="106"/>
      <c r="C11032" s="107"/>
    </row>
    <row r="11033" spans="1:3">
      <c r="A11033" s="94"/>
      <c r="B11033" s="106"/>
      <c r="C11033" s="107"/>
    </row>
    <row r="11034" spans="1:3">
      <c r="A11034" s="94"/>
      <c r="B11034" s="106"/>
      <c r="C11034" s="107"/>
    </row>
    <row r="11035" spans="1:3">
      <c r="A11035" s="94"/>
      <c r="B11035" s="106"/>
      <c r="C11035" s="107"/>
    </row>
    <row r="11036" spans="1:3">
      <c r="A11036" s="94"/>
      <c r="B11036" s="106"/>
      <c r="C11036" s="107"/>
    </row>
    <row r="11037" spans="1:3">
      <c r="A11037" s="94"/>
      <c r="B11037" s="106"/>
      <c r="C11037" s="107"/>
    </row>
    <row r="11038" spans="1:3">
      <c r="A11038" s="94"/>
      <c r="B11038" s="106"/>
      <c r="C11038" s="107"/>
    </row>
    <row r="11039" spans="1:3">
      <c r="A11039" s="94"/>
      <c r="B11039" s="106"/>
      <c r="C11039" s="107"/>
    </row>
    <row r="11040" spans="1:3">
      <c r="A11040" s="94"/>
      <c r="B11040" s="106"/>
      <c r="C11040" s="107"/>
    </row>
    <row r="11041" spans="1:3">
      <c r="A11041" s="94"/>
      <c r="B11041" s="106"/>
      <c r="C11041" s="107"/>
    </row>
    <row r="11042" spans="1:3">
      <c r="A11042" s="94"/>
      <c r="B11042" s="106"/>
      <c r="C11042" s="107"/>
    </row>
    <row r="11043" spans="1:3">
      <c r="A11043" s="94"/>
      <c r="B11043" s="106"/>
      <c r="C11043" s="107"/>
    </row>
    <row r="11044" spans="1:3">
      <c r="A11044" s="94"/>
      <c r="B11044" s="106"/>
      <c r="C11044" s="107"/>
    </row>
    <row r="11045" spans="1:3">
      <c r="A11045" s="94"/>
      <c r="B11045" s="106"/>
      <c r="C11045" s="107"/>
    </row>
    <row r="11046" spans="1:3">
      <c r="A11046" s="94"/>
      <c r="B11046" s="106"/>
      <c r="C11046" s="107"/>
    </row>
    <row r="11047" spans="1:3">
      <c r="A11047" s="94"/>
      <c r="B11047" s="106"/>
      <c r="C11047" s="107"/>
    </row>
    <row r="11048" spans="1:3">
      <c r="A11048" s="94"/>
      <c r="B11048" s="106"/>
      <c r="C11048" s="107"/>
    </row>
    <row r="11049" spans="1:3">
      <c r="A11049" s="94"/>
      <c r="B11049" s="106"/>
      <c r="C11049" s="107"/>
    </row>
    <row r="11050" spans="1:3">
      <c r="A11050" s="94"/>
      <c r="B11050" s="106"/>
      <c r="C11050" s="107"/>
    </row>
    <row r="11051" spans="1:3">
      <c r="A11051" s="94"/>
      <c r="B11051" s="106"/>
      <c r="C11051" s="107"/>
    </row>
    <row r="11052" spans="1:3">
      <c r="A11052" s="94"/>
      <c r="B11052" s="106"/>
      <c r="C11052" s="107"/>
    </row>
    <row r="11053" spans="1:3">
      <c r="A11053" s="94"/>
      <c r="B11053" s="106"/>
      <c r="C11053" s="107"/>
    </row>
    <row r="11054" spans="1:3">
      <c r="A11054" s="94"/>
      <c r="B11054" s="106"/>
      <c r="C11054" s="107"/>
    </row>
    <row r="11055" spans="1:3">
      <c r="A11055" s="94"/>
      <c r="B11055" s="106"/>
      <c r="C11055" s="107"/>
    </row>
    <row r="11056" spans="1:3">
      <c r="A11056" s="94"/>
      <c r="B11056" s="106"/>
      <c r="C11056" s="107"/>
    </row>
    <row r="11057" spans="1:3">
      <c r="A11057" s="94"/>
      <c r="B11057" s="106"/>
      <c r="C11057" s="107"/>
    </row>
    <row r="11058" spans="1:3">
      <c r="A11058" s="94"/>
      <c r="B11058" s="106"/>
      <c r="C11058" s="107"/>
    </row>
    <row r="11059" spans="1:3">
      <c r="A11059" s="94"/>
      <c r="B11059" s="106"/>
      <c r="C11059" s="107"/>
    </row>
    <row r="11060" spans="1:3">
      <c r="A11060" s="94"/>
      <c r="B11060" s="106"/>
      <c r="C11060" s="107"/>
    </row>
    <row r="11061" spans="1:3">
      <c r="A11061" s="94"/>
      <c r="B11061" s="106"/>
      <c r="C11061" s="107"/>
    </row>
    <row r="11062" spans="1:3">
      <c r="A11062" s="94"/>
      <c r="B11062" s="106"/>
      <c r="C11062" s="107"/>
    </row>
    <row r="11063" spans="1:3">
      <c r="A11063" s="94"/>
      <c r="B11063" s="106"/>
      <c r="C11063" s="107"/>
    </row>
    <row r="11064" spans="1:3">
      <c r="A11064" s="94"/>
      <c r="B11064" s="106"/>
      <c r="C11064" s="107"/>
    </row>
    <row r="11065" spans="1:3">
      <c r="A11065" s="94"/>
      <c r="B11065" s="106"/>
      <c r="C11065" s="107"/>
    </row>
    <row r="11066" spans="1:3">
      <c r="A11066" s="94"/>
      <c r="B11066" s="106"/>
      <c r="C11066" s="107"/>
    </row>
    <row r="11067" spans="1:3">
      <c r="A11067" s="94"/>
      <c r="B11067" s="106"/>
      <c r="C11067" s="107"/>
    </row>
    <row r="11068" spans="1:3">
      <c r="A11068" s="94"/>
      <c r="B11068" s="106"/>
      <c r="C11068" s="107"/>
    </row>
    <row r="11069" spans="1:3">
      <c r="A11069" s="94"/>
      <c r="B11069" s="106"/>
      <c r="C11069" s="107"/>
    </row>
    <row r="11070" spans="1:3">
      <c r="A11070" s="94"/>
      <c r="B11070" s="106"/>
      <c r="C11070" s="107"/>
    </row>
    <row r="11071" spans="1:3">
      <c r="A11071" s="94"/>
      <c r="B11071" s="106"/>
      <c r="C11071" s="107"/>
    </row>
    <row r="11072" spans="1:3">
      <c r="A11072" s="94"/>
      <c r="B11072" s="106"/>
      <c r="C11072" s="107"/>
    </row>
    <row r="11073" spans="1:3">
      <c r="A11073" s="94"/>
      <c r="B11073" s="106"/>
      <c r="C11073" s="107"/>
    </row>
    <row r="11074" spans="1:3">
      <c r="A11074" s="94"/>
      <c r="B11074" s="106"/>
      <c r="C11074" s="107"/>
    </row>
    <row r="11075" spans="1:3">
      <c r="A11075" s="94"/>
      <c r="B11075" s="106"/>
      <c r="C11075" s="107"/>
    </row>
    <row r="11076" spans="1:3">
      <c r="A11076" s="94"/>
      <c r="B11076" s="106"/>
      <c r="C11076" s="107"/>
    </row>
    <row r="11077" spans="1:3">
      <c r="A11077" s="94"/>
      <c r="B11077" s="106"/>
      <c r="C11077" s="107"/>
    </row>
    <row r="11078" spans="1:3">
      <c r="A11078" s="94"/>
      <c r="B11078" s="106"/>
      <c r="C11078" s="107"/>
    </row>
    <row r="11079" spans="1:3">
      <c r="A11079" s="94"/>
      <c r="B11079" s="106"/>
      <c r="C11079" s="107"/>
    </row>
    <row r="11080" spans="1:3">
      <c r="A11080" s="94"/>
      <c r="B11080" s="106"/>
      <c r="C11080" s="107"/>
    </row>
    <row r="11081" spans="1:3">
      <c r="A11081" s="94"/>
      <c r="B11081" s="106"/>
      <c r="C11081" s="107"/>
    </row>
    <row r="11082" spans="1:3">
      <c r="A11082" s="94"/>
      <c r="B11082" s="106"/>
      <c r="C11082" s="107"/>
    </row>
    <row r="11083" spans="1:3">
      <c r="A11083" s="94"/>
      <c r="B11083" s="106"/>
      <c r="C11083" s="107"/>
    </row>
    <row r="11084" spans="1:3">
      <c r="A11084" s="94"/>
      <c r="B11084" s="106"/>
      <c r="C11084" s="107"/>
    </row>
    <row r="11085" spans="1:3">
      <c r="A11085" s="94"/>
      <c r="B11085" s="106"/>
      <c r="C11085" s="107"/>
    </row>
    <row r="11086" spans="1:3">
      <c r="A11086" s="94"/>
      <c r="B11086" s="106"/>
      <c r="C11086" s="107"/>
    </row>
    <row r="11087" spans="1:3">
      <c r="A11087" s="94"/>
      <c r="B11087" s="106"/>
      <c r="C11087" s="107"/>
    </row>
    <row r="11088" spans="1:3">
      <c r="A11088" s="94"/>
      <c r="B11088" s="106"/>
      <c r="C11088" s="107"/>
    </row>
    <row r="11089" spans="1:3">
      <c r="A11089" s="94"/>
      <c r="B11089" s="106"/>
      <c r="C11089" s="107"/>
    </row>
    <row r="11090" spans="1:3">
      <c r="A11090" s="94"/>
      <c r="B11090" s="106"/>
      <c r="C11090" s="107"/>
    </row>
    <row r="11091" spans="1:3">
      <c r="A11091" s="94"/>
      <c r="B11091" s="106"/>
      <c r="C11091" s="107"/>
    </row>
    <row r="11092" spans="1:3">
      <c r="A11092" s="94"/>
      <c r="B11092" s="106"/>
      <c r="C11092" s="107"/>
    </row>
    <row r="11093" spans="1:3">
      <c r="A11093" s="94"/>
      <c r="B11093" s="106"/>
      <c r="C11093" s="107"/>
    </row>
    <row r="11094" spans="1:3">
      <c r="A11094" s="94"/>
      <c r="B11094" s="106"/>
      <c r="C11094" s="107"/>
    </row>
    <row r="11095" spans="1:3">
      <c r="A11095" s="94"/>
      <c r="B11095" s="106"/>
      <c r="C11095" s="107"/>
    </row>
    <row r="11096" spans="1:3">
      <c r="A11096" s="94"/>
      <c r="B11096" s="106"/>
      <c r="C11096" s="107"/>
    </row>
    <row r="11097" spans="1:3">
      <c r="A11097" s="94"/>
      <c r="B11097" s="106"/>
      <c r="C11097" s="107"/>
    </row>
    <row r="11098" spans="1:3">
      <c r="A11098" s="94"/>
      <c r="B11098" s="106"/>
      <c r="C11098" s="107"/>
    </row>
    <row r="11099" spans="1:3">
      <c r="A11099" s="94"/>
      <c r="B11099" s="106"/>
      <c r="C11099" s="107"/>
    </row>
    <row r="11100" spans="1:3">
      <c r="A11100" s="94"/>
      <c r="B11100" s="106"/>
      <c r="C11100" s="107"/>
    </row>
    <row r="11101" spans="1:3">
      <c r="A11101" s="94"/>
      <c r="B11101" s="106"/>
      <c r="C11101" s="107"/>
    </row>
    <row r="11102" spans="1:3">
      <c r="A11102" s="94"/>
      <c r="B11102" s="106"/>
      <c r="C11102" s="107"/>
    </row>
    <row r="11103" spans="1:3">
      <c r="A11103" s="94"/>
      <c r="B11103" s="106"/>
      <c r="C11103" s="107"/>
    </row>
    <row r="11104" spans="1:3">
      <c r="A11104" s="94"/>
      <c r="B11104" s="106"/>
      <c r="C11104" s="107"/>
    </row>
    <row r="11105" spans="1:3">
      <c r="A11105" s="94"/>
      <c r="B11105" s="106"/>
      <c r="C11105" s="107"/>
    </row>
    <row r="11106" spans="1:3">
      <c r="A11106" s="94"/>
      <c r="B11106" s="106"/>
      <c r="C11106" s="107"/>
    </row>
    <row r="11107" spans="1:3">
      <c r="A11107" s="94"/>
      <c r="B11107" s="106"/>
      <c r="C11107" s="107"/>
    </row>
    <row r="11108" spans="1:3">
      <c r="A11108" s="94"/>
      <c r="B11108" s="106"/>
      <c r="C11108" s="107"/>
    </row>
    <row r="11109" spans="1:3">
      <c r="A11109" s="94"/>
      <c r="B11109" s="106"/>
      <c r="C11109" s="107"/>
    </row>
    <row r="11110" spans="1:3">
      <c r="A11110" s="94"/>
      <c r="B11110" s="106"/>
      <c r="C11110" s="107"/>
    </row>
    <row r="11111" spans="1:3">
      <c r="A11111" s="94"/>
      <c r="B11111" s="106"/>
      <c r="C11111" s="107"/>
    </row>
    <row r="11112" spans="1:3">
      <c r="A11112" s="94"/>
      <c r="B11112" s="106"/>
      <c r="C11112" s="107"/>
    </row>
    <row r="11113" spans="1:3">
      <c r="A11113" s="94"/>
      <c r="B11113" s="106"/>
      <c r="C11113" s="107"/>
    </row>
    <row r="11114" spans="1:3">
      <c r="A11114" s="94"/>
      <c r="B11114" s="106"/>
      <c r="C11114" s="107"/>
    </row>
    <row r="11115" spans="1:3">
      <c r="A11115" s="94"/>
      <c r="B11115" s="106"/>
      <c r="C11115" s="107"/>
    </row>
    <row r="11116" spans="1:3">
      <c r="A11116" s="94"/>
      <c r="B11116" s="106"/>
      <c r="C11116" s="107"/>
    </row>
    <row r="11117" spans="1:3">
      <c r="A11117" s="94"/>
      <c r="B11117" s="106"/>
      <c r="C11117" s="107"/>
    </row>
    <row r="11118" spans="1:3">
      <c r="A11118" s="94"/>
      <c r="B11118" s="106"/>
      <c r="C11118" s="107"/>
    </row>
    <row r="11119" spans="1:3">
      <c r="A11119" s="94"/>
      <c r="B11119" s="106"/>
      <c r="C11119" s="107"/>
    </row>
    <row r="11120" spans="1:3">
      <c r="A11120" s="94"/>
      <c r="B11120" s="106"/>
      <c r="C11120" s="107"/>
    </row>
    <row r="11121" spans="1:3">
      <c r="A11121" s="94"/>
      <c r="B11121" s="106"/>
      <c r="C11121" s="107"/>
    </row>
    <row r="11122" spans="1:3">
      <c r="A11122" s="94"/>
      <c r="B11122" s="106"/>
      <c r="C11122" s="107"/>
    </row>
    <row r="11123" spans="1:3">
      <c r="A11123" s="94"/>
      <c r="B11123" s="106"/>
      <c r="C11123" s="107"/>
    </row>
    <row r="11124" spans="1:3">
      <c r="A11124" s="94"/>
      <c r="B11124" s="106"/>
      <c r="C11124" s="107"/>
    </row>
    <row r="11125" spans="1:3">
      <c r="A11125" s="94"/>
      <c r="B11125" s="106"/>
      <c r="C11125" s="107"/>
    </row>
    <row r="11126" spans="1:3">
      <c r="A11126" s="94"/>
      <c r="B11126" s="106"/>
      <c r="C11126" s="107"/>
    </row>
    <row r="11127" spans="1:3">
      <c r="A11127" s="94"/>
      <c r="B11127" s="106"/>
      <c r="C11127" s="107"/>
    </row>
    <row r="11128" spans="1:3">
      <c r="A11128" s="94"/>
      <c r="B11128" s="106"/>
      <c r="C11128" s="107"/>
    </row>
    <row r="11129" spans="1:3">
      <c r="A11129" s="94"/>
      <c r="B11129" s="106"/>
      <c r="C11129" s="107"/>
    </row>
    <row r="11130" spans="1:3">
      <c r="A11130" s="94"/>
      <c r="B11130" s="106"/>
      <c r="C11130" s="107"/>
    </row>
    <row r="11131" spans="1:3">
      <c r="A11131" s="94"/>
      <c r="B11131" s="106"/>
      <c r="C11131" s="107"/>
    </row>
    <row r="11132" spans="1:3">
      <c r="A11132" s="94"/>
      <c r="B11132" s="106"/>
      <c r="C11132" s="107"/>
    </row>
    <row r="11133" spans="1:3">
      <c r="A11133" s="94"/>
      <c r="B11133" s="106"/>
      <c r="C11133" s="107"/>
    </row>
    <row r="11134" spans="1:3">
      <c r="A11134" s="94"/>
      <c r="B11134" s="106"/>
      <c r="C11134" s="107"/>
    </row>
    <row r="11135" spans="1:3">
      <c r="A11135" s="94"/>
      <c r="B11135" s="106"/>
      <c r="C11135" s="107"/>
    </row>
    <row r="11136" spans="1:3">
      <c r="A11136" s="94"/>
      <c r="B11136" s="106"/>
      <c r="C11136" s="107"/>
    </row>
    <row r="11137" spans="1:3">
      <c r="A11137" s="94"/>
      <c r="B11137" s="106"/>
      <c r="C11137" s="107"/>
    </row>
    <row r="11138" spans="1:3">
      <c r="A11138" s="94"/>
      <c r="B11138" s="106"/>
      <c r="C11138" s="107"/>
    </row>
    <row r="11139" spans="1:3">
      <c r="A11139" s="94"/>
      <c r="B11139" s="106"/>
      <c r="C11139" s="107"/>
    </row>
    <row r="11140" spans="1:3">
      <c r="A11140" s="94"/>
      <c r="B11140" s="106"/>
      <c r="C11140" s="107"/>
    </row>
    <row r="11141" spans="1:3">
      <c r="A11141" s="94"/>
      <c r="B11141" s="106"/>
      <c r="C11141" s="107"/>
    </row>
    <row r="11142" spans="1:3">
      <c r="A11142" s="94"/>
      <c r="B11142" s="106"/>
      <c r="C11142" s="107"/>
    </row>
    <row r="11143" spans="1:3">
      <c r="A11143" s="94"/>
      <c r="B11143" s="106"/>
      <c r="C11143" s="107"/>
    </row>
    <row r="11144" spans="1:3">
      <c r="A11144" s="94"/>
      <c r="B11144" s="106"/>
      <c r="C11144" s="107"/>
    </row>
    <row r="11145" spans="1:3">
      <c r="A11145" s="94"/>
      <c r="B11145" s="106"/>
      <c r="C11145" s="107"/>
    </row>
    <row r="11146" spans="1:3">
      <c r="A11146" s="94"/>
      <c r="B11146" s="106"/>
      <c r="C11146" s="107"/>
    </row>
    <row r="11147" spans="1:3">
      <c r="A11147" s="94"/>
      <c r="B11147" s="106"/>
      <c r="C11147" s="107"/>
    </row>
    <row r="11148" spans="1:3">
      <c r="A11148" s="94"/>
      <c r="B11148" s="106"/>
      <c r="C11148" s="107"/>
    </row>
    <row r="11149" spans="1:3">
      <c r="A11149" s="94"/>
      <c r="B11149" s="106"/>
      <c r="C11149" s="107"/>
    </row>
    <row r="11150" spans="1:3">
      <c r="A11150" s="94"/>
      <c r="B11150" s="106"/>
      <c r="C11150" s="107"/>
    </row>
    <row r="11151" spans="1:3">
      <c r="A11151" s="94"/>
      <c r="B11151" s="106"/>
      <c r="C11151" s="107"/>
    </row>
    <row r="11152" spans="1:3">
      <c r="A11152" s="94"/>
      <c r="B11152" s="106"/>
      <c r="C11152" s="107"/>
    </row>
    <row r="11153" spans="1:3">
      <c r="A11153" s="94"/>
      <c r="B11153" s="106"/>
      <c r="C11153" s="107"/>
    </row>
    <row r="11154" spans="1:3">
      <c r="A11154" s="94"/>
      <c r="B11154" s="106"/>
      <c r="C11154" s="107"/>
    </row>
    <row r="11155" spans="1:3">
      <c r="A11155" s="94"/>
      <c r="B11155" s="106"/>
      <c r="C11155" s="107"/>
    </row>
    <row r="11156" spans="1:3">
      <c r="A11156" s="94"/>
      <c r="B11156" s="106"/>
      <c r="C11156" s="107"/>
    </row>
    <row r="11157" spans="1:3">
      <c r="A11157" s="94"/>
      <c r="B11157" s="106"/>
      <c r="C11157" s="107"/>
    </row>
    <row r="11158" spans="1:3">
      <c r="A11158" s="94"/>
      <c r="B11158" s="106"/>
      <c r="C11158" s="107"/>
    </row>
    <row r="11159" spans="1:3">
      <c r="A11159" s="94"/>
      <c r="B11159" s="106"/>
      <c r="C11159" s="107"/>
    </row>
    <row r="11160" spans="1:3">
      <c r="A11160" s="94"/>
      <c r="B11160" s="106"/>
      <c r="C11160" s="107"/>
    </row>
    <row r="11161" spans="1:3">
      <c r="A11161" s="94"/>
      <c r="B11161" s="106"/>
      <c r="C11161" s="107"/>
    </row>
    <row r="11162" spans="1:3">
      <c r="A11162" s="94"/>
      <c r="B11162" s="106"/>
      <c r="C11162" s="107"/>
    </row>
    <row r="11163" spans="1:3">
      <c r="A11163" s="94"/>
      <c r="B11163" s="106"/>
      <c r="C11163" s="107"/>
    </row>
    <row r="11164" spans="1:3">
      <c r="A11164" s="94"/>
      <c r="B11164" s="106"/>
      <c r="C11164" s="107"/>
    </row>
    <row r="11165" spans="1:3">
      <c r="A11165" s="94"/>
      <c r="B11165" s="106"/>
      <c r="C11165" s="107"/>
    </row>
    <row r="11166" spans="1:3">
      <c r="A11166" s="94"/>
      <c r="B11166" s="106"/>
      <c r="C11166" s="107"/>
    </row>
    <row r="11167" spans="1:3">
      <c r="A11167" s="94"/>
      <c r="B11167" s="106"/>
      <c r="C11167" s="107"/>
    </row>
    <row r="11168" spans="1:3">
      <c r="A11168" s="94"/>
      <c r="B11168" s="106"/>
      <c r="C11168" s="107"/>
    </row>
    <row r="11169" spans="1:3">
      <c r="A11169" s="94"/>
      <c r="B11169" s="106"/>
      <c r="C11169" s="107"/>
    </row>
    <row r="11170" spans="1:3">
      <c r="A11170" s="94"/>
      <c r="B11170" s="106"/>
      <c r="C11170" s="107"/>
    </row>
    <row r="11171" spans="1:3">
      <c r="A11171" s="94"/>
      <c r="B11171" s="106"/>
      <c r="C11171" s="107"/>
    </row>
    <row r="11172" spans="1:3">
      <c r="A11172" s="94"/>
      <c r="B11172" s="106"/>
      <c r="C11172" s="107"/>
    </row>
    <row r="11173" spans="1:3">
      <c r="A11173" s="94"/>
      <c r="B11173" s="106"/>
      <c r="C11173" s="107"/>
    </row>
    <row r="11174" spans="1:3">
      <c r="A11174" s="94"/>
      <c r="B11174" s="106"/>
      <c r="C11174" s="107"/>
    </row>
    <row r="11175" spans="1:3">
      <c r="A11175" s="94"/>
      <c r="B11175" s="106"/>
      <c r="C11175" s="107"/>
    </row>
    <row r="11176" spans="1:3">
      <c r="A11176" s="94"/>
      <c r="B11176" s="106"/>
      <c r="C11176" s="107"/>
    </row>
    <row r="11177" spans="1:3">
      <c r="A11177" s="94"/>
      <c r="B11177" s="106"/>
      <c r="C11177" s="107"/>
    </row>
    <row r="11178" spans="1:3">
      <c r="A11178" s="94"/>
      <c r="B11178" s="106"/>
      <c r="C11178" s="107"/>
    </row>
    <row r="11179" spans="1:3">
      <c r="A11179" s="94"/>
      <c r="B11179" s="106"/>
      <c r="C11179" s="107"/>
    </row>
    <row r="11180" spans="1:3">
      <c r="A11180" s="94"/>
      <c r="B11180" s="106"/>
      <c r="C11180" s="107"/>
    </row>
    <row r="11181" spans="1:3">
      <c r="A11181" s="94"/>
      <c r="B11181" s="106"/>
      <c r="C11181" s="107"/>
    </row>
    <row r="11182" spans="1:3">
      <c r="A11182" s="94"/>
      <c r="B11182" s="106"/>
      <c r="C11182" s="107"/>
    </row>
    <row r="11183" spans="1:3">
      <c r="A11183" s="94"/>
      <c r="B11183" s="106"/>
      <c r="C11183" s="107"/>
    </row>
    <row r="11184" spans="1:3">
      <c r="A11184" s="94"/>
      <c r="B11184" s="106"/>
      <c r="C11184" s="107"/>
    </row>
    <row r="11185" spans="1:3">
      <c r="A11185" s="94"/>
      <c r="B11185" s="106"/>
      <c r="C11185" s="107"/>
    </row>
    <row r="11186" spans="1:3">
      <c r="A11186" s="94"/>
      <c r="B11186" s="106"/>
      <c r="C11186" s="107"/>
    </row>
    <row r="11187" spans="1:3">
      <c r="A11187" s="94"/>
      <c r="B11187" s="106"/>
      <c r="C11187" s="107"/>
    </row>
    <row r="11188" spans="1:3">
      <c r="A11188" s="94"/>
      <c r="B11188" s="106"/>
      <c r="C11188" s="107"/>
    </row>
    <row r="11189" spans="1:3">
      <c r="A11189" s="94"/>
      <c r="B11189" s="106"/>
      <c r="C11189" s="107"/>
    </row>
    <row r="11190" spans="1:3">
      <c r="A11190" s="94"/>
      <c r="B11190" s="106"/>
      <c r="C11190" s="107"/>
    </row>
    <row r="11191" spans="1:3">
      <c r="A11191" s="94"/>
      <c r="B11191" s="106"/>
      <c r="C11191" s="107"/>
    </row>
    <row r="11192" spans="1:3">
      <c r="A11192" s="94"/>
      <c r="B11192" s="106"/>
      <c r="C11192" s="107"/>
    </row>
    <row r="11193" spans="1:3">
      <c r="A11193" s="94"/>
      <c r="B11193" s="106"/>
      <c r="C11193" s="107"/>
    </row>
    <row r="11194" spans="1:3">
      <c r="A11194" s="94"/>
      <c r="B11194" s="106"/>
      <c r="C11194" s="107"/>
    </row>
    <row r="11195" spans="1:3">
      <c r="A11195" s="94"/>
      <c r="B11195" s="106"/>
      <c r="C11195" s="107"/>
    </row>
    <row r="11196" spans="1:3">
      <c r="A11196" s="94"/>
      <c r="B11196" s="106"/>
      <c r="C11196" s="107"/>
    </row>
    <row r="11197" spans="1:3">
      <c r="A11197" s="94"/>
      <c r="B11197" s="106"/>
      <c r="C11197" s="107"/>
    </row>
    <row r="11198" spans="1:3">
      <c r="A11198" s="94"/>
      <c r="B11198" s="106"/>
      <c r="C11198" s="107"/>
    </row>
    <row r="11199" spans="1:3">
      <c r="A11199" s="94"/>
      <c r="B11199" s="106"/>
      <c r="C11199" s="107"/>
    </row>
    <row r="11200" spans="1:3">
      <c r="A11200" s="94"/>
      <c r="B11200" s="106"/>
      <c r="C11200" s="107"/>
    </row>
    <row r="11201" spans="1:3">
      <c r="A11201" s="94"/>
      <c r="B11201" s="106"/>
      <c r="C11201" s="107"/>
    </row>
    <row r="11202" spans="1:3">
      <c r="A11202" s="94"/>
      <c r="B11202" s="106"/>
      <c r="C11202" s="107"/>
    </row>
    <row r="11203" spans="1:3">
      <c r="A11203" s="94"/>
      <c r="B11203" s="106"/>
      <c r="C11203" s="107"/>
    </row>
    <row r="11204" spans="1:3">
      <c r="A11204" s="94"/>
      <c r="B11204" s="106"/>
      <c r="C11204" s="107"/>
    </row>
    <row r="11205" spans="1:3">
      <c r="A11205" s="94"/>
      <c r="B11205" s="106"/>
      <c r="C11205" s="107"/>
    </row>
    <row r="11206" spans="1:3">
      <c r="A11206" s="94"/>
      <c r="B11206" s="106"/>
      <c r="C11206" s="107"/>
    </row>
    <row r="11207" spans="1:3">
      <c r="A11207" s="94"/>
      <c r="B11207" s="106"/>
      <c r="C11207" s="107"/>
    </row>
    <row r="11208" spans="1:3">
      <c r="A11208" s="94"/>
      <c r="B11208" s="106"/>
      <c r="C11208" s="107"/>
    </row>
    <row r="11209" spans="1:3">
      <c r="A11209" s="94"/>
      <c r="B11209" s="106"/>
      <c r="C11209" s="107"/>
    </row>
    <row r="11210" spans="1:3">
      <c r="A11210" s="94"/>
      <c r="B11210" s="106"/>
      <c r="C11210" s="107"/>
    </row>
    <row r="11211" spans="1:3">
      <c r="A11211" s="94"/>
      <c r="B11211" s="106"/>
      <c r="C11211" s="107"/>
    </row>
    <row r="11212" spans="1:3">
      <c r="A11212" s="94"/>
      <c r="B11212" s="106"/>
      <c r="C11212" s="107"/>
    </row>
    <row r="11213" spans="1:3">
      <c r="A11213" s="94"/>
      <c r="B11213" s="106"/>
      <c r="C11213" s="107"/>
    </row>
    <row r="11214" spans="1:3">
      <c r="A11214" s="94"/>
      <c r="B11214" s="106"/>
      <c r="C11214" s="107"/>
    </row>
    <row r="11215" spans="1:3">
      <c r="A11215" s="94"/>
      <c r="B11215" s="106"/>
      <c r="C11215" s="107"/>
    </row>
    <row r="11216" spans="1:3">
      <c r="A11216" s="94"/>
      <c r="B11216" s="106"/>
      <c r="C11216" s="107"/>
    </row>
    <row r="11217" spans="1:3">
      <c r="A11217" s="94"/>
      <c r="B11217" s="106"/>
      <c r="C11217" s="107"/>
    </row>
    <row r="11218" spans="1:3">
      <c r="A11218" s="94"/>
      <c r="B11218" s="106"/>
      <c r="C11218" s="107"/>
    </row>
    <row r="11219" spans="1:3">
      <c r="A11219" s="94"/>
      <c r="B11219" s="106"/>
      <c r="C11219" s="107"/>
    </row>
    <row r="11220" spans="1:3">
      <c r="A11220" s="94"/>
      <c r="B11220" s="106"/>
      <c r="C11220" s="107"/>
    </row>
    <row r="11221" spans="1:3">
      <c r="A11221" s="94"/>
      <c r="B11221" s="106"/>
      <c r="C11221" s="107"/>
    </row>
    <row r="11222" spans="1:3">
      <c r="A11222" s="94"/>
      <c r="B11222" s="106"/>
      <c r="C11222" s="107"/>
    </row>
    <row r="11223" spans="1:3">
      <c r="A11223" s="94"/>
      <c r="B11223" s="106"/>
      <c r="C11223" s="107"/>
    </row>
    <row r="11224" spans="1:3">
      <c r="A11224" s="94"/>
      <c r="B11224" s="106"/>
      <c r="C11224" s="107"/>
    </row>
    <row r="11225" spans="1:3">
      <c r="A11225" s="94"/>
      <c r="B11225" s="106"/>
      <c r="C11225" s="107"/>
    </row>
    <row r="11226" spans="1:3">
      <c r="A11226" s="94"/>
      <c r="B11226" s="106"/>
      <c r="C11226" s="107"/>
    </row>
    <row r="11227" spans="1:3">
      <c r="A11227" s="94"/>
      <c r="B11227" s="106"/>
      <c r="C11227" s="107"/>
    </row>
    <row r="11228" spans="1:3">
      <c r="A11228" s="94"/>
      <c r="B11228" s="106"/>
      <c r="C11228" s="107"/>
    </row>
    <row r="11229" spans="1:3">
      <c r="A11229" s="94"/>
      <c r="B11229" s="106"/>
      <c r="C11229" s="107"/>
    </row>
    <row r="11230" spans="1:3">
      <c r="A11230" s="94"/>
      <c r="B11230" s="106"/>
      <c r="C11230" s="107"/>
    </row>
    <row r="11231" spans="1:3">
      <c r="A11231" s="94"/>
      <c r="B11231" s="106"/>
      <c r="C11231" s="107"/>
    </row>
    <row r="11232" spans="1:3">
      <c r="A11232" s="94"/>
      <c r="B11232" s="106"/>
      <c r="C11232" s="107"/>
    </row>
    <row r="11233" spans="1:3">
      <c r="A11233" s="94"/>
      <c r="B11233" s="106"/>
      <c r="C11233" s="107"/>
    </row>
    <row r="11234" spans="1:3">
      <c r="A11234" s="94"/>
      <c r="B11234" s="106"/>
      <c r="C11234" s="107"/>
    </row>
    <row r="11235" spans="1:3">
      <c r="A11235" s="94"/>
      <c r="B11235" s="106"/>
      <c r="C11235" s="107"/>
    </row>
    <row r="11236" spans="1:3">
      <c r="A11236" s="94"/>
      <c r="B11236" s="106"/>
      <c r="C11236" s="107"/>
    </row>
    <row r="11237" spans="1:3">
      <c r="A11237" s="94"/>
      <c r="B11237" s="106"/>
      <c r="C11237" s="107"/>
    </row>
    <row r="11238" spans="1:3">
      <c r="A11238" s="94"/>
      <c r="B11238" s="106"/>
      <c r="C11238" s="107"/>
    </row>
    <row r="11239" spans="1:3">
      <c r="A11239" s="94"/>
      <c r="B11239" s="106"/>
      <c r="C11239" s="107"/>
    </row>
    <row r="11240" spans="1:3">
      <c r="A11240" s="94"/>
      <c r="B11240" s="106"/>
      <c r="C11240" s="107"/>
    </row>
    <row r="11241" spans="1:3">
      <c r="A11241" s="94"/>
      <c r="B11241" s="106"/>
      <c r="C11241" s="107"/>
    </row>
    <row r="11242" spans="1:3">
      <c r="A11242" s="94"/>
      <c r="B11242" s="106"/>
      <c r="C11242" s="107"/>
    </row>
    <row r="11243" spans="1:3">
      <c r="A11243" s="94"/>
      <c r="B11243" s="106"/>
      <c r="C11243" s="107"/>
    </row>
    <row r="11244" spans="1:3">
      <c r="A11244" s="94"/>
      <c r="B11244" s="106"/>
      <c r="C11244" s="107"/>
    </row>
    <row r="11245" spans="1:3">
      <c r="A11245" s="94"/>
      <c r="B11245" s="106"/>
      <c r="C11245" s="107"/>
    </row>
    <row r="11246" spans="1:3">
      <c r="A11246" s="94"/>
      <c r="B11246" s="106"/>
      <c r="C11246" s="107"/>
    </row>
    <row r="11247" spans="1:3">
      <c r="A11247" s="94"/>
      <c r="B11247" s="106"/>
      <c r="C11247" s="107"/>
    </row>
    <row r="11248" spans="1:3">
      <c r="A11248" s="94"/>
      <c r="B11248" s="106"/>
      <c r="C11248" s="107"/>
    </row>
    <row r="11249" spans="1:3">
      <c r="A11249" s="94"/>
      <c r="B11249" s="106"/>
      <c r="C11249" s="107"/>
    </row>
    <row r="11250" spans="1:3">
      <c r="A11250" s="94"/>
      <c r="B11250" s="106"/>
      <c r="C11250" s="107"/>
    </row>
    <row r="11251" spans="1:3">
      <c r="A11251" s="94"/>
      <c r="B11251" s="106"/>
      <c r="C11251" s="107"/>
    </row>
    <row r="11252" spans="1:3">
      <c r="A11252" s="94"/>
      <c r="B11252" s="106"/>
      <c r="C11252" s="107"/>
    </row>
    <row r="11253" spans="1:3">
      <c r="A11253" s="94"/>
      <c r="B11253" s="106"/>
      <c r="C11253" s="107"/>
    </row>
    <row r="11254" spans="1:3">
      <c r="A11254" s="94"/>
      <c r="B11254" s="106"/>
      <c r="C11254" s="107"/>
    </row>
    <row r="11255" spans="1:3">
      <c r="A11255" s="94"/>
      <c r="B11255" s="106"/>
      <c r="C11255" s="107"/>
    </row>
    <row r="11256" spans="1:3">
      <c r="A11256" s="94"/>
      <c r="B11256" s="106"/>
      <c r="C11256" s="107"/>
    </row>
    <row r="11257" spans="1:3">
      <c r="A11257" s="94"/>
      <c r="B11257" s="106"/>
      <c r="C11257" s="107"/>
    </row>
    <row r="11258" spans="1:3">
      <c r="A11258" s="94"/>
      <c r="B11258" s="106"/>
      <c r="C11258" s="107"/>
    </row>
    <row r="11259" spans="1:3">
      <c r="A11259" s="94"/>
      <c r="B11259" s="106"/>
      <c r="C11259" s="107"/>
    </row>
    <row r="11260" spans="1:3">
      <c r="A11260" s="94"/>
      <c r="B11260" s="106"/>
      <c r="C11260" s="107"/>
    </row>
    <row r="11261" spans="1:3">
      <c r="A11261" s="94"/>
      <c r="B11261" s="106"/>
      <c r="C11261" s="107"/>
    </row>
    <row r="11262" spans="1:3">
      <c r="A11262" s="94"/>
      <c r="B11262" s="106"/>
      <c r="C11262" s="107"/>
    </row>
    <row r="11263" spans="1:3">
      <c r="A11263" s="94"/>
      <c r="B11263" s="106"/>
      <c r="C11263" s="107"/>
    </row>
    <row r="11264" spans="1:3">
      <c r="A11264" s="94"/>
      <c r="B11264" s="106"/>
      <c r="C11264" s="107"/>
    </row>
    <row r="11265" spans="1:3">
      <c r="A11265" s="94"/>
      <c r="B11265" s="106"/>
      <c r="C11265" s="107"/>
    </row>
    <row r="11266" spans="1:3">
      <c r="A11266" s="94"/>
      <c r="B11266" s="106"/>
      <c r="C11266" s="107"/>
    </row>
    <row r="11267" spans="1:3">
      <c r="A11267" s="94"/>
      <c r="B11267" s="106"/>
      <c r="C11267" s="107"/>
    </row>
    <row r="11268" spans="1:3">
      <c r="A11268" s="94"/>
      <c r="B11268" s="106"/>
      <c r="C11268" s="107"/>
    </row>
    <row r="11269" spans="1:3">
      <c r="A11269" s="94"/>
      <c r="B11269" s="106"/>
      <c r="C11269" s="107"/>
    </row>
    <row r="11270" spans="1:3">
      <c r="A11270" s="94"/>
      <c r="B11270" s="106"/>
      <c r="C11270" s="107"/>
    </row>
    <row r="11271" spans="1:3">
      <c r="A11271" s="94"/>
      <c r="B11271" s="106"/>
      <c r="C11271" s="107"/>
    </row>
    <row r="11272" spans="1:3">
      <c r="A11272" s="94"/>
      <c r="B11272" s="106"/>
      <c r="C11272" s="107"/>
    </row>
    <row r="11273" spans="1:3">
      <c r="A11273" s="94"/>
      <c r="B11273" s="106"/>
      <c r="C11273" s="107"/>
    </row>
    <row r="11274" spans="1:3">
      <c r="A11274" s="94"/>
      <c r="B11274" s="106"/>
      <c r="C11274" s="107"/>
    </row>
    <row r="11275" spans="1:3">
      <c r="A11275" s="94"/>
      <c r="B11275" s="106"/>
      <c r="C11275" s="107"/>
    </row>
    <row r="11276" spans="1:3">
      <c r="A11276" s="94"/>
      <c r="B11276" s="106"/>
      <c r="C11276" s="107"/>
    </row>
    <row r="11277" spans="1:3">
      <c r="A11277" s="94"/>
      <c r="B11277" s="106"/>
      <c r="C11277" s="107"/>
    </row>
    <row r="11278" spans="1:3">
      <c r="A11278" s="94"/>
      <c r="B11278" s="106"/>
      <c r="C11278" s="107"/>
    </row>
    <row r="11279" spans="1:3">
      <c r="A11279" s="94"/>
      <c r="B11279" s="106"/>
      <c r="C11279" s="107"/>
    </row>
    <row r="11280" spans="1:3">
      <c r="A11280" s="94"/>
      <c r="B11280" s="106"/>
      <c r="C11280" s="107"/>
    </row>
    <row r="11281" spans="1:3">
      <c r="A11281" s="94"/>
      <c r="B11281" s="106"/>
      <c r="C11281" s="107"/>
    </row>
    <row r="11282" spans="1:3">
      <c r="A11282" s="94"/>
      <c r="B11282" s="106"/>
      <c r="C11282" s="107"/>
    </row>
    <row r="11283" spans="1:3">
      <c r="A11283" s="94"/>
      <c r="B11283" s="106"/>
      <c r="C11283" s="107"/>
    </row>
    <row r="11284" spans="1:3">
      <c r="A11284" s="94"/>
      <c r="B11284" s="106"/>
      <c r="C11284" s="107"/>
    </row>
    <row r="11285" spans="1:3">
      <c r="A11285" s="94"/>
      <c r="B11285" s="106"/>
      <c r="C11285" s="107"/>
    </row>
    <row r="11286" spans="1:3">
      <c r="A11286" s="94"/>
      <c r="B11286" s="106"/>
      <c r="C11286" s="107"/>
    </row>
    <row r="11287" spans="1:3">
      <c r="A11287" s="94"/>
      <c r="B11287" s="106"/>
      <c r="C11287" s="107"/>
    </row>
    <row r="11288" spans="1:3">
      <c r="A11288" s="94"/>
      <c r="B11288" s="106"/>
      <c r="C11288" s="107"/>
    </row>
    <row r="11289" spans="1:3">
      <c r="A11289" s="94"/>
      <c r="B11289" s="106"/>
      <c r="C11289" s="107"/>
    </row>
    <row r="11290" spans="1:3">
      <c r="A11290" s="94"/>
      <c r="B11290" s="106"/>
      <c r="C11290" s="107"/>
    </row>
    <row r="11291" spans="1:3">
      <c r="A11291" s="94"/>
      <c r="B11291" s="106"/>
      <c r="C11291" s="107"/>
    </row>
    <row r="11292" spans="1:3">
      <c r="A11292" s="94"/>
      <c r="B11292" s="106"/>
      <c r="C11292" s="107"/>
    </row>
    <row r="11293" spans="1:3">
      <c r="A11293" s="94"/>
      <c r="B11293" s="106"/>
      <c r="C11293" s="107"/>
    </row>
    <row r="11294" spans="1:3">
      <c r="A11294" s="94"/>
      <c r="B11294" s="106"/>
      <c r="C11294" s="107"/>
    </row>
    <row r="11295" spans="1:3">
      <c r="A11295" s="94"/>
      <c r="B11295" s="106"/>
      <c r="C11295" s="107"/>
    </row>
    <row r="11296" spans="1:3">
      <c r="A11296" s="94"/>
      <c r="B11296" s="106"/>
      <c r="C11296" s="107"/>
    </row>
    <row r="11297" spans="1:3">
      <c r="A11297" s="94"/>
      <c r="B11297" s="106"/>
      <c r="C11297" s="107"/>
    </row>
    <row r="11298" spans="1:3">
      <c r="A11298" s="94"/>
      <c r="B11298" s="106"/>
      <c r="C11298" s="107"/>
    </row>
    <row r="11299" spans="1:3">
      <c r="A11299" s="94"/>
      <c r="B11299" s="106"/>
      <c r="C11299" s="107"/>
    </row>
    <row r="11300" spans="1:3">
      <c r="A11300" s="94"/>
      <c r="B11300" s="106"/>
      <c r="C11300" s="107"/>
    </row>
    <row r="11301" spans="1:3">
      <c r="A11301" s="94"/>
      <c r="B11301" s="106"/>
      <c r="C11301" s="107"/>
    </row>
    <row r="11302" spans="1:3">
      <c r="A11302" s="94"/>
      <c r="B11302" s="106"/>
      <c r="C11302" s="107"/>
    </row>
    <row r="11303" spans="1:3">
      <c r="A11303" s="94"/>
      <c r="B11303" s="106"/>
      <c r="C11303" s="107"/>
    </row>
    <row r="11304" spans="1:3">
      <c r="A11304" s="94"/>
      <c r="B11304" s="106"/>
      <c r="C11304" s="107"/>
    </row>
    <row r="11305" spans="1:3">
      <c r="A11305" s="94"/>
      <c r="B11305" s="106"/>
      <c r="C11305" s="107"/>
    </row>
    <row r="11306" spans="1:3">
      <c r="A11306" s="94"/>
      <c r="B11306" s="106"/>
      <c r="C11306" s="107"/>
    </row>
    <row r="11307" spans="1:3">
      <c r="A11307" s="94"/>
      <c r="B11307" s="106"/>
      <c r="C11307" s="107"/>
    </row>
    <row r="11308" spans="1:3">
      <c r="A11308" s="94"/>
      <c r="B11308" s="106"/>
      <c r="C11308" s="107"/>
    </row>
    <row r="11309" spans="1:3">
      <c r="A11309" s="94"/>
      <c r="B11309" s="106"/>
      <c r="C11309" s="107"/>
    </row>
    <row r="11310" spans="1:3">
      <c r="A11310" s="94"/>
      <c r="B11310" s="106"/>
      <c r="C11310" s="107"/>
    </row>
    <row r="11311" spans="1:3">
      <c r="A11311" s="94"/>
      <c r="B11311" s="106"/>
      <c r="C11311" s="107"/>
    </row>
    <row r="11312" spans="1:3">
      <c r="A11312" s="94"/>
      <c r="B11312" s="106"/>
      <c r="C11312" s="107"/>
    </row>
    <row r="11313" spans="1:3">
      <c r="A11313" s="94"/>
      <c r="B11313" s="106"/>
      <c r="C11313" s="107"/>
    </row>
    <row r="11314" spans="1:3">
      <c r="A11314" s="94"/>
      <c r="B11314" s="106"/>
      <c r="C11314" s="107"/>
    </row>
    <row r="11315" spans="1:3">
      <c r="A11315" s="94"/>
      <c r="B11315" s="106"/>
      <c r="C11315" s="107"/>
    </row>
    <row r="11316" spans="1:3">
      <c r="A11316" s="94"/>
      <c r="B11316" s="106"/>
      <c r="C11316" s="107"/>
    </row>
    <row r="11317" spans="1:3">
      <c r="A11317" s="94"/>
      <c r="B11317" s="106"/>
      <c r="C11317" s="107"/>
    </row>
    <row r="11318" spans="1:3">
      <c r="A11318" s="94"/>
      <c r="B11318" s="106"/>
      <c r="C11318" s="107"/>
    </row>
    <row r="11319" spans="1:3">
      <c r="A11319" s="94"/>
      <c r="B11319" s="106"/>
      <c r="C11319" s="107"/>
    </row>
    <row r="11320" spans="1:3">
      <c r="A11320" s="94"/>
      <c r="B11320" s="106"/>
      <c r="C11320" s="107"/>
    </row>
    <row r="11321" spans="1:3">
      <c r="A11321" s="94"/>
      <c r="B11321" s="106"/>
      <c r="C11321" s="107"/>
    </row>
    <row r="11322" spans="1:3">
      <c r="A11322" s="94"/>
      <c r="B11322" s="106"/>
      <c r="C11322" s="107"/>
    </row>
    <row r="11323" spans="1:3">
      <c r="A11323" s="94"/>
      <c r="B11323" s="106"/>
      <c r="C11323" s="107"/>
    </row>
    <row r="11324" spans="1:3">
      <c r="A11324" s="94"/>
      <c r="B11324" s="106"/>
      <c r="C11324" s="107"/>
    </row>
    <row r="11325" spans="1:3">
      <c r="A11325" s="94"/>
      <c r="B11325" s="106"/>
      <c r="C11325" s="107"/>
    </row>
    <row r="11326" spans="1:3">
      <c r="A11326" s="94"/>
      <c r="B11326" s="106"/>
      <c r="C11326" s="107"/>
    </row>
    <row r="11327" spans="1:3">
      <c r="A11327" s="94"/>
      <c r="B11327" s="106"/>
      <c r="C11327" s="107"/>
    </row>
    <row r="11328" spans="1:3">
      <c r="A11328" s="94"/>
      <c r="B11328" s="106"/>
      <c r="C11328" s="107"/>
    </row>
    <row r="11329" spans="1:3">
      <c r="A11329" s="94"/>
      <c r="B11329" s="106"/>
      <c r="C11329" s="107"/>
    </row>
    <row r="11330" spans="1:3">
      <c r="A11330" s="94"/>
      <c r="B11330" s="106"/>
      <c r="C11330" s="107"/>
    </row>
    <row r="11331" spans="1:3">
      <c r="A11331" s="94"/>
      <c r="B11331" s="106"/>
      <c r="C11331" s="107"/>
    </row>
    <row r="11332" spans="1:3">
      <c r="A11332" s="94"/>
      <c r="B11332" s="106"/>
      <c r="C11332" s="107"/>
    </row>
    <row r="11333" spans="1:3">
      <c r="A11333" s="94"/>
      <c r="B11333" s="106"/>
      <c r="C11333" s="107"/>
    </row>
    <row r="11334" spans="1:3">
      <c r="A11334" s="94"/>
      <c r="B11334" s="106"/>
      <c r="C11334" s="107"/>
    </row>
    <row r="11335" spans="1:3">
      <c r="A11335" s="94"/>
      <c r="B11335" s="106"/>
      <c r="C11335" s="107"/>
    </row>
    <row r="11336" spans="1:3">
      <c r="A11336" s="94"/>
      <c r="B11336" s="106"/>
      <c r="C11336" s="107"/>
    </row>
    <row r="11337" spans="1:3">
      <c r="A11337" s="94"/>
      <c r="B11337" s="106"/>
      <c r="C11337" s="107"/>
    </row>
    <row r="11338" spans="1:3">
      <c r="A11338" s="94"/>
      <c r="B11338" s="106"/>
      <c r="C11338" s="107"/>
    </row>
    <row r="11339" spans="1:3">
      <c r="A11339" s="94"/>
      <c r="B11339" s="106"/>
      <c r="C11339" s="107"/>
    </row>
    <row r="11340" spans="1:3">
      <c r="A11340" s="94"/>
      <c r="B11340" s="106"/>
      <c r="C11340" s="107"/>
    </row>
    <row r="11341" spans="1:3">
      <c r="A11341" s="94"/>
      <c r="B11341" s="106"/>
      <c r="C11341" s="107"/>
    </row>
    <row r="11342" spans="1:3">
      <c r="A11342" s="94"/>
      <c r="B11342" s="106"/>
      <c r="C11342" s="107"/>
    </row>
    <row r="11343" spans="1:3">
      <c r="A11343" s="94"/>
      <c r="B11343" s="106"/>
      <c r="C11343" s="107"/>
    </row>
    <row r="11344" spans="1:3">
      <c r="A11344" s="94"/>
      <c r="B11344" s="106"/>
      <c r="C11344" s="107"/>
    </row>
    <row r="11345" spans="1:3">
      <c r="A11345" s="94"/>
      <c r="B11345" s="106"/>
      <c r="C11345" s="107"/>
    </row>
    <row r="11346" spans="1:3">
      <c r="A11346" s="94"/>
      <c r="B11346" s="106"/>
      <c r="C11346" s="107"/>
    </row>
    <row r="11347" spans="1:3">
      <c r="A11347" s="94"/>
      <c r="B11347" s="106"/>
      <c r="C11347" s="107"/>
    </row>
    <row r="11348" spans="1:3">
      <c r="A11348" s="94"/>
      <c r="B11348" s="106"/>
      <c r="C11348" s="107"/>
    </row>
    <row r="11349" spans="1:3">
      <c r="A11349" s="94"/>
      <c r="B11349" s="106"/>
      <c r="C11349" s="107"/>
    </row>
    <row r="11350" spans="1:3">
      <c r="A11350" s="94"/>
      <c r="B11350" s="106"/>
      <c r="C11350" s="107"/>
    </row>
    <row r="11351" spans="1:3">
      <c r="A11351" s="94"/>
      <c r="B11351" s="106"/>
      <c r="C11351" s="107"/>
    </row>
    <row r="11352" spans="1:3">
      <c r="A11352" s="94"/>
      <c r="B11352" s="106"/>
      <c r="C11352" s="107"/>
    </row>
    <row r="11353" spans="1:3">
      <c r="A11353" s="94"/>
      <c r="B11353" s="106"/>
      <c r="C11353" s="107"/>
    </row>
    <row r="11354" spans="1:3">
      <c r="A11354" s="94"/>
      <c r="B11354" s="106"/>
      <c r="C11354" s="107"/>
    </row>
    <row r="11355" spans="1:3">
      <c r="A11355" s="94"/>
      <c r="B11355" s="106"/>
      <c r="C11355" s="107"/>
    </row>
    <row r="11356" spans="1:3">
      <c r="A11356" s="94"/>
      <c r="B11356" s="106"/>
      <c r="C11356" s="107"/>
    </row>
    <row r="11357" spans="1:3">
      <c r="A11357" s="94"/>
      <c r="B11357" s="106"/>
      <c r="C11357" s="107"/>
    </row>
    <row r="11358" spans="1:3">
      <c r="A11358" s="94"/>
      <c r="B11358" s="106"/>
      <c r="C11358" s="107"/>
    </row>
    <row r="11359" spans="1:3">
      <c r="A11359" s="94"/>
      <c r="B11359" s="106"/>
      <c r="C11359" s="107"/>
    </row>
    <row r="11360" spans="1:3">
      <c r="A11360" s="94"/>
      <c r="B11360" s="106"/>
      <c r="C11360" s="107"/>
    </row>
    <row r="11361" spans="1:3">
      <c r="A11361" s="94"/>
      <c r="B11361" s="106"/>
      <c r="C11361" s="107"/>
    </row>
    <row r="11362" spans="1:3">
      <c r="A11362" s="94"/>
      <c r="B11362" s="106"/>
      <c r="C11362" s="107"/>
    </row>
    <row r="11363" spans="1:3">
      <c r="A11363" s="94"/>
      <c r="B11363" s="106"/>
      <c r="C11363" s="107"/>
    </row>
    <row r="11364" spans="1:3">
      <c r="A11364" s="94"/>
      <c r="B11364" s="106"/>
      <c r="C11364" s="107"/>
    </row>
    <row r="11365" spans="1:3">
      <c r="A11365" s="94"/>
      <c r="B11365" s="106"/>
      <c r="C11365" s="107"/>
    </row>
    <row r="11366" spans="1:3">
      <c r="A11366" s="94"/>
      <c r="B11366" s="106"/>
      <c r="C11366" s="107"/>
    </row>
    <row r="11367" spans="1:3">
      <c r="A11367" s="94"/>
      <c r="B11367" s="106"/>
      <c r="C11367" s="107"/>
    </row>
    <row r="11368" spans="1:3">
      <c r="A11368" s="94"/>
      <c r="B11368" s="106"/>
      <c r="C11368" s="107"/>
    </row>
    <row r="11369" spans="1:3">
      <c r="A11369" s="94"/>
      <c r="B11369" s="106"/>
      <c r="C11369" s="107"/>
    </row>
    <row r="11370" spans="1:3">
      <c r="A11370" s="94"/>
      <c r="B11370" s="106"/>
      <c r="C11370" s="107"/>
    </row>
    <row r="11371" spans="1:3">
      <c r="A11371" s="94"/>
      <c r="B11371" s="106"/>
      <c r="C11371" s="107"/>
    </row>
    <row r="11372" spans="1:3">
      <c r="A11372" s="94"/>
      <c r="B11372" s="106"/>
      <c r="C11372" s="107"/>
    </row>
    <row r="11373" spans="1:3">
      <c r="A11373" s="94"/>
      <c r="B11373" s="106"/>
      <c r="C11373" s="107"/>
    </row>
    <row r="11374" spans="1:3">
      <c r="A11374" s="94"/>
      <c r="B11374" s="106"/>
      <c r="C11374" s="107"/>
    </row>
    <row r="11375" spans="1:3">
      <c r="A11375" s="94"/>
      <c r="B11375" s="106"/>
      <c r="C11375" s="107"/>
    </row>
    <row r="11376" spans="1:3">
      <c r="A11376" s="94"/>
      <c r="B11376" s="106"/>
      <c r="C11376" s="107"/>
    </row>
    <row r="11377" spans="1:3">
      <c r="A11377" s="94"/>
      <c r="B11377" s="106"/>
      <c r="C11377" s="107"/>
    </row>
    <row r="11378" spans="1:3">
      <c r="A11378" s="94"/>
      <c r="B11378" s="106"/>
      <c r="C11378" s="107"/>
    </row>
    <row r="11379" spans="1:3">
      <c r="A11379" s="94"/>
      <c r="B11379" s="106"/>
      <c r="C11379" s="107"/>
    </row>
    <row r="11380" spans="1:3">
      <c r="A11380" s="94"/>
      <c r="B11380" s="106"/>
      <c r="C11380" s="107"/>
    </row>
    <row r="11381" spans="1:3">
      <c r="A11381" s="94"/>
      <c r="B11381" s="106"/>
      <c r="C11381" s="107"/>
    </row>
    <row r="11382" spans="1:3">
      <c r="A11382" s="94"/>
      <c r="B11382" s="106"/>
      <c r="C11382" s="107"/>
    </row>
    <row r="11383" spans="1:3">
      <c r="A11383" s="94"/>
      <c r="B11383" s="106"/>
      <c r="C11383" s="107"/>
    </row>
    <row r="11384" spans="1:3">
      <c r="A11384" s="94"/>
      <c r="B11384" s="106"/>
      <c r="C11384" s="107"/>
    </row>
    <row r="11385" spans="1:3">
      <c r="A11385" s="94"/>
      <c r="B11385" s="106"/>
      <c r="C11385" s="107"/>
    </row>
    <row r="11386" spans="1:3">
      <c r="A11386" s="94"/>
      <c r="B11386" s="106"/>
      <c r="C11386" s="107"/>
    </row>
    <row r="11387" spans="1:3">
      <c r="A11387" s="94"/>
      <c r="B11387" s="106"/>
      <c r="C11387" s="107"/>
    </row>
    <row r="11388" spans="1:3">
      <c r="A11388" s="94"/>
      <c r="B11388" s="106"/>
      <c r="C11388" s="107"/>
    </row>
    <row r="11389" spans="1:3">
      <c r="A11389" s="94"/>
      <c r="B11389" s="106"/>
      <c r="C11389" s="107"/>
    </row>
    <row r="11390" spans="1:3">
      <c r="A11390" s="94"/>
      <c r="B11390" s="106"/>
      <c r="C11390" s="107"/>
    </row>
    <row r="11391" spans="1:3">
      <c r="A11391" s="94"/>
      <c r="B11391" s="106"/>
      <c r="C11391" s="107"/>
    </row>
    <row r="11392" spans="1:3">
      <c r="A11392" s="94"/>
      <c r="B11392" s="106"/>
      <c r="C11392" s="107"/>
    </row>
    <row r="11393" spans="1:3">
      <c r="A11393" s="94"/>
      <c r="B11393" s="106"/>
      <c r="C11393" s="107"/>
    </row>
    <row r="11394" spans="1:3">
      <c r="A11394" s="94"/>
      <c r="B11394" s="106"/>
      <c r="C11394" s="107"/>
    </row>
    <row r="11395" spans="1:3">
      <c r="A11395" s="94"/>
      <c r="B11395" s="106"/>
      <c r="C11395" s="107"/>
    </row>
    <row r="11396" spans="1:3">
      <c r="A11396" s="94"/>
      <c r="B11396" s="106"/>
      <c r="C11396" s="107"/>
    </row>
    <row r="11397" spans="1:3">
      <c r="A11397" s="94"/>
      <c r="B11397" s="106"/>
      <c r="C11397" s="107"/>
    </row>
    <row r="11398" spans="1:3">
      <c r="A11398" s="94"/>
      <c r="B11398" s="106"/>
      <c r="C11398" s="107"/>
    </row>
    <row r="11399" spans="1:3">
      <c r="A11399" s="94"/>
      <c r="B11399" s="106"/>
      <c r="C11399" s="107"/>
    </row>
    <row r="11400" spans="1:3">
      <c r="A11400" s="94"/>
      <c r="B11400" s="106"/>
      <c r="C11400" s="107"/>
    </row>
    <row r="11401" spans="1:3">
      <c r="A11401" s="94"/>
      <c r="B11401" s="106"/>
      <c r="C11401" s="107"/>
    </row>
    <row r="11402" spans="1:3">
      <c r="A11402" s="94"/>
      <c r="B11402" s="106"/>
      <c r="C11402" s="107"/>
    </row>
    <row r="11403" spans="1:3">
      <c r="A11403" s="94"/>
      <c r="B11403" s="106"/>
      <c r="C11403" s="107"/>
    </row>
    <row r="11404" spans="1:3">
      <c r="A11404" s="94"/>
      <c r="B11404" s="106"/>
      <c r="C11404" s="107"/>
    </row>
    <row r="11405" spans="1:3">
      <c r="A11405" s="94"/>
      <c r="B11405" s="106"/>
      <c r="C11405" s="107"/>
    </row>
    <row r="11406" spans="1:3">
      <c r="A11406" s="94"/>
      <c r="B11406" s="106"/>
      <c r="C11406" s="107"/>
    </row>
    <row r="11407" spans="1:3">
      <c r="A11407" s="94"/>
      <c r="B11407" s="106"/>
      <c r="C11407" s="107"/>
    </row>
    <row r="11408" spans="1:3">
      <c r="A11408" s="94"/>
      <c r="B11408" s="106"/>
      <c r="C11408" s="107"/>
    </row>
    <row r="11409" spans="1:3">
      <c r="A11409" s="94"/>
      <c r="B11409" s="106"/>
      <c r="C11409" s="107"/>
    </row>
    <row r="11410" spans="1:3">
      <c r="A11410" s="94"/>
      <c r="B11410" s="106"/>
      <c r="C11410" s="107"/>
    </row>
    <row r="11411" spans="1:3">
      <c r="A11411" s="94"/>
      <c r="B11411" s="106"/>
      <c r="C11411" s="107"/>
    </row>
    <row r="11412" spans="1:3">
      <c r="A11412" s="94"/>
      <c r="B11412" s="106"/>
      <c r="C11412" s="107"/>
    </row>
    <row r="11413" spans="1:3">
      <c r="A11413" s="94"/>
      <c r="B11413" s="106"/>
      <c r="C11413" s="107"/>
    </row>
    <row r="11414" spans="1:3">
      <c r="A11414" s="94"/>
      <c r="B11414" s="106"/>
      <c r="C11414" s="107"/>
    </row>
    <row r="11415" spans="1:3">
      <c r="A11415" s="94"/>
      <c r="B11415" s="106"/>
      <c r="C11415" s="107"/>
    </row>
    <row r="11416" spans="1:3">
      <c r="A11416" s="94"/>
      <c r="B11416" s="106"/>
      <c r="C11416" s="107"/>
    </row>
    <row r="11417" spans="1:3">
      <c r="A11417" s="94"/>
      <c r="B11417" s="106"/>
      <c r="C11417" s="107"/>
    </row>
    <row r="11418" spans="1:3">
      <c r="A11418" s="94"/>
      <c r="B11418" s="106"/>
      <c r="C11418" s="107"/>
    </row>
    <row r="11419" spans="1:3">
      <c r="A11419" s="94"/>
      <c r="B11419" s="106"/>
      <c r="C11419" s="107"/>
    </row>
    <row r="11420" spans="1:3">
      <c r="A11420" s="94"/>
      <c r="B11420" s="106"/>
      <c r="C11420" s="107"/>
    </row>
    <row r="11421" spans="1:3">
      <c r="A11421" s="94"/>
      <c r="B11421" s="106"/>
      <c r="C11421" s="107"/>
    </row>
    <row r="11422" spans="1:3">
      <c r="A11422" s="94"/>
      <c r="B11422" s="106"/>
      <c r="C11422" s="107"/>
    </row>
    <row r="11423" spans="1:3">
      <c r="A11423" s="94"/>
      <c r="B11423" s="106"/>
      <c r="C11423" s="107"/>
    </row>
    <row r="11424" spans="1:3">
      <c r="A11424" s="94"/>
      <c r="B11424" s="106"/>
      <c r="C11424" s="107"/>
    </row>
    <row r="11425" spans="1:3">
      <c r="A11425" s="94"/>
      <c r="B11425" s="106"/>
      <c r="C11425" s="107"/>
    </row>
    <row r="11426" spans="1:3">
      <c r="A11426" s="94"/>
      <c r="B11426" s="106"/>
      <c r="C11426" s="107"/>
    </row>
    <row r="11427" spans="1:3">
      <c r="A11427" s="94"/>
      <c r="B11427" s="106"/>
      <c r="C11427" s="107"/>
    </row>
    <row r="11428" spans="1:3">
      <c r="A11428" s="94"/>
      <c r="B11428" s="106"/>
      <c r="C11428" s="107"/>
    </row>
    <row r="11429" spans="1:3">
      <c r="A11429" s="94"/>
      <c r="B11429" s="106"/>
      <c r="C11429" s="107"/>
    </row>
    <row r="11430" spans="1:3">
      <c r="A11430" s="94"/>
      <c r="B11430" s="106"/>
      <c r="C11430" s="107"/>
    </row>
    <row r="11431" spans="1:3">
      <c r="A11431" s="94"/>
      <c r="B11431" s="106"/>
      <c r="C11431" s="107"/>
    </row>
    <row r="11432" spans="1:3">
      <c r="A11432" s="94"/>
      <c r="B11432" s="106"/>
      <c r="C11432" s="107"/>
    </row>
    <row r="11433" spans="1:3">
      <c r="A11433" s="94"/>
      <c r="B11433" s="106"/>
      <c r="C11433" s="107"/>
    </row>
    <row r="11434" spans="1:3">
      <c r="A11434" s="94"/>
      <c r="B11434" s="106"/>
      <c r="C11434" s="107"/>
    </row>
    <row r="11435" spans="1:3">
      <c r="A11435" s="94"/>
      <c r="B11435" s="106"/>
      <c r="C11435" s="107"/>
    </row>
    <row r="11436" spans="1:3">
      <c r="A11436" s="94"/>
      <c r="B11436" s="106"/>
      <c r="C11436" s="107"/>
    </row>
    <row r="11437" spans="1:3">
      <c r="A11437" s="94"/>
      <c r="B11437" s="106"/>
      <c r="C11437" s="107"/>
    </row>
    <row r="11438" spans="1:3">
      <c r="A11438" s="94"/>
      <c r="B11438" s="106"/>
      <c r="C11438" s="107"/>
    </row>
    <row r="11439" spans="1:3">
      <c r="A11439" s="94"/>
      <c r="B11439" s="106"/>
      <c r="C11439" s="107"/>
    </row>
    <row r="11440" spans="1:3">
      <c r="A11440" s="94"/>
      <c r="B11440" s="106"/>
      <c r="C11440" s="107"/>
    </row>
    <row r="11441" spans="1:3">
      <c r="A11441" s="94"/>
      <c r="B11441" s="106"/>
      <c r="C11441" s="107"/>
    </row>
    <row r="11442" spans="1:3">
      <c r="A11442" s="94"/>
      <c r="B11442" s="106"/>
      <c r="C11442" s="107"/>
    </row>
    <row r="11443" spans="1:3">
      <c r="A11443" s="94"/>
      <c r="B11443" s="106"/>
      <c r="C11443" s="107"/>
    </row>
    <row r="11444" spans="1:3">
      <c r="A11444" s="94"/>
      <c r="B11444" s="106"/>
      <c r="C11444" s="107"/>
    </row>
    <row r="11445" spans="1:3">
      <c r="A11445" s="94"/>
      <c r="B11445" s="106"/>
      <c r="C11445" s="107"/>
    </row>
    <row r="11446" spans="1:3">
      <c r="A11446" s="94"/>
      <c r="B11446" s="106"/>
      <c r="C11446" s="107"/>
    </row>
    <row r="11447" spans="1:3">
      <c r="A11447" s="94"/>
      <c r="B11447" s="106"/>
      <c r="C11447" s="107"/>
    </row>
    <row r="11448" spans="1:3">
      <c r="A11448" s="94"/>
      <c r="B11448" s="106"/>
      <c r="C11448" s="107"/>
    </row>
    <row r="11449" spans="1:3">
      <c r="A11449" s="94"/>
      <c r="B11449" s="106"/>
      <c r="C11449" s="107"/>
    </row>
    <row r="11450" spans="1:3">
      <c r="A11450" s="94"/>
      <c r="B11450" s="106"/>
      <c r="C11450" s="107"/>
    </row>
    <row r="11451" spans="1:3">
      <c r="A11451" s="94"/>
      <c r="B11451" s="106"/>
      <c r="C11451" s="107"/>
    </row>
    <row r="11452" spans="1:3">
      <c r="A11452" s="94"/>
      <c r="B11452" s="106"/>
      <c r="C11452" s="107"/>
    </row>
    <row r="11453" spans="1:3">
      <c r="A11453" s="94"/>
      <c r="B11453" s="106"/>
      <c r="C11453" s="107"/>
    </row>
    <row r="11454" spans="1:3">
      <c r="A11454" s="94"/>
      <c r="B11454" s="106"/>
      <c r="C11454" s="107"/>
    </row>
    <row r="11455" spans="1:3">
      <c r="A11455" s="94"/>
      <c r="B11455" s="106"/>
      <c r="C11455" s="107"/>
    </row>
    <row r="11456" spans="1:3">
      <c r="A11456" s="94"/>
      <c r="B11456" s="106"/>
      <c r="C11456" s="107"/>
    </row>
    <row r="11457" spans="1:3">
      <c r="A11457" s="94"/>
      <c r="B11457" s="106"/>
      <c r="C11457" s="107"/>
    </row>
    <row r="11458" spans="1:3">
      <c r="A11458" s="94"/>
      <c r="B11458" s="106"/>
      <c r="C11458" s="107"/>
    </row>
    <row r="11459" spans="1:3">
      <c r="A11459" s="94"/>
      <c r="B11459" s="106"/>
      <c r="C11459" s="107"/>
    </row>
    <row r="11460" spans="1:3">
      <c r="A11460" s="94"/>
      <c r="B11460" s="106"/>
      <c r="C11460" s="107"/>
    </row>
    <row r="11461" spans="1:3">
      <c r="A11461" s="94"/>
      <c r="B11461" s="106"/>
      <c r="C11461" s="107"/>
    </row>
    <row r="11462" spans="1:3">
      <c r="A11462" s="94"/>
      <c r="B11462" s="106"/>
      <c r="C11462" s="107"/>
    </row>
    <row r="11463" spans="1:3">
      <c r="A11463" s="94"/>
      <c r="B11463" s="106"/>
      <c r="C11463" s="107"/>
    </row>
    <row r="11464" spans="1:3">
      <c r="A11464" s="94"/>
      <c r="B11464" s="106"/>
      <c r="C11464" s="107"/>
    </row>
    <row r="11465" spans="1:3">
      <c r="A11465" s="94"/>
      <c r="B11465" s="106"/>
      <c r="C11465" s="107"/>
    </row>
    <row r="11466" spans="1:3">
      <c r="A11466" s="94"/>
      <c r="B11466" s="106"/>
      <c r="C11466" s="107"/>
    </row>
    <row r="11467" spans="1:3">
      <c r="A11467" s="94"/>
      <c r="B11467" s="106"/>
      <c r="C11467" s="107"/>
    </row>
    <row r="11468" spans="1:3">
      <c r="A11468" s="94"/>
      <c r="B11468" s="106"/>
      <c r="C11468" s="107"/>
    </row>
    <row r="11469" spans="1:3">
      <c r="A11469" s="94"/>
      <c r="B11469" s="106"/>
      <c r="C11469" s="107"/>
    </row>
    <row r="11470" spans="1:3">
      <c r="A11470" s="94"/>
      <c r="B11470" s="106"/>
      <c r="C11470" s="107"/>
    </row>
    <row r="11471" spans="1:3">
      <c r="A11471" s="94"/>
      <c r="B11471" s="106"/>
      <c r="C11471" s="107"/>
    </row>
    <row r="11472" spans="1:3">
      <c r="A11472" s="94"/>
      <c r="B11472" s="106"/>
      <c r="C11472" s="107"/>
    </row>
    <row r="11473" spans="1:3">
      <c r="A11473" s="94"/>
      <c r="B11473" s="106"/>
      <c r="C11473" s="107"/>
    </row>
    <row r="11474" spans="1:3">
      <c r="A11474" s="94"/>
      <c r="B11474" s="106"/>
      <c r="C11474" s="107"/>
    </row>
    <row r="11475" spans="1:3">
      <c r="A11475" s="94"/>
      <c r="B11475" s="106"/>
      <c r="C11475" s="107"/>
    </row>
    <row r="11476" spans="1:3">
      <c r="A11476" s="94"/>
      <c r="B11476" s="106"/>
      <c r="C11476" s="107"/>
    </row>
    <row r="11477" spans="1:3">
      <c r="A11477" s="94"/>
      <c r="B11477" s="106"/>
      <c r="C11477" s="107"/>
    </row>
    <row r="11478" spans="1:3">
      <c r="A11478" s="94"/>
      <c r="B11478" s="106"/>
      <c r="C11478" s="107"/>
    </row>
    <row r="11479" spans="1:3">
      <c r="A11479" s="94"/>
      <c r="B11479" s="106"/>
      <c r="C11479" s="107"/>
    </row>
    <row r="11480" spans="1:3">
      <c r="A11480" s="94"/>
      <c r="B11480" s="106"/>
      <c r="C11480" s="107"/>
    </row>
    <row r="11481" spans="1:3">
      <c r="A11481" s="94"/>
      <c r="B11481" s="106"/>
      <c r="C11481" s="107"/>
    </row>
    <row r="11482" spans="1:3">
      <c r="A11482" s="94"/>
      <c r="B11482" s="106"/>
      <c r="C11482" s="107"/>
    </row>
    <row r="11483" spans="1:3">
      <c r="A11483" s="94"/>
      <c r="B11483" s="106"/>
      <c r="C11483" s="107"/>
    </row>
    <row r="11484" spans="1:3">
      <c r="A11484" s="94"/>
      <c r="B11484" s="106"/>
      <c r="C11484" s="107"/>
    </row>
    <row r="11485" spans="1:3">
      <c r="A11485" s="94"/>
      <c r="B11485" s="106"/>
      <c r="C11485" s="107"/>
    </row>
    <row r="11486" spans="1:3">
      <c r="A11486" s="94"/>
      <c r="B11486" s="106"/>
      <c r="C11486" s="107"/>
    </row>
    <row r="11487" spans="1:3">
      <c r="A11487" s="94"/>
      <c r="B11487" s="106"/>
      <c r="C11487" s="107"/>
    </row>
    <row r="11488" spans="1:3">
      <c r="A11488" s="94"/>
      <c r="B11488" s="106"/>
      <c r="C11488" s="107"/>
    </row>
    <row r="11489" spans="1:3">
      <c r="A11489" s="94"/>
      <c r="B11489" s="106"/>
      <c r="C11489" s="107"/>
    </row>
    <row r="11490" spans="1:3">
      <c r="A11490" s="94"/>
      <c r="B11490" s="106"/>
      <c r="C11490" s="107"/>
    </row>
    <row r="11491" spans="1:3">
      <c r="A11491" s="94"/>
      <c r="B11491" s="106"/>
      <c r="C11491" s="107"/>
    </row>
    <row r="11492" spans="1:3">
      <c r="A11492" s="94"/>
      <c r="B11492" s="106"/>
      <c r="C11492" s="107"/>
    </row>
    <row r="11493" spans="1:3">
      <c r="A11493" s="94"/>
      <c r="B11493" s="106"/>
      <c r="C11493" s="107"/>
    </row>
    <row r="11494" spans="1:3">
      <c r="A11494" s="94"/>
      <c r="B11494" s="106"/>
      <c r="C11494" s="107"/>
    </row>
    <row r="11495" spans="1:3">
      <c r="A11495" s="94"/>
      <c r="B11495" s="106"/>
      <c r="C11495" s="107"/>
    </row>
    <row r="11496" spans="1:3">
      <c r="A11496" s="94"/>
      <c r="B11496" s="106"/>
      <c r="C11496" s="107"/>
    </row>
    <row r="11497" spans="1:3">
      <c r="A11497" s="94"/>
      <c r="B11497" s="106"/>
      <c r="C11497" s="107"/>
    </row>
    <row r="11498" spans="1:3">
      <c r="A11498" s="94"/>
      <c r="B11498" s="106"/>
      <c r="C11498" s="107"/>
    </row>
    <row r="11499" spans="1:3">
      <c r="A11499" s="94"/>
      <c r="B11499" s="106"/>
      <c r="C11499" s="107"/>
    </row>
    <row r="11500" spans="1:3">
      <c r="A11500" s="94"/>
      <c r="B11500" s="106"/>
      <c r="C11500" s="107"/>
    </row>
    <row r="11501" spans="1:3">
      <c r="A11501" s="94"/>
      <c r="B11501" s="106"/>
      <c r="C11501" s="107"/>
    </row>
    <row r="11502" spans="1:3">
      <c r="A11502" s="94"/>
      <c r="B11502" s="106"/>
      <c r="C11502" s="107"/>
    </row>
    <row r="11503" spans="1:3">
      <c r="A11503" s="94"/>
      <c r="B11503" s="106"/>
      <c r="C11503" s="107"/>
    </row>
    <row r="11504" spans="1:3">
      <c r="A11504" s="94"/>
      <c r="B11504" s="106"/>
      <c r="C11504" s="107"/>
    </row>
    <row r="11505" spans="1:3">
      <c r="A11505" s="94"/>
      <c r="B11505" s="106"/>
      <c r="C11505" s="107"/>
    </row>
    <row r="11506" spans="1:3">
      <c r="A11506" s="94"/>
      <c r="B11506" s="106"/>
      <c r="C11506" s="107"/>
    </row>
    <row r="11507" spans="1:3">
      <c r="A11507" s="94"/>
      <c r="B11507" s="106"/>
      <c r="C11507" s="107"/>
    </row>
    <row r="11508" spans="1:3">
      <c r="A11508" s="94"/>
      <c r="B11508" s="106"/>
      <c r="C11508" s="107"/>
    </row>
    <row r="11509" spans="1:3">
      <c r="A11509" s="94"/>
      <c r="B11509" s="106"/>
      <c r="C11509" s="107"/>
    </row>
    <row r="11510" spans="1:3">
      <c r="A11510" s="94"/>
      <c r="B11510" s="106"/>
      <c r="C11510" s="107"/>
    </row>
    <row r="11511" spans="1:3">
      <c r="A11511" s="94"/>
      <c r="B11511" s="106"/>
      <c r="C11511" s="107"/>
    </row>
    <row r="11512" spans="1:3">
      <c r="A11512" s="94"/>
      <c r="B11512" s="106"/>
      <c r="C11512" s="107"/>
    </row>
    <row r="11513" spans="1:3">
      <c r="A11513" s="94"/>
      <c r="B11513" s="106"/>
      <c r="C11513" s="107"/>
    </row>
    <row r="11514" spans="1:3">
      <c r="A11514" s="94"/>
      <c r="B11514" s="106"/>
      <c r="C11514" s="107"/>
    </row>
    <row r="11515" spans="1:3">
      <c r="A11515" s="94"/>
      <c r="B11515" s="106"/>
      <c r="C11515" s="107"/>
    </row>
    <row r="11516" spans="1:3">
      <c r="A11516" s="94"/>
      <c r="B11516" s="106"/>
      <c r="C11516" s="107"/>
    </row>
    <row r="11517" spans="1:3">
      <c r="A11517" s="94"/>
      <c r="B11517" s="106"/>
      <c r="C11517" s="107"/>
    </row>
    <row r="11518" spans="1:3">
      <c r="A11518" s="94"/>
      <c r="B11518" s="106"/>
      <c r="C11518" s="107"/>
    </row>
    <row r="11519" spans="1:3">
      <c r="A11519" s="94"/>
      <c r="B11519" s="106"/>
      <c r="C11519" s="107"/>
    </row>
    <row r="11520" spans="1:3">
      <c r="A11520" s="94"/>
      <c r="B11520" s="106"/>
      <c r="C11520" s="107"/>
    </row>
    <row r="11521" spans="1:3">
      <c r="A11521" s="94"/>
      <c r="B11521" s="106"/>
      <c r="C11521" s="107"/>
    </row>
    <row r="11522" spans="1:3">
      <c r="A11522" s="94"/>
      <c r="B11522" s="106"/>
      <c r="C11522" s="107"/>
    </row>
    <row r="11523" spans="1:3">
      <c r="A11523" s="94"/>
      <c r="B11523" s="106"/>
      <c r="C11523" s="107"/>
    </row>
    <row r="11524" spans="1:3">
      <c r="A11524" s="94"/>
      <c r="B11524" s="106"/>
      <c r="C11524" s="107"/>
    </row>
    <row r="11525" spans="1:3">
      <c r="A11525" s="94"/>
      <c r="B11525" s="106"/>
      <c r="C11525" s="107"/>
    </row>
    <row r="11526" spans="1:3">
      <c r="A11526" s="94"/>
      <c r="B11526" s="106"/>
      <c r="C11526" s="107"/>
    </row>
    <row r="11527" spans="1:3">
      <c r="A11527" s="94"/>
      <c r="B11527" s="106"/>
      <c r="C11527" s="107"/>
    </row>
    <row r="11528" spans="1:3">
      <c r="A11528" s="94"/>
      <c r="B11528" s="106"/>
      <c r="C11528" s="107"/>
    </row>
    <row r="11529" spans="1:3">
      <c r="A11529" s="94"/>
      <c r="B11529" s="106"/>
      <c r="C11529" s="107"/>
    </row>
    <row r="11530" spans="1:3">
      <c r="A11530" s="94"/>
      <c r="B11530" s="106"/>
      <c r="C11530" s="107"/>
    </row>
    <row r="11531" spans="1:3">
      <c r="A11531" s="94"/>
      <c r="B11531" s="106"/>
      <c r="C11531" s="107"/>
    </row>
    <row r="11532" spans="1:3">
      <c r="A11532" s="94"/>
      <c r="B11532" s="106"/>
      <c r="C11532" s="107"/>
    </row>
    <row r="11533" spans="1:3">
      <c r="A11533" s="94"/>
      <c r="B11533" s="106"/>
      <c r="C11533" s="107"/>
    </row>
    <row r="11534" spans="1:3">
      <c r="A11534" s="94"/>
      <c r="B11534" s="106"/>
      <c r="C11534" s="107"/>
    </row>
    <row r="11535" spans="1:3">
      <c r="A11535" s="94"/>
      <c r="B11535" s="106"/>
      <c r="C11535" s="107"/>
    </row>
    <row r="11536" spans="1:3">
      <c r="A11536" s="94"/>
      <c r="B11536" s="106"/>
      <c r="C11536" s="107"/>
    </row>
    <row r="11537" spans="1:3">
      <c r="A11537" s="94"/>
      <c r="B11537" s="106"/>
      <c r="C11537" s="107"/>
    </row>
    <row r="11538" spans="1:3">
      <c r="A11538" s="94"/>
      <c r="B11538" s="106"/>
      <c r="C11538" s="107"/>
    </row>
    <row r="11539" spans="1:3">
      <c r="A11539" s="94"/>
      <c r="B11539" s="106"/>
      <c r="C11539" s="107"/>
    </row>
    <row r="11540" spans="1:3">
      <c r="A11540" s="94"/>
      <c r="B11540" s="106"/>
      <c r="C11540" s="107"/>
    </row>
    <row r="11541" spans="1:3">
      <c r="A11541" s="94"/>
      <c r="B11541" s="106"/>
      <c r="C11541" s="107"/>
    </row>
    <row r="11542" spans="1:3">
      <c r="A11542" s="94"/>
      <c r="B11542" s="106"/>
      <c r="C11542" s="107"/>
    </row>
    <row r="11543" spans="1:3">
      <c r="A11543" s="94"/>
      <c r="B11543" s="106"/>
      <c r="C11543" s="107"/>
    </row>
    <row r="11544" spans="1:3">
      <c r="A11544" s="94"/>
      <c r="B11544" s="106"/>
      <c r="C11544" s="107"/>
    </row>
    <row r="11545" spans="1:3">
      <c r="A11545" s="94"/>
      <c r="B11545" s="106"/>
      <c r="C11545" s="107"/>
    </row>
    <row r="11546" spans="1:3">
      <c r="A11546" s="94"/>
      <c r="B11546" s="106"/>
      <c r="C11546" s="107"/>
    </row>
    <row r="11547" spans="1:3">
      <c r="A11547" s="94"/>
      <c r="B11547" s="106"/>
      <c r="C11547" s="107"/>
    </row>
    <row r="11548" spans="1:3">
      <c r="A11548" s="94"/>
      <c r="B11548" s="106"/>
      <c r="C11548" s="107"/>
    </row>
    <row r="11549" spans="1:3">
      <c r="A11549" s="94"/>
      <c r="B11549" s="106"/>
      <c r="C11549" s="107"/>
    </row>
    <row r="11550" spans="1:3">
      <c r="A11550" s="94"/>
      <c r="B11550" s="106"/>
      <c r="C11550" s="107"/>
    </row>
    <row r="11551" spans="1:3">
      <c r="A11551" s="94"/>
      <c r="B11551" s="106"/>
      <c r="C11551" s="107"/>
    </row>
    <row r="11552" spans="1:3">
      <c r="A11552" s="94"/>
      <c r="B11552" s="106"/>
      <c r="C11552" s="107"/>
    </row>
    <row r="11553" spans="1:3">
      <c r="A11553" s="94"/>
      <c r="B11553" s="106"/>
      <c r="C11553" s="107"/>
    </row>
    <row r="11554" spans="1:3">
      <c r="A11554" s="94"/>
      <c r="B11554" s="106"/>
      <c r="C11554" s="107"/>
    </row>
    <row r="11555" spans="1:3">
      <c r="A11555" s="94"/>
      <c r="B11555" s="106"/>
      <c r="C11555" s="107"/>
    </row>
    <row r="11556" spans="1:3">
      <c r="A11556" s="94"/>
      <c r="B11556" s="106"/>
      <c r="C11556" s="107"/>
    </row>
    <row r="11557" spans="1:3">
      <c r="A11557" s="94"/>
      <c r="B11557" s="106"/>
      <c r="C11557" s="107"/>
    </row>
    <row r="11558" spans="1:3">
      <c r="A11558" s="94"/>
      <c r="B11558" s="106"/>
      <c r="C11558" s="107"/>
    </row>
    <row r="11559" spans="1:3">
      <c r="A11559" s="94"/>
      <c r="B11559" s="106"/>
      <c r="C11559" s="107"/>
    </row>
    <row r="11560" spans="1:3">
      <c r="A11560" s="94"/>
      <c r="B11560" s="106"/>
      <c r="C11560" s="107"/>
    </row>
    <row r="11561" spans="1:3">
      <c r="A11561" s="94"/>
      <c r="B11561" s="106"/>
      <c r="C11561" s="107"/>
    </row>
    <row r="11562" spans="1:3">
      <c r="A11562" s="94"/>
      <c r="B11562" s="106"/>
      <c r="C11562" s="107"/>
    </row>
    <row r="11563" spans="1:3">
      <c r="A11563" s="94"/>
      <c r="B11563" s="106"/>
      <c r="C11563" s="107"/>
    </row>
    <row r="11564" spans="1:3">
      <c r="A11564" s="94"/>
      <c r="B11564" s="106"/>
      <c r="C11564" s="107"/>
    </row>
    <row r="11565" spans="1:3">
      <c r="A11565" s="94"/>
      <c r="B11565" s="106"/>
      <c r="C11565" s="107"/>
    </row>
    <row r="11566" spans="1:3">
      <c r="A11566" s="94"/>
      <c r="B11566" s="106"/>
      <c r="C11566" s="107"/>
    </row>
    <row r="11567" spans="1:3">
      <c r="A11567" s="94"/>
      <c r="B11567" s="106"/>
      <c r="C11567" s="107"/>
    </row>
    <row r="11568" spans="1:3">
      <c r="A11568" s="94"/>
      <c r="B11568" s="106"/>
      <c r="C11568" s="107"/>
    </row>
    <row r="11569" spans="1:3">
      <c r="A11569" s="94"/>
      <c r="B11569" s="106"/>
      <c r="C11569" s="107"/>
    </row>
    <row r="11570" spans="1:3">
      <c r="A11570" s="94"/>
      <c r="B11570" s="106"/>
      <c r="C11570" s="107"/>
    </row>
    <row r="11571" spans="1:3">
      <c r="A11571" s="94"/>
      <c r="B11571" s="106"/>
      <c r="C11571" s="107"/>
    </row>
    <row r="11572" spans="1:3">
      <c r="A11572" s="94"/>
      <c r="B11572" s="106"/>
      <c r="C11572" s="107"/>
    </row>
    <row r="11573" spans="1:3">
      <c r="A11573" s="94"/>
      <c r="B11573" s="106"/>
      <c r="C11573" s="107"/>
    </row>
    <row r="11574" spans="1:3">
      <c r="A11574" s="94"/>
      <c r="B11574" s="106"/>
      <c r="C11574" s="107"/>
    </row>
    <row r="11575" spans="1:3">
      <c r="A11575" s="94"/>
      <c r="B11575" s="106"/>
      <c r="C11575" s="107"/>
    </row>
    <row r="11576" spans="1:3">
      <c r="A11576" s="94"/>
      <c r="B11576" s="106"/>
      <c r="C11576" s="107"/>
    </row>
    <row r="11577" spans="1:3">
      <c r="A11577" s="94"/>
      <c r="B11577" s="106"/>
      <c r="C11577" s="107"/>
    </row>
    <row r="11578" spans="1:3">
      <c r="A11578" s="94"/>
      <c r="B11578" s="106"/>
      <c r="C11578" s="107"/>
    </row>
    <row r="11579" spans="1:3">
      <c r="A11579" s="94"/>
      <c r="B11579" s="106"/>
      <c r="C11579" s="107"/>
    </row>
    <row r="11580" spans="1:3">
      <c r="A11580" s="94"/>
      <c r="B11580" s="106"/>
      <c r="C11580" s="107"/>
    </row>
    <row r="11581" spans="1:3">
      <c r="A11581" s="94"/>
      <c r="B11581" s="106"/>
      <c r="C11581" s="107"/>
    </row>
    <row r="11582" spans="1:3">
      <c r="A11582" s="94"/>
      <c r="B11582" s="106"/>
      <c r="C11582" s="107"/>
    </row>
    <row r="11583" spans="1:3">
      <c r="A11583" s="94"/>
      <c r="B11583" s="106"/>
      <c r="C11583" s="107"/>
    </row>
    <row r="11584" spans="1:3">
      <c r="A11584" s="94"/>
      <c r="B11584" s="106"/>
      <c r="C11584" s="107"/>
    </row>
    <row r="11585" spans="1:3">
      <c r="A11585" s="94"/>
      <c r="B11585" s="106"/>
      <c r="C11585" s="107"/>
    </row>
    <row r="11586" spans="1:3">
      <c r="A11586" s="94"/>
      <c r="B11586" s="106"/>
      <c r="C11586" s="107"/>
    </row>
    <row r="11587" spans="1:3">
      <c r="A11587" s="94"/>
      <c r="B11587" s="106"/>
      <c r="C11587" s="107"/>
    </row>
    <row r="11588" spans="1:3">
      <c r="A11588" s="94"/>
      <c r="B11588" s="106"/>
      <c r="C11588" s="107"/>
    </row>
    <row r="11589" spans="1:3">
      <c r="A11589" s="94"/>
      <c r="B11589" s="106"/>
      <c r="C11589" s="107"/>
    </row>
    <row r="11590" spans="1:3">
      <c r="A11590" s="94"/>
      <c r="B11590" s="106"/>
      <c r="C11590" s="107"/>
    </row>
    <row r="11591" spans="1:3">
      <c r="A11591" s="94"/>
      <c r="B11591" s="106"/>
      <c r="C11591" s="107"/>
    </row>
    <row r="11592" spans="1:3">
      <c r="A11592" s="94"/>
      <c r="B11592" s="106"/>
      <c r="C11592" s="107"/>
    </row>
    <row r="11593" spans="1:3">
      <c r="A11593" s="94"/>
      <c r="B11593" s="106"/>
      <c r="C11593" s="107"/>
    </row>
    <row r="11594" spans="1:3">
      <c r="A11594" s="94"/>
      <c r="B11594" s="106"/>
      <c r="C11594" s="107"/>
    </row>
    <row r="11595" spans="1:3">
      <c r="A11595" s="94"/>
      <c r="B11595" s="106"/>
      <c r="C11595" s="107"/>
    </row>
    <row r="11596" spans="1:3">
      <c r="A11596" s="94"/>
      <c r="B11596" s="106"/>
      <c r="C11596" s="107"/>
    </row>
    <row r="11597" spans="1:3">
      <c r="A11597" s="94"/>
      <c r="B11597" s="106"/>
      <c r="C11597" s="107"/>
    </row>
    <row r="11598" spans="1:3">
      <c r="A11598" s="94"/>
      <c r="B11598" s="106"/>
      <c r="C11598" s="107"/>
    </row>
    <row r="11599" spans="1:3">
      <c r="A11599" s="94"/>
      <c r="B11599" s="106"/>
      <c r="C11599" s="107"/>
    </row>
    <row r="11600" spans="1:3">
      <c r="A11600" s="94"/>
      <c r="B11600" s="106"/>
      <c r="C11600" s="107"/>
    </row>
    <row r="11601" spans="1:3">
      <c r="A11601" s="94"/>
      <c r="B11601" s="106"/>
      <c r="C11601" s="107"/>
    </row>
    <row r="11602" spans="1:3">
      <c r="A11602" s="94"/>
      <c r="B11602" s="106"/>
      <c r="C11602" s="107"/>
    </row>
    <row r="11603" spans="1:3">
      <c r="A11603" s="94"/>
      <c r="B11603" s="106"/>
      <c r="C11603" s="107"/>
    </row>
    <row r="11604" spans="1:3">
      <c r="A11604" s="94"/>
      <c r="B11604" s="106"/>
      <c r="C11604" s="107"/>
    </row>
    <row r="11605" spans="1:3">
      <c r="A11605" s="94"/>
      <c r="B11605" s="106"/>
      <c r="C11605" s="107"/>
    </row>
    <row r="11606" spans="1:3">
      <c r="A11606" s="94"/>
      <c r="B11606" s="106"/>
      <c r="C11606" s="107"/>
    </row>
    <row r="11607" spans="1:3">
      <c r="A11607" s="94"/>
      <c r="B11607" s="106"/>
      <c r="C11607" s="107"/>
    </row>
    <row r="11608" spans="1:3">
      <c r="A11608" s="94"/>
      <c r="B11608" s="106"/>
      <c r="C11608" s="107"/>
    </row>
    <row r="11609" spans="1:3">
      <c r="A11609" s="94"/>
      <c r="B11609" s="106"/>
      <c r="C11609" s="107"/>
    </row>
    <row r="11610" spans="1:3">
      <c r="A11610" s="94"/>
      <c r="B11610" s="106"/>
      <c r="C11610" s="107"/>
    </row>
    <row r="11611" spans="1:3">
      <c r="A11611" s="94"/>
      <c r="B11611" s="106"/>
      <c r="C11611" s="107"/>
    </row>
    <row r="11612" spans="1:3">
      <c r="A11612" s="94"/>
      <c r="B11612" s="106"/>
      <c r="C11612" s="107"/>
    </row>
    <row r="11613" spans="1:3">
      <c r="A11613" s="94"/>
      <c r="B11613" s="106"/>
      <c r="C11613" s="107"/>
    </row>
    <row r="11614" spans="1:3">
      <c r="A11614" s="94"/>
      <c r="B11614" s="106"/>
      <c r="C11614" s="107"/>
    </row>
    <row r="11615" spans="1:3">
      <c r="A11615" s="94"/>
      <c r="B11615" s="106"/>
      <c r="C11615" s="107"/>
    </row>
    <row r="11616" spans="1:3">
      <c r="A11616" s="94"/>
      <c r="B11616" s="106"/>
      <c r="C11616" s="107"/>
    </row>
    <row r="11617" spans="1:3">
      <c r="A11617" s="94"/>
      <c r="B11617" s="106"/>
      <c r="C11617" s="107"/>
    </row>
    <row r="11618" spans="1:3">
      <c r="A11618" s="94"/>
      <c r="B11618" s="106"/>
      <c r="C11618" s="107"/>
    </row>
    <row r="11619" spans="1:3">
      <c r="A11619" s="94"/>
      <c r="B11619" s="106"/>
      <c r="C11619" s="107"/>
    </row>
    <row r="11620" spans="1:3">
      <c r="A11620" s="94"/>
      <c r="B11620" s="106"/>
      <c r="C11620" s="107"/>
    </row>
    <row r="11621" spans="1:3">
      <c r="A11621" s="94"/>
      <c r="B11621" s="106"/>
      <c r="C11621" s="107"/>
    </row>
    <row r="11622" spans="1:3">
      <c r="A11622" s="94"/>
      <c r="B11622" s="106"/>
      <c r="C11622" s="107"/>
    </row>
    <row r="11623" spans="1:3">
      <c r="A11623" s="94"/>
      <c r="B11623" s="106"/>
      <c r="C11623" s="107"/>
    </row>
    <row r="11624" spans="1:3">
      <c r="A11624" s="94"/>
      <c r="B11624" s="106"/>
      <c r="C11624" s="107"/>
    </row>
    <row r="11625" spans="1:3">
      <c r="A11625" s="94"/>
      <c r="B11625" s="106"/>
      <c r="C11625" s="107"/>
    </row>
    <row r="11626" spans="1:3">
      <c r="A11626" s="94"/>
      <c r="B11626" s="106"/>
      <c r="C11626" s="107"/>
    </row>
    <row r="11627" spans="1:3">
      <c r="A11627" s="94"/>
      <c r="B11627" s="106"/>
      <c r="C11627" s="107"/>
    </row>
    <row r="11628" spans="1:3">
      <c r="A11628" s="94"/>
      <c r="B11628" s="106"/>
      <c r="C11628" s="107"/>
    </row>
    <row r="11629" spans="1:3">
      <c r="A11629" s="94"/>
      <c r="B11629" s="106"/>
      <c r="C11629" s="107"/>
    </row>
    <row r="11630" spans="1:3">
      <c r="A11630" s="94"/>
      <c r="B11630" s="106"/>
      <c r="C11630" s="107"/>
    </row>
    <row r="11631" spans="1:3">
      <c r="A11631" s="94"/>
      <c r="B11631" s="106"/>
      <c r="C11631" s="107"/>
    </row>
    <row r="11632" spans="1:3">
      <c r="A11632" s="94"/>
      <c r="B11632" s="106"/>
      <c r="C11632" s="107"/>
    </row>
    <row r="11633" spans="1:3">
      <c r="A11633" s="94"/>
      <c r="B11633" s="106"/>
      <c r="C11633" s="107"/>
    </row>
    <row r="11634" spans="1:3">
      <c r="A11634" s="94"/>
      <c r="B11634" s="106"/>
      <c r="C11634" s="107"/>
    </row>
    <row r="11635" spans="1:3">
      <c r="A11635" s="94"/>
      <c r="B11635" s="106"/>
      <c r="C11635" s="107"/>
    </row>
    <row r="11636" spans="1:3">
      <c r="A11636" s="94"/>
      <c r="B11636" s="106"/>
      <c r="C11636" s="107"/>
    </row>
    <row r="11637" spans="1:3">
      <c r="A11637" s="94"/>
      <c r="B11637" s="106"/>
      <c r="C11637" s="107"/>
    </row>
    <row r="11638" spans="1:3">
      <c r="A11638" s="94"/>
      <c r="B11638" s="106"/>
      <c r="C11638" s="107"/>
    </row>
    <row r="11639" spans="1:3">
      <c r="A11639" s="94"/>
      <c r="B11639" s="106"/>
      <c r="C11639" s="107"/>
    </row>
    <row r="11640" spans="1:3">
      <c r="A11640" s="94"/>
      <c r="B11640" s="106"/>
      <c r="C11640" s="107"/>
    </row>
    <row r="11641" spans="1:3">
      <c r="A11641" s="94"/>
      <c r="B11641" s="106"/>
      <c r="C11641" s="107"/>
    </row>
    <row r="11642" spans="1:3">
      <c r="A11642" s="94"/>
      <c r="B11642" s="106"/>
      <c r="C11642" s="107"/>
    </row>
    <row r="11643" spans="1:3">
      <c r="A11643" s="94"/>
      <c r="B11643" s="106"/>
      <c r="C11643" s="107"/>
    </row>
    <row r="11644" spans="1:3">
      <c r="A11644" s="94"/>
      <c r="B11644" s="106"/>
      <c r="C11644" s="107"/>
    </row>
    <row r="11645" spans="1:3">
      <c r="A11645" s="94"/>
      <c r="B11645" s="106"/>
      <c r="C11645" s="107"/>
    </row>
    <row r="11646" spans="1:3">
      <c r="A11646" s="94"/>
      <c r="B11646" s="106"/>
      <c r="C11646" s="107"/>
    </row>
    <row r="11647" spans="1:3">
      <c r="A11647" s="94"/>
      <c r="B11647" s="106"/>
      <c r="C11647" s="107"/>
    </row>
    <row r="11648" spans="1:3">
      <c r="A11648" s="94"/>
      <c r="B11648" s="106"/>
      <c r="C11648" s="107"/>
    </row>
    <row r="11649" spans="1:3">
      <c r="A11649" s="94"/>
      <c r="B11649" s="106"/>
      <c r="C11649" s="107"/>
    </row>
    <row r="11650" spans="1:3">
      <c r="A11650" s="94"/>
      <c r="B11650" s="106"/>
      <c r="C11650" s="107"/>
    </row>
    <row r="11651" spans="1:3">
      <c r="A11651" s="94"/>
      <c r="B11651" s="106"/>
      <c r="C11651" s="107"/>
    </row>
    <row r="11652" spans="1:3">
      <c r="A11652" s="94"/>
      <c r="B11652" s="106"/>
      <c r="C11652" s="107"/>
    </row>
    <row r="11653" spans="1:3">
      <c r="A11653" s="94"/>
      <c r="B11653" s="106"/>
      <c r="C11653" s="107"/>
    </row>
    <row r="11654" spans="1:3">
      <c r="A11654" s="94"/>
      <c r="B11654" s="106"/>
      <c r="C11654" s="107"/>
    </row>
    <row r="11655" spans="1:3">
      <c r="A11655" s="94"/>
      <c r="B11655" s="106"/>
      <c r="C11655" s="107"/>
    </row>
    <row r="11656" spans="1:3">
      <c r="A11656" s="94"/>
      <c r="B11656" s="106"/>
      <c r="C11656" s="107"/>
    </row>
    <row r="11657" spans="1:3">
      <c r="A11657" s="94"/>
      <c r="B11657" s="106"/>
      <c r="C11657" s="107"/>
    </row>
    <row r="11658" spans="1:3">
      <c r="A11658" s="94"/>
      <c r="B11658" s="106"/>
      <c r="C11658" s="107"/>
    </row>
    <row r="11659" spans="1:3">
      <c r="A11659" s="94"/>
      <c r="B11659" s="106"/>
      <c r="C11659" s="107"/>
    </row>
    <row r="11660" spans="1:3">
      <c r="A11660" s="94"/>
      <c r="B11660" s="106"/>
      <c r="C11660" s="107"/>
    </row>
    <row r="11661" spans="1:3">
      <c r="A11661" s="94"/>
      <c r="B11661" s="106"/>
      <c r="C11661" s="107"/>
    </row>
    <row r="11662" spans="1:3">
      <c r="A11662" s="94"/>
      <c r="B11662" s="106"/>
      <c r="C11662" s="107"/>
    </row>
    <row r="11663" spans="1:3">
      <c r="A11663" s="94"/>
      <c r="B11663" s="106"/>
      <c r="C11663" s="107"/>
    </row>
    <row r="11664" spans="1:3">
      <c r="A11664" s="94"/>
      <c r="B11664" s="106"/>
      <c r="C11664" s="107"/>
    </row>
    <row r="11665" spans="1:3">
      <c r="A11665" s="94"/>
      <c r="B11665" s="106"/>
      <c r="C11665" s="107"/>
    </row>
    <row r="11666" spans="1:3">
      <c r="A11666" s="94"/>
      <c r="B11666" s="106"/>
      <c r="C11666" s="107"/>
    </row>
    <row r="11667" spans="1:3">
      <c r="A11667" s="94"/>
      <c r="B11667" s="106"/>
      <c r="C11667" s="107"/>
    </row>
    <row r="11668" spans="1:3">
      <c r="A11668" s="94"/>
      <c r="B11668" s="106"/>
      <c r="C11668" s="107"/>
    </row>
    <row r="11669" spans="1:3">
      <c r="A11669" s="94"/>
      <c r="B11669" s="106"/>
      <c r="C11669" s="107"/>
    </row>
    <row r="11670" spans="1:3">
      <c r="A11670" s="94"/>
      <c r="B11670" s="106"/>
      <c r="C11670" s="107"/>
    </row>
    <row r="11671" spans="1:3">
      <c r="A11671" s="94"/>
      <c r="B11671" s="106"/>
      <c r="C11671" s="107"/>
    </row>
    <row r="11672" spans="1:3">
      <c r="A11672" s="94"/>
      <c r="B11672" s="106"/>
      <c r="C11672" s="107"/>
    </row>
    <row r="11673" spans="1:3">
      <c r="A11673" s="94"/>
      <c r="B11673" s="106"/>
      <c r="C11673" s="107"/>
    </row>
    <row r="11674" spans="1:3">
      <c r="A11674" s="94"/>
      <c r="B11674" s="106"/>
      <c r="C11674" s="107"/>
    </row>
    <row r="11675" spans="1:3">
      <c r="A11675" s="94"/>
      <c r="B11675" s="106"/>
      <c r="C11675" s="107"/>
    </row>
    <row r="11676" spans="1:3">
      <c r="A11676" s="94"/>
      <c r="B11676" s="106"/>
      <c r="C11676" s="107"/>
    </row>
    <row r="11677" spans="1:3">
      <c r="A11677" s="94"/>
      <c r="B11677" s="106"/>
      <c r="C11677" s="107"/>
    </row>
    <row r="11678" spans="1:3">
      <c r="A11678" s="94"/>
      <c r="B11678" s="106"/>
      <c r="C11678" s="107"/>
    </row>
    <row r="11679" spans="1:3">
      <c r="A11679" s="94"/>
      <c r="B11679" s="106"/>
      <c r="C11679" s="107"/>
    </row>
    <row r="11680" spans="1:3">
      <c r="A11680" s="94"/>
      <c r="B11680" s="106"/>
      <c r="C11680" s="107"/>
    </row>
    <row r="11681" spans="1:3">
      <c r="A11681" s="94"/>
      <c r="B11681" s="106"/>
      <c r="C11681" s="107"/>
    </row>
    <row r="11682" spans="1:3">
      <c r="A11682" s="94"/>
      <c r="B11682" s="106"/>
      <c r="C11682" s="107"/>
    </row>
    <row r="11683" spans="1:3">
      <c r="A11683" s="94"/>
      <c r="B11683" s="106"/>
      <c r="C11683" s="107"/>
    </row>
    <row r="11684" spans="1:3">
      <c r="A11684" s="94"/>
      <c r="B11684" s="106"/>
      <c r="C11684" s="107"/>
    </row>
    <row r="11685" spans="1:3">
      <c r="A11685" s="94"/>
      <c r="B11685" s="106"/>
      <c r="C11685" s="107"/>
    </row>
    <row r="11686" spans="1:3">
      <c r="A11686" s="94"/>
      <c r="B11686" s="106"/>
      <c r="C11686" s="107"/>
    </row>
    <row r="11687" spans="1:3">
      <c r="A11687" s="94"/>
      <c r="B11687" s="106"/>
      <c r="C11687" s="107"/>
    </row>
    <row r="11688" spans="1:3">
      <c r="A11688" s="94"/>
      <c r="B11688" s="106"/>
      <c r="C11688" s="107"/>
    </row>
    <row r="11689" spans="1:3">
      <c r="A11689" s="94"/>
      <c r="B11689" s="106"/>
      <c r="C11689" s="107"/>
    </row>
    <row r="11690" spans="1:3">
      <c r="A11690" s="94"/>
      <c r="B11690" s="106"/>
      <c r="C11690" s="107"/>
    </row>
    <row r="11691" spans="1:3">
      <c r="A11691" s="94"/>
      <c r="B11691" s="106"/>
      <c r="C11691" s="107"/>
    </row>
    <row r="11692" spans="1:3">
      <c r="A11692" s="94"/>
      <c r="B11692" s="106"/>
      <c r="C11692" s="107"/>
    </row>
    <row r="11693" spans="1:3">
      <c r="A11693" s="94"/>
      <c r="B11693" s="106"/>
      <c r="C11693" s="107"/>
    </row>
    <row r="11694" spans="1:3">
      <c r="A11694" s="94"/>
      <c r="B11694" s="106"/>
      <c r="C11694" s="107"/>
    </row>
    <row r="11695" spans="1:3">
      <c r="A11695" s="94"/>
      <c r="B11695" s="106"/>
      <c r="C11695" s="107"/>
    </row>
    <row r="11696" spans="1:3">
      <c r="A11696" s="94"/>
      <c r="B11696" s="106"/>
      <c r="C11696" s="107"/>
    </row>
    <row r="11697" spans="1:3">
      <c r="A11697" s="94"/>
      <c r="B11697" s="106"/>
      <c r="C11697" s="107"/>
    </row>
    <row r="11698" spans="1:3">
      <c r="A11698" s="94"/>
      <c r="B11698" s="106"/>
      <c r="C11698" s="107"/>
    </row>
    <row r="11699" spans="1:3">
      <c r="A11699" s="94"/>
      <c r="B11699" s="106"/>
      <c r="C11699" s="107"/>
    </row>
    <row r="11700" spans="1:3">
      <c r="A11700" s="94"/>
      <c r="B11700" s="106"/>
      <c r="C11700" s="107"/>
    </row>
    <row r="11701" spans="1:3">
      <c r="A11701" s="94"/>
      <c r="B11701" s="106"/>
      <c r="C11701" s="107"/>
    </row>
    <row r="11702" spans="1:3">
      <c r="A11702" s="94"/>
      <c r="B11702" s="106"/>
      <c r="C11702" s="107"/>
    </row>
    <row r="11703" spans="1:3">
      <c r="A11703" s="94"/>
      <c r="B11703" s="106"/>
      <c r="C11703" s="107"/>
    </row>
    <row r="11704" spans="1:3">
      <c r="A11704" s="94"/>
      <c r="B11704" s="106"/>
      <c r="C11704" s="107"/>
    </row>
    <row r="11705" spans="1:3">
      <c r="A11705" s="94"/>
      <c r="B11705" s="106"/>
      <c r="C11705" s="107"/>
    </row>
    <row r="11706" spans="1:3">
      <c r="A11706" s="94"/>
      <c r="B11706" s="106"/>
      <c r="C11706" s="107"/>
    </row>
    <row r="11707" spans="1:3">
      <c r="A11707" s="94"/>
      <c r="B11707" s="106"/>
      <c r="C11707" s="107"/>
    </row>
    <row r="11708" spans="1:3">
      <c r="A11708" s="94"/>
      <c r="B11708" s="106"/>
      <c r="C11708" s="107"/>
    </row>
    <row r="11709" spans="1:3">
      <c r="A11709" s="94"/>
      <c r="B11709" s="106"/>
      <c r="C11709" s="107"/>
    </row>
    <row r="11710" spans="1:3">
      <c r="A11710" s="94"/>
      <c r="B11710" s="106"/>
      <c r="C11710" s="107"/>
    </row>
    <row r="11711" spans="1:3">
      <c r="A11711" s="94"/>
      <c r="B11711" s="106"/>
      <c r="C11711" s="107"/>
    </row>
    <row r="11712" spans="1:3">
      <c r="A11712" s="94"/>
      <c r="B11712" s="106"/>
      <c r="C11712" s="107"/>
    </row>
    <row r="11713" spans="1:3">
      <c r="A11713" s="94"/>
      <c r="B11713" s="106"/>
      <c r="C11713" s="107"/>
    </row>
    <row r="11714" spans="1:3">
      <c r="A11714" s="94"/>
      <c r="B11714" s="106"/>
      <c r="C11714" s="107"/>
    </row>
    <row r="11715" spans="1:3">
      <c r="A11715" s="94"/>
      <c r="B11715" s="106"/>
      <c r="C11715" s="107"/>
    </row>
    <row r="11716" spans="1:3">
      <c r="A11716" s="94"/>
      <c r="B11716" s="106"/>
      <c r="C11716" s="107"/>
    </row>
    <row r="11717" spans="1:3">
      <c r="A11717" s="94"/>
      <c r="B11717" s="106"/>
      <c r="C11717" s="107"/>
    </row>
    <row r="11718" spans="1:3">
      <c r="A11718" s="94"/>
      <c r="B11718" s="106"/>
      <c r="C11718" s="107"/>
    </row>
    <row r="11719" spans="1:3">
      <c r="A11719" s="94"/>
      <c r="B11719" s="106"/>
      <c r="C11719" s="107"/>
    </row>
    <row r="11720" spans="1:3">
      <c r="A11720" s="94"/>
      <c r="B11720" s="106"/>
      <c r="C11720" s="107"/>
    </row>
    <row r="11721" spans="1:3">
      <c r="A11721" s="94"/>
      <c r="B11721" s="106"/>
      <c r="C11721" s="107"/>
    </row>
    <row r="11722" spans="1:3">
      <c r="A11722" s="94"/>
      <c r="B11722" s="106"/>
      <c r="C11722" s="107"/>
    </row>
    <row r="11723" spans="1:3">
      <c r="A11723" s="94"/>
      <c r="B11723" s="106"/>
      <c r="C11723" s="107"/>
    </row>
    <row r="11724" spans="1:3">
      <c r="A11724" s="94"/>
      <c r="B11724" s="106"/>
      <c r="C11724" s="107"/>
    </row>
    <row r="11725" spans="1:3">
      <c r="A11725" s="94"/>
      <c r="B11725" s="106"/>
      <c r="C11725" s="107"/>
    </row>
    <row r="11726" spans="1:3">
      <c r="A11726" s="94"/>
      <c r="B11726" s="106"/>
      <c r="C11726" s="107"/>
    </row>
    <row r="11727" spans="1:3">
      <c r="A11727" s="94"/>
      <c r="B11727" s="106"/>
      <c r="C11727" s="107"/>
    </row>
    <row r="11728" spans="1:3">
      <c r="A11728" s="94"/>
      <c r="B11728" s="106"/>
      <c r="C11728" s="107"/>
    </row>
    <row r="11729" spans="1:3">
      <c r="A11729" s="94"/>
      <c r="B11729" s="106"/>
      <c r="C11729" s="107"/>
    </row>
    <row r="11730" spans="1:3">
      <c r="A11730" s="94"/>
      <c r="B11730" s="106"/>
      <c r="C11730" s="107"/>
    </row>
    <row r="11731" spans="1:3">
      <c r="A11731" s="94"/>
      <c r="B11731" s="106"/>
      <c r="C11731" s="107"/>
    </row>
    <row r="11732" spans="1:3">
      <c r="A11732" s="94"/>
      <c r="B11732" s="106"/>
      <c r="C11732" s="107"/>
    </row>
    <row r="11733" spans="1:3">
      <c r="A11733" s="94"/>
      <c r="B11733" s="106"/>
      <c r="C11733" s="107"/>
    </row>
    <row r="11734" spans="1:3">
      <c r="A11734" s="94"/>
      <c r="B11734" s="106"/>
      <c r="C11734" s="107"/>
    </row>
    <row r="11735" spans="1:3">
      <c r="A11735" s="94"/>
      <c r="B11735" s="106"/>
      <c r="C11735" s="107"/>
    </row>
    <row r="11736" spans="1:3">
      <c r="A11736" s="94"/>
      <c r="B11736" s="106"/>
      <c r="C11736" s="107"/>
    </row>
    <row r="11737" spans="1:3">
      <c r="A11737" s="94"/>
      <c r="B11737" s="106"/>
      <c r="C11737" s="107"/>
    </row>
    <row r="11738" spans="1:3">
      <c r="A11738" s="94"/>
      <c r="B11738" s="106"/>
      <c r="C11738" s="107"/>
    </row>
    <row r="11739" spans="1:3">
      <c r="A11739" s="94"/>
      <c r="B11739" s="106"/>
      <c r="C11739" s="107"/>
    </row>
    <row r="11740" spans="1:3">
      <c r="A11740" s="94"/>
      <c r="B11740" s="106"/>
      <c r="C11740" s="107"/>
    </row>
    <row r="11741" spans="1:3">
      <c r="A11741" s="94"/>
      <c r="B11741" s="106"/>
      <c r="C11741" s="107"/>
    </row>
    <row r="11742" spans="1:3">
      <c r="A11742" s="94"/>
      <c r="B11742" s="106"/>
      <c r="C11742" s="107"/>
    </row>
    <row r="11743" spans="1:3">
      <c r="A11743" s="94"/>
      <c r="B11743" s="106"/>
      <c r="C11743" s="107"/>
    </row>
    <row r="11744" spans="1:3">
      <c r="A11744" s="94"/>
      <c r="B11744" s="106"/>
      <c r="C11744" s="107"/>
    </row>
    <row r="11745" spans="1:3">
      <c r="A11745" s="94"/>
      <c r="B11745" s="106"/>
      <c r="C11745" s="107"/>
    </row>
    <row r="11746" spans="1:3">
      <c r="A11746" s="94"/>
      <c r="B11746" s="106"/>
      <c r="C11746" s="107"/>
    </row>
    <row r="11747" spans="1:3">
      <c r="A11747" s="94"/>
      <c r="B11747" s="106"/>
      <c r="C11747" s="107"/>
    </row>
    <row r="11748" spans="1:3">
      <c r="A11748" s="94"/>
      <c r="B11748" s="106"/>
      <c r="C11748" s="107"/>
    </row>
    <row r="11749" spans="1:3">
      <c r="A11749" s="94"/>
      <c r="B11749" s="106"/>
      <c r="C11749" s="107"/>
    </row>
    <row r="11750" spans="1:3">
      <c r="A11750" s="94"/>
      <c r="B11750" s="106"/>
      <c r="C11750" s="107"/>
    </row>
    <row r="11751" spans="1:3">
      <c r="A11751" s="94"/>
      <c r="B11751" s="106"/>
      <c r="C11751" s="107"/>
    </row>
    <row r="11752" spans="1:3">
      <c r="A11752" s="94"/>
      <c r="B11752" s="106"/>
      <c r="C11752" s="107"/>
    </row>
    <row r="11753" spans="1:3">
      <c r="A11753" s="94"/>
      <c r="B11753" s="106"/>
      <c r="C11753" s="107"/>
    </row>
    <row r="11754" spans="1:3">
      <c r="A11754" s="94"/>
      <c r="B11754" s="106"/>
      <c r="C11754" s="107"/>
    </row>
    <row r="11755" spans="1:3">
      <c r="A11755" s="94"/>
      <c r="B11755" s="106"/>
      <c r="C11755" s="107"/>
    </row>
    <row r="11756" spans="1:3">
      <c r="A11756" s="94"/>
      <c r="B11756" s="106"/>
      <c r="C11756" s="107"/>
    </row>
    <row r="11757" spans="1:3">
      <c r="A11757" s="94"/>
      <c r="B11757" s="106"/>
      <c r="C11757" s="107"/>
    </row>
    <row r="11758" spans="1:3">
      <c r="A11758" s="94"/>
      <c r="B11758" s="106"/>
      <c r="C11758" s="107"/>
    </row>
    <row r="11759" spans="1:3">
      <c r="A11759" s="94"/>
      <c r="B11759" s="106"/>
      <c r="C11759" s="107"/>
    </row>
    <row r="11760" spans="1:3">
      <c r="A11760" s="94"/>
      <c r="B11760" s="106"/>
      <c r="C11760" s="107"/>
    </row>
    <row r="11761" spans="1:3">
      <c r="A11761" s="94"/>
      <c r="B11761" s="106"/>
      <c r="C11761" s="107"/>
    </row>
    <row r="11762" spans="1:3">
      <c r="A11762" s="94"/>
      <c r="B11762" s="106"/>
      <c r="C11762" s="107"/>
    </row>
    <row r="11763" spans="1:3">
      <c r="A11763" s="94"/>
      <c r="B11763" s="106"/>
      <c r="C11763" s="107"/>
    </row>
    <row r="11764" spans="1:3">
      <c r="A11764" s="94"/>
      <c r="B11764" s="106"/>
      <c r="C11764" s="107"/>
    </row>
    <row r="11765" spans="1:3">
      <c r="A11765" s="94"/>
      <c r="B11765" s="106"/>
      <c r="C11765" s="107"/>
    </row>
    <row r="11766" spans="1:3">
      <c r="A11766" s="94"/>
      <c r="B11766" s="106"/>
      <c r="C11766" s="107"/>
    </row>
    <row r="11767" spans="1:3">
      <c r="A11767" s="94"/>
      <c r="B11767" s="106"/>
      <c r="C11767" s="107"/>
    </row>
    <row r="11768" spans="1:3">
      <c r="A11768" s="94"/>
      <c r="B11768" s="106"/>
      <c r="C11768" s="107"/>
    </row>
    <row r="11769" spans="1:3">
      <c r="A11769" s="94"/>
      <c r="B11769" s="106"/>
      <c r="C11769" s="107"/>
    </row>
    <row r="11770" spans="1:3">
      <c r="A11770" s="94"/>
      <c r="B11770" s="106"/>
      <c r="C11770" s="107"/>
    </row>
    <row r="11771" spans="1:3">
      <c r="A11771" s="94"/>
      <c r="B11771" s="106"/>
      <c r="C11771" s="107"/>
    </row>
    <row r="11772" spans="1:3">
      <c r="A11772" s="94"/>
      <c r="B11772" s="106"/>
      <c r="C11772" s="107"/>
    </row>
    <row r="11773" spans="1:3">
      <c r="A11773" s="94"/>
      <c r="B11773" s="106"/>
      <c r="C11773" s="107"/>
    </row>
    <row r="11774" spans="1:3">
      <c r="A11774" s="94"/>
      <c r="B11774" s="106"/>
      <c r="C11774" s="107"/>
    </row>
    <row r="11775" spans="1:3">
      <c r="A11775" s="94"/>
      <c r="B11775" s="106"/>
      <c r="C11775" s="107"/>
    </row>
    <row r="11776" spans="1:3">
      <c r="A11776" s="94"/>
      <c r="B11776" s="106"/>
      <c r="C11776" s="107"/>
    </row>
    <row r="11777" spans="1:3">
      <c r="A11777" s="94"/>
      <c r="B11777" s="106"/>
      <c r="C11777" s="107"/>
    </row>
    <row r="11778" spans="1:3">
      <c r="A11778" s="94"/>
      <c r="B11778" s="106"/>
      <c r="C11778" s="107"/>
    </row>
    <row r="11779" spans="1:3">
      <c r="A11779" s="94"/>
      <c r="B11779" s="106"/>
      <c r="C11779" s="107"/>
    </row>
    <row r="11780" spans="1:3">
      <c r="A11780" s="94"/>
      <c r="B11780" s="106"/>
      <c r="C11780" s="107"/>
    </row>
    <row r="11781" spans="1:3">
      <c r="A11781" s="94"/>
      <c r="B11781" s="106"/>
      <c r="C11781" s="107"/>
    </row>
    <row r="11782" spans="1:3">
      <c r="A11782" s="94"/>
      <c r="B11782" s="106"/>
      <c r="C11782" s="107"/>
    </row>
    <row r="11783" spans="1:3">
      <c r="A11783" s="94"/>
      <c r="B11783" s="106"/>
      <c r="C11783" s="107"/>
    </row>
    <row r="11784" spans="1:3">
      <c r="A11784" s="94"/>
      <c r="B11784" s="106"/>
      <c r="C11784" s="107"/>
    </row>
    <row r="11785" spans="1:3">
      <c r="A11785" s="94"/>
      <c r="B11785" s="106"/>
      <c r="C11785" s="107"/>
    </row>
    <row r="11786" spans="1:3">
      <c r="A11786" s="94"/>
      <c r="B11786" s="106"/>
      <c r="C11786" s="107"/>
    </row>
    <row r="11787" spans="1:3">
      <c r="A11787" s="94"/>
      <c r="B11787" s="106"/>
      <c r="C11787" s="107"/>
    </row>
    <row r="11788" spans="1:3">
      <c r="A11788" s="94"/>
      <c r="B11788" s="106"/>
      <c r="C11788" s="107"/>
    </row>
    <row r="11789" spans="1:3">
      <c r="A11789" s="94"/>
      <c r="B11789" s="106"/>
      <c r="C11789" s="107"/>
    </row>
    <row r="11790" spans="1:3">
      <c r="A11790" s="94"/>
      <c r="B11790" s="106"/>
      <c r="C11790" s="107"/>
    </row>
    <row r="11791" spans="1:3">
      <c r="A11791" s="94"/>
      <c r="B11791" s="106"/>
      <c r="C11791" s="107"/>
    </row>
    <row r="11792" spans="1:3">
      <c r="A11792" s="94"/>
      <c r="B11792" s="106"/>
      <c r="C11792" s="107"/>
    </row>
    <row r="11793" spans="1:3">
      <c r="A11793" s="94"/>
      <c r="B11793" s="106"/>
      <c r="C11793" s="107"/>
    </row>
    <row r="11794" spans="1:3">
      <c r="A11794" s="94"/>
      <c r="B11794" s="106"/>
      <c r="C11794" s="107"/>
    </row>
    <row r="11795" spans="1:3">
      <c r="A11795" s="94"/>
      <c r="B11795" s="106"/>
      <c r="C11795" s="107"/>
    </row>
    <row r="11796" spans="1:3">
      <c r="A11796" s="94"/>
      <c r="B11796" s="106"/>
      <c r="C11796" s="107"/>
    </row>
    <row r="11797" spans="1:3">
      <c r="A11797" s="94"/>
      <c r="B11797" s="106"/>
      <c r="C11797" s="107"/>
    </row>
    <row r="11798" spans="1:3">
      <c r="A11798" s="94"/>
      <c r="B11798" s="106"/>
      <c r="C11798" s="107"/>
    </row>
    <row r="11799" spans="1:3">
      <c r="A11799" s="94"/>
      <c r="B11799" s="106"/>
      <c r="C11799" s="107"/>
    </row>
    <row r="11800" spans="1:3">
      <c r="A11800" s="94"/>
      <c r="B11800" s="106"/>
      <c r="C11800" s="107"/>
    </row>
    <row r="11801" spans="1:3">
      <c r="A11801" s="94"/>
      <c r="B11801" s="106"/>
      <c r="C11801" s="107"/>
    </row>
    <row r="11802" spans="1:3">
      <c r="A11802" s="94"/>
      <c r="B11802" s="106"/>
      <c r="C11802" s="107"/>
    </row>
    <row r="11803" spans="1:3">
      <c r="A11803" s="94"/>
      <c r="B11803" s="106"/>
      <c r="C11803" s="107"/>
    </row>
    <row r="11804" spans="1:3">
      <c r="A11804" s="94"/>
      <c r="B11804" s="106"/>
      <c r="C11804" s="107"/>
    </row>
    <row r="11805" spans="1:3">
      <c r="A11805" s="94"/>
      <c r="B11805" s="106"/>
      <c r="C11805" s="107"/>
    </row>
    <row r="11806" spans="1:3">
      <c r="A11806" s="94"/>
      <c r="B11806" s="106"/>
      <c r="C11806" s="107"/>
    </row>
    <row r="11807" spans="1:3">
      <c r="A11807" s="94"/>
      <c r="B11807" s="106"/>
      <c r="C11807" s="107"/>
    </row>
    <row r="11808" spans="1:3">
      <c r="A11808" s="94"/>
      <c r="B11808" s="106"/>
      <c r="C11808" s="107"/>
    </row>
    <row r="11809" spans="1:3">
      <c r="A11809" s="94"/>
      <c r="B11809" s="106"/>
      <c r="C11809" s="107"/>
    </row>
    <row r="11810" spans="1:3">
      <c r="A11810" s="94"/>
      <c r="B11810" s="106"/>
      <c r="C11810" s="107"/>
    </row>
    <row r="11811" spans="1:3">
      <c r="A11811" s="94"/>
      <c r="B11811" s="106"/>
      <c r="C11811" s="107"/>
    </row>
    <row r="11812" spans="1:3">
      <c r="A11812" s="94"/>
      <c r="B11812" s="106"/>
      <c r="C11812" s="107"/>
    </row>
    <row r="11813" spans="1:3">
      <c r="A11813" s="94"/>
      <c r="B11813" s="106"/>
      <c r="C11813" s="107"/>
    </row>
    <row r="11814" spans="1:3">
      <c r="A11814" s="94"/>
      <c r="B11814" s="106"/>
      <c r="C11814" s="107"/>
    </row>
    <row r="11815" spans="1:3">
      <c r="A11815" s="94"/>
      <c r="B11815" s="106"/>
      <c r="C11815" s="107"/>
    </row>
    <row r="11816" spans="1:3">
      <c r="A11816" s="94"/>
      <c r="B11816" s="106"/>
      <c r="C11816" s="107"/>
    </row>
    <row r="11817" spans="1:3">
      <c r="A11817" s="94"/>
      <c r="B11817" s="106"/>
      <c r="C11817" s="107"/>
    </row>
    <row r="11818" spans="1:3">
      <c r="A11818" s="94"/>
      <c r="B11818" s="106"/>
      <c r="C11818" s="107"/>
    </row>
    <row r="11819" spans="1:3">
      <c r="A11819" s="94"/>
      <c r="B11819" s="106"/>
      <c r="C11819" s="107"/>
    </row>
    <row r="11820" spans="1:3">
      <c r="A11820" s="94"/>
      <c r="B11820" s="106"/>
      <c r="C11820" s="107"/>
    </row>
    <row r="11821" spans="1:3">
      <c r="A11821" s="94"/>
      <c r="B11821" s="106"/>
      <c r="C11821" s="107"/>
    </row>
    <row r="11822" spans="1:3">
      <c r="A11822" s="94"/>
      <c r="B11822" s="106"/>
      <c r="C11822" s="107"/>
    </row>
    <row r="11823" spans="1:3">
      <c r="A11823" s="94"/>
      <c r="B11823" s="106"/>
      <c r="C11823" s="107"/>
    </row>
    <row r="11824" spans="1:3">
      <c r="A11824" s="94"/>
      <c r="B11824" s="106"/>
      <c r="C11824" s="107"/>
    </row>
    <row r="11825" spans="1:3">
      <c r="A11825" s="94"/>
      <c r="B11825" s="106"/>
      <c r="C11825" s="107"/>
    </row>
    <row r="11826" spans="1:3">
      <c r="A11826" s="94"/>
      <c r="B11826" s="106"/>
      <c r="C11826" s="107"/>
    </row>
    <row r="11827" spans="1:3">
      <c r="A11827" s="94"/>
      <c r="B11827" s="106"/>
      <c r="C11827" s="107"/>
    </row>
    <row r="11828" spans="1:3">
      <c r="A11828" s="94"/>
      <c r="B11828" s="106"/>
      <c r="C11828" s="107"/>
    </row>
    <row r="11829" spans="1:3">
      <c r="A11829" s="94"/>
      <c r="B11829" s="106"/>
      <c r="C11829" s="107"/>
    </row>
    <row r="11830" spans="1:3">
      <c r="A11830" s="94"/>
      <c r="B11830" s="106"/>
      <c r="C11830" s="107"/>
    </row>
    <row r="11831" spans="1:3">
      <c r="A11831" s="94"/>
      <c r="B11831" s="106"/>
      <c r="C11831" s="107"/>
    </row>
    <row r="11832" spans="1:3">
      <c r="A11832" s="94"/>
      <c r="B11832" s="106"/>
      <c r="C11832" s="107"/>
    </row>
    <row r="11833" spans="1:3">
      <c r="A11833" s="94"/>
      <c r="B11833" s="106"/>
      <c r="C11833" s="107"/>
    </row>
    <row r="11834" spans="1:3">
      <c r="A11834" s="94"/>
      <c r="B11834" s="106"/>
      <c r="C11834" s="107"/>
    </row>
    <row r="11835" spans="1:3">
      <c r="A11835" s="94"/>
      <c r="B11835" s="106"/>
      <c r="C11835" s="107"/>
    </row>
    <row r="11836" spans="1:3">
      <c r="A11836" s="94"/>
      <c r="B11836" s="106"/>
      <c r="C11836" s="107"/>
    </row>
    <row r="11837" spans="1:3">
      <c r="A11837" s="94"/>
      <c r="B11837" s="106"/>
      <c r="C11837" s="107"/>
    </row>
    <row r="11838" spans="1:3">
      <c r="A11838" s="94"/>
      <c r="B11838" s="106"/>
      <c r="C11838" s="107"/>
    </row>
    <row r="11839" spans="1:3">
      <c r="A11839" s="94"/>
      <c r="B11839" s="106"/>
      <c r="C11839" s="107"/>
    </row>
    <row r="11840" spans="1:3">
      <c r="A11840" s="94"/>
      <c r="B11840" s="106"/>
      <c r="C11840" s="107"/>
    </row>
    <row r="11841" spans="1:3">
      <c r="A11841" s="94"/>
      <c r="B11841" s="106"/>
      <c r="C11841" s="107"/>
    </row>
    <row r="11842" spans="1:3">
      <c r="A11842" s="94"/>
      <c r="B11842" s="106"/>
      <c r="C11842" s="107"/>
    </row>
    <row r="11843" spans="1:3">
      <c r="A11843" s="94"/>
      <c r="B11843" s="106"/>
      <c r="C11843" s="107"/>
    </row>
    <row r="11844" spans="1:3">
      <c r="A11844" s="94"/>
      <c r="B11844" s="106"/>
      <c r="C11844" s="107"/>
    </row>
    <row r="11845" spans="1:3">
      <c r="A11845" s="94"/>
      <c r="B11845" s="106"/>
      <c r="C11845" s="107"/>
    </row>
    <row r="11846" spans="1:3">
      <c r="A11846" s="94"/>
      <c r="B11846" s="106"/>
      <c r="C11846" s="107"/>
    </row>
    <row r="11847" spans="1:3">
      <c r="A11847" s="94"/>
      <c r="B11847" s="106"/>
      <c r="C11847" s="107"/>
    </row>
    <row r="11848" spans="1:3">
      <c r="A11848" s="94"/>
      <c r="B11848" s="106"/>
      <c r="C11848" s="107"/>
    </row>
    <row r="11849" spans="1:3">
      <c r="A11849" s="94"/>
      <c r="B11849" s="106"/>
      <c r="C11849" s="107"/>
    </row>
    <row r="11850" spans="1:3">
      <c r="A11850" s="94"/>
      <c r="B11850" s="106"/>
      <c r="C11850" s="107"/>
    </row>
    <row r="11851" spans="1:3">
      <c r="A11851" s="94"/>
      <c r="B11851" s="106"/>
      <c r="C11851" s="107"/>
    </row>
    <row r="11852" spans="1:3">
      <c r="A11852" s="94"/>
      <c r="B11852" s="106"/>
      <c r="C11852" s="107"/>
    </row>
    <row r="11853" spans="1:3">
      <c r="A11853" s="94"/>
      <c r="B11853" s="106"/>
      <c r="C11853" s="107"/>
    </row>
    <row r="11854" spans="1:3">
      <c r="A11854" s="94"/>
      <c r="B11854" s="106"/>
      <c r="C11854" s="107"/>
    </row>
    <row r="11855" spans="1:3">
      <c r="A11855" s="94"/>
      <c r="B11855" s="106"/>
      <c r="C11855" s="107"/>
    </row>
    <row r="11856" spans="1:3">
      <c r="A11856" s="94"/>
      <c r="B11856" s="106"/>
      <c r="C11856" s="107"/>
    </row>
    <row r="11857" spans="1:3">
      <c r="A11857" s="94"/>
      <c r="B11857" s="106"/>
      <c r="C11857" s="107"/>
    </row>
    <row r="11858" spans="1:3">
      <c r="A11858" s="94"/>
      <c r="B11858" s="106"/>
      <c r="C11858" s="107"/>
    </row>
    <row r="11859" spans="1:3">
      <c r="A11859" s="94"/>
      <c r="B11859" s="106"/>
      <c r="C11859" s="107"/>
    </row>
    <row r="11860" spans="1:3">
      <c r="A11860" s="94"/>
      <c r="B11860" s="106"/>
      <c r="C11860" s="107"/>
    </row>
    <row r="11861" spans="1:3">
      <c r="A11861" s="94"/>
      <c r="B11861" s="106"/>
      <c r="C11861" s="107"/>
    </row>
    <row r="11862" spans="1:3">
      <c r="A11862" s="94"/>
      <c r="B11862" s="106"/>
      <c r="C11862" s="107"/>
    </row>
    <row r="11863" spans="1:3">
      <c r="A11863" s="94"/>
      <c r="B11863" s="106"/>
      <c r="C11863" s="107"/>
    </row>
    <row r="11864" spans="1:3">
      <c r="A11864" s="94"/>
      <c r="B11864" s="106"/>
      <c r="C11864" s="107"/>
    </row>
    <row r="11865" spans="1:3">
      <c r="A11865" s="94"/>
      <c r="B11865" s="106"/>
      <c r="C11865" s="107"/>
    </row>
    <row r="11866" spans="1:3">
      <c r="A11866" s="94"/>
      <c r="B11866" s="106"/>
      <c r="C11866" s="107"/>
    </row>
    <row r="11867" spans="1:3">
      <c r="A11867" s="94"/>
      <c r="B11867" s="106"/>
      <c r="C11867" s="107"/>
    </row>
    <row r="11868" spans="1:3">
      <c r="A11868" s="94"/>
      <c r="B11868" s="106"/>
      <c r="C11868" s="107"/>
    </row>
    <row r="11869" spans="1:3">
      <c r="A11869" s="94"/>
      <c r="B11869" s="106"/>
      <c r="C11869" s="107"/>
    </row>
    <row r="11870" spans="1:3">
      <c r="A11870" s="94"/>
      <c r="B11870" s="106"/>
      <c r="C11870" s="107"/>
    </row>
    <row r="11871" spans="1:3">
      <c r="A11871" s="94"/>
      <c r="B11871" s="106"/>
      <c r="C11871" s="107"/>
    </row>
    <row r="11872" spans="1:3">
      <c r="A11872" s="94"/>
      <c r="B11872" s="106"/>
      <c r="C11872" s="107"/>
    </row>
    <row r="11873" spans="1:3">
      <c r="A11873" s="94"/>
      <c r="B11873" s="106"/>
      <c r="C11873" s="107"/>
    </row>
    <row r="11874" spans="1:3">
      <c r="A11874" s="94"/>
      <c r="B11874" s="106"/>
      <c r="C11874" s="107"/>
    </row>
    <row r="11875" spans="1:3">
      <c r="A11875" s="94"/>
      <c r="B11875" s="106"/>
      <c r="C11875" s="107"/>
    </row>
    <row r="11876" spans="1:3">
      <c r="A11876" s="94"/>
      <c r="B11876" s="106"/>
      <c r="C11876" s="107"/>
    </row>
    <row r="11877" spans="1:3">
      <c r="A11877" s="94"/>
      <c r="B11877" s="106"/>
      <c r="C11877" s="107"/>
    </row>
    <row r="11878" spans="1:3">
      <c r="A11878" s="94"/>
      <c r="B11878" s="106"/>
      <c r="C11878" s="107"/>
    </row>
    <row r="11879" spans="1:3">
      <c r="A11879" s="94"/>
      <c r="B11879" s="106"/>
      <c r="C11879" s="107"/>
    </row>
    <row r="11880" spans="1:3">
      <c r="A11880" s="94"/>
      <c r="B11880" s="106"/>
      <c r="C11880" s="107"/>
    </row>
    <row r="11881" spans="1:3">
      <c r="A11881" s="94"/>
      <c r="B11881" s="106"/>
      <c r="C11881" s="107"/>
    </row>
    <row r="11882" spans="1:3">
      <c r="A11882" s="94"/>
      <c r="B11882" s="106"/>
      <c r="C11882" s="107"/>
    </row>
    <row r="11883" spans="1:3">
      <c r="A11883" s="94"/>
      <c r="B11883" s="106"/>
      <c r="C11883" s="107"/>
    </row>
    <row r="11884" spans="1:3">
      <c r="A11884" s="94"/>
      <c r="B11884" s="106"/>
      <c r="C11884" s="107"/>
    </row>
    <row r="11885" spans="1:3">
      <c r="A11885" s="94"/>
      <c r="B11885" s="106"/>
      <c r="C11885" s="107"/>
    </row>
    <row r="11886" spans="1:3">
      <c r="A11886" s="94"/>
      <c r="B11886" s="106"/>
      <c r="C11886" s="107"/>
    </row>
    <row r="11887" spans="1:3">
      <c r="A11887" s="94"/>
      <c r="B11887" s="106"/>
      <c r="C11887" s="107"/>
    </row>
    <row r="11888" spans="1:3">
      <c r="A11888" s="94"/>
      <c r="B11888" s="106"/>
      <c r="C11888" s="107"/>
    </row>
    <row r="11889" spans="1:3">
      <c r="A11889" s="94"/>
      <c r="B11889" s="106"/>
      <c r="C11889" s="107"/>
    </row>
    <row r="11890" spans="1:3">
      <c r="A11890" s="94"/>
      <c r="B11890" s="106"/>
      <c r="C11890" s="107"/>
    </row>
    <row r="11891" spans="1:3">
      <c r="A11891" s="94"/>
      <c r="B11891" s="106"/>
      <c r="C11891" s="107"/>
    </row>
    <row r="11892" spans="1:3">
      <c r="A11892" s="94"/>
      <c r="B11892" s="106"/>
      <c r="C11892" s="107"/>
    </row>
    <row r="11893" spans="1:3">
      <c r="A11893" s="94"/>
      <c r="B11893" s="106"/>
      <c r="C11893" s="107"/>
    </row>
    <row r="11894" spans="1:3">
      <c r="A11894" s="94"/>
      <c r="B11894" s="106"/>
      <c r="C11894" s="107"/>
    </row>
    <row r="11895" spans="1:3">
      <c r="A11895" s="94"/>
      <c r="B11895" s="106"/>
      <c r="C11895" s="107"/>
    </row>
    <row r="11896" spans="1:3">
      <c r="A11896" s="94"/>
      <c r="B11896" s="106"/>
      <c r="C11896" s="107"/>
    </row>
    <row r="11897" spans="1:3">
      <c r="A11897" s="94"/>
      <c r="B11897" s="106"/>
      <c r="C11897" s="107"/>
    </row>
    <row r="11898" spans="1:3">
      <c r="A11898" s="94"/>
      <c r="B11898" s="106"/>
      <c r="C11898" s="107"/>
    </row>
    <row r="11899" spans="1:3">
      <c r="A11899" s="94"/>
      <c r="B11899" s="106"/>
      <c r="C11899" s="107"/>
    </row>
    <row r="11900" spans="1:3">
      <c r="A11900" s="94"/>
      <c r="B11900" s="106"/>
      <c r="C11900" s="107"/>
    </row>
    <row r="11901" spans="1:3">
      <c r="A11901" s="94"/>
      <c r="B11901" s="106"/>
      <c r="C11901" s="107"/>
    </row>
    <row r="11902" spans="1:3">
      <c r="A11902" s="94"/>
      <c r="B11902" s="106"/>
      <c r="C11902" s="107"/>
    </row>
    <row r="11903" spans="1:3">
      <c r="A11903" s="94"/>
      <c r="B11903" s="106"/>
      <c r="C11903" s="107"/>
    </row>
    <row r="11904" spans="1:3">
      <c r="A11904" s="94"/>
      <c r="B11904" s="106"/>
      <c r="C11904" s="107"/>
    </row>
    <row r="11905" spans="1:3">
      <c r="A11905" s="94"/>
      <c r="B11905" s="106"/>
      <c r="C11905" s="107"/>
    </row>
    <row r="11906" spans="1:3">
      <c r="A11906" s="94"/>
      <c r="B11906" s="106"/>
      <c r="C11906" s="107"/>
    </row>
    <row r="11907" spans="1:3">
      <c r="A11907" s="94"/>
      <c r="B11907" s="106"/>
      <c r="C11907" s="107"/>
    </row>
    <row r="11908" spans="1:3">
      <c r="A11908" s="94"/>
      <c r="B11908" s="106"/>
      <c r="C11908" s="107"/>
    </row>
    <row r="11909" spans="1:3">
      <c r="A11909" s="94"/>
      <c r="B11909" s="106"/>
      <c r="C11909" s="107"/>
    </row>
    <row r="11910" spans="1:3">
      <c r="A11910" s="94"/>
      <c r="B11910" s="106"/>
      <c r="C11910" s="107"/>
    </row>
    <row r="11911" spans="1:3">
      <c r="A11911" s="94"/>
      <c r="B11911" s="106"/>
      <c r="C11911" s="107"/>
    </row>
    <row r="11912" spans="1:3">
      <c r="A11912" s="94"/>
      <c r="B11912" s="106"/>
      <c r="C11912" s="107"/>
    </row>
    <row r="11913" spans="1:3">
      <c r="A11913" s="94"/>
      <c r="B11913" s="106"/>
      <c r="C11913" s="107"/>
    </row>
    <row r="11914" spans="1:3">
      <c r="A11914" s="94"/>
      <c r="B11914" s="106"/>
      <c r="C11914" s="107"/>
    </row>
    <row r="11915" spans="1:3">
      <c r="A11915" s="94"/>
      <c r="B11915" s="106"/>
      <c r="C11915" s="107"/>
    </row>
    <row r="11916" spans="1:3">
      <c r="A11916" s="94"/>
      <c r="B11916" s="106"/>
      <c r="C11916" s="107"/>
    </row>
    <row r="11917" spans="1:3">
      <c r="A11917" s="94"/>
      <c r="B11917" s="106"/>
      <c r="C11917" s="107"/>
    </row>
    <row r="11918" spans="1:3">
      <c r="A11918" s="94"/>
      <c r="B11918" s="106"/>
      <c r="C11918" s="107"/>
    </row>
    <row r="11919" spans="1:3">
      <c r="A11919" s="94"/>
      <c r="B11919" s="106"/>
      <c r="C11919" s="107"/>
    </row>
    <row r="11920" spans="1:3">
      <c r="A11920" s="94"/>
      <c r="B11920" s="106"/>
      <c r="C11920" s="107"/>
    </row>
    <row r="11921" spans="1:3">
      <c r="A11921" s="94"/>
      <c r="B11921" s="106"/>
      <c r="C11921" s="107"/>
    </row>
    <row r="11922" spans="1:3">
      <c r="A11922" s="94"/>
      <c r="B11922" s="106"/>
      <c r="C11922" s="107"/>
    </row>
    <row r="11923" spans="1:3">
      <c r="A11923" s="94"/>
      <c r="B11923" s="106"/>
      <c r="C11923" s="107"/>
    </row>
    <row r="11924" spans="1:3">
      <c r="A11924" s="94"/>
      <c r="B11924" s="106"/>
      <c r="C11924" s="107"/>
    </row>
    <row r="11925" spans="1:3">
      <c r="A11925" s="94"/>
      <c r="B11925" s="106"/>
      <c r="C11925" s="107"/>
    </row>
    <row r="11926" spans="1:3">
      <c r="A11926" s="94"/>
      <c r="B11926" s="106"/>
      <c r="C11926" s="107"/>
    </row>
    <row r="11927" spans="1:3">
      <c r="A11927" s="94"/>
      <c r="B11927" s="106"/>
      <c r="C11927" s="107"/>
    </row>
    <row r="11928" spans="1:3">
      <c r="A11928" s="94"/>
      <c r="B11928" s="106"/>
      <c r="C11928" s="107"/>
    </row>
    <row r="11929" spans="1:3">
      <c r="A11929" s="94"/>
      <c r="B11929" s="106"/>
      <c r="C11929" s="107"/>
    </row>
    <row r="11930" spans="1:3">
      <c r="A11930" s="94"/>
      <c r="B11930" s="106"/>
      <c r="C11930" s="107"/>
    </row>
    <row r="11931" spans="1:3">
      <c r="A11931" s="94"/>
      <c r="B11931" s="106"/>
      <c r="C11931" s="107"/>
    </row>
    <row r="11932" spans="1:3">
      <c r="A11932" s="94"/>
      <c r="B11932" s="106"/>
      <c r="C11932" s="107"/>
    </row>
    <row r="11933" spans="1:3">
      <c r="A11933" s="94"/>
      <c r="B11933" s="106"/>
      <c r="C11933" s="107"/>
    </row>
    <row r="11934" spans="1:3">
      <c r="A11934" s="94"/>
      <c r="B11934" s="106"/>
      <c r="C11934" s="107"/>
    </row>
    <row r="11935" spans="1:3">
      <c r="A11935" s="94"/>
      <c r="B11935" s="106"/>
      <c r="C11935" s="107"/>
    </row>
    <row r="11936" spans="1:3">
      <c r="A11936" s="94"/>
      <c r="B11936" s="106"/>
      <c r="C11936" s="107"/>
    </row>
    <row r="11937" spans="1:3">
      <c r="A11937" s="94"/>
      <c r="B11937" s="106"/>
      <c r="C11937" s="107"/>
    </row>
    <row r="11938" spans="1:3">
      <c r="A11938" s="94"/>
      <c r="B11938" s="106"/>
      <c r="C11938" s="107"/>
    </row>
    <row r="11939" spans="1:3">
      <c r="A11939" s="94"/>
      <c r="B11939" s="106"/>
      <c r="C11939" s="107"/>
    </row>
    <row r="11940" spans="1:3">
      <c r="A11940" s="94"/>
      <c r="B11940" s="106"/>
      <c r="C11940" s="107"/>
    </row>
    <row r="11941" spans="1:3">
      <c r="A11941" s="94"/>
      <c r="B11941" s="106"/>
      <c r="C11941" s="107"/>
    </row>
    <row r="11942" spans="1:3">
      <c r="A11942" s="94"/>
      <c r="B11942" s="106"/>
      <c r="C11942" s="107"/>
    </row>
    <row r="11943" spans="1:3">
      <c r="A11943" s="94"/>
      <c r="B11943" s="106"/>
      <c r="C11943" s="107"/>
    </row>
    <row r="11944" spans="1:3">
      <c r="A11944" s="94"/>
      <c r="B11944" s="106"/>
      <c r="C11944" s="107"/>
    </row>
    <row r="11945" spans="1:3">
      <c r="A11945" s="94"/>
      <c r="B11945" s="106"/>
      <c r="C11945" s="107"/>
    </row>
    <row r="11946" spans="1:3">
      <c r="A11946" s="94"/>
      <c r="B11946" s="106"/>
      <c r="C11946" s="107"/>
    </row>
    <row r="11947" spans="1:3">
      <c r="A11947" s="94"/>
      <c r="B11947" s="106"/>
      <c r="C11947" s="107"/>
    </row>
    <row r="11948" spans="1:3">
      <c r="A11948" s="94"/>
      <c r="B11948" s="106"/>
      <c r="C11948" s="107"/>
    </row>
    <row r="11949" spans="1:3">
      <c r="A11949" s="94"/>
      <c r="B11949" s="106"/>
      <c r="C11949" s="107"/>
    </row>
    <row r="11950" spans="1:3">
      <c r="A11950" s="94"/>
      <c r="B11950" s="106"/>
      <c r="C11950" s="107"/>
    </row>
    <row r="11951" spans="1:3">
      <c r="A11951" s="94"/>
      <c r="B11951" s="106"/>
      <c r="C11951" s="107"/>
    </row>
    <row r="11952" spans="1:3">
      <c r="A11952" s="94"/>
      <c r="B11952" s="106"/>
      <c r="C11952" s="107"/>
    </row>
    <row r="11953" spans="1:3">
      <c r="A11953" s="94"/>
      <c r="B11953" s="106"/>
      <c r="C11953" s="107"/>
    </row>
    <row r="11954" spans="1:3">
      <c r="A11954" s="94"/>
      <c r="B11954" s="106"/>
      <c r="C11954" s="107"/>
    </row>
    <row r="11955" spans="1:3">
      <c r="A11955" s="94"/>
      <c r="B11955" s="106"/>
      <c r="C11955" s="107"/>
    </row>
    <row r="11956" spans="1:3">
      <c r="A11956" s="94"/>
      <c r="B11956" s="106"/>
      <c r="C11956" s="107"/>
    </row>
    <row r="11957" spans="1:3">
      <c r="A11957" s="94"/>
      <c r="B11957" s="106"/>
      <c r="C11957" s="107"/>
    </row>
    <row r="11958" spans="1:3">
      <c r="A11958" s="94"/>
      <c r="B11958" s="106"/>
      <c r="C11958" s="107"/>
    </row>
    <row r="11959" spans="1:3">
      <c r="A11959" s="94"/>
      <c r="B11959" s="106"/>
      <c r="C11959" s="107"/>
    </row>
    <row r="11960" spans="1:3">
      <c r="A11960" s="94"/>
      <c r="B11960" s="106"/>
      <c r="C11960" s="107"/>
    </row>
    <row r="11961" spans="1:3">
      <c r="A11961" s="94"/>
      <c r="B11961" s="106"/>
      <c r="C11961" s="107"/>
    </row>
    <row r="11962" spans="1:3">
      <c r="A11962" s="94"/>
      <c r="B11962" s="106"/>
      <c r="C11962" s="107"/>
    </row>
    <row r="11963" spans="1:3">
      <c r="A11963" s="94"/>
      <c r="B11963" s="106"/>
      <c r="C11963" s="107"/>
    </row>
    <row r="11964" spans="1:3">
      <c r="A11964" s="94"/>
      <c r="B11964" s="106"/>
      <c r="C11964" s="107"/>
    </row>
    <row r="11965" spans="1:3">
      <c r="A11965" s="94"/>
      <c r="B11965" s="106"/>
      <c r="C11965" s="107"/>
    </row>
    <row r="11966" spans="1:3">
      <c r="A11966" s="94"/>
      <c r="B11966" s="106"/>
      <c r="C11966" s="107"/>
    </row>
    <row r="11967" spans="1:3">
      <c r="A11967" s="94"/>
      <c r="B11967" s="106"/>
      <c r="C11967" s="107"/>
    </row>
    <row r="11968" spans="1:3">
      <c r="A11968" s="94"/>
      <c r="B11968" s="106"/>
      <c r="C11968" s="107"/>
    </row>
    <row r="11969" spans="1:3">
      <c r="A11969" s="94"/>
      <c r="B11969" s="106"/>
      <c r="C11969" s="107"/>
    </row>
    <row r="11970" spans="1:3">
      <c r="A11970" s="94"/>
      <c r="B11970" s="106"/>
      <c r="C11970" s="107"/>
    </row>
    <row r="11971" spans="1:3">
      <c r="A11971" s="94"/>
      <c r="B11971" s="106"/>
      <c r="C11971" s="107"/>
    </row>
    <row r="11972" spans="1:3">
      <c r="A11972" s="94"/>
      <c r="B11972" s="106"/>
      <c r="C11972" s="107"/>
    </row>
    <row r="11973" spans="1:3">
      <c r="A11973" s="94"/>
      <c r="B11973" s="106"/>
      <c r="C11973" s="107"/>
    </row>
    <row r="11974" spans="1:3">
      <c r="A11974" s="94"/>
      <c r="B11974" s="106"/>
      <c r="C11974" s="107"/>
    </row>
    <row r="11975" spans="1:3">
      <c r="A11975" s="94"/>
      <c r="B11975" s="106"/>
      <c r="C11975" s="107"/>
    </row>
    <row r="11976" spans="1:3">
      <c r="A11976" s="94"/>
      <c r="B11976" s="106"/>
      <c r="C11976" s="107"/>
    </row>
    <row r="11977" spans="1:3">
      <c r="A11977" s="94"/>
      <c r="B11977" s="106"/>
      <c r="C11977" s="107"/>
    </row>
    <row r="11978" spans="1:3">
      <c r="A11978" s="94"/>
      <c r="B11978" s="106"/>
      <c r="C11978" s="107"/>
    </row>
    <row r="11979" spans="1:3">
      <c r="A11979" s="94"/>
      <c r="B11979" s="106"/>
      <c r="C11979" s="107"/>
    </row>
    <row r="11980" spans="1:3">
      <c r="A11980" s="94"/>
      <c r="B11980" s="106"/>
      <c r="C11980" s="107"/>
    </row>
    <row r="11981" spans="1:3">
      <c r="A11981" s="94"/>
      <c r="B11981" s="106"/>
      <c r="C11981" s="107"/>
    </row>
    <row r="11982" spans="1:3">
      <c r="A11982" s="94"/>
      <c r="B11982" s="106"/>
      <c r="C11982" s="107"/>
    </row>
    <row r="11983" spans="1:3">
      <c r="A11983" s="94"/>
      <c r="B11983" s="106"/>
      <c r="C11983" s="107"/>
    </row>
    <row r="11984" spans="1:3">
      <c r="A11984" s="94"/>
      <c r="B11984" s="106"/>
      <c r="C11984" s="107"/>
    </row>
    <row r="11985" spans="1:3">
      <c r="A11985" s="94"/>
      <c r="B11985" s="106"/>
      <c r="C11985" s="107"/>
    </row>
    <row r="11986" spans="1:3">
      <c r="A11986" s="94"/>
      <c r="B11986" s="106"/>
      <c r="C11986" s="107"/>
    </row>
    <row r="11987" spans="1:3">
      <c r="A11987" s="94"/>
      <c r="B11987" s="106"/>
      <c r="C11987" s="107"/>
    </row>
    <row r="11988" spans="1:3">
      <c r="A11988" s="94"/>
      <c r="B11988" s="106"/>
      <c r="C11988" s="107"/>
    </row>
    <row r="11989" spans="1:3">
      <c r="A11989" s="94"/>
      <c r="B11989" s="106"/>
      <c r="C11989" s="107"/>
    </row>
    <row r="11990" spans="1:3">
      <c r="A11990" s="94"/>
      <c r="B11990" s="106"/>
      <c r="C11990" s="107"/>
    </row>
    <row r="11991" spans="1:3">
      <c r="A11991" s="94"/>
      <c r="B11991" s="106"/>
      <c r="C11991" s="107"/>
    </row>
    <row r="11992" spans="1:3">
      <c r="A11992" s="94"/>
      <c r="B11992" s="106"/>
      <c r="C11992" s="107"/>
    </row>
    <row r="11993" spans="1:3">
      <c r="A11993" s="94"/>
      <c r="B11993" s="106"/>
      <c r="C11993" s="107"/>
    </row>
    <row r="11994" spans="1:3">
      <c r="A11994" s="94"/>
      <c r="B11994" s="106"/>
      <c r="C11994" s="107"/>
    </row>
    <row r="11995" spans="1:3">
      <c r="A11995" s="94"/>
      <c r="B11995" s="106"/>
      <c r="C11995" s="107"/>
    </row>
    <row r="11996" spans="1:3">
      <c r="A11996" s="94"/>
      <c r="B11996" s="106"/>
      <c r="C11996" s="107"/>
    </row>
    <row r="11997" spans="1:3">
      <c r="A11997" s="94"/>
      <c r="B11997" s="106"/>
      <c r="C11997" s="107"/>
    </row>
    <row r="11998" spans="1:3">
      <c r="A11998" s="94"/>
      <c r="B11998" s="106"/>
      <c r="C11998" s="107"/>
    </row>
    <row r="11999" spans="1:3">
      <c r="A11999" s="94"/>
      <c r="B11999" s="106"/>
      <c r="C11999" s="107"/>
    </row>
    <row r="12000" spans="1:3">
      <c r="A12000" s="94"/>
      <c r="B12000" s="106"/>
      <c r="C12000" s="107"/>
    </row>
    <row r="12001" spans="1:3">
      <c r="A12001" s="94"/>
      <c r="B12001" s="106"/>
      <c r="C12001" s="107"/>
    </row>
    <row r="12002" spans="1:3">
      <c r="A12002" s="94"/>
      <c r="B12002" s="106"/>
      <c r="C12002" s="107"/>
    </row>
    <row r="12003" spans="1:3">
      <c r="A12003" s="94"/>
      <c r="B12003" s="106"/>
      <c r="C12003" s="107"/>
    </row>
    <row r="12004" spans="1:3">
      <c r="A12004" s="94"/>
      <c r="B12004" s="106"/>
      <c r="C12004" s="107"/>
    </row>
    <row r="12005" spans="1:3">
      <c r="A12005" s="94"/>
      <c r="B12005" s="106"/>
      <c r="C12005" s="107"/>
    </row>
    <row r="12006" spans="1:3">
      <c r="A12006" s="94"/>
      <c r="B12006" s="106"/>
      <c r="C12006" s="107"/>
    </row>
    <row r="12007" spans="1:3">
      <c r="A12007" s="94"/>
      <c r="B12007" s="106"/>
      <c r="C12007" s="107"/>
    </row>
    <row r="12008" spans="1:3">
      <c r="A12008" s="94"/>
      <c r="B12008" s="106"/>
      <c r="C12008" s="107"/>
    </row>
    <row r="12009" spans="1:3">
      <c r="A12009" s="94"/>
      <c r="B12009" s="106"/>
      <c r="C12009" s="107"/>
    </row>
    <row r="12010" spans="1:3">
      <c r="A12010" s="94"/>
      <c r="B12010" s="106"/>
      <c r="C12010" s="107"/>
    </row>
    <row r="12011" spans="1:3">
      <c r="A12011" s="94"/>
      <c r="B12011" s="106"/>
      <c r="C12011" s="107"/>
    </row>
    <row r="12012" spans="1:3">
      <c r="A12012" s="94"/>
      <c r="B12012" s="106"/>
      <c r="C12012" s="107"/>
    </row>
    <row r="12013" spans="1:3">
      <c r="A12013" s="94"/>
      <c r="B12013" s="106"/>
      <c r="C12013" s="107"/>
    </row>
    <row r="12014" spans="1:3">
      <c r="A12014" s="94"/>
      <c r="B12014" s="106"/>
      <c r="C12014" s="107"/>
    </row>
    <row r="12015" spans="1:3">
      <c r="A12015" s="94"/>
      <c r="B12015" s="106"/>
      <c r="C12015" s="107"/>
    </row>
    <row r="12016" spans="1:3">
      <c r="A12016" s="94"/>
      <c r="B12016" s="106"/>
      <c r="C12016" s="107"/>
    </row>
    <row r="12017" spans="1:3">
      <c r="A12017" s="94"/>
      <c r="B12017" s="106"/>
      <c r="C12017" s="107"/>
    </row>
    <row r="12018" spans="1:3">
      <c r="A12018" s="94"/>
      <c r="B12018" s="106"/>
      <c r="C12018" s="107"/>
    </row>
    <row r="12019" spans="1:3">
      <c r="A12019" s="94"/>
      <c r="B12019" s="106"/>
      <c r="C12019" s="107"/>
    </row>
    <row r="12020" spans="1:3">
      <c r="A12020" s="94"/>
      <c r="B12020" s="106"/>
      <c r="C12020" s="107"/>
    </row>
    <row r="12021" spans="1:3">
      <c r="A12021" s="94"/>
      <c r="B12021" s="106"/>
      <c r="C12021" s="107"/>
    </row>
    <row r="12022" spans="1:3">
      <c r="A12022" s="94"/>
      <c r="B12022" s="106"/>
      <c r="C12022" s="107"/>
    </row>
    <row r="12023" spans="1:3">
      <c r="A12023" s="94"/>
      <c r="B12023" s="106"/>
      <c r="C12023" s="107"/>
    </row>
    <row r="12024" spans="1:3">
      <c r="A12024" s="94"/>
      <c r="B12024" s="106"/>
      <c r="C12024" s="107"/>
    </row>
    <row r="12025" spans="1:3">
      <c r="A12025" s="94"/>
      <c r="B12025" s="106"/>
      <c r="C12025" s="107"/>
    </row>
    <row r="12026" spans="1:3">
      <c r="A12026" s="94"/>
      <c r="B12026" s="106"/>
      <c r="C12026" s="107"/>
    </row>
    <row r="12027" spans="1:3">
      <c r="A12027" s="94"/>
      <c r="B12027" s="106"/>
      <c r="C12027" s="107"/>
    </row>
    <row r="12028" spans="1:3">
      <c r="A12028" s="94"/>
      <c r="B12028" s="106"/>
      <c r="C12028" s="107"/>
    </row>
    <row r="12029" spans="1:3">
      <c r="A12029" s="94"/>
      <c r="B12029" s="106"/>
      <c r="C12029" s="107"/>
    </row>
    <row r="12030" spans="1:3">
      <c r="A12030" s="94"/>
      <c r="B12030" s="106"/>
      <c r="C12030" s="107"/>
    </row>
    <row r="12031" spans="1:3">
      <c r="A12031" s="94"/>
      <c r="B12031" s="106"/>
      <c r="C12031" s="107"/>
    </row>
    <row r="12032" spans="1:3">
      <c r="A12032" s="94"/>
      <c r="B12032" s="106"/>
      <c r="C12032" s="107"/>
    </row>
    <row r="12033" spans="1:3">
      <c r="A12033" s="94"/>
      <c r="B12033" s="106"/>
      <c r="C12033" s="107"/>
    </row>
    <row r="12034" spans="1:3">
      <c r="A12034" s="94"/>
      <c r="B12034" s="106"/>
      <c r="C12034" s="107"/>
    </row>
    <row r="12035" spans="1:3">
      <c r="A12035" s="94"/>
      <c r="B12035" s="106"/>
      <c r="C12035" s="107"/>
    </row>
    <row r="12036" spans="1:3">
      <c r="A12036" s="94"/>
      <c r="B12036" s="106"/>
      <c r="C12036" s="107"/>
    </row>
    <row r="12037" spans="1:3">
      <c r="A12037" s="94"/>
      <c r="B12037" s="106"/>
      <c r="C12037" s="107"/>
    </row>
    <row r="12038" spans="1:3">
      <c r="A12038" s="94"/>
      <c r="B12038" s="106"/>
      <c r="C12038" s="107"/>
    </row>
    <row r="12039" spans="1:3">
      <c r="A12039" s="94"/>
      <c r="B12039" s="106"/>
      <c r="C12039" s="107"/>
    </row>
    <row r="12040" spans="1:3">
      <c r="A12040" s="94"/>
      <c r="B12040" s="106"/>
      <c r="C12040" s="107"/>
    </row>
    <row r="12041" spans="1:3">
      <c r="A12041" s="94"/>
      <c r="B12041" s="106"/>
      <c r="C12041" s="107"/>
    </row>
    <row r="12042" spans="1:3">
      <c r="A12042" s="94"/>
      <c r="B12042" s="106"/>
      <c r="C12042" s="107"/>
    </row>
    <row r="12043" spans="1:3">
      <c r="A12043" s="94"/>
      <c r="B12043" s="106"/>
      <c r="C12043" s="107"/>
    </row>
    <row r="12044" spans="1:3">
      <c r="A12044" s="94"/>
      <c r="B12044" s="106"/>
      <c r="C12044" s="107"/>
    </row>
    <row r="12045" spans="1:3">
      <c r="A12045" s="94"/>
      <c r="B12045" s="106"/>
      <c r="C12045" s="107"/>
    </row>
    <row r="12046" spans="1:3">
      <c r="A12046" s="94"/>
      <c r="B12046" s="106"/>
      <c r="C12046" s="107"/>
    </row>
    <row r="12047" spans="1:3">
      <c r="A12047" s="94"/>
      <c r="B12047" s="106"/>
      <c r="C12047" s="107"/>
    </row>
    <row r="12048" spans="1:3">
      <c r="A12048" s="94"/>
      <c r="B12048" s="106"/>
      <c r="C12048" s="107"/>
    </row>
    <row r="12049" spans="1:3">
      <c r="A12049" s="94"/>
      <c r="B12049" s="106"/>
      <c r="C12049" s="107"/>
    </row>
    <row r="12050" spans="1:3">
      <c r="A12050" s="94"/>
      <c r="B12050" s="106"/>
      <c r="C12050" s="107"/>
    </row>
    <row r="12051" spans="1:3">
      <c r="A12051" s="94"/>
      <c r="B12051" s="106"/>
      <c r="C12051" s="107"/>
    </row>
    <row r="12052" spans="1:3">
      <c r="A12052" s="94"/>
      <c r="B12052" s="106"/>
      <c r="C12052" s="107"/>
    </row>
    <row r="12053" spans="1:3">
      <c r="A12053" s="94"/>
      <c r="B12053" s="106"/>
      <c r="C12053" s="107"/>
    </row>
    <row r="12054" spans="1:3">
      <c r="A12054" s="94"/>
      <c r="B12054" s="106"/>
      <c r="C12054" s="107"/>
    </row>
    <row r="12055" spans="1:3">
      <c r="A12055" s="94"/>
      <c r="B12055" s="106"/>
      <c r="C12055" s="107"/>
    </row>
    <row r="12056" spans="1:3">
      <c r="A12056" s="94"/>
      <c r="B12056" s="106"/>
      <c r="C12056" s="107"/>
    </row>
    <row r="12057" spans="1:3">
      <c r="A12057" s="94"/>
      <c r="B12057" s="106"/>
      <c r="C12057" s="107"/>
    </row>
    <row r="12058" spans="1:3">
      <c r="A12058" s="94"/>
      <c r="B12058" s="106"/>
      <c r="C12058" s="107"/>
    </row>
    <row r="12059" spans="1:3">
      <c r="A12059" s="94"/>
      <c r="B12059" s="106"/>
      <c r="C12059" s="107"/>
    </row>
    <row r="12060" spans="1:3">
      <c r="A12060" s="94"/>
      <c r="B12060" s="106"/>
      <c r="C12060" s="107"/>
    </row>
    <row r="12061" spans="1:3">
      <c r="A12061" s="94"/>
      <c r="B12061" s="106"/>
      <c r="C12061" s="107"/>
    </row>
    <row r="12062" spans="1:3">
      <c r="A12062" s="94"/>
      <c r="B12062" s="106"/>
      <c r="C12062" s="107"/>
    </row>
    <row r="12063" spans="1:3">
      <c r="A12063" s="94"/>
      <c r="B12063" s="106"/>
      <c r="C12063" s="107"/>
    </row>
    <row r="12064" spans="1:3">
      <c r="A12064" s="94"/>
      <c r="B12064" s="106"/>
      <c r="C12064" s="107"/>
    </row>
    <row r="12065" spans="1:3">
      <c r="A12065" s="94"/>
      <c r="B12065" s="106"/>
      <c r="C12065" s="107"/>
    </row>
    <row r="12066" spans="1:3">
      <c r="A12066" s="94"/>
      <c r="B12066" s="106"/>
      <c r="C12066" s="107"/>
    </row>
    <row r="12067" spans="1:3">
      <c r="A12067" s="94"/>
      <c r="B12067" s="106"/>
      <c r="C12067" s="107"/>
    </row>
    <row r="12068" spans="1:3">
      <c r="A12068" s="94"/>
      <c r="B12068" s="106"/>
      <c r="C12068" s="107"/>
    </row>
    <row r="12069" spans="1:3">
      <c r="A12069" s="94"/>
      <c r="B12069" s="106"/>
      <c r="C12069" s="107"/>
    </row>
    <row r="12070" spans="1:3">
      <c r="A12070" s="94"/>
      <c r="B12070" s="106"/>
      <c r="C12070" s="107"/>
    </row>
    <row r="12071" spans="1:3">
      <c r="A12071" s="94"/>
      <c r="B12071" s="106"/>
      <c r="C12071" s="107"/>
    </row>
    <row r="12072" spans="1:3">
      <c r="A12072" s="94"/>
      <c r="B12072" s="106"/>
      <c r="C12072" s="107"/>
    </row>
    <row r="12073" spans="1:3">
      <c r="A12073" s="94"/>
      <c r="B12073" s="106"/>
      <c r="C12073" s="107"/>
    </row>
    <row r="12074" spans="1:3">
      <c r="A12074" s="94"/>
      <c r="B12074" s="106"/>
      <c r="C12074" s="107"/>
    </row>
    <row r="12075" spans="1:3">
      <c r="A12075" s="94"/>
      <c r="B12075" s="106"/>
      <c r="C12075" s="107"/>
    </row>
    <row r="12076" spans="1:3">
      <c r="A12076" s="94"/>
      <c r="B12076" s="106"/>
      <c r="C12076" s="107"/>
    </row>
    <row r="12077" spans="1:3">
      <c r="A12077" s="94"/>
      <c r="B12077" s="106"/>
      <c r="C12077" s="107"/>
    </row>
    <row r="12078" spans="1:3">
      <c r="A12078" s="94"/>
      <c r="B12078" s="106"/>
      <c r="C12078" s="107"/>
    </row>
    <row r="12079" spans="1:3">
      <c r="A12079" s="94"/>
      <c r="B12079" s="106"/>
      <c r="C12079" s="107"/>
    </row>
    <row r="12080" spans="1:3">
      <c r="A12080" s="94"/>
      <c r="B12080" s="106"/>
      <c r="C12080" s="107"/>
    </row>
    <row r="12081" spans="1:3">
      <c r="A12081" s="94"/>
      <c r="B12081" s="106"/>
      <c r="C12081" s="107"/>
    </row>
    <row r="12082" spans="1:3">
      <c r="A12082" s="94"/>
      <c r="B12082" s="106"/>
      <c r="C12082" s="107"/>
    </row>
    <row r="12083" spans="1:3">
      <c r="A12083" s="94"/>
      <c r="B12083" s="106"/>
      <c r="C12083" s="107"/>
    </row>
    <row r="12084" spans="1:3">
      <c r="A12084" s="94"/>
      <c r="B12084" s="106"/>
      <c r="C12084" s="107"/>
    </row>
    <row r="12085" spans="1:3">
      <c r="A12085" s="94"/>
      <c r="B12085" s="106"/>
      <c r="C12085" s="107"/>
    </row>
    <row r="12086" spans="1:3">
      <c r="A12086" s="94"/>
      <c r="B12086" s="106"/>
      <c r="C12086" s="107"/>
    </row>
    <row r="12087" spans="1:3">
      <c r="A12087" s="94"/>
      <c r="B12087" s="106"/>
      <c r="C12087" s="107"/>
    </row>
    <row r="12088" spans="1:3">
      <c r="A12088" s="94"/>
      <c r="B12088" s="106"/>
      <c r="C12088" s="107"/>
    </row>
    <row r="12089" spans="1:3">
      <c r="A12089" s="94"/>
      <c r="B12089" s="106"/>
      <c r="C12089" s="107"/>
    </row>
    <row r="12090" spans="1:3">
      <c r="A12090" s="94"/>
      <c r="B12090" s="106"/>
      <c r="C12090" s="107"/>
    </row>
    <row r="12091" spans="1:3">
      <c r="A12091" s="94"/>
      <c r="B12091" s="106"/>
      <c r="C12091" s="107"/>
    </row>
    <row r="12092" spans="1:3">
      <c r="A12092" s="94"/>
      <c r="B12092" s="106"/>
      <c r="C12092" s="107"/>
    </row>
    <row r="12093" spans="1:3">
      <c r="A12093" s="94"/>
      <c r="B12093" s="106"/>
      <c r="C12093" s="107"/>
    </row>
    <row r="12094" spans="1:3">
      <c r="A12094" s="94"/>
      <c r="B12094" s="106"/>
      <c r="C12094" s="107"/>
    </row>
    <row r="12095" spans="1:3">
      <c r="A12095" s="94"/>
      <c r="B12095" s="106"/>
      <c r="C12095" s="107"/>
    </row>
    <row r="12096" spans="1:3">
      <c r="A12096" s="94"/>
      <c r="B12096" s="106"/>
      <c r="C12096" s="107"/>
    </row>
    <row r="12097" spans="1:3">
      <c r="A12097" s="94"/>
      <c r="B12097" s="106"/>
      <c r="C12097" s="107"/>
    </row>
    <row r="12098" spans="1:3">
      <c r="A12098" s="94"/>
      <c r="B12098" s="106"/>
      <c r="C12098" s="107"/>
    </row>
    <row r="12099" spans="1:3">
      <c r="A12099" s="94"/>
      <c r="B12099" s="106"/>
      <c r="C12099" s="107"/>
    </row>
    <row r="12100" spans="1:3">
      <c r="A12100" s="94"/>
      <c r="B12100" s="106"/>
      <c r="C12100" s="107"/>
    </row>
    <row r="12101" spans="1:3">
      <c r="A12101" s="94"/>
      <c r="B12101" s="106"/>
      <c r="C12101" s="107"/>
    </row>
    <row r="12102" spans="1:3">
      <c r="A12102" s="94"/>
      <c r="B12102" s="106"/>
      <c r="C12102" s="107"/>
    </row>
    <row r="12103" spans="1:3">
      <c r="A12103" s="94"/>
      <c r="B12103" s="106"/>
      <c r="C12103" s="107"/>
    </row>
    <row r="12104" spans="1:3">
      <c r="A12104" s="94"/>
      <c r="B12104" s="106"/>
      <c r="C12104" s="107"/>
    </row>
    <row r="12105" spans="1:3">
      <c r="A12105" s="94"/>
      <c r="B12105" s="106"/>
      <c r="C12105" s="107"/>
    </row>
    <row r="12106" spans="1:3">
      <c r="A12106" s="94"/>
      <c r="B12106" s="106"/>
      <c r="C12106" s="107"/>
    </row>
    <row r="12107" spans="1:3">
      <c r="A12107" s="94"/>
      <c r="B12107" s="106"/>
      <c r="C12107" s="107"/>
    </row>
    <row r="12108" spans="1:3">
      <c r="A12108" s="94"/>
      <c r="B12108" s="106"/>
      <c r="C12108" s="107"/>
    </row>
    <row r="12109" spans="1:3">
      <c r="A12109" s="94"/>
      <c r="B12109" s="106"/>
      <c r="C12109" s="107"/>
    </row>
    <row r="12110" spans="1:3">
      <c r="A12110" s="94"/>
      <c r="B12110" s="106"/>
      <c r="C12110" s="107"/>
    </row>
    <row r="12111" spans="1:3">
      <c r="A12111" s="94"/>
      <c r="B12111" s="106"/>
      <c r="C12111" s="107"/>
    </row>
    <row r="12112" spans="1:3">
      <c r="A12112" s="94"/>
      <c r="B12112" s="106"/>
      <c r="C12112" s="107"/>
    </row>
    <row r="12113" spans="1:3">
      <c r="A12113" s="94"/>
      <c r="B12113" s="106"/>
      <c r="C12113" s="107"/>
    </row>
    <row r="12114" spans="1:3">
      <c r="A12114" s="94"/>
      <c r="B12114" s="106"/>
      <c r="C12114" s="107"/>
    </row>
    <row r="12115" spans="1:3">
      <c r="A12115" s="94"/>
      <c r="B12115" s="106"/>
      <c r="C12115" s="107"/>
    </row>
    <row r="12116" spans="1:3">
      <c r="A12116" s="94"/>
      <c r="B12116" s="106"/>
      <c r="C12116" s="107"/>
    </row>
    <row r="12117" spans="1:3">
      <c r="A12117" s="94"/>
      <c r="B12117" s="106"/>
      <c r="C12117" s="107"/>
    </row>
    <row r="12118" spans="1:3">
      <c r="A12118" s="94"/>
      <c r="B12118" s="106"/>
      <c r="C12118" s="107"/>
    </row>
    <row r="12119" spans="1:3">
      <c r="A12119" s="94"/>
      <c r="B12119" s="106"/>
      <c r="C12119" s="107"/>
    </row>
    <row r="12120" spans="1:3">
      <c r="A12120" s="94"/>
      <c r="B12120" s="106"/>
      <c r="C12120" s="107"/>
    </row>
    <row r="12121" spans="1:3">
      <c r="A12121" s="94"/>
      <c r="B12121" s="106"/>
      <c r="C12121" s="107"/>
    </row>
    <row r="12122" spans="1:3">
      <c r="A12122" s="94"/>
      <c r="B12122" s="106"/>
      <c r="C12122" s="107"/>
    </row>
    <row r="12123" spans="1:3">
      <c r="A12123" s="94"/>
      <c r="B12123" s="106"/>
      <c r="C12123" s="107"/>
    </row>
    <row r="12124" spans="1:3">
      <c r="A12124" s="94"/>
      <c r="B12124" s="106"/>
      <c r="C12124" s="107"/>
    </row>
    <row r="12125" spans="1:3">
      <c r="A12125" s="94"/>
      <c r="B12125" s="106"/>
      <c r="C12125" s="107"/>
    </row>
    <row r="12126" spans="1:3">
      <c r="A12126" s="94"/>
      <c r="B12126" s="106"/>
      <c r="C12126" s="107"/>
    </row>
    <row r="12127" spans="1:3">
      <c r="A12127" s="94"/>
      <c r="B12127" s="106"/>
      <c r="C12127" s="107"/>
    </row>
    <row r="12128" spans="1:3">
      <c r="A12128" s="94"/>
      <c r="B12128" s="106"/>
      <c r="C12128" s="107"/>
    </row>
    <row r="12129" spans="1:3">
      <c r="A12129" s="94"/>
      <c r="B12129" s="106"/>
      <c r="C12129" s="107"/>
    </row>
    <row r="12130" spans="1:3">
      <c r="A12130" s="94"/>
      <c r="B12130" s="106"/>
      <c r="C12130" s="107"/>
    </row>
    <row r="12131" spans="1:3">
      <c r="A12131" s="94"/>
      <c r="B12131" s="106"/>
      <c r="C12131" s="107"/>
    </row>
    <row r="12132" spans="1:3">
      <c r="A12132" s="94"/>
      <c r="B12132" s="106"/>
      <c r="C12132" s="107"/>
    </row>
    <row r="12133" spans="1:3">
      <c r="A12133" s="94"/>
      <c r="B12133" s="106"/>
      <c r="C12133" s="107"/>
    </row>
    <row r="12134" spans="1:3">
      <c r="A12134" s="94"/>
      <c r="B12134" s="106"/>
      <c r="C12134" s="107"/>
    </row>
    <row r="12135" spans="1:3">
      <c r="A12135" s="94"/>
      <c r="B12135" s="106"/>
      <c r="C12135" s="107"/>
    </row>
    <row r="12136" spans="1:3">
      <c r="A12136" s="94"/>
      <c r="B12136" s="106"/>
      <c r="C12136" s="107"/>
    </row>
    <row r="12137" spans="1:3">
      <c r="A12137" s="94"/>
      <c r="B12137" s="106"/>
      <c r="C12137" s="107"/>
    </row>
    <row r="12138" spans="1:3">
      <c r="A12138" s="94"/>
      <c r="B12138" s="106"/>
      <c r="C12138" s="107"/>
    </row>
    <row r="12139" spans="1:3">
      <c r="A12139" s="94"/>
      <c r="B12139" s="106"/>
      <c r="C12139" s="107"/>
    </row>
    <row r="12140" spans="1:3">
      <c r="A12140" s="94"/>
      <c r="B12140" s="106"/>
      <c r="C12140" s="107"/>
    </row>
    <row r="12141" spans="1:3">
      <c r="A12141" s="94"/>
      <c r="B12141" s="106"/>
      <c r="C12141" s="107"/>
    </row>
    <row r="12142" spans="1:3">
      <c r="A12142" s="94"/>
      <c r="B12142" s="106"/>
      <c r="C12142" s="107"/>
    </row>
    <row r="12143" spans="1:3">
      <c r="A12143" s="94"/>
      <c r="B12143" s="106"/>
      <c r="C12143" s="107"/>
    </row>
    <row r="12144" spans="1:3">
      <c r="A12144" s="94"/>
      <c r="B12144" s="106"/>
      <c r="C12144" s="107"/>
    </row>
    <row r="12145" spans="1:3">
      <c r="A12145" s="94"/>
      <c r="B12145" s="106"/>
      <c r="C12145" s="107"/>
    </row>
    <row r="12146" spans="1:3">
      <c r="A12146" s="94"/>
      <c r="B12146" s="106"/>
      <c r="C12146" s="107"/>
    </row>
    <row r="12147" spans="1:3">
      <c r="A12147" s="94"/>
      <c r="B12147" s="106"/>
      <c r="C12147" s="107"/>
    </row>
    <row r="12148" spans="1:3">
      <c r="A12148" s="94"/>
      <c r="B12148" s="106"/>
      <c r="C12148" s="107"/>
    </row>
    <row r="12149" spans="1:3">
      <c r="A12149" s="94"/>
      <c r="B12149" s="106"/>
      <c r="C12149" s="107"/>
    </row>
    <row r="12150" spans="1:3">
      <c r="A12150" s="94"/>
      <c r="B12150" s="106"/>
      <c r="C12150" s="107"/>
    </row>
    <row r="12151" spans="1:3">
      <c r="A12151" s="94"/>
      <c r="B12151" s="106"/>
      <c r="C12151" s="107"/>
    </row>
    <row r="12152" spans="1:3">
      <c r="A12152" s="94"/>
      <c r="B12152" s="106"/>
      <c r="C12152" s="107"/>
    </row>
    <row r="12153" spans="1:3">
      <c r="A12153" s="94"/>
      <c r="B12153" s="106"/>
      <c r="C12153" s="107"/>
    </row>
    <row r="12154" spans="1:3">
      <c r="A12154" s="94"/>
      <c r="B12154" s="106"/>
      <c r="C12154" s="107"/>
    </row>
    <row r="12155" spans="1:3">
      <c r="A12155" s="94"/>
      <c r="B12155" s="106"/>
      <c r="C12155" s="107"/>
    </row>
    <row r="12156" spans="1:3">
      <c r="A12156" s="94"/>
      <c r="B12156" s="106"/>
      <c r="C12156" s="107"/>
    </row>
    <row r="12157" spans="1:3">
      <c r="A12157" s="94"/>
      <c r="B12157" s="106"/>
      <c r="C12157" s="107"/>
    </row>
    <row r="12158" spans="1:3">
      <c r="A12158" s="94"/>
      <c r="B12158" s="106"/>
      <c r="C12158" s="107"/>
    </row>
    <row r="12159" spans="1:3">
      <c r="A12159" s="94"/>
      <c r="B12159" s="106"/>
      <c r="C12159" s="107"/>
    </row>
    <row r="12160" spans="1:3">
      <c r="A12160" s="94"/>
      <c r="B12160" s="106"/>
      <c r="C12160" s="107"/>
    </row>
    <row r="12161" spans="1:3">
      <c r="A12161" s="94"/>
      <c r="B12161" s="106"/>
      <c r="C12161" s="107"/>
    </row>
    <row r="12162" spans="1:3">
      <c r="A12162" s="94"/>
      <c r="B12162" s="106"/>
      <c r="C12162" s="107"/>
    </row>
    <row r="12163" spans="1:3">
      <c r="A12163" s="94"/>
      <c r="B12163" s="106"/>
      <c r="C12163" s="107"/>
    </row>
    <row r="12164" spans="1:3">
      <c r="A12164" s="94"/>
      <c r="B12164" s="106"/>
      <c r="C12164" s="107"/>
    </row>
    <row r="12165" spans="1:3">
      <c r="A12165" s="94"/>
      <c r="B12165" s="106"/>
      <c r="C12165" s="107"/>
    </row>
    <row r="12166" spans="1:3">
      <c r="A12166" s="94"/>
      <c r="B12166" s="106"/>
      <c r="C12166" s="107"/>
    </row>
    <row r="12167" spans="1:3">
      <c r="A12167" s="94"/>
      <c r="B12167" s="106"/>
      <c r="C12167" s="107"/>
    </row>
    <row r="12168" spans="1:3">
      <c r="A12168" s="94"/>
      <c r="B12168" s="106"/>
      <c r="C12168" s="107"/>
    </row>
    <row r="12169" spans="1:3">
      <c r="A12169" s="94"/>
      <c r="B12169" s="106"/>
      <c r="C12169" s="107"/>
    </row>
    <row r="12170" spans="1:3">
      <c r="A12170" s="94"/>
      <c r="B12170" s="106"/>
      <c r="C12170" s="107"/>
    </row>
    <row r="12171" spans="1:3">
      <c r="A12171" s="94"/>
      <c r="B12171" s="106"/>
      <c r="C12171" s="107"/>
    </row>
    <row r="12172" spans="1:3">
      <c r="A12172" s="94"/>
      <c r="B12172" s="106"/>
      <c r="C12172" s="107"/>
    </row>
    <row r="12173" spans="1:3">
      <c r="A12173" s="94"/>
      <c r="B12173" s="106"/>
      <c r="C12173" s="107"/>
    </row>
    <row r="12174" spans="1:3">
      <c r="A12174" s="94"/>
      <c r="B12174" s="106"/>
      <c r="C12174" s="107"/>
    </row>
    <row r="12175" spans="1:3">
      <c r="A12175" s="94"/>
      <c r="B12175" s="106"/>
      <c r="C12175" s="107"/>
    </row>
    <row r="12176" spans="1:3">
      <c r="A12176" s="94"/>
      <c r="B12176" s="106"/>
      <c r="C12176" s="107"/>
    </row>
    <row r="12177" spans="1:3">
      <c r="A12177" s="94"/>
      <c r="B12177" s="106"/>
      <c r="C12177" s="107"/>
    </row>
    <row r="12178" spans="1:3">
      <c r="A12178" s="94"/>
      <c r="B12178" s="106"/>
      <c r="C12178" s="107"/>
    </row>
    <row r="12179" spans="1:3">
      <c r="A12179" s="94"/>
      <c r="B12179" s="106"/>
      <c r="C12179" s="107"/>
    </row>
    <row r="12180" spans="1:3">
      <c r="A12180" s="94"/>
      <c r="B12180" s="106"/>
      <c r="C12180" s="107"/>
    </row>
    <row r="12181" spans="1:3">
      <c r="A12181" s="94"/>
      <c r="B12181" s="106"/>
      <c r="C12181" s="107"/>
    </row>
    <row r="12182" spans="1:3">
      <c r="A12182" s="94"/>
      <c r="B12182" s="106"/>
      <c r="C12182" s="107"/>
    </row>
    <row r="12183" spans="1:3">
      <c r="A12183" s="94"/>
      <c r="B12183" s="106"/>
      <c r="C12183" s="107"/>
    </row>
    <row r="12184" spans="1:3">
      <c r="A12184" s="94"/>
      <c r="B12184" s="106"/>
      <c r="C12184" s="107"/>
    </row>
    <row r="12185" spans="1:3">
      <c r="A12185" s="94"/>
      <c r="B12185" s="106"/>
      <c r="C12185" s="107"/>
    </row>
    <row r="12186" spans="1:3">
      <c r="A12186" s="94"/>
      <c r="B12186" s="106"/>
      <c r="C12186" s="107"/>
    </row>
    <row r="12187" spans="1:3">
      <c r="A12187" s="94"/>
      <c r="B12187" s="106"/>
      <c r="C12187" s="107"/>
    </row>
    <row r="12188" spans="1:3">
      <c r="A12188" s="94"/>
      <c r="B12188" s="106"/>
      <c r="C12188" s="107"/>
    </row>
    <row r="12189" spans="1:3">
      <c r="A12189" s="94"/>
      <c r="B12189" s="106"/>
      <c r="C12189" s="107"/>
    </row>
    <row r="12190" spans="1:3">
      <c r="A12190" s="94"/>
      <c r="B12190" s="106"/>
      <c r="C12190" s="107"/>
    </row>
    <row r="12191" spans="1:3">
      <c r="A12191" s="94"/>
      <c r="B12191" s="106"/>
      <c r="C12191" s="107"/>
    </row>
    <row r="12192" spans="1:3">
      <c r="A12192" s="94"/>
      <c r="B12192" s="106"/>
      <c r="C12192" s="107"/>
    </row>
    <row r="12193" spans="1:3">
      <c r="A12193" s="94"/>
      <c r="B12193" s="106"/>
      <c r="C12193" s="107"/>
    </row>
    <row r="12194" spans="1:3">
      <c r="A12194" s="94"/>
      <c r="B12194" s="106"/>
      <c r="C12194" s="107"/>
    </row>
    <row r="12195" spans="1:3">
      <c r="A12195" s="94"/>
      <c r="B12195" s="106"/>
      <c r="C12195" s="107"/>
    </row>
    <row r="12196" spans="1:3">
      <c r="A12196" s="94"/>
      <c r="B12196" s="106"/>
      <c r="C12196" s="107"/>
    </row>
    <row r="12197" spans="1:3">
      <c r="A12197" s="94"/>
      <c r="B12197" s="106"/>
      <c r="C12197" s="107"/>
    </row>
    <row r="12198" spans="1:3">
      <c r="A12198" s="94"/>
      <c r="B12198" s="106"/>
      <c r="C12198" s="107"/>
    </row>
    <row r="12199" spans="1:3">
      <c r="A12199" s="94"/>
      <c r="B12199" s="106"/>
      <c r="C12199" s="107"/>
    </row>
    <row r="12200" spans="1:3">
      <c r="A12200" s="94"/>
      <c r="B12200" s="106"/>
      <c r="C12200" s="107"/>
    </row>
    <row r="12201" spans="1:3">
      <c r="A12201" s="94"/>
      <c r="B12201" s="106"/>
      <c r="C12201" s="107"/>
    </row>
    <row r="12202" spans="1:3">
      <c r="A12202" s="94"/>
      <c r="B12202" s="106"/>
      <c r="C12202" s="107"/>
    </row>
    <row r="12203" spans="1:3">
      <c r="A12203" s="94"/>
      <c r="B12203" s="106"/>
      <c r="C12203" s="107"/>
    </row>
    <row r="12204" spans="1:3">
      <c r="A12204" s="94"/>
      <c r="B12204" s="106"/>
      <c r="C12204" s="107"/>
    </row>
    <row r="12205" spans="1:3">
      <c r="A12205" s="94"/>
      <c r="B12205" s="106"/>
      <c r="C12205" s="107"/>
    </row>
    <row r="12206" spans="1:3">
      <c r="A12206" s="94"/>
      <c r="B12206" s="106"/>
      <c r="C12206" s="107"/>
    </row>
    <row r="12207" spans="1:3">
      <c r="A12207" s="94"/>
      <c r="B12207" s="106"/>
      <c r="C12207" s="107"/>
    </row>
    <row r="12208" spans="1:3">
      <c r="A12208" s="94"/>
      <c r="B12208" s="106"/>
      <c r="C12208" s="107"/>
    </row>
    <row r="12209" spans="1:3">
      <c r="A12209" s="94"/>
      <c r="B12209" s="106"/>
      <c r="C12209" s="107"/>
    </row>
    <row r="12210" spans="1:3">
      <c r="A12210" s="94"/>
      <c r="B12210" s="106"/>
      <c r="C12210" s="107"/>
    </row>
    <row r="12211" spans="1:3">
      <c r="A12211" s="94"/>
      <c r="B12211" s="106"/>
      <c r="C12211" s="107"/>
    </row>
    <row r="12212" spans="1:3">
      <c r="A12212" s="94"/>
      <c r="B12212" s="106"/>
      <c r="C12212" s="107"/>
    </row>
    <row r="12213" spans="1:3">
      <c r="A12213" s="94"/>
      <c r="B12213" s="106"/>
      <c r="C12213" s="107"/>
    </row>
    <row r="12214" spans="1:3">
      <c r="A12214" s="94"/>
      <c r="B12214" s="106"/>
      <c r="C12214" s="107"/>
    </row>
    <row r="12215" spans="1:3">
      <c r="A12215" s="94"/>
      <c r="B12215" s="106"/>
      <c r="C12215" s="107"/>
    </row>
    <row r="12216" spans="1:3">
      <c r="A12216" s="94"/>
      <c r="B12216" s="106"/>
      <c r="C12216" s="107"/>
    </row>
    <row r="12217" spans="1:3">
      <c r="A12217" s="94"/>
      <c r="B12217" s="106"/>
      <c r="C12217" s="107"/>
    </row>
    <row r="12218" spans="1:3">
      <c r="A12218" s="94"/>
      <c r="B12218" s="106"/>
      <c r="C12218" s="107"/>
    </row>
    <row r="12219" spans="1:3">
      <c r="A12219" s="94"/>
      <c r="B12219" s="106"/>
      <c r="C12219" s="107"/>
    </row>
    <row r="12220" spans="1:3">
      <c r="A12220" s="94"/>
      <c r="B12220" s="106"/>
      <c r="C12220" s="107"/>
    </row>
    <row r="12221" spans="1:3">
      <c r="A12221" s="94"/>
      <c r="B12221" s="106"/>
      <c r="C12221" s="107"/>
    </row>
    <row r="12222" spans="1:3">
      <c r="A12222" s="94"/>
      <c r="B12222" s="106"/>
      <c r="C12222" s="107"/>
    </row>
    <row r="12223" spans="1:3">
      <c r="A12223" s="94"/>
      <c r="B12223" s="106"/>
      <c r="C12223" s="107"/>
    </row>
    <row r="12224" spans="1:3">
      <c r="A12224" s="94"/>
      <c r="B12224" s="106"/>
      <c r="C12224" s="107"/>
    </row>
    <row r="12225" spans="1:3">
      <c r="A12225" s="94"/>
      <c r="B12225" s="106"/>
      <c r="C12225" s="107"/>
    </row>
    <row r="12226" spans="1:3">
      <c r="A12226" s="94"/>
      <c r="B12226" s="106"/>
      <c r="C12226" s="107"/>
    </row>
    <row r="12227" spans="1:3">
      <c r="A12227" s="94"/>
      <c r="B12227" s="106"/>
      <c r="C12227" s="107"/>
    </row>
    <row r="12228" spans="1:3">
      <c r="A12228" s="94"/>
      <c r="B12228" s="106"/>
      <c r="C12228" s="107"/>
    </row>
    <row r="12229" spans="1:3">
      <c r="A12229" s="94"/>
      <c r="B12229" s="106"/>
      <c r="C12229" s="107"/>
    </row>
    <row r="12230" spans="1:3">
      <c r="A12230" s="94"/>
      <c r="B12230" s="106"/>
      <c r="C12230" s="107"/>
    </row>
    <row r="12231" spans="1:3">
      <c r="A12231" s="94"/>
      <c r="B12231" s="106"/>
      <c r="C12231" s="107"/>
    </row>
    <row r="12232" spans="1:3">
      <c r="A12232" s="94"/>
      <c r="B12232" s="106"/>
      <c r="C12232" s="107"/>
    </row>
    <row r="12233" spans="1:3">
      <c r="A12233" s="94"/>
      <c r="B12233" s="106"/>
      <c r="C12233" s="107"/>
    </row>
    <row r="12234" spans="1:3">
      <c r="A12234" s="94"/>
      <c r="B12234" s="106"/>
      <c r="C12234" s="107"/>
    </row>
    <row r="12235" spans="1:3">
      <c r="A12235" s="94"/>
      <c r="B12235" s="106"/>
      <c r="C12235" s="107"/>
    </row>
    <row r="12236" spans="1:3">
      <c r="A12236" s="94"/>
      <c r="B12236" s="106"/>
      <c r="C12236" s="107"/>
    </row>
    <row r="12237" spans="1:3">
      <c r="A12237" s="94"/>
      <c r="B12237" s="106"/>
      <c r="C12237" s="107"/>
    </row>
    <row r="12238" spans="1:3">
      <c r="A12238" s="94"/>
      <c r="B12238" s="106"/>
      <c r="C12238" s="107"/>
    </row>
    <row r="12239" spans="1:3">
      <c r="A12239" s="94"/>
      <c r="B12239" s="106"/>
      <c r="C12239" s="107"/>
    </row>
    <row r="12240" spans="1:3">
      <c r="A12240" s="94"/>
      <c r="B12240" s="106"/>
      <c r="C12240" s="107"/>
    </row>
    <row r="12241" spans="1:3">
      <c r="A12241" s="94"/>
      <c r="B12241" s="106"/>
      <c r="C12241" s="107"/>
    </row>
    <row r="12242" spans="1:3">
      <c r="A12242" s="94"/>
      <c r="B12242" s="106"/>
      <c r="C12242" s="107"/>
    </row>
    <row r="12243" spans="1:3">
      <c r="A12243" s="94"/>
      <c r="B12243" s="106"/>
      <c r="C12243" s="107"/>
    </row>
    <row r="12244" spans="1:3">
      <c r="A12244" s="94"/>
      <c r="B12244" s="106"/>
      <c r="C12244" s="107"/>
    </row>
    <row r="12245" spans="1:3">
      <c r="A12245" s="94"/>
      <c r="B12245" s="106"/>
      <c r="C12245" s="107"/>
    </row>
    <row r="12246" spans="1:3">
      <c r="A12246" s="94"/>
      <c r="B12246" s="106"/>
      <c r="C12246" s="107"/>
    </row>
    <row r="12247" spans="1:3">
      <c r="A12247" s="94"/>
      <c r="B12247" s="106"/>
      <c r="C12247" s="107"/>
    </row>
    <row r="12248" spans="1:3">
      <c r="A12248" s="94"/>
      <c r="B12248" s="106"/>
      <c r="C12248" s="107"/>
    </row>
    <row r="12249" spans="1:3">
      <c r="A12249" s="94"/>
      <c r="B12249" s="106"/>
      <c r="C12249" s="107"/>
    </row>
    <row r="12250" spans="1:3">
      <c r="A12250" s="94"/>
      <c r="B12250" s="106"/>
      <c r="C12250" s="107"/>
    </row>
    <row r="12251" spans="1:3">
      <c r="A12251" s="94"/>
      <c r="B12251" s="106"/>
      <c r="C12251" s="107"/>
    </row>
    <row r="12252" spans="1:3">
      <c r="A12252" s="94"/>
      <c r="B12252" s="106"/>
      <c r="C12252" s="107"/>
    </row>
    <row r="12253" spans="1:3">
      <c r="A12253" s="94"/>
      <c r="B12253" s="106"/>
      <c r="C12253" s="107"/>
    </row>
    <row r="12254" spans="1:3">
      <c r="A12254" s="94"/>
      <c r="B12254" s="106"/>
      <c r="C12254" s="107"/>
    </row>
    <row r="12255" spans="1:3">
      <c r="A12255" s="94"/>
      <c r="B12255" s="106"/>
      <c r="C12255" s="107"/>
    </row>
    <row r="12256" spans="1:3">
      <c r="A12256" s="94"/>
      <c r="B12256" s="106"/>
      <c r="C12256" s="107"/>
    </row>
    <row r="12257" spans="1:3">
      <c r="A12257" s="94"/>
      <c r="B12257" s="106"/>
      <c r="C12257" s="107"/>
    </row>
    <row r="12258" spans="1:3">
      <c r="A12258" s="94"/>
      <c r="B12258" s="106"/>
      <c r="C12258" s="107"/>
    </row>
    <row r="12259" spans="1:3">
      <c r="A12259" s="94"/>
      <c r="B12259" s="106"/>
      <c r="C12259" s="107"/>
    </row>
    <row r="12260" spans="1:3">
      <c r="A12260" s="94"/>
      <c r="B12260" s="106"/>
      <c r="C12260" s="107"/>
    </row>
    <row r="12261" spans="1:3">
      <c r="A12261" s="94"/>
      <c r="B12261" s="106"/>
      <c r="C12261" s="107"/>
    </row>
    <row r="12262" spans="1:3">
      <c r="A12262" s="94"/>
      <c r="B12262" s="106"/>
      <c r="C12262" s="107"/>
    </row>
    <row r="12263" spans="1:3">
      <c r="A12263" s="94"/>
      <c r="B12263" s="106"/>
      <c r="C12263" s="107"/>
    </row>
    <row r="12264" spans="1:3">
      <c r="A12264" s="94"/>
      <c r="B12264" s="106"/>
      <c r="C12264" s="107"/>
    </row>
    <row r="12265" spans="1:3">
      <c r="A12265" s="94"/>
      <c r="B12265" s="106"/>
      <c r="C12265" s="107"/>
    </row>
    <row r="12266" spans="1:3">
      <c r="A12266" s="94"/>
      <c r="B12266" s="106"/>
      <c r="C12266" s="107"/>
    </row>
    <row r="12267" spans="1:3">
      <c r="A12267" s="94"/>
      <c r="B12267" s="106"/>
      <c r="C12267" s="107"/>
    </row>
    <row r="12268" spans="1:3">
      <c r="A12268" s="94"/>
      <c r="B12268" s="106"/>
      <c r="C12268" s="107"/>
    </row>
    <row r="12269" spans="1:3">
      <c r="A12269" s="94"/>
      <c r="B12269" s="106"/>
      <c r="C12269" s="107"/>
    </row>
    <row r="12270" spans="1:3">
      <c r="A12270" s="94"/>
      <c r="B12270" s="106"/>
      <c r="C12270" s="107"/>
    </row>
    <row r="12271" spans="1:3">
      <c r="A12271" s="94"/>
      <c r="B12271" s="106"/>
      <c r="C12271" s="107"/>
    </row>
    <row r="12272" spans="1:3">
      <c r="A12272" s="94"/>
      <c r="B12272" s="106"/>
      <c r="C12272" s="107"/>
    </row>
    <row r="12273" spans="1:3">
      <c r="A12273" s="94"/>
      <c r="B12273" s="106"/>
      <c r="C12273" s="107"/>
    </row>
    <row r="12274" spans="1:3">
      <c r="A12274" s="94"/>
      <c r="B12274" s="106"/>
      <c r="C12274" s="107"/>
    </row>
    <row r="12275" spans="1:3">
      <c r="A12275" s="94"/>
      <c r="B12275" s="106"/>
      <c r="C12275" s="107"/>
    </row>
    <row r="12276" spans="1:3">
      <c r="A12276" s="94"/>
      <c r="B12276" s="106"/>
      <c r="C12276" s="107"/>
    </row>
    <row r="12277" spans="1:3">
      <c r="A12277" s="94"/>
      <c r="B12277" s="106"/>
      <c r="C12277" s="107"/>
    </row>
    <row r="12278" spans="1:3">
      <c r="A12278" s="94"/>
      <c r="B12278" s="106"/>
      <c r="C12278" s="107"/>
    </row>
    <row r="12279" spans="1:3">
      <c r="A12279" s="94"/>
      <c r="B12279" s="106"/>
      <c r="C12279" s="107"/>
    </row>
    <row r="12280" spans="1:3">
      <c r="A12280" s="94"/>
      <c r="B12280" s="106"/>
      <c r="C12280" s="107"/>
    </row>
    <row r="12281" spans="1:3">
      <c r="A12281" s="94"/>
      <c r="B12281" s="106"/>
      <c r="C12281" s="107"/>
    </row>
    <row r="12282" spans="1:3">
      <c r="A12282" s="94"/>
      <c r="B12282" s="106"/>
      <c r="C12282" s="107"/>
    </row>
    <row r="12283" spans="1:3">
      <c r="A12283" s="94"/>
      <c r="B12283" s="106"/>
      <c r="C12283" s="107"/>
    </row>
    <row r="12284" spans="1:3">
      <c r="A12284" s="94"/>
      <c r="B12284" s="106"/>
      <c r="C12284" s="107"/>
    </row>
    <row r="12285" spans="1:3">
      <c r="A12285" s="94"/>
      <c r="B12285" s="106"/>
      <c r="C12285" s="107"/>
    </row>
    <row r="12286" spans="1:3">
      <c r="A12286" s="94"/>
      <c r="B12286" s="106"/>
      <c r="C12286" s="107"/>
    </row>
    <row r="12287" spans="1:3">
      <c r="A12287" s="94"/>
      <c r="B12287" s="106"/>
      <c r="C12287" s="107"/>
    </row>
    <row r="12288" spans="1:3">
      <c r="A12288" s="94"/>
      <c r="B12288" s="106"/>
      <c r="C12288" s="107"/>
    </row>
    <row r="12289" spans="1:3">
      <c r="A12289" s="94"/>
      <c r="B12289" s="106"/>
      <c r="C12289" s="107"/>
    </row>
    <row r="12290" spans="1:3">
      <c r="A12290" s="94"/>
      <c r="B12290" s="106"/>
      <c r="C12290" s="107"/>
    </row>
    <row r="12291" spans="1:3">
      <c r="A12291" s="94"/>
      <c r="B12291" s="106"/>
      <c r="C12291" s="107"/>
    </row>
    <row r="12292" spans="1:3">
      <c r="A12292" s="94"/>
      <c r="B12292" s="106"/>
      <c r="C12292" s="107"/>
    </row>
    <row r="12293" spans="1:3">
      <c r="A12293" s="94"/>
      <c r="B12293" s="106"/>
      <c r="C12293" s="107"/>
    </row>
    <row r="12294" spans="1:3">
      <c r="A12294" s="94"/>
      <c r="B12294" s="106"/>
      <c r="C12294" s="107"/>
    </row>
    <row r="12295" spans="1:3">
      <c r="A12295" s="94"/>
      <c r="B12295" s="106"/>
      <c r="C12295" s="107"/>
    </row>
    <row r="12296" spans="1:3">
      <c r="A12296" s="94"/>
      <c r="B12296" s="106"/>
      <c r="C12296" s="107"/>
    </row>
    <row r="12297" spans="1:3">
      <c r="A12297" s="94"/>
      <c r="B12297" s="106"/>
      <c r="C12297" s="107"/>
    </row>
    <row r="12298" spans="1:3">
      <c r="A12298" s="94"/>
      <c r="B12298" s="106"/>
      <c r="C12298" s="107"/>
    </row>
    <row r="12299" spans="1:3">
      <c r="A12299" s="94"/>
      <c r="B12299" s="106"/>
      <c r="C12299" s="107"/>
    </row>
    <row r="12300" spans="1:3">
      <c r="A12300" s="94"/>
      <c r="B12300" s="106"/>
      <c r="C12300" s="107"/>
    </row>
    <row r="12301" spans="1:3">
      <c r="A12301" s="94"/>
      <c r="B12301" s="106"/>
      <c r="C12301" s="107"/>
    </row>
    <row r="12302" spans="1:3">
      <c r="A12302" s="94"/>
      <c r="B12302" s="106"/>
      <c r="C12302" s="107"/>
    </row>
    <row r="12303" spans="1:3">
      <c r="A12303" s="94"/>
      <c r="B12303" s="106"/>
      <c r="C12303" s="107"/>
    </row>
    <row r="12304" spans="1:3">
      <c r="A12304" s="94"/>
      <c r="B12304" s="106"/>
      <c r="C12304" s="107"/>
    </row>
    <row r="12305" spans="1:3">
      <c r="A12305" s="94"/>
      <c r="B12305" s="106"/>
      <c r="C12305" s="107"/>
    </row>
    <row r="12306" spans="1:3">
      <c r="A12306" s="94"/>
      <c r="B12306" s="106"/>
      <c r="C12306" s="107"/>
    </row>
    <row r="12307" spans="1:3">
      <c r="A12307" s="94"/>
      <c r="B12307" s="106"/>
      <c r="C12307" s="107"/>
    </row>
    <row r="12308" spans="1:3">
      <c r="A12308" s="94"/>
      <c r="B12308" s="106"/>
      <c r="C12308" s="107"/>
    </row>
    <row r="12309" spans="1:3">
      <c r="A12309" s="94"/>
      <c r="B12309" s="106"/>
      <c r="C12309" s="107"/>
    </row>
    <row r="12310" spans="1:3">
      <c r="A12310" s="94"/>
      <c r="B12310" s="106"/>
      <c r="C12310" s="107"/>
    </row>
    <row r="12311" spans="1:3">
      <c r="A12311" s="94"/>
      <c r="B12311" s="106"/>
      <c r="C12311" s="107"/>
    </row>
    <row r="12312" spans="1:3">
      <c r="A12312" s="94"/>
      <c r="B12312" s="106"/>
      <c r="C12312" s="107"/>
    </row>
    <row r="12313" spans="1:3">
      <c r="A12313" s="94"/>
      <c r="B12313" s="106"/>
      <c r="C12313" s="107"/>
    </row>
    <row r="12314" spans="1:3">
      <c r="A12314" s="94"/>
      <c r="B12314" s="106"/>
      <c r="C12314" s="107"/>
    </row>
    <row r="12315" spans="1:3">
      <c r="A12315" s="94"/>
      <c r="B12315" s="106"/>
      <c r="C12315" s="107"/>
    </row>
    <row r="12316" spans="1:3">
      <c r="A12316" s="94"/>
      <c r="B12316" s="106"/>
      <c r="C12316" s="107"/>
    </row>
    <row r="12317" spans="1:3">
      <c r="A12317" s="94"/>
      <c r="B12317" s="106"/>
      <c r="C12317" s="107"/>
    </row>
    <row r="12318" spans="1:3">
      <c r="A12318" s="94"/>
      <c r="B12318" s="106"/>
      <c r="C12318" s="107"/>
    </row>
    <row r="12319" spans="1:3">
      <c r="A12319" s="94"/>
      <c r="B12319" s="106"/>
      <c r="C12319" s="107"/>
    </row>
    <row r="12320" spans="1:3">
      <c r="A12320" s="94"/>
      <c r="B12320" s="106"/>
      <c r="C12320" s="107"/>
    </row>
    <row r="12321" spans="1:3">
      <c r="A12321" s="94"/>
      <c r="B12321" s="106"/>
      <c r="C12321" s="107"/>
    </row>
    <row r="12322" spans="1:3">
      <c r="A12322" s="94"/>
      <c r="B12322" s="106"/>
      <c r="C12322" s="107"/>
    </row>
    <row r="12323" spans="1:3">
      <c r="A12323" s="94"/>
      <c r="B12323" s="106"/>
      <c r="C12323" s="107"/>
    </row>
    <row r="12324" spans="1:3">
      <c r="A12324" s="94"/>
      <c r="B12324" s="106"/>
      <c r="C12324" s="107"/>
    </row>
    <row r="12325" spans="1:3">
      <c r="A12325" s="94"/>
      <c r="B12325" s="106"/>
      <c r="C12325" s="107"/>
    </row>
    <row r="12326" spans="1:3">
      <c r="A12326" s="94"/>
      <c r="B12326" s="106"/>
      <c r="C12326" s="107"/>
    </row>
    <row r="12327" spans="1:3">
      <c r="A12327" s="94"/>
      <c r="B12327" s="106"/>
      <c r="C12327" s="107"/>
    </row>
    <row r="12328" spans="1:3">
      <c r="A12328" s="94"/>
      <c r="B12328" s="106"/>
      <c r="C12328" s="107"/>
    </row>
    <row r="12329" spans="1:3">
      <c r="A12329" s="94"/>
      <c r="B12329" s="106"/>
      <c r="C12329" s="107"/>
    </row>
    <row r="12330" spans="1:3">
      <c r="A12330" s="94"/>
      <c r="B12330" s="106"/>
      <c r="C12330" s="107"/>
    </row>
    <row r="12331" spans="1:3">
      <c r="A12331" s="94"/>
      <c r="B12331" s="106"/>
      <c r="C12331" s="107"/>
    </row>
    <row r="12332" spans="1:3">
      <c r="A12332" s="94"/>
      <c r="B12332" s="106"/>
      <c r="C12332" s="107"/>
    </row>
    <row r="12333" spans="1:3">
      <c r="A12333" s="94"/>
      <c r="B12333" s="106"/>
      <c r="C12333" s="107"/>
    </row>
    <row r="12334" spans="1:3">
      <c r="A12334" s="94"/>
      <c r="B12334" s="106"/>
      <c r="C12334" s="107"/>
    </row>
    <row r="12335" spans="1:3">
      <c r="A12335" s="94"/>
      <c r="B12335" s="106"/>
      <c r="C12335" s="107"/>
    </row>
    <row r="12336" spans="1:3">
      <c r="A12336" s="94"/>
      <c r="B12336" s="106"/>
      <c r="C12336" s="107"/>
    </row>
    <row r="12337" spans="1:3">
      <c r="A12337" s="94"/>
      <c r="B12337" s="106"/>
      <c r="C12337" s="107"/>
    </row>
    <row r="12338" spans="1:3">
      <c r="A12338" s="94"/>
      <c r="B12338" s="106"/>
      <c r="C12338" s="107"/>
    </row>
    <row r="12339" spans="1:3">
      <c r="A12339" s="94"/>
      <c r="B12339" s="106"/>
      <c r="C12339" s="107"/>
    </row>
    <row r="12340" spans="1:3">
      <c r="A12340" s="94"/>
      <c r="B12340" s="106"/>
      <c r="C12340" s="107"/>
    </row>
    <row r="12341" spans="1:3">
      <c r="A12341" s="94"/>
      <c r="B12341" s="106"/>
      <c r="C12341" s="107"/>
    </row>
    <row r="12342" spans="1:3">
      <c r="A12342" s="94"/>
      <c r="B12342" s="106"/>
      <c r="C12342" s="107"/>
    </row>
    <row r="12343" spans="1:3">
      <c r="A12343" s="94"/>
      <c r="B12343" s="106"/>
      <c r="C12343" s="107"/>
    </row>
    <row r="12344" spans="1:3">
      <c r="A12344" s="94"/>
      <c r="B12344" s="106"/>
      <c r="C12344" s="107"/>
    </row>
    <row r="12345" spans="1:3">
      <c r="A12345" s="94"/>
      <c r="B12345" s="106"/>
      <c r="C12345" s="107"/>
    </row>
    <row r="12346" spans="1:3">
      <c r="A12346" s="94"/>
      <c r="B12346" s="106"/>
      <c r="C12346" s="107"/>
    </row>
    <row r="12347" spans="1:3">
      <c r="A12347" s="94"/>
      <c r="B12347" s="106"/>
      <c r="C12347" s="107"/>
    </row>
    <row r="12348" spans="1:3">
      <c r="A12348" s="94"/>
      <c r="B12348" s="106"/>
      <c r="C12348" s="107"/>
    </row>
    <row r="12349" spans="1:3">
      <c r="A12349" s="94"/>
      <c r="B12349" s="106"/>
      <c r="C12349" s="107"/>
    </row>
    <row r="12350" spans="1:3">
      <c r="A12350" s="94"/>
      <c r="B12350" s="106"/>
      <c r="C12350" s="107"/>
    </row>
    <row r="12351" spans="1:3">
      <c r="A12351" s="94"/>
      <c r="B12351" s="106"/>
      <c r="C12351" s="107"/>
    </row>
    <row r="12352" spans="1:3">
      <c r="A12352" s="94"/>
      <c r="B12352" s="106"/>
      <c r="C12352" s="107"/>
    </row>
    <row r="12353" spans="1:3">
      <c r="A12353" s="94"/>
      <c r="B12353" s="106"/>
      <c r="C12353" s="107"/>
    </row>
    <row r="12354" spans="1:3">
      <c r="A12354" s="94"/>
      <c r="B12354" s="106"/>
      <c r="C12354" s="107"/>
    </row>
    <row r="12355" spans="1:3">
      <c r="A12355" s="94"/>
      <c r="B12355" s="106"/>
      <c r="C12355" s="107"/>
    </row>
    <row r="12356" spans="1:3">
      <c r="A12356" s="94"/>
      <c r="B12356" s="106"/>
      <c r="C12356" s="107"/>
    </row>
    <row r="12357" spans="1:3">
      <c r="A12357" s="94"/>
      <c r="B12357" s="106"/>
      <c r="C12357" s="107"/>
    </row>
    <row r="12358" spans="1:3">
      <c r="A12358" s="94"/>
      <c r="B12358" s="106"/>
      <c r="C12358" s="107"/>
    </row>
    <row r="12359" spans="1:3">
      <c r="A12359" s="94"/>
      <c r="B12359" s="106"/>
      <c r="C12359" s="107"/>
    </row>
    <row r="12360" spans="1:3">
      <c r="A12360" s="94"/>
      <c r="B12360" s="106"/>
      <c r="C12360" s="107"/>
    </row>
    <row r="12361" spans="1:3">
      <c r="A12361" s="94"/>
      <c r="B12361" s="106"/>
      <c r="C12361" s="107"/>
    </row>
    <row r="12362" spans="1:3">
      <c r="A12362" s="94"/>
      <c r="B12362" s="106"/>
      <c r="C12362" s="107"/>
    </row>
    <row r="12363" spans="1:3">
      <c r="A12363" s="94"/>
      <c r="B12363" s="106"/>
      <c r="C12363" s="107"/>
    </row>
    <row r="12364" spans="1:3">
      <c r="A12364" s="94"/>
      <c r="B12364" s="106"/>
      <c r="C12364" s="107"/>
    </row>
    <row r="12365" spans="1:3">
      <c r="A12365" s="94"/>
      <c r="B12365" s="106"/>
      <c r="C12365" s="107"/>
    </row>
    <row r="12366" spans="1:3">
      <c r="A12366" s="94"/>
      <c r="B12366" s="106"/>
      <c r="C12366" s="107"/>
    </row>
    <row r="12367" spans="1:3">
      <c r="A12367" s="94"/>
      <c r="B12367" s="106"/>
      <c r="C12367" s="107"/>
    </row>
    <row r="12368" spans="1:3">
      <c r="A12368" s="94"/>
      <c r="B12368" s="106"/>
      <c r="C12368" s="107"/>
    </row>
    <row r="12369" spans="1:3">
      <c r="A12369" s="94"/>
      <c r="B12369" s="106"/>
      <c r="C12369" s="107"/>
    </row>
    <row r="12370" spans="1:3">
      <c r="A12370" s="94"/>
      <c r="B12370" s="106"/>
      <c r="C12370" s="107"/>
    </row>
    <row r="12371" spans="1:3">
      <c r="A12371" s="94"/>
      <c r="B12371" s="106"/>
      <c r="C12371" s="107"/>
    </row>
    <row r="12372" spans="1:3">
      <c r="A12372" s="94"/>
      <c r="B12372" s="106"/>
      <c r="C12372" s="107"/>
    </row>
    <row r="12373" spans="1:3">
      <c r="A12373" s="94"/>
      <c r="B12373" s="106"/>
      <c r="C12373" s="107"/>
    </row>
    <row r="12374" spans="1:3">
      <c r="A12374" s="94"/>
      <c r="B12374" s="106"/>
      <c r="C12374" s="107"/>
    </row>
    <row r="12375" spans="1:3">
      <c r="A12375" s="94"/>
      <c r="B12375" s="106"/>
      <c r="C12375" s="107"/>
    </row>
    <row r="12376" spans="1:3">
      <c r="A12376" s="94"/>
      <c r="B12376" s="106"/>
      <c r="C12376" s="107"/>
    </row>
    <row r="12377" spans="1:3">
      <c r="A12377" s="94"/>
      <c r="B12377" s="106"/>
      <c r="C12377" s="107"/>
    </row>
    <row r="12378" spans="1:3">
      <c r="A12378" s="94"/>
      <c r="B12378" s="106"/>
      <c r="C12378" s="107"/>
    </row>
    <row r="12379" spans="1:3">
      <c r="A12379" s="94"/>
      <c r="B12379" s="106"/>
      <c r="C12379" s="107"/>
    </row>
    <row r="12380" spans="1:3">
      <c r="A12380" s="94"/>
      <c r="B12380" s="106"/>
      <c r="C12380" s="107"/>
    </row>
    <row r="12381" spans="1:3">
      <c r="A12381" s="94"/>
      <c r="B12381" s="106"/>
      <c r="C12381" s="107"/>
    </row>
    <row r="12382" spans="1:3">
      <c r="A12382" s="94"/>
      <c r="B12382" s="106"/>
      <c r="C12382" s="107"/>
    </row>
    <row r="12383" spans="1:3">
      <c r="A12383" s="94"/>
      <c r="B12383" s="106"/>
      <c r="C12383" s="107"/>
    </row>
    <row r="12384" spans="1:3">
      <c r="A12384" s="94"/>
      <c r="B12384" s="106"/>
      <c r="C12384" s="107"/>
    </row>
    <row r="12385" spans="1:3">
      <c r="A12385" s="94"/>
      <c r="B12385" s="106"/>
      <c r="C12385" s="107"/>
    </row>
    <row r="12386" spans="1:3">
      <c r="A12386" s="94"/>
      <c r="B12386" s="106"/>
      <c r="C12386" s="107"/>
    </row>
    <row r="12387" spans="1:3">
      <c r="A12387" s="94"/>
      <c r="B12387" s="106"/>
      <c r="C12387" s="107"/>
    </row>
    <row r="12388" spans="1:3">
      <c r="A12388" s="94"/>
      <c r="B12388" s="106"/>
      <c r="C12388" s="107"/>
    </row>
    <row r="12389" spans="1:3">
      <c r="A12389" s="94"/>
      <c r="B12389" s="106"/>
      <c r="C12389" s="107"/>
    </row>
    <row r="12390" spans="1:3">
      <c r="A12390" s="94"/>
      <c r="B12390" s="106"/>
      <c r="C12390" s="107"/>
    </row>
    <row r="12391" spans="1:3">
      <c r="A12391" s="94"/>
      <c r="B12391" s="106"/>
      <c r="C12391" s="107"/>
    </row>
    <row r="12392" spans="1:3">
      <c r="A12392" s="94"/>
      <c r="B12392" s="106"/>
      <c r="C12392" s="107"/>
    </row>
    <row r="12393" spans="1:3">
      <c r="A12393" s="94"/>
      <c r="B12393" s="106"/>
      <c r="C12393" s="107"/>
    </row>
    <row r="12394" spans="1:3">
      <c r="A12394" s="94"/>
      <c r="B12394" s="106"/>
      <c r="C12394" s="107"/>
    </row>
    <row r="12395" spans="1:3">
      <c r="A12395" s="94"/>
      <c r="B12395" s="106"/>
      <c r="C12395" s="107"/>
    </row>
    <row r="12396" spans="1:3">
      <c r="A12396" s="94"/>
      <c r="B12396" s="106"/>
      <c r="C12396" s="107"/>
    </row>
    <row r="12397" spans="1:3">
      <c r="A12397" s="94"/>
      <c r="B12397" s="106"/>
      <c r="C12397" s="107"/>
    </row>
    <row r="12398" spans="1:3">
      <c r="A12398" s="94"/>
      <c r="B12398" s="106"/>
      <c r="C12398" s="107"/>
    </row>
    <row r="12399" spans="1:3">
      <c r="A12399" s="94"/>
      <c r="B12399" s="106"/>
      <c r="C12399" s="107"/>
    </row>
    <row r="12400" spans="1:3">
      <c r="A12400" s="94"/>
      <c r="B12400" s="106"/>
      <c r="C12400" s="107"/>
    </row>
    <row r="12401" spans="1:3">
      <c r="A12401" s="94"/>
      <c r="B12401" s="106"/>
      <c r="C12401" s="107"/>
    </row>
    <row r="12402" spans="1:3">
      <c r="A12402" s="94"/>
      <c r="B12402" s="106"/>
      <c r="C12402" s="107"/>
    </row>
    <row r="12403" spans="1:3">
      <c r="A12403" s="94"/>
      <c r="B12403" s="106"/>
      <c r="C12403" s="107"/>
    </row>
    <row r="12404" spans="1:3">
      <c r="A12404" s="94"/>
      <c r="B12404" s="106"/>
      <c r="C12404" s="107"/>
    </row>
    <row r="12405" spans="1:3">
      <c r="A12405" s="94"/>
      <c r="B12405" s="106"/>
      <c r="C12405" s="107"/>
    </row>
    <row r="12406" spans="1:3">
      <c r="A12406" s="94"/>
      <c r="B12406" s="106"/>
      <c r="C12406" s="107"/>
    </row>
    <row r="12407" spans="1:3">
      <c r="A12407" s="94"/>
      <c r="B12407" s="106"/>
      <c r="C12407" s="107"/>
    </row>
    <row r="12408" spans="1:3">
      <c r="A12408" s="94"/>
      <c r="B12408" s="106"/>
      <c r="C12408" s="107"/>
    </row>
    <row r="12409" spans="1:3">
      <c r="A12409" s="94"/>
      <c r="B12409" s="106"/>
      <c r="C12409" s="107"/>
    </row>
    <row r="12410" spans="1:3">
      <c r="A12410" s="94"/>
      <c r="B12410" s="106"/>
      <c r="C12410" s="107"/>
    </row>
    <row r="12411" spans="1:3">
      <c r="A12411" s="94"/>
      <c r="B12411" s="106"/>
      <c r="C12411" s="107"/>
    </row>
    <row r="12412" spans="1:3">
      <c r="A12412" s="94"/>
      <c r="B12412" s="106"/>
      <c r="C12412" s="107"/>
    </row>
    <row r="12413" spans="1:3">
      <c r="A12413" s="94"/>
      <c r="B12413" s="106"/>
      <c r="C12413" s="107"/>
    </row>
    <row r="12414" spans="1:3">
      <c r="A12414" s="94"/>
      <c r="B12414" s="106"/>
      <c r="C12414" s="107"/>
    </row>
    <row r="12415" spans="1:3">
      <c r="A12415" s="94"/>
      <c r="B12415" s="106"/>
      <c r="C12415" s="107"/>
    </row>
    <row r="12416" spans="1:3">
      <c r="A12416" s="94"/>
      <c r="B12416" s="106"/>
      <c r="C12416" s="107"/>
    </row>
    <row r="12417" spans="1:3">
      <c r="A12417" s="94"/>
      <c r="B12417" s="106"/>
      <c r="C12417" s="107"/>
    </row>
    <row r="12418" spans="1:3">
      <c r="A12418" s="94"/>
      <c r="B12418" s="106"/>
      <c r="C12418" s="107"/>
    </row>
    <row r="12419" spans="1:3">
      <c r="A12419" s="94"/>
      <c r="B12419" s="106"/>
      <c r="C12419" s="107"/>
    </row>
    <row r="12420" spans="1:3">
      <c r="A12420" s="94"/>
      <c r="B12420" s="106"/>
      <c r="C12420" s="107"/>
    </row>
    <row r="12421" spans="1:3">
      <c r="A12421" s="94"/>
      <c r="B12421" s="106"/>
      <c r="C12421" s="107"/>
    </row>
    <row r="12422" spans="1:3">
      <c r="A12422" s="94"/>
      <c r="B12422" s="106"/>
      <c r="C12422" s="107"/>
    </row>
    <row r="12423" spans="1:3">
      <c r="A12423" s="94"/>
      <c r="B12423" s="106"/>
      <c r="C12423" s="107"/>
    </row>
    <row r="12424" spans="1:3">
      <c r="A12424" s="94"/>
      <c r="B12424" s="106"/>
      <c r="C12424" s="107"/>
    </row>
    <row r="12425" spans="1:3">
      <c r="A12425" s="94"/>
      <c r="B12425" s="106"/>
      <c r="C12425" s="107"/>
    </row>
    <row r="12426" spans="1:3">
      <c r="A12426" s="94"/>
      <c r="B12426" s="106"/>
      <c r="C12426" s="107"/>
    </row>
    <row r="12427" spans="1:3">
      <c r="A12427" s="94"/>
      <c r="B12427" s="106"/>
      <c r="C12427" s="107"/>
    </row>
    <row r="12428" spans="1:3">
      <c r="A12428" s="94"/>
      <c r="B12428" s="106"/>
      <c r="C12428" s="107"/>
    </row>
    <row r="12429" spans="1:3">
      <c r="A12429" s="94"/>
      <c r="B12429" s="106"/>
      <c r="C12429" s="107"/>
    </row>
    <row r="12430" spans="1:3">
      <c r="A12430" s="94"/>
      <c r="B12430" s="106"/>
      <c r="C12430" s="107"/>
    </row>
    <row r="12431" spans="1:3">
      <c r="A12431" s="94"/>
      <c r="B12431" s="106"/>
      <c r="C12431" s="107"/>
    </row>
    <row r="12432" spans="1:3">
      <c r="A12432" s="94"/>
      <c r="B12432" s="106"/>
      <c r="C12432" s="107"/>
    </row>
    <row r="12433" spans="1:3">
      <c r="A12433" s="94"/>
      <c r="B12433" s="106"/>
      <c r="C12433" s="107"/>
    </row>
    <row r="12434" spans="1:3">
      <c r="A12434" s="94"/>
      <c r="B12434" s="106"/>
      <c r="C12434" s="107"/>
    </row>
    <row r="12435" spans="1:3">
      <c r="A12435" s="94"/>
      <c r="B12435" s="106"/>
      <c r="C12435" s="107"/>
    </row>
    <row r="12436" spans="1:3">
      <c r="A12436" s="94"/>
      <c r="B12436" s="106"/>
      <c r="C12436" s="107"/>
    </row>
    <row r="12437" spans="1:3">
      <c r="A12437" s="94"/>
      <c r="B12437" s="106"/>
      <c r="C12437" s="107"/>
    </row>
    <row r="12438" spans="1:3">
      <c r="A12438" s="94"/>
      <c r="B12438" s="106"/>
      <c r="C12438" s="107"/>
    </row>
    <row r="12439" spans="1:3">
      <c r="A12439" s="94"/>
      <c r="B12439" s="106"/>
      <c r="C12439" s="107"/>
    </row>
    <row r="12440" spans="1:3">
      <c r="A12440" s="94"/>
      <c r="B12440" s="106"/>
      <c r="C12440" s="107"/>
    </row>
    <row r="12441" spans="1:3">
      <c r="A12441" s="94"/>
      <c r="B12441" s="106"/>
      <c r="C12441" s="107"/>
    </row>
    <row r="12442" spans="1:3">
      <c r="A12442" s="94"/>
      <c r="B12442" s="106"/>
      <c r="C12442" s="107"/>
    </row>
    <row r="12443" spans="1:3">
      <c r="A12443" s="94"/>
      <c r="B12443" s="106"/>
      <c r="C12443" s="107"/>
    </row>
    <row r="12444" spans="1:3">
      <c r="A12444" s="94"/>
      <c r="B12444" s="106"/>
      <c r="C12444" s="107"/>
    </row>
    <row r="12445" spans="1:3">
      <c r="A12445" s="94"/>
      <c r="B12445" s="106"/>
      <c r="C12445" s="107"/>
    </row>
    <row r="12446" spans="1:3">
      <c r="A12446" s="94"/>
      <c r="B12446" s="106"/>
      <c r="C12446" s="107"/>
    </row>
    <row r="12447" spans="1:3">
      <c r="A12447" s="94"/>
      <c r="B12447" s="106"/>
      <c r="C12447" s="107"/>
    </row>
    <row r="12448" spans="1:3">
      <c r="A12448" s="94"/>
      <c r="B12448" s="106"/>
      <c r="C12448" s="107"/>
    </row>
    <row r="12449" spans="1:3">
      <c r="A12449" s="94"/>
      <c r="B12449" s="106"/>
      <c r="C12449" s="107"/>
    </row>
    <row r="12450" spans="1:3">
      <c r="A12450" s="94"/>
      <c r="B12450" s="106"/>
      <c r="C12450" s="107"/>
    </row>
    <row r="12451" spans="1:3">
      <c r="A12451" s="94"/>
      <c r="B12451" s="106"/>
      <c r="C12451" s="107"/>
    </row>
    <row r="12452" spans="1:3">
      <c r="A12452" s="94"/>
      <c r="B12452" s="106"/>
      <c r="C12452" s="107"/>
    </row>
    <row r="12453" spans="1:3">
      <c r="A12453" s="94"/>
      <c r="B12453" s="106"/>
      <c r="C12453" s="107"/>
    </row>
    <row r="12454" spans="1:3">
      <c r="A12454" s="94"/>
      <c r="B12454" s="106"/>
      <c r="C12454" s="107"/>
    </row>
    <row r="12455" spans="1:3">
      <c r="A12455" s="94"/>
      <c r="B12455" s="106"/>
      <c r="C12455" s="107"/>
    </row>
    <row r="12456" spans="1:3">
      <c r="A12456" s="94"/>
      <c r="B12456" s="106"/>
      <c r="C12456" s="107"/>
    </row>
    <row r="12457" spans="1:3">
      <c r="A12457" s="94"/>
      <c r="B12457" s="106"/>
      <c r="C12457" s="107"/>
    </row>
    <row r="12458" spans="1:3">
      <c r="A12458" s="94"/>
      <c r="B12458" s="106"/>
      <c r="C12458" s="107"/>
    </row>
    <row r="12459" spans="1:3">
      <c r="A12459" s="94"/>
      <c r="B12459" s="106"/>
      <c r="C12459" s="107"/>
    </row>
    <row r="12460" spans="1:3">
      <c r="A12460" s="94"/>
      <c r="B12460" s="106"/>
      <c r="C12460" s="107"/>
    </row>
    <row r="12461" spans="1:3">
      <c r="A12461" s="94"/>
      <c r="B12461" s="106"/>
      <c r="C12461" s="107"/>
    </row>
    <row r="12462" spans="1:3">
      <c r="A12462" s="94"/>
      <c r="B12462" s="106"/>
      <c r="C12462" s="107"/>
    </row>
    <row r="12463" spans="1:3">
      <c r="A12463" s="94"/>
      <c r="B12463" s="106"/>
      <c r="C12463" s="107"/>
    </row>
    <row r="12464" spans="1:3">
      <c r="A12464" s="94"/>
      <c r="B12464" s="106"/>
      <c r="C12464" s="107"/>
    </row>
    <row r="12465" spans="1:3">
      <c r="A12465" s="94"/>
      <c r="B12465" s="106"/>
      <c r="C12465" s="107"/>
    </row>
    <row r="12466" spans="1:3">
      <c r="A12466" s="94"/>
      <c r="B12466" s="106"/>
      <c r="C12466" s="107"/>
    </row>
    <row r="12467" spans="1:3">
      <c r="A12467" s="94"/>
      <c r="B12467" s="106"/>
      <c r="C12467" s="107"/>
    </row>
    <row r="12468" spans="1:3">
      <c r="A12468" s="94"/>
      <c r="B12468" s="106"/>
      <c r="C12468" s="107"/>
    </row>
    <row r="12469" spans="1:3">
      <c r="A12469" s="94"/>
      <c r="B12469" s="106"/>
      <c r="C12469" s="107"/>
    </row>
    <row r="12470" spans="1:3">
      <c r="A12470" s="94"/>
      <c r="B12470" s="106"/>
      <c r="C12470" s="107"/>
    </row>
    <row r="12471" spans="1:3">
      <c r="A12471" s="94"/>
      <c r="B12471" s="106"/>
      <c r="C12471" s="107"/>
    </row>
    <row r="12472" spans="1:3">
      <c r="A12472" s="94"/>
      <c r="B12472" s="106"/>
      <c r="C12472" s="107"/>
    </row>
    <row r="12473" spans="1:3">
      <c r="A12473" s="94"/>
      <c r="B12473" s="106"/>
      <c r="C12473" s="107"/>
    </row>
    <row r="12474" spans="1:3">
      <c r="A12474" s="94"/>
      <c r="B12474" s="106"/>
      <c r="C12474" s="107"/>
    </row>
    <row r="12475" spans="1:3">
      <c r="A12475" s="94"/>
      <c r="B12475" s="106"/>
      <c r="C12475" s="107"/>
    </row>
    <row r="12476" spans="1:3">
      <c r="A12476" s="94"/>
      <c r="B12476" s="106"/>
      <c r="C12476" s="107"/>
    </row>
    <row r="12477" spans="1:3">
      <c r="A12477" s="94"/>
      <c r="B12477" s="106"/>
      <c r="C12477" s="107"/>
    </row>
    <row r="12478" spans="1:3">
      <c r="A12478" s="94"/>
      <c r="B12478" s="106"/>
      <c r="C12478" s="107"/>
    </row>
    <row r="12479" spans="1:3">
      <c r="A12479" s="94"/>
      <c r="B12479" s="106"/>
      <c r="C12479" s="107"/>
    </row>
    <row r="12480" spans="1:3">
      <c r="A12480" s="94"/>
      <c r="B12480" s="106"/>
      <c r="C12480" s="107"/>
    </row>
    <row r="12481" spans="1:3">
      <c r="A12481" s="94"/>
      <c r="B12481" s="106"/>
      <c r="C12481" s="107"/>
    </row>
    <row r="12482" spans="1:3">
      <c r="A12482" s="94"/>
      <c r="B12482" s="106"/>
      <c r="C12482" s="107"/>
    </row>
    <row r="12483" spans="1:3">
      <c r="A12483" s="94"/>
      <c r="B12483" s="106"/>
      <c r="C12483" s="107"/>
    </row>
    <row r="12484" spans="1:3">
      <c r="A12484" s="94"/>
      <c r="B12484" s="106"/>
      <c r="C12484" s="107"/>
    </row>
    <row r="12485" spans="1:3">
      <c r="A12485" s="94"/>
      <c r="B12485" s="106"/>
      <c r="C12485" s="107"/>
    </row>
    <row r="12486" spans="1:3">
      <c r="A12486" s="94"/>
      <c r="B12486" s="106"/>
      <c r="C12486" s="107"/>
    </row>
    <row r="12487" spans="1:3">
      <c r="A12487" s="94"/>
      <c r="B12487" s="106"/>
      <c r="C12487" s="107"/>
    </row>
    <row r="12488" spans="1:3">
      <c r="A12488" s="94"/>
      <c r="B12488" s="106"/>
      <c r="C12488" s="107"/>
    </row>
    <row r="12489" spans="1:3">
      <c r="A12489" s="94"/>
      <c r="B12489" s="106"/>
      <c r="C12489" s="107"/>
    </row>
    <row r="12490" spans="1:3">
      <c r="A12490" s="94"/>
      <c r="B12490" s="106"/>
      <c r="C12490" s="107"/>
    </row>
    <row r="12491" spans="1:3">
      <c r="A12491" s="94"/>
      <c r="B12491" s="106"/>
      <c r="C12491" s="107"/>
    </row>
    <row r="12492" spans="1:3">
      <c r="A12492" s="94"/>
      <c r="B12492" s="106"/>
      <c r="C12492" s="107"/>
    </row>
    <row r="12493" spans="1:3">
      <c r="A12493" s="94"/>
      <c r="B12493" s="106"/>
      <c r="C12493" s="107"/>
    </row>
    <row r="12494" spans="1:3">
      <c r="A12494" s="94"/>
      <c r="B12494" s="106"/>
      <c r="C12494" s="107"/>
    </row>
    <row r="12495" spans="1:3">
      <c r="A12495" s="94"/>
      <c r="B12495" s="106"/>
      <c r="C12495" s="107"/>
    </row>
    <row r="12496" spans="1:3">
      <c r="A12496" s="94"/>
      <c r="B12496" s="106"/>
      <c r="C12496" s="107"/>
    </row>
    <row r="12497" spans="1:3">
      <c r="A12497" s="94"/>
      <c r="B12497" s="106"/>
      <c r="C12497" s="107"/>
    </row>
    <row r="12498" spans="1:3">
      <c r="A12498" s="94"/>
      <c r="B12498" s="106"/>
      <c r="C12498" s="107"/>
    </row>
    <row r="12499" spans="1:3">
      <c r="A12499" s="94"/>
      <c r="B12499" s="106"/>
      <c r="C12499" s="107"/>
    </row>
    <row r="12500" spans="1:3">
      <c r="A12500" s="94"/>
      <c r="B12500" s="106"/>
      <c r="C12500" s="107"/>
    </row>
    <row r="12501" spans="1:3">
      <c r="A12501" s="94"/>
      <c r="B12501" s="106"/>
      <c r="C12501" s="107"/>
    </row>
    <row r="12502" spans="1:3">
      <c r="A12502" s="94"/>
      <c r="B12502" s="106"/>
      <c r="C12502" s="107"/>
    </row>
    <row r="12503" spans="1:3">
      <c r="A12503" s="94"/>
      <c r="B12503" s="106"/>
      <c r="C12503" s="107"/>
    </row>
    <row r="12504" spans="1:3">
      <c r="A12504" s="94"/>
      <c r="B12504" s="106"/>
      <c r="C12504" s="107"/>
    </row>
    <row r="12505" spans="1:3">
      <c r="A12505" s="94"/>
      <c r="B12505" s="106"/>
      <c r="C12505" s="107"/>
    </row>
    <row r="12506" spans="1:3">
      <c r="A12506" s="94"/>
      <c r="B12506" s="106"/>
      <c r="C12506" s="107"/>
    </row>
    <row r="12507" spans="1:3">
      <c r="A12507" s="94"/>
      <c r="B12507" s="106"/>
      <c r="C12507" s="107"/>
    </row>
    <row r="12508" spans="1:3">
      <c r="A12508" s="94"/>
      <c r="B12508" s="106"/>
      <c r="C12508" s="107"/>
    </row>
    <row r="12509" spans="1:3">
      <c r="A12509" s="94"/>
      <c r="B12509" s="106"/>
      <c r="C12509" s="107"/>
    </row>
    <row r="12510" spans="1:3">
      <c r="A12510" s="94"/>
      <c r="B12510" s="106"/>
      <c r="C12510" s="107"/>
    </row>
    <row r="12511" spans="1:3">
      <c r="A12511" s="94"/>
      <c r="B12511" s="106"/>
      <c r="C12511" s="107"/>
    </row>
    <row r="12512" spans="1:3">
      <c r="A12512" s="94"/>
      <c r="B12512" s="106"/>
      <c r="C12512" s="107"/>
    </row>
    <row r="12513" spans="1:3">
      <c r="A12513" s="94"/>
      <c r="B12513" s="106"/>
      <c r="C12513" s="107"/>
    </row>
    <row r="12514" spans="1:3">
      <c r="A12514" s="94"/>
      <c r="B12514" s="106"/>
      <c r="C12514" s="107"/>
    </row>
    <row r="12515" spans="1:3">
      <c r="A12515" s="94"/>
      <c r="B12515" s="106"/>
      <c r="C12515" s="107"/>
    </row>
    <row r="12516" spans="1:3">
      <c r="A12516" s="94"/>
      <c r="B12516" s="106"/>
      <c r="C12516" s="107"/>
    </row>
    <row r="12517" spans="1:3">
      <c r="A12517" s="94"/>
      <c r="B12517" s="106"/>
      <c r="C12517" s="107"/>
    </row>
    <row r="12518" spans="1:3">
      <c r="A12518" s="94"/>
      <c r="B12518" s="106"/>
      <c r="C12518" s="107"/>
    </row>
    <row r="12519" spans="1:3">
      <c r="A12519" s="94"/>
      <c r="B12519" s="106"/>
      <c r="C12519" s="107"/>
    </row>
    <row r="12520" spans="1:3">
      <c r="A12520" s="94"/>
      <c r="B12520" s="106"/>
      <c r="C12520" s="107"/>
    </row>
    <row r="12521" spans="1:3">
      <c r="A12521" s="94"/>
      <c r="B12521" s="106"/>
      <c r="C12521" s="107"/>
    </row>
    <row r="12522" spans="1:3">
      <c r="A12522" s="94"/>
      <c r="B12522" s="106"/>
      <c r="C12522" s="107"/>
    </row>
    <row r="12523" spans="1:3">
      <c r="A12523" s="94"/>
      <c r="B12523" s="106"/>
      <c r="C12523" s="107"/>
    </row>
    <row r="12524" spans="1:3">
      <c r="A12524" s="94"/>
      <c r="B12524" s="106"/>
      <c r="C12524" s="107"/>
    </row>
    <row r="12525" spans="1:3">
      <c r="A12525" s="94"/>
      <c r="B12525" s="106"/>
      <c r="C12525" s="107"/>
    </row>
    <row r="12526" spans="1:3">
      <c r="A12526" s="94"/>
      <c r="B12526" s="106"/>
      <c r="C12526" s="107"/>
    </row>
    <row r="12527" spans="1:3">
      <c r="A12527" s="94"/>
      <c r="B12527" s="106"/>
      <c r="C12527" s="107"/>
    </row>
    <row r="12528" spans="1:3">
      <c r="A12528" s="94"/>
      <c r="B12528" s="106"/>
      <c r="C12528" s="107"/>
    </row>
    <row r="12529" spans="1:3">
      <c r="A12529" s="94"/>
      <c r="B12529" s="106"/>
      <c r="C12529" s="107"/>
    </row>
    <row r="12530" spans="1:3">
      <c r="A12530" s="94"/>
      <c r="B12530" s="106"/>
      <c r="C12530" s="107"/>
    </row>
    <row r="12531" spans="1:3">
      <c r="A12531" s="94"/>
      <c r="B12531" s="106"/>
      <c r="C12531" s="107"/>
    </row>
    <row r="12532" spans="1:3">
      <c r="A12532" s="94"/>
      <c r="B12532" s="106"/>
      <c r="C12532" s="107"/>
    </row>
    <row r="12533" spans="1:3">
      <c r="A12533" s="94"/>
      <c r="B12533" s="106"/>
      <c r="C12533" s="107"/>
    </row>
    <row r="12534" spans="1:3">
      <c r="A12534" s="94"/>
      <c r="B12534" s="106"/>
      <c r="C12534" s="107"/>
    </row>
    <row r="12535" spans="1:3">
      <c r="A12535" s="94"/>
      <c r="B12535" s="106"/>
      <c r="C12535" s="107"/>
    </row>
    <row r="12536" spans="1:3">
      <c r="A12536" s="94"/>
      <c r="B12536" s="106"/>
      <c r="C12536" s="107"/>
    </row>
    <row r="12537" spans="1:3">
      <c r="A12537" s="94"/>
      <c r="B12537" s="106"/>
      <c r="C12537" s="107"/>
    </row>
    <row r="12538" spans="1:3">
      <c r="A12538" s="94"/>
      <c r="B12538" s="106"/>
      <c r="C12538" s="107"/>
    </row>
    <row r="12539" spans="1:3">
      <c r="A12539" s="94"/>
      <c r="B12539" s="106"/>
      <c r="C12539" s="107"/>
    </row>
    <row r="12540" spans="1:3">
      <c r="A12540" s="94"/>
      <c r="B12540" s="106"/>
      <c r="C12540" s="107"/>
    </row>
    <row r="12541" spans="1:3">
      <c r="A12541" s="94"/>
      <c r="B12541" s="106"/>
      <c r="C12541" s="107"/>
    </row>
    <row r="12542" spans="1:3">
      <c r="A12542" s="94"/>
      <c r="B12542" s="106"/>
      <c r="C12542" s="107"/>
    </row>
    <row r="12543" spans="1:3">
      <c r="A12543" s="94"/>
      <c r="B12543" s="106"/>
      <c r="C12543" s="107"/>
    </row>
    <row r="12544" spans="1:3">
      <c r="A12544" s="94"/>
      <c r="B12544" s="106"/>
      <c r="C12544" s="107"/>
    </row>
    <row r="12545" spans="1:3">
      <c r="A12545" s="94"/>
      <c r="B12545" s="106"/>
      <c r="C12545" s="107"/>
    </row>
    <row r="12546" spans="1:3">
      <c r="A12546" s="94"/>
      <c r="B12546" s="106"/>
      <c r="C12546" s="107"/>
    </row>
    <row r="12547" spans="1:3">
      <c r="A12547" s="94"/>
      <c r="B12547" s="106"/>
      <c r="C12547" s="107"/>
    </row>
    <row r="12548" spans="1:3">
      <c r="A12548" s="94"/>
      <c r="B12548" s="106"/>
      <c r="C12548" s="107"/>
    </row>
    <row r="12549" spans="1:3">
      <c r="A12549" s="94"/>
      <c r="B12549" s="106"/>
      <c r="C12549" s="107"/>
    </row>
    <row r="12550" spans="1:3">
      <c r="A12550" s="94"/>
      <c r="B12550" s="106"/>
      <c r="C12550" s="107"/>
    </row>
    <row r="12551" spans="1:3">
      <c r="A12551" s="94"/>
      <c r="B12551" s="106"/>
      <c r="C12551" s="107"/>
    </row>
    <row r="12552" spans="1:3">
      <c r="A12552" s="94"/>
      <c r="B12552" s="106"/>
      <c r="C12552" s="107"/>
    </row>
    <row r="12553" spans="1:3">
      <c r="A12553" s="94"/>
      <c r="B12553" s="106"/>
      <c r="C12553" s="107"/>
    </row>
    <row r="12554" spans="1:3">
      <c r="A12554" s="94"/>
      <c r="B12554" s="106"/>
      <c r="C12554" s="107"/>
    </row>
    <row r="12555" spans="1:3">
      <c r="A12555" s="94"/>
      <c r="B12555" s="106"/>
      <c r="C12555" s="107"/>
    </row>
    <row r="12556" spans="1:3">
      <c r="A12556" s="94"/>
      <c r="B12556" s="106"/>
      <c r="C12556" s="107"/>
    </row>
    <row r="12557" spans="1:3">
      <c r="A12557" s="94"/>
      <c r="B12557" s="106"/>
      <c r="C12557" s="107"/>
    </row>
    <row r="12558" spans="1:3">
      <c r="A12558" s="94"/>
      <c r="B12558" s="106"/>
      <c r="C12558" s="107"/>
    </row>
    <row r="12559" spans="1:3">
      <c r="A12559" s="94"/>
      <c r="B12559" s="106"/>
      <c r="C12559" s="107"/>
    </row>
    <row r="12560" spans="1:3">
      <c r="A12560" s="94"/>
      <c r="B12560" s="106"/>
      <c r="C12560" s="107"/>
    </row>
    <row r="12561" spans="1:3">
      <c r="A12561" s="94"/>
      <c r="B12561" s="106"/>
      <c r="C12561" s="107"/>
    </row>
    <row r="12562" spans="1:3">
      <c r="A12562" s="94"/>
      <c r="B12562" s="106"/>
      <c r="C12562" s="107"/>
    </row>
    <row r="12563" spans="1:3">
      <c r="A12563" s="94"/>
      <c r="B12563" s="106"/>
      <c r="C12563" s="107"/>
    </row>
    <row r="12564" spans="1:3">
      <c r="A12564" s="94"/>
      <c r="B12564" s="106"/>
      <c r="C12564" s="107"/>
    </row>
    <row r="12565" spans="1:3">
      <c r="A12565" s="94"/>
      <c r="B12565" s="106"/>
      <c r="C12565" s="107"/>
    </row>
    <row r="12566" spans="1:3">
      <c r="A12566" s="94"/>
      <c r="B12566" s="106"/>
      <c r="C12566" s="107"/>
    </row>
    <row r="12567" spans="1:3">
      <c r="A12567" s="94"/>
      <c r="B12567" s="106"/>
      <c r="C12567" s="107"/>
    </row>
    <row r="12568" spans="1:3">
      <c r="A12568" s="94"/>
      <c r="B12568" s="106"/>
      <c r="C12568" s="107"/>
    </row>
    <row r="12569" spans="1:3">
      <c r="A12569" s="94"/>
      <c r="B12569" s="106"/>
      <c r="C12569" s="107"/>
    </row>
    <row r="12570" spans="1:3">
      <c r="A12570" s="94"/>
      <c r="B12570" s="106"/>
      <c r="C12570" s="107"/>
    </row>
    <row r="12571" spans="1:3">
      <c r="A12571" s="94"/>
      <c r="B12571" s="106"/>
      <c r="C12571" s="107"/>
    </row>
    <row r="12572" spans="1:3">
      <c r="A12572" s="94"/>
      <c r="B12572" s="106"/>
      <c r="C12572" s="107"/>
    </row>
    <row r="12573" spans="1:3">
      <c r="A12573" s="94"/>
      <c r="B12573" s="106"/>
      <c r="C12573" s="107"/>
    </row>
    <row r="12574" spans="1:3">
      <c r="A12574" s="94"/>
      <c r="B12574" s="106"/>
      <c r="C12574" s="107"/>
    </row>
    <row r="12575" spans="1:3">
      <c r="A12575" s="94"/>
      <c r="B12575" s="106"/>
      <c r="C12575" s="107"/>
    </row>
    <row r="12576" spans="1:3">
      <c r="A12576" s="94"/>
      <c r="B12576" s="106"/>
      <c r="C12576" s="107"/>
    </row>
    <row r="12577" spans="1:3">
      <c r="A12577" s="94"/>
      <c r="B12577" s="106"/>
      <c r="C12577" s="107"/>
    </row>
    <row r="12578" spans="1:3">
      <c r="A12578" s="94"/>
      <c r="B12578" s="106"/>
      <c r="C12578" s="107"/>
    </row>
    <row r="12579" spans="1:3">
      <c r="A12579" s="94"/>
      <c r="B12579" s="106"/>
      <c r="C12579" s="107"/>
    </row>
    <row r="12580" spans="1:3">
      <c r="A12580" s="94"/>
      <c r="B12580" s="106"/>
      <c r="C12580" s="107"/>
    </row>
    <row r="12581" spans="1:3">
      <c r="A12581" s="94"/>
      <c r="B12581" s="106"/>
      <c r="C12581" s="107"/>
    </row>
    <row r="12582" spans="1:3">
      <c r="A12582" s="94"/>
      <c r="B12582" s="106"/>
      <c r="C12582" s="107"/>
    </row>
    <row r="12583" spans="1:3">
      <c r="A12583" s="94"/>
      <c r="B12583" s="106"/>
      <c r="C12583" s="107"/>
    </row>
    <row r="12584" spans="1:3">
      <c r="A12584" s="94"/>
      <c r="B12584" s="106"/>
      <c r="C12584" s="107"/>
    </row>
    <row r="12585" spans="1:3">
      <c r="A12585" s="94"/>
      <c r="B12585" s="106"/>
      <c r="C12585" s="107"/>
    </row>
    <row r="12586" spans="1:3">
      <c r="A12586" s="94"/>
      <c r="B12586" s="106"/>
      <c r="C12586" s="107"/>
    </row>
    <row r="12587" spans="1:3">
      <c r="A12587" s="94"/>
      <c r="B12587" s="106"/>
      <c r="C12587" s="107"/>
    </row>
    <row r="12588" spans="1:3">
      <c r="A12588" s="94"/>
      <c r="B12588" s="106"/>
      <c r="C12588" s="107"/>
    </row>
    <row r="12589" spans="1:3">
      <c r="A12589" s="94"/>
      <c r="B12589" s="106"/>
      <c r="C12589" s="107"/>
    </row>
    <row r="12590" spans="1:3">
      <c r="A12590" s="94"/>
      <c r="B12590" s="106"/>
      <c r="C12590" s="107"/>
    </row>
    <row r="12591" spans="1:3">
      <c r="A12591" s="94"/>
      <c r="B12591" s="106"/>
      <c r="C12591" s="107"/>
    </row>
    <row r="12592" spans="1:3">
      <c r="A12592" s="94"/>
      <c r="B12592" s="106"/>
      <c r="C12592" s="107"/>
    </row>
    <row r="12593" spans="1:3">
      <c r="A12593" s="94"/>
      <c r="B12593" s="106"/>
      <c r="C12593" s="107"/>
    </row>
    <row r="12594" spans="1:3">
      <c r="A12594" s="94"/>
      <c r="B12594" s="106"/>
      <c r="C12594" s="107"/>
    </row>
    <row r="12595" spans="1:3">
      <c r="A12595" s="94"/>
      <c r="B12595" s="106"/>
      <c r="C12595" s="107"/>
    </row>
    <row r="12596" spans="1:3">
      <c r="A12596" s="94"/>
      <c r="B12596" s="106"/>
      <c r="C12596" s="107"/>
    </row>
    <row r="12597" spans="1:3">
      <c r="A12597" s="94"/>
      <c r="B12597" s="106"/>
      <c r="C12597" s="107"/>
    </row>
    <row r="12598" spans="1:3">
      <c r="A12598" s="94"/>
      <c r="B12598" s="106"/>
      <c r="C12598" s="107"/>
    </row>
    <row r="12599" spans="1:3">
      <c r="A12599" s="94"/>
      <c r="B12599" s="106"/>
      <c r="C12599" s="107"/>
    </row>
    <row r="12600" spans="1:3">
      <c r="A12600" s="94"/>
      <c r="B12600" s="106"/>
      <c r="C12600" s="107"/>
    </row>
    <row r="12601" spans="1:3">
      <c r="A12601" s="94"/>
      <c r="B12601" s="106"/>
      <c r="C12601" s="107"/>
    </row>
    <row r="12602" spans="1:3">
      <c r="A12602" s="94"/>
      <c r="B12602" s="106"/>
      <c r="C12602" s="107"/>
    </row>
    <row r="12603" spans="1:3">
      <c r="A12603" s="94"/>
      <c r="B12603" s="106"/>
      <c r="C12603" s="107"/>
    </row>
    <row r="12604" spans="1:3">
      <c r="A12604" s="94"/>
      <c r="B12604" s="106"/>
      <c r="C12604" s="107"/>
    </row>
    <row r="12605" spans="1:3">
      <c r="A12605" s="94"/>
      <c r="B12605" s="106"/>
      <c r="C12605" s="107"/>
    </row>
    <row r="12606" spans="1:3">
      <c r="A12606" s="94"/>
      <c r="B12606" s="106"/>
      <c r="C12606" s="107"/>
    </row>
    <row r="12607" spans="1:3">
      <c r="A12607" s="94"/>
      <c r="B12607" s="106"/>
      <c r="C12607" s="107"/>
    </row>
    <row r="12608" spans="1:3">
      <c r="A12608" s="94"/>
      <c r="B12608" s="106"/>
      <c r="C12608" s="107"/>
    </row>
    <row r="12609" spans="1:3">
      <c r="A12609" s="94"/>
      <c r="B12609" s="106"/>
      <c r="C12609" s="107"/>
    </row>
    <row r="12610" spans="1:3">
      <c r="A12610" s="94"/>
      <c r="B12610" s="106"/>
      <c r="C12610" s="107"/>
    </row>
    <row r="12611" spans="1:3">
      <c r="A12611" s="94"/>
      <c r="B12611" s="106"/>
      <c r="C12611" s="107"/>
    </row>
    <row r="12612" spans="1:3">
      <c r="A12612" s="94"/>
      <c r="B12612" s="106"/>
      <c r="C12612" s="107"/>
    </row>
    <row r="12613" spans="1:3">
      <c r="A12613" s="94"/>
      <c r="B12613" s="106"/>
      <c r="C12613" s="107"/>
    </row>
    <row r="12614" spans="1:3">
      <c r="A12614" s="94"/>
      <c r="B12614" s="106"/>
      <c r="C12614" s="107"/>
    </row>
    <row r="12615" spans="1:3">
      <c r="A12615" s="94"/>
      <c r="B12615" s="106"/>
      <c r="C12615" s="107"/>
    </row>
    <row r="12616" spans="1:3">
      <c r="A12616" s="94"/>
      <c r="B12616" s="106"/>
      <c r="C12616" s="107"/>
    </row>
    <row r="12617" spans="1:3">
      <c r="A12617" s="94"/>
      <c r="B12617" s="106"/>
      <c r="C12617" s="107"/>
    </row>
    <row r="12618" spans="1:3">
      <c r="A12618" s="94"/>
      <c r="B12618" s="106"/>
      <c r="C12618" s="107"/>
    </row>
    <row r="12619" spans="1:3">
      <c r="A12619" s="94"/>
      <c r="B12619" s="106"/>
      <c r="C12619" s="107"/>
    </row>
    <row r="12620" spans="1:3">
      <c r="A12620" s="94"/>
      <c r="B12620" s="106"/>
      <c r="C12620" s="107"/>
    </row>
    <row r="12621" spans="1:3">
      <c r="A12621" s="94"/>
      <c r="B12621" s="106"/>
      <c r="C12621" s="107"/>
    </row>
    <row r="12622" spans="1:3">
      <c r="A12622" s="94"/>
      <c r="B12622" s="106"/>
      <c r="C12622" s="107"/>
    </row>
    <row r="12623" spans="1:3">
      <c r="A12623" s="94"/>
      <c r="B12623" s="106"/>
      <c r="C12623" s="107"/>
    </row>
    <row r="12624" spans="1:3">
      <c r="A12624" s="94"/>
      <c r="B12624" s="106"/>
      <c r="C12624" s="107"/>
    </row>
    <row r="12625" spans="1:3">
      <c r="A12625" s="94"/>
      <c r="B12625" s="106"/>
      <c r="C12625" s="107"/>
    </row>
    <row r="12626" spans="1:3">
      <c r="A12626" s="94"/>
      <c r="B12626" s="106"/>
      <c r="C12626" s="107"/>
    </row>
    <row r="12627" spans="1:3">
      <c r="A12627" s="94"/>
      <c r="B12627" s="106"/>
      <c r="C12627" s="107"/>
    </row>
    <row r="12628" spans="1:3">
      <c r="A12628" s="94"/>
      <c r="B12628" s="106"/>
      <c r="C12628" s="107"/>
    </row>
    <row r="12629" spans="1:3">
      <c r="A12629" s="94"/>
      <c r="B12629" s="106"/>
      <c r="C12629" s="107"/>
    </row>
    <row r="12630" spans="1:3">
      <c r="A12630" s="94"/>
      <c r="B12630" s="106"/>
      <c r="C12630" s="107"/>
    </row>
    <row r="12631" spans="1:3">
      <c r="A12631" s="94"/>
      <c r="B12631" s="106"/>
      <c r="C12631" s="107"/>
    </row>
    <row r="12632" spans="1:3">
      <c r="A12632" s="94"/>
      <c r="B12632" s="106"/>
      <c r="C12632" s="107"/>
    </row>
    <row r="12633" spans="1:3">
      <c r="A12633" s="94"/>
      <c r="B12633" s="106"/>
      <c r="C12633" s="107"/>
    </row>
    <row r="12634" spans="1:3">
      <c r="A12634" s="94"/>
      <c r="B12634" s="106"/>
      <c r="C12634" s="107"/>
    </row>
    <row r="12635" spans="1:3">
      <c r="A12635" s="94"/>
      <c r="B12635" s="106"/>
      <c r="C12635" s="107"/>
    </row>
    <row r="12636" spans="1:3">
      <c r="A12636" s="94"/>
      <c r="B12636" s="106"/>
      <c r="C12636" s="107"/>
    </row>
    <row r="12637" spans="1:3">
      <c r="A12637" s="94"/>
      <c r="B12637" s="106"/>
      <c r="C12637" s="107"/>
    </row>
    <row r="12638" spans="1:3">
      <c r="A12638" s="94"/>
      <c r="B12638" s="106"/>
      <c r="C12638" s="107"/>
    </row>
    <row r="12639" spans="1:3">
      <c r="A12639" s="94"/>
      <c r="B12639" s="106"/>
      <c r="C12639" s="107"/>
    </row>
    <row r="12640" spans="1:3">
      <c r="A12640" s="94"/>
      <c r="B12640" s="106"/>
      <c r="C12640" s="107"/>
    </row>
    <row r="12641" spans="1:3">
      <c r="A12641" s="94"/>
      <c r="B12641" s="106"/>
      <c r="C12641" s="107"/>
    </row>
    <row r="12642" spans="1:3">
      <c r="A12642" s="94"/>
      <c r="B12642" s="106"/>
      <c r="C12642" s="107"/>
    </row>
    <row r="12643" spans="1:3">
      <c r="A12643" s="94"/>
      <c r="B12643" s="106"/>
      <c r="C12643" s="107"/>
    </row>
    <row r="12644" spans="1:3">
      <c r="A12644" s="94"/>
      <c r="B12644" s="106"/>
      <c r="C12644" s="107"/>
    </row>
    <row r="12645" spans="1:3">
      <c r="A12645" s="94"/>
      <c r="B12645" s="106"/>
      <c r="C12645" s="107"/>
    </row>
    <row r="12646" spans="1:3">
      <c r="A12646" s="94"/>
      <c r="B12646" s="106"/>
      <c r="C12646" s="107"/>
    </row>
    <row r="12647" spans="1:3">
      <c r="A12647" s="94"/>
      <c r="B12647" s="106"/>
      <c r="C12647" s="107"/>
    </row>
    <row r="12648" spans="1:3">
      <c r="A12648" s="94"/>
      <c r="B12648" s="106"/>
      <c r="C12648" s="107"/>
    </row>
    <row r="12649" spans="1:3">
      <c r="A12649" s="94"/>
      <c r="B12649" s="106"/>
      <c r="C12649" s="107"/>
    </row>
    <row r="12650" spans="1:3">
      <c r="A12650" s="94"/>
      <c r="B12650" s="106"/>
      <c r="C12650" s="107"/>
    </row>
    <row r="12651" spans="1:3">
      <c r="A12651" s="94"/>
      <c r="B12651" s="106"/>
      <c r="C12651" s="107"/>
    </row>
    <row r="12652" spans="1:3">
      <c r="A12652" s="94"/>
      <c r="B12652" s="106"/>
      <c r="C12652" s="107"/>
    </row>
    <row r="12653" spans="1:3">
      <c r="A12653" s="94"/>
      <c r="B12653" s="106"/>
      <c r="C12653" s="107"/>
    </row>
    <row r="12654" spans="1:3">
      <c r="A12654" s="94"/>
      <c r="B12654" s="106"/>
      <c r="C12654" s="107"/>
    </row>
    <row r="12655" spans="1:3">
      <c r="A12655" s="94"/>
      <c r="B12655" s="106"/>
      <c r="C12655" s="107"/>
    </row>
    <row r="12656" spans="1:3">
      <c r="A12656" s="94"/>
      <c r="B12656" s="106"/>
      <c r="C12656" s="107"/>
    </row>
    <row r="12657" spans="1:3">
      <c r="A12657" s="94"/>
      <c r="B12657" s="106"/>
      <c r="C12657" s="107"/>
    </row>
    <row r="12658" spans="1:3">
      <c r="A12658" s="94"/>
      <c r="B12658" s="106"/>
      <c r="C12658" s="107"/>
    </row>
    <row r="12659" spans="1:3">
      <c r="A12659" s="94"/>
      <c r="B12659" s="106"/>
      <c r="C12659" s="107"/>
    </row>
    <row r="12660" spans="1:3">
      <c r="A12660" s="94"/>
      <c r="B12660" s="106"/>
      <c r="C12660" s="107"/>
    </row>
    <row r="12661" spans="1:3">
      <c r="A12661" s="94"/>
      <c r="B12661" s="106"/>
      <c r="C12661" s="107"/>
    </row>
    <row r="12662" spans="1:3">
      <c r="A12662" s="94"/>
      <c r="B12662" s="106"/>
      <c r="C12662" s="107"/>
    </row>
    <row r="12663" spans="1:3">
      <c r="A12663" s="94"/>
      <c r="B12663" s="106"/>
      <c r="C12663" s="107"/>
    </row>
    <row r="12664" spans="1:3">
      <c r="A12664" s="94"/>
      <c r="B12664" s="106"/>
      <c r="C12664" s="107"/>
    </row>
    <row r="12665" spans="1:3">
      <c r="A12665" s="94"/>
      <c r="B12665" s="106"/>
      <c r="C12665" s="107"/>
    </row>
    <row r="12666" spans="1:3">
      <c r="A12666" s="94"/>
      <c r="B12666" s="106"/>
      <c r="C12666" s="107"/>
    </row>
    <row r="12667" spans="1:3">
      <c r="A12667" s="94"/>
      <c r="B12667" s="106"/>
      <c r="C12667" s="107"/>
    </row>
    <row r="12668" spans="1:3">
      <c r="A12668" s="94"/>
      <c r="B12668" s="106"/>
      <c r="C12668" s="107"/>
    </row>
    <row r="12669" spans="1:3">
      <c r="A12669" s="94"/>
      <c r="B12669" s="106"/>
      <c r="C12669" s="107"/>
    </row>
    <row r="12670" spans="1:3">
      <c r="A12670" s="94"/>
      <c r="B12670" s="106"/>
      <c r="C12670" s="107"/>
    </row>
    <row r="12671" spans="1:3">
      <c r="A12671" s="94"/>
      <c r="B12671" s="106"/>
      <c r="C12671" s="107"/>
    </row>
    <row r="12672" spans="1:3">
      <c r="A12672" s="94"/>
      <c r="B12672" s="106"/>
      <c r="C12672" s="107"/>
    </row>
    <row r="12673" spans="1:3">
      <c r="A12673" s="94"/>
      <c r="B12673" s="106"/>
      <c r="C12673" s="107"/>
    </row>
    <row r="12674" spans="1:3">
      <c r="A12674" s="94"/>
      <c r="B12674" s="106"/>
      <c r="C12674" s="107"/>
    </row>
    <row r="12675" spans="1:3">
      <c r="A12675" s="94"/>
      <c r="B12675" s="106"/>
      <c r="C12675" s="107"/>
    </row>
    <row r="12676" spans="1:3">
      <c r="A12676" s="94"/>
      <c r="B12676" s="106"/>
      <c r="C12676" s="107"/>
    </row>
    <row r="12677" spans="1:3">
      <c r="A12677" s="94"/>
      <c r="B12677" s="106"/>
      <c r="C12677" s="107"/>
    </row>
    <row r="12678" spans="1:3">
      <c r="A12678" s="94"/>
      <c r="B12678" s="106"/>
      <c r="C12678" s="107"/>
    </row>
    <row r="12679" spans="1:3">
      <c r="A12679" s="94"/>
      <c r="B12679" s="106"/>
      <c r="C12679" s="107"/>
    </row>
    <row r="12680" spans="1:3">
      <c r="A12680" s="94"/>
      <c r="B12680" s="106"/>
      <c r="C12680" s="107"/>
    </row>
    <row r="12681" spans="1:3">
      <c r="A12681" s="94"/>
      <c r="B12681" s="106"/>
      <c r="C12681" s="107"/>
    </row>
    <row r="12682" spans="1:3">
      <c r="A12682" s="94"/>
      <c r="B12682" s="106"/>
      <c r="C12682" s="107"/>
    </row>
    <row r="12683" spans="1:3">
      <c r="A12683" s="94"/>
      <c r="B12683" s="106"/>
      <c r="C12683" s="107"/>
    </row>
    <row r="12684" spans="1:3">
      <c r="A12684" s="94"/>
      <c r="B12684" s="106"/>
      <c r="C12684" s="107"/>
    </row>
    <row r="12685" spans="1:3">
      <c r="A12685" s="94"/>
      <c r="B12685" s="106"/>
      <c r="C12685" s="107"/>
    </row>
    <row r="12686" spans="1:3">
      <c r="A12686" s="94"/>
      <c r="B12686" s="106"/>
      <c r="C12686" s="107"/>
    </row>
    <row r="12687" spans="1:3">
      <c r="A12687" s="94"/>
      <c r="B12687" s="106"/>
      <c r="C12687" s="107"/>
    </row>
    <row r="12688" spans="1:3">
      <c r="A12688" s="94"/>
      <c r="B12688" s="106"/>
      <c r="C12688" s="107"/>
    </row>
    <row r="12689" spans="1:3">
      <c r="A12689" s="94"/>
      <c r="B12689" s="106"/>
      <c r="C12689" s="107"/>
    </row>
    <row r="12690" spans="1:3">
      <c r="A12690" s="94"/>
      <c r="B12690" s="106"/>
      <c r="C12690" s="107"/>
    </row>
    <row r="12691" spans="1:3">
      <c r="A12691" s="94"/>
      <c r="B12691" s="106"/>
      <c r="C12691" s="107"/>
    </row>
    <row r="12692" spans="1:3">
      <c r="A12692" s="94"/>
      <c r="B12692" s="106"/>
      <c r="C12692" s="107"/>
    </row>
    <row r="12693" spans="1:3">
      <c r="A12693" s="94"/>
      <c r="B12693" s="106"/>
      <c r="C12693" s="107"/>
    </row>
    <row r="12694" spans="1:3">
      <c r="A12694" s="94"/>
      <c r="B12694" s="106"/>
      <c r="C12694" s="107"/>
    </row>
    <row r="12695" spans="1:3">
      <c r="A12695" s="94"/>
      <c r="B12695" s="106"/>
      <c r="C12695" s="107"/>
    </row>
    <row r="12696" spans="1:3">
      <c r="A12696" s="94"/>
      <c r="B12696" s="106"/>
      <c r="C12696" s="107"/>
    </row>
    <row r="12697" spans="1:3">
      <c r="A12697" s="94"/>
      <c r="B12697" s="106"/>
      <c r="C12697" s="107"/>
    </row>
    <row r="12698" spans="1:3">
      <c r="A12698" s="94"/>
      <c r="B12698" s="106"/>
      <c r="C12698" s="107"/>
    </row>
    <row r="12699" spans="1:3">
      <c r="A12699" s="94"/>
      <c r="B12699" s="106"/>
      <c r="C12699" s="107"/>
    </row>
    <row r="12700" spans="1:3">
      <c r="A12700" s="94"/>
      <c r="B12700" s="106"/>
      <c r="C12700" s="107"/>
    </row>
    <row r="12701" spans="1:3">
      <c r="A12701" s="94"/>
      <c r="B12701" s="106"/>
      <c r="C12701" s="107"/>
    </row>
    <row r="12702" spans="1:3">
      <c r="A12702" s="94"/>
      <c r="B12702" s="106"/>
      <c r="C12702" s="107"/>
    </row>
    <row r="12703" spans="1:3">
      <c r="A12703" s="94"/>
      <c r="B12703" s="106"/>
      <c r="C12703" s="107"/>
    </row>
    <row r="12704" spans="1:3">
      <c r="A12704" s="94"/>
      <c r="B12704" s="106"/>
      <c r="C12704" s="107"/>
    </row>
    <row r="12705" spans="1:3">
      <c r="A12705" s="94"/>
      <c r="B12705" s="106"/>
      <c r="C12705" s="107"/>
    </row>
    <row r="12706" spans="1:3">
      <c r="A12706" s="94"/>
      <c r="B12706" s="106"/>
      <c r="C12706" s="107"/>
    </row>
    <row r="12707" spans="1:3">
      <c r="A12707" s="94"/>
      <c r="B12707" s="106"/>
      <c r="C12707" s="107"/>
    </row>
    <row r="12708" spans="1:3">
      <c r="A12708" s="94"/>
      <c r="B12708" s="106"/>
      <c r="C12708" s="107"/>
    </row>
    <row r="12709" spans="1:3">
      <c r="A12709" s="94"/>
      <c r="B12709" s="106"/>
      <c r="C12709" s="107"/>
    </row>
    <row r="12710" spans="1:3">
      <c r="A12710" s="94"/>
      <c r="B12710" s="106"/>
      <c r="C12710" s="107"/>
    </row>
    <row r="12711" spans="1:3">
      <c r="A12711" s="94"/>
      <c r="B12711" s="106"/>
      <c r="C12711" s="107"/>
    </row>
    <row r="12712" spans="1:3">
      <c r="A12712" s="94"/>
      <c r="B12712" s="106"/>
      <c r="C12712" s="107"/>
    </row>
    <row r="12713" spans="1:3">
      <c r="A12713" s="94"/>
      <c r="B12713" s="106"/>
      <c r="C12713" s="107"/>
    </row>
    <row r="12714" spans="1:3">
      <c r="A12714" s="94"/>
      <c r="B12714" s="106"/>
      <c r="C12714" s="107"/>
    </row>
    <row r="12715" spans="1:3">
      <c r="A12715" s="94"/>
      <c r="B12715" s="106"/>
      <c r="C12715" s="107"/>
    </row>
    <row r="12716" spans="1:3">
      <c r="A12716" s="94"/>
      <c r="B12716" s="106"/>
      <c r="C12716" s="107"/>
    </row>
    <row r="12717" spans="1:3">
      <c r="A12717" s="94"/>
      <c r="B12717" s="106"/>
      <c r="C12717" s="107"/>
    </row>
    <row r="12718" spans="1:3">
      <c r="A12718" s="94"/>
      <c r="B12718" s="106"/>
      <c r="C12718" s="107"/>
    </row>
    <row r="12719" spans="1:3">
      <c r="A12719" s="94"/>
      <c r="B12719" s="106"/>
      <c r="C12719" s="107"/>
    </row>
    <row r="12720" spans="1:3">
      <c r="A12720" s="94"/>
      <c r="B12720" s="106"/>
      <c r="C12720" s="107"/>
    </row>
    <row r="12721" spans="1:3">
      <c r="A12721" s="94"/>
      <c r="B12721" s="106"/>
      <c r="C12721" s="107"/>
    </row>
    <row r="12722" spans="1:3">
      <c r="A12722" s="94"/>
      <c r="B12722" s="106"/>
      <c r="C12722" s="107"/>
    </row>
    <row r="12723" spans="1:3">
      <c r="A12723" s="94"/>
      <c r="B12723" s="106"/>
      <c r="C12723" s="107"/>
    </row>
    <row r="12724" spans="1:3">
      <c r="A12724" s="94"/>
      <c r="B12724" s="106"/>
      <c r="C12724" s="107"/>
    </row>
    <row r="12725" spans="1:3">
      <c r="A12725" s="94"/>
      <c r="B12725" s="106"/>
      <c r="C12725" s="107"/>
    </row>
    <row r="12726" spans="1:3">
      <c r="A12726" s="94"/>
      <c r="B12726" s="106"/>
      <c r="C12726" s="107"/>
    </row>
    <row r="12727" spans="1:3">
      <c r="A12727" s="94"/>
      <c r="B12727" s="106"/>
      <c r="C12727" s="107"/>
    </row>
    <row r="12728" spans="1:3">
      <c r="A12728" s="94"/>
      <c r="B12728" s="106"/>
      <c r="C12728" s="107"/>
    </row>
    <row r="12729" spans="1:3">
      <c r="A12729" s="94"/>
      <c r="B12729" s="106"/>
      <c r="C12729" s="107"/>
    </row>
    <row r="12730" spans="1:3">
      <c r="A12730" s="94"/>
      <c r="B12730" s="106"/>
      <c r="C12730" s="107"/>
    </row>
    <row r="12731" spans="1:3">
      <c r="A12731" s="94"/>
      <c r="B12731" s="106"/>
      <c r="C12731" s="107"/>
    </row>
    <row r="12732" spans="1:3">
      <c r="A12732" s="94"/>
      <c r="B12732" s="106"/>
      <c r="C12732" s="107"/>
    </row>
    <row r="12733" spans="1:3">
      <c r="A12733" s="94"/>
      <c r="B12733" s="106"/>
      <c r="C12733" s="107"/>
    </row>
    <row r="12734" spans="1:3">
      <c r="A12734" s="94"/>
      <c r="B12734" s="106"/>
      <c r="C12734" s="107"/>
    </row>
    <row r="12735" spans="1:3">
      <c r="A12735" s="94"/>
      <c r="B12735" s="106"/>
      <c r="C12735" s="107"/>
    </row>
    <row r="12736" spans="1:3">
      <c r="A12736" s="94"/>
      <c r="B12736" s="106"/>
      <c r="C12736" s="107"/>
    </row>
    <row r="12737" spans="1:3">
      <c r="A12737" s="94"/>
      <c r="B12737" s="106"/>
      <c r="C12737" s="107"/>
    </row>
    <row r="12738" spans="1:3">
      <c r="A12738" s="94"/>
      <c r="B12738" s="106"/>
      <c r="C12738" s="107"/>
    </row>
    <row r="12739" spans="1:3">
      <c r="A12739" s="94"/>
      <c r="B12739" s="106"/>
      <c r="C12739" s="107"/>
    </row>
    <row r="12740" spans="1:3">
      <c r="A12740" s="94"/>
      <c r="B12740" s="106"/>
      <c r="C12740" s="107"/>
    </row>
    <row r="12741" spans="1:3">
      <c r="A12741" s="94"/>
      <c r="B12741" s="106"/>
      <c r="C12741" s="107"/>
    </row>
    <row r="12742" spans="1:3">
      <c r="A12742" s="94"/>
      <c r="B12742" s="106"/>
      <c r="C12742" s="107"/>
    </row>
    <row r="12743" spans="1:3">
      <c r="A12743" s="94"/>
      <c r="B12743" s="106"/>
      <c r="C12743" s="107"/>
    </row>
    <row r="12744" spans="1:3">
      <c r="A12744" s="94"/>
      <c r="B12744" s="106"/>
      <c r="C12744" s="107"/>
    </row>
    <row r="12745" spans="1:3">
      <c r="A12745" s="94"/>
      <c r="B12745" s="106"/>
      <c r="C12745" s="107"/>
    </row>
    <row r="12746" spans="1:3">
      <c r="A12746" s="94"/>
      <c r="B12746" s="106"/>
      <c r="C12746" s="107"/>
    </row>
    <row r="12747" spans="1:3">
      <c r="A12747" s="94"/>
      <c r="B12747" s="106"/>
      <c r="C12747" s="107"/>
    </row>
    <row r="12748" spans="1:3">
      <c r="A12748" s="94"/>
      <c r="B12748" s="106"/>
      <c r="C12748" s="107"/>
    </row>
    <row r="12749" spans="1:3">
      <c r="A12749" s="94"/>
      <c r="B12749" s="106"/>
      <c r="C12749" s="107"/>
    </row>
    <row r="12750" spans="1:3">
      <c r="A12750" s="94"/>
      <c r="B12750" s="106"/>
      <c r="C12750" s="107"/>
    </row>
    <row r="12751" spans="1:3">
      <c r="A12751" s="94"/>
      <c r="B12751" s="106"/>
      <c r="C12751" s="107"/>
    </row>
    <row r="12752" spans="1:3">
      <c r="A12752" s="94"/>
      <c r="B12752" s="106"/>
      <c r="C12752" s="107"/>
    </row>
    <row r="12753" spans="1:3">
      <c r="A12753" s="94"/>
      <c r="B12753" s="106"/>
      <c r="C12753" s="107"/>
    </row>
    <row r="12754" spans="1:3">
      <c r="A12754" s="94"/>
      <c r="B12754" s="106"/>
      <c r="C12754" s="107"/>
    </row>
    <row r="12755" spans="1:3">
      <c r="A12755" s="94"/>
      <c r="B12755" s="106"/>
      <c r="C12755" s="107"/>
    </row>
    <row r="12756" spans="1:3">
      <c r="A12756" s="94"/>
      <c r="B12756" s="106"/>
      <c r="C12756" s="107"/>
    </row>
    <row r="12757" spans="1:3">
      <c r="A12757" s="94"/>
      <c r="B12757" s="106"/>
      <c r="C12757" s="107"/>
    </row>
    <row r="12758" spans="1:3">
      <c r="A12758" s="94"/>
      <c r="B12758" s="106"/>
      <c r="C12758" s="107"/>
    </row>
    <row r="12759" spans="1:3">
      <c r="A12759" s="94"/>
      <c r="B12759" s="106"/>
      <c r="C12759" s="107"/>
    </row>
    <row r="12760" spans="1:3">
      <c r="A12760" s="94"/>
      <c r="B12760" s="106"/>
      <c r="C12760" s="107"/>
    </row>
    <row r="12761" spans="1:3">
      <c r="A12761" s="94"/>
      <c r="B12761" s="106"/>
      <c r="C12761" s="107"/>
    </row>
    <row r="12762" spans="1:3">
      <c r="A12762" s="94"/>
      <c r="B12762" s="106"/>
      <c r="C12762" s="107"/>
    </row>
    <row r="12763" spans="1:3">
      <c r="A12763" s="94"/>
      <c r="B12763" s="106"/>
      <c r="C12763" s="107"/>
    </row>
    <row r="12764" spans="1:3">
      <c r="A12764" s="94"/>
      <c r="B12764" s="106"/>
      <c r="C12764" s="107"/>
    </row>
    <row r="12765" spans="1:3">
      <c r="A12765" s="94"/>
      <c r="B12765" s="106"/>
      <c r="C12765" s="107"/>
    </row>
    <row r="12766" spans="1:3">
      <c r="A12766" s="94"/>
      <c r="B12766" s="106"/>
      <c r="C12766" s="107"/>
    </row>
    <row r="12767" spans="1:3">
      <c r="A12767" s="94"/>
      <c r="B12767" s="106"/>
      <c r="C12767" s="107"/>
    </row>
    <row r="12768" spans="1:3">
      <c r="A12768" s="94"/>
      <c r="B12768" s="106"/>
      <c r="C12768" s="107"/>
    </row>
    <row r="12769" spans="1:3">
      <c r="A12769" s="94"/>
      <c r="B12769" s="106"/>
      <c r="C12769" s="107"/>
    </row>
    <row r="12770" spans="1:3">
      <c r="A12770" s="94"/>
      <c r="B12770" s="106"/>
      <c r="C12770" s="107"/>
    </row>
    <row r="12771" spans="1:3">
      <c r="A12771" s="94"/>
      <c r="B12771" s="106"/>
      <c r="C12771" s="107"/>
    </row>
    <row r="12772" spans="1:3">
      <c r="A12772" s="94"/>
      <c r="B12772" s="106"/>
      <c r="C12772" s="107"/>
    </row>
    <row r="12773" spans="1:3">
      <c r="A12773" s="94"/>
      <c r="B12773" s="106"/>
      <c r="C12773" s="107"/>
    </row>
    <row r="12774" spans="1:3">
      <c r="A12774" s="94"/>
      <c r="B12774" s="106"/>
      <c r="C12774" s="107"/>
    </row>
    <row r="12775" spans="1:3">
      <c r="A12775" s="94"/>
      <c r="B12775" s="106"/>
      <c r="C12775" s="107"/>
    </row>
    <row r="12776" spans="1:3">
      <c r="A12776" s="94"/>
      <c r="B12776" s="106"/>
      <c r="C12776" s="107"/>
    </row>
    <row r="12777" spans="1:3">
      <c r="A12777" s="94"/>
      <c r="B12777" s="106"/>
      <c r="C12777" s="107"/>
    </row>
    <row r="12778" spans="1:3">
      <c r="A12778" s="94"/>
      <c r="B12778" s="106"/>
      <c r="C12778" s="107"/>
    </row>
    <row r="12779" spans="1:3">
      <c r="A12779" s="94"/>
      <c r="B12779" s="106"/>
      <c r="C12779" s="107"/>
    </row>
    <row r="12780" spans="1:3">
      <c r="A12780" s="94"/>
      <c r="B12780" s="106"/>
      <c r="C12780" s="107"/>
    </row>
    <row r="12781" spans="1:3">
      <c r="A12781" s="94"/>
      <c r="B12781" s="106"/>
      <c r="C12781" s="107"/>
    </row>
    <row r="12782" spans="1:3">
      <c r="A12782" s="94"/>
      <c r="B12782" s="106"/>
      <c r="C12782" s="107"/>
    </row>
    <row r="12783" spans="1:3">
      <c r="A12783" s="94"/>
      <c r="B12783" s="106"/>
      <c r="C12783" s="107"/>
    </row>
    <row r="12784" spans="1:3">
      <c r="A12784" s="94"/>
      <c r="B12784" s="106"/>
      <c r="C12784" s="107"/>
    </row>
    <row r="12785" spans="1:3">
      <c r="A12785" s="94"/>
      <c r="B12785" s="106"/>
      <c r="C12785" s="107"/>
    </row>
    <row r="12786" spans="1:3">
      <c r="A12786" s="94"/>
      <c r="B12786" s="106"/>
      <c r="C12786" s="107"/>
    </row>
    <row r="12787" spans="1:3">
      <c r="A12787" s="94"/>
      <c r="B12787" s="106"/>
      <c r="C12787" s="107"/>
    </row>
    <row r="12788" spans="1:3">
      <c r="A12788" s="94"/>
      <c r="B12788" s="106"/>
      <c r="C12788" s="107"/>
    </row>
    <row r="12789" spans="1:3">
      <c r="A12789" s="94"/>
      <c r="B12789" s="106"/>
      <c r="C12789" s="107"/>
    </row>
    <row r="12790" spans="1:3">
      <c r="A12790" s="94"/>
      <c r="B12790" s="106"/>
      <c r="C12790" s="107"/>
    </row>
    <row r="12791" spans="1:3">
      <c r="A12791" s="94"/>
      <c r="B12791" s="106"/>
      <c r="C12791" s="107"/>
    </row>
    <row r="12792" spans="1:3">
      <c r="A12792" s="94"/>
      <c r="B12792" s="106"/>
      <c r="C12792" s="107"/>
    </row>
    <row r="12793" spans="1:3">
      <c r="A12793" s="94"/>
      <c r="B12793" s="106"/>
      <c r="C12793" s="107"/>
    </row>
    <row r="12794" spans="1:3">
      <c r="A12794" s="94"/>
      <c r="B12794" s="106"/>
      <c r="C12794" s="107"/>
    </row>
    <row r="12795" spans="1:3">
      <c r="A12795" s="94"/>
      <c r="B12795" s="106"/>
      <c r="C12795" s="107"/>
    </row>
    <row r="12796" spans="1:3">
      <c r="A12796" s="94"/>
      <c r="B12796" s="106"/>
      <c r="C12796" s="107"/>
    </row>
    <row r="12797" spans="1:3">
      <c r="A12797" s="94"/>
      <c r="B12797" s="106"/>
      <c r="C12797" s="107"/>
    </row>
    <row r="12798" spans="1:3">
      <c r="A12798" s="94"/>
      <c r="B12798" s="106"/>
      <c r="C12798" s="107"/>
    </row>
    <row r="12799" spans="1:3">
      <c r="A12799" s="94"/>
      <c r="B12799" s="106"/>
      <c r="C12799" s="107"/>
    </row>
    <row r="12800" spans="1:3">
      <c r="A12800" s="94"/>
      <c r="B12800" s="106"/>
      <c r="C12800" s="107"/>
    </row>
    <row r="12801" spans="1:3">
      <c r="A12801" s="94"/>
      <c r="B12801" s="106"/>
      <c r="C12801" s="107"/>
    </row>
    <row r="12802" spans="1:3">
      <c r="A12802" s="94"/>
      <c r="B12802" s="106"/>
      <c r="C12802" s="107"/>
    </row>
    <row r="12803" spans="1:3">
      <c r="A12803" s="94"/>
      <c r="B12803" s="106"/>
      <c r="C12803" s="107"/>
    </row>
    <row r="12804" spans="1:3">
      <c r="A12804" s="94"/>
      <c r="B12804" s="106"/>
      <c r="C12804" s="107"/>
    </row>
    <row r="12805" spans="1:3">
      <c r="A12805" s="94"/>
      <c r="B12805" s="106"/>
      <c r="C12805" s="107"/>
    </row>
    <row r="12806" spans="1:3">
      <c r="A12806" s="94"/>
      <c r="B12806" s="106"/>
      <c r="C12806" s="107"/>
    </row>
    <row r="12807" spans="1:3">
      <c r="A12807" s="94"/>
      <c r="B12807" s="106"/>
      <c r="C12807" s="107"/>
    </row>
    <row r="12808" spans="1:3">
      <c r="A12808" s="94"/>
      <c r="B12808" s="106"/>
      <c r="C12808" s="107"/>
    </row>
    <row r="12809" spans="1:3">
      <c r="A12809" s="94"/>
      <c r="B12809" s="106"/>
      <c r="C12809" s="107"/>
    </row>
    <row r="12810" spans="1:3">
      <c r="A12810" s="94"/>
      <c r="B12810" s="106"/>
      <c r="C12810" s="107"/>
    </row>
    <row r="12811" spans="1:3">
      <c r="A12811" s="94"/>
      <c r="B12811" s="106"/>
      <c r="C12811" s="107"/>
    </row>
    <row r="12812" spans="1:3">
      <c r="A12812" s="94"/>
      <c r="B12812" s="106"/>
      <c r="C12812" s="107"/>
    </row>
    <row r="12813" spans="1:3">
      <c r="A12813" s="94"/>
      <c r="B12813" s="106"/>
      <c r="C12813" s="107"/>
    </row>
    <row r="12814" spans="1:3">
      <c r="A12814" s="94"/>
      <c r="B12814" s="106"/>
      <c r="C12814" s="107"/>
    </row>
    <row r="12815" spans="1:3">
      <c r="A12815" s="94"/>
      <c r="B12815" s="106"/>
      <c r="C12815" s="107"/>
    </row>
    <row r="12816" spans="1:3">
      <c r="A12816" s="94"/>
      <c r="B12816" s="106"/>
      <c r="C12816" s="107"/>
    </row>
    <row r="12817" spans="1:3">
      <c r="A12817" s="94"/>
      <c r="B12817" s="106"/>
      <c r="C12817" s="107"/>
    </row>
    <row r="12818" spans="1:3">
      <c r="A12818" s="94"/>
      <c r="B12818" s="106"/>
      <c r="C12818" s="107"/>
    </row>
    <row r="12819" spans="1:3">
      <c r="A12819" s="94"/>
      <c r="B12819" s="106"/>
      <c r="C12819" s="107"/>
    </row>
    <row r="12820" spans="1:3">
      <c r="A12820" s="94"/>
      <c r="B12820" s="106"/>
      <c r="C12820" s="107"/>
    </row>
    <row r="12821" spans="1:3">
      <c r="A12821" s="94"/>
      <c r="B12821" s="106"/>
      <c r="C12821" s="107"/>
    </row>
    <row r="12822" spans="1:3">
      <c r="A12822" s="94"/>
      <c r="B12822" s="106"/>
      <c r="C12822" s="107"/>
    </row>
    <row r="12823" spans="1:3">
      <c r="A12823" s="94"/>
      <c r="B12823" s="106"/>
      <c r="C12823" s="107"/>
    </row>
    <row r="12824" spans="1:3">
      <c r="A12824" s="94"/>
      <c r="B12824" s="106"/>
      <c r="C12824" s="107"/>
    </row>
    <row r="12825" spans="1:3">
      <c r="A12825" s="94"/>
      <c r="B12825" s="106"/>
      <c r="C12825" s="107"/>
    </row>
    <row r="12826" spans="1:3">
      <c r="A12826" s="94"/>
      <c r="B12826" s="106"/>
      <c r="C12826" s="107"/>
    </row>
    <row r="12827" spans="1:3">
      <c r="A12827" s="94"/>
      <c r="B12827" s="106"/>
      <c r="C12827" s="107"/>
    </row>
    <row r="12828" spans="1:3">
      <c r="A12828" s="94"/>
      <c r="B12828" s="106"/>
      <c r="C12828" s="107"/>
    </row>
    <row r="12829" spans="1:3">
      <c r="A12829" s="94"/>
      <c r="B12829" s="106"/>
      <c r="C12829" s="107"/>
    </row>
    <row r="12830" spans="1:3">
      <c r="A12830" s="94"/>
      <c r="B12830" s="106"/>
      <c r="C12830" s="107"/>
    </row>
    <row r="12831" spans="1:3">
      <c r="A12831" s="94"/>
      <c r="B12831" s="106"/>
      <c r="C12831" s="107"/>
    </row>
    <row r="12832" spans="1:3">
      <c r="A12832" s="94"/>
      <c r="B12832" s="106"/>
      <c r="C12832" s="107"/>
    </row>
    <row r="12833" spans="1:3">
      <c r="A12833" s="94"/>
      <c r="B12833" s="106"/>
      <c r="C12833" s="107"/>
    </row>
    <row r="12834" spans="1:3">
      <c r="A12834" s="94"/>
      <c r="B12834" s="106"/>
      <c r="C12834" s="107"/>
    </row>
    <row r="12835" spans="1:3">
      <c r="A12835" s="94"/>
      <c r="B12835" s="106"/>
      <c r="C12835" s="107"/>
    </row>
    <row r="12836" spans="1:3">
      <c r="A12836" s="94"/>
      <c r="B12836" s="106"/>
      <c r="C12836" s="107"/>
    </row>
    <row r="12837" spans="1:3">
      <c r="A12837" s="94"/>
      <c r="B12837" s="106"/>
      <c r="C12837" s="107"/>
    </row>
    <row r="12838" spans="1:3">
      <c r="A12838" s="94"/>
      <c r="B12838" s="106"/>
      <c r="C12838" s="107"/>
    </row>
    <row r="12839" spans="1:3">
      <c r="A12839" s="94"/>
      <c r="B12839" s="106"/>
      <c r="C12839" s="107"/>
    </row>
    <row r="12840" spans="1:3">
      <c r="A12840" s="94"/>
      <c r="B12840" s="106"/>
      <c r="C12840" s="107"/>
    </row>
    <row r="12841" spans="1:3">
      <c r="A12841" s="94"/>
      <c r="B12841" s="106"/>
      <c r="C12841" s="107"/>
    </row>
    <row r="12842" spans="1:3">
      <c r="A12842" s="94"/>
      <c r="B12842" s="106"/>
      <c r="C12842" s="107"/>
    </row>
    <row r="12843" spans="1:3">
      <c r="A12843" s="94"/>
      <c r="B12843" s="106"/>
      <c r="C12843" s="107"/>
    </row>
    <row r="12844" spans="1:3">
      <c r="A12844" s="94"/>
      <c r="B12844" s="106"/>
      <c r="C12844" s="107"/>
    </row>
    <row r="12845" spans="1:3">
      <c r="A12845" s="94"/>
      <c r="B12845" s="106"/>
      <c r="C12845" s="107"/>
    </row>
    <row r="12846" spans="1:3">
      <c r="A12846" s="94"/>
      <c r="B12846" s="106"/>
      <c r="C12846" s="107"/>
    </row>
    <row r="12847" spans="1:3">
      <c r="A12847" s="94"/>
      <c r="B12847" s="106"/>
      <c r="C12847" s="107"/>
    </row>
    <row r="12848" spans="1:3">
      <c r="A12848" s="94"/>
      <c r="B12848" s="106"/>
      <c r="C12848" s="107"/>
    </row>
    <row r="12849" spans="1:3">
      <c r="A12849" s="94"/>
      <c r="B12849" s="106"/>
      <c r="C12849" s="107"/>
    </row>
    <row r="12850" spans="1:3">
      <c r="A12850" s="94"/>
      <c r="B12850" s="106"/>
      <c r="C12850" s="107"/>
    </row>
    <row r="12851" spans="1:3">
      <c r="A12851" s="94"/>
      <c r="B12851" s="106"/>
      <c r="C12851" s="107"/>
    </row>
    <row r="12852" spans="1:3">
      <c r="A12852" s="94"/>
      <c r="B12852" s="106"/>
      <c r="C12852" s="107"/>
    </row>
    <row r="12853" spans="1:3">
      <c r="A12853" s="94"/>
      <c r="B12853" s="106"/>
      <c r="C12853" s="107"/>
    </row>
    <row r="12854" spans="1:3">
      <c r="A12854" s="94"/>
      <c r="B12854" s="106"/>
      <c r="C12854" s="107"/>
    </row>
    <row r="12855" spans="1:3">
      <c r="A12855" s="94"/>
      <c r="B12855" s="106"/>
      <c r="C12855" s="107"/>
    </row>
    <row r="12856" spans="1:3">
      <c r="A12856" s="94"/>
      <c r="B12856" s="106"/>
      <c r="C12856" s="107"/>
    </row>
    <row r="12857" spans="1:3">
      <c r="A12857" s="94"/>
      <c r="B12857" s="106"/>
      <c r="C12857" s="107"/>
    </row>
    <row r="12858" spans="1:3">
      <c r="A12858" s="94"/>
      <c r="B12858" s="106"/>
      <c r="C12858" s="107"/>
    </row>
    <row r="12859" spans="1:3">
      <c r="A12859" s="94"/>
      <c r="B12859" s="106"/>
      <c r="C12859" s="107"/>
    </row>
    <row r="12860" spans="1:3">
      <c r="A12860" s="94"/>
      <c r="B12860" s="106"/>
      <c r="C12860" s="107"/>
    </row>
    <row r="12861" spans="1:3">
      <c r="A12861" s="94"/>
      <c r="B12861" s="106"/>
      <c r="C12861" s="107"/>
    </row>
    <row r="12862" spans="1:3">
      <c r="A12862" s="94"/>
      <c r="B12862" s="106"/>
      <c r="C12862" s="107"/>
    </row>
    <row r="12863" spans="1:3">
      <c r="A12863" s="94"/>
      <c r="B12863" s="106"/>
      <c r="C12863" s="107"/>
    </row>
    <row r="12864" spans="1:3">
      <c r="A12864" s="94"/>
      <c r="B12864" s="106"/>
      <c r="C12864" s="107"/>
    </row>
    <row r="12865" spans="1:3">
      <c r="A12865" s="94"/>
      <c r="B12865" s="106"/>
      <c r="C12865" s="107"/>
    </row>
    <row r="12866" spans="1:3">
      <c r="A12866" s="94"/>
      <c r="B12866" s="106"/>
      <c r="C12866" s="107"/>
    </row>
    <row r="12867" spans="1:3">
      <c r="A12867" s="94"/>
      <c r="B12867" s="106"/>
      <c r="C12867" s="107"/>
    </row>
    <row r="12868" spans="1:3">
      <c r="A12868" s="94"/>
      <c r="B12868" s="106"/>
      <c r="C12868" s="107"/>
    </row>
    <row r="12869" spans="1:3">
      <c r="A12869" s="94"/>
      <c r="B12869" s="106"/>
      <c r="C12869" s="107"/>
    </row>
    <row r="12870" spans="1:3">
      <c r="A12870" s="94"/>
      <c r="B12870" s="106"/>
      <c r="C12870" s="107"/>
    </row>
    <row r="12871" spans="1:3">
      <c r="A12871" s="94"/>
      <c r="B12871" s="106"/>
      <c r="C12871" s="107"/>
    </row>
    <row r="12872" spans="1:3">
      <c r="A12872" s="94"/>
      <c r="B12872" s="106"/>
      <c r="C12872" s="107"/>
    </row>
    <row r="12873" spans="1:3">
      <c r="A12873" s="94"/>
      <c r="B12873" s="106"/>
      <c r="C12873" s="107"/>
    </row>
    <row r="12874" spans="1:3">
      <c r="A12874" s="94"/>
      <c r="B12874" s="106"/>
      <c r="C12874" s="107"/>
    </row>
    <row r="12875" spans="1:3">
      <c r="A12875" s="94"/>
      <c r="B12875" s="106"/>
      <c r="C12875" s="107"/>
    </row>
    <row r="12876" spans="1:3">
      <c r="A12876" s="94"/>
      <c r="B12876" s="106"/>
      <c r="C12876" s="107"/>
    </row>
    <row r="12877" spans="1:3">
      <c r="A12877" s="94"/>
      <c r="B12877" s="106"/>
      <c r="C12877" s="107"/>
    </row>
    <row r="12878" spans="1:3">
      <c r="A12878" s="94"/>
      <c r="B12878" s="106"/>
      <c r="C12878" s="107"/>
    </row>
    <row r="12879" spans="1:3">
      <c r="A12879" s="94"/>
      <c r="B12879" s="106"/>
      <c r="C12879" s="107"/>
    </row>
    <row r="12880" spans="1:3">
      <c r="A12880" s="94"/>
      <c r="B12880" s="106"/>
      <c r="C12880" s="107"/>
    </row>
    <row r="12881" spans="1:3">
      <c r="A12881" s="94"/>
      <c r="B12881" s="106"/>
      <c r="C12881" s="107"/>
    </row>
    <row r="12882" spans="1:3">
      <c r="A12882" s="94"/>
      <c r="B12882" s="106"/>
      <c r="C12882" s="107"/>
    </row>
    <row r="12883" spans="1:3">
      <c r="A12883" s="94"/>
      <c r="B12883" s="106"/>
      <c r="C12883" s="107"/>
    </row>
    <row r="12884" spans="1:3">
      <c r="A12884" s="94"/>
      <c r="B12884" s="106"/>
      <c r="C12884" s="107"/>
    </row>
    <row r="12885" spans="1:3">
      <c r="A12885" s="94"/>
      <c r="B12885" s="106"/>
      <c r="C12885" s="107"/>
    </row>
    <row r="12886" spans="1:3">
      <c r="A12886" s="94"/>
      <c r="B12886" s="106"/>
      <c r="C12886" s="107"/>
    </row>
    <row r="12887" spans="1:3">
      <c r="A12887" s="94"/>
      <c r="B12887" s="106"/>
      <c r="C12887" s="107"/>
    </row>
    <row r="12888" spans="1:3">
      <c r="A12888" s="94"/>
      <c r="B12888" s="106"/>
      <c r="C12888" s="107"/>
    </row>
    <row r="12889" spans="1:3">
      <c r="A12889" s="94"/>
      <c r="B12889" s="106"/>
      <c r="C12889" s="107"/>
    </row>
    <row r="12890" spans="1:3">
      <c r="A12890" s="94"/>
      <c r="B12890" s="106"/>
      <c r="C12890" s="107"/>
    </row>
    <row r="12891" spans="1:3">
      <c r="A12891" s="94"/>
      <c r="B12891" s="106"/>
      <c r="C12891" s="107"/>
    </row>
    <row r="12892" spans="1:3">
      <c r="A12892" s="94"/>
      <c r="B12892" s="106"/>
      <c r="C12892" s="107"/>
    </row>
    <row r="12893" spans="1:3">
      <c r="A12893" s="94"/>
      <c r="B12893" s="106"/>
      <c r="C12893" s="107"/>
    </row>
    <row r="12894" spans="1:3">
      <c r="A12894" s="94"/>
      <c r="B12894" s="106"/>
      <c r="C12894" s="107"/>
    </row>
    <row r="12895" spans="1:3">
      <c r="A12895" s="94"/>
      <c r="B12895" s="106"/>
      <c r="C12895" s="107"/>
    </row>
    <row r="12896" spans="1:3">
      <c r="A12896" s="94"/>
      <c r="B12896" s="106"/>
      <c r="C12896" s="107"/>
    </row>
    <row r="12897" spans="1:3">
      <c r="A12897" s="94"/>
      <c r="B12897" s="106"/>
      <c r="C12897" s="107"/>
    </row>
    <row r="12898" spans="1:3">
      <c r="A12898" s="94"/>
      <c r="B12898" s="106"/>
      <c r="C12898" s="107"/>
    </row>
    <row r="12899" spans="1:3">
      <c r="A12899" s="94"/>
      <c r="B12899" s="106"/>
      <c r="C12899" s="107"/>
    </row>
    <row r="12900" spans="1:3">
      <c r="A12900" s="94"/>
      <c r="B12900" s="106"/>
      <c r="C12900" s="107"/>
    </row>
    <row r="12901" spans="1:3">
      <c r="A12901" s="94"/>
      <c r="B12901" s="106"/>
      <c r="C12901" s="107"/>
    </row>
    <row r="12902" spans="1:3">
      <c r="A12902" s="94"/>
      <c r="B12902" s="106"/>
      <c r="C12902" s="107"/>
    </row>
    <row r="12903" spans="1:3">
      <c r="A12903" s="94"/>
      <c r="B12903" s="106"/>
      <c r="C12903" s="107"/>
    </row>
    <row r="12904" spans="1:3">
      <c r="A12904" s="94"/>
      <c r="B12904" s="106"/>
      <c r="C12904" s="107"/>
    </row>
    <row r="12905" spans="1:3">
      <c r="A12905" s="94"/>
      <c r="B12905" s="106"/>
      <c r="C12905" s="107"/>
    </row>
    <row r="12906" spans="1:3">
      <c r="A12906" s="94"/>
      <c r="B12906" s="106"/>
      <c r="C12906" s="107"/>
    </row>
    <row r="12907" spans="1:3">
      <c r="A12907" s="94"/>
      <c r="B12907" s="106"/>
      <c r="C12907" s="107"/>
    </row>
    <row r="12908" spans="1:3">
      <c r="A12908" s="94"/>
      <c r="B12908" s="106"/>
      <c r="C12908" s="107"/>
    </row>
    <row r="12909" spans="1:3">
      <c r="A12909" s="94"/>
      <c r="B12909" s="106"/>
      <c r="C12909" s="107"/>
    </row>
    <row r="12910" spans="1:3">
      <c r="A12910" s="94"/>
      <c r="B12910" s="106"/>
      <c r="C12910" s="107"/>
    </row>
    <row r="12911" spans="1:3">
      <c r="A12911" s="94"/>
      <c r="B12911" s="106"/>
      <c r="C12911" s="107"/>
    </row>
    <row r="12912" spans="1:3">
      <c r="A12912" s="94"/>
      <c r="B12912" s="106"/>
      <c r="C12912" s="107"/>
    </row>
    <row r="12913" spans="1:3">
      <c r="A12913" s="94"/>
      <c r="B12913" s="106"/>
      <c r="C12913" s="107"/>
    </row>
    <row r="12914" spans="1:3">
      <c r="A12914" s="94"/>
      <c r="B12914" s="106"/>
      <c r="C12914" s="107"/>
    </row>
    <row r="12915" spans="1:3">
      <c r="A12915" s="94"/>
      <c r="B12915" s="106"/>
      <c r="C12915" s="107"/>
    </row>
    <row r="12916" spans="1:3">
      <c r="A12916" s="94"/>
      <c r="B12916" s="106"/>
      <c r="C12916" s="107"/>
    </row>
    <row r="12917" spans="1:3">
      <c r="A12917" s="94"/>
      <c r="B12917" s="106"/>
      <c r="C12917" s="107"/>
    </row>
    <row r="12918" spans="1:3">
      <c r="A12918" s="94"/>
      <c r="B12918" s="106"/>
      <c r="C12918" s="107"/>
    </row>
    <row r="12919" spans="1:3">
      <c r="A12919" s="94"/>
      <c r="B12919" s="106"/>
      <c r="C12919" s="107"/>
    </row>
    <row r="12920" spans="1:3">
      <c r="A12920" s="94"/>
      <c r="B12920" s="106"/>
      <c r="C12920" s="107"/>
    </row>
    <row r="12921" spans="1:3">
      <c r="A12921" s="94"/>
      <c r="B12921" s="106"/>
      <c r="C12921" s="107"/>
    </row>
    <row r="12922" spans="1:3">
      <c r="A12922" s="94"/>
      <c r="B12922" s="106"/>
      <c r="C12922" s="107"/>
    </row>
    <row r="12923" spans="1:3">
      <c r="A12923" s="94"/>
      <c r="B12923" s="106"/>
      <c r="C12923" s="107"/>
    </row>
    <row r="12924" spans="1:3">
      <c r="A12924" s="94"/>
      <c r="B12924" s="106"/>
      <c r="C12924" s="107"/>
    </row>
    <row r="12925" spans="1:3">
      <c r="A12925" s="94"/>
      <c r="B12925" s="106"/>
      <c r="C12925" s="107"/>
    </row>
    <row r="12926" spans="1:3">
      <c r="A12926" s="94"/>
      <c r="B12926" s="106"/>
      <c r="C12926" s="107"/>
    </row>
    <row r="12927" spans="1:3">
      <c r="A12927" s="94"/>
      <c r="B12927" s="106"/>
      <c r="C12927" s="107"/>
    </row>
    <row r="12928" spans="1:3">
      <c r="A12928" s="94"/>
      <c r="B12928" s="106"/>
      <c r="C12928" s="107"/>
    </row>
    <row r="12929" spans="1:3">
      <c r="A12929" s="94"/>
      <c r="B12929" s="106"/>
      <c r="C12929" s="107"/>
    </row>
    <row r="12930" spans="1:3">
      <c r="A12930" s="94"/>
      <c r="B12930" s="106"/>
      <c r="C12930" s="107"/>
    </row>
    <row r="12931" spans="1:3">
      <c r="A12931" s="94"/>
      <c r="B12931" s="106"/>
      <c r="C12931" s="107"/>
    </row>
    <row r="12932" spans="1:3">
      <c r="A12932" s="94"/>
      <c r="B12932" s="106"/>
      <c r="C12932" s="107"/>
    </row>
    <row r="12933" spans="1:3">
      <c r="A12933" s="94"/>
      <c r="B12933" s="106"/>
      <c r="C12933" s="107"/>
    </row>
    <row r="12934" spans="1:3">
      <c r="A12934" s="94"/>
      <c r="B12934" s="106"/>
      <c r="C12934" s="107"/>
    </row>
    <row r="12935" spans="1:3">
      <c r="A12935" s="94"/>
      <c r="B12935" s="106"/>
      <c r="C12935" s="107"/>
    </row>
    <row r="12936" spans="1:3">
      <c r="A12936" s="94"/>
      <c r="B12936" s="106"/>
      <c r="C12936" s="107"/>
    </row>
    <row r="12937" spans="1:3">
      <c r="A12937" s="94"/>
      <c r="B12937" s="106"/>
      <c r="C12937" s="107"/>
    </row>
    <row r="12938" spans="1:3">
      <c r="A12938" s="94"/>
      <c r="B12938" s="106"/>
      <c r="C12938" s="107"/>
    </row>
    <row r="12939" spans="1:3">
      <c r="A12939" s="94"/>
      <c r="B12939" s="106"/>
      <c r="C12939" s="107"/>
    </row>
    <row r="12940" spans="1:3">
      <c r="A12940" s="94"/>
      <c r="B12940" s="106"/>
      <c r="C12940" s="107"/>
    </row>
    <row r="12941" spans="1:3">
      <c r="A12941" s="94"/>
      <c r="B12941" s="106"/>
      <c r="C12941" s="107"/>
    </row>
    <row r="12942" spans="1:3">
      <c r="A12942" s="94"/>
      <c r="B12942" s="106"/>
      <c r="C12942" s="107"/>
    </row>
    <row r="12943" spans="1:3">
      <c r="A12943" s="94"/>
      <c r="B12943" s="106"/>
      <c r="C12943" s="107"/>
    </row>
    <row r="12944" spans="1:3">
      <c r="A12944" s="94"/>
      <c r="B12944" s="106"/>
      <c r="C12944" s="107"/>
    </row>
    <row r="12945" spans="1:3">
      <c r="A12945" s="94"/>
      <c r="B12945" s="106"/>
      <c r="C12945" s="107"/>
    </row>
    <row r="12946" spans="1:3">
      <c r="A12946" s="94"/>
      <c r="B12946" s="106"/>
      <c r="C12946" s="107"/>
    </row>
    <row r="12947" spans="1:3">
      <c r="A12947" s="94"/>
      <c r="B12947" s="106"/>
      <c r="C12947" s="107"/>
    </row>
    <row r="12948" spans="1:3">
      <c r="A12948" s="94"/>
      <c r="B12948" s="106"/>
      <c r="C12948" s="107"/>
    </row>
    <row r="12949" spans="1:3">
      <c r="A12949" s="94"/>
      <c r="B12949" s="106"/>
      <c r="C12949" s="107"/>
    </row>
    <row r="12950" spans="1:3">
      <c r="A12950" s="94"/>
      <c r="B12950" s="106"/>
      <c r="C12950" s="107"/>
    </row>
    <row r="12951" spans="1:3">
      <c r="A12951" s="94"/>
      <c r="B12951" s="106"/>
      <c r="C12951" s="107"/>
    </row>
    <row r="12952" spans="1:3">
      <c r="A12952" s="94"/>
      <c r="B12952" s="106"/>
      <c r="C12952" s="107"/>
    </row>
    <row r="12953" spans="1:3">
      <c r="A12953" s="94"/>
      <c r="B12953" s="106"/>
      <c r="C12953" s="107"/>
    </row>
    <row r="12954" spans="1:3">
      <c r="A12954" s="94"/>
      <c r="B12954" s="106"/>
      <c r="C12954" s="107"/>
    </row>
    <row r="12955" spans="1:3">
      <c r="A12955" s="94"/>
      <c r="B12955" s="106"/>
      <c r="C12955" s="107"/>
    </row>
    <row r="12956" spans="1:3">
      <c r="A12956" s="94"/>
      <c r="B12956" s="106"/>
      <c r="C12956" s="107"/>
    </row>
    <row r="12957" spans="1:3">
      <c r="A12957" s="94"/>
      <c r="B12957" s="106"/>
      <c r="C12957" s="107"/>
    </row>
    <row r="12958" spans="1:3">
      <c r="A12958" s="94"/>
      <c r="B12958" s="106"/>
      <c r="C12958" s="107"/>
    </row>
    <row r="12959" spans="1:3">
      <c r="A12959" s="94"/>
      <c r="B12959" s="106"/>
      <c r="C12959" s="107"/>
    </row>
    <row r="12960" spans="1:3">
      <c r="A12960" s="94"/>
      <c r="B12960" s="106"/>
      <c r="C12960" s="107"/>
    </row>
    <row r="12961" spans="1:3">
      <c r="A12961" s="94"/>
      <c r="B12961" s="106"/>
      <c r="C12961" s="107"/>
    </row>
    <row r="12962" spans="1:3">
      <c r="A12962" s="94"/>
      <c r="B12962" s="106"/>
      <c r="C12962" s="107"/>
    </row>
    <row r="12963" spans="1:3">
      <c r="A12963" s="94"/>
      <c r="B12963" s="106"/>
      <c r="C12963" s="107"/>
    </row>
    <row r="12964" spans="1:3">
      <c r="A12964" s="94"/>
      <c r="B12964" s="106"/>
      <c r="C12964" s="107"/>
    </row>
    <row r="12965" spans="1:3">
      <c r="A12965" s="94"/>
      <c r="B12965" s="106"/>
      <c r="C12965" s="107"/>
    </row>
    <row r="12966" spans="1:3">
      <c r="A12966" s="94"/>
      <c r="B12966" s="106"/>
      <c r="C12966" s="107"/>
    </row>
    <row r="12967" spans="1:3">
      <c r="A12967" s="94"/>
      <c r="B12967" s="106"/>
      <c r="C12967" s="107"/>
    </row>
    <row r="12968" spans="1:3">
      <c r="A12968" s="94"/>
      <c r="B12968" s="106"/>
      <c r="C12968" s="107"/>
    </row>
    <row r="12969" spans="1:3">
      <c r="A12969" s="94"/>
      <c r="B12969" s="106"/>
      <c r="C12969" s="107"/>
    </row>
    <row r="12970" spans="1:3">
      <c r="A12970" s="94"/>
      <c r="B12970" s="106"/>
      <c r="C12970" s="107"/>
    </row>
    <row r="12971" spans="1:3">
      <c r="A12971" s="94"/>
      <c r="B12971" s="106"/>
      <c r="C12971" s="107"/>
    </row>
    <row r="12972" spans="1:3">
      <c r="A12972" s="94"/>
      <c r="B12972" s="106"/>
      <c r="C12972" s="107"/>
    </row>
    <row r="12973" spans="1:3">
      <c r="A12973" s="94"/>
      <c r="B12973" s="106"/>
      <c r="C12973" s="107"/>
    </row>
    <row r="12974" spans="1:3">
      <c r="A12974" s="94"/>
      <c r="B12974" s="106"/>
      <c r="C12974" s="107"/>
    </row>
    <row r="12975" spans="1:3">
      <c r="A12975" s="94"/>
      <c r="B12975" s="106"/>
      <c r="C12975" s="107"/>
    </row>
    <row r="12976" spans="1:3">
      <c r="A12976" s="94"/>
      <c r="B12976" s="106"/>
      <c r="C12976" s="107"/>
    </row>
    <row r="12977" spans="1:3">
      <c r="A12977" s="94"/>
      <c r="B12977" s="106"/>
      <c r="C12977" s="107"/>
    </row>
    <row r="12978" spans="1:3">
      <c r="A12978" s="94"/>
      <c r="B12978" s="106"/>
      <c r="C12978" s="107"/>
    </row>
    <row r="12979" spans="1:3">
      <c r="A12979" s="94"/>
      <c r="B12979" s="106"/>
      <c r="C12979" s="107"/>
    </row>
    <row r="12980" spans="1:3">
      <c r="A12980" s="94"/>
      <c r="B12980" s="106"/>
      <c r="C12980" s="107"/>
    </row>
    <row r="12981" spans="1:3">
      <c r="A12981" s="94"/>
      <c r="B12981" s="106"/>
      <c r="C12981" s="107"/>
    </row>
    <row r="12982" spans="1:3">
      <c r="A12982" s="94"/>
      <c r="B12982" s="106"/>
      <c r="C12982" s="107"/>
    </row>
    <row r="12983" spans="1:3">
      <c r="A12983" s="94"/>
      <c r="B12983" s="106"/>
      <c r="C12983" s="107"/>
    </row>
    <row r="12984" spans="1:3">
      <c r="A12984" s="94"/>
      <c r="B12984" s="106"/>
      <c r="C12984" s="107"/>
    </row>
    <row r="12985" spans="1:3">
      <c r="A12985" s="94"/>
      <c r="B12985" s="106"/>
      <c r="C12985" s="107"/>
    </row>
    <row r="12986" spans="1:3">
      <c r="A12986" s="94"/>
      <c r="B12986" s="106"/>
      <c r="C12986" s="107"/>
    </row>
    <row r="12987" spans="1:3">
      <c r="A12987" s="94"/>
      <c r="B12987" s="106"/>
      <c r="C12987" s="107"/>
    </row>
    <row r="12988" spans="1:3">
      <c r="A12988" s="94"/>
      <c r="B12988" s="106"/>
      <c r="C12988" s="107"/>
    </row>
    <row r="12989" spans="1:3">
      <c r="A12989" s="94"/>
      <c r="B12989" s="106"/>
      <c r="C12989" s="107"/>
    </row>
    <row r="12990" spans="1:3">
      <c r="A12990" s="94"/>
      <c r="B12990" s="106"/>
      <c r="C12990" s="107"/>
    </row>
    <row r="12991" spans="1:3">
      <c r="A12991" s="94"/>
      <c r="B12991" s="106"/>
      <c r="C12991" s="107"/>
    </row>
    <row r="12992" spans="1:3">
      <c r="A12992" s="94"/>
      <c r="B12992" s="106"/>
      <c r="C12992" s="107"/>
    </row>
    <row r="12993" spans="1:3">
      <c r="A12993" s="94"/>
      <c r="B12993" s="106"/>
      <c r="C12993" s="107"/>
    </row>
    <row r="12994" spans="1:3">
      <c r="A12994" s="94"/>
      <c r="B12994" s="106"/>
      <c r="C12994" s="107"/>
    </row>
    <row r="12995" spans="1:3">
      <c r="A12995" s="94"/>
      <c r="B12995" s="106"/>
      <c r="C12995" s="107"/>
    </row>
    <row r="12996" spans="1:3">
      <c r="A12996" s="94"/>
      <c r="B12996" s="106"/>
      <c r="C12996" s="107"/>
    </row>
    <row r="12997" spans="1:3">
      <c r="A12997" s="94"/>
      <c r="B12997" s="106"/>
      <c r="C12997" s="107"/>
    </row>
    <row r="12998" spans="1:3">
      <c r="A12998" s="94"/>
      <c r="B12998" s="106"/>
      <c r="C12998" s="107"/>
    </row>
    <row r="12999" spans="1:3">
      <c r="A12999" s="94"/>
      <c r="B12999" s="106"/>
      <c r="C12999" s="107"/>
    </row>
    <row r="13000" spans="1:3">
      <c r="A13000" s="94"/>
      <c r="B13000" s="106"/>
      <c r="C13000" s="107"/>
    </row>
    <row r="13001" spans="1:3">
      <c r="A13001" s="94"/>
      <c r="B13001" s="106"/>
      <c r="C13001" s="107"/>
    </row>
    <row r="13002" spans="1:3">
      <c r="A13002" s="94"/>
      <c r="B13002" s="106"/>
      <c r="C13002" s="107"/>
    </row>
    <row r="13003" spans="1:3">
      <c r="A13003" s="94"/>
      <c r="B13003" s="106"/>
      <c r="C13003" s="107"/>
    </row>
    <row r="13004" spans="1:3">
      <c r="A13004" s="94"/>
      <c r="B13004" s="106"/>
      <c r="C13004" s="107"/>
    </row>
    <row r="13005" spans="1:3">
      <c r="A13005" s="94"/>
      <c r="B13005" s="106"/>
      <c r="C13005" s="107"/>
    </row>
    <row r="13006" spans="1:3">
      <c r="A13006" s="94"/>
      <c r="B13006" s="106"/>
      <c r="C13006" s="107"/>
    </row>
    <row r="13007" spans="1:3">
      <c r="A13007" s="94"/>
      <c r="B13007" s="106"/>
      <c r="C13007" s="107"/>
    </row>
    <row r="13008" spans="1:3">
      <c r="A13008" s="94"/>
      <c r="B13008" s="106"/>
      <c r="C13008" s="107"/>
    </row>
    <row r="13009" spans="1:3">
      <c r="A13009" s="94"/>
      <c r="B13009" s="106"/>
      <c r="C13009" s="107"/>
    </row>
    <row r="13010" spans="1:3">
      <c r="A13010" s="94"/>
      <c r="B13010" s="106"/>
      <c r="C13010" s="107"/>
    </row>
    <row r="13011" spans="1:3">
      <c r="A13011" s="94"/>
      <c r="B13011" s="106"/>
      <c r="C13011" s="107"/>
    </row>
    <row r="13012" spans="1:3">
      <c r="A13012" s="94"/>
      <c r="B13012" s="106"/>
      <c r="C13012" s="107"/>
    </row>
    <row r="13013" spans="1:3">
      <c r="A13013" s="94"/>
      <c r="B13013" s="106"/>
      <c r="C13013" s="107"/>
    </row>
    <row r="13014" spans="1:3">
      <c r="A13014" s="94"/>
      <c r="B13014" s="106"/>
      <c r="C13014" s="107"/>
    </row>
    <row r="13015" spans="1:3">
      <c r="A13015" s="94"/>
      <c r="B13015" s="106"/>
      <c r="C13015" s="107"/>
    </row>
    <row r="13016" spans="1:3">
      <c r="A13016" s="94"/>
      <c r="B13016" s="106"/>
      <c r="C13016" s="107"/>
    </row>
    <row r="13017" spans="1:3">
      <c r="A13017" s="94"/>
      <c r="B13017" s="106"/>
      <c r="C13017" s="107"/>
    </row>
    <row r="13018" spans="1:3">
      <c r="A13018" s="94"/>
      <c r="B13018" s="106"/>
      <c r="C13018" s="107"/>
    </row>
    <row r="13019" spans="1:3">
      <c r="A13019" s="94"/>
      <c r="B13019" s="106"/>
      <c r="C13019" s="107"/>
    </row>
    <row r="13020" spans="1:3">
      <c r="A13020" s="94"/>
      <c r="B13020" s="106"/>
      <c r="C13020" s="107"/>
    </row>
    <row r="13021" spans="1:3">
      <c r="A13021" s="94"/>
      <c r="B13021" s="106"/>
      <c r="C13021" s="107"/>
    </row>
    <row r="13022" spans="1:3">
      <c r="A13022" s="94"/>
      <c r="B13022" s="106"/>
      <c r="C13022" s="107"/>
    </row>
    <row r="13023" spans="1:3">
      <c r="A13023" s="94"/>
      <c r="B13023" s="106"/>
      <c r="C13023" s="107"/>
    </row>
    <row r="13024" spans="1:3">
      <c r="A13024" s="94"/>
      <c r="B13024" s="106"/>
      <c r="C13024" s="107"/>
    </row>
    <row r="13025" spans="1:3">
      <c r="A13025" s="94"/>
      <c r="B13025" s="106"/>
      <c r="C13025" s="107"/>
    </row>
    <row r="13026" spans="1:3">
      <c r="A13026" s="94"/>
      <c r="B13026" s="106"/>
      <c r="C13026" s="107"/>
    </row>
    <row r="13027" spans="1:3">
      <c r="A13027" s="94"/>
      <c r="B13027" s="106"/>
      <c r="C13027" s="107"/>
    </row>
    <row r="13028" spans="1:3">
      <c r="A13028" s="94"/>
      <c r="B13028" s="106"/>
      <c r="C13028" s="107"/>
    </row>
    <row r="13029" spans="1:3">
      <c r="A13029" s="94"/>
      <c r="B13029" s="106"/>
      <c r="C13029" s="107"/>
    </row>
    <row r="13030" spans="1:3">
      <c r="A13030" s="94"/>
      <c r="B13030" s="106"/>
      <c r="C13030" s="107"/>
    </row>
    <row r="13031" spans="1:3">
      <c r="A13031" s="94"/>
      <c r="B13031" s="106"/>
      <c r="C13031" s="107"/>
    </row>
    <row r="13032" spans="1:3">
      <c r="A13032" s="94"/>
      <c r="B13032" s="106"/>
      <c r="C13032" s="107"/>
    </row>
    <row r="13033" spans="1:3">
      <c r="A13033" s="94"/>
      <c r="B13033" s="106"/>
      <c r="C13033" s="107"/>
    </row>
    <row r="13034" spans="1:3">
      <c r="A13034" s="94"/>
      <c r="B13034" s="106"/>
      <c r="C13034" s="107"/>
    </row>
    <row r="13035" spans="1:3">
      <c r="A13035" s="94"/>
      <c r="B13035" s="106"/>
      <c r="C13035" s="107"/>
    </row>
    <row r="13036" spans="1:3">
      <c r="A13036" s="94"/>
      <c r="B13036" s="106"/>
      <c r="C13036" s="107"/>
    </row>
    <row r="13037" spans="1:3">
      <c r="A13037" s="94"/>
      <c r="B13037" s="106"/>
      <c r="C13037" s="107"/>
    </row>
    <row r="13038" spans="1:3">
      <c r="A13038" s="94"/>
      <c r="B13038" s="106"/>
      <c r="C13038" s="107"/>
    </row>
    <row r="13039" spans="1:3">
      <c r="A13039" s="94"/>
      <c r="B13039" s="106"/>
      <c r="C13039" s="107"/>
    </row>
    <row r="13040" spans="1:3">
      <c r="A13040" s="94"/>
      <c r="B13040" s="106"/>
      <c r="C13040" s="107"/>
    </row>
    <row r="13041" spans="1:3">
      <c r="A13041" s="94"/>
      <c r="B13041" s="106"/>
      <c r="C13041" s="107"/>
    </row>
    <row r="13042" spans="1:3">
      <c r="A13042" s="94"/>
      <c r="B13042" s="106"/>
      <c r="C13042" s="107"/>
    </row>
    <row r="13043" spans="1:3">
      <c r="A13043" s="94"/>
      <c r="B13043" s="106"/>
      <c r="C13043" s="107"/>
    </row>
    <row r="13044" spans="1:3">
      <c r="A13044" s="94"/>
      <c r="B13044" s="106"/>
      <c r="C13044" s="107"/>
    </row>
    <row r="13045" spans="1:3">
      <c r="A13045" s="94"/>
      <c r="B13045" s="106"/>
      <c r="C13045" s="107"/>
    </row>
    <row r="13046" spans="1:3">
      <c r="A13046" s="94"/>
      <c r="B13046" s="106"/>
      <c r="C13046" s="107"/>
    </row>
    <row r="13047" spans="1:3">
      <c r="A13047" s="94"/>
      <c r="B13047" s="106"/>
      <c r="C13047" s="107"/>
    </row>
    <row r="13048" spans="1:3">
      <c r="A13048" s="94"/>
      <c r="B13048" s="106"/>
      <c r="C13048" s="107"/>
    </row>
    <row r="13049" spans="1:3">
      <c r="A13049" s="94"/>
      <c r="B13049" s="106"/>
      <c r="C13049" s="107"/>
    </row>
    <row r="13050" spans="1:3">
      <c r="A13050" s="94"/>
      <c r="B13050" s="106"/>
      <c r="C13050" s="107"/>
    </row>
    <row r="13051" spans="1:3">
      <c r="A13051" s="94"/>
      <c r="B13051" s="106"/>
      <c r="C13051" s="107"/>
    </row>
    <row r="13052" spans="1:3">
      <c r="A13052" s="94"/>
      <c r="B13052" s="106"/>
      <c r="C13052" s="107"/>
    </row>
    <row r="13053" spans="1:3">
      <c r="A13053" s="94"/>
      <c r="B13053" s="106"/>
      <c r="C13053" s="107"/>
    </row>
    <row r="13054" spans="1:3">
      <c r="A13054" s="94"/>
      <c r="B13054" s="106"/>
      <c r="C13054" s="107"/>
    </row>
    <row r="13055" spans="1:3">
      <c r="A13055" s="94"/>
      <c r="B13055" s="106"/>
      <c r="C13055" s="107"/>
    </row>
    <row r="13056" spans="1:3">
      <c r="A13056" s="94"/>
      <c r="B13056" s="106"/>
      <c r="C13056" s="107"/>
    </row>
    <row r="13057" spans="1:3">
      <c r="A13057" s="94"/>
      <c r="B13057" s="106"/>
      <c r="C13057" s="107"/>
    </row>
    <row r="13058" spans="1:3">
      <c r="A13058" s="94"/>
      <c r="B13058" s="106"/>
      <c r="C13058" s="107"/>
    </row>
    <row r="13059" spans="1:3">
      <c r="A13059" s="94"/>
      <c r="B13059" s="106"/>
      <c r="C13059" s="107"/>
    </row>
    <row r="13060" spans="1:3">
      <c r="A13060" s="94"/>
      <c r="B13060" s="106"/>
      <c r="C13060" s="107"/>
    </row>
    <row r="13061" spans="1:3">
      <c r="A13061" s="94"/>
      <c r="B13061" s="106"/>
      <c r="C13061" s="107"/>
    </row>
    <row r="13062" spans="1:3">
      <c r="A13062" s="94"/>
      <c r="B13062" s="106"/>
      <c r="C13062" s="107"/>
    </row>
    <row r="13063" spans="1:3">
      <c r="A13063" s="94"/>
      <c r="B13063" s="106"/>
      <c r="C13063" s="107"/>
    </row>
    <row r="13064" spans="1:3">
      <c r="A13064" s="94"/>
      <c r="B13064" s="106"/>
      <c r="C13064" s="107"/>
    </row>
    <row r="13065" spans="1:3">
      <c r="A13065" s="94"/>
      <c r="B13065" s="106"/>
      <c r="C13065" s="107"/>
    </row>
    <row r="13066" spans="1:3">
      <c r="A13066" s="94"/>
      <c r="B13066" s="106"/>
      <c r="C13066" s="107"/>
    </row>
    <row r="13067" spans="1:3">
      <c r="A13067" s="94"/>
      <c r="B13067" s="106"/>
      <c r="C13067" s="107"/>
    </row>
    <row r="13068" spans="1:3">
      <c r="A13068" s="94"/>
      <c r="B13068" s="106"/>
      <c r="C13068" s="107"/>
    </row>
    <row r="13069" spans="1:3">
      <c r="A13069" s="94"/>
      <c r="B13069" s="106"/>
      <c r="C13069" s="107"/>
    </row>
    <row r="13070" spans="1:3">
      <c r="A13070" s="94"/>
      <c r="B13070" s="106"/>
      <c r="C13070" s="107"/>
    </row>
    <row r="13071" spans="1:3">
      <c r="A13071" s="94"/>
      <c r="B13071" s="106"/>
      <c r="C13071" s="107"/>
    </row>
    <row r="13072" spans="1:3">
      <c r="A13072" s="94"/>
      <c r="B13072" s="106"/>
      <c r="C13072" s="107"/>
    </row>
    <row r="13073" spans="1:3">
      <c r="A13073" s="94"/>
      <c r="B13073" s="106"/>
      <c r="C13073" s="107"/>
    </row>
    <row r="13074" spans="1:3">
      <c r="A13074" s="94"/>
      <c r="B13074" s="106"/>
      <c r="C13074" s="107"/>
    </row>
    <row r="13075" spans="1:3">
      <c r="A13075" s="94"/>
      <c r="B13075" s="106"/>
      <c r="C13075" s="107"/>
    </row>
    <row r="13076" spans="1:3">
      <c r="A13076" s="94"/>
      <c r="B13076" s="106"/>
      <c r="C13076" s="107"/>
    </row>
    <row r="13077" spans="1:3">
      <c r="A13077" s="94"/>
      <c r="B13077" s="106"/>
      <c r="C13077" s="107"/>
    </row>
    <row r="13078" spans="1:3">
      <c r="A13078" s="94"/>
      <c r="B13078" s="106"/>
      <c r="C13078" s="107"/>
    </row>
    <row r="13079" spans="1:3">
      <c r="A13079" s="94"/>
      <c r="B13079" s="106"/>
      <c r="C13079" s="107"/>
    </row>
    <row r="13080" spans="1:3">
      <c r="A13080" s="94"/>
      <c r="B13080" s="106"/>
      <c r="C13080" s="107"/>
    </row>
    <row r="13081" spans="1:3">
      <c r="A13081" s="94"/>
      <c r="B13081" s="106"/>
      <c r="C13081" s="107"/>
    </row>
    <row r="13082" spans="1:3">
      <c r="A13082" s="94"/>
      <c r="B13082" s="106"/>
      <c r="C13082" s="107"/>
    </row>
    <row r="13083" spans="1:3">
      <c r="A13083" s="94"/>
      <c r="B13083" s="106"/>
      <c r="C13083" s="107"/>
    </row>
    <row r="13084" spans="1:3">
      <c r="A13084" s="94"/>
      <c r="B13084" s="106"/>
      <c r="C13084" s="107"/>
    </row>
    <row r="13085" spans="1:3">
      <c r="A13085" s="94"/>
      <c r="B13085" s="106"/>
      <c r="C13085" s="107"/>
    </row>
    <row r="13086" spans="1:3">
      <c r="A13086" s="94"/>
      <c r="B13086" s="106"/>
      <c r="C13086" s="107"/>
    </row>
    <row r="13087" spans="1:3">
      <c r="A13087" s="94"/>
      <c r="B13087" s="106"/>
      <c r="C13087" s="107"/>
    </row>
    <row r="13088" spans="1:3">
      <c r="A13088" s="94"/>
      <c r="B13088" s="106"/>
      <c r="C13088" s="107"/>
    </row>
    <row r="13089" spans="1:3">
      <c r="A13089" s="94"/>
      <c r="B13089" s="106"/>
      <c r="C13089" s="107"/>
    </row>
    <row r="13090" spans="1:3">
      <c r="A13090" s="94"/>
      <c r="B13090" s="106"/>
      <c r="C13090" s="107"/>
    </row>
    <row r="13091" spans="1:3">
      <c r="A13091" s="94"/>
      <c r="B13091" s="106"/>
      <c r="C13091" s="107"/>
    </row>
    <row r="13092" spans="1:3">
      <c r="A13092" s="94"/>
      <c r="B13092" s="106"/>
      <c r="C13092" s="107"/>
    </row>
    <row r="13093" spans="1:3">
      <c r="A13093" s="94"/>
      <c r="B13093" s="106"/>
      <c r="C13093" s="107"/>
    </row>
    <row r="13094" spans="1:3">
      <c r="A13094" s="94"/>
      <c r="B13094" s="106"/>
      <c r="C13094" s="107"/>
    </row>
    <row r="13095" spans="1:3">
      <c r="A13095" s="94"/>
      <c r="B13095" s="106"/>
      <c r="C13095" s="107"/>
    </row>
    <row r="13096" spans="1:3">
      <c r="A13096" s="94"/>
      <c r="B13096" s="106"/>
      <c r="C13096" s="107"/>
    </row>
    <row r="13097" spans="1:3">
      <c r="A13097" s="94"/>
      <c r="B13097" s="106"/>
      <c r="C13097" s="107"/>
    </row>
    <row r="13098" spans="1:3">
      <c r="A13098" s="94"/>
      <c r="B13098" s="106"/>
      <c r="C13098" s="107"/>
    </row>
    <row r="13099" spans="1:3">
      <c r="A13099" s="94"/>
      <c r="B13099" s="106"/>
      <c r="C13099" s="107"/>
    </row>
    <row r="13100" spans="1:3">
      <c r="A13100" s="94"/>
      <c r="B13100" s="106"/>
      <c r="C13100" s="107"/>
    </row>
    <row r="13101" spans="1:3">
      <c r="A13101" s="94"/>
      <c r="B13101" s="106"/>
      <c r="C13101" s="107"/>
    </row>
    <row r="13102" spans="1:3">
      <c r="A13102" s="94"/>
      <c r="B13102" s="106"/>
      <c r="C13102" s="107"/>
    </row>
    <row r="13103" spans="1:3">
      <c r="A13103" s="94"/>
      <c r="B13103" s="106"/>
      <c r="C13103" s="107"/>
    </row>
    <row r="13104" spans="1:3">
      <c r="A13104" s="94"/>
      <c r="B13104" s="106"/>
      <c r="C13104" s="107"/>
    </row>
    <row r="13105" spans="1:3">
      <c r="A13105" s="94"/>
      <c r="B13105" s="106"/>
      <c r="C13105" s="107"/>
    </row>
    <row r="13106" spans="1:3">
      <c r="A13106" s="94"/>
      <c r="B13106" s="106"/>
      <c r="C13106" s="107"/>
    </row>
    <row r="13107" spans="1:3">
      <c r="A13107" s="94"/>
      <c r="B13107" s="106"/>
      <c r="C13107" s="107"/>
    </row>
    <row r="13108" spans="1:3">
      <c r="A13108" s="94"/>
      <c r="B13108" s="106"/>
      <c r="C13108" s="107"/>
    </row>
    <row r="13109" spans="1:3">
      <c r="A13109" s="94"/>
      <c r="B13109" s="106"/>
      <c r="C13109" s="107"/>
    </row>
    <row r="13110" spans="1:3">
      <c r="A13110" s="94"/>
      <c r="B13110" s="106"/>
      <c r="C13110" s="107"/>
    </row>
    <row r="13111" spans="1:3">
      <c r="A13111" s="94"/>
      <c r="B13111" s="106"/>
      <c r="C13111" s="107"/>
    </row>
    <row r="13112" spans="1:3">
      <c r="A13112" s="94"/>
      <c r="B13112" s="106"/>
      <c r="C13112" s="107"/>
    </row>
    <row r="13113" spans="1:3">
      <c r="A13113" s="94"/>
      <c r="B13113" s="106"/>
      <c r="C13113" s="107"/>
    </row>
    <row r="13114" spans="1:3">
      <c r="A13114" s="94"/>
      <c r="B13114" s="106"/>
      <c r="C13114" s="107"/>
    </row>
    <row r="13115" spans="1:3">
      <c r="A13115" s="94"/>
      <c r="B13115" s="106"/>
      <c r="C13115" s="107"/>
    </row>
    <row r="13116" spans="1:3">
      <c r="A13116" s="94"/>
      <c r="B13116" s="106"/>
      <c r="C13116" s="107"/>
    </row>
    <row r="13117" spans="1:3">
      <c r="A13117" s="94"/>
      <c r="B13117" s="106"/>
      <c r="C13117" s="107"/>
    </row>
    <row r="13118" spans="1:3">
      <c r="A13118" s="94"/>
      <c r="B13118" s="106"/>
      <c r="C13118" s="107"/>
    </row>
    <row r="13119" spans="1:3">
      <c r="A13119" s="94"/>
      <c r="B13119" s="106"/>
      <c r="C13119" s="107"/>
    </row>
    <row r="13120" spans="1:3">
      <c r="A13120" s="94"/>
      <c r="B13120" s="106"/>
      <c r="C13120" s="107"/>
    </row>
    <row r="13121" spans="1:3">
      <c r="A13121" s="94"/>
      <c r="B13121" s="106"/>
      <c r="C13121" s="107"/>
    </row>
    <row r="13122" spans="1:3">
      <c r="A13122" s="94"/>
      <c r="B13122" s="106"/>
      <c r="C13122" s="107"/>
    </row>
    <row r="13123" spans="1:3">
      <c r="A13123" s="94"/>
      <c r="B13123" s="106"/>
      <c r="C13123" s="107"/>
    </row>
    <row r="13124" spans="1:3">
      <c r="A13124" s="94"/>
      <c r="B13124" s="106"/>
      <c r="C13124" s="107"/>
    </row>
    <row r="13125" spans="1:3">
      <c r="A13125" s="94"/>
      <c r="B13125" s="106"/>
      <c r="C13125" s="107"/>
    </row>
    <row r="13126" spans="1:3">
      <c r="A13126" s="94"/>
      <c r="B13126" s="106"/>
      <c r="C13126" s="107"/>
    </row>
    <row r="13127" spans="1:3">
      <c r="A13127" s="94"/>
      <c r="B13127" s="106"/>
      <c r="C13127" s="107"/>
    </row>
    <row r="13128" spans="1:3">
      <c r="A13128" s="94"/>
      <c r="B13128" s="106"/>
      <c r="C13128" s="107"/>
    </row>
    <row r="13129" spans="1:3">
      <c r="A13129" s="94"/>
      <c r="B13129" s="106"/>
      <c r="C13129" s="107"/>
    </row>
    <row r="13130" spans="1:3">
      <c r="A13130" s="94"/>
      <c r="B13130" s="106"/>
      <c r="C13130" s="107"/>
    </row>
    <row r="13131" spans="1:3">
      <c r="A13131" s="94"/>
      <c r="B13131" s="106"/>
      <c r="C13131" s="107"/>
    </row>
    <row r="13132" spans="1:3">
      <c r="A13132" s="94"/>
      <c r="B13132" s="106"/>
      <c r="C13132" s="107"/>
    </row>
    <row r="13133" spans="1:3">
      <c r="A13133" s="94"/>
      <c r="B13133" s="106"/>
      <c r="C13133" s="107"/>
    </row>
    <row r="13134" spans="1:3">
      <c r="A13134" s="94"/>
      <c r="B13134" s="106"/>
      <c r="C13134" s="107"/>
    </row>
    <row r="13135" spans="1:3">
      <c r="A13135" s="94"/>
      <c r="B13135" s="106"/>
      <c r="C13135" s="107"/>
    </row>
    <row r="13136" spans="1:3">
      <c r="A13136" s="94"/>
      <c r="B13136" s="106"/>
      <c r="C13136" s="107"/>
    </row>
    <row r="13137" spans="1:3">
      <c r="A13137" s="94"/>
      <c r="B13137" s="106"/>
      <c r="C13137" s="107"/>
    </row>
    <row r="13138" spans="1:3">
      <c r="A13138" s="94"/>
      <c r="B13138" s="106"/>
      <c r="C13138" s="107"/>
    </row>
    <row r="13139" spans="1:3">
      <c r="A13139" s="94"/>
      <c r="B13139" s="106"/>
      <c r="C13139" s="107"/>
    </row>
    <row r="13140" spans="1:3">
      <c r="A13140" s="94"/>
      <c r="B13140" s="106"/>
      <c r="C13140" s="107"/>
    </row>
    <row r="13141" spans="1:3">
      <c r="A13141" s="94"/>
      <c r="B13141" s="106"/>
      <c r="C13141" s="107"/>
    </row>
    <row r="13142" spans="1:3">
      <c r="A13142" s="94"/>
      <c r="B13142" s="106"/>
      <c r="C13142" s="107"/>
    </row>
    <row r="13143" spans="1:3">
      <c r="A13143" s="94"/>
      <c r="B13143" s="106"/>
      <c r="C13143" s="107"/>
    </row>
    <row r="13144" spans="1:3">
      <c r="A13144" s="94"/>
      <c r="B13144" s="106"/>
      <c r="C13144" s="107"/>
    </row>
    <row r="13145" spans="1:3">
      <c r="A13145" s="94"/>
      <c r="B13145" s="106"/>
      <c r="C13145" s="107"/>
    </row>
    <row r="13146" spans="1:3">
      <c r="A13146" s="94"/>
      <c r="B13146" s="106"/>
      <c r="C13146" s="107"/>
    </row>
    <row r="13147" spans="1:3">
      <c r="A13147" s="94"/>
      <c r="B13147" s="106"/>
      <c r="C13147" s="107"/>
    </row>
    <row r="13148" spans="1:3">
      <c r="A13148" s="94"/>
      <c r="B13148" s="106"/>
      <c r="C13148" s="107"/>
    </row>
    <row r="13149" spans="1:3">
      <c r="A13149" s="94"/>
      <c r="B13149" s="106"/>
      <c r="C13149" s="107"/>
    </row>
    <row r="13150" spans="1:3">
      <c r="A13150" s="94"/>
      <c r="B13150" s="106"/>
      <c r="C13150" s="107"/>
    </row>
    <row r="13151" spans="1:3">
      <c r="A13151" s="94"/>
      <c r="B13151" s="106"/>
      <c r="C13151" s="107"/>
    </row>
    <row r="13152" spans="1:3">
      <c r="A13152" s="94"/>
      <c r="B13152" s="106"/>
      <c r="C13152" s="107"/>
    </row>
    <row r="13153" spans="1:3">
      <c r="A13153" s="94"/>
      <c r="B13153" s="106"/>
      <c r="C13153" s="107"/>
    </row>
    <row r="13154" spans="1:3">
      <c r="A13154" s="94"/>
      <c r="B13154" s="106"/>
      <c r="C13154" s="107"/>
    </row>
    <row r="13155" spans="1:3">
      <c r="A13155" s="94"/>
      <c r="B13155" s="106"/>
      <c r="C13155" s="107"/>
    </row>
    <row r="13156" spans="1:3">
      <c r="A13156" s="94"/>
      <c r="B13156" s="106"/>
      <c r="C13156" s="107"/>
    </row>
    <row r="13157" spans="1:3">
      <c r="A13157" s="94"/>
      <c r="B13157" s="106"/>
      <c r="C13157" s="107"/>
    </row>
    <row r="13158" spans="1:3">
      <c r="A13158" s="94"/>
      <c r="B13158" s="106"/>
      <c r="C13158" s="107"/>
    </row>
    <row r="13159" spans="1:3">
      <c r="A13159" s="94"/>
      <c r="B13159" s="106"/>
      <c r="C13159" s="107"/>
    </row>
    <row r="13160" spans="1:3">
      <c r="A13160" s="94"/>
      <c r="B13160" s="106"/>
      <c r="C13160" s="107"/>
    </row>
    <row r="13161" spans="1:3">
      <c r="A13161" s="94"/>
      <c r="B13161" s="106"/>
      <c r="C13161" s="107"/>
    </row>
    <row r="13162" spans="1:3">
      <c r="A13162" s="94"/>
      <c r="B13162" s="106"/>
      <c r="C13162" s="107"/>
    </row>
    <row r="13163" spans="1:3">
      <c r="A13163" s="94"/>
      <c r="B13163" s="106"/>
      <c r="C13163" s="107"/>
    </row>
    <row r="13164" spans="1:3">
      <c r="A13164" s="94"/>
      <c r="B13164" s="106"/>
      <c r="C13164" s="107"/>
    </row>
    <row r="13165" spans="1:3">
      <c r="A13165" s="94"/>
      <c r="B13165" s="106"/>
      <c r="C13165" s="107"/>
    </row>
    <row r="13166" spans="1:3">
      <c r="A13166" s="94"/>
      <c r="B13166" s="106"/>
      <c r="C13166" s="107"/>
    </row>
    <row r="13167" spans="1:3">
      <c r="A13167" s="94"/>
      <c r="B13167" s="106"/>
      <c r="C13167" s="107"/>
    </row>
    <row r="13168" spans="1:3">
      <c r="A13168" s="94"/>
      <c r="B13168" s="106"/>
      <c r="C13168" s="107"/>
    </row>
    <row r="13169" spans="1:3">
      <c r="A13169" s="94"/>
      <c r="B13169" s="106"/>
      <c r="C13169" s="107"/>
    </row>
    <row r="13170" spans="1:3">
      <c r="A13170" s="94"/>
      <c r="B13170" s="106"/>
      <c r="C13170" s="107"/>
    </row>
    <row r="13171" spans="1:3">
      <c r="A13171" s="94"/>
      <c r="B13171" s="106"/>
      <c r="C13171" s="107"/>
    </row>
    <row r="13172" spans="1:3">
      <c r="A13172" s="94"/>
      <c r="B13172" s="106"/>
      <c r="C13172" s="107"/>
    </row>
    <row r="13173" spans="1:3">
      <c r="A13173" s="94"/>
      <c r="B13173" s="106"/>
      <c r="C13173" s="107"/>
    </row>
    <row r="13174" spans="1:3">
      <c r="A13174" s="94"/>
      <c r="B13174" s="106"/>
      <c r="C13174" s="107"/>
    </row>
    <row r="13175" spans="1:3">
      <c r="A13175" s="94"/>
      <c r="B13175" s="106"/>
      <c r="C13175" s="107"/>
    </row>
    <row r="13176" spans="1:3">
      <c r="A13176" s="94"/>
      <c r="B13176" s="106"/>
      <c r="C13176" s="107"/>
    </row>
    <row r="13177" spans="1:3">
      <c r="A13177" s="94"/>
      <c r="B13177" s="106"/>
      <c r="C13177" s="107"/>
    </row>
    <row r="13178" spans="1:3">
      <c r="A13178" s="94"/>
      <c r="B13178" s="106"/>
      <c r="C13178" s="107"/>
    </row>
    <row r="13179" spans="1:3">
      <c r="A13179" s="94"/>
      <c r="B13179" s="106"/>
      <c r="C13179" s="107"/>
    </row>
    <row r="13180" spans="1:3">
      <c r="A13180" s="94"/>
      <c r="B13180" s="106"/>
      <c r="C13180" s="107"/>
    </row>
    <row r="13181" spans="1:3">
      <c r="A13181" s="94"/>
      <c r="B13181" s="106"/>
      <c r="C13181" s="107"/>
    </row>
    <row r="13182" spans="1:3">
      <c r="A13182" s="94"/>
      <c r="B13182" s="106"/>
      <c r="C13182" s="107"/>
    </row>
    <row r="13183" spans="1:3">
      <c r="A13183" s="94"/>
      <c r="B13183" s="106"/>
      <c r="C13183" s="107"/>
    </row>
    <row r="13184" spans="1:3">
      <c r="A13184" s="94"/>
      <c r="B13184" s="106"/>
      <c r="C13184" s="107"/>
    </row>
    <row r="13185" spans="1:3">
      <c r="A13185" s="94"/>
      <c r="B13185" s="106"/>
      <c r="C13185" s="107"/>
    </row>
    <row r="13186" spans="1:3">
      <c r="A13186" s="94"/>
      <c r="B13186" s="106"/>
      <c r="C13186" s="107"/>
    </row>
    <row r="13187" spans="1:3">
      <c r="A13187" s="94"/>
      <c r="B13187" s="106"/>
      <c r="C13187" s="107"/>
    </row>
    <row r="13188" spans="1:3">
      <c r="A13188" s="94"/>
      <c r="B13188" s="106"/>
      <c r="C13188" s="107"/>
    </row>
    <row r="13189" spans="1:3">
      <c r="A13189" s="94"/>
      <c r="B13189" s="106"/>
      <c r="C13189" s="107"/>
    </row>
    <row r="13190" spans="1:3">
      <c r="A13190" s="94"/>
      <c r="B13190" s="106"/>
      <c r="C13190" s="107"/>
    </row>
    <row r="13191" spans="1:3">
      <c r="A13191" s="94"/>
      <c r="B13191" s="106"/>
      <c r="C13191" s="107"/>
    </row>
    <row r="13192" spans="1:3">
      <c r="A13192" s="94"/>
      <c r="B13192" s="106"/>
      <c r="C13192" s="107"/>
    </row>
    <row r="13193" spans="1:3">
      <c r="A13193" s="94"/>
      <c r="B13193" s="106"/>
      <c r="C13193" s="107"/>
    </row>
    <row r="13194" spans="1:3">
      <c r="A13194" s="94"/>
      <c r="B13194" s="106"/>
      <c r="C13194" s="107"/>
    </row>
    <row r="13195" spans="1:3">
      <c r="A13195" s="94"/>
      <c r="B13195" s="106"/>
      <c r="C13195" s="107"/>
    </row>
    <row r="13196" spans="1:3">
      <c r="A13196" s="94"/>
      <c r="B13196" s="106"/>
      <c r="C13196" s="107"/>
    </row>
    <row r="13197" spans="1:3">
      <c r="A13197" s="94"/>
      <c r="B13197" s="106"/>
      <c r="C13197" s="107"/>
    </row>
    <row r="13198" spans="1:3">
      <c r="A13198" s="94"/>
      <c r="B13198" s="106"/>
      <c r="C13198" s="107"/>
    </row>
    <row r="13199" spans="1:3">
      <c r="A13199" s="94"/>
      <c r="B13199" s="106"/>
      <c r="C13199" s="107"/>
    </row>
    <row r="13200" spans="1:3">
      <c r="A13200" s="94"/>
      <c r="B13200" s="106"/>
      <c r="C13200" s="107"/>
    </row>
    <row r="13201" spans="1:3">
      <c r="A13201" s="94"/>
      <c r="B13201" s="106"/>
      <c r="C13201" s="107"/>
    </row>
    <row r="13202" spans="1:3">
      <c r="A13202" s="94"/>
      <c r="B13202" s="106"/>
      <c r="C13202" s="107"/>
    </row>
    <row r="13203" spans="1:3">
      <c r="A13203" s="94"/>
      <c r="B13203" s="106"/>
      <c r="C13203" s="107"/>
    </row>
    <row r="13204" spans="1:3">
      <c r="A13204" s="94"/>
      <c r="B13204" s="106"/>
      <c r="C13204" s="107"/>
    </row>
    <row r="13205" spans="1:3">
      <c r="A13205" s="94"/>
      <c r="B13205" s="106"/>
      <c r="C13205" s="107"/>
    </row>
    <row r="13206" spans="1:3">
      <c r="A13206" s="94"/>
      <c r="B13206" s="106"/>
      <c r="C13206" s="107"/>
    </row>
    <row r="13207" spans="1:3">
      <c r="A13207" s="94"/>
      <c r="B13207" s="106"/>
      <c r="C13207" s="107"/>
    </row>
    <row r="13208" spans="1:3">
      <c r="A13208" s="94"/>
      <c r="B13208" s="106"/>
      <c r="C13208" s="107"/>
    </row>
    <row r="13209" spans="1:3">
      <c r="A13209" s="94"/>
      <c r="B13209" s="106"/>
      <c r="C13209" s="107"/>
    </row>
    <row r="13210" spans="1:3">
      <c r="A13210" s="94"/>
      <c r="B13210" s="106"/>
      <c r="C13210" s="107"/>
    </row>
    <row r="13211" spans="1:3">
      <c r="A13211" s="94"/>
      <c r="B13211" s="106"/>
      <c r="C13211" s="107"/>
    </row>
    <row r="13212" spans="1:3">
      <c r="A13212" s="94"/>
      <c r="B13212" s="106"/>
      <c r="C13212" s="107"/>
    </row>
    <row r="13213" spans="1:3">
      <c r="A13213" s="94"/>
      <c r="B13213" s="106"/>
      <c r="C13213" s="107"/>
    </row>
    <row r="13214" spans="1:3">
      <c r="A13214" s="94"/>
      <c r="B13214" s="106"/>
      <c r="C13214" s="107"/>
    </row>
    <row r="13215" spans="1:3">
      <c r="A13215" s="94"/>
      <c r="B13215" s="106"/>
      <c r="C13215" s="107"/>
    </row>
    <row r="13216" spans="1:3">
      <c r="A13216" s="94"/>
      <c r="B13216" s="106"/>
      <c r="C13216" s="107"/>
    </row>
    <row r="13217" spans="1:3">
      <c r="A13217" s="94"/>
      <c r="B13217" s="106"/>
      <c r="C13217" s="107"/>
    </row>
    <row r="13218" spans="1:3">
      <c r="A13218" s="94"/>
      <c r="B13218" s="106"/>
      <c r="C13218" s="107"/>
    </row>
    <row r="13219" spans="1:3">
      <c r="A13219" s="94"/>
      <c r="B13219" s="106"/>
      <c r="C13219" s="107"/>
    </row>
    <row r="13220" spans="1:3">
      <c r="A13220" s="94"/>
      <c r="B13220" s="106"/>
      <c r="C13220" s="107"/>
    </row>
    <row r="13221" spans="1:3">
      <c r="A13221" s="94"/>
      <c r="B13221" s="106"/>
      <c r="C13221" s="107"/>
    </row>
    <row r="13222" spans="1:3">
      <c r="A13222" s="94"/>
      <c r="B13222" s="106"/>
      <c r="C13222" s="107"/>
    </row>
    <row r="13223" spans="1:3">
      <c r="A13223" s="94"/>
      <c r="B13223" s="106"/>
      <c r="C13223" s="107"/>
    </row>
    <row r="13224" spans="1:3">
      <c r="A13224" s="94"/>
      <c r="B13224" s="106"/>
      <c r="C13224" s="107"/>
    </row>
    <row r="13225" spans="1:3">
      <c r="A13225" s="94"/>
      <c r="B13225" s="106"/>
      <c r="C13225" s="107"/>
    </row>
    <row r="13226" spans="1:3">
      <c r="A13226" s="94"/>
      <c r="B13226" s="106"/>
      <c r="C13226" s="107"/>
    </row>
    <row r="13227" spans="1:3">
      <c r="A13227" s="94"/>
      <c r="B13227" s="106"/>
      <c r="C13227" s="107"/>
    </row>
    <row r="13228" spans="1:3">
      <c r="A13228" s="94"/>
      <c r="B13228" s="106"/>
      <c r="C13228" s="107"/>
    </row>
    <row r="13229" spans="1:3">
      <c r="A13229" s="94"/>
      <c r="B13229" s="106"/>
      <c r="C13229" s="107"/>
    </row>
    <row r="13230" spans="1:3">
      <c r="A13230" s="94"/>
      <c r="B13230" s="106"/>
      <c r="C13230" s="107"/>
    </row>
    <row r="13231" spans="1:3">
      <c r="A13231" s="94"/>
      <c r="B13231" s="106"/>
      <c r="C13231" s="107"/>
    </row>
    <row r="13232" spans="1:3">
      <c r="A13232" s="94"/>
      <c r="B13232" s="106"/>
      <c r="C13232" s="107"/>
    </row>
    <row r="13233" spans="1:3">
      <c r="A13233" s="94"/>
      <c r="B13233" s="106"/>
      <c r="C13233" s="107"/>
    </row>
    <row r="13234" spans="1:3">
      <c r="A13234" s="94"/>
      <c r="B13234" s="106"/>
      <c r="C13234" s="107"/>
    </row>
    <row r="13235" spans="1:3">
      <c r="A13235" s="94"/>
      <c r="B13235" s="106"/>
      <c r="C13235" s="107"/>
    </row>
    <row r="13236" spans="1:3">
      <c r="A13236" s="94"/>
      <c r="B13236" s="106"/>
      <c r="C13236" s="107"/>
    </row>
    <row r="13237" spans="1:3">
      <c r="A13237" s="94"/>
      <c r="B13237" s="106"/>
      <c r="C13237" s="107"/>
    </row>
    <row r="13238" spans="1:3">
      <c r="A13238" s="94"/>
      <c r="B13238" s="106"/>
      <c r="C13238" s="107"/>
    </row>
    <row r="13239" spans="1:3">
      <c r="A13239" s="94"/>
      <c r="B13239" s="106"/>
      <c r="C13239" s="107"/>
    </row>
    <row r="13240" spans="1:3">
      <c r="A13240" s="94"/>
      <c r="B13240" s="106"/>
      <c r="C13240" s="107"/>
    </row>
    <row r="13241" spans="1:3">
      <c r="A13241" s="94"/>
      <c r="B13241" s="106"/>
      <c r="C13241" s="107"/>
    </row>
    <row r="13242" spans="1:3">
      <c r="A13242" s="94"/>
      <c r="B13242" s="106"/>
      <c r="C13242" s="107"/>
    </row>
    <row r="13243" spans="1:3">
      <c r="A13243" s="94"/>
      <c r="B13243" s="106"/>
      <c r="C13243" s="107"/>
    </row>
    <row r="13244" spans="1:3">
      <c r="A13244" s="94"/>
      <c r="B13244" s="106"/>
      <c r="C13244" s="107"/>
    </row>
    <row r="13245" spans="1:3">
      <c r="A13245" s="94"/>
      <c r="B13245" s="106"/>
      <c r="C13245" s="107"/>
    </row>
    <row r="13246" spans="1:3">
      <c r="A13246" s="94"/>
      <c r="B13246" s="106"/>
      <c r="C13246" s="107"/>
    </row>
    <row r="13247" spans="1:3">
      <c r="A13247" s="94"/>
      <c r="B13247" s="106"/>
      <c r="C13247" s="107"/>
    </row>
    <row r="13248" spans="1:3">
      <c r="A13248" s="94"/>
      <c r="B13248" s="106"/>
      <c r="C13248" s="107"/>
    </row>
    <row r="13249" spans="1:3">
      <c r="A13249" s="94"/>
      <c r="B13249" s="106"/>
      <c r="C13249" s="107"/>
    </row>
    <row r="13250" spans="1:3">
      <c r="A13250" s="94"/>
      <c r="B13250" s="106"/>
      <c r="C13250" s="107"/>
    </row>
    <row r="13251" spans="1:3">
      <c r="A13251" s="94"/>
      <c r="B13251" s="106"/>
      <c r="C13251" s="107"/>
    </row>
    <row r="13252" spans="1:3">
      <c r="A13252" s="94"/>
      <c r="B13252" s="106"/>
      <c r="C13252" s="107"/>
    </row>
    <row r="13253" spans="1:3">
      <c r="A13253" s="94"/>
      <c r="B13253" s="106"/>
      <c r="C13253" s="107"/>
    </row>
    <row r="13254" spans="1:3">
      <c r="A13254" s="94"/>
      <c r="B13254" s="106"/>
      <c r="C13254" s="107"/>
    </row>
    <row r="13255" spans="1:3">
      <c r="A13255" s="94"/>
      <c r="B13255" s="106"/>
      <c r="C13255" s="107"/>
    </row>
    <row r="13256" spans="1:3">
      <c r="A13256" s="94"/>
      <c r="B13256" s="106"/>
      <c r="C13256" s="107"/>
    </row>
    <row r="13257" spans="1:3">
      <c r="A13257" s="94"/>
      <c r="B13257" s="106"/>
      <c r="C13257" s="107"/>
    </row>
    <row r="13258" spans="1:3">
      <c r="A13258" s="94"/>
      <c r="B13258" s="106"/>
      <c r="C13258" s="107"/>
    </row>
    <row r="13259" spans="1:3">
      <c r="A13259" s="94"/>
      <c r="B13259" s="106"/>
      <c r="C13259" s="107"/>
    </row>
    <row r="13260" spans="1:3">
      <c r="A13260" s="94"/>
      <c r="B13260" s="106"/>
      <c r="C13260" s="107"/>
    </row>
    <row r="13261" spans="1:3">
      <c r="A13261" s="94"/>
      <c r="B13261" s="106"/>
      <c r="C13261" s="107"/>
    </row>
    <row r="13262" spans="1:3">
      <c r="A13262" s="94"/>
      <c r="B13262" s="106"/>
      <c r="C13262" s="107"/>
    </row>
    <row r="13263" spans="1:3">
      <c r="A13263" s="94"/>
      <c r="B13263" s="106"/>
      <c r="C13263" s="107"/>
    </row>
    <row r="13264" spans="1:3">
      <c r="A13264" s="94"/>
      <c r="B13264" s="106"/>
      <c r="C13264" s="107"/>
    </row>
    <row r="13265" spans="1:3">
      <c r="A13265" s="94"/>
      <c r="B13265" s="106"/>
      <c r="C13265" s="107"/>
    </row>
    <row r="13266" spans="1:3">
      <c r="A13266" s="94"/>
      <c r="B13266" s="106"/>
      <c r="C13266" s="107"/>
    </row>
    <row r="13267" spans="1:3">
      <c r="A13267" s="94"/>
      <c r="B13267" s="106"/>
      <c r="C13267" s="107"/>
    </row>
    <row r="13268" spans="1:3">
      <c r="A13268" s="94"/>
      <c r="B13268" s="106"/>
      <c r="C13268" s="107"/>
    </row>
    <row r="13269" spans="1:3">
      <c r="A13269" s="94"/>
      <c r="B13269" s="106"/>
      <c r="C13269" s="107"/>
    </row>
    <row r="13270" spans="1:3">
      <c r="A13270" s="94"/>
      <c r="B13270" s="106"/>
      <c r="C13270" s="107"/>
    </row>
    <row r="13271" spans="1:3">
      <c r="A13271" s="94"/>
      <c r="B13271" s="106"/>
      <c r="C13271" s="107"/>
    </row>
    <row r="13272" spans="1:3">
      <c r="A13272" s="94"/>
      <c r="B13272" s="106"/>
      <c r="C13272" s="107"/>
    </row>
    <row r="13273" spans="1:3">
      <c r="A13273" s="94"/>
      <c r="B13273" s="106"/>
      <c r="C13273" s="107"/>
    </row>
    <row r="13274" spans="1:3">
      <c r="A13274" s="94"/>
      <c r="B13274" s="106"/>
      <c r="C13274" s="107"/>
    </row>
    <row r="13275" spans="1:3">
      <c r="A13275" s="94"/>
      <c r="B13275" s="106"/>
      <c r="C13275" s="107"/>
    </row>
    <row r="13276" spans="1:3">
      <c r="A13276" s="94"/>
      <c r="B13276" s="106"/>
      <c r="C13276" s="107"/>
    </row>
    <row r="13277" spans="1:3">
      <c r="A13277" s="94"/>
      <c r="B13277" s="106"/>
      <c r="C13277" s="107"/>
    </row>
    <row r="13278" spans="1:3">
      <c r="A13278" s="94"/>
      <c r="B13278" s="106"/>
      <c r="C13278" s="107"/>
    </row>
    <row r="13279" spans="1:3">
      <c r="A13279" s="94"/>
      <c r="B13279" s="106"/>
      <c r="C13279" s="107"/>
    </row>
    <row r="13280" spans="1:3">
      <c r="A13280" s="94"/>
      <c r="B13280" s="106"/>
      <c r="C13280" s="107"/>
    </row>
    <row r="13281" spans="1:3">
      <c r="A13281" s="94"/>
      <c r="B13281" s="106"/>
      <c r="C13281" s="107"/>
    </row>
    <row r="13282" spans="1:3">
      <c r="A13282" s="94"/>
      <c r="B13282" s="106"/>
      <c r="C13282" s="107"/>
    </row>
    <row r="13283" spans="1:3">
      <c r="A13283" s="94"/>
      <c r="B13283" s="106"/>
      <c r="C13283" s="107"/>
    </row>
    <row r="13284" spans="1:3">
      <c r="A13284" s="94"/>
      <c r="B13284" s="106"/>
      <c r="C13284" s="107"/>
    </row>
    <row r="13285" spans="1:3">
      <c r="A13285" s="94"/>
      <c r="B13285" s="106"/>
      <c r="C13285" s="107"/>
    </row>
    <row r="13286" spans="1:3">
      <c r="A13286" s="94"/>
      <c r="B13286" s="106"/>
      <c r="C13286" s="107"/>
    </row>
    <row r="13287" spans="1:3">
      <c r="A13287" s="94"/>
      <c r="B13287" s="106"/>
      <c r="C13287" s="107"/>
    </row>
    <row r="13288" spans="1:3">
      <c r="A13288" s="94"/>
      <c r="B13288" s="106"/>
      <c r="C13288" s="107"/>
    </row>
    <row r="13289" spans="1:3">
      <c r="A13289" s="94"/>
      <c r="B13289" s="106"/>
      <c r="C13289" s="107"/>
    </row>
    <row r="13290" spans="1:3">
      <c r="A13290" s="94"/>
      <c r="B13290" s="106"/>
      <c r="C13290" s="107"/>
    </row>
    <row r="13291" spans="1:3">
      <c r="A13291" s="94"/>
      <c r="B13291" s="106"/>
      <c r="C13291" s="107"/>
    </row>
    <row r="13292" spans="1:3">
      <c r="A13292" s="94"/>
      <c r="B13292" s="106"/>
      <c r="C13292" s="107"/>
    </row>
    <row r="13293" spans="1:3">
      <c r="A13293" s="94"/>
      <c r="B13293" s="106"/>
      <c r="C13293" s="107"/>
    </row>
    <row r="13294" spans="1:3">
      <c r="A13294" s="94"/>
      <c r="B13294" s="106"/>
      <c r="C13294" s="107"/>
    </row>
    <row r="13295" spans="1:3">
      <c r="A13295" s="94"/>
      <c r="B13295" s="106"/>
      <c r="C13295" s="107"/>
    </row>
    <row r="13296" spans="1:3">
      <c r="A13296" s="94"/>
      <c r="B13296" s="106"/>
      <c r="C13296" s="107"/>
    </row>
    <row r="13297" spans="1:3">
      <c r="A13297" s="94"/>
      <c r="B13297" s="106"/>
      <c r="C13297" s="107"/>
    </row>
    <row r="13298" spans="1:3">
      <c r="A13298" s="94"/>
      <c r="B13298" s="106"/>
      <c r="C13298" s="107"/>
    </row>
    <row r="13299" spans="1:3">
      <c r="A13299" s="94"/>
      <c r="B13299" s="106"/>
      <c r="C13299" s="107"/>
    </row>
    <row r="13300" spans="1:3">
      <c r="A13300" s="94"/>
      <c r="B13300" s="106"/>
      <c r="C13300" s="107"/>
    </row>
    <row r="13301" spans="1:3">
      <c r="A13301" s="94"/>
      <c r="B13301" s="106"/>
      <c r="C13301" s="107"/>
    </row>
    <row r="13302" spans="1:3">
      <c r="A13302" s="94"/>
      <c r="B13302" s="106"/>
      <c r="C13302" s="107"/>
    </row>
    <row r="13303" spans="1:3">
      <c r="A13303" s="94"/>
      <c r="B13303" s="106"/>
      <c r="C13303" s="107"/>
    </row>
    <row r="13304" spans="1:3">
      <c r="A13304" s="94"/>
      <c r="B13304" s="106"/>
      <c r="C13304" s="107"/>
    </row>
    <row r="13305" spans="1:3">
      <c r="A13305" s="94"/>
      <c r="B13305" s="106"/>
      <c r="C13305" s="107"/>
    </row>
    <row r="13306" spans="1:3">
      <c r="A13306" s="94"/>
      <c r="B13306" s="106"/>
      <c r="C13306" s="107"/>
    </row>
    <row r="13307" spans="1:3">
      <c r="A13307" s="94"/>
      <c r="B13307" s="106"/>
      <c r="C13307" s="107"/>
    </row>
    <row r="13308" spans="1:3">
      <c r="A13308" s="94"/>
      <c r="B13308" s="106"/>
      <c r="C13308" s="107"/>
    </row>
    <row r="13309" spans="1:3">
      <c r="A13309" s="94"/>
      <c r="B13309" s="106"/>
      <c r="C13309" s="107"/>
    </row>
    <row r="13310" spans="1:3">
      <c r="A13310" s="94"/>
      <c r="B13310" s="106"/>
      <c r="C13310" s="107"/>
    </row>
    <row r="13311" spans="1:3">
      <c r="A13311" s="94"/>
      <c r="B13311" s="106"/>
      <c r="C13311" s="107"/>
    </row>
    <row r="13312" spans="1:3">
      <c r="A13312" s="94"/>
      <c r="B13312" s="106"/>
      <c r="C13312" s="107"/>
    </row>
    <row r="13313" spans="1:3">
      <c r="A13313" s="94"/>
      <c r="B13313" s="106"/>
      <c r="C13313" s="107"/>
    </row>
    <row r="13314" spans="1:3">
      <c r="A13314" s="94"/>
      <c r="B13314" s="106"/>
      <c r="C13314" s="107"/>
    </row>
    <row r="13315" spans="1:3">
      <c r="A13315" s="94"/>
      <c r="B13315" s="106"/>
      <c r="C13315" s="107"/>
    </row>
    <row r="13316" spans="1:3">
      <c r="A13316" s="94"/>
      <c r="B13316" s="106"/>
      <c r="C13316" s="107"/>
    </row>
    <row r="13317" spans="1:3">
      <c r="A13317" s="94"/>
      <c r="B13317" s="106"/>
      <c r="C13317" s="107"/>
    </row>
    <row r="13318" spans="1:3">
      <c r="A13318" s="94"/>
      <c r="B13318" s="106"/>
      <c r="C13318" s="107"/>
    </row>
    <row r="13319" spans="1:3">
      <c r="A13319" s="94"/>
      <c r="B13319" s="106"/>
      <c r="C13319" s="107"/>
    </row>
    <row r="13320" spans="1:3">
      <c r="A13320" s="94"/>
      <c r="B13320" s="106"/>
      <c r="C13320" s="107"/>
    </row>
    <row r="13321" spans="1:3">
      <c r="A13321" s="94"/>
      <c r="B13321" s="106"/>
      <c r="C13321" s="107"/>
    </row>
    <row r="13322" spans="1:3">
      <c r="A13322" s="94"/>
      <c r="B13322" s="106"/>
      <c r="C13322" s="107"/>
    </row>
    <row r="13323" spans="1:3">
      <c r="A13323" s="94"/>
      <c r="B13323" s="106"/>
      <c r="C13323" s="107"/>
    </row>
    <row r="13324" spans="1:3">
      <c r="A13324" s="94"/>
      <c r="B13324" s="106"/>
      <c r="C13324" s="107"/>
    </row>
    <row r="13325" spans="1:3">
      <c r="A13325" s="94"/>
      <c r="B13325" s="106"/>
      <c r="C13325" s="107"/>
    </row>
    <row r="13326" spans="1:3">
      <c r="A13326" s="94"/>
      <c r="B13326" s="106"/>
      <c r="C13326" s="107"/>
    </row>
    <row r="13327" spans="1:3">
      <c r="A13327" s="94"/>
      <c r="B13327" s="106"/>
      <c r="C13327" s="107"/>
    </row>
    <row r="13328" spans="1:3">
      <c r="A13328" s="94"/>
      <c r="B13328" s="106"/>
      <c r="C13328" s="107"/>
    </row>
    <row r="13329" spans="1:3">
      <c r="A13329" s="94"/>
      <c r="B13329" s="106"/>
      <c r="C13329" s="107"/>
    </row>
    <row r="13330" spans="1:3">
      <c r="A13330" s="94"/>
      <c r="B13330" s="106"/>
      <c r="C13330" s="107"/>
    </row>
    <row r="13331" spans="1:3">
      <c r="A13331" s="94"/>
      <c r="B13331" s="106"/>
      <c r="C13331" s="107"/>
    </row>
    <row r="13332" spans="1:3">
      <c r="A13332" s="94"/>
      <c r="B13332" s="106"/>
      <c r="C13332" s="107"/>
    </row>
    <row r="13333" spans="1:3">
      <c r="A13333" s="94"/>
      <c r="B13333" s="106"/>
      <c r="C13333" s="107"/>
    </row>
    <row r="13334" spans="1:3">
      <c r="A13334" s="94"/>
      <c r="B13334" s="106"/>
      <c r="C13334" s="107"/>
    </row>
    <row r="13335" spans="1:3">
      <c r="A13335" s="94"/>
      <c r="B13335" s="106"/>
      <c r="C13335" s="107"/>
    </row>
    <row r="13336" spans="1:3">
      <c r="A13336" s="94"/>
      <c r="B13336" s="106"/>
      <c r="C13336" s="107"/>
    </row>
    <row r="13337" spans="1:3">
      <c r="A13337" s="94"/>
      <c r="B13337" s="106"/>
      <c r="C13337" s="107"/>
    </row>
    <row r="13338" spans="1:3">
      <c r="A13338" s="94"/>
      <c r="B13338" s="106"/>
      <c r="C13338" s="107"/>
    </row>
    <row r="13339" spans="1:3">
      <c r="A13339" s="94"/>
      <c r="B13339" s="106"/>
      <c r="C13339" s="107"/>
    </row>
    <row r="13340" spans="1:3">
      <c r="A13340" s="94"/>
      <c r="B13340" s="106"/>
      <c r="C13340" s="107"/>
    </row>
    <row r="13341" spans="1:3">
      <c r="A13341" s="94"/>
      <c r="B13341" s="106"/>
      <c r="C13341" s="107"/>
    </row>
    <row r="13342" spans="1:3">
      <c r="A13342" s="94"/>
      <c r="B13342" s="106"/>
      <c r="C13342" s="107"/>
    </row>
    <row r="13343" spans="1:3">
      <c r="A13343" s="94"/>
      <c r="B13343" s="106"/>
      <c r="C13343" s="107"/>
    </row>
    <row r="13344" spans="1:3">
      <c r="A13344" s="94"/>
      <c r="B13344" s="106"/>
      <c r="C13344" s="107"/>
    </row>
    <row r="13345" spans="1:3">
      <c r="A13345" s="94"/>
      <c r="B13345" s="106"/>
      <c r="C13345" s="107"/>
    </row>
    <row r="13346" spans="1:3">
      <c r="A13346" s="94"/>
      <c r="B13346" s="106"/>
      <c r="C13346" s="107"/>
    </row>
    <row r="13347" spans="1:3">
      <c r="A13347" s="94"/>
      <c r="B13347" s="106"/>
      <c r="C13347" s="107"/>
    </row>
    <row r="13348" spans="1:3">
      <c r="A13348" s="94"/>
      <c r="B13348" s="106"/>
      <c r="C13348" s="107"/>
    </row>
    <row r="13349" spans="1:3">
      <c r="A13349" s="94"/>
      <c r="B13349" s="106"/>
      <c r="C13349" s="107"/>
    </row>
    <row r="13350" spans="1:3">
      <c r="A13350" s="94"/>
      <c r="B13350" s="106"/>
      <c r="C13350" s="107"/>
    </row>
    <row r="13351" spans="1:3">
      <c r="A13351" s="94"/>
      <c r="B13351" s="106"/>
      <c r="C13351" s="107"/>
    </row>
    <row r="13352" spans="1:3">
      <c r="A13352" s="94"/>
      <c r="B13352" s="106"/>
      <c r="C13352" s="107"/>
    </row>
    <row r="13353" spans="1:3">
      <c r="A13353" s="94"/>
      <c r="B13353" s="106"/>
      <c r="C13353" s="107"/>
    </row>
    <row r="13354" spans="1:3">
      <c r="A13354" s="94"/>
      <c r="B13354" s="106"/>
      <c r="C13354" s="107"/>
    </row>
    <row r="13355" spans="1:3">
      <c r="A13355" s="94"/>
      <c r="B13355" s="106"/>
      <c r="C13355" s="107"/>
    </row>
    <row r="13356" spans="1:3">
      <c r="A13356" s="94"/>
      <c r="B13356" s="106"/>
      <c r="C13356" s="107"/>
    </row>
    <row r="13357" spans="1:3">
      <c r="A13357" s="94"/>
      <c r="B13357" s="106"/>
      <c r="C13357" s="107"/>
    </row>
    <row r="13358" spans="1:3">
      <c r="A13358" s="94"/>
      <c r="B13358" s="106"/>
      <c r="C13358" s="107"/>
    </row>
    <row r="13359" spans="1:3">
      <c r="A13359" s="94"/>
      <c r="B13359" s="106"/>
      <c r="C13359" s="107"/>
    </row>
    <row r="13360" spans="1:3">
      <c r="A13360" s="94"/>
      <c r="B13360" s="106"/>
      <c r="C13360" s="107"/>
    </row>
    <row r="13361" spans="1:3">
      <c r="A13361" s="94"/>
      <c r="B13361" s="106"/>
      <c r="C13361" s="107"/>
    </row>
    <row r="13362" spans="1:3">
      <c r="A13362" s="94"/>
      <c r="B13362" s="106"/>
      <c r="C13362" s="107"/>
    </row>
    <row r="13363" spans="1:3">
      <c r="A13363" s="94"/>
      <c r="B13363" s="106"/>
      <c r="C13363" s="107"/>
    </row>
    <row r="13364" spans="1:3">
      <c r="A13364" s="94"/>
      <c r="B13364" s="106"/>
      <c r="C13364" s="107"/>
    </row>
    <row r="13365" spans="1:3">
      <c r="A13365" s="94"/>
      <c r="B13365" s="106"/>
      <c r="C13365" s="107"/>
    </row>
    <row r="13366" spans="1:3">
      <c r="A13366" s="94"/>
      <c r="B13366" s="106"/>
      <c r="C13366" s="107"/>
    </row>
    <row r="13367" spans="1:3">
      <c r="A13367" s="94"/>
      <c r="B13367" s="106"/>
      <c r="C13367" s="107"/>
    </row>
    <row r="13368" spans="1:3">
      <c r="A13368" s="94"/>
      <c r="B13368" s="106"/>
      <c r="C13368" s="107"/>
    </row>
    <row r="13369" spans="1:3">
      <c r="A13369" s="94"/>
      <c r="B13369" s="106"/>
      <c r="C13369" s="107"/>
    </row>
    <row r="13370" spans="1:3">
      <c r="A13370" s="94"/>
      <c r="B13370" s="106"/>
      <c r="C13370" s="107"/>
    </row>
    <row r="13371" spans="1:3">
      <c r="A13371" s="94"/>
      <c r="B13371" s="106"/>
      <c r="C13371" s="107"/>
    </row>
    <row r="13372" spans="1:3">
      <c r="A13372" s="94"/>
      <c r="B13372" s="106"/>
      <c r="C13372" s="107"/>
    </row>
    <row r="13373" spans="1:3">
      <c r="A13373" s="94"/>
      <c r="B13373" s="106"/>
      <c r="C13373" s="107"/>
    </row>
    <row r="13374" spans="1:3">
      <c r="A13374" s="94"/>
      <c r="B13374" s="106"/>
      <c r="C13374" s="107"/>
    </row>
    <row r="13375" spans="1:3">
      <c r="A13375" s="94"/>
      <c r="B13375" s="106"/>
      <c r="C13375" s="107"/>
    </row>
    <row r="13376" spans="1:3">
      <c r="A13376" s="94"/>
      <c r="B13376" s="106"/>
      <c r="C13376" s="107"/>
    </row>
    <row r="13377" spans="1:3">
      <c r="A13377" s="94"/>
      <c r="B13377" s="106"/>
      <c r="C13377" s="107"/>
    </row>
    <row r="13378" spans="1:3">
      <c r="A13378" s="94"/>
      <c r="B13378" s="106"/>
      <c r="C13378" s="107"/>
    </row>
    <row r="13379" spans="1:3">
      <c r="A13379" s="94"/>
      <c r="B13379" s="106"/>
      <c r="C13379" s="107"/>
    </row>
    <row r="13380" spans="1:3">
      <c r="A13380" s="94"/>
      <c r="B13380" s="106"/>
      <c r="C13380" s="107"/>
    </row>
    <row r="13381" spans="1:3">
      <c r="A13381" s="94"/>
      <c r="B13381" s="106"/>
      <c r="C13381" s="107"/>
    </row>
    <row r="13382" spans="1:3">
      <c r="A13382" s="94"/>
      <c r="B13382" s="106"/>
      <c r="C13382" s="107"/>
    </row>
    <row r="13383" spans="1:3">
      <c r="A13383" s="94"/>
      <c r="B13383" s="106"/>
      <c r="C13383" s="107"/>
    </row>
    <row r="13384" spans="1:3">
      <c r="A13384" s="94"/>
      <c r="B13384" s="106"/>
      <c r="C13384" s="107"/>
    </row>
    <row r="13385" spans="1:3">
      <c r="A13385" s="94"/>
      <c r="B13385" s="106"/>
      <c r="C13385" s="107"/>
    </row>
    <row r="13386" spans="1:3">
      <c r="A13386" s="94"/>
      <c r="B13386" s="106"/>
      <c r="C13386" s="107"/>
    </row>
    <row r="13387" spans="1:3">
      <c r="A13387" s="94"/>
      <c r="B13387" s="106"/>
      <c r="C13387" s="107"/>
    </row>
    <row r="13388" spans="1:3">
      <c r="A13388" s="94"/>
      <c r="B13388" s="106"/>
      <c r="C13388" s="107"/>
    </row>
    <row r="13389" spans="1:3">
      <c r="A13389" s="94"/>
      <c r="B13389" s="106"/>
      <c r="C13389" s="107"/>
    </row>
    <row r="13390" spans="1:3">
      <c r="A13390" s="94"/>
      <c r="B13390" s="106"/>
      <c r="C13390" s="107"/>
    </row>
    <row r="13391" spans="1:3">
      <c r="A13391" s="94"/>
      <c r="B13391" s="106"/>
      <c r="C13391" s="107"/>
    </row>
    <row r="13392" spans="1:3">
      <c r="A13392" s="94"/>
      <c r="B13392" s="106"/>
      <c r="C13392" s="107"/>
    </row>
    <row r="13393" spans="1:3">
      <c r="A13393" s="94"/>
      <c r="B13393" s="106"/>
      <c r="C13393" s="107"/>
    </row>
    <row r="13394" spans="1:3">
      <c r="A13394" s="94"/>
      <c r="B13394" s="106"/>
      <c r="C13394" s="107"/>
    </row>
    <row r="13395" spans="1:3">
      <c r="A13395" s="94"/>
      <c r="B13395" s="106"/>
      <c r="C13395" s="107"/>
    </row>
    <row r="13396" spans="1:3">
      <c r="A13396" s="94"/>
      <c r="B13396" s="106"/>
      <c r="C13396" s="107"/>
    </row>
    <row r="13397" spans="1:3">
      <c r="A13397" s="94"/>
      <c r="B13397" s="106"/>
      <c r="C13397" s="107"/>
    </row>
    <row r="13398" spans="1:3">
      <c r="A13398" s="94"/>
      <c r="B13398" s="106"/>
      <c r="C13398" s="107"/>
    </row>
    <row r="13399" spans="1:3">
      <c r="A13399" s="94"/>
      <c r="B13399" s="106"/>
      <c r="C13399" s="107"/>
    </row>
    <row r="13400" spans="1:3">
      <c r="A13400" s="94"/>
      <c r="B13400" s="106"/>
      <c r="C13400" s="107"/>
    </row>
    <row r="13401" spans="1:3">
      <c r="A13401" s="94"/>
      <c r="B13401" s="106"/>
      <c r="C13401" s="107"/>
    </row>
    <row r="13402" spans="1:3">
      <c r="A13402" s="94"/>
      <c r="B13402" s="106"/>
      <c r="C13402" s="107"/>
    </row>
    <row r="13403" spans="1:3">
      <c r="A13403" s="94"/>
      <c r="B13403" s="106"/>
      <c r="C13403" s="107"/>
    </row>
    <row r="13404" spans="1:3">
      <c r="A13404" s="94"/>
      <c r="B13404" s="106"/>
      <c r="C13404" s="107"/>
    </row>
    <row r="13405" spans="1:3">
      <c r="A13405" s="94"/>
      <c r="B13405" s="106"/>
      <c r="C13405" s="107"/>
    </row>
    <row r="13406" spans="1:3">
      <c r="A13406" s="94"/>
      <c r="B13406" s="106"/>
      <c r="C13406" s="107"/>
    </row>
    <row r="13407" spans="1:3">
      <c r="A13407" s="94"/>
      <c r="B13407" s="106"/>
      <c r="C13407" s="107"/>
    </row>
    <row r="13408" spans="1:3">
      <c r="A13408" s="94"/>
      <c r="B13408" s="106"/>
      <c r="C13408" s="107"/>
    </row>
    <row r="13409" spans="1:3">
      <c r="A13409" s="94"/>
      <c r="B13409" s="106"/>
      <c r="C13409" s="107"/>
    </row>
    <row r="13410" spans="1:3">
      <c r="A13410" s="94"/>
      <c r="B13410" s="106"/>
      <c r="C13410" s="107"/>
    </row>
    <row r="13411" spans="1:3">
      <c r="A13411" s="94"/>
      <c r="B13411" s="106"/>
      <c r="C13411" s="107"/>
    </row>
    <row r="13412" spans="1:3">
      <c r="A13412" s="94"/>
      <c r="B13412" s="106"/>
      <c r="C13412" s="107"/>
    </row>
    <row r="13413" spans="1:3">
      <c r="A13413" s="94"/>
      <c r="B13413" s="106"/>
      <c r="C13413" s="107"/>
    </row>
    <row r="13414" spans="1:3">
      <c r="A13414" s="94"/>
      <c r="B13414" s="106"/>
      <c r="C13414" s="107"/>
    </row>
    <row r="13415" spans="1:3">
      <c r="A13415" s="94"/>
      <c r="B13415" s="106"/>
      <c r="C13415" s="107"/>
    </row>
    <row r="13416" spans="1:3">
      <c r="A13416" s="94"/>
      <c r="B13416" s="106"/>
      <c r="C13416" s="107"/>
    </row>
    <row r="13417" spans="1:3">
      <c r="A13417" s="94"/>
      <c r="B13417" s="106"/>
      <c r="C13417" s="107"/>
    </row>
    <row r="13418" spans="1:3">
      <c r="A13418" s="94"/>
      <c r="B13418" s="106"/>
      <c r="C13418" s="107"/>
    </row>
    <row r="13419" spans="1:3">
      <c r="A13419" s="94"/>
      <c r="B13419" s="106"/>
      <c r="C13419" s="107"/>
    </row>
    <row r="13420" spans="1:3">
      <c r="A13420" s="94"/>
      <c r="B13420" s="106"/>
      <c r="C13420" s="107"/>
    </row>
    <row r="13421" spans="1:3">
      <c r="A13421" s="94"/>
      <c r="B13421" s="106"/>
      <c r="C13421" s="107"/>
    </row>
    <row r="13422" spans="1:3">
      <c r="A13422" s="94"/>
      <c r="B13422" s="106"/>
      <c r="C13422" s="107"/>
    </row>
    <row r="13423" spans="1:3">
      <c r="A13423" s="94"/>
      <c r="B13423" s="106"/>
      <c r="C13423" s="107"/>
    </row>
    <row r="13424" spans="1:3">
      <c r="A13424" s="94"/>
      <c r="B13424" s="106"/>
      <c r="C13424" s="107"/>
    </row>
    <row r="13425" spans="1:3">
      <c r="A13425" s="94"/>
      <c r="B13425" s="106"/>
      <c r="C13425" s="107"/>
    </row>
    <row r="13426" spans="1:3">
      <c r="A13426" s="94"/>
      <c r="B13426" s="106"/>
      <c r="C13426" s="107"/>
    </row>
    <row r="13427" spans="1:3">
      <c r="A13427" s="94"/>
      <c r="B13427" s="106"/>
      <c r="C13427" s="107"/>
    </row>
    <row r="13428" spans="1:3">
      <c r="A13428" s="94"/>
      <c r="B13428" s="106"/>
      <c r="C13428" s="107"/>
    </row>
    <row r="13429" spans="1:3">
      <c r="A13429" s="94"/>
      <c r="B13429" s="106"/>
      <c r="C13429" s="107"/>
    </row>
    <row r="13430" spans="1:3">
      <c r="A13430" s="94"/>
      <c r="B13430" s="106"/>
      <c r="C13430" s="107"/>
    </row>
    <row r="13431" spans="1:3">
      <c r="A13431" s="94"/>
      <c r="B13431" s="106"/>
      <c r="C13431" s="107"/>
    </row>
    <row r="13432" spans="1:3">
      <c r="A13432" s="94"/>
      <c r="B13432" s="106"/>
      <c r="C13432" s="107"/>
    </row>
    <row r="13433" spans="1:3">
      <c r="A13433" s="94"/>
      <c r="B13433" s="106"/>
      <c r="C13433" s="107"/>
    </row>
    <row r="13434" spans="1:3">
      <c r="A13434" s="94"/>
      <c r="B13434" s="106"/>
      <c r="C13434" s="107"/>
    </row>
    <row r="13435" spans="1:3">
      <c r="A13435" s="94"/>
      <c r="B13435" s="106"/>
      <c r="C13435" s="107"/>
    </row>
    <row r="13436" spans="1:3">
      <c r="A13436" s="94"/>
      <c r="B13436" s="106"/>
      <c r="C13436" s="107"/>
    </row>
    <row r="13437" spans="1:3">
      <c r="A13437" s="94"/>
      <c r="B13437" s="106"/>
      <c r="C13437" s="107"/>
    </row>
    <row r="13438" spans="1:3">
      <c r="A13438" s="94"/>
      <c r="B13438" s="106"/>
      <c r="C13438" s="107"/>
    </row>
    <row r="13439" spans="1:3">
      <c r="A13439" s="94"/>
      <c r="B13439" s="106"/>
      <c r="C13439" s="107"/>
    </row>
    <row r="13440" spans="1:3">
      <c r="A13440" s="94"/>
      <c r="B13440" s="106"/>
      <c r="C13440" s="107"/>
    </row>
    <row r="13441" spans="1:3">
      <c r="A13441" s="94"/>
      <c r="B13441" s="106"/>
      <c r="C13441" s="107"/>
    </row>
    <row r="13442" spans="1:3">
      <c r="A13442" s="94"/>
      <c r="B13442" s="106"/>
      <c r="C13442" s="107"/>
    </row>
    <row r="13443" spans="1:3">
      <c r="A13443" s="94"/>
      <c r="B13443" s="106"/>
      <c r="C13443" s="107"/>
    </row>
    <row r="13444" spans="1:3">
      <c r="A13444" s="94"/>
      <c r="B13444" s="106"/>
      <c r="C13444" s="107"/>
    </row>
    <row r="13445" spans="1:3">
      <c r="A13445" s="94"/>
      <c r="B13445" s="106"/>
      <c r="C13445" s="107"/>
    </row>
    <row r="13446" spans="1:3">
      <c r="A13446" s="94"/>
      <c r="B13446" s="106"/>
      <c r="C13446" s="107"/>
    </row>
    <row r="13447" spans="1:3">
      <c r="A13447" s="94"/>
      <c r="B13447" s="106"/>
      <c r="C13447" s="107"/>
    </row>
    <row r="13448" spans="1:3">
      <c r="A13448" s="94"/>
      <c r="B13448" s="106"/>
      <c r="C13448" s="107"/>
    </row>
    <row r="13449" spans="1:3">
      <c r="A13449" s="94"/>
      <c r="B13449" s="106"/>
      <c r="C13449" s="107"/>
    </row>
    <row r="13450" spans="1:3">
      <c r="A13450" s="94"/>
      <c r="B13450" s="106"/>
      <c r="C13450" s="107"/>
    </row>
    <row r="13451" spans="1:3">
      <c r="A13451" s="94"/>
      <c r="B13451" s="106"/>
      <c r="C13451" s="107"/>
    </row>
    <row r="13452" spans="1:3">
      <c r="A13452" s="94"/>
      <c r="B13452" s="106"/>
      <c r="C13452" s="107"/>
    </row>
    <row r="13453" spans="1:3">
      <c r="A13453" s="94"/>
      <c r="B13453" s="106"/>
      <c r="C13453" s="107"/>
    </row>
    <row r="13454" spans="1:3">
      <c r="A13454" s="94"/>
      <c r="B13454" s="106"/>
      <c r="C13454" s="107"/>
    </row>
    <row r="13455" spans="1:3">
      <c r="A13455" s="94"/>
      <c r="B13455" s="106"/>
      <c r="C13455" s="107"/>
    </row>
    <row r="13456" spans="1:3">
      <c r="A13456" s="94"/>
      <c r="B13456" s="106"/>
      <c r="C13456" s="107"/>
    </row>
    <row r="13457" spans="1:3">
      <c r="A13457" s="94"/>
      <c r="B13457" s="106"/>
      <c r="C13457" s="107"/>
    </row>
    <row r="13458" spans="1:3">
      <c r="A13458" s="94"/>
      <c r="B13458" s="106"/>
      <c r="C13458" s="107"/>
    </row>
    <row r="13459" spans="1:3">
      <c r="A13459" s="94"/>
      <c r="B13459" s="106"/>
      <c r="C13459" s="107"/>
    </row>
    <row r="13460" spans="1:3">
      <c r="A13460" s="94"/>
      <c r="B13460" s="106"/>
      <c r="C13460" s="107"/>
    </row>
    <row r="13461" spans="1:3">
      <c r="A13461" s="94"/>
      <c r="B13461" s="106"/>
      <c r="C13461" s="107"/>
    </row>
    <row r="13462" spans="1:3">
      <c r="A13462" s="94"/>
      <c r="B13462" s="106"/>
      <c r="C13462" s="107"/>
    </row>
    <row r="13463" spans="1:3">
      <c r="A13463" s="94"/>
      <c r="B13463" s="106"/>
      <c r="C13463" s="107"/>
    </row>
    <row r="13464" spans="1:3">
      <c r="A13464" s="94"/>
      <c r="B13464" s="106"/>
      <c r="C13464" s="107"/>
    </row>
    <row r="13465" spans="1:3">
      <c r="A13465" s="94"/>
      <c r="B13465" s="106"/>
      <c r="C13465" s="107"/>
    </row>
    <row r="13466" spans="1:3">
      <c r="A13466" s="94"/>
      <c r="B13466" s="106"/>
      <c r="C13466" s="107"/>
    </row>
    <row r="13467" spans="1:3">
      <c r="A13467" s="94"/>
      <c r="B13467" s="106"/>
      <c r="C13467" s="107"/>
    </row>
    <row r="13468" spans="1:3">
      <c r="A13468" s="94"/>
      <c r="B13468" s="106"/>
      <c r="C13468" s="107"/>
    </row>
    <row r="13469" spans="1:3">
      <c r="A13469" s="94"/>
      <c r="B13469" s="106"/>
      <c r="C13469" s="107"/>
    </row>
    <row r="13470" spans="1:3">
      <c r="A13470" s="94"/>
      <c r="B13470" s="106"/>
      <c r="C13470" s="107"/>
    </row>
    <row r="13471" spans="1:3">
      <c r="A13471" s="94"/>
      <c r="B13471" s="106"/>
      <c r="C13471" s="107"/>
    </row>
    <row r="13472" spans="1:3">
      <c r="A13472" s="94"/>
      <c r="B13472" s="106"/>
      <c r="C13472" s="107"/>
    </row>
    <row r="13473" spans="1:3">
      <c r="A13473" s="94"/>
      <c r="B13473" s="106"/>
      <c r="C13473" s="107"/>
    </row>
    <row r="13474" spans="1:3">
      <c r="A13474" s="94"/>
      <c r="B13474" s="106"/>
      <c r="C13474" s="107"/>
    </row>
    <row r="13475" spans="1:3">
      <c r="A13475" s="94"/>
      <c r="B13475" s="106"/>
      <c r="C13475" s="107"/>
    </row>
    <row r="13476" spans="1:3">
      <c r="A13476" s="94"/>
      <c r="B13476" s="106"/>
      <c r="C13476" s="107"/>
    </row>
    <row r="13477" spans="1:3">
      <c r="A13477" s="94"/>
      <c r="B13477" s="106"/>
      <c r="C13477" s="107"/>
    </row>
    <row r="13478" spans="1:3">
      <c r="A13478" s="94"/>
      <c r="B13478" s="106"/>
      <c r="C13478" s="107"/>
    </row>
    <row r="13479" spans="1:3">
      <c r="A13479" s="94"/>
      <c r="B13479" s="106"/>
      <c r="C13479" s="107"/>
    </row>
    <row r="13480" spans="1:3">
      <c r="A13480" s="94"/>
      <c r="B13480" s="106"/>
      <c r="C13480" s="107"/>
    </row>
    <row r="13481" spans="1:3">
      <c r="A13481" s="94"/>
      <c r="B13481" s="106"/>
      <c r="C13481" s="107"/>
    </row>
    <row r="13482" spans="1:3">
      <c r="A13482" s="94"/>
      <c r="B13482" s="106"/>
      <c r="C13482" s="107"/>
    </row>
    <row r="13483" spans="1:3">
      <c r="A13483" s="94"/>
      <c r="B13483" s="106"/>
      <c r="C13483" s="107"/>
    </row>
    <row r="13484" spans="1:3">
      <c r="A13484" s="94"/>
      <c r="B13484" s="106"/>
      <c r="C13484" s="107"/>
    </row>
    <row r="13485" spans="1:3">
      <c r="A13485" s="94"/>
      <c r="B13485" s="106"/>
      <c r="C13485" s="107"/>
    </row>
    <row r="13486" spans="1:3">
      <c r="A13486" s="94"/>
      <c r="B13486" s="106"/>
      <c r="C13486" s="107"/>
    </row>
    <row r="13487" spans="1:3">
      <c r="A13487" s="94"/>
      <c r="B13487" s="106"/>
      <c r="C13487" s="107"/>
    </row>
    <row r="13488" spans="1:3">
      <c r="A13488" s="94"/>
      <c r="B13488" s="106"/>
      <c r="C13488" s="107"/>
    </row>
    <row r="13489" spans="1:3">
      <c r="A13489" s="94"/>
      <c r="B13489" s="106"/>
      <c r="C13489" s="107"/>
    </row>
    <row r="13490" spans="1:3">
      <c r="A13490" s="94"/>
      <c r="B13490" s="106"/>
      <c r="C13490" s="107"/>
    </row>
    <row r="13491" spans="1:3">
      <c r="A13491" s="94"/>
      <c r="B13491" s="106"/>
      <c r="C13491" s="107"/>
    </row>
    <row r="13492" spans="1:3">
      <c r="A13492" s="94"/>
      <c r="B13492" s="106"/>
      <c r="C13492" s="107"/>
    </row>
    <row r="13493" spans="1:3">
      <c r="A13493" s="94"/>
      <c r="B13493" s="106"/>
      <c r="C13493" s="107"/>
    </row>
    <row r="13494" spans="1:3">
      <c r="A13494" s="94"/>
      <c r="B13494" s="106"/>
      <c r="C13494" s="107"/>
    </row>
    <row r="13495" spans="1:3">
      <c r="A13495" s="94"/>
      <c r="B13495" s="106"/>
      <c r="C13495" s="107"/>
    </row>
    <row r="13496" spans="1:3">
      <c r="A13496" s="94"/>
      <c r="B13496" s="106"/>
      <c r="C13496" s="107"/>
    </row>
    <row r="13497" spans="1:3">
      <c r="A13497" s="94"/>
      <c r="B13497" s="106"/>
      <c r="C13497" s="107"/>
    </row>
    <row r="13498" spans="1:3">
      <c r="A13498" s="94"/>
      <c r="B13498" s="106"/>
      <c r="C13498" s="107"/>
    </row>
    <row r="13499" spans="1:3">
      <c r="A13499" s="94"/>
      <c r="B13499" s="106"/>
      <c r="C13499" s="107"/>
    </row>
    <row r="13500" spans="1:3">
      <c r="A13500" s="94"/>
      <c r="B13500" s="106"/>
      <c r="C13500" s="107"/>
    </row>
    <row r="13501" spans="1:3">
      <c r="A13501" s="94"/>
      <c r="B13501" s="106"/>
      <c r="C13501" s="107"/>
    </row>
    <row r="13502" spans="1:3">
      <c r="A13502" s="94"/>
      <c r="B13502" s="106"/>
      <c r="C13502" s="107"/>
    </row>
    <row r="13503" spans="1:3">
      <c r="A13503" s="94"/>
      <c r="B13503" s="106"/>
      <c r="C13503" s="107"/>
    </row>
    <row r="13504" spans="1:3">
      <c r="A13504" s="94"/>
      <c r="B13504" s="106"/>
      <c r="C13504" s="107"/>
    </row>
    <row r="13505" spans="1:3">
      <c r="A13505" s="94"/>
      <c r="B13505" s="106"/>
      <c r="C13505" s="107"/>
    </row>
    <row r="13506" spans="1:3">
      <c r="A13506" s="94"/>
      <c r="B13506" s="106"/>
      <c r="C13506" s="107"/>
    </row>
    <row r="13507" spans="1:3">
      <c r="A13507" s="94"/>
      <c r="B13507" s="106"/>
      <c r="C13507" s="107"/>
    </row>
    <row r="13508" spans="1:3">
      <c r="A13508" s="94"/>
      <c r="B13508" s="106"/>
      <c r="C13508" s="107"/>
    </row>
    <row r="13509" spans="1:3">
      <c r="A13509" s="94"/>
      <c r="B13509" s="106"/>
      <c r="C13509" s="107"/>
    </row>
    <row r="13510" spans="1:3">
      <c r="A13510" s="94"/>
      <c r="B13510" s="106"/>
      <c r="C13510" s="107"/>
    </row>
    <row r="13511" spans="1:3">
      <c r="A13511" s="94"/>
      <c r="B13511" s="106"/>
      <c r="C13511" s="107"/>
    </row>
    <row r="13512" spans="1:3">
      <c r="A13512" s="94"/>
      <c r="B13512" s="106"/>
      <c r="C13512" s="107"/>
    </row>
    <row r="13513" spans="1:3">
      <c r="A13513" s="94"/>
      <c r="B13513" s="106"/>
      <c r="C13513" s="107"/>
    </row>
    <row r="13514" spans="1:3">
      <c r="A13514" s="94"/>
      <c r="B13514" s="106"/>
      <c r="C13514" s="107"/>
    </row>
    <row r="13515" spans="1:3">
      <c r="A13515" s="94"/>
      <c r="B13515" s="106"/>
      <c r="C13515" s="107"/>
    </row>
    <row r="13516" spans="1:3">
      <c r="A13516" s="94"/>
      <c r="B13516" s="106"/>
      <c r="C13516" s="107"/>
    </row>
    <row r="13517" spans="1:3">
      <c r="A13517" s="94"/>
      <c r="B13517" s="106"/>
      <c r="C13517" s="107"/>
    </row>
    <row r="13518" spans="1:3">
      <c r="A13518" s="94"/>
      <c r="B13518" s="106"/>
      <c r="C13518" s="107"/>
    </row>
    <row r="13519" spans="1:3">
      <c r="A13519" s="94"/>
      <c r="B13519" s="106"/>
      <c r="C13519" s="107"/>
    </row>
    <row r="13520" spans="1:3">
      <c r="A13520" s="94"/>
      <c r="B13520" s="106"/>
      <c r="C13520" s="107"/>
    </row>
    <row r="13521" spans="1:3">
      <c r="A13521" s="94"/>
      <c r="B13521" s="106"/>
      <c r="C13521" s="107"/>
    </row>
    <row r="13522" spans="1:3">
      <c r="A13522" s="94"/>
      <c r="B13522" s="106"/>
      <c r="C13522" s="107"/>
    </row>
    <row r="13523" spans="1:3">
      <c r="A13523" s="94"/>
      <c r="B13523" s="106"/>
      <c r="C13523" s="107"/>
    </row>
    <row r="13524" spans="1:3">
      <c r="A13524" s="94"/>
      <c r="B13524" s="106"/>
      <c r="C13524" s="107"/>
    </row>
    <row r="13525" spans="1:3">
      <c r="A13525" s="94"/>
      <c r="B13525" s="106"/>
      <c r="C13525" s="107"/>
    </row>
    <row r="13526" spans="1:3">
      <c r="A13526" s="94"/>
      <c r="B13526" s="106"/>
      <c r="C13526" s="107"/>
    </row>
    <row r="13527" spans="1:3">
      <c r="A13527" s="94"/>
      <c r="B13527" s="106"/>
      <c r="C13527" s="107"/>
    </row>
    <row r="13528" spans="1:3">
      <c r="A13528" s="94"/>
      <c r="B13528" s="106"/>
      <c r="C13528" s="107"/>
    </row>
    <row r="13529" spans="1:3">
      <c r="A13529" s="94"/>
      <c r="B13529" s="106"/>
      <c r="C13529" s="107"/>
    </row>
    <row r="13530" spans="1:3">
      <c r="A13530" s="94"/>
      <c r="B13530" s="106"/>
      <c r="C13530" s="107"/>
    </row>
    <row r="13531" spans="1:3">
      <c r="A13531" s="94"/>
      <c r="B13531" s="106"/>
      <c r="C13531" s="107"/>
    </row>
    <row r="13532" spans="1:3">
      <c r="A13532" s="94"/>
      <c r="B13532" s="106"/>
      <c r="C13532" s="107"/>
    </row>
    <row r="13533" spans="1:3">
      <c r="A13533" s="94"/>
      <c r="B13533" s="106"/>
      <c r="C13533" s="107"/>
    </row>
    <row r="13534" spans="1:3">
      <c r="A13534" s="94"/>
      <c r="B13534" s="106"/>
      <c r="C13534" s="107"/>
    </row>
    <row r="13535" spans="1:3">
      <c r="A13535" s="94"/>
      <c r="B13535" s="106"/>
      <c r="C13535" s="107"/>
    </row>
    <row r="13536" spans="1:3">
      <c r="A13536" s="94"/>
      <c r="B13536" s="106"/>
      <c r="C13536" s="107"/>
    </row>
    <row r="13537" spans="1:3">
      <c r="A13537" s="94"/>
      <c r="B13537" s="106"/>
      <c r="C13537" s="107"/>
    </row>
    <row r="13538" spans="1:3">
      <c r="A13538" s="94"/>
      <c r="B13538" s="106"/>
      <c r="C13538" s="107"/>
    </row>
    <row r="13539" spans="1:3">
      <c r="A13539" s="94"/>
      <c r="B13539" s="106"/>
      <c r="C13539" s="107"/>
    </row>
    <row r="13540" spans="1:3">
      <c r="A13540" s="94"/>
      <c r="B13540" s="106"/>
      <c r="C13540" s="107"/>
    </row>
    <row r="13541" spans="1:3">
      <c r="A13541" s="94"/>
      <c r="B13541" s="106"/>
      <c r="C13541" s="107"/>
    </row>
    <row r="13542" spans="1:3">
      <c r="A13542" s="94"/>
      <c r="B13542" s="106"/>
      <c r="C13542" s="107"/>
    </row>
    <row r="13543" spans="1:3">
      <c r="A13543" s="94"/>
      <c r="B13543" s="106"/>
      <c r="C13543" s="107"/>
    </row>
    <row r="13544" spans="1:3">
      <c r="A13544" s="94"/>
      <c r="B13544" s="106"/>
      <c r="C13544" s="107"/>
    </row>
    <row r="13545" spans="1:3">
      <c r="A13545" s="94"/>
      <c r="B13545" s="106"/>
      <c r="C13545" s="107"/>
    </row>
    <row r="13546" spans="1:3">
      <c r="A13546" s="94"/>
      <c r="B13546" s="106"/>
      <c r="C13546" s="107"/>
    </row>
    <row r="13547" spans="1:3">
      <c r="A13547" s="94"/>
      <c r="B13547" s="106"/>
      <c r="C13547" s="107"/>
    </row>
    <row r="13548" spans="1:3">
      <c r="A13548" s="94"/>
      <c r="B13548" s="106"/>
      <c r="C13548" s="107"/>
    </row>
    <row r="13549" spans="1:3">
      <c r="A13549" s="94"/>
      <c r="B13549" s="106"/>
      <c r="C13549" s="107"/>
    </row>
    <row r="13550" spans="1:3">
      <c r="A13550" s="94"/>
      <c r="B13550" s="106"/>
      <c r="C13550" s="107"/>
    </row>
    <row r="13551" spans="1:3">
      <c r="A13551" s="94"/>
      <c r="B13551" s="106"/>
      <c r="C13551" s="107"/>
    </row>
    <row r="13552" spans="1:3">
      <c r="A13552" s="94"/>
      <c r="B13552" s="106"/>
      <c r="C13552" s="107"/>
    </row>
    <row r="13553" spans="1:3">
      <c r="A13553" s="94"/>
      <c r="B13553" s="106"/>
      <c r="C13553" s="107"/>
    </row>
    <row r="13554" spans="1:3">
      <c r="A13554" s="94"/>
      <c r="B13554" s="106"/>
      <c r="C13554" s="107"/>
    </row>
    <row r="13555" spans="1:3">
      <c r="A13555" s="94"/>
      <c r="B13555" s="106"/>
      <c r="C13555" s="107"/>
    </row>
    <row r="13556" spans="1:3">
      <c r="A13556" s="94"/>
      <c r="B13556" s="106"/>
      <c r="C13556" s="107"/>
    </row>
    <row r="13557" spans="1:3">
      <c r="A13557" s="94"/>
      <c r="B13557" s="106"/>
      <c r="C13557" s="107"/>
    </row>
    <row r="13558" spans="1:3">
      <c r="A13558" s="94"/>
      <c r="B13558" s="106"/>
      <c r="C13558" s="107"/>
    </row>
    <row r="13559" spans="1:3">
      <c r="A13559" s="94"/>
      <c r="B13559" s="106"/>
      <c r="C13559" s="107"/>
    </row>
    <row r="13560" spans="1:3">
      <c r="A13560" s="94"/>
      <c r="B13560" s="106"/>
      <c r="C13560" s="107"/>
    </row>
    <row r="13561" spans="1:3">
      <c r="A13561" s="94"/>
      <c r="B13561" s="106"/>
      <c r="C13561" s="107"/>
    </row>
    <row r="13562" spans="1:3">
      <c r="A13562" s="94"/>
      <c r="B13562" s="106"/>
      <c r="C13562" s="107"/>
    </row>
    <row r="13563" spans="1:3">
      <c r="A13563" s="94"/>
      <c r="B13563" s="106"/>
      <c r="C13563" s="107"/>
    </row>
    <row r="13564" spans="1:3">
      <c r="A13564" s="94"/>
      <c r="B13564" s="106"/>
      <c r="C13564" s="107"/>
    </row>
    <row r="13565" spans="1:3">
      <c r="A13565" s="94"/>
      <c r="B13565" s="106"/>
      <c r="C13565" s="107"/>
    </row>
    <row r="13566" spans="1:3">
      <c r="A13566" s="94"/>
      <c r="B13566" s="106"/>
      <c r="C13566" s="107"/>
    </row>
    <row r="13567" spans="1:3">
      <c r="A13567" s="94"/>
      <c r="B13567" s="106"/>
      <c r="C13567" s="107"/>
    </row>
    <row r="13568" spans="1:3">
      <c r="A13568" s="94"/>
      <c r="B13568" s="106"/>
      <c r="C13568" s="107"/>
    </row>
    <row r="13569" spans="1:3">
      <c r="A13569" s="94"/>
      <c r="B13569" s="106"/>
      <c r="C13569" s="107"/>
    </row>
    <row r="13570" spans="1:3">
      <c r="A13570" s="94"/>
      <c r="B13570" s="106"/>
      <c r="C13570" s="107"/>
    </row>
    <row r="13571" spans="1:3">
      <c r="A13571" s="94"/>
      <c r="B13571" s="106"/>
      <c r="C13571" s="107"/>
    </row>
    <row r="13572" spans="1:3">
      <c r="A13572" s="94"/>
      <c r="B13572" s="106"/>
      <c r="C13572" s="107"/>
    </row>
    <row r="13573" spans="1:3">
      <c r="A13573" s="94"/>
      <c r="B13573" s="106"/>
      <c r="C13573" s="107"/>
    </row>
    <row r="13574" spans="1:3">
      <c r="A13574" s="94"/>
      <c r="B13574" s="106"/>
      <c r="C13574" s="107"/>
    </row>
    <row r="13575" spans="1:3">
      <c r="A13575" s="94"/>
      <c r="B13575" s="106"/>
      <c r="C13575" s="107"/>
    </row>
    <row r="13576" spans="1:3">
      <c r="A13576" s="94"/>
      <c r="B13576" s="106"/>
      <c r="C13576" s="107"/>
    </row>
    <row r="13577" spans="1:3">
      <c r="A13577" s="94"/>
      <c r="B13577" s="106"/>
      <c r="C13577" s="107"/>
    </row>
    <row r="13578" spans="1:3">
      <c r="A13578" s="94"/>
      <c r="B13578" s="106"/>
      <c r="C13578" s="107"/>
    </row>
    <row r="13579" spans="1:3">
      <c r="A13579" s="94"/>
      <c r="B13579" s="106"/>
      <c r="C13579" s="107"/>
    </row>
    <row r="13580" spans="1:3">
      <c r="A13580" s="94"/>
      <c r="B13580" s="106"/>
      <c r="C13580" s="107"/>
    </row>
    <row r="13581" spans="1:3">
      <c r="A13581" s="94"/>
      <c r="B13581" s="106"/>
      <c r="C13581" s="107"/>
    </row>
    <row r="13582" spans="1:3">
      <c r="A13582" s="94"/>
      <c r="B13582" s="106"/>
      <c r="C13582" s="107"/>
    </row>
    <row r="13583" spans="1:3">
      <c r="A13583" s="94"/>
      <c r="B13583" s="106"/>
      <c r="C13583" s="107"/>
    </row>
    <row r="13584" spans="1:3">
      <c r="A13584" s="94"/>
      <c r="B13584" s="106"/>
      <c r="C13584" s="107"/>
    </row>
    <row r="13585" spans="1:3">
      <c r="A13585" s="94"/>
      <c r="B13585" s="106"/>
      <c r="C13585" s="107"/>
    </row>
    <row r="13586" spans="1:3">
      <c r="A13586" s="94"/>
      <c r="B13586" s="106"/>
      <c r="C13586" s="107"/>
    </row>
    <row r="13587" spans="1:3">
      <c r="A13587" s="94"/>
      <c r="B13587" s="106"/>
      <c r="C13587" s="107"/>
    </row>
    <row r="13588" spans="1:3">
      <c r="A13588" s="94"/>
      <c r="B13588" s="106"/>
      <c r="C13588" s="107"/>
    </row>
    <row r="13589" spans="1:3">
      <c r="A13589" s="94"/>
      <c r="B13589" s="106"/>
      <c r="C13589" s="107"/>
    </row>
    <row r="13590" spans="1:3">
      <c r="A13590" s="94"/>
      <c r="B13590" s="106"/>
      <c r="C13590" s="107"/>
    </row>
    <row r="13591" spans="1:3">
      <c r="A13591" s="94"/>
      <c r="B13591" s="106"/>
      <c r="C13591" s="107"/>
    </row>
    <row r="13592" spans="1:3">
      <c r="A13592" s="94"/>
      <c r="B13592" s="106"/>
      <c r="C13592" s="107"/>
    </row>
    <row r="13593" spans="1:3">
      <c r="A13593" s="94"/>
      <c r="B13593" s="106"/>
      <c r="C13593" s="107"/>
    </row>
    <row r="13594" spans="1:3">
      <c r="A13594" s="94"/>
      <c r="B13594" s="106"/>
      <c r="C13594" s="107"/>
    </row>
    <row r="13595" spans="1:3">
      <c r="A13595" s="94"/>
      <c r="B13595" s="106"/>
      <c r="C13595" s="107"/>
    </row>
    <row r="13596" spans="1:3">
      <c r="A13596" s="94"/>
      <c r="B13596" s="106"/>
      <c r="C13596" s="107"/>
    </row>
    <row r="13597" spans="1:3">
      <c r="A13597" s="94"/>
      <c r="B13597" s="106"/>
      <c r="C13597" s="107"/>
    </row>
    <row r="13598" spans="1:3">
      <c r="A13598" s="94"/>
      <c r="B13598" s="106"/>
      <c r="C13598" s="107"/>
    </row>
    <row r="13599" spans="1:3">
      <c r="A13599" s="94"/>
      <c r="B13599" s="106"/>
      <c r="C13599" s="107"/>
    </row>
    <row r="13600" spans="1:3">
      <c r="A13600" s="94"/>
      <c r="B13600" s="106"/>
      <c r="C13600" s="107"/>
    </row>
    <row r="13601" spans="1:3">
      <c r="A13601" s="94"/>
      <c r="B13601" s="106"/>
      <c r="C13601" s="107"/>
    </row>
    <row r="13602" spans="1:3">
      <c r="A13602" s="94"/>
      <c r="B13602" s="106"/>
      <c r="C13602" s="107"/>
    </row>
    <row r="13603" spans="1:3">
      <c r="A13603" s="94"/>
      <c r="B13603" s="106"/>
      <c r="C13603" s="107"/>
    </row>
    <row r="13604" spans="1:3">
      <c r="A13604" s="94"/>
      <c r="B13604" s="106"/>
      <c r="C13604" s="107"/>
    </row>
    <row r="13605" spans="1:3">
      <c r="A13605" s="94"/>
      <c r="B13605" s="106"/>
      <c r="C13605" s="107"/>
    </row>
    <row r="13606" spans="1:3">
      <c r="A13606" s="94"/>
      <c r="B13606" s="106"/>
      <c r="C13606" s="107"/>
    </row>
    <row r="13607" spans="1:3">
      <c r="A13607" s="94"/>
      <c r="B13607" s="106"/>
      <c r="C13607" s="107"/>
    </row>
    <row r="13608" spans="1:3">
      <c r="A13608" s="94"/>
      <c r="B13608" s="106"/>
      <c r="C13608" s="107"/>
    </row>
    <row r="13609" spans="1:3">
      <c r="A13609" s="94"/>
      <c r="B13609" s="106"/>
      <c r="C13609" s="107"/>
    </row>
    <row r="13610" spans="1:3">
      <c r="A13610" s="94"/>
      <c r="B13610" s="106"/>
      <c r="C13610" s="107"/>
    </row>
    <row r="13611" spans="1:3">
      <c r="A13611" s="94"/>
      <c r="B13611" s="106"/>
      <c r="C13611" s="107"/>
    </row>
    <row r="13612" spans="1:3">
      <c r="A13612" s="94"/>
      <c r="B13612" s="106"/>
      <c r="C13612" s="107"/>
    </row>
    <row r="13613" spans="1:3">
      <c r="A13613" s="94"/>
      <c r="B13613" s="106"/>
      <c r="C13613" s="107"/>
    </row>
    <row r="13614" spans="1:3">
      <c r="A13614" s="94"/>
      <c r="B13614" s="106"/>
      <c r="C13614" s="107"/>
    </row>
    <row r="13615" spans="1:3">
      <c r="A13615" s="94"/>
      <c r="B13615" s="106"/>
      <c r="C13615" s="107"/>
    </row>
    <row r="13616" spans="1:3">
      <c r="A13616" s="94"/>
      <c r="B13616" s="106"/>
      <c r="C13616" s="107"/>
    </row>
    <row r="13617" spans="1:3">
      <c r="A13617" s="94"/>
      <c r="B13617" s="106"/>
      <c r="C13617" s="107"/>
    </row>
    <row r="13618" spans="1:3">
      <c r="A13618" s="94"/>
      <c r="B13618" s="106"/>
      <c r="C13618" s="107"/>
    </row>
    <row r="13619" spans="1:3">
      <c r="A13619" s="94"/>
      <c r="B13619" s="106"/>
      <c r="C13619" s="107"/>
    </row>
    <row r="13620" spans="1:3">
      <c r="A13620" s="94"/>
      <c r="B13620" s="106"/>
      <c r="C13620" s="107"/>
    </row>
    <row r="13621" spans="1:3">
      <c r="A13621" s="94"/>
      <c r="B13621" s="106"/>
      <c r="C13621" s="107"/>
    </row>
    <row r="13622" spans="1:3">
      <c r="A13622" s="94"/>
      <c r="B13622" s="106"/>
      <c r="C13622" s="107"/>
    </row>
    <row r="13623" spans="1:3">
      <c r="A13623" s="94"/>
      <c r="B13623" s="106"/>
      <c r="C13623" s="107"/>
    </row>
    <row r="13624" spans="1:3">
      <c r="A13624" s="94"/>
      <c r="B13624" s="106"/>
      <c r="C13624" s="107"/>
    </row>
    <row r="13625" spans="1:3">
      <c r="A13625" s="94"/>
      <c r="B13625" s="106"/>
      <c r="C13625" s="107"/>
    </row>
    <row r="13626" spans="1:3">
      <c r="A13626" s="94"/>
      <c r="B13626" s="106"/>
      <c r="C13626" s="107"/>
    </row>
    <row r="13627" spans="1:3">
      <c r="A13627" s="94"/>
      <c r="B13627" s="106"/>
      <c r="C13627" s="107"/>
    </row>
    <row r="13628" spans="1:3">
      <c r="A13628" s="94"/>
      <c r="B13628" s="106"/>
      <c r="C13628" s="107"/>
    </row>
    <row r="13629" spans="1:3">
      <c r="A13629" s="94"/>
      <c r="B13629" s="106"/>
      <c r="C13629" s="107"/>
    </row>
    <row r="13630" spans="1:3">
      <c r="A13630" s="94"/>
      <c r="B13630" s="106"/>
      <c r="C13630" s="107"/>
    </row>
    <row r="13631" spans="1:3">
      <c r="A13631" s="94"/>
      <c r="B13631" s="106"/>
      <c r="C13631" s="107"/>
    </row>
    <row r="13632" spans="1:3">
      <c r="A13632" s="94"/>
      <c r="B13632" s="106"/>
      <c r="C13632" s="107"/>
    </row>
    <row r="13633" spans="1:3">
      <c r="A13633" s="94"/>
      <c r="B13633" s="106"/>
      <c r="C13633" s="107"/>
    </row>
    <row r="13634" spans="1:3">
      <c r="A13634" s="94"/>
      <c r="B13634" s="106"/>
      <c r="C13634" s="107"/>
    </row>
    <row r="13635" spans="1:3">
      <c r="A13635" s="94"/>
      <c r="B13635" s="106"/>
      <c r="C13635" s="107"/>
    </row>
    <row r="13636" spans="1:3">
      <c r="A13636" s="94"/>
      <c r="B13636" s="106"/>
      <c r="C13636" s="107"/>
    </row>
    <row r="13637" spans="1:3">
      <c r="A13637" s="94"/>
      <c r="B13637" s="106"/>
      <c r="C13637" s="107"/>
    </row>
    <row r="13638" spans="1:3">
      <c r="A13638" s="94"/>
      <c r="B13638" s="106"/>
      <c r="C13638" s="107"/>
    </row>
    <row r="13639" spans="1:3">
      <c r="A13639" s="94"/>
      <c r="B13639" s="106"/>
      <c r="C13639" s="107"/>
    </row>
    <row r="13640" spans="1:3">
      <c r="A13640" s="94"/>
      <c r="B13640" s="106"/>
      <c r="C13640" s="107"/>
    </row>
    <row r="13641" spans="1:3">
      <c r="A13641" s="94"/>
      <c r="B13641" s="106"/>
      <c r="C13641" s="107"/>
    </row>
    <row r="13642" spans="1:3">
      <c r="A13642" s="94"/>
      <c r="B13642" s="106"/>
      <c r="C13642" s="107"/>
    </row>
    <row r="13643" spans="1:3">
      <c r="A13643" s="94"/>
      <c r="B13643" s="106"/>
      <c r="C13643" s="107"/>
    </row>
    <row r="13644" spans="1:3">
      <c r="A13644" s="94"/>
      <c r="B13644" s="106"/>
      <c r="C13644" s="107"/>
    </row>
    <row r="13645" spans="1:3">
      <c r="A13645" s="94"/>
      <c r="B13645" s="106"/>
      <c r="C13645" s="107"/>
    </row>
    <row r="13646" spans="1:3">
      <c r="A13646" s="94"/>
      <c r="B13646" s="106"/>
      <c r="C13646" s="107"/>
    </row>
    <row r="13647" spans="1:3">
      <c r="A13647" s="94"/>
      <c r="B13647" s="106"/>
      <c r="C13647" s="107"/>
    </row>
    <row r="13648" spans="1:3">
      <c r="A13648" s="94"/>
      <c r="B13648" s="106"/>
      <c r="C13648" s="107"/>
    </row>
    <row r="13649" spans="1:3">
      <c r="A13649" s="94"/>
      <c r="B13649" s="106"/>
      <c r="C13649" s="107"/>
    </row>
    <row r="13650" spans="1:3">
      <c r="A13650" s="94"/>
      <c r="B13650" s="106"/>
      <c r="C13650" s="107"/>
    </row>
    <row r="13651" spans="1:3">
      <c r="A13651" s="94"/>
      <c r="B13651" s="106"/>
      <c r="C13651" s="107"/>
    </row>
    <row r="13652" spans="1:3">
      <c r="A13652" s="94"/>
      <c r="B13652" s="106"/>
      <c r="C13652" s="107"/>
    </row>
    <row r="13653" spans="1:3">
      <c r="A13653" s="94"/>
      <c r="B13653" s="106"/>
      <c r="C13653" s="107"/>
    </row>
    <row r="13654" spans="1:3">
      <c r="A13654" s="94"/>
      <c r="B13654" s="106"/>
      <c r="C13654" s="107"/>
    </row>
    <row r="13655" spans="1:3">
      <c r="A13655" s="94"/>
      <c r="B13655" s="106"/>
      <c r="C13655" s="107"/>
    </row>
    <row r="13656" spans="1:3">
      <c r="A13656" s="94"/>
      <c r="B13656" s="106"/>
      <c r="C13656" s="107"/>
    </row>
    <row r="13657" spans="1:3">
      <c r="A13657" s="94"/>
      <c r="B13657" s="106"/>
      <c r="C13657" s="107"/>
    </row>
    <row r="13658" spans="1:3">
      <c r="A13658" s="94"/>
      <c r="B13658" s="106"/>
      <c r="C13658" s="107"/>
    </row>
    <row r="13659" spans="1:3">
      <c r="A13659" s="94"/>
      <c r="B13659" s="106"/>
      <c r="C13659" s="107"/>
    </row>
    <row r="13660" spans="1:3">
      <c r="A13660" s="94"/>
      <c r="B13660" s="106"/>
      <c r="C13660" s="107"/>
    </row>
    <row r="13661" spans="1:3">
      <c r="A13661" s="94"/>
      <c r="B13661" s="106"/>
      <c r="C13661" s="107"/>
    </row>
    <row r="13662" spans="1:3">
      <c r="A13662" s="94"/>
      <c r="B13662" s="106"/>
      <c r="C13662" s="107"/>
    </row>
    <row r="13663" spans="1:3">
      <c r="A13663" s="94"/>
      <c r="B13663" s="106"/>
      <c r="C13663" s="107"/>
    </row>
    <row r="13664" spans="1:3">
      <c r="A13664" s="94"/>
      <c r="B13664" s="106"/>
      <c r="C13664" s="107"/>
    </row>
    <row r="13665" spans="1:3">
      <c r="A13665" s="94"/>
      <c r="B13665" s="106"/>
      <c r="C13665" s="107"/>
    </row>
    <row r="13666" spans="1:3">
      <c r="A13666" s="94"/>
      <c r="B13666" s="106"/>
      <c r="C13666" s="107"/>
    </row>
    <row r="13667" spans="1:3">
      <c r="A13667" s="94"/>
      <c r="B13667" s="106"/>
      <c r="C13667" s="107"/>
    </row>
    <row r="13668" spans="1:3">
      <c r="A13668" s="94"/>
      <c r="B13668" s="106"/>
      <c r="C13668" s="107"/>
    </row>
    <row r="13669" spans="1:3">
      <c r="A13669" s="94"/>
      <c r="B13669" s="106"/>
      <c r="C13669" s="107"/>
    </row>
    <row r="13670" spans="1:3">
      <c r="A13670" s="94"/>
      <c r="B13670" s="106"/>
      <c r="C13670" s="107"/>
    </row>
    <row r="13671" spans="1:3">
      <c r="A13671" s="94"/>
      <c r="B13671" s="106"/>
      <c r="C13671" s="107"/>
    </row>
    <row r="13672" spans="1:3">
      <c r="A13672" s="94"/>
      <c r="B13672" s="106"/>
      <c r="C13672" s="107"/>
    </row>
    <row r="13673" spans="1:3">
      <c r="A13673" s="94"/>
      <c r="B13673" s="106"/>
      <c r="C13673" s="107"/>
    </row>
    <row r="13674" spans="1:3">
      <c r="A13674" s="94"/>
      <c r="B13674" s="106"/>
      <c r="C13674" s="107"/>
    </row>
    <row r="13675" spans="1:3">
      <c r="A13675" s="94"/>
      <c r="B13675" s="106"/>
      <c r="C13675" s="107"/>
    </row>
    <row r="13676" spans="1:3">
      <c r="A13676" s="94"/>
      <c r="B13676" s="106"/>
      <c r="C13676" s="107"/>
    </row>
    <row r="13677" spans="1:3">
      <c r="A13677" s="94"/>
      <c r="B13677" s="106"/>
      <c r="C13677" s="107"/>
    </row>
    <row r="13678" spans="1:3">
      <c r="A13678" s="94"/>
      <c r="B13678" s="106"/>
      <c r="C13678" s="107"/>
    </row>
    <row r="13679" spans="1:3">
      <c r="A13679" s="94"/>
      <c r="B13679" s="106"/>
      <c r="C13679" s="107"/>
    </row>
    <row r="13680" spans="1:3">
      <c r="A13680" s="94"/>
      <c r="B13680" s="106"/>
      <c r="C13680" s="107"/>
    </row>
    <row r="13681" spans="1:3">
      <c r="A13681" s="94"/>
      <c r="B13681" s="106"/>
      <c r="C13681" s="107"/>
    </row>
    <row r="13682" spans="1:3">
      <c r="A13682" s="94"/>
      <c r="B13682" s="106"/>
      <c r="C13682" s="107"/>
    </row>
    <row r="13683" spans="1:3">
      <c r="A13683" s="94"/>
      <c r="B13683" s="106"/>
      <c r="C13683" s="107"/>
    </row>
    <row r="13684" spans="1:3">
      <c r="A13684" s="94"/>
      <c r="B13684" s="106"/>
      <c r="C13684" s="107"/>
    </row>
    <row r="13685" spans="1:3">
      <c r="A13685" s="94"/>
      <c r="B13685" s="106"/>
      <c r="C13685" s="107"/>
    </row>
    <row r="13686" spans="1:3">
      <c r="A13686" s="94"/>
      <c r="B13686" s="106"/>
      <c r="C13686" s="107"/>
    </row>
    <row r="13687" spans="1:3">
      <c r="A13687" s="94"/>
      <c r="B13687" s="106"/>
      <c r="C13687" s="107"/>
    </row>
    <row r="13688" spans="1:3">
      <c r="A13688" s="94"/>
      <c r="B13688" s="106"/>
      <c r="C13688" s="107"/>
    </row>
    <row r="13689" spans="1:3">
      <c r="A13689" s="94"/>
      <c r="B13689" s="106"/>
      <c r="C13689" s="107"/>
    </row>
    <row r="13690" spans="1:3">
      <c r="A13690" s="94"/>
      <c r="B13690" s="106"/>
      <c r="C13690" s="107"/>
    </row>
    <row r="13691" spans="1:3">
      <c r="A13691" s="94"/>
      <c r="B13691" s="106"/>
      <c r="C13691" s="107"/>
    </row>
    <row r="13692" spans="1:3">
      <c r="A13692" s="94"/>
      <c r="B13692" s="106"/>
      <c r="C13692" s="107"/>
    </row>
    <row r="13693" spans="1:3">
      <c r="A13693" s="94"/>
      <c r="B13693" s="106"/>
      <c r="C13693" s="107"/>
    </row>
    <row r="13694" spans="1:3">
      <c r="A13694" s="94"/>
      <c r="B13694" s="106"/>
      <c r="C13694" s="107"/>
    </row>
    <row r="13695" spans="1:3">
      <c r="A13695" s="94"/>
      <c r="B13695" s="106"/>
      <c r="C13695" s="107"/>
    </row>
    <row r="13696" spans="1:3">
      <c r="A13696" s="94"/>
      <c r="B13696" s="106"/>
      <c r="C13696" s="107"/>
    </row>
    <row r="13697" spans="1:3">
      <c r="A13697" s="94"/>
      <c r="B13697" s="106"/>
      <c r="C13697" s="107"/>
    </row>
    <row r="13698" spans="1:3">
      <c r="A13698" s="94"/>
      <c r="B13698" s="106"/>
      <c r="C13698" s="107"/>
    </row>
    <row r="13699" spans="1:3">
      <c r="A13699" s="94"/>
      <c r="B13699" s="106"/>
      <c r="C13699" s="107"/>
    </row>
    <row r="13700" spans="1:3">
      <c r="A13700" s="94"/>
      <c r="B13700" s="106"/>
      <c r="C13700" s="107"/>
    </row>
    <row r="13701" spans="1:3">
      <c r="A13701" s="94"/>
      <c r="B13701" s="106"/>
      <c r="C13701" s="107"/>
    </row>
    <row r="13702" spans="1:3">
      <c r="A13702" s="94"/>
      <c r="B13702" s="106"/>
      <c r="C13702" s="107"/>
    </row>
    <row r="13703" spans="1:3">
      <c r="A13703" s="94"/>
      <c r="B13703" s="106"/>
      <c r="C13703" s="107"/>
    </row>
    <row r="13704" spans="1:3">
      <c r="A13704" s="94"/>
      <c r="B13704" s="106"/>
      <c r="C13704" s="107"/>
    </row>
    <row r="13705" spans="1:3">
      <c r="A13705" s="94"/>
      <c r="B13705" s="106"/>
      <c r="C13705" s="107"/>
    </row>
    <row r="13706" spans="1:3">
      <c r="A13706" s="94"/>
      <c r="B13706" s="106"/>
      <c r="C13706" s="107"/>
    </row>
    <row r="13707" spans="1:3">
      <c r="A13707" s="94"/>
      <c r="B13707" s="106"/>
      <c r="C13707" s="107"/>
    </row>
    <row r="13708" spans="1:3">
      <c r="A13708" s="94"/>
      <c r="B13708" s="106"/>
      <c r="C13708" s="107"/>
    </row>
    <row r="13709" spans="1:3">
      <c r="A13709" s="94"/>
      <c r="B13709" s="106"/>
      <c r="C13709" s="107"/>
    </row>
    <row r="13710" spans="1:3">
      <c r="A13710" s="94"/>
      <c r="B13710" s="106"/>
      <c r="C13710" s="107"/>
    </row>
    <row r="13711" spans="1:3">
      <c r="A13711" s="94"/>
      <c r="B13711" s="106"/>
      <c r="C13711" s="107"/>
    </row>
    <row r="13712" spans="1:3">
      <c r="A13712" s="94"/>
      <c r="B13712" s="106"/>
      <c r="C13712" s="107"/>
    </row>
    <row r="13713" spans="1:3">
      <c r="A13713" s="94"/>
      <c r="B13713" s="106"/>
      <c r="C13713" s="107"/>
    </row>
    <row r="13714" spans="1:3">
      <c r="A13714" s="94"/>
      <c r="B13714" s="106"/>
      <c r="C13714" s="107"/>
    </row>
    <row r="13715" spans="1:3">
      <c r="A13715" s="94"/>
      <c r="B13715" s="106"/>
      <c r="C13715" s="107"/>
    </row>
    <row r="13716" spans="1:3">
      <c r="A13716" s="94"/>
      <c r="B13716" s="106"/>
      <c r="C13716" s="107"/>
    </row>
    <row r="13717" spans="1:3">
      <c r="A13717" s="94"/>
      <c r="B13717" s="106"/>
      <c r="C13717" s="107"/>
    </row>
    <row r="13718" spans="1:3">
      <c r="A13718" s="94"/>
      <c r="B13718" s="106"/>
      <c r="C13718" s="107"/>
    </row>
    <row r="13719" spans="1:3">
      <c r="A13719" s="94"/>
      <c r="B13719" s="106"/>
      <c r="C13719" s="107"/>
    </row>
    <row r="13720" spans="1:3">
      <c r="A13720" s="94"/>
      <c r="B13720" s="106"/>
      <c r="C13720" s="107"/>
    </row>
    <row r="13721" spans="1:3">
      <c r="A13721" s="94"/>
      <c r="B13721" s="106"/>
      <c r="C13721" s="107"/>
    </row>
    <row r="13722" spans="1:3">
      <c r="A13722" s="94"/>
      <c r="B13722" s="106"/>
      <c r="C13722" s="107"/>
    </row>
    <row r="13723" spans="1:3">
      <c r="A13723" s="94"/>
      <c r="B13723" s="106"/>
      <c r="C13723" s="107"/>
    </row>
    <row r="13724" spans="1:3">
      <c r="A13724" s="94"/>
      <c r="B13724" s="106"/>
      <c r="C13724" s="107"/>
    </row>
    <row r="13725" spans="1:3">
      <c r="A13725" s="94"/>
      <c r="B13725" s="106"/>
      <c r="C13725" s="107"/>
    </row>
    <row r="13726" spans="1:3">
      <c r="A13726" s="94"/>
      <c r="B13726" s="106"/>
      <c r="C13726" s="107"/>
    </row>
    <row r="13727" spans="1:3">
      <c r="A13727" s="94"/>
      <c r="B13727" s="106"/>
      <c r="C13727" s="107"/>
    </row>
    <row r="13728" spans="1:3">
      <c r="A13728" s="94"/>
      <c r="B13728" s="106"/>
      <c r="C13728" s="107"/>
    </row>
    <row r="13729" spans="1:3">
      <c r="A13729" s="94"/>
      <c r="B13729" s="106"/>
      <c r="C13729" s="107"/>
    </row>
    <row r="13730" spans="1:3">
      <c r="A13730" s="94"/>
      <c r="B13730" s="106"/>
      <c r="C13730" s="107"/>
    </row>
    <row r="13731" spans="1:3">
      <c r="A13731" s="94"/>
      <c r="B13731" s="106"/>
      <c r="C13731" s="107"/>
    </row>
    <row r="13732" spans="1:3">
      <c r="A13732" s="94"/>
      <c r="B13732" s="106"/>
      <c r="C13732" s="107"/>
    </row>
    <row r="13733" spans="1:3">
      <c r="A13733" s="94"/>
      <c r="B13733" s="106"/>
      <c r="C13733" s="107"/>
    </row>
    <row r="13734" spans="1:3">
      <c r="A13734" s="94"/>
      <c r="B13734" s="106"/>
      <c r="C13734" s="107"/>
    </row>
    <row r="13735" spans="1:3">
      <c r="A13735" s="94"/>
      <c r="B13735" s="106"/>
      <c r="C13735" s="107"/>
    </row>
    <row r="13736" spans="1:3">
      <c r="A13736" s="94"/>
      <c r="B13736" s="106"/>
      <c r="C13736" s="107"/>
    </row>
    <row r="13737" spans="1:3">
      <c r="A13737" s="94"/>
      <c r="B13737" s="106"/>
      <c r="C13737" s="107"/>
    </row>
    <row r="13738" spans="1:3">
      <c r="A13738" s="94"/>
      <c r="B13738" s="106"/>
      <c r="C13738" s="107"/>
    </row>
    <row r="13739" spans="1:3">
      <c r="A13739" s="94"/>
      <c r="B13739" s="106"/>
      <c r="C13739" s="107"/>
    </row>
    <row r="13740" spans="1:3">
      <c r="A13740" s="94"/>
      <c r="B13740" s="106"/>
      <c r="C13740" s="107"/>
    </row>
    <row r="13741" spans="1:3">
      <c r="A13741" s="94"/>
      <c r="B13741" s="106"/>
      <c r="C13741" s="107"/>
    </row>
    <row r="13742" spans="1:3">
      <c r="A13742" s="94"/>
      <c r="B13742" s="106"/>
      <c r="C13742" s="107"/>
    </row>
    <row r="13743" spans="1:3">
      <c r="A13743" s="94"/>
      <c r="B13743" s="106"/>
      <c r="C13743" s="107"/>
    </row>
    <row r="13744" spans="1:3">
      <c r="A13744" s="94"/>
      <c r="B13744" s="106"/>
      <c r="C13744" s="107"/>
    </row>
    <row r="13745" spans="1:3">
      <c r="A13745" s="94"/>
      <c r="B13745" s="106"/>
      <c r="C13745" s="107"/>
    </row>
    <row r="13746" spans="1:3">
      <c r="A13746" s="94"/>
      <c r="B13746" s="106"/>
      <c r="C13746" s="107"/>
    </row>
    <row r="13747" spans="1:3">
      <c r="A13747" s="94"/>
      <c r="B13747" s="106"/>
      <c r="C13747" s="107"/>
    </row>
    <row r="13748" spans="1:3">
      <c r="A13748" s="94"/>
      <c r="B13748" s="106"/>
      <c r="C13748" s="107"/>
    </row>
    <row r="13749" spans="1:3">
      <c r="A13749" s="94"/>
      <c r="B13749" s="106"/>
      <c r="C13749" s="107"/>
    </row>
    <row r="13750" spans="1:3">
      <c r="A13750" s="94"/>
      <c r="B13750" s="106"/>
      <c r="C13750" s="107"/>
    </row>
    <row r="13751" spans="1:3">
      <c r="A13751" s="94"/>
      <c r="B13751" s="106"/>
      <c r="C13751" s="107"/>
    </row>
    <row r="13752" spans="1:3">
      <c r="A13752" s="94"/>
      <c r="B13752" s="106"/>
      <c r="C13752" s="107"/>
    </row>
    <row r="13753" spans="1:3">
      <c r="A13753" s="94"/>
      <c r="B13753" s="106"/>
      <c r="C13753" s="107"/>
    </row>
    <row r="13754" spans="1:3">
      <c r="A13754" s="94"/>
      <c r="B13754" s="106"/>
      <c r="C13754" s="107"/>
    </row>
    <row r="13755" spans="1:3">
      <c r="A13755" s="94"/>
      <c r="B13755" s="106"/>
      <c r="C13755" s="107"/>
    </row>
    <row r="13756" spans="1:3">
      <c r="A13756" s="94"/>
      <c r="B13756" s="106"/>
      <c r="C13756" s="107"/>
    </row>
    <row r="13757" spans="1:3">
      <c r="A13757" s="94"/>
      <c r="B13757" s="106"/>
      <c r="C13757" s="107"/>
    </row>
    <row r="13758" spans="1:3">
      <c r="A13758" s="94"/>
      <c r="B13758" s="106"/>
      <c r="C13758" s="107"/>
    </row>
    <row r="13759" spans="1:3">
      <c r="A13759" s="94"/>
      <c r="B13759" s="106"/>
      <c r="C13759" s="107"/>
    </row>
    <row r="13760" spans="1:3">
      <c r="A13760" s="94"/>
      <c r="B13760" s="106"/>
      <c r="C13760" s="107"/>
    </row>
    <row r="13761" spans="1:3">
      <c r="A13761" s="94"/>
      <c r="B13761" s="106"/>
      <c r="C13761" s="107"/>
    </row>
    <row r="13762" spans="1:3">
      <c r="A13762" s="94"/>
      <c r="B13762" s="106"/>
      <c r="C13762" s="107"/>
    </row>
    <row r="13763" spans="1:3">
      <c r="A13763" s="94"/>
      <c r="B13763" s="106"/>
      <c r="C13763" s="107"/>
    </row>
    <row r="13764" spans="1:3">
      <c r="A13764" s="94"/>
      <c r="B13764" s="106"/>
      <c r="C13764" s="107"/>
    </row>
    <row r="13765" spans="1:3">
      <c r="A13765" s="94"/>
      <c r="B13765" s="106"/>
      <c r="C13765" s="107"/>
    </row>
    <row r="13766" spans="1:3">
      <c r="A13766" s="94"/>
      <c r="B13766" s="106"/>
      <c r="C13766" s="107"/>
    </row>
    <row r="13767" spans="1:3">
      <c r="A13767" s="94"/>
      <c r="B13767" s="106"/>
      <c r="C13767" s="107"/>
    </row>
    <row r="13768" spans="1:3">
      <c r="A13768" s="94"/>
      <c r="B13768" s="106"/>
      <c r="C13768" s="107"/>
    </row>
    <row r="13769" spans="1:3">
      <c r="A13769" s="94"/>
      <c r="B13769" s="106"/>
      <c r="C13769" s="107"/>
    </row>
    <row r="13770" spans="1:3">
      <c r="A13770" s="94"/>
      <c r="B13770" s="106"/>
      <c r="C13770" s="107"/>
    </row>
    <row r="13771" spans="1:3">
      <c r="A13771" s="94"/>
      <c r="B13771" s="106"/>
      <c r="C13771" s="107"/>
    </row>
    <row r="13772" spans="1:3">
      <c r="A13772" s="94"/>
      <c r="B13772" s="106"/>
      <c r="C13772" s="107"/>
    </row>
    <row r="13773" spans="1:3">
      <c r="A13773" s="94"/>
      <c r="B13773" s="106"/>
      <c r="C13773" s="107"/>
    </row>
    <row r="13774" spans="1:3">
      <c r="A13774" s="94"/>
      <c r="B13774" s="106"/>
      <c r="C13774" s="107"/>
    </row>
    <row r="13775" spans="1:3">
      <c r="A13775" s="94"/>
      <c r="B13775" s="106"/>
      <c r="C13775" s="107"/>
    </row>
    <row r="13776" spans="1:3">
      <c r="A13776" s="94"/>
      <c r="B13776" s="106"/>
      <c r="C13776" s="107"/>
    </row>
    <row r="13777" spans="1:3">
      <c r="A13777" s="94"/>
      <c r="B13777" s="106"/>
      <c r="C13777" s="107"/>
    </row>
    <row r="13778" spans="1:3">
      <c r="A13778" s="94"/>
      <c r="B13778" s="106"/>
      <c r="C13778" s="107"/>
    </row>
    <row r="13779" spans="1:3">
      <c r="A13779" s="94"/>
      <c r="B13779" s="106"/>
      <c r="C13779" s="107"/>
    </row>
    <row r="13780" spans="1:3">
      <c r="A13780" s="94"/>
      <c r="B13780" s="106"/>
      <c r="C13780" s="107"/>
    </row>
    <row r="13781" spans="1:3">
      <c r="A13781" s="94"/>
      <c r="B13781" s="106"/>
      <c r="C13781" s="107"/>
    </row>
    <row r="13782" spans="1:3">
      <c r="A13782" s="94"/>
      <c r="B13782" s="106"/>
      <c r="C13782" s="107"/>
    </row>
    <row r="13783" spans="1:3">
      <c r="A13783" s="94"/>
      <c r="B13783" s="106"/>
      <c r="C13783" s="107"/>
    </row>
    <row r="13784" spans="1:3">
      <c r="A13784" s="94"/>
      <c r="B13784" s="106"/>
      <c r="C13784" s="107"/>
    </row>
    <row r="13785" spans="1:3">
      <c r="A13785" s="94"/>
      <c r="B13785" s="106"/>
      <c r="C13785" s="107"/>
    </row>
    <row r="13786" spans="1:3">
      <c r="A13786" s="94"/>
      <c r="B13786" s="106"/>
      <c r="C13786" s="107"/>
    </row>
    <row r="13787" spans="1:3">
      <c r="A13787" s="94"/>
      <c r="B13787" s="106"/>
      <c r="C13787" s="107"/>
    </row>
    <row r="13788" spans="1:3">
      <c r="A13788" s="94"/>
      <c r="B13788" s="106"/>
      <c r="C13788" s="107"/>
    </row>
    <row r="13789" spans="1:3">
      <c r="A13789" s="94"/>
      <c r="B13789" s="106"/>
      <c r="C13789" s="107"/>
    </row>
    <row r="13790" spans="1:3">
      <c r="A13790" s="94"/>
      <c r="B13790" s="106"/>
      <c r="C13790" s="107"/>
    </row>
    <row r="13791" spans="1:3">
      <c r="A13791" s="94"/>
      <c r="B13791" s="106"/>
      <c r="C13791" s="107"/>
    </row>
    <row r="13792" spans="1:3">
      <c r="A13792" s="94"/>
      <c r="B13792" s="106"/>
      <c r="C13792" s="107"/>
    </row>
    <row r="13793" spans="1:3">
      <c r="A13793" s="94"/>
      <c r="B13793" s="106"/>
      <c r="C13793" s="107"/>
    </row>
    <row r="13794" spans="1:3">
      <c r="A13794" s="94"/>
      <c r="B13794" s="106"/>
      <c r="C13794" s="107"/>
    </row>
    <row r="13795" spans="1:3">
      <c r="A13795" s="94"/>
      <c r="B13795" s="106"/>
      <c r="C13795" s="107"/>
    </row>
    <row r="13796" spans="1:3">
      <c r="A13796" s="94"/>
      <c r="B13796" s="106"/>
      <c r="C13796" s="107"/>
    </row>
    <row r="13797" spans="1:3">
      <c r="A13797" s="94"/>
      <c r="B13797" s="106"/>
      <c r="C13797" s="107"/>
    </row>
    <row r="13798" spans="1:3">
      <c r="A13798" s="94"/>
      <c r="B13798" s="106"/>
      <c r="C13798" s="107"/>
    </row>
    <row r="13799" spans="1:3">
      <c r="A13799" s="94"/>
      <c r="B13799" s="106"/>
      <c r="C13799" s="107"/>
    </row>
    <row r="13800" spans="1:3">
      <c r="A13800" s="94"/>
      <c r="B13800" s="106"/>
      <c r="C13800" s="107"/>
    </row>
    <row r="13801" spans="1:3">
      <c r="A13801" s="94"/>
      <c r="B13801" s="106"/>
      <c r="C13801" s="107"/>
    </row>
    <row r="13802" spans="1:3">
      <c r="A13802" s="94"/>
      <c r="B13802" s="106"/>
      <c r="C13802" s="107"/>
    </row>
    <row r="13803" spans="1:3">
      <c r="A13803" s="94"/>
      <c r="B13803" s="106"/>
      <c r="C13803" s="107"/>
    </row>
    <row r="13804" spans="1:3">
      <c r="A13804" s="94"/>
      <c r="B13804" s="106"/>
      <c r="C13804" s="107"/>
    </row>
    <row r="13805" spans="1:3">
      <c r="A13805" s="94"/>
      <c r="B13805" s="106"/>
      <c r="C13805" s="107"/>
    </row>
    <row r="13806" spans="1:3">
      <c r="A13806" s="94"/>
      <c r="B13806" s="106"/>
      <c r="C13806" s="107"/>
    </row>
    <row r="13807" spans="1:3">
      <c r="A13807" s="94"/>
      <c r="B13807" s="106"/>
      <c r="C13807" s="107"/>
    </row>
    <row r="13808" spans="1:3">
      <c r="A13808" s="94"/>
      <c r="B13808" s="106"/>
      <c r="C13808" s="107"/>
    </row>
    <row r="13809" spans="1:3">
      <c r="A13809" s="94"/>
      <c r="B13809" s="106"/>
      <c r="C13809" s="107"/>
    </row>
    <row r="13810" spans="1:3">
      <c r="A13810" s="94"/>
      <c r="B13810" s="106"/>
      <c r="C13810" s="107"/>
    </row>
    <row r="13811" spans="1:3">
      <c r="A13811" s="94"/>
      <c r="B13811" s="106"/>
      <c r="C13811" s="107"/>
    </row>
    <row r="13812" spans="1:3">
      <c r="A13812" s="94"/>
      <c r="B13812" s="106"/>
      <c r="C13812" s="107"/>
    </row>
    <row r="13813" spans="1:3">
      <c r="A13813" s="94"/>
      <c r="B13813" s="106"/>
      <c r="C13813" s="107"/>
    </row>
    <row r="13814" spans="1:3">
      <c r="A13814" s="94"/>
      <c r="B13814" s="106"/>
      <c r="C13814" s="107"/>
    </row>
    <row r="13815" spans="1:3">
      <c r="A13815" s="94"/>
      <c r="B13815" s="106"/>
      <c r="C13815" s="107"/>
    </row>
    <row r="13816" spans="1:3">
      <c r="A13816" s="94"/>
      <c r="B13816" s="106"/>
      <c r="C13816" s="107"/>
    </row>
    <row r="13817" spans="1:3">
      <c r="A13817" s="94"/>
      <c r="B13817" s="106"/>
      <c r="C13817" s="107"/>
    </row>
    <row r="13818" spans="1:3">
      <c r="A13818" s="94"/>
      <c r="B13818" s="106"/>
      <c r="C13818" s="107"/>
    </row>
    <row r="13819" spans="1:3">
      <c r="A13819" s="94"/>
      <c r="B13819" s="106"/>
      <c r="C13819" s="107"/>
    </row>
    <row r="13820" spans="1:3">
      <c r="A13820" s="94"/>
      <c r="B13820" s="106"/>
      <c r="C13820" s="107"/>
    </row>
    <row r="13821" spans="1:3">
      <c r="A13821" s="94"/>
      <c r="B13821" s="106"/>
      <c r="C13821" s="107"/>
    </row>
    <row r="13822" spans="1:3">
      <c r="A13822" s="94"/>
      <c r="B13822" s="106"/>
      <c r="C13822" s="107"/>
    </row>
    <row r="13823" spans="1:3">
      <c r="A13823" s="94"/>
      <c r="B13823" s="106"/>
      <c r="C13823" s="107"/>
    </row>
    <row r="13824" spans="1:3">
      <c r="A13824" s="94"/>
      <c r="B13824" s="106"/>
      <c r="C13824" s="107"/>
    </row>
    <row r="13825" spans="1:3">
      <c r="A13825" s="94"/>
      <c r="B13825" s="106"/>
      <c r="C13825" s="107"/>
    </row>
    <row r="13826" spans="1:3">
      <c r="A13826" s="94"/>
      <c r="B13826" s="106"/>
      <c r="C13826" s="107"/>
    </row>
    <row r="13827" spans="1:3">
      <c r="A13827" s="94"/>
      <c r="B13827" s="106"/>
      <c r="C13827" s="107"/>
    </row>
    <row r="13828" spans="1:3">
      <c r="A13828" s="94"/>
      <c r="B13828" s="106"/>
      <c r="C13828" s="107"/>
    </row>
    <row r="13829" spans="1:3">
      <c r="A13829" s="94"/>
      <c r="B13829" s="106"/>
      <c r="C13829" s="107"/>
    </row>
    <row r="13830" spans="1:3">
      <c r="A13830" s="94"/>
      <c r="B13830" s="106"/>
      <c r="C13830" s="107"/>
    </row>
    <row r="13831" spans="1:3">
      <c r="A13831" s="94"/>
      <c r="B13831" s="106"/>
      <c r="C13831" s="107"/>
    </row>
    <row r="13832" spans="1:3">
      <c r="A13832" s="94"/>
      <c r="B13832" s="106"/>
      <c r="C13832" s="107"/>
    </row>
    <row r="13833" spans="1:3">
      <c r="A13833" s="94"/>
      <c r="B13833" s="106"/>
      <c r="C13833" s="107"/>
    </row>
    <row r="13834" spans="1:3">
      <c r="A13834" s="94"/>
      <c r="B13834" s="106"/>
      <c r="C13834" s="107"/>
    </row>
    <row r="13835" spans="1:3">
      <c r="A13835" s="94"/>
      <c r="B13835" s="106"/>
      <c r="C13835" s="107"/>
    </row>
    <row r="13836" spans="1:3">
      <c r="A13836" s="94"/>
      <c r="B13836" s="106"/>
      <c r="C13836" s="107"/>
    </row>
    <row r="13837" spans="1:3">
      <c r="A13837" s="94"/>
      <c r="B13837" s="106"/>
      <c r="C13837" s="107"/>
    </row>
    <row r="13838" spans="1:3">
      <c r="A13838" s="94"/>
      <c r="B13838" s="106"/>
      <c r="C13838" s="107"/>
    </row>
    <row r="13839" spans="1:3">
      <c r="A13839" s="94"/>
      <c r="B13839" s="106"/>
      <c r="C13839" s="107"/>
    </row>
    <row r="13840" spans="1:3">
      <c r="A13840" s="94"/>
      <c r="B13840" s="106"/>
      <c r="C13840" s="107"/>
    </row>
    <row r="13841" spans="1:3">
      <c r="A13841" s="94"/>
      <c r="B13841" s="106"/>
      <c r="C13841" s="107"/>
    </row>
    <row r="13842" spans="1:3">
      <c r="A13842" s="94"/>
      <c r="B13842" s="106"/>
      <c r="C13842" s="107"/>
    </row>
    <row r="13843" spans="1:3">
      <c r="A13843" s="94"/>
      <c r="B13843" s="106"/>
      <c r="C13843" s="107"/>
    </row>
    <row r="13844" spans="1:3">
      <c r="A13844" s="94"/>
      <c r="B13844" s="106"/>
      <c r="C13844" s="107"/>
    </row>
    <row r="13845" spans="1:3">
      <c r="A13845" s="94"/>
      <c r="B13845" s="106"/>
      <c r="C13845" s="107"/>
    </row>
    <row r="13846" spans="1:3">
      <c r="A13846" s="94"/>
      <c r="B13846" s="106"/>
      <c r="C13846" s="107"/>
    </row>
    <row r="13847" spans="1:3">
      <c r="A13847" s="94"/>
      <c r="B13847" s="106"/>
      <c r="C13847" s="107"/>
    </row>
    <row r="13848" spans="1:3">
      <c r="A13848" s="94"/>
      <c r="B13848" s="106"/>
      <c r="C13848" s="107"/>
    </row>
    <row r="13849" spans="1:3">
      <c r="A13849" s="94"/>
      <c r="B13849" s="106"/>
      <c r="C13849" s="107"/>
    </row>
    <row r="13850" spans="1:3">
      <c r="A13850" s="94"/>
      <c r="B13850" s="106"/>
      <c r="C13850" s="107"/>
    </row>
    <row r="13851" spans="1:3">
      <c r="A13851" s="94"/>
      <c r="B13851" s="106"/>
      <c r="C13851" s="107"/>
    </row>
    <row r="13852" spans="1:3">
      <c r="A13852" s="94"/>
      <c r="B13852" s="106"/>
      <c r="C13852" s="107"/>
    </row>
    <row r="13853" spans="1:3">
      <c r="A13853" s="94"/>
      <c r="B13853" s="106"/>
      <c r="C13853" s="107"/>
    </row>
    <row r="13854" spans="1:3">
      <c r="A13854" s="94"/>
      <c r="B13854" s="106"/>
      <c r="C13854" s="107"/>
    </row>
    <row r="13855" spans="1:3">
      <c r="A13855" s="94"/>
      <c r="B13855" s="106"/>
      <c r="C13855" s="107"/>
    </row>
    <row r="13856" spans="1:3">
      <c r="A13856" s="94"/>
      <c r="B13856" s="106"/>
      <c r="C13856" s="107"/>
    </row>
    <row r="13857" spans="1:3">
      <c r="A13857" s="94"/>
      <c r="B13857" s="106"/>
      <c r="C13857" s="107"/>
    </row>
    <row r="13858" spans="1:3">
      <c r="A13858" s="94"/>
      <c r="B13858" s="106"/>
      <c r="C13858" s="107"/>
    </row>
    <row r="13859" spans="1:3">
      <c r="A13859" s="94"/>
      <c r="B13859" s="106"/>
      <c r="C13859" s="107"/>
    </row>
    <row r="13860" spans="1:3">
      <c r="A13860" s="94"/>
      <c r="B13860" s="106"/>
      <c r="C13860" s="107"/>
    </row>
    <row r="13861" spans="1:3">
      <c r="A13861" s="94"/>
      <c r="B13861" s="106"/>
      <c r="C13861" s="107"/>
    </row>
    <row r="13862" spans="1:3">
      <c r="A13862" s="94"/>
      <c r="B13862" s="106"/>
      <c r="C13862" s="107"/>
    </row>
    <row r="13863" spans="1:3">
      <c r="A13863" s="94"/>
      <c r="B13863" s="106"/>
      <c r="C13863" s="107"/>
    </row>
    <row r="13864" spans="1:3">
      <c r="A13864" s="94"/>
      <c r="B13864" s="106"/>
      <c r="C13864" s="107"/>
    </row>
    <row r="13865" spans="1:3">
      <c r="A13865" s="94"/>
      <c r="B13865" s="106"/>
      <c r="C13865" s="107"/>
    </row>
    <row r="13866" spans="1:3">
      <c r="A13866" s="94"/>
      <c r="B13866" s="106"/>
      <c r="C13866" s="107"/>
    </row>
    <row r="13867" spans="1:3">
      <c r="A13867" s="94"/>
      <c r="B13867" s="106"/>
      <c r="C13867" s="107"/>
    </row>
    <row r="13868" spans="1:3">
      <c r="A13868" s="94"/>
      <c r="B13868" s="106"/>
      <c r="C13868" s="107"/>
    </row>
    <row r="13869" spans="1:3">
      <c r="A13869" s="94"/>
      <c r="B13869" s="106"/>
      <c r="C13869" s="107"/>
    </row>
    <row r="13870" spans="1:3">
      <c r="A13870" s="94"/>
      <c r="B13870" s="106"/>
      <c r="C13870" s="107"/>
    </row>
    <row r="13871" spans="1:3">
      <c r="A13871" s="94"/>
      <c r="B13871" s="106"/>
      <c r="C13871" s="107"/>
    </row>
    <row r="13872" spans="1:3">
      <c r="A13872" s="94"/>
      <c r="B13872" s="106"/>
      <c r="C13872" s="107"/>
    </row>
    <row r="13873" spans="1:3">
      <c r="A13873" s="94"/>
      <c r="B13873" s="106"/>
      <c r="C13873" s="107"/>
    </row>
    <row r="13874" spans="1:3">
      <c r="A13874" s="94"/>
      <c r="B13874" s="106"/>
      <c r="C13874" s="107"/>
    </row>
    <row r="13875" spans="1:3">
      <c r="A13875" s="94"/>
      <c r="B13875" s="106"/>
      <c r="C13875" s="107"/>
    </row>
    <row r="13876" spans="1:3">
      <c r="A13876" s="94"/>
      <c r="B13876" s="106"/>
      <c r="C13876" s="107"/>
    </row>
    <row r="13877" spans="1:3">
      <c r="A13877" s="94"/>
      <c r="B13877" s="106"/>
      <c r="C13877" s="107"/>
    </row>
    <row r="13878" spans="1:3">
      <c r="A13878" s="94"/>
      <c r="B13878" s="106"/>
      <c r="C13878" s="107"/>
    </row>
    <row r="13879" spans="1:3">
      <c r="A13879" s="94"/>
      <c r="B13879" s="106"/>
      <c r="C13879" s="107"/>
    </row>
    <row r="13880" spans="1:3">
      <c r="A13880" s="94"/>
      <c r="B13880" s="106"/>
      <c r="C13880" s="107"/>
    </row>
    <row r="13881" spans="1:3">
      <c r="A13881" s="94"/>
      <c r="B13881" s="106"/>
      <c r="C13881" s="107"/>
    </row>
    <row r="13882" spans="1:3">
      <c r="A13882" s="94"/>
      <c r="B13882" s="106"/>
      <c r="C13882" s="107"/>
    </row>
    <row r="13883" spans="1:3">
      <c r="A13883" s="94"/>
      <c r="B13883" s="106"/>
      <c r="C13883" s="107"/>
    </row>
    <row r="13884" spans="1:3">
      <c r="A13884" s="94"/>
      <c r="B13884" s="106"/>
      <c r="C13884" s="107"/>
    </row>
    <row r="13885" spans="1:3">
      <c r="A13885" s="94"/>
      <c r="B13885" s="106"/>
      <c r="C13885" s="107"/>
    </row>
    <row r="13886" spans="1:3">
      <c r="A13886" s="94"/>
      <c r="B13886" s="106"/>
      <c r="C13886" s="107"/>
    </row>
    <row r="13887" spans="1:3">
      <c r="A13887" s="94"/>
      <c r="B13887" s="106"/>
      <c r="C13887" s="107"/>
    </row>
    <row r="13888" spans="1:3">
      <c r="A13888" s="94"/>
      <c r="B13888" s="106"/>
      <c r="C13888" s="107"/>
    </row>
    <row r="13889" spans="1:3">
      <c r="A13889" s="94"/>
      <c r="B13889" s="106"/>
      <c r="C13889" s="107"/>
    </row>
    <row r="13890" spans="1:3">
      <c r="A13890" s="94"/>
      <c r="B13890" s="106"/>
      <c r="C13890" s="107"/>
    </row>
    <row r="13891" spans="1:3">
      <c r="A13891" s="94"/>
      <c r="B13891" s="106"/>
      <c r="C13891" s="107"/>
    </row>
    <row r="13892" spans="1:3">
      <c r="A13892" s="94"/>
      <c r="B13892" s="106"/>
      <c r="C13892" s="107"/>
    </row>
    <row r="13893" spans="1:3">
      <c r="A13893" s="94"/>
      <c r="B13893" s="106"/>
      <c r="C13893" s="107"/>
    </row>
    <row r="13894" spans="1:3">
      <c r="A13894" s="94"/>
      <c r="B13894" s="106"/>
      <c r="C13894" s="107"/>
    </row>
    <row r="13895" spans="1:3">
      <c r="A13895" s="94"/>
      <c r="B13895" s="106"/>
      <c r="C13895" s="107"/>
    </row>
    <row r="13896" spans="1:3">
      <c r="A13896" s="94"/>
      <c r="B13896" s="106"/>
      <c r="C13896" s="107"/>
    </row>
    <row r="13897" spans="1:3">
      <c r="A13897" s="94"/>
      <c r="B13897" s="106"/>
      <c r="C13897" s="107"/>
    </row>
    <row r="13898" spans="1:3">
      <c r="A13898" s="94"/>
      <c r="B13898" s="106"/>
      <c r="C13898" s="107"/>
    </row>
    <row r="13899" spans="1:3">
      <c r="A13899" s="94"/>
      <c r="B13899" s="106"/>
      <c r="C13899" s="107"/>
    </row>
    <row r="13900" spans="1:3">
      <c r="A13900" s="94"/>
      <c r="B13900" s="106"/>
      <c r="C13900" s="107"/>
    </row>
    <row r="13901" spans="1:3">
      <c r="A13901" s="94"/>
      <c r="B13901" s="106"/>
      <c r="C13901" s="107"/>
    </row>
    <row r="13902" spans="1:3">
      <c r="A13902" s="94"/>
      <c r="B13902" s="106"/>
      <c r="C13902" s="107"/>
    </row>
    <row r="13903" spans="1:3">
      <c r="A13903" s="94"/>
      <c r="B13903" s="106"/>
      <c r="C13903" s="107"/>
    </row>
    <row r="13904" spans="1:3">
      <c r="A13904" s="94"/>
      <c r="B13904" s="106"/>
      <c r="C13904" s="107"/>
    </row>
    <row r="13905" spans="1:3">
      <c r="A13905" s="94"/>
      <c r="B13905" s="106"/>
      <c r="C13905" s="107"/>
    </row>
    <row r="13906" spans="1:3">
      <c r="A13906" s="94"/>
      <c r="B13906" s="106"/>
      <c r="C13906" s="107"/>
    </row>
    <row r="13907" spans="1:3">
      <c r="A13907" s="94"/>
      <c r="B13907" s="106"/>
      <c r="C13907" s="107"/>
    </row>
    <row r="13908" spans="1:3">
      <c r="A13908" s="94"/>
      <c r="B13908" s="106"/>
      <c r="C13908" s="107"/>
    </row>
    <row r="13909" spans="1:3">
      <c r="A13909" s="94"/>
      <c r="B13909" s="106"/>
      <c r="C13909" s="107"/>
    </row>
    <row r="13910" spans="1:3">
      <c r="A13910" s="94"/>
      <c r="B13910" s="106"/>
      <c r="C13910" s="107"/>
    </row>
    <row r="13911" spans="1:3">
      <c r="A13911" s="94"/>
      <c r="B13911" s="106"/>
      <c r="C13911" s="107"/>
    </row>
    <row r="13912" spans="1:3">
      <c r="A13912" s="94"/>
      <c r="B13912" s="106"/>
      <c r="C13912" s="107"/>
    </row>
    <row r="13913" spans="1:3">
      <c r="A13913" s="94"/>
      <c r="B13913" s="106"/>
      <c r="C13913" s="107"/>
    </row>
    <row r="13914" spans="1:3">
      <c r="A13914" s="94"/>
      <c r="B13914" s="106"/>
      <c r="C13914" s="107"/>
    </row>
    <row r="13915" spans="1:3">
      <c r="A13915" s="94"/>
      <c r="B13915" s="106"/>
      <c r="C13915" s="107"/>
    </row>
    <row r="13916" spans="1:3">
      <c r="A13916" s="94"/>
      <c r="B13916" s="106"/>
      <c r="C13916" s="107"/>
    </row>
    <row r="13917" spans="1:3">
      <c r="A13917" s="94"/>
      <c r="B13917" s="106"/>
      <c r="C13917" s="107"/>
    </row>
    <row r="13918" spans="1:3">
      <c r="A13918" s="94"/>
      <c r="B13918" s="106"/>
      <c r="C13918" s="107"/>
    </row>
    <row r="13919" spans="1:3">
      <c r="A13919" s="94"/>
      <c r="B13919" s="106"/>
      <c r="C13919" s="107"/>
    </row>
    <row r="13920" spans="1:3">
      <c r="A13920" s="94"/>
      <c r="B13920" s="106"/>
      <c r="C13920" s="107"/>
    </row>
    <row r="13921" spans="1:3">
      <c r="A13921" s="94"/>
      <c r="B13921" s="106"/>
      <c r="C13921" s="107"/>
    </row>
    <row r="13922" spans="1:3">
      <c r="A13922" s="94"/>
      <c r="B13922" s="106"/>
      <c r="C13922" s="107"/>
    </row>
    <row r="13923" spans="1:3">
      <c r="A13923" s="94"/>
      <c r="B13923" s="106"/>
      <c r="C13923" s="107"/>
    </row>
    <row r="13924" spans="1:3">
      <c r="A13924" s="94"/>
      <c r="B13924" s="106"/>
      <c r="C13924" s="107"/>
    </row>
    <row r="13925" spans="1:3">
      <c r="A13925" s="94"/>
      <c r="B13925" s="106"/>
      <c r="C13925" s="107"/>
    </row>
    <row r="13926" spans="1:3">
      <c r="A13926" s="94"/>
      <c r="B13926" s="106"/>
      <c r="C13926" s="107"/>
    </row>
    <row r="13927" spans="1:3">
      <c r="A13927" s="94"/>
      <c r="B13927" s="106"/>
      <c r="C13927" s="107"/>
    </row>
    <row r="13928" spans="1:3">
      <c r="A13928" s="94"/>
      <c r="B13928" s="106"/>
      <c r="C13928" s="107"/>
    </row>
    <row r="13929" spans="1:3">
      <c r="A13929" s="94"/>
      <c r="B13929" s="106"/>
      <c r="C13929" s="107"/>
    </row>
    <row r="13930" spans="1:3">
      <c r="A13930" s="94"/>
      <c r="B13930" s="106"/>
      <c r="C13930" s="107"/>
    </row>
    <row r="13931" spans="1:3">
      <c r="A13931" s="94"/>
      <c r="B13931" s="106"/>
      <c r="C13931" s="107"/>
    </row>
    <row r="13932" spans="1:3">
      <c r="A13932" s="94"/>
      <c r="B13932" s="106"/>
      <c r="C13932" s="107"/>
    </row>
    <row r="13933" spans="1:3">
      <c r="A13933" s="94"/>
      <c r="B13933" s="106"/>
      <c r="C13933" s="107"/>
    </row>
    <row r="13934" spans="1:3">
      <c r="A13934" s="94"/>
      <c r="B13934" s="106"/>
      <c r="C13934" s="107"/>
    </row>
    <row r="13935" spans="1:3">
      <c r="A13935" s="94"/>
      <c r="B13935" s="106"/>
      <c r="C13935" s="107"/>
    </row>
    <row r="13936" spans="1:3">
      <c r="A13936" s="94"/>
      <c r="B13936" s="106"/>
      <c r="C13936" s="107"/>
    </row>
    <row r="13937" spans="1:3">
      <c r="A13937" s="94"/>
      <c r="B13937" s="106"/>
      <c r="C13937" s="107"/>
    </row>
    <row r="13938" spans="1:3">
      <c r="A13938" s="94"/>
      <c r="B13938" s="106"/>
      <c r="C13938" s="107"/>
    </row>
    <row r="13939" spans="1:3">
      <c r="A13939" s="94"/>
      <c r="B13939" s="106"/>
      <c r="C13939" s="107"/>
    </row>
    <row r="13940" spans="1:3">
      <c r="A13940" s="94"/>
      <c r="B13940" s="106"/>
      <c r="C13940" s="107"/>
    </row>
    <row r="13941" spans="1:3">
      <c r="A13941" s="94"/>
      <c r="B13941" s="106"/>
      <c r="C13941" s="107"/>
    </row>
    <row r="13942" spans="1:3">
      <c r="A13942" s="94"/>
      <c r="B13942" s="106"/>
      <c r="C13942" s="107"/>
    </row>
    <row r="13943" spans="1:3">
      <c r="A13943" s="94"/>
      <c r="B13943" s="106"/>
      <c r="C13943" s="107"/>
    </row>
    <row r="13944" spans="1:3">
      <c r="A13944" s="94"/>
      <c r="B13944" s="106"/>
      <c r="C13944" s="107"/>
    </row>
    <row r="13945" spans="1:3">
      <c r="A13945" s="94"/>
      <c r="B13945" s="106"/>
      <c r="C13945" s="107"/>
    </row>
    <row r="13946" spans="1:3">
      <c r="A13946" s="94"/>
      <c r="B13946" s="106"/>
      <c r="C13946" s="107"/>
    </row>
    <row r="13947" spans="1:3">
      <c r="A13947" s="94"/>
      <c r="B13947" s="106"/>
      <c r="C13947" s="107"/>
    </row>
    <row r="13948" spans="1:3">
      <c r="A13948" s="94"/>
      <c r="B13948" s="106"/>
      <c r="C13948" s="107"/>
    </row>
    <row r="13949" spans="1:3">
      <c r="A13949" s="94"/>
      <c r="B13949" s="106"/>
      <c r="C13949" s="107"/>
    </row>
    <row r="13950" spans="1:3">
      <c r="A13950" s="94"/>
      <c r="B13950" s="106"/>
      <c r="C13950" s="107"/>
    </row>
    <row r="13951" spans="1:3">
      <c r="A13951" s="94"/>
      <c r="B13951" s="106"/>
      <c r="C13951" s="107"/>
    </row>
    <row r="13952" spans="1:3">
      <c r="A13952" s="94"/>
      <c r="B13952" s="106"/>
      <c r="C13952" s="107"/>
    </row>
    <row r="13953" spans="1:3">
      <c r="A13953" s="94"/>
      <c r="B13953" s="106"/>
      <c r="C13953" s="107"/>
    </row>
    <row r="13954" spans="1:3">
      <c r="A13954" s="94"/>
      <c r="B13954" s="106"/>
      <c r="C13954" s="107"/>
    </row>
    <row r="13955" spans="1:3">
      <c r="A13955" s="94"/>
      <c r="B13955" s="106"/>
      <c r="C13955" s="107"/>
    </row>
    <row r="13956" spans="1:3">
      <c r="A13956" s="94"/>
      <c r="B13956" s="106"/>
      <c r="C13956" s="107"/>
    </row>
    <row r="13957" spans="1:3">
      <c r="A13957" s="94"/>
      <c r="B13957" s="106"/>
      <c r="C13957" s="107"/>
    </row>
    <row r="13958" spans="1:3">
      <c r="A13958" s="94"/>
      <c r="B13958" s="106"/>
      <c r="C13958" s="107"/>
    </row>
    <row r="13959" spans="1:3">
      <c r="A13959" s="94"/>
      <c r="B13959" s="106"/>
      <c r="C13959" s="107"/>
    </row>
    <row r="13960" spans="1:3">
      <c r="A13960" s="94"/>
      <c r="B13960" s="106"/>
      <c r="C13960" s="107"/>
    </row>
    <row r="13961" spans="1:3">
      <c r="A13961" s="94"/>
      <c r="B13961" s="106"/>
      <c r="C13961" s="107"/>
    </row>
    <row r="13962" spans="1:3">
      <c r="A13962" s="94"/>
      <c r="B13962" s="106"/>
      <c r="C13962" s="107"/>
    </row>
    <row r="13963" spans="1:3">
      <c r="A13963" s="94"/>
      <c r="B13963" s="106"/>
      <c r="C13963" s="107"/>
    </row>
    <row r="13964" spans="1:3">
      <c r="A13964" s="94"/>
      <c r="B13964" s="106"/>
      <c r="C13964" s="107"/>
    </row>
    <row r="13965" spans="1:3">
      <c r="A13965" s="94"/>
      <c r="B13965" s="106"/>
      <c r="C13965" s="107"/>
    </row>
    <row r="13966" spans="1:3">
      <c r="A13966" s="94"/>
      <c r="B13966" s="106"/>
      <c r="C13966" s="107"/>
    </row>
    <row r="13967" spans="1:3">
      <c r="A13967" s="94"/>
      <c r="B13967" s="106"/>
      <c r="C13967" s="107"/>
    </row>
    <row r="13968" spans="1:3">
      <c r="A13968" s="94"/>
      <c r="B13968" s="106"/>
      <c r="C13968" s="107"/>
    </row>
    <row r="13969" spans="1:3">
      <c r="A13969" s="94"/>
      <c r="B13969" s="106"/>
      <c r="C13969" s="107"/>
    </row>
    <row r="13970" spans="1:3">
      <c r="A13970" s="94"/>
      <c r="B13970" s="106"/>
      <c r="C13970" s="107"/>
    </row>
    <row r="13971" spans="1:3">
      <c r="A13971" s="94"/>
      <c r="B13971" s="106"/>
      <c r="C13971" s="107"/>
    </row>
    <row r="13972" spans="1:3">
      <c r="A13972" s="94"/>
      <c r="B13972" s="106"/>
      <c r="C13972" s="107"/>
    </row>
    <row r="13973" spans="1:3">
      <c r="A13973" s="94"/>
      <c r="B13973" s="106"/>
      <c r="C13973" s="107"/>
    </row>
    <row r="13974" spans="1:3">
      <c r="A13974" s="94"/>
      <c r="B13974" s="106"/>
      <c r="C13974" s="107"/>
    </row>
    <row r="13975" spans="1:3">
      <c r="A13975" s="94"/>
      <c r="B13975" s="106"/>
      <c r="C13975" s="107"/>
    </row>
    <row r="13976" spans="1:3">
      <c r="A13976" s="94"/>
      <c r="B13976" s="106"/>
      <c r="C13976" s="107"/>
    </row>
    <row r="13977" spans="1:3">
      <c r="A13977" s="94"/>
      <c r="B13977" s="106"/>
      <c r="C13977" s="107"/>
    </row>
    <row r="13978" spans="1:3">
      <c r="A13978" s="94"/>
      <c r="B13978" s="106"/>
      <c r="C13978" s="107"/>
    </row>
    <row r="13979" spans="1:3">
      <c r="A13979" s="94"/>
      <c r="B13979" s="106"/>
      <c r="C13979" s="107"/>
    </row>
    <row r="13980" spans="1:3">
      <c r="A13980" s="94"/>
      <c r="B13980" s="106"/>
      <c r="C13980" s="107"/>
    </row>
    <row r="13981" spans="1:3">
      <c r="A13981" s="94"/>
      <c r="B13981" s="106"/>
      <c r="C13981" s="107"/>
    </row>
    <row r="13982" spans="1:3">
      <c r="A13982" s="94"/>
      <c r="B13982" s="106"/>
      <c r="C13982" s="107"/>
    </row>
    <row r="13983" spans="1:3">
      <c r="A13983" s="94"/>
      <c r="B13983" s="106"/>
      <c r="C13983" s="107"/>
    </row>
    <row r="13984" spans="1:3">
      <c r="A13984" s="94"/>
      <c r="B13984" s="106"/>
      <c r="C13984" s="107"/>
    </row>
    <row r="13985" spans="1:3">
      <c r="A13985" s="94"/>
      <c r="B13985" s="106"/>
      <c r="C13985" s="107"/>
    </row>
    <row r="13986" spans="1:3">
      <c r="A13986" s="94"/>
      <c r="B13986" s="106"/>
      <c r="C13986" s="107"/>
    </row>
    <row r="13987" spans="1:3">
      <c r="A13987" s="94"/>
      <c r="B13987" s="106"/>
      <c r="C13987" s="107"/>
    </row>
    <row r="13988" spans="1:3">
      <c r="A13988" s="94"/>
      <c r="B13988" s="106"/>
      <c r="C13988" s="107"/>
    </row>
    <row r="13989" spans="1:3">
      <c r="A13989" s="94"/>
      <c r="B13989" s="106"/>
      <c r="C13989" s="107"/>
    </row>
    <row r="13990" spans="1:3">
      <c r="A13990" s="94"/>
      <c r="B13990" s="106"/>
      <c r="C13990" s="107"/>
    </row>
    <row r="13991" spans="1:3">
      <c r="A13991" s="94"/>
      <c r="B13991" s="106"/>
      <c r="C13991" s="107"/>
    </row>
    <row r="13992" spans="1:3">
      <c r="A13992" s="94"/>
      <c r="B13992" s="106"/>
      <c r="C13992" s="107"/>
    </row>
    <row r="13993" spans="1:3">
      <c r="A13993" s="94"/>
      <c r="B13993" s="106"/>
      <c r="C13993" s="107"/>
    </row>
    <row r="13994" spans="1:3">
      <c r="A13994" s="94"/>
      <c r="B13994" s="106"/>
      <c r="C13994" s="107"/>
    </row>
    <row r="13995" spans="1:3">
      <c r="A13995" s="94"/>
      <c r="B13995" s="106"/>
      <c r="C13995" s="107"/>
    </row>
    <row r="13996" spans="1:3">
      <c r="A13996" s="94"/>
      <c r="B13996" s="106"/>
      <c r="C13996" s="107"/>
    </row>
    <row r="13997" spans="1:3">
      <c r="A13997" s="94"/>
      <c r="B13997" s="106"/>
      <c r="C13997" s="107"/>
    </row>
    <row r="13998" spans="1:3">
      <c r="A13998" s="94"/>
      <c r="B13998" s="106"/>
      <c r="C13998" s="107"/>
    </row>
    <row r="13999" spans="1:3">
      <c r="A13999" s="94"/>
      <c r="B13999" s="106"/>
      <c r="C13999" s="107"/>
    </row>
    <row r="14000" spans="1:3">
      <c r="A14000" s="94"/>
      <c r="B14000" s="106"/>
      <c r="C14000" s="107"/>
    </row>
    <row r="14001" spans="1:3">
      <c r="A14001" s="94"/>
      <c r="B14001" s="106"/>
      <c r="C14001" s="107"/>
    </row>
    <row r="14002" spans="1:3">
      <c r="A14002" s="94"/>
      <c r="B14002" s="106"/>
      <c r="C14002" s="107"/>
    </row>
    <row r="14003" spans="1:3">
      <c r="A14003" s="94"/>
      <c r="B14003" s="106"/>
      <c r="C14003" s="107"/>
    </row>
    <row r="14004" spans="1:3">
      <c r="A14004" s="94"/>
      <c r="B14004" s="106"/>
      <c r="C14004" s="107"/>
    </row>
    <row r="14005" spans="1:3">
      <c r="A14005" s="94"/>
      <c r="B14005" s="106"/>
      <c r="C14005" s="107"/>
    </row>
    <row r="14006" spans="1:3">
      <c r="A14006" s="94"/>
      <c r="B14006" s="106"/>
      <c r="C14006" s="107"/>
    </row>
    <row r="14007" spans="1:3">
      <c r="A14007" s="94"/>
      <c r="B14007" s="106"/>
      <c r="C14007" s="107"/>
    </row>
    <row r="14008" spans="1:3">
      <c r="A14008" s="94"/>
      <c r="B14008" s="106"/>
      <c r="C14008" s="107"/>
    </row>
    <row r="14009" spans="1:3">
      <c r="A14009" s="94"/>
      <c r="B14009" s="106"/>
      <c r="C14009" s="107"/>
    </row>
    <row r="14010" spans="1:3">
      <c r="A14010" s="94"/>
      <c r="B14010" s="106"/>
      <c r="C14010" s="107"/>
    </row>
    <row r="14011" spans="1:3">
      <c r="A14011" s="94"/>
      <c r="B14011" s="106"/>
      <c r="C14011" s="107"/>
    </row>
    <row r="14012" spans="1:3">
      <c r="A14012" s="94"/>
      <c r="B14012" s="106"/>
      <c r="C14012" s="107"/>
    </row>
    <row r="14013" spans="1:3">
      <c r="A14013" s="94"/>
      <c r="B14013" s="106"/>
      <c r="C14013" s="107"/>
    </row>
    <row r="14014" spans="1:3">
      <c r="A14014" s="94"/>
      <c r="B14014" s="106"/>
      <c r="C14014" s="107"/>
    </row>
    <row r="14015" spans="1:3">
      <c r="A14015" s="94"/>
      <c r="B14015" s="106"/>
      <c r="C14015" s="107"/>
    </row>
    <row r="14016" spans="1:3">
      <c r="A14016" s="94"/>
      <c r="B14016" s="106"/>
      <c r="C14016" s="107"/>
    </row>
    <row r="14017" spans="1:3">
      <c r="A14017" s="94"/>
      <c r="B14017" s="106"/>
      <c r="C14017" s="107"/>
    </row>
    <row r="14018" spans="1:3">
      <c r="A14018" s="94"/>
      <c r="B14018" s="106"/>
      <c r="C14018" s="107"/>
    </row>
    <row r="14019" spans="1:3">
      <c r="A14019" s="94"/>
      <c r="B14019" s="106"/>
      <c r="C14019" s="107"/>
    </row>
    <row r="14020" spans="1:3">
      <c r="A14020" s="94"/>
      <c r="B14020" s="106"/>
      <c r="C14020" s="107"/>
    </row>
    <row r="14021" spans="1:3">
      <c r="A14021" s="94"/>
      <c r="B14021" s="106"/>
      <c r="C14021" s="107"/>
    </row>
    <row r="14022" spans="1:3">
      <c r="A14022" s="94"/>
      <c r="B14022" s="106"/>
      <c r="C14022" s="107"/>
    </row>
    <row r="14023" spans="1:3">
      <c r="A14023" s="94"/>
      <c r="B14023" s="106"/>
      <c r="C14023" s="107"/>
    </row>
    <row r="14024" spans="1:3">
      <c r="A14024" s="94"/>
      <c r="B14024" s="106"/>
      <c r="C14024" s="107"/>
    </row>
    <row r="14025" spans="1:3">
      <c r="A14025" s="94"/>
      <c r="B14025" s="106"/>
      <c r="C14025" s="107"/>
    </row>
    <row r="14026" spans="1:3">
      <c r="A14026" s="94"/>
      <c r="B14026" s="106"/>
      <c r="C14026" s="107"/>
    </row>
    <row r="14027" spans="1:3">
      <c r="A14027" s="94"/>
      <c r="B14027" s="106"/>
      <c r="C14027" s="107"/>
    </row>
    <row r="14028" spans="1:3">
      <c r="A14028" s="94"/>
      <c r="B14028" s="106"/>
      <c r="C14028" s="107"/>
    </row>
    <row r="14029" spans="1:3">
      <c r="A14029" s="94"/>
      <c r="B14029" s="106"/>
      <c r="C14029" s="107"/>
    </row>
    <row r="14030" spans="1:3">
      <c r="A14030" s="94"/>
      <c r="B14030" s="106"/>
      <c r="C14030" s="107"/>
    </row>
    <row r="14031" spans="1:3">
      <c r="A14031" s="94"/>
      <c r="B14031" s="106"/>
      <c r="C14031" s="107"/>
    </row>
    <row r="14032" spans="1:3">
      <c r="A14032" s="94"/>
      <c r="B14032" s="106"/>
      <c r="C14032" s="107"/>
    </row>
    <row r="14033" spans="1:3">
      <c r="A14033" s="94"/>
      <c r="B14033" s="106"/>
      <c r="C14033" s="107"/>
    </row>
    <row r="14034" spans="1:3">
      <c r="A14034" s="94"/>
      <c r="B14034" s="106"/>
      <c r="C14034" s="107"/>
    </row>
    <row r="14035" spans="1:3">
      <c r="A14035" s="94"/>
      <c r="B14035" s="106"/>
      <c r="C14035" s="107"/>
    </row>
    <row r="14036" spans="1:3">
      <c r="A14036" s="94"/>
      <c r="B14036" s="106"/>
      <c r="C14036" s="107"/>
    </row>
    <row r="14037" spans="1:3">
      <c r="A14037" s="94"/>
      <c r="B14037" s="106"/>
      <c r="C14037" s="107"/>
    </row>
    <row r="14038" spans="1:3">
      <c r="A14038" s="94"/>
      <c r="B14038" s="106"/>
      <c r="C14038" s="107"/>
    </row>
    <row r="14039" spans="1:3">
      <c r="A14039" s="94"/>
      <c r="B14039" s="106"/>
      <c r="C14039" s="107"/>
    </row>
    <row r="14040" spans="1:3">
      <c r="A14040" s="94"/>
      <c r="B14040" s="106"/>
      <c r="C14040" s="107"/>
    </row>
    <row r="14041" spans="1:3">
      <c r="A14041" s="94"/>
      <c r="B14041" s="106"/>
      <c r="C14041" s="107"/>
    </row>
    <row r="14042" spans="1:3">
      <c r="A14042" s="94"/>
      <c r="B14042" s="106"/>
      <c r="C14042" s="107"/>
    </row>
    <row r="14043" spans="1:3">
      <c r="A14043" s="94"/>
      <c r="B14043" s="106"/>
      <c r="C14043" s="107"/>
    </row>
    <row r="14044" spans="1:3">
      <c r="A14044" s="94"/>
      <c r="B14044" s="106"/>
      <c r="C14044" s="107"/>
    </row>
    <row r="14045" spans="1:3">
      <c r="A14045" s="94"/>
      <c r="B14045" s="106"/>
      <c r="C14045" s="107"/>
    </row>
    <row r="14046" spans="1:3">
      <c r="A14046" s="94"/>
      <c r="B14046" s="106"/>
      <c r="C14046" s="107"/>
    </row>
    <row r="14047" spans="1:3">
      <c r="A14047" s="94"/>
      <c r="B14047" s="106"/>
      <c r="C14047" s="107"/>
    </row>
    <row r="14048" spans="1:3">
      <c r="A14048" s="94"/>
      <c r="B14048" s="106"/>
      <c r="C14048" s="107"/>
    </row>
    <row r="14049" spans="1:3">
      <c r="A14049" s="94"/>
      <c r="B14049" s="106"/>
      <c r="C14049" s="107"/>
    </row>
    <row r="14050" spans="1:3">
      <c r="A14050" s="94"/>
      <c r="B14050" s="106"/>
      <c r="C14050" s="107"/>
    </row>
    <row r="14051" spans="1:3">
      <c r="A14051" s="94"/>
      <c r="B14051" s="106"/>
      <c r="C14051" s="107"/>
    </row>
    <row r="14052" spans="1:3">
      <c r="A14052" s="94"/>
      <c r="B14052" s="106"/>
      <c r="C14052" s="107"/>
    </row>
    <row r="14053" spans="1:3">
      <c r="A14053" s="94"/>
      <c r="B14053" s="106"/>
      <c r="C14053" s="107"/>
    </row>
    <row r="14054" spans="1:3">
      <c r="A14054" s="94"/>
      <c r="B14054" s="106"/>
      <c r="C14054" s="107"/>
    </row>
    <row r="14055" spans="1:3">
      <c r="A14055" s="94"/>
      <c r="B14055" s="106"/>
      <c r="C14055" s="107"/>
    </row>
    <row r="14056" spans="1:3">
      <c r="A14056" s="94"/>
      <c r="B14056" s="106"/>
      <c r="C14056" s="107"/>
    </row>
    <row r="14057" spans="1:3">
      <c r="A14057" s="94"/>
      <c r="B14057" s="106"/>
      <c r="C14057" s="107"/>
    </row>
    <row r="14058" spans="1:3">
      <c r="A14058" s="94"/>
      <c r="B14058" s="106"/>
      <c r="C14058" s="107"/>
    </row>
    <row r="14059" spans="1:3">
      <c r="A14059" s="94"/>
      <c r="B14059" s="106"/>
      <c r="C14059" s="107"/>
    </row>
    <row r="14060" spans="1:3">
      <c r="A14060" s="94"/>
      <c r="B14060" s="106"/>
      <c r="C14060" s="107"/>
    </row>
    <row r="14061" spans="1:3">
      <c r="A14061" s="94"/>
      <c r="B14061" s="106"/>
      <c r="C14061" s="107"/>
    </row>
    <row r="14062" spans="1:3">
      <c r="A14062" s="94"/>
      <c r="B14062" s="106"/>
      <c r="C14062" s="107"/>
    </row>
    <row r="14063" spans="1:3">
      <c r="A14063" s="94"/>
      <c r="B14063" s="106"/>
      <c r="C14063" s="107"/>
    </row>
    <row r="14064" spans="1:3">
      <c r="A14064" s="94"/>
      <c r="B14064" s="106"/>
      <c r="C14064" s="107"/>
    </row>
    <row r="14065" spans="1:3">
      <c r="A14065" s="94"/>
      <c r="B14065" s="106"/>
      <c r="C14065" s="107"/>
    </row>
    <row r="14066" spans="1:3">
      <c r="A14066" s="94"/>
      <c r="B14066" s="106"/>
      <c r="C14066" s="107"/>
    </row>
    <row r="14067" spans="1:3">
      <c r="A14067" s="94"/>
      <c r="B14067" s="106"/>
      <c r="C14067" s="107"/>
    </row>
    <row r="14068" spans="1:3">
      <c r="A14068" s="94"/>
      <c r="B14068" s="106"/>
      <c r="C14068" s="107"/>
    </row>
    <row r="14069" spans="1:3">
      <c r="A14069" s="94"/>
      <c r="B14069" s="106"/>
      <c r="C14069" s="107"/>
    </row>
    <row r="14070" spans="1:3">
      <c r="A14070" s="94"/>
      <c r="B14070" s="106"/>
      <c r="C14070" s="107"/>
    </row>
    <row r="14071" spans="1:3">
      <c r="A14071" s="94"/>
      <c r="B14071" s="106"/>
      <c r="C14071" s="107"/>
    </row>
    <row r="14072" spans="1:3">
      <c r="A14072" s="94"/>
      <c r="B14072" s="106"/>
      <c r="C14072" s="107"/>
    </row>
    <row r="14073" spans="1:3">
      <c r="A14073" s="94"/>
      <c r="B14073" s="106"/>
      <c r="C14073" s="107"/>
    </row>
    <row r="14074" spans="1:3">
      <c r="A14074" s="94"/>
      <c r="B14074" s="106"/>
      <c r="C14074" s="107"/>
    </row>
    <row r="14075" spans="1:3">
      <c r="A14075" s="94"/>
      <c r="B14075" s="106"/>
      <c r="C14075" s="107"/>
    </row>
    <row r="14076" spans="1:3">
      <c r="A14076" s="94"/>
      <c r="B14076" s="106"/>
      <c r="C14076" s="107"/>
    </row>
    <row r="14077" spans="1:3">
      <c r="A14077" s="94"/>
      <c r="B14077" s="106"/>
      <c r="C14077" s="107"/>
    </row>
    <row r="14078" spans="1:3">
      <c r="A14078" s="94"/>
      <c r="B14078" s="106"/>
      <c r="C14078" s="107"/>
    </row>
    <row r="14079" spans="1:3">
      <c r="A14079" s="94"/>
      <c r="B14079" s="106"/>
      <c r="C14079" s="107"/>
    </row>
    <row r="14080" spans="1:3">
      <c r="A14080" s="94"/>
      <c r="B14080" s="106"/>
      <c r="C14080" s="107"/>
    </row>
    <row r="14081" spans="1:3">
      <c r="A14081" s="94"/>
      <c r="B14081" s="106"/>
      <c r="C14081" s="107"/>
    </row>
    <row r="14082" spans="1:3">
      <c r="A14082" s="94"/>
      <c r="B14082" s="106"/>
      <c r="C14082" s="107"/>
    </row>
    <row r="14083" spans="1:3">
      <c r="A14083" s="94"/>
      <c r="B14083" s="106"/>
      <c r="C14083" s="107"/>
    </row>
    <row r="14084" spans="1:3">
      <c r="A14084" s="94"/>
      <c r="B14084" s="106"/>
      <c r="C14084" s="107"/>
    </row>
    <row r="14085" spans="1:3">
      <c r="A14085" s="94"/>
      <c r="B14085" s="106"/>
      <c r="C14085" s="107"/>
    </row>
    <row r="14086" spans="1:3">
      <c r="A14086" s="94"/>
      <c r="B14086" s="106"/>
      <c r="C14086" s="107"/>
    </row>
    <row r="14087" spans="1:3">
      <c r="A14087" s="94"/>
      <c r="B14087" s="106"/>
      <c r="C14087" s="107"/>
    </row>
    <row r="14088" spans="1:3">
      <c r="A14088" s="94"/>
      <c r="B14088" s="106"/>
      <c r="C14088" s="107"/>
    </row>
    <row r="14089" spans="1:3">
      <c r="A14089" s="94"/>
      <c r="B14089" s="106"/>
      <c r="C14089" s="107"/>
    </row>
    <row r="14090" spans="1:3">
      <c r="A14090" s="94"/>
      <c r="B14090" s="106"/>
      <c r="C14090" s="107"/>
    </row>
    <row r="14091" spans="1:3">
      <c r="A14091" s="94"/>
      <c r="B14091" s="106"/>
      <c r="C14091" s="107"/>
    </row>
    <row r="14092" spans="1:3">
      <c r="A14092" s="94"/>
      <c r="B14092" s="106"/>
      <c r="C14092" s="107"/>
    </row>
    <row r="14093" spans="1:3">
      <c r="A14093" s="94"/>
      <c r="B14093" s="106"/>
      <c r="C14093" s="107"/>
    </row>
    <row r="14094" spans="1:3">
      <c r="A14094" s="94"/>
      <c r="B14094" s="106"/>
      <c r="C14094" s="107"/>
    </row>
    <row r="14095" spans="1:3">
      <c r="A14095" s="94"/>
      <c r="B14095" s="106"/>
      <c r="C14095" s="107"/>
    </row>
    <row r="14096" spans="1:3">
      <c r="A14096" s="94"/>
      <c r="B14096" s="106"/>
      <c r="C14096" s="107"/>
    </row>
    <row r="14097" spans="1:3">
      <c r="A14097" s="94"/>
      <c r="B14097" s="106"/>
      <c r="C14097" s="107"/>
    </row>
    <row r="14098" spans="1:3">
      <c r="A14098" s="94"/>
      <c r="B14098" s="106"/>
      <c r="C14098" s="107"/>
    </row>
    <row r="14099" spans="1:3">
      <c r="A14099" s="94"/>
      <c r="B14099" s="106"/>
      <c r="C14099" s="107"/>
    </row>
    <row r="14100" spans="1:3">
      <c r="A14100" s="94"/>
      <c r="B14100" s="106"/>
      <c r="C14100" s="107"/>
    </row>
    <row r="14101" spans="1:3">
      <c r="A14101" s="94"/>
      <c r="B14101" s="106"/>
      <c r="C14101" s="107"/>
    </row>
    <row r="14102" spans="1:3">
      <c r="A14102" s="94"/>
      <c r="B14102" s="106"/>
      <c r="C14102" s="107"/>
    </row>
    <row r="14103" spans="1:3">
      <c r="A14103" s="94"/>
      <c r="B14103" s="106"/>
      <c r="C14103" s="107"/>
    </row>
    <row r="14104" spans="1:3">
      <c r="A14104" s="94"/>
      <c r="B14104" s="106"/>
      <c r="C14104" s="107"/>
    </row>
    <row r="14105" spans="1:3">
      <c r="A14105" s="94"/>
      <c r="B14105" s="106"/>
      <c r="C14105" s="107"/>
    </row>
    <row r="14106" spans="1:3">
      <c r="A14106" s="94"/>
      <c r="B14106" s="106"/>
      <c r="C14106" s="107"/>
    </row>
    <row r="14107" spans="1:3">
      <c r="A14107" s="94"/>
      <c r="B14107" s="106"/>
      <c r="C14107" s="107"/>
    </row>
    <row r="14108" spans="1:3">
      <c r="A14108" s="94"/>
      <c r="B14108" s="106"/>
      <c r="C14108" s="107"/>
    </row>
    <row r="14109" spans="1:3">
      <c r="A14109" s="94"/>
      <c r="B14109" s="106"/>
      <c r="C14109" s="107"/>
    </row>
    <row r="14110" spans="1:3">
      <c r="A14110" s="94"/>
      <c r="B14110" s="106"/>
      <c r="C14110" s="107"/>
    </row>
    <row r="14111" spans="1:3">
      <c r="A14111" s="94"/>
      <c r="B14111" s="106"/>
      <c r="C14111" s="107"/>
    </row>
    <row r="14112" spans="1:3">
      <c r="A14112" s="94"/>
      <c r="B14112" s="106"/>
      <c r="C14112" s="107"/>
    </row>
    <row r="14113" spans="1:3">
      <c r="A14113" s="94"/>
      <c r="B14113" s="106"/>
      <c r="C14113" s="107"/>
    </row>
    <row r="14114" spans="1:3">
      <c r="A14114" s="94"/>
      <c r="B14114" s="106"/>
      <c r="C14114" s="107"/>
    </row>
    <row r="14115" spans="1:3">
      <c r="A14115" s="94"/>
      <c r="B14115" s="106"/>
      <c r="C14115" s="107"/>
    </row>
    <row r="14116" spans="1:3">
      <c r="A14116" s="94"/>
      <c r="B14116" s="106"/>
      <c r="C14116" s="107"/>
    </row>
    <row r="14117" spans="1:3">
      <c r="A14117" s="94"/>
      <c r="B14117" s="106"/>
      <c r="C14117" s="107"/>
    </row>
    <row r="14118" spans="1:3">
      <c r="A14118" s="94"/>
      <c r="B14118" s="106"/>
      <c r="C14118" s="107"/>
    </row>
    <row r="14119" spans="1:3">
      <c r="A14119" s="94"/>
      <c r="B14119" s="106"/>
      <c r="C14119" s="107"/>
    </row>
    <row r="14120" spans="1:3">
      <c r="A14120" s="94"/>
      <c r="B14120" s="106"/>
      <c r="C14120" s="107"/>
    </row>
    <row r="14121" spans="1:3">
      <c r="A14121" s="94"/>
      <c r="B14121" s="106"/>
      <c r="C14121" s="107"/>
    </row>
    <row r="14122" spans="1:3">
      <c r="A14122" s="94"/>
      <c r="B14122" s="106"/>
      <c r="C14122" s="107"/>
    </row>
    <row r="14123" spans="1:3">
      <c r="A14123" s="94"/>
      <c r="B14123" s="106"/>
      <c r="C14123" s="107"/>
    </row>
    <row r="14124" spans="1:3">
      <c r="A14124" s="94"/>
      <c r="B14124" s="106"/>
      <c r="C14124" s="107"/>
    </row>
    <row r="14125" spans="1:3">
      <c r="A14125" s="94"/>
      <c r="B14125" s="106"/>
      <c r="C14125" s="107"/>
    </row>
    <row r="14126" spans="1:3">
      <c r="A14126" s="94"/>
      <c r="B14126" s="106"/>
      <c r="C14126" s="107"/>
    </row>
    <row r="14127" spans="1:3">
      <c r="A14127" s="94"/>
      <c r="B14127" s="106"/>
      <c r="C14127" s="107"/>
    </row>
    <row r="14128" spans="1:3">
      <c r="A14128" s="94"/>
      <c r="B14128" s="106"/>
      <c r="C14128" s="107"/>
    </row>
    <row r="14129" spans="1:3">
      <c r="A14129" s="94"/>
      <c r="B14129" s="106"/>
      <c r="C14129" s="107"/>
    </row>
    <row r="14130" spans="1:3">
      <c r="A14130" s="94"/>
      <c r="B14130" s="106"/>
      <c r="C14130" s="107"/>
    </row>
    <row r="14131" spans="1:3">
      <c r="A14131" s="94"/>
      <c r="B14131" s="106"/>
      <c r="C14131" s="107"/>
    </row>
    <row r="14132" spans="1:3">
      <c r="A14132" s="94"/>
      <c r="B14132" s="106"/>
      <c r="C14132" s="107"/>
    </row>
    <row r="14133" spans="1:3">
      <c r="A14133" s="94"/>
      <c r="B14133" s="106"/>
      <c r="C14133" s="107"/>
    </row>
    <row r="14134" spans="1:3">
      <c r="A14134" s="94"/>
      <c r="B14134" s="106"/>
      <c r="C14134" s="107"/>
    </row>
    <row r="14135" spans="1:3">
      <c r="A14135" s="94"/>
      <c r="B14135" s="106"/>
      <c r="C14135" s="107"/>
    </row>
    <row r="14136" spans="1:3">
      <c r="A14136" s="94"/>
      <c r="B14136" s="106"/>
      <c r="C14136" s="107"/>
    </row>
    <row r="14137" spans="1:3">
      <c r="A14137" s="94"/>
      <c r="B14137" s="106"/>
      <c r="C14137" s="107"/>
    </row>
    <row r="14138" spans="1:3">
      <c r="A14138" s="94"/>
      <c r="B14138" s="106"/>
      <c r="C14138" s="107"/>
    </row>
    <row r="14139" spans="1:3">
      <c r="A14139" s="94"/>
      <c r="B14139" s="106"/>
      <c r="C14139" s="107"/>
    </row>
    <row r="14140" spans="1:3">
      <c r="A14140" s="94"/>
      <c r="B14140" s="106"/>
      <c r="C14140" s="107"/>
    </row>
    <row r="14141" spans="1:3">
      <c r="A14141" s="94"/>
      <c r="B14141" s="106"/>
      <c r="C14141" s="107"/>
    </row>
    <row r="14142" spans="1:3">
      <c r="A14142" s="94"/>
      <c r="B14142" s="106"/>
      <c r="C14142" s="107"/>
    </row>
    <row r="14143" spans="1:3">
      <c r="A14143" s="94"/>
      <c r="B14143" s="106"/>
      <c r="C14143" s="107"/>
    </row>
    <row r="14144" spans="1:3">
      <c r="A14144" s="94"/>
      <c r="B14144" s="106"/>
      <c r="C14144" s="107"/>
    </row>
    <row r="14145" spans="1:3">
      <c r="A14145" s="94"/>
      <c r="B14145" s="106"/>
      <c r="C14145" s="107"/>
    </row>
    <row r="14146" spans="1:3">
      <c r="A14146" s="94"/>
      <c r="B14146" s="106"/>
      <c r="C14146" s="107"/>
    </row>
    <row r="14147" spans="1:3">
      <c r="A14147" s="94"/>
      <c r="B14147" s="106"/>
      <c r="C14147" s="107"/>
    </row>
    <row r="14148" spans="1:3">
      <c r="A14148" s="94"/>
      <c r="B14148" s="106"/>
      <c r="C14148" s="107"/>
    </row>
    <row r="14149" spans="1:3">
      <c r="A14149" s="94"/>
      <c r="B14149" s="106"/>
      <c r="C14149" s="107"/>
    </row>
    <row r="14150" spans="1:3">
      <c r="A14150" s="94"/>
      <c r="B14150" s="106"/>
      <c r="C14150" s="107"/>
    </row>
    <row r="14151" spans="1:3">
      <c r="A14151" s="94"/>
      <c r="B14151" s="106"/>
      <c r="C14151" s="107"/>
    </row>
    <row r="14152" spans="1:3">
      <c r="A14152" s="94"/>
      <c r="B14152" s="106"/>
      <c r="C14152" s="107"/>
    </row>
    <row r="14153" spans="1:3">
      <c r="A14153" s="94"/>
      <c r="B14153" s="106"/>
      <c r="C14153" s="107"/>
    </row>
    <row r="14154" spans="1:3">
      <c r="A14154" s="94"/>
      <c r="B14154" s="106"/>
      <c r="C14154" s="107"/>
    </row>
    <row r="14155" spans="1:3">
      <c r="A14155" s="94"/>
      <c r="B14155" s="106"/>
      <c r="C14155" s="107"/>
    </row>
    <row r="14156" spans="1:3">
      <c r="A14156" s="94"/>
      <c r="B14156" s="106"/>
      <c r="C14156" s="107"/>
    </row>
    <row r="14157" spans="1:3">
      <c r="A14157" s="94"/>
      <c r="B14157" s="106"/>
      <c r="C14157" s="107"/>
    </row>
    <row r="14158" spans="1:3">
      <c r="A14158" s="94"/>
      <c r="B14158" s="106"/>
      <c r="C14158" s="107"/>
    </row>
    <row r="14159" spans="1:3">
      <c r="A14159" s="94"/>
      <c r="B14159" s="106"/>
      <c r="C14159" s="107"/>
    </row>
    <row r="14160" spans="1:3">
      <c r="A14160" s="94"/>
      <c r="B14160" s="106"/>
      <c r="C14160" s="107"/>
    </row>
    <row r="14161" spans="1:3">
      <c r="A14161" s="94"/>
      <c r="B14161" s="106"/>
      <c r="C14161" s="107"/>
    </row>
    <row r="14162" spans="1:3">
      <c r="A14162" s="94"/>
      <c r="B14162" s="106"/>
      <c r="C14162" s="107"/>
    </row>
    <row r="14163" spans="1:3">
      <c r="A14163" s="94"/>
      <c r="B14163" s="106"/>
      <c r="C14163" s="107"/>
    </row>
    <row r="14164" spans="1:3">
      <c r="A14164" s="94"/>
      <c r="B14164" s="106"/>
      <c r="C14164" s="107"/>
    </row>
    <row r="14165" spans="1:3">
      <c r="A14165" s="94"/>
      <c r="B14165" s="106"/>
      <c r="C14165" s="107"/>
    </row>
    <row r="14166" spans="1:3">
      <c r="A14166" s="94"/>
      <c r="B14166" s="106"/>
      <c r="C14166" s="107"/>
    </row>
    <row r="14167" spans="1:3">
      <c r="A14167" s="94"/>
      <c r="B14167" s="106"/>
      <c r="C14167" s="107"/>
    </row>
    <row r="14168" spans="1:3">
      <c r="A14168" s="94"/>
      <c r="B14168" s="106"/>
      <c r="C14168" s="107"/>
    </row>
    <row r="14169" spans="1:3">
      <c r="A14169" s="94"/>
      <c r="B14169" s="106"/>
      <c r="C14169" s="107"/>
    </row>
    <row r="14170" spans="1:3">
      <c r="A14170" s="94"/>
      <c r="B14170" s="106"/>
      <c r="C14170" s="107"/>
    </row>
    <row r="14171" spans="1:3">
      <c r="A14171" s="94"/>
      <c r="B14171" s="106"/>
      <c r="C14171" s="107"/>
    </row>
    <row r="14172" spans="1:3">
      <c r="A14172" s="94"/>
      <c r="B14172" s="106"/>
      <c r="C14172" s="107"/>
    </row>
    <row r="14173" spans="1:3">
      <c r="A14173" s="94"/>
      <c r="B14173" s="106"/>
      <c r="C14173" s="107"/>
    </row>
    <row r="14174" spans="1:3">
      <c r="A14174" s="94"/>
      <c r="B14174" s="106"/>
      <c r="C14174" s="107"/>
    </row>
    <row r="14175" spans="1:3">
      <c r="A14175" s="94"/>
      <c r="B14175" s="106"/>
      <c r="C14175" s="107"/>
    </row>
    <row r="14176" spans="1:3">
      <c r="A14176" s="94"/>
      <c r="B14176" s="106"/>
      <c r="C14176" s="107"/>
    </row>
    <row r="14177" spans="1:3">
      <c r="A14177" s="94"/>
      <c r="B14177" s="106"/>
      <c r="C14177" s="107"/>
    </row>
    <row r="14178" spans="1:3">
      <c r="A14178" s="94"/>
      <c r="B14178" s="106"/>
      <c r="C14178" s="107"/>
    </row>
    <row r="14179" spans="1:3">
      <c r="A14179" s="94"/>
      <c r="B14179" s="106"/>
      <c r="C14179" s="107"/>
    </row>
    <row r="14180" spans="1:3">
      <c r="A14180" s="94"/>
      <c r="B14180" s="106"/>
      <c r="C14180" s="107"/>
    </row>
    <row r="14181" spans="1:3">
      <c r="A14181" s="94"/>
      <c r="B14181" s="106"/>
      <c r="C14181" s="107"/>
    </row>
    <row r="14182" spans="1:3">
      <c r="A14182" s="94"/>
      <c r="B14182" s="106"/>
      <c r="C14182" s="107"/>
    </row>
    <row r="14183" spans="1:3">
      <c r="A14183" s="94"/>
      <c r="B14183" s="106"/>
      <c r="C14183" s="107"/>
    </row>
    <row r="14184" spans="1:3">
      <c r="A14184" s="94"/>
      <c r="B14184" s="106"/>
      <c r="C14184" s="107"/>
    </row>
    <row r="14185" spans="1:3">
      <c r="A14185" s="94"/>
      <c r="B14185" s="106"/>
      <c r="C14185" s="107"/>
    </row>
    <row r="14186" spans="1:3">
      <c r="A14186" s="94"/>
      <c r="B14186" s="106"/>
      <c r="C14186" s="107"/>
    </row>
    <row r="14187" spans="1:3">
      <c r="A14187" s="94"/>
      <c r="B14187" s="106"/>
      <c r="C14187" s="107"/>
    </row>
    <row r="14188" spans="1:3">
      <c r="A14188" s="94"/>
      <c r="B14188" s="106"/>
      <c r="C14188" s="107"/>
    </row>
    <row r="14189" spans="1:3">
      <c r="A14189" s="94"/>
      <c r="B14189" s="106"/>
      <c r="C14189" s="107"/>
    </row>
    <row r="14190" spans="1:3">
      <c r="A14190" s="94"/>
      <c r="B14190" s="106"/>
      <c r="C14190" s="107"/>
    </row>
    <row r="14191" spans="1:3">
      <c r="A14191" s="94"/>
      <c r="B14191" s="106"/>
      <c r="C14191" s="107"/>
    </row>
    <row r="14192" spans="1:3">
      <c r="A14192" s="94"/>
      <c r="B14192" s="106"/>
      <c r="C14192" s="107"/>
    </row>
    <row r="14193" spans="1:3">
      <c r="A14193" s="94"/>
      <c r="B14193" s="106"/>
      <c r="C14193" s="107"/>
    </row>
    <row r="14194" spans="1:3">
      <c r="A14194" s="94"/>
      <c r="B14194" s="106"/>
      <c r="C14194" s="107"/>
    </row>
    <row r="14195" spans="1:3">
      <c r="A14195" s="94"/>
      <c r="B14195" s="106"/>
      <c r="C14195" s="107"/>
    </row>
    <row r="14196" spans="1:3">
      <c r="A14196" s="94"/>
      <c r="B14196" s="106"/>
      <c r="C14196" s="107"/>
    </row>
    <row r="14197" spans="1:3">
      <c r="A14197" s="94"/>
      <c r="B14197" s="106"/>
      <c r="C14197" s="107"/>
    </row>
    <row r="14198" spans="1:3">
      <c r="A14198" s="94"/>
      <c r="B14198" s="106"/>
      <c r="C14198" s="107"/>
    </row>
    <row r="14199" spans="1:3">
      <c r="A14199" s="94"/>
      <c r="B14199" s="106"/>
      <c r="C14199" s="107"/>
    </row>
    <row r="14200" spans="1:3">
      <c r="A14200" s="94"/>
      <c r="B14200" s="106"/>
      <c r="C14200" s="107"/>
    </row>
    <row r="14201" spans="1:3">
      <c r="A14201" s="94"/>
      <c r="B14201" s="106"/>
      <c r="C14201" s="107"/>
    </row>
    <row r="14202" spans="1:3">
      <c r="A14202" s="94"/>
      <c r="B14202" s="106"/>
      <c r="C14202" s="107"/>
    </row>
    <row r="14203" spans="1:3">
      <c r="A14203" s="94"/>
      <c r="B14203" s="106"/>
      <c r="C14203" s="107"/>
    </row>
    <row r="14204" spans="1:3">
      <c r="A14204" s="94"/>
      <c r="B14204" s="106"/>
      <c r="C14204" s="107"/>
    </row>
    <row r="14205" spans="1:3">
      <c r="A14205" s="94"/>
      <c r="B14205" s="106"/>
      <c r="C14205" s="107"/>
    </row>
    <row r="14206" spans="1:3">
      <c r="A14206" s="94"/>
      <c r="B14206" s="106"/>
      <c r="C14206" s="107"/>
    </row>
    <row r="14207" spans="1:3">
      <c r="A14207" s="94"/>
      <c r="B14207" s="106"/>
      <c r="C14207" s="107"/>
    </row>
    <row r="14208" spans="1:3">
      <c r="A14208" s="94"/>
      <c r="B14208" s="106"/>
      <c r="C14208" s="107"/>
    </row>
    <row r="14209" spans="1:3">
      <c r="A14209" s="94"/>
      <c r="B14209" s="106"/>
      <c r="C14209" s="107"/>
    </row>
    <row r="14210" spans="1:3">
      <c r="A14210" s="94"/>
      <c r="B14210" s="106"/>
      <c r="C14210" s="107"/>
    </row>
    <row r="14211" spans="1:3">
      <c r="A14211" s="94"/>
      <c r="B14211" s="106"/>
      <c r="C14211" s="107"/>
    </row>
    <row r="14212" spans="1:3">
      <c r="A14212" s="94"/>
      <c r="B14212" s="106"/>
      <c r="C14212" s="107"/>
    </row>
    <row r="14213" spans="1:3">
      <c r="A14213" s="94"/>
      <c r="B14213" s="106"/>
      <c r="C14213" s="107"/>
    </row>
    <row r="14214" spans="1:3">
      <c r="A14214" s="94"/>
      <c r="B14214" s="106"/>
      <c r="C14214" s="107"/>
    </row>
    <row r="14215" spans="1:3">
      <c r="A14215" s="94"/>
      <c r="B14215" s="106"/>
      <c r="C14215" s="107"/>
    </row>
    <row r="14216" spans="1:3">
      <c r="A14216" s="94"/>
      <c r="B14216" s="106"/>
      <c r="C14216" s="107"/>
    </row>
    <row r="14217" spans="1:3">
      <c r="A14217" s="94"/>
      <c r="B14217" s="106"/>
      <c r="C14217" s="107"/>
    </row>
    <row r="14218" spans="1:3">
      <c r="A14218" s="94"/>
      <c r="B14218" s="106"/>
      <c r="C14218" s="107"/>
    </row>
    <row r="14219" spans="1:3">
      <c r="A14219" s="94"/>
      <c r="B14219" s="106"/>
      <c r="C14219" s="107"/>
    </row>
    <row r="14220" spans="1:3">
      <c r="A14220" s="94"/>
      <c r="B14220" s="106"/>
      <c r="C14220" s="107"/>
    </row>
    <row r="14221" spans="1:3">
      <c r="A14221" s="94"/>
      <c r="B14221" s="106"/>
      <c r="C14221" s="107"/>
    </row>
    <row r="14222" spans="1:3">
      <c r="A14222" s="94"/>
      <c r="B14222" s="106"/>
      <c r="C14222" s="107"/>
    </row>
    <row r="14223" spans="1:3">
      <c r="A14223" s="94"/>
      <c r="B14223" s="106"/>
      <c r="C14223" s="107"/>
    </row>
    <row r="14224" spans="1:3">
      <c r="A14224" s="94"/>
      <c r="B14224" s="106"/>
      <c r="C14224" s="107"/>
    </row>
    <row r="14225" spans="1:3">
      <c r="A14225" s="94"/>
      <c r="B14225" s="106"/>
      <c r="C14225" s="107"/>
    </row>
    <row r="14226" spans="1:3">
      <c r="A14226" s="94"/>
      <c r="B14226" s="106"/>
      <c r="C14226" s="107"/>
    </row>
    <row r="14227" spans="1:3">
      <c r="A14227" s="94"/>
      <c r="B14227" s="106"/>
      <c r="C14227" s="107"/>
    </row>
    <row r="14228" spans="1:3">
      <c r="A14228" s="94"/>
      <c r="B14228" s="106"/>
      <c r="C14228" s="107"/>
    </row>
    <row r="14229" spans="1:3">
      <c r="A14229" s="94"/>
      <c r="B14229" s="106"/>
      <c r="C14229" s="107"/>
    </row>
    <row r="14230" spans="1:3">
      <c r="A14230" s="94"/>
      <c r="B14230" s="106"/>
      <c r="C14230" s="107"/>
    </row>
    <row r="14231" spans="1:3">
      <c r="A14231" s="94"/>
      <c r="B14231" s="106"/>
      <c r="C14231" s="107"/>
    </row>
    <row r="14232" spans="1:3">
      <c r="A14232" s="94"/>
      <c r="B14232" s="106"/>
      <c r="C14232" s="107"/>
    </row>
    <row r="14233" spans="1:3">
      <c r="A14233" s="94"/>
      <c r="B14233" s="106"/>
      <c r="C14233" s="107"/>
    </row>
    <row r="14234" spans="1:3">
      <c r="A14234" s="94"/>
      <c r="B14234" s="106"/>
      <c r="C14234" s="107"/>
    </row>
    <row r="14235" spans="1:3">
      <c r="A14235" s="94"/>
      <c r="B14235" s="106"/>
      <c r="C14235" s="107"/>
    </row>
    <row r="14236" spans="1:3">
      <c r="A14236" s="94"/>
      <c r="B14236" s="106"/>
      <c r="C14236" s="107"/>
    </row>
    <row r="14237" spans="1:3">
      <c r="A14237" s="94"/>
      <c r="B14237" s="106"/>
      <c r="C14237" s="107"/>
    </row>
    <row r="14238" spans="1:3">
      <c r="A14238" s="94"/>
      <c r="B14238" s="106"/>
      <c r="C14238" s="107"/>
    </row>
    <row r="14239" spans="1:3">
      <c r="A14239" s="94"/>
      <c r="B14239" s="106"/>
      <c r="C14239" s="107"/>
    </row>
    <row r="14240" spans="1:3">
      <c r="A14240" s="94"/>
      <c r="B14240" s="106"/>
      <c r="C14240" s="107"/>
    </row>
    <row r="14241" spans="1:3">
      <c r="A14241" s="94"/>
      <c r="B14241" s="106"/>
      <c r="C14241" s="107"/>
    </row>
    <row r="14242" spans="1:3">
      <c r="A14242" s="94"/>
      <c r="B14242" s="106"/>
      <c r="C14242" s="107"/>
    </row>
    <row r="14243" spans="1:3">
      <c r="A14243" s="94"/>
      <c r="B14243" s="106"/>
      <c r="C14243" s="107"/>
    </row>
    <row r="14244" spans="1:3">
      <c r="A14244" s="94"/>
      <c r="B14244" s="106"/>
      <c r="C14244" s="107"/>
    </row>
    <row r="14245" spans="1:3">
      <c r="A14245" s="94"/>
      <c r="B14245" s="106"/>
      <c r="C14245" s="107"/>
    </row>
    <row r="14246" spans="1:3">
      <c r="A14246" s="94"/>
      <c r="B14246" s="106"/>
      <c r="C14246" s="107"/>
    </row>
    <row r="14247" spans="1:3">
      <c r="A14247" s="94"/>
      <c r="B14247" s="106"/>
      <c r="C14247" s="107"/>
    </row>
    <row r="14248" spans="1:3">
      <c r="A14248" s="94"/>
      <c r="B14248" s="106"/>
      <c r="C14248" s="107"/>
    </row>
    <row r="14249" spans="1:3">
      <c r="A14249" s="94"/>
      <c r="B14249" s="106"/>
      <c r="C14249" s="107"/>
    </row>
    <row r="14250" spans="1:3">
      <c r="A14250" s="94"/>
      <c r="B14250" s="106"/>
      <c r="C14250" s="107"/>
    </row>
    <row r="14251" spans="1:3">
      <c r="A14251" s="94"/>
      <c r="B14251" s="106"/>
      <c r="C14251" s="107"/>
    </row>
    <row r="14252" spans="1:3">
      <c r="A14252" s="94"/>
      <c r="B14252" s="106"/>
      <c r="C14252" s="107"/>
    </row>
    <row r="14253" spans="1:3">
      <c r="A14253" s="94"/>
      <c r="B14253" s="106"/>
      <c r="C14253" s="107"/>
    </row>
    <row r="14254" spans="1:3">
      <c r="A14254" s="94"/>
      <c r="B14254" s="106"/>
      <c r="C14254" s="107"/>
    </row>
    <row r="14255" spans="1:3">
      <c r="A14255" s="94"/>
      <c r="B14255" s="106"/>
      <c r="C14255" s="107"/>
    </row>
    <row r="14256" spans="1:3">
      <c r="A14256" s="94"/>
      <c r="B14256" s="106"/>
      <c r="C14256" s="107"/>
    </row>
    <row r="14257" spans="1:3">
      <c r="A14257" s="94"/>
      <c r="B14257" s="106"/>
      <c r="C14257" s="107"/>
    </row>
    <row r="14258" spans="1:3">
      <c r="A14258" s="94"/>
      <c r="B14258" s="106"/>
      <c r="C14258" s="107"/>
    </row>
    <row r="14259" spans="1:3">
      <c r="A14259" s="94"/>
      <c r="B14259" s="106"/>
      <c r="C14259" s="107"/>
    </row>
    <row r="14260" spans="1:3">
      <c r="A14260" s="94"/>
      <c r="B14260" s="106"/>
      <c r="C14260" s="107"/>
    </row>
    <row r="14261" spans="1:3">
      <c r="A14261" s="94"/>
      <c r="B14261" s="106"/>
      <c r="C14261" s="107"/>
    </row>
    <row r="14262" spans="1:3">
      <c r="A14262" s="94"/>
      <c r="B14262" s="106"/>
      <c r="C14262" s="107"/>
    </row>
    <row r="14263" spans="1:3">
      <c r="A14263" s="94"/>
      <c r="B14263" s="106"/>
      <c r="C14263" s="107"/>
    </row>
    <row r="14264" spans="1:3">
      <c r="A14264" s="94"/>
      <c r="B14264" s="106"/>
      <c r="C14264" s="107"/>
    </row>
    <row r="14265" spans="1:3">
      <c r="A14265" s="94"/>
      <c r="B14265" s="106"/>
      <c r="C14265" s="107"/>
    </row>
    <row r="14266" spans="1:3">
      <c r="A14266" s="94"/>
      <c r="B14266" s="106"/>
      <c r="C14266" s="107"/>
    </row>
    <row r="14267" spans="1:3">
      <c r="A14267" s="94"/>
      <c r="B14267" s="106"/>
      <c r="C14267" s="107"/>
    </row>
    <row r="14268" spans="1:3">
      <c r="A14268" s="94"/>
      <c r="B14268" s="106"/>
      <c r="C14268" s="107"/>
    </row>
    <row r="14269" spans="1:3">
      <c r="A14269" s="94"/>
      <c r="B14269" s="106"/>
      <c r="C14269" s="107"/>
    </row>
    <row r="14270" spans="1:3">
      <c r="A14270" s="94"/>
      <c r="B14270" s="106"/>
      <c r="C14270" s="107"/>
    </row>
    <row r="14271" spans="1:3">
      <c r="A14271" s="94"/>
      <c r="B14271" s="106"/>
      <c r="C14271" s="107"/>
    </row>
    <row r="14272" spans="1:3">
      <c r="A14272" s="94"/>
      <c r="B14272" s="106"/>
      <c r="C14272" s="107"/>
    </row>
    <row r="14273" spans="1:3">
      <c r="A14273" s="94"/>
      <c r="B14273" s="106"/>
      <c r="C14273" s="107"/>
    </row>
    <row r="14274" spans="1:3">
      <c r="A14274" s="94"/>
      <c r="B14274" s="106"/>
      <c r="C14274" s="107"/>
    </row>
    <row r="14275" spans="1:3">
      <c r="A14275" s="94"/>
      <c r="B14275" s="106"/>
      <c r="C14275" s="107"/>
    </row>
    <row r="14276" spans="1:3">
      <c r="A14276" s="94"/>
      <c r="B14276" s="106"/>
      <c r="C14276" s="107"/>
    </row>
    <row r="14277" spans="1:3">
      <c r="A14277" s="94"/>
      <c r="B14277" s="106"/>
      <c r="C14277" s="107"/>
    </row>
    <row r="14278" spans="1:3">
      <c r="A14278" s="94"/>
      <c r="B14278" s="106"/>
      <c r="C14278" s="107"/>
    </row>
    <row r="14279" spans="1:3">
      <c r="A14279" s="94"/>
      <c r="B14279" s="106"/>
      <c r="C14279" s="107"/>
    </row>
    <row r="14280" spans="1:3">
      <c r="A14280" s="94"/>
      <c r="B14280" s="106"/>
      <c r="C14280" s="107"/>
    </row>
    <row r="14281" spans="1:3">
      <c r="A14281" s="94"/>
      <c r="B14281" s="106"/>
      <c r="C14281" s="107"/>
    </row>
    <row r="14282" spans="1:3">
      <c r="A14282" s="94"/>
      <c r="B14282" s="106"/>
      <c r="C14282" s="107"/>
    </row>
    <row r="14283" spans="1:3">
      <c r="A14283" s="94"/>
      <c r="B14283" s="106"/>
      <c r="C14283" s="107"/>
    </row>
    <row r="14284" spans="1:3">
      <c r="A14284" s="94"/>
      <c r="B14284" s="106"/>
      <c r="C14284" s="107"/>
    </row>
    <row r="14285" spans="1:3">
      <c r="A14285" s="94"/>
      <c r="B14285" s="106"/>
      <c r="C14285" s="107"/>
    </row>
    <row r="14286" spans="1:3">
      <c r="A14286" s="94"/>
      <c r="B14286" s="106"/>
      <c r="C14286" s="107"/>
    </row>
    <row r="14287" spans="1:3">
      <c r="A14287" s="94"/>
      <c r="B14287" s="106"/>
      <c r="C14287" s="107"/>
    </row>
    <row r="14288" spans="1:3">
      <c r="A14288" s="94"/>
      <c r="B14288" s="106"/>
      <c r="C14288" s="107"/>
    </row>
    <row r="14289" spans="1:3">
      <c r="A14289" s="94"/>
      <c r="B14289" s="106"/>
      <c r="C14289" s="107"/>
    </row>
    <row r="14290" spans="1:3">
      <c r="A14290" s="94"/>
      <c r="B14290" s="106"/>
      <c r="C14290" s="107"/>
    </row>
    <row r="14291" spans="1:3">
      <c r="A14291" s="94"/>
      <c r="B14291" s="106"/>
      <c r="C14291" s="107"/>
    </row>
    <row r="14292" spans="1:3">
      <c r="A14292" s="94"/>
      <c r="B14292" s="106"/>
      <c r="C14292" s="107"/>
    </row>
    <row r="14293" spans="1:3">
      <c r="A14293" s="94"/>
      <c r="B14293" s="106"/>
      <c r="C14293" s="107"/>
    </row>
    <row r="14294" spans="1:3">
      <c r="A14294" s="94"/>
      <c r="B14294" s="106"/>
      <c r="C14294" s="107"/>
    </row>
    <row r="14295" spans="1:3">
      <c r="A14295" s="94"/>
      <c r="B14295" s="106"/>
      <c r="C14295" s="107"/>
    </row>
    <row r="14296" spans="1:3">
      <c r="A14296" s="94"/>
      <c r="B14296" s="106"/>
      <c r="C14296" s="107"/>
    </row>
    <row r="14297" spans="1:3">
      <c r="A14297" s="94"/>
      <c r="B14297" s="106"/>
      <c r="C14297" s="107"/>
    </row>
    <row r="14298" spans="1:3">
      <c r="A14298" s="94"/>
      <c r="B14298" s="106"/>
      <c r="C14298" s="107"/>
    </row>
    <row r="14299" spans="1:3">
      <c r="A14299" s="94"/>
      <c r="B14299" s="106"/>
      <c r="C14299" s="107"/>
    </row>
    <row r="14300" spans="1:3">
      <c r="A14300" s="94"/>
      <c r="B14300" s="106"/>
      <c r="C14300" s="107"/>
    </row>
    <row r="14301" spans="1:3">
      <c r="A14301" s="94"/>
      <c r="B14301" s="106"/>
      <c r="C14301" s="107"/>
    </row>
    <row r="14302" spans="1:3">
      <c r="A14302" s="94"/>
      <c r="B14302" s="106"/>
      <c r="C14302" s="107"/>
    </row>
    <row r="14303" spans="1:3">
      <c r="A14303" s="94"/>
      <c r="B14303" s="106"/>
      <c r="C14303" s="107"/>
    </row>
    <row r="14304" spans="1:3">
      <c r="A14304" s="94"/>
      <c r="B14304" s="106"/>
      <c r="C14304" s="107"/>
    </row>
    <row r="14305" spans="1:3">
      <c r="A14305" s="94"/>
      <c r="B14305" s="106"/>
      <c r="C14305" s="107"/>
    </row>
    <row r="14306" spans="1:3">
      <c r="A14306" s="94"/>
      <c r="B14306" s="106"/>
      <c r="C14306" s="107"/>
    </row>
    <row r="14307" spans="1:3">
      <c r="A14307" s="94"/>
      <c r="B14307" s="106"/>
      <c r="C14307" s="107"/>
    </row>
    <row r="14308" spans="1:3">
      <c r="A14308" s="94"/>
      <c r="B14308" s="106"/>
      <c r="C14308" s="107"/>
    </row>
    <row r="14309" spans="1:3">
      <c r="A14309" s="94"/>
      <c r="B14309" s="106"/>
      <c r="C14309" s="107"/>
    </row>
    <row r="14310" spans="1:3">
      <c r="A14310" s="94"/>
      <c r="B14310" s="106"/>
      <c r="C14310" s="107"/>
    </row>
    <row r="14311" spans="1:3">
      <c r="A14311" s="94"/>
      <c r="B14311" s="106"/>
      <c r="C14311" s="107"/>
    </row>
    <row r="14312" spans="1:3">
      <c r="A14312" s="94"/>
      <c r="B14312" s="106"/>
      <c r="C14312" s="107"/>
    </row>
    <row r="14313" spans="1:3">
      <c r="A14313" s="94"/>
      <c r="B14313" s="106"/>
      <c r="C14313" s="107"/>
    </row>
    <row r="14314" spans="1:3">
      <c r="A14314" s="94"/>
      <c r="B14314" s="106"/>
      <c r="C14314" s="107"/>
    </row>
    <row r="14315" spans="1:3">
      <c r="A14315" s="94"/>
      <c r="B14315" s="106"/>
      <c r="C14315" s="107"/>
    </row>
    <row r="14316" spans="1:3">
      <c r="A14316" s="94"/>
      <c r="B14316" s="106"/>
      <c r="C14316" s="107"/>
    </row>
    <row r="14317" spans="1:3">
      <c r="A14317" s="94"/>
      <c r="B14317" s="106"/>
      <c r="C14317" s="107"/>
    </row>
    <row r="14318" spans="1:3">
      <c r="A14318" s="94"/>
      <c r="B14318" s="106"/>
      <c r="C14318" s="107"/>
    </row>
    <row r="14319" spans="1:3">
      <c r="A14319" s="94"/>
      <c r="B14319" s="106"/>
      <c r="C14319" s="107"/>
    </row>
    <row r="14320" spans="1:3">
      <c r="A14320" s="94"/>
      <c r="B14320" s="106"/>
      <c r="C14320" s="107"/>
    </row>
    <row r="14321" spans="1:3">
      <c r="A14321" s="94"/>
      <c r="B14321" s="106"/>
      <c r="C14321" s="107"/>
    </row>
    <row r="14322" spans="1:3">
      <c r="A14322" s="94"/>
      <c r="B14322" s="106"/>
      <c r="C14322" s="107"/>
    </row>
    <row r="14323" spans="1:3">
      <c r="A14323" s="94"/>
      <c r="B14323" s="106"/>
      <c r="C14323" s="107"/>
    </row>
    <row r="14324" spans="1:3">
      <c r="A14324" s="94"/>
      <c r="B14324" s="106"/>
      <c r="C14324" s="107"/>
    </row>
    <row r="14325" spans="1:3">
      <c r="A14325" s="94"/>
      <c r="B14325" s="106"/>
      <c r="C14325" s="107"/>
    </row>
    <row r="14326" spans="1:3">
      <c r="A14326" s="94"/>
      <c r="B14326" s="106"/>
      <c r="C14326" s="107"/>
    </row>
    <row r="14327" spans="1:3">
      <c r="A14327" s="94"/>
      <c r="B14327" s="106"/>
      <c r="C14327" s="107"/>
    </row>
    <row r="14328" spans="1:3">
      <c r="A14328" s="94"/>
      <c r="B14328" s="106"/>
      <c r="C14328" s="107"/>
    </row>
    <row r="14329" spans="1:3">
      <c r="A14329" s="94"/>
      <c r="B14329" s="106"/>
      <c r="C14329" s="107"/>
    </row>
    <row r="14330" spans="1:3">
      <c r="A14330" s="94"/>
      <c r="B14330" s="106"/>
      <c r="C14330" s="107"/>
    </row>
    <row r="14331" spans="1:3">
      <c r="A14331" s="94"/>
      <c r="B14331" s="106"/>
      <c r="C14331" s="107"/>
    </row>
    <row r="14332" spans="1:3">
      <c r="A14332" s="94"/>
      <c r="B14332" s="106"/>
      <c r="C14332" s="107"/>
    </row>
    <row r="14333" spans="1:3">
      <c r="A14333" s="94"/>
      <c r="B14333" s="106"/>
      <c r="C14333" s="107"/>
    </row>
    <row r="14334" spans="1:3">
      <c r="A14334" s="94"/>
      <c r="B14334" s="106"/>
      <c r="C14334" s="107"/>
    </row>
    <row r="14335" spans="1:3">
      <c r="A14335" s="94"/>
      <c r="B14335" s="106"/>
      <c r="C14335" s="107"/>
    </row>
    <row r="14336" spans="1:3">
      <c r="A14336" s="94"/>
      <c r="B14336" s="106"/>
      <c r="C14336" s="107"/>
    </row>
    <row r="14337" spans="1:3">
      <c r="A14337" s="94"/>
      <c r="B14337" s="106"/>
      <c r="C14337" s="107"/>
    </row>
    <row r="14338" spans="1:3">
      <c r="A14338" s="94"/>
      <c r="B14338" s="106"/>
      <c r="C14338" s="107"/>
    </row>
    <row r="14339" spans="1:3">
      <c r="A14339" s="94"/>
      <c r="B14339" s="106"/>
      <c r="C14339" s="107"/>
    </row>
    <row r="14340" spans="1:3">
      <c r="A14340" s="94"/>
      <c r="B14340" s="106"/>
      <c r="C14340" s="107"/>
    </row>
    <row r="14341" spans="1:3">
      <c r="A14341" s="94"/>
      <c r="B14341" s="106"/>
      <c r="C14341" s="107"/>
    </row>
    <row r="14342" spans="1:3">
      <c r="A14342" s="94"/>
      <c r="B14342" s="106"/>
      <c r="C14342" s="107"/>
    </row>
    <row r="14343" spans="1:3">
      <c r="A14343" s="94"/>
      <c r="B14343" s="106"/>
      <c r="C14343" s="107"/>
    </row>
    <row r="14344" spans="1:3">
      <c r="A14344" s="94"/>
      <c r="B14344" s="106"/>
      <c r="C14344" s="107"/>
    </row>
    <row r="14345" spans="1:3">
      <c r="A14345" s="94"/>
      <c r="B14345" s="106"/>
      <c r="C14345" s="107"/>
    </row>
    <row r="14346" spans="1:3">
      <c r="A14346" s="94"/>
      <c r="B14346" s="106"/>
      <c r="C14346" s="107"/>
    </row>
    <row r="14347" spans="1:3">
      <c r="A14347" s="94"/>
      <c r="B14347" s="106"/>
      <c r="C14347" s="107"/>
    </row>
    <row r="14348" spans="1:3">
      <c r="A14348" s="94"/>
      <c r="B14348" s="106"/>
      <c r="C14348" s="107"/>
    </row>
    <row r="14349" spans="1:3">
      <c r="A14349" s="94"/>
      <c r="B14349" s="106"/>
      <c r="C14349" s="107"/>
    </row>
    <row r="14350" spans="1:3">
      <c r="A14350" s="94"/>
      <c r="B14350" s="106"/>
      <c r="C14350" s="107"/>
    </row>
    <row r="14351" spans="1:3">
      <c r="A14351" s="94"/>
      <c r="B14351" s="106"/>
      <c r="C14351" s="107"/>
    </row>
    <row r="14352" spans="1:3">
      <c r="A14352" s="94"/>
      <c r="B14352" s="106"/>
      <c r="C14352" s="107"/>
    </row>
    <row r="14353" spans="1:3">
      <c r="A14353" s="94"/>
      <c r="B14353" s="106"/>
      <c r="C14353" s="107"/>
    </row>
    <row r="14354" spans="1:3">
      <c r="A14354" s="94"/>
      <c r="B14354" s="106"/>
      <c r="C14354" s="107"/>
    </row>
    <row r="14355" spans="1:3">
      <c r="A14355" s="94"/>
      <c r="B14355" s="106"/>
      <c r="C14355" s="107"/>
    </row>
    <row r="14356" spans="1:3">
      <c r="A14356" s="94"/>
      <c r="B14356" s="106"/>
      <c r="C14356" s="107"/>
    </row>
    <row r="14357" spans="1:3">
      <c r="A14357" s="94"/>
      <c r="B14357" s="106"/>
      <c r="C14357" s="107"/>
    </row>
    <row r="14358" spans="1:3">
      <c r="A14358" s="94"/>
      <c r="B14358" s="106"/>
      <c r="C14358" s="107"/>
    </row>
    <row r="14359" spans="1:3">
      <c r="A14359" s="94"/>
      <c r="B14359" s="106"/>
      <c r="C14359" s="107"/>
    </row>
    <row r="14360" spans="1:3">
      <c r="A14360" s="94"/>
      <c r="B14360" s="106"/>
      <c r="C14360" s="107"/>
    </row>
    <row r="14361" spans="1:3">
      <c r="A14361" s="94"/>
      <c r="B14361" s="106"/>
      <c r="C14361" s="107"/>
    </row>
    <row r="14362" spans="1:3">
      <c r="A14362" s="94"/>
      <c r="B14362" s="106"/>
      <c r="C14362" s="107"/>
    </row>
    <row r="14363" spans="1:3">
      <c r="A14363" s="94"/>
      <c r="B14363" s="106"/>
      <c r="C14363" s="107"/>
    </row>
    <row r="14364" spans="1:3">
      <c r="A14364" s="94"/>
      <c r="B14364" s="106"/>
      <c r="C14364" s="107"/>
    </row>
    <row r="14365" spans="1:3">
      <c r="A14365" s="94"/>
      <c r="B14365" s="106"/>
      <c r="C14365" s="107"/>
    </row>
    <row r="14366" spans="1:3">
      <c r="A14366" s="94"/>
      <c r="B14366" s="106"/>
      <c r="C14366" s="107"/>
    </row>
    <row r="14367" spans="1:3">
      <c r="A14367" s="94"/>
      <c r="B14367" s="106"/>
      <c r="C14367" s="107"/>
    </row>
    <row r="14368" spans="1:3">
      <c r="A14368" s="94"/>
      <c r="B14368" s="106"/>
      <c r="C14368" s="107"/>
    </row>
    <row r="14369" spans="1:3">
      <c r="A14369" s="94"/>
      <c r="B14369" s="106"/>
      <c r="C14369" s="107"/>
    </row>
    <row r="14370" spans="1:3">
      <c r="A14370" s="94"/>
      <c r="B14370" s="106"/>
      <c r="C14370" s="107"/>
    </row>
    <row r="14371" spans="1:3">
      <c r="A14371" s="94"/>
      <c r="B14371" s="106"/>
      <c r="C14371" s="107"/>
    </row>
    <row r="14372" spans="1:3">
      <c r="A14372" s="94"/>
      <c r="B14372" s="106"/>
      <c r="C14372" s="107"/>
    </row>
    <row r="14373" spans="1:3">
      <c r="A14373" s="94"/>
      <c r="B14373" s="106"/>
      <c r="C14373" s="107"/>
    </row>
    <row r="14374" spans="1:3">
      <c r="A14374" s="94"/>
      <c r="B14374" s="106"/>
      <c r="C14374" s="107"/>
    </row>
    <row r="14375" spans="1:3">
      <c r="A14375" s="94"/>
      <c r="B14375" s="106"/>
      <c r="C14375" s="107"/>
    </row>
    <row r="14376" spans="1:3">
      <c r="A14376" s="94"/>
      <c r="B14376" s="106"/>
      <c r="C14376" s="107"/>
    </row>
    <row r="14377" spans="1:3">
      <c r="A14377" s="94"/>
      <c r="B14377" s="106"/>
      <c r="C14377" s="107"/>
    </row>
    <row r="14378" spans="1:3">
      <c r="A14378" s="94"/>
      <c r="B14378" s="106"/>
      <c r="C14378" s="107"/>
    </row>
    <row r="14379" spans="1:3">
      <c r="A14379" s="94"/>
      <c r="B14379" s="106"/>
      <c r="C14379" s="107"/>
    </row>
    <row r="14380" spans="1:3">
      <c r="A14380" s="94"/>
      <c r="B14380" s="106"/>
      <c r="C14380" s="107"/>
    </row>
    <row r="14381" spans="1:3">
      <c r="A14381" s="94"/>
      <c r="B14381" s="106"/>
      <c r="C14381" s="107"/>
    </row>
    <row r="14382" spans="1:3">
      <c r="A14382" s="94"/>
      <c r="B14382" s="106"/>
      <c r="C14382" s="107"/>
    </row>
    <row r="14383" spans="1:3">
      <c r="A14383" s="94"/>
      <c r="B14383" s="106"/>
      <c r="C14383" s="107"/>
    </row>
    <row r="14384" spans="1:3">
      <c r="A14384" s="94"/>
      <c r="B14384" s="106"/>
      <c r="C14384" s="107"/>
    </row>
    <row r="14385" spans="1:3">
      <c r="A14385" s="94"/>
      <c r="B14385" s="106"/>
      <c r="C14385" s="107"/>
    </row>
    <row r="14386" spans="1:3">
      <c r="A14386" s="94"/>
      <c r="B14386" s="106"/>
      <c r="C14386" s="107"/>
    </row>
    <row r="14387" spans="1:3">
      <c r="A14387" s="94"/>
      <c r="B14387" s="106"/>
      <c r="C14387" s="107"/>
    </row>
    <row r="14388" spans="1:3">
      <c r="A14388" s="94"/>
      <c r="B14388" s="106"/>
      <c r="C14388" s="107"/>
    </row>
    <row r="14389" spans="1:3">
      <c r="A14389" s="94"/>
      <c r="B14389" s="106"/>
      <c r="C14389" s="107"/>
    </row>
    <row r="14390" spans="1:3">
      <c r="A14390" s="94"/>
      <c r="B14390" s="106"/>
      <c r="C14390" s="107"/>
    </row>
    <row r="14391" spans="1:3">
      <c r="A14391" s="94"/>
      <c r="B14391" s="106"/>
      <c r="C14391" s="107"/>
    </row>
    <row r="14392" spans="1:3">
      <c r="A14392" s="94"/>
      <c r="B14392" s="106"/>
      <c r="C14392" s="107"/>
    </row>
    <row r="14393" spans="1:3">
      <c r="A14393" s="94"/>
      <c r="B14393" s="106"/>
      <c r="C14393" s="107"/>
    </row>
    <row r="14394" spans="1:3">
      <c r="A14394" s="94"/>
      <c r="B14394" s="106"/>
      <c r="C14394" s="107"/>
    </row>
    <row r="14395" spans="1:3">
      <c r="A14395" s="94"/>
      <c r="B14395" s="106"/>
      <c r="C14395" s="107"/>
    </row>
    <row r="14396" spans="1:3">
      <c r="A14396" s="94"/>
      <c r="B14396" s="106"/>
      <c r="C14396" s="107"/>
    </row>
    <row r="14397" spans="1:3">
      <c r="A14397" s="94"/>
      <c r="B14397" s="106"/>
      <c r="C14397" s="107"/>
    </row>
    <row r="14398" spans="1:3">
      <c r="A14398" s="94"/>
      <c r="B14398" s="106"/>
      <c r="C14398" s="107"/>
    </row>
    <row r="14399" spans="1:3">
      <c r="A14399" s="94"/>
      <c r="B14399" s="106"/>
      <c r="C14399" s="107"/>
    </row>
    <row r="14400" spans="1:3">
      <c r="A14400" s="94"/>
      <c r="B14400" s="106"/>
      <c r="C14400" s="107"/>
    </row>
    <row r="14401" spans="1:3">
      <c r="A14401" s="94"/>
      <c r="B14401" s="106"/>
      <c r="C14401" s="107"/>
    </row>
    <row r="14402" spans="1:3">
      <c r="A14402" s="94"/>
      <c r="B14402" s="106"/>
      <c r="C14402" s="107"/>
    </row>
    <row r="14403" spans="1:3">
      <c r="A14403" s="94"/>
      <c r="B14403" s="106"/>
      <c r="C14403" s="107"/>
    </row>
    <row r="14404" spans="1:3">
      <c r="A14404" s="94"/>
      <c r="B14404" s="106"/>
      <c r="C14404" s="107"/>
    </row>
    <row r="14405" spans="1:3">
      <c r="A14405" s="94"/>
      <c r="B14405" s="106"/>
      <c r="C14405" s="107"/>
    </row>
    <row r="14406" spans="1:3">
      <c r="A14406" s="94"/>
      <c r="B14406" s="106"/>
      <c r="C14406" s="107"/>
    </row>
    <row r="14407" spans="1:3">
      <c r="A14407" s="94"/>
      <c r="B14407" s="106"/>
      <c r="C14407" s="107"/>
    </row>
    <row r="14408" spans="1:3">
      <c r="A14408" s="94"/>
      <c r="B14408" s="106"/>
      <c r="C14408" s="107"/>
    </row>
    <row r="14409" spans="1:3">
      <c r="A14409" s="94"/>
      <c r="B14409" s="106"/>
      <c r="C14409" s="107"/>
    </row>
    <row r="14410" spans="1:3">
      <c r="A14410" s="94"/>
      <c r="B14410" s="106"/>
      <c r="C14410" s="107"/>
    </row>
    <row r="14411" spans="1:3">
      <c r="A14411" s="94"/>
      <c r="B14411" s="106"/>
      <c r="C14411" s="107"/>
    </row>
    <row r="14412" spans="1:3">
      <c r="A14412" s="94"/>
      <c r="B14412" s="106"/>
      <c r="C14412" s="107"/>
    </row>
    <row r="14413" spans="1:3">
      <c r="A14413" s="94"/>
      <c r="B14413" s="106"/>
      <c r="C14413" s="107"/>
    </row>
    <row r="14414" spans="1:3">
      <c r="A14414" s="94"/>
      <c r="B14414" s="106"/>
      <c r="C14414" s="107"/>
    </row>
    <row r="14415" spans="1:3">
      <c r="A14415" s="94"/>
      <c r="B14415" s="106"/>
      <c r="C14415" s="107"/>
    </row>
    <row r="14416" spans="1:3">
      <c r="A14416" s="94"/>
      <c r="B14416" s="106"/>
      <c r="C14416" s="107"/>
    </row>
    <row r="14417" spans="1:3">
      <c r="A14417" s="94"/>
      <c r="B14417" s="106"/>
      <c r="C14417" s="107"/>
    </row>
    <row r="14418" spans="1:3">
      <c r="A14418" s="94"/>
      <c r="B14418" s="106"/>
      <c r="C14418" s="107"/>
    </row>
    <row r="14419" spans="1:3">
      <c r="A14419" s="94"/>
      <c r="B14419" s="106"/>
      <c r="C14419" s="107"/>
    </row>
    <row r="14420" spans="1:3">
      <c r="A14420" s="94"/>
      <c r="B14420" s="106"/>
      <c r="C14420" s="107"/>
    </row>
    <row r="14421" spans="1:3">
      <c r="A14421" s="94"/>
      <c r="B14421" s="106"/>
      <c r="C14421" s="107"/>
    </row>
    <row r="14422" spans="1:3">
      <c r="A14422" s="94"/>
      <c r="B14422" s="106"/>
      <c r="C14422" s="107"/>
    </row>
    <row r="14423" spans="1:3">
      <c r="A14423" s="94"/>
      <c r="B14423" s="106"/>
      <c r="C14423" s="107"/>
    </row>
    <row r="14424" spans="1:3">
      <c r="A14424" s="94"/>
      <c r="B14424" s="106"/>
      <c r="C14424" s="107"/>
    </row>
    <row r="14425" spans="1:3">
      <c r="A14425" s="94"/>
      <c r="B14425" s="106"/>
      <c r="C14425" s="107"/>
    </row>
    <row r="14426" spans="1:3">
      <c r="A14426" s="94"/>
      <c r="B14426" s="106"/>
      <c r="C14426" s="107"/>
    </row>
    <row r="14427" spans="1:3">
      <c r="A14427" s="94"/>
      <c r="B14427" s="106"/>
      <c r="C14427" s="107"/>
    </row>
    <row r="14428" spans="1:3">
      <c r="A14428" s="94"/>
      <c r="B14428" s="106"/>
      <c r="C14428" s="107"/>
    </row>
    <row r="14429" spans="1:3">
      <c r="A14429" s="94"/>
      <c r="B14429" s="106"/>
      <c r="C14429" s="107"/>
    </row>
    <row r="14430" spans="1:3">
      <c r="A14430" s="94"/>
      <c r="B14430" s="106"/>
      <c r="C14430" s="107"/>
    </row>
    <row r="14431" spans="1:3">
      <c r="A14431" s="94"/>
      <c r="B14431" s="106"/>
      <c r="C14431" s="107"/>
    </row>
    <row r="14432" spans="1:3">
      <c r="A14432" s="94"/>
      <c r="B14432" s="106"/>
      <c r="C14432" s="107"/>
    </row>
    <row r="14433" spans="1:3">
      <c r="A14433" s="94"/>
      <c r="B14433" s="106"/>
      <c r="C14433" s="107"/>
    </row>
    <row r="14434" spans="1:3">
      <c r="A14434" s="94"/>
      <c r="B14434" s="106"/>
      <c r="C14434" s="107"/>
    </row>
    <row r="14435" spans="1:3">
      <c r="A14435" s="94"/>
      <c r="B14435" s="106"/>
      <c r="C14435" s="107"/>
    </row>
    <row r="14436" spans="1:3">
      <c r="A14436" s="94"/>
      <c r="B14436" s="106"/>
      <c r="C14436" s="107"/>
    </row>
    <row r="14437" spans="1:3">
      <c r="A14437" s="94"/>
      <c r="B14437" s="106"/>
      <c r="C14437" s="107"/>
    </row>
    <row r="14438" spans="1:3">
      <c r="A14438" s="94"/>
      <c r="B14438" s="106"/>
      <c r="C14438" s="107"/>
    </row>
    <row r="14439" spans="1:3">
      <c r="A14439" s="94"/>
      <c r="B14439" s="106"/>
      <c r="C14439" s="107"/>
    </row>
    <row r="14440" spans="1:3">
      <c r="A14440" s="94"/>
      <c r="B14440" s="106"/>
      <c r="C14440" s="107"/>
    </row>
    <row r="14441" spans="1:3">
      <c r="A14441" s="94"/>
      <c r="B14441" s="106"/>
      <c r="C14441" s="107"/>
    </row>
    <row r="14442" spans="1:3">
      <c r="A14442" s="94"/>
      <c r="B14442" s="106"/>
      <c r="C14442" s="107"/>
    </row>
    <row r="14443" spans="1:3">
      <c r="A14443" s="94"/>
      <c r="B14443" s="106"/>
      <c r="C14443" s="107"/>
    </row>
    <row r="14444" spans="1:3">
      <c r="A14444" s="94"/>
      <c r="B14444" s="106"/>
      <c r="C14444" s="107"/>
    </row>
    <row r="14445" spans="1:3">
      <c r="A14445" s="94"/>
      <c r="B14445" s="106"/>
      <c r="C14445" s="107"/>
    </row>
    <row r="14446" spans="1:3">
      <c r="A14446" s="94"/>
      <c r="B14446" s="106"/>
      <c r="C14446" s="107"/>
    </row>
    <row r="14447" spans="1:3">
      <c r="A14447" s="94"/>
      <c r="B14447" s="106"/>
      <c r="C14447" s="107"/>
    </row>
    <row r="14448" spans="1:3">
      <c r="A14448" s="94"/>
      <c r="B14448" s="106"/>
      <c r="C14448" s="107"/>
    </row>
    <row r="14449" spans="1:3">
      <c r="A14449" s="94"/>
      <c r="B14449" s="106"/>
      <c r="C14449" s="107"/>
    </row>
    <row r="14450" spans="1:3">
      <c r="A14450" s="94"/>
      <c r="B14450" s="106"/>
      <c r="C14450" s="107"/>
    </row>
    <row r="14451" spans="1:3">
      <c r="A14451" s="94"/>
      <c r="B14451" s="106"/>
      <c r="C14451" s="107"/>
    </row>
    <row r="14452" spans="1:3">
      <c r="A14452" s="94"/>
      <c r="B14452" s="106"/>
      <c r="C14452" s="107"/>
    </row>
    <row r="14453" spans="1:3">
      <c r="A14453" s="94"/>
      <c r="B14453" s="106"/>
      <c r="C14453" s="107"/>
    </row>
    <row r="14454" spans="1:3">
      <c r="A14454" s="94"/>
      <c r="B14454" s="106"/>
      <c r="C14454" s="107"/>
    </row>
    <row r="14455" spans="1:3">
      <c r="A14455" s="94"/>
      <c r="B14455" s="106"/>
      <c r="C14455" s="107"/>
    </row>
    <row r="14456" spans="1:3">
      <c r="A14456" s="94"/>
      <c r="B14456" s="106"/>
      <c r="C14456" s="107"/>
    </row>
    <row r="14457" spans="1:3">
      <c r="A14457" s="94"/>
      <c r="B14457" s="106"/>
      <c r="C14457" s="107"/>
    </row>
    <row r="14458" spans="1:3">
      <c r="A14458" s="94"/>
      <c r="B14458" s="106"/>
      <c r="C14458" s="107"/>
    </row>
    <row r="14459" spans="1:3">
      <c r="A14459" s="94"/>
      <c r="B14459" s="106"/>
      <c r="C14459" s="107"/>
    </row>
    <row r="14460" spans="1:3">
      <c r="A14460" s="94"/>
      <c r="B14460" s="106"/>
      <c r="C14460" s="107"/>
    </row>
    <row r="14461" spans="1:3">
      <c r="A14461" s="94"/>
      <c r="B14461" s="106"/>
      <c r="C14461" s="107"/>
    </row>
    <row r="14462" spans="1:3">
      <c r="A14462" s="94"/>
      <c r="B14462" s="106"/>
      <c r="C14462" s="107"/>
    </row>
    <row r="14463" spans="1:3">
      <c r="A14463" s="94"/>
      <c r="B14463" s="106"/>
      <c r="C14463" s="107"/>
    </row>
    <row r="14464" spans="1:3">
      <c r="A14464" s="94"/>
      <c r="B14464" s="106"/>
      <c r="C14464" s="107"/>
    </row>
    <row r="14465" spans="1:3">
      <c r="A14465" s="94"/>
      <c r="B14465" s="106"/>
      <c r="C14465" s="107"/>
    </row>
    <row r="14466" spans="1:3">
      <c r="A14466" s="94"/>
      <c r="B14466" s="106"/>
      <c r="C14466" s="107"/>
    </row>
    <row r="14467" spans="1:3">
      <c r="A14467" s="94"/>
      <c r="B14467" s="106"/>
      <c r="C14467" s="107"/>
    </row>
    <row r="14468" spans="1:3">
      <c r="A14468" s="94"/>
      <c r="B14468" s="106"/>
      <c r="C14468" s="107"/>
    </row>
    <row r="14469" spans="1:3">
      <c r="A14469" s="94"/>
      <c r="B14469" s="106"/>
      <c r="C14469" s="107"/>
    </row>
    <row r="14470" spans="1:3">
      <c r="A14470" s="94"/>
      <c r="B14470" s="106"/>
      <c r="C14470" s="107"/>
    </row>
    <row r="14471" spans="1:3">
      <c r="A14471" s="94"/>
      <c r="B14471" s="106"/>
      <c r="C14471" s="107"/>
    </row>
    <row r="14472" spans="1:3">
      <c r="A14472" s="94"/>
      <c r="B14472" s="106"/>
      <c r="C14472" s="107"/>
    </row>
    <row r="14473" spans="1:3">
      <c r="A14473" s="94"/>
      <c r="B14473" s="106"/>
      <c r="C14473" s="107"/>
    </row>
    <row r="14474" spans="1:3">
      <c r="A14474" s="94"/>
      <c r="B14474" s="106"/>
      <c r="C14474" s="107"/>
    </row>
    <row r="14475" spans="1:3">
      <c r="A14475" s="94"/>
      <c r="B14475" s="106"/>
      <c r="C14475" s="107"/>
    </row>
    <row r="14476" spans="1:3">
      <c r="A14476" s="94"/>
      <c r="B14476" s="106"/>
      <c r="C14476" s="107"/>
    </row>
    <row r="14477" spans="1:3">
      <c r="A14477" s="94"/>
      <c r="B14477" s="106"/>
      <c r="C14477" s="107"/>
    </row>
    <row r="14478" spans="1:3">
      <c r="A14478" s="94"/>
      <c r="B14478" s="106"/>
      <c r="C14478" s="107"/>
    </row>
    <row r="14479" spans="1:3">
      <c r="A14479" s="94"/>
      <c r="B14479" s="106"/>
      <c r="C14479" s="107"/>
    </row>
    <row r="14480" spans="1:3">
      <c r="A14480" s="94"/>
      <c r="B14480" s="106"/>
      <c r="C14480" s="107"/>
    </row>
    <row r="14481" spans="1:3">
      <c r="A14481" s="94"/>
      <c r="B14481" s="106"/>
      <c r="C14481" s="107"/>
    </row>
    <row r="14482" spans="1:3">
      <c r="A14482" s="94"/>
      <c r="B14482" s="106"/>
      <c r="C14482" s="107"/>
    </row>
    <row r="14483" spans="1:3">
      <c r="A14483" s="94"/>
      <c r="B14483" s="106"/>
      <c r="C14483" s="107"/>
    </row>
    <row r="14484" spans="1:3">
      <c r="A14484" s="94"/>
      <c r="B14484" s="106"/>
      <c r="C14484" s="107"/>
    </row>
    <row r="14485" spans="1:3">
      <c r="A14485" s="94"/>
      <c r="B14485" s="106"/>
      <c r="C14485" s="107"/>
    </row>
    <row r="14486" spans="1:3">
      <c r="A14486" s="94"/>
      <c r="B14486" s="106"/>
      <c r="C14486" s="107"/>
    </row>
    <row r="14487" spans="1:3">
      <c r="A14487" s="94"/>
      <c r="B14487" s="106"/>
      <c r="C14487" s="107"/>
    </row>
    <row r="14488" spans="1:3">
      <c r="A14488" s="94"/>
      <c r="B14488" s="106"/>
      <c r="C14488" s="107"/>
    </row>
    <row r="14489" spans="1:3">
      <c r="A14489" s="94"/>
      <c r="B14489" s="106"/>
      <c r="C14489" s="107"/>
    </row>
    <row r="14490" spans="1:3">
      <c r="A14490" s="94"/>
      <c r="B14490" s="106"/>
      <c r="C14490" s="107"/>
    </row>
    <row r="14491" spans="1:3">
      <c r="A14491" s="94"/>
      <c r="B14491" s="106"/>
      <c r="C14491" s="107"/>
    </row>
    <row r="14492" spans="1:3">
      <c r="A14492" s="94"/>
      <c r="B14492" s="106"/>
      <c r="C14492" s="107"/>
    </row>
    <row r="14493" spans="1:3">
      <c r="A14493" s="94"/>
      <c r="B14493" s="106"/>
      <c r="C14493" s="107"/>
    </row>
    <row r="14494" spans="1:3">
      <c r="A14494" s="94"/>
      <c r="B14494" s="106"/>
      <c r="C14494" s="107"/>
    </row>
    <row r="14495" spans="1:3">
      <c r="A14495" s="94"/>
      <c r="B14495" s="106"/>
      <c r="C14495" s="107"/>
    </row>
    <row r="14496" spans="1:3">
      <c r="A14496" s="94"/>
      <c r="B14496" s="106"/>
      <c r="C14496" s="107"/>
    </row>
    <row r="14497" spans="1:3">
      <c r="A14497" s="94"/>
      <c r="B14497" s="106"/>
      <c r="C14497" s="107"/>
    </row>
    <row r="14498" spans="1:3">
      <c r="A14498" s="94"/>
      <c r="B14498" s="106"/>
      <c r="C14498" s="107"/>
    </row>
    <row r="14499" spans="1:3">
      <c r="A14499" s="94"/>
      <c r="B14499" s="106"/>
      <c r="C14499" s="107"/>
    </row>
    <row r="14500" spans="1:3">
      <c r="A14500" s="94"/>
      <c r="B14500" s="106"/>
      <c r="C14500" s="107"/>
    </row>
    <row r="14501" spans="1:3">
      <c r="A14501" s="94"/>
      <c r="B14501" s="106"/>
      <c r="C14501" s="107"/>
    </row>
    <row r="14502" spans="1:3">
      <c r="A14502" s="94"/>
      <c r="B14502" s="106"/>
      <c r="C14502" s="107"/>
    </row>
    <row r="14503" spans="1:3">
      <c r="A14503" s="94"/>
      <c r="B14503" s="106"/>
      <c r="C14503" s="107"/>
    </row>
    <row r="14504" spans="1:3">
      <c r="A14504" s="94"/>
      <c r="B14504" s="106"/>
      <c r="C14504" s="107"/>
    </row>
    <row r="14505" spans="1:3">
      <c r="A14505" s="94"/>
      <c r="B14505" s="106"/>
      <c r="C14505" s="107"/>
    </row>
    <row r="14506" spans="1:3">
      <c r="A14506" s="94"/>
      <c r="B14506" s="106"/>
      <c r="C14506" s="107"/>
    </row>
    <row r="14507" spans="1:3">
      <c r="A14507" s="94"/>
      <c r="B14507" s="106"/>
      <c r="C14507" s="107"/>
    </row>
    <row r="14508" spans="1:3">
      <c r="A14508" s="94"/>
      <c r="B14508" s="106"/>
      <c r="C14508" s="107"/>
    </row>
    <row r="14509" spans="1:3">
      <c r="A14509" s="94"/>
      <c r="B14509" s="106"/>
      <c r="C14509" s="107"/>
    </row>
    <row r="14510" spans="1:3">
      <c r="A14510" s="94"/>
      <c r="B14510" s="106"/>
      <c r="C14510" s="107"/>
    </row>
    <row r="14511" spans="1:3">
      <c r="A14511" s="94"/>
      <c r="B14511" s="106"/>
      <c r="C14511" s="107"/>
    </row>
    <row r="14512" spans="1:3">
      <c r="A14512" s="94"/>
      <c r="B14512" s="106"/>
      <c r="C14512" s="107"/>
    </row>
    <row r="14513" spans="1:3">
      <c r="A14513" s="94"/>
      <c r="B14513" s="106"/>
      <c r="C14513" s="107"/>
    </row>
    <row r="14514" spans="1:3">
      <c r="A14514" s="94"/>
      <c r="B14514" s="106"/>
      <c r="C14514" s="107"/>
    </row>
    <row r="14515" spans="1:3">
      <c r="A14515" s="94"/>
      <c r="B14515" s="106"/>
      <c r="C14515" s="107"/>
    </row>
    <row r="14516" spans="1:3">
      <c r="A14516" s="94"/>
      <c r="B14516" s="106"/>
      <c r="C14516" s="107"/>
    </row>
    <row r="14517" spans="1:3">
      <c r="A14517" s="94"/>
      <c r="B14517" s="106"/>
      <c r="C14517" s="107"/>
    </row>
    <row r="14518" spans="1:3">
      <c r="A14518" s="94"/>
      <c r="B14518" s="106"/>
      <c r="C14518" s="107"/>
    </row>
    <row r="14519" spans="1:3">
      <c r="A14519" s="94"/>
      <c r="B14519" s="106"/>
      <c r="C14519" s="107"/>
    </row>
    <row r="14520" spans="1:3">
      <c r="A14520" s="94"/>
      <c r="B14520" s="106"/>
      <c r="C14520" s="107"/>
    </row>
    <row r="14521" spans="1:3">
      <c r="A14521" s="94"/>
      <c r="B14521" s="106"/>
      <c r="C14521" s="107"/>
    </row>
    <row r="14522" spans="1:3">
      <c r="A14522" s="94"/>
      <c r="B14522" s="106"/>
      <c r="C14522" s="107"/>
    </row>
    <row r="14523" spans="1:3">
      <c r="A14523" s="94"/>
      <c r="B14523" s="106"/>
      <c r="C14523" s="107"/>
    </row>
    <row r="14524" spans="1:3">
      <c r="A14524" s="94"/>
      <c r="B14524" s="106"/>
      <c r="C14524" s="107"/>
    </row>
    <row r="14525" spans="1:3">
      <c r="A14525" s="94"/>
      <c r="B14525" s="106"/>
      <c r="C14525" s="107"/>
    </row>
    <row r="14526" spans="1:3">
      <c r="A14526" s="94"/>
      <c r="B14526" s="106"/>
      <c r="C14526" s="107"/>
    </row>
    <row r="14527" spans="1:3">
      <c r="A14527" s="94"/>
      <c r="B14527" s="106"/>
      <c r="C14527" s="107"/>
    </row>
    <row r="14528" spans="1:3">
      <c r="A14528" s="94"/>
      <c r="B14528" s="106"/>
      <c r="C14528" s="107"/>
    </row>
    <row r="14529" spans="1:3">
      <c r="A14529" s="94"/>
      <c r="B14529" s="106"/>
      <c r="C14529" s="107"/>
    </row>
    <row r="14530" spans="1:3">
      <c r="A14530" s="94"/>
      <c r="B14530" s="106"/>
      <c r="C14530" s="107"/>
    </row>
    <row r="14531" spans="1:3">
      <c r="A14531" s="94"/>
      <c r="B14531" s="106"/>
      <c r="C14531" s="107"/>
    </row>
    <row r="14532" spans="1:3">
      <c r="A14532" s="94"/>
      <c r="B14532" s="106"/>
      <c r="C14532" s="107"/>
    </row>
    <row r="14533" spans="1:3">
      <c r="A14533" s="94"/>
      <c r="B14533" s="106"/>
      <c r="C14533" s="107"/>
    </row>
    <row r="14534" spans="1:3">
      <c r="A14534" s="94"/>
      <c r="B14534" s="106"/>
      <c r="C14534" s="107"/>
    </row>
    <row r="14535" spans="1:3">
      <c r="A14535" s="94"/>
      <c r="B14535" s="106"/>
      <c r="C14535" s="107"/>
    </row>
    <row r="14536" spans="1:3">
      <c r="A14536" s="94"/>
      <c r="B14536" s="106"/>
      <c r="C14536" s="107"/>
    </row>
    <row r="14537" spans="1:3">
      <c r="A14537" s="94"/>
      <c r="B14537" s="106"/>
      <c r="C14537" s="107"/>
    </row>
    <row r="14538" spans="1:3">
      <c r="A14538" s="94"/>
      <c r="B14538" s="106"/>
      <c r="C14538" s="107"/>
    </row>
    <row r="14539" spans="1:3">
      <c r="A14539" s="94"/>
      <c r="B14539" s="106"/>
      <c r="C14539" s="107"/>
    </row>
    <row r="14540" spans="1:3">
      <c r="A14540" s="94"/>
      <c r="B14540" s="106"/>
      <c r="C14540" s="107"/>
    </row>
    <row r="14541" spans="1:3">
      <c r="A14541" s="94"/>
      <c r="B14541" s="106"/>
      <c r="C14541" s="107"/>
    </row>
    <row r="14542" spans="1:3">
      <c r="A14542" s="94"/>
      <c r="B14542" s="106"/>
      <c r="C14542" s="107"/>
    </row>
    <row r="14543" spans="1:3">
      <c r="A14543" s="94"/>
      <c r="B14543" s="106"/>
      <c r="C14543" s="107"/>
    </row>
    <row r="14544" spans="1:3">
      <c r="A14544" s="94"/>
      <c r="B14544" s="106"/>
      <c r="C14544" s="107"/>
    </row>
    <row r="14545" spans="1:3">
      <c r="A14545" s="94"/>
      <c r="B14545" s="106"/>
      <c r="C14545" s="107"/>
    </row>
    <row r="14546" spans="1:3">
      <c r="A14546" s="94"/>
      <c r="B14546" s="106"/>
      <c r="C14546" s="107"/>
    </row>
    <row r="14547" spans="1:3">
      <c r="A14547" s="94"/>
      <c r="B14547" s="106"/>
      <c r="C14547" s="107"/>
    </row>
    <row r="14548" spans="1:3">
      <c r="A14548" s="94"/>
      <c r="B14548" s="106"/>
      <c r="C14548" s="107"/>
    </row>
    <row r="14549" spans="1:3">
      <c r="A14549" s="94"/>
      <c r="B14549" s="106"/>
      <c r="C14549" s="107"/>
    </row>
    <row r="14550" spans="1:3">
      <c r="A14550" s="94"/>
      <c r="B14550" s="106"/>
      <c r="C14550" s="107"/>
    </row>
    <row r="14551" spans="1:3">
      <c r="A14551" s="94"/>
      <c r="B14551" s="106"/>
      <c r="C14551" s="107"/>
    </row>
    <row r="14552" spans="1:3">
      <c r="A14552" s="94"/>
      <c r="B14552" s="106"/>
      <c r="C14552" s="107"/>
    </row>
    <row r="14553" spans="1:3">
      <c r="A14553" s="94"/>
      <c r="B14553" s="106"/>
      <c r="C14553" s="107"/>
    </row>
    <row r="14554" spans="1:3">
      <c r="A14554" s="94"/>
      <c r="B14554" s="106"/>
      <c r="C14554" s="107"/>
    </row>
    <row r="14555" spans="1:3">
      <c r="A14555" s="94"/>
      <c r="B14555" s="106"/>
      <c r="C14555" s="107"/>
    </row>
    <row r="14556" spans="1:3">
      <c r="A14556" s="94"/>
      <c r="B14556" s="106"/>
      <c r="C14556" s="107"/>
    </row>
    <row r="14557" spans="1:3">
      <c r="A14557" s="94"/>
      <c r="B14557" s="106"/>
      <c r="C14557" s="107"/>
    </row>
    <row r="14558" spans="1:3">
      <c r="A14558" s="94"/>
      <c r="B14558" s="106"/>
      <c r="C14558" s="107"/>
    </row>
    <row r="14559" spans="1:3">
      <c r="A14559" s="94"/>
      <c r="B14559" s="106"/>
      <c r="C14559" s="107"/>
    </row>
    <row r="14560" spans="1:3">
      <c r="A14560" s="94"/>
      <c r="B14560" s="106"/>
      <c r="C14560" s="107"/>
    </row>
    <row r="14561" spans="1:3">
      <c r="A14561" s="94"/>
      <c r="B14561" s="106"/>
      <c r="C14561" s="107"/>
    </row>
    <row r="14562" spans="1:3">
      <c r="A14562" s="94"/>
      <c r="B14562" s="106"/>
      <c r="C14562" s="107"/>
    </row>
    <row r="14563" spans="1:3">
      <c r="A14563" s="94"/>
      <c r="B14563" s="106"/>
      <c r="C14563" s="107"/>
    </row>
    <row r="14564" spans="1:3">
      <c r="A14564" s="94"/>
      <c r="B14564" s="106"/>
      <c r="C14564" s="107"/>
    </row>
    <row r="14565" spans="1:3">
      <c r="A14565" s="94"/>
      <c r="B14565" s="106"/>
      <c r="C14565" s="107"/>
    </row>
    <row r="14566" spans="1:3">
      <c r="A14566" s="94"/>
      <c r="B14566" s="106"/>
      <c r="C14566" s="107"/>
    </row>
    <row r="14567" spans="1:3">
      <c r="A14567" s="94"/>
      <c r="B14567" s="106"/>
      <c r="C14567" s="107"/>
    </row>
    <row r="14568" spans="1:3">
      <c r="A14568" s="94"/>
      <c r="B14568" s="106"/>
      <c r="C14568" s="107"/>
    </row>
    <row r="14569" spans="1:3">
      <c r="A14569" s="94"/>
      <c r="B14569" s="106"/>
      <c r="C14569" s="107"/>
    </row>
    <row r="14570" spans="1:3">
      <c r="A14570" s="94"/>
      <c r="B14570" s="106"/>
      <c r="C14570" s="107"/>
    </row>
    <row r="14571" spans="1:3">
      <c r="A14571" s="94"/>
      <c r="B14571" s="106"/>
      <c r="C14571" s="107"/>
    </row>
    <row r="14572" spans="1:3">
      <c r="A14572" s="94"/>
      <c r="B14572" s="106"/>
      <c r="C14572" s="107"/>
    </row>
    <row r="14573" spans="1:3">
      <c r="A14573" s="94"/>
      <c r="B14573" s="106"/>
      <c r="C14573" s="107"/>
    </row>
    <row r="14574" spans="1:3">
      <c r="A14574" s="94"/>
      <c r="B14574" s="106"/>
      <c r="C14574" s="107"/>
    </row>
    <row r="14575" spans="1:3">
      <c r="A14575" s="94"/>
      <c r="B14575" s="106"/>
      <c r="C14575" s="107"/>
    </row>
    <row r="14576" spans="1:3">
      <c r="A14576" s="94"/>
      <c r="B14576" s="106"/>
      <c r="C14576" s="107"/>
    </row>
    <row r="14577" spans="1:3">
      <c r="A14577" s="94"/>
      <c r="B14577" s="106"/>
      <c r="C14577" s="107"/>
    </row>
    <row r="14578" spans="1:3">
      <c r="A14578" s="94"/>
      <c r="B14578" s="106"/>
      <c r="C14578" s="107"/>
    </row>
    <row r="14579" spans="1:3">
      <c r="A14579" s="94"/>
      <c r="B14579" s="106"/>
      <c r="C14579" s="107"/>
    </row>
    <row r="14580" spans="1:3">
      <c r="A14580" s="94"/>
      <c r="B14580" s="106"/>
      <c r="C14580" s="107"/>
    </row>
    <row r="14581" spans="1:3">
      <c r="A14581" s="94"/>
      <c r="B14581" s="106"/>
      <c r="C14581" s="107"/>
    </row>
    <row r="14582" spans="1:3">
      <c r="A14582" s="94"/>
      <c r="B14582" s="106"/>
      <c r="C14582" s="107"/>
    </row>
    <row r="14583" spans="1:3">
      <c r="A14583" s="94"/>
      <c r="B14583" s="106"/>
      <c r="C14583" s="107"/>
    </row>
    <row r="14584" spans="1:3">
      <c r="A14584" s="94"/>
      <c r="B14584" s="106"/>
      <c r="C14584" s="107"/>
    </row>
    <row r="14585" spans="1:3">
      <c r="A14585" s="94"/>
      <c r="B14585" s="106"/>
      <c r="C14585" s="107"/>
    </row>
    <row r="14586" spans="1:3">
      <c r="A14586" s="94"/>
      <c r="B14586" s="106"/>
      <c r="C14586" s="107"/>
    </row>
    <row r="14587" spans="1:3">
      <c r="A14587" s="94"/>
      <c r="B14587" s="106"/>
      <c r="C14587" s="107"/>
    </row>
    <row r="14588" spans="1:3">
      <c r="A14588" s="94"/>
      <c r="B14588" s="106"/>
      <c r="C14588" s="107"/>
    </row>
    <row r="14589" spans="1:3">
      <c r="A14589" s="94"/>
      <c r="B14589" s="106"/>
      <c r="C14589" s="107"/>
    </row>
    <row r="14590" spans="1:3">
      <c r="A14590" s="94"/>
      <c r="B14590" s="106"/>
      <c r="C14590" s="107"/>
    </row>
    <row r="14591" spans="1:3">
      <c r="A14591" s="94"/>
      <c r="B14591" s="106"/>
      <c r="C14591" s="107"/>
    </row>
    <row r="14592" spans="1:3">
      <c r="A14592" s="94"/>
      <c r="B14592" s="106"/>
      <c r="C14592" s="107"/>
    </row>
    <row r="14593" spans="1:3">
      <c r="A14593" s="94"/>
      <c r="B14593" s="106"/>
      <c r="C14593" s="107"/>
    </row>
    <row r="14594" spans="1:3">
      <c r="A14594" s="94"/>
      <c r="B14594" s="106"/>
      <c r="C14594" s="107"/>
    </row>
    <row r="14595" spans="1:3">
      <c r="A14595" s="94"/>
      <c r="B14595" s="106"/>
      <c r="C14595" s="107"/>
    </row>
    <row r="14596" spans="1:3">
      <c r="A14596" s="94"/>
      <c r="B14596" s="106"/>
      <c r="C14596" s="107"/>
    </row>
    <row r="14597" spans="1:3">
      <c r="A14597" s="94"/>
      <c r="B14597" s="106"/>
      <c r="C14597" s="107"/>
    </row>
    <row r="14598" spans="1:3">
      <c r="A14598" s="94"/>
      <c r="B14598" s="106"/>
      <c r="C14598" s="107"/>
    </row>
    <row r="14599" spans="1:3">
      <c r="A14599" s="94"/>
      <c r="B14599" s="106"/>
      <c r="C14599" s="107"/>
    </row>
    <row r="14600" spans="1:3">
      <c r="A14600" s="94"/>
      <c r="B14600" s="106"/>
      <c r="C14600" s="107"/>
    </row>
    <row r="14601" spans="1:3">
      <c r="A14601" s="94"/>
      <c r="B14601" s="106"/>
      <c r="C14601" s="107"/>
    </row>
    <row r="14602" spans="1:3">
      <c r="A14602" s="94"/>
      <c r="B14602" s="106"/>
      <c r="C14602" s="107"/>
    </row>
    <row r="14603" spans="1:3">
      <c r="A14603" s="94"/>
      <c r="B14603" s="106"/>
      <c r="C14603" s="107"/>
    </row>
    <row r="14604" spans="1:3">
      <c r="A14604" s="94"/>
      <c r="B14604" s="106"/>
      <c r="C14604" s="107"/>
    </row>
    <row r="14605" spans="1:3">
      <c r="A14605" s="94"/>
      <c r="B14605" s="106"/>
      <c r="C14605" s="107"/>
    </row>
    <row r="14606" spans="1:3">
      <c r="A14606" s="94"/>
      <c r="B14606" s="106"/>
      <c r="C14606" s="107"/>
    </row>
    <row r="14607" spans="1:3">
      <c r="A14607" s="94"/>
      <c r="B14607" s="106"/>
      <c r="C14607" s="107"/>
    </row>
    <row r="14608" spans="1:3">
      <c r="A14608" s="94"/>
      <c r="B14608" s="106"/>
      <c r="C14608" s="107"/>
    </row>
    <row r="14609" spans="1:3">
      <c r="A14609" s="94"/>
      <c r="B14609" s="106"/>
      <c r="C14609" s="107"/>
    </row>
    <row r="14610" spans="1:3">
      <c r="A14610" s="94"/>
      <c r="B14610" s="106"/>
      <c r="C14610" s="107"/>
    </row>
    <row r="14611" spans="1:3">
      <c r="A14611" s="94"/>
      <c r="B14611" s="106"/>
      <c r="C14611" s="107"/>
    </row>
    <row r="14612" spans="1:3">
      <c r="A14612" s="94"/>
      <c r="B14612" s="106"/>
      <c r="C14612" s="107"/>
    </row>
    <row r="14613" spans="1:3">
      <c r="A14613" s="94"/>
      <c r="B14613" s="106"/>
      <c r="C14613" s="107"/>
    </row>
    <row r="14614" spans="1:3">
      <c r="A14614" s="94"/>
      <c r="B14614" s="106"/>
      <c r="C14614" s="107"/>
    </row>
    <row r="14615" spans="1:3">
      <c r="A14615" s="94"/>
      <c r="B14615" s="106"/>
      <c r="C14615" s="107"/>
    </row>
    <row r="14616" spans="1:3">
      <c r="A14616" s="94"/>
      <c r="B14616" s="106"/>
      <c r="C14616" s="107"/>
    </row>
    <row r="14617" spans="1:3">
      <c r="A14617" s="94"/>
      <c r="B14617" s="106"/>
      <c r="C14617" s="107"/>
    </row>
    <row r="14618" spans="1:3">
      <c r="A14618" s="94"/>
      <c r="B14618" s="106"/>
      <c r="C14618" s="107"/>
    </row>
    <row r="14619" spans="1:3">
      <c r="A14619" s="94"/>
      <c r="B14619" s="106"/>
      <c r="C14619" s="107"/>
    </row>
    <row r="14620" spans="1:3">
      <c r="A14620" s="94"/>
      <c r="B14620" s="106"/>
      <c r="C14620" s="107"/>
    </row>
    <row r="14621" spans="1:3">
      <c r="A14621" s="94"/>
      <c r="B14621" s="106"/>
      <c r="C14621" s="107"/>
    </row>
    <row r="14622" spans="1:3">
      <c r="A14622" s="94"/>
      <c r="B14622" s="106"/>
      <c r="C14622" s="107"/>
    </row>
    <row r="14623" spans="1:3">
      <c r="A14623" s="94"/>
      <c r="B14623" s="106"/>
      <c r="C14623" s="107"/>
    </row>
    <row r="14624" spans="1:3">
      <c r="A14624" s="94"/>
      <c r="B14624" s="106"/>
      <c r="C14624" s="107"/>
    </row>
    <row r="14625" spans="1:3">
      <c r="A14625" s="94"/>
      <c r="B14625" s="106"/>
      <c r="C14625" s="107"/>
    </row>
    <row r="14626" spans="1:3">
      <c r="A14626" s="94"/>
      <c r="B14626" s="106"/>
      <c r="C14626" s="107"/>
    </row>
    <row r="14627" spans="1:3">
      <c r="A14627" s="94"/>
      <c r="B14627" s="106"/>
      <c r="C14627" s="107"/>
    </row>
    <row r="14628" spans="1:3">
      <c r="A14628" s="94"/>
      <c r="B14628" s="106"/>
      <c r="C14628" s="107"/>
    </row>
    <row r="14629" spans="1:3">
      <c r="A14629" s="94"/>
      <c r="B14629" s="106"/>
      <c r="C14629" s="107"/>
    </row>
    <row r="14630" spans="1:3">
      <c r="A14630" s="94"/>
      <c r="B14630" s="106"/>
      <c r="C14630" s="107"/>
    </row>
    <row r="14631" spans="1:3">
      <c r="A14631" s="94"/>
      <c r="B14631" s="106"/>
      <c r="C14631" s="107"/>
    </row>
    <row r="14632" spans="1:3">
      <c r="A14632" s="94"/>
      <c r="B14632" s="106"/>
      <c r="C14632" s="107"/>
    </row>
    <row r="14633" spans="1:3">
      <c r="A14633" s="94"/>
      <c r="B14633" s="106"/>
      <c r="C14633" s="107"/>
    </row>
    <row r="14634" spans="1:3">
      <c r="A14634" s="94"/>
      <c r="B14634" s="106"/>
      <c r="C14634" s="107"/>
    </row>
    <row r="14635" spans="1:3">
      <c r="A14635" s="94"/>
      <c r="B14635" s="106"/>
      <c r="C14635" s="107"/>
    </row>
    <row r="14636" spans="1:3">
      <c r="A14636" s="94"/>
      <c r="B14636" s="106"/>
      <c r="C14636" s="107"/>
    </row>
    <row r="14637" spans="1:3">
      <c r="A14637" s="94"/>
      <c r="B14637" s="106"/>
      <c r="C14637" s="107"/>
    </row>
    <row r="14638" spans="1:3">
      <c r="A14638" s="94"/>
      <c r="B14638" s="106"/>
      <c r="C14638" s="107"/>
    </row>
    <row r="14639" spans="1:3">
      <c r="A14639" s="94"/>
      <c r="B14639" s="106"/>
      <c r="C14639" s="107"/>
    </row>
    <row r="14640" spans="1:3">
      <c r="A14640" s="94"/>
      <c r="B14640" s="106"/>
      <c r="C14640" s="107"/>
    </row>
    <row r="14641" spans="1:3">
      <c r="A14641" s="94"/>
      <c r="B14641" s="106"/>
      <c r="C14641" s="107"/>
    </row>
    <row r="14642" spans="1:3">
      <c r="A14642" s="94"/>
      <c r="B14642" s="106"/>
      <c r="C14642" s="107"/>
    </row>
    <row r="14643" spans="1:3">
      <c r="A14643" s="94"/>
      <c r="B14643" s="106"/>
      <c r="C14643" s="107"/>
    </row>
    <row r="14644" spans="1:3">
      <c r="A14644" s="94"/>
      <c r="B14644" s="106"/>
      <c r="C14644" s="107"/>
    </row>
    <row r="14645" spans="1:3">
      <c r="A14645" s="94"/>
      <c r="B14645" s="106"/>
      <c r="C14645" s="107"/>
    </row>
    <row r="14646" spans="1:3">
      <c r="A14646" s="94"/>
      <c r="B14646" s="106"/>
      <c r="C14646" s="107"/>
    </row>
    <row r="14647" spans="1:3">
      <c r="A14647" s="94"/>
      <c r="B14647" s="106"/>
      <c r="C14647" s="107"/>
    </row>
    <row r="14648" spans="1:3">
      <c r="A14648" s="94"/>
      <c r="B14648" s="106"/>
      <c r="C14648" s="107"/>
    </row>
    <row r="14649" spans="1:3">
      <c r="A14649" s="94"/>
      <c r="B14649" s="106"/>
      <c r="C14649" s="107"/>
    </row>
    <row r="14650" spans="1:3">
      <c r="A14650" s="94"/>
      <c r="B14650" s="106"/>
      <c r="C14650" s="107"/>
    </row>
    <row r="14651" spans="1:3">
      <c r="A14651" s="94"/>
      <c r="B14651" s="106"/>
      <c r="C14651" s="107"/>
    </row>
    <row r="14652" spans="1:3">
      <c r="A14652" s="94"/>
      <c r="B14652" s="106"/>
      <c r="C14652" s="107"/>
    </row>
    <row r="14653" spans="1:3">
      <c r="A14653" s="94"/>
      <c r="B14653" s="106"/>
      <c r="C14653" s="107"/>
    </row>
    <row r="14654" spans="1:3">
      <c r="A14654" s="94"/>
      <c r="B14654" s="106"/>
      <c r="C14654" s="107"/>
    </row>
    <row r="14655" spans="1:3">
      <c r="A14655" s="94"/>
      <c r="B14655" s="106"/>
      <c r="C14655" s="107"/>
    </row>
    <row r="14656" spans="1:3">
      <c r="A14656" s="94"/>
      <c r="B14656" s="106"/>
      <c r="C14656" s="107"/>
    </row>
    <row r="14657" spans="1:3">
      <c r="A14657" s="94"/>
      <c r="B14657" s="106"/>
      <c r="C14657" s="107"/>
    </row>
    <row r="14658" spans="1:3">
      <c r="A14658" s="94"/>
      <c r="B14658" s="106"/>
      <c r="C14658" s="107"/>
    </row>
    <row r="14659" spans="1:3">
      <c r="A14659" s="94"/>
      <c r="B14659" s="106"/>
      <c r="C14659" s="107"/>
    </row>
    <row r="14660" spans="1:3">
      <c r="A14660" s="94"/>
      <c r="B14660" s="106"/>
      <c r="C14660" s="107"/>
    </row>
    <row r="14661" spans="1:3">
      <c r="A14661" s="94"/>
      <c r="B14661" s="106"/>
      <c r="C14661" s="107"/>
    </row>
    <row r="14662" spans="1:3">
      <c r="A14662" s="94"/>
      <c r="B14662" s="106"/>
      <c r="C14662" s="107"/>
    </row>
    <row r="14663" spans="1:3">
      <c r="A14663" s="94"/>
      <c r="B14663" s="106"/>
      <c r="C14663" s="107"/>
    </row>
    <row r="14664" spans="1:3">
      <c r="A14664" s="94"/>
      <c r="B14664" s="106"/>
      <c r="C14664" s="107"/>
    </row>
    <row r="14665" spans="1:3">
      <c r="A14665" s="94"/>
      <c r="B14665" s="106"/>
      <c r="C14665" s="107"/>
    </row>
    <row r="14666" spans="1:3">
      <c r="A14666" s="94"/>
      <c r="B14666" s="106"/>
      <c r="C14666" s="107"/>
    </row>
    <row r="14667" spans="1:3">
      <c r="A14667" s="94"/>
      <c r="B14667" s="106"/>
      <c r="C14667" s="107"/>
    </row>
    <row r="14668" spans="1:3">
      <c r="A14668" s="94"/>
      <c r="B14668" s="106"/>
      <c r="C14668" s="107"/>
    </row>
    <row r="14669" spans="1:3">
      <c r="A14669" s="94"/>
      <c r="B14669" s="106"/>
      <c r="C14669" s="107"/>
    </row>
    <row r="14670" spans="1:3">
      <c r="A14670" s="94"/>
      <c r="B14670" s="106"/>
      <c r="C14670" s="107"/>
    </row>
    <row r="14671" spans="1:3">
      <c r="A14671" s="94"/>
      <c r="B14671" s="106"/>
      <c r="C14671" s="107"/>
    </row>
    <row r="14672" spans="1:3">
      <c r="A14672" s="94"/>
      <c r="B14672" s="106"/>
      <c r="C14672" s="107"/>
    </row>
    <row r="14673" spans="1:3">
      <c r="A14673" s="94"/>
      <c r="B14673" s="106"/>
      <c r="C14673" s="107"/>
    </row>
    <row r="14674" spans="1:3">
      <c r="A14674" s="94"/>
      <c r="B14674" s="106"/>
      <c r="C14674" s="107"/>
    </row>
    <row r="14675" spans="1:3">
      <c r="A14675" s="94"/>
      <c r="B14675" s="106"/>
      <c r="C14675" s="107"/>
    </row>
    <row r="14676" spans="1:3">
      <c r="A14676" s="94"/>
      <c r="B14676" s="106"/>
      <c r="C14676" s="107"/>
    </row>
    <row r="14677" spans="1:3">
      <c r="A14677" s="94"/>
      <c r="B14677" s="106"/>
      <c r="C14677" s="107"/>
    </row>
    <row r="14678" spans="1:3">
      <c r="A14678" s="94"/>
      <c r="B14678" s="106"/>
      <c r="C14678" s="107"/>
    </row>
    <row r="14679" spans="1:3">
      <c r="A14679" s="94"/>
      <c r="B14679" s="106"/>
      <c r="C14679" s="107"/>
    </row>
    <row r="14680" spans="1:3">
      <c r="A14680" s="94"/>
      <c r="B14680" s="106"/>
      <c r="C14680" s="107"/>
    </row>
    <row r="14681" spans="1:3">
      <c r="A14681" s="94"/>
      <c r="B14681" s="106"/>
      <c r="C14681" s="107"/>
    </row>
    <row r="14682" spans="1:3">
      <c r="A14682" s="94"/>
      <c r="B14682" s="106"/>
      <c r="C14682" s="107"/>
    </row>
    <row r="14683" spans="1:3">
      <c r="A14683" s="94"/>
      <c r="B14683" s="106"/>
      <c r="C14683" s="107"/>
    </row>
    <row r="14684" spans="1:3">
      <c r="A14684" s="94"/>
      <c r="B14684" s="106"/>
      <c r="C14684" s="107"/>
    </row>
    <row r="14685" spans="1:3">
      <c r="A14685" s="94"/>
      <c r="B14685" s="106"/>
      <c r="C14685" s="107"/>
    </row>
    <row r="14686" spans="1:3">
      <c r="A14686" s="94"/>
      <c r="B14686" s="106"/>
      <c r="C14686" s="107"/>
    </row>
    <row r="14687" spans="1:3">
      <c r="A14687" s="94"/>
      <c r="B14687" s="106"/>
      <c r="C14687" s="107"/>
    </row>
    <row r="14688" spans="1:3">
      <c r="A14688" s="94"/>
      <c r="B14688" s="106"/>
      <c r="C14688" s="107"/>
    </row>
    <row r="14689" spans="1:3">
      <c r="A14689" s="94"/>
      <c r="B14689" s="106"/>
      <c r="C14689" s="107"/>
    </row>
    <row r="14690" spans="1:3">
      <c r="A14690" s="94"/>
      <c r="B14690" s="106"/>
      <c r="C14690" s="107"/>
    </row>
    <row r="14691" spans="1:3">
      <c r="A14691" s="94"/>
      <c r="B14691" s="106"/>
      <c r="C14691" s="107"/>
    </row>
    <row r="14692" spans="1:3">
      <c r="A14692" s="94"/>
      <c r="B14692" s="106"/>
      <c r="C14692" s="107"/>
    </row>
    <row r="14693" spans="1:3">
      <c r="A14693" s="94"/>
      <c r="B14693" s="106"/>
      <c r="C14693" s="107"/>
    </row>
    <row r="14694" spans="1:3">
      <c r="A14694" s="94"/>
      <c r="B14694" s="106"/>
      <c r="C14694" s="107"/>
    </row>
    <row r="14695" spans="1:3">
      <c r="A14695" s="94"/>
      <c r="B14695" s="106"/>
      <c r="C14695" s="107"/>
    </row>
    <row r="14696" spans="1:3">
      <c r="A14696" s="94"/>
      <c r="B14696" s="106"/>
      <c r="C14696" s="107"/>
    </row>
    <row r="14697" spans="1:3">
      <c r="A14697" s="94"/>
      <c r="B14697" s="106"/>
      <c r="C14697" s="107"/>
    </row>
    <row r="14698" spans="1:3">
      <c r="A14698" s="94"/>
      <c r="B14698" s="106"/>
      <c r="C14698" s="107"/>
    </row>
    <row r="14699" spans="1:3">
      <c r="A14699" s="94"/>
      <c r="B14699" s="106"/>
      <c r="C14699" s="107"/>
    </row>
    <row r="14700" spans="1:3">
      <c r="A14700" s="94"/>
      <c r="B14700" s="106"/>
      <c r="C14700" s="107"/>
    </row>
    <row r="14701" spans="1:3">
      <c r="A14701" s="94"/>
      <c r="B14701" s="106"/>
      <c r="C14701" s="107"/>
    </row>
    <row r="14702" spans="1:3">
      <c r="A14702" s="94"/>
      <c r="B14702" s="106"/>
      <c r="C14702" s="107"/>
    </row>
    <row r="14703" spans="1:3">
      <c r="A14703" s="94"/>
      <c r="B14703" s="106"/>
      <c r="C14703" s="107"/>
    </row>
    <row r="14704" spans="1:3">
      <c r="A14704" s="94"/>
      <c r="B14704" s="106"/>
      <c r="C14704" s="107"/>
    </row>
    <row r="14705" spans="1:3">
      <c r="A14705" s="94"/>
      <c r="B14705" s="106"/>
      <c r="C14705" s="107"/>
    </row>
    <row r="14706" spans="1:3">
      <c r="A14706" s="94"/>
      <c r="B14706" s="106"/>
      <c r="C14706" s="107"/>
    </row>
    <row r="14707" spans="1:3">
      <c r="A14707" s="94"/>
      <c r="B14707" s="106"/>
      <c r="C14707" s="107"/>
    </row>
    <row r="14708" spans="1:3">
      <c r="A14708" s="94"/>
      <c r="B14708" s="106"/>
      <c r="C14708" s="107"/>
    </row>
    <row r="14709" spans="1:3">
      <c r="A14709" s="94"/>
      <c r="B14709" s="106"/>
      <c r="C14709" s="107"/>
    </row>
    <row r="14710" spans="1:3">
      <c r="A14710" s="94"/>
      <c r="B14710" s="106"/>
      <c r="C14710" s="107"/>
    </row>
    <row r="14711" spans="1:3">
      <c r="A14711" s="94"/>
      <c r="B14711" s="106"/>
      <c r="C14711" s="107"/>
    </row>
    <row r="14712" spans="1:3">
      <c r="A14712" s="94"/>
      <c r="B14712" s="106"/>
      <c r="C14712" s="107"/>
    </row>
    <row r="14713" spans="1:3">
      <c r="A14713" s="94"/>
      <c r="B14713" s="106"/>
      <c r="C14713" s="107"/>
    </row>
    <row r="14714" spans="1:3">
      <c r="A14714" s="94"/>
      <c r="B14714" s="106"/>
      <c r="C14714" s="107"/>
    </row>
    <row r="14715" spans="1:3">
      <c r="A14715" s="94"/>
      <c r="B14715" s="106"/>
      <c r="C14715" s="107"/>
    </row>
    <row r="14716" spans="1:3">
      <c r="A14716" s="94"/>
      <c r="B14716" s="106"/>
      <c r="C14716" s="107"/>
    </row>
    <row r="14717" spans="1:3">
      <c r="A14717" s="94"/>
      <c r="B14717" s="106"/>
      <c r="C14717" s="107"/>
    </row>
    <row r="14718" spans="1:3">
      <c r="A14718" s="94"/>
      <c r="B14718" s="106"/>
      <c r="C14718" s="107"/>
    </row>
    <row r="14719" spans="1:3">
      <c r="A14719" s="94"/>
      <c r="B14719" s="106"/>
      <c r="C14719" s="107"/>
    </row>
    <row r="14720" spans="1:3">
      <c r="A14720" s="94"/>
      <c r="B14720" s="106"/>
      <c r="C14720" s="107"/>
    </row>
    <row r="14721" spans="1:3">
      <c r="A14721" s="94"/>
      <c r="B14721" s="106"/>
      <c r="C14721" s="107"/>
    </row>
    <row r="14722" spans="1:3">
      <c r="A14722" s="94"/>
      <c r="B14722" s="106"/>
      <c r="C14722" s="107"/>
    </row>
    <row r="14723" spans="1:3">
      <c r="A14723" s="94"/>
      <c r="B14723" s="106"/>
      <c r="C14723" s="107"/>
    </row>
    <row r="14724" spans="1:3">
      <c r="A14724" s="94"/>
      <c r="B14724" s="106"/>
      <c r="C14724" s="107"/>
    </row>
    <row r="14725" spans="1:3">
      <c r="A14725" s="94"/>
      <c r="B14725" s="106"/>
      <c r="C14725" s="107"/>
    </row>
    <row r="14726" spans="1:3">
      <c r="A14726" s="94"/>
      <c r="B14726" s="106"/>
      <c r="C14726" s="107"/>
    </row>
    <row r="14727" spans="1:3">
      <c r="A14727" s="94"/>
      <c r="B14727" s="106"/>
      <c r="C14727" s="107"/>
    </row>
    <row r="14728" spans="1:3">
      <c r="A14728" s="94"/>
      <c r="B14728" s="106"/>
      <c r="C14728" s="107"/>
    </row>
    <row r="14729" spans="1:3">
      <c r="A14729" s="94"/>
      <c r="B14729" s="106"/>
      <c r="C14729" s="107"/>
    </row>
    <row r="14730" spans="1:3">
      <c r="A14730" s="94"/>
      <c r="B14730" s="106"/>
      <c r="C14730" s="107"/>
    </row>
    <row r="14731" spans="1:3">
      <c r="A14731" s="94"/>
      <c r="B14731" s="106"/>
      <c r="C14731" s="107"/>
    </row>
    <row r="14732" spans="1:3">
      <c r="A14732" s="94"/>
      <c r="B14732" s="106"/>
      <c r="C14732" s="107"/>
    </row>
    <row r="14733" spans="1:3">
      <c r="A14733" s="94"/>
      <c r="B14733" s="106"/>
      <c r="C14733" s="107"/>
    </row>
    <row r="14734" spans="1:3">
      <c r="A14734" s="94"/>
      <c r="B14734" s="106"/>
      <c r="C14734" s="107"/>
    </row>
    <row r="14735" spans="1:3">
      <c r="A14735" s="94"/>
      <c r="B14735" s="106"/>
      <c r="C14735" s="107"/>
    </row>
    <row r="14736" spans="1:3">
      <c r="A14736" s="94"/>
      <c r="B14736" s="106"/>
      <c r="C14736" s="107"/>
    </row>
    <row r="14737" spans="1:3">
      <c r="A14737" s="94"/>
      <c r="B14737" s="106"/>
      <c r="C14737" s="107"/>
    </row>
    <row r="14738" spans="1:3">
      <c r="A14738" s="94"/>
      <c r="B14738" s="106"/>
      <c r="C14738" s="107"/>
    </row>
    <row r="14739" spans="1:3">
      <c r="A14739" s="94"/>
      <c r="B14739" s="106"/>
      <c r="C14739" s="107"/>
    </row>
    <row r="14740" spans="1:3">
      <c r="A14740" s="94"/>
      <c r="B14740" s="106"/>
      <c r="C14740" s="107"/>
    </row>
    <row r="14741" spans="1:3">
      <c r="A14741" s="94"/>
      <c r="B14741" s="106"/>
      <c r="C14741" s="107"/>
    </row>
    <row r="14742" spans="1:3">
      <c r="A14742" s="94"/>
      <c r="B14742" s="106"/>
      <c r="C14742" s="107"/>
    </row>
    <row r="14743" spans="1:3">
      <c r="A14743" s="94"/>
      <c r="B14743" s="106"/>
      <c r="C14743" s="107"/>
    </row>
    <row r="14744" spans="1:3">
      <c r="A14744" s="94"/>
      <c r="B14744" s="106"/>
      <c r="C14744" s="107"/>
    </row>
    <row r="14745" spans="1:3">
      <c r="A14745" s="94"/>
      <c r="B14745" s="106"/>
      <c r="C14745" s="107"/>
    </row>
    <row r="14746" spans="1:3">
      <c r="A14746" s="94"/>
      <c r="B14746" s="106"/>
      <c r="C14746" s="107"/>
    </row>
    <row r="14747" spans="1:3">
      <c r="A14747" s="94"/>
      <c r="B14747" s="106"/>
      <c r="C14747" s="107"/>
    </row>
    <row r="14748" spans="1:3">
      <c r="A14748" s="94"/>
      <c r="B14748" s="106"/>
      <c r="C14748" s="107"/>
    </row>
    <row r="14749" spans="1:3">
      <c r="A14749" s="94"/>
      <c r="B14749" s="106"/>
      <c r="C14749" s="107"/>
    </row>
    <row r="14750" spans="1:3">
      <c r="A14750" s="94"/>
      <c r="B14750" s="106"/>
      <c r="C14750" s="107"/>
    </row>
    <row r="14751" spans="1:3">
      <c r="A14751" s="94"/>
      <c r="B14751" s="106"/>
      <c r="C14751" s="107"/>
    </row>
    <row r="14752" spans="1:3">
      <c r="A14752" s="94"/>
      <c r="B14752" s="106"/>
      <c r="C14752" s="107"/>
    </row>
    <row r="14753" spans="1:3">
      <c r="A14753" s="94"/>
      <c r="B14753" s="106"/>
      <c r="C14753" s="107"/>
    </row>
    <row r="14754" spans="1:3">
      <c r="A14754" s="94"/>
      <c r="B14754" s="106"/>
      <c r="C14754" s="107"/>
    </row>
    <row r="14755" spans="1:3">
      <c r="A14755" s="94"/>
      <c r="B14755" s="106"/>
      <c r="C14755" s="107"/>
    </row>
    <row r="14756" spans="1:3">
      <c r="A14756" s="94"/>
      <c r="B14756" s="106"/>
      <c r="C14756" s="107"/>
    </row>
    <row r="14757" spans="1:3">
      <c r="A14757" s="94"/>
      <c r="B14757" s="106"/>
      <c r="C14757" s="107"/>
    </row>
    <row r="14758" spans="1:3">
      <c r="A14758" s="94"/>
      <c r="B14758" s="106"/>
      <c r="C14758" s="107"/>
    </row>
    <row r="14759" spans="1:3">
      <c r="A14759" s="94"/>
      <c r="B14759" s="106"/>
      <c r="C14759" s="107"/>
    </row>
    <row r="14760" spans="1:3">
      <c r="A14760" s="94"/>
      <c r="B14760" s="106"/>
      <c r="C14760" s="107"/>
    </row>
    <row r="14761" spans="1:3">
      <c r="A14761" s="94"/>
      <c r="B14761" s="106"/>
      <c r="C14761" s="107"/>
    </row>
    <row r="14762" spans="1:3">
      <c r="A14762" s="94"/>
      <c r="B14762" s="106"/>
      <c r="C14762" s="107"/>
    </row>
    <row r="14763" spans="1:3">
      <c r="A14763" s="94"/>
      <c r="B14763" s="106"/>
      <c r="C14763" s="107"/>
    </row>
    <row r="14764" spans="1:3">
      <c r="A14764" s="94"/>
      <c r="B14764" s="106"/>
      <c r="C14764" s="107"/>
    </row>
    <row r="14765" spans="1:3">
      <c r="A14765" s="94"/>
      <c r="B14765" s="106"/>
      <c r="C14765" s="107"/>
    </row>
    <row r="14766" spans="1:3">
      <c r="A14766" s="94"/>
      <c r="B14766" s="106"/>
      <c r="C14766" s="107"/>
    </row>
    <row r="14767" spans="1:3">
      <c r="A14767" s="94"/>
      <c r="B14767" s="106"/>
      <c r="C14767" s="107"/>
    </row>
    <row r="14768" spans="1:3">
      <c r="A14768" s="94"/>
      <c r="B14768" s="106"/>
      <c r="C14768" s="107"/>
    </row>
    <row r="14769" spans="1:3">
      <c r="A14769" s="94"/>
      <c r="B14769" s="106"/>
      <c r="C14769" s="107"/>
    </row>
    <row r="14770" spans="1:3">
      <c r="A14770" s="94"/>
      <c r="B14770" s="106"/>
      <c r="C14770" s="107"/>
    </row>
    <row r="14771" spans="1:3">
      <c r="A14771" s="94"/>
      <c r="B14771" s="106"/>
      <c r="C14771" s="107"/>
    </row>
    <row r="14772" spans="1:3">
      <c r="A14772" s="94"/>
      <c r="B14772" s="106"/>
      <c r="C14772" s="107"/>
    </row>
    <row r="14773" spans="1:3">
      <c r="A14773" s="94"/>
      <c r="B14773" s="106"/>
      <c r="C14773" s="107"/>
    </row>
    <row r="14774" spans="1:3">
      <c r="A14774" s="94"/>
      <c r="B14774" s="106"/>
      <c r="C14774" s="107"/>
    </row>
    <row r="14775" spans="1:3">
      <c r="A14775" s="94"/>
      <c r="B14775" s="106"/>
      <c r="C14775" s="107"/>
    </row>
    <row r="14776" spans="1:3">
      <c r="A14776" s="94"/>
      <c r="B14776" s="106"/>
      <c r="C14776" s="107"/>
    </row>
    <row r="14777" spans="1:3">
      <c r="A14777" s="94"/>
      <c r="B14777" s="106"/>
      <c r="C14777" s="107"/>
    </row>
    <row r="14778" spans="1:3">
      <c r="A14778" s="94"/>
      <c r="B14778" s="106"/>
      <c r="C14778" s="107"/>
    </row>
    <row r="14779" spans="1:3">
      <c r="A14779" s="94"/>
      <c r="B14779" s="106"/>
      <c r="C14779" s="107"/>
    </row>
    <row r="14780" spans="1:3">
      <c r="A14780" s="94"/>
      <c r="B14780" s="106"/>
      <c r="C14780" s="107"/>
    </row>
    <row r="14781" spans="1:3">
      <c r="A14781" s="94"/>
      <c r="B14781" s="106"/>
      <c r="C14781" s="107"/>
    </row>
    <row r="14782" spans="1:3">
      <c r="A14782" s="94"/>
      <c r="B14782" s="106"/>
      <c r="C14782" s="107"/>
    </row>
    <row r="14783" spans="1:3">
      <c r="A14783" s="94"/>
      <c r="B14783" s="106"/>
      <c r="C14783" s="107"/>
    </row>
    <row r="14784" spans="1:3">
      <c r="A14784" s="94"/>
      <c r="B14784" s="106"/>
      <c r="C14784" s="107"/>
    </row>
    <row r="14785" spans="1:3">
      <c r="A14785" s="94"/>
      <c r="B14785" s="106"/>
      <c r="C14785" s="107"/>
    </row>
    <row r="14786" spans="1:3">
      <c r="A14786" s="94"/>
      <c r="B14786" s="106"/>
      <c r="C14786" s="107"/>
    </row>
    <row r="14787" spans="1:3">
      <c r="A14787" s="94"/>
      <c r="B14787" s="106"/>
      <c r="C14787" s="107"/>
    </row>
    <row r="14788" spans="1:3">
      <c r="A14788" s="94"/>
      <c r="B14788" s="106"/>
      <c r="C14788" s="107"/>
    </row>
    <row r="14789" spans="1:3">
      <c r="A14789" s="94"/>
      <c r="B14789" s="106"/>
      <c r="C14789" s="107"/>
    </row>
    <row r="14790" spans="1:3">
      <c r="A14790" s="94"/>
      <c r="B14790" s="106"/>
      <c r="C14790" s="107"/>
    </row>
    <row r="14791" spans="1:3">
      <c r="A14791" s="94"/>
      <c r="B14791" s="106"/>
      <c r="C14791" s="107"/>
    </row>
    <row r="14792" spans="1:3">
      <c r="A14792" s="94"/>
      <c r="B14792" s="106"/>
      <c r="C14792" s="107"/>
    </row>
    <row r="14793" spans="1:3">
      <c r="A14793" s="94"/>
      <c r="B14793" s="106"/>
      <c r="C14793" s="107"/>
    </row>
    <row r="14794" spans="1:3">
      <c r="A14794" s="94"/>
      <c r="B14794" s="106"/>
      <c r="C14794" s="107"/>
    </row>
    <row r="14795" spans="1:3">
      <c r="A14795" s="94"/>
      <c r="B14795" s="106"/>
      <c r="C14795" s="107"/>
    </row>
    <row r="14796" spans="1:3">
      <c r="A14796" s="94"/>
      <c r="B14796" s="106"/>
      <c r="C14796" s="107"/>
    </row>
    <row r="14797" spans="1:3">
      <c r="A14797" s="94"/>
      <c r="B14797" s="106"/>
      <c r="C14797" s="107"/>
    </row>
    <row r="14798" spans="1:3">
      <c r="A14798" s="94"/>
      <c r="B14798" s="106"/>
      <c r="C14798" s="107"/>
    </row>
    <row r="14799" spans="1:3">
      <c r="A14799" s="94"/>
      <c r="B14799" s="106"/>
      <c r="C14799" s="107"/>
    </row>
    <row r="14800" spans="1:3">
      <c r="A14800" s="94"/>
      <c r="B14800" s="106"/>
      <c r="C14800" s="107"/>
    </row>
    <row r="14801" spans="1:3">
      <c r="A14801" s="94"/>
      <c r="B14801" s="106"/>
      <c r="C14801" s="107"/>
    </row>
    <row r="14802" spans="1:3">
      <c r="A14802" s="94"/>
      <c r="B14802" s="106"/>
      <c r="C14802" s="107"/>
    </row>
    <row r="14803" spans="1:3">
      <c r="A14803" s="94"/>
      <c r="B14803" s="106"/>
      <c r="C14803" s="107"/>
    </row>
    <row r="14804" spans="1:3">
      <c r="A14804" s="94"/>
      <c r="B14804" s="106"/>
      <c r="C14804" s="107"/>
    </row>
    <row r="14805" spans="1:3">
      <c r="A14805" s="94"/>
      <c r="B14805" s="106"/>
      <c r="C14805" s="107"/>
    </row>
    <row r="14806" spans="1:3">
      <c r="A14806" s="94"/>
      <c r="B14806" s="106"/>
      <c r="C14806" s="107"/>
    </row>
    <row r="14807" spans="1:3">
      <c r="A14807" s="94"/>
      <c r="B14807" s="106"/>
      <c r="C14807" s="107"/>
    </row>
    <row r="14808" spans="1:3">
      <c r="A14808" s="94"/>
      <c r="B14808" s="106"/>
      <c r="C14808" s="107"/>
    </row>
    <row r="14809" spans="1:3">
      <c r="A14809" s="94"/>
      <c r="B14809" s="106"/>
      <c r="C14809" s="107"/>
    </row>
    <row r="14810" spans="1:3">
      <c r="A14810" s="94"/>
      <c r="B14810" s="106"/>
      <c r="C14810" s="107"/>
    </row>
    <row r="14811" spans="1:3">
      <c r="A14811" s="94"/>
      <c r="B14811" s="106"/>
      <c r="C14811" s="107"/>
    </row>
    <row r="14812" spans="1:3">
      <c r="A14812" s="94"/>
      <c r="B14812" s="106"/>
      <c r="C14812" s="107"/>
    </row>
    <row r="14813" spans="1:3">
      <c r="A14813" s="94"/>
      <c r="B14813" s="106"/>
      <c r="C14813" s="107"/>
    </row>
    <row r="14814" spans="1:3">
      <c r="A14814" s="94"/>
      <c r="B14814" s="106"/>
      <c r="C14814" s="107"/>
    </row>
    <row r="14815" spans="1:3">
      <c r="A14815" s="94"/>
      <c r="B14815" s="106"/>
      <c r="C14815" s="107"/>
    </row>
    <row r="14816" spans="1:3">
      <c r="A14816" s="94"/>
      <c r="B14816" s="106"/>
      <c r="C14816" s="107"/>
    </row>
    <row r="14817" spans="1:3">
      <c r="A14817" s="94"/>
      <c r="B14817" s="106"/>
      <c r="C14817" s="107"/>
    </row>
    <row r="14818" spans="1:3">
      <c r="A14818" s="94"/>
      <c r="B14818" s="106"/>
      <c r="C14818" s="107"/>
    </row>
    <row r="14819" spans="1:3">
      <c r="A14819" s="94"/>
      <c r="B14819" s="106"/>
      <c r="C14819" s="107"/>
    </row>
    <row r="14820" spans="1:3">
      <c r="A14820" s="94"/>
      <c r="B14820" s="106"/>
      <c r="C14820" s="107"/>
    </row>
    <row r="14821" spans="1:3">
      <c r="A14821" s="94"/>
      <c r="B14821" s="106"/>
      <c r="C14821" s="107"/>
    </row>
    <row r="14822" spans="1:3">
      <c r="A14822" s="94"/>
      <c r="B14822" s="106"/>
      <c r="C14822" s="107"/>
    </row>
    <row r="14823" spans="1:3">
      <c r="A14823" s="94"/>
      <c r="B14823" s="106"/>
      <c r="C14823" s="107"/>
    </row>
    <row r="14824" spans="1:3">
      <c r="A14824" s="94"/>
      <c r="B14824" s="106"/>
      <c r="C14824" s="107"/>
    </row>
    <row r="14825" spans="1:3">
      <c r="A14825" s="94"/>
      <c r="B14825" s="106"/>
      <c r="C14825" s="107"/>
    </row>
    <row r="14826" spans="1:3">
      <c r="A14826" s="94"/>
      <c r="B14826" s="106"/>
      <c r="C14826" s="107"/>
    </row>
    <row r="14827" spans="1:3">
      <c r="A14827" s="94"/>
      <c r="B14827" s="106"/>
      <c r="C14827" s="107"/>
    </row>
    <row r="14828" spans="1:3">
      <c r="A14828" s="94"/>
      <c r="B14828" s="106"/>
      <c r="C14828" s="107"/>
    </row>
    <row r="14829" spans="1:3">
      <c r="A14829" s="94"/>
      <c r="B14829" s="106"/>
      <c r="C14829" s="107"/>
    </row>
    <row r="14830" spans="1:3">
      <c r="A14830" s="94"/>
      <c r="B14830" s="106"/>
      <c r="C14830" s="107"/>
    </row>
    <row r="14831" spans="1:3">
      <c r="A14831" s="94"/>
      <c r="B14831" s="106"/>
      <c r="C14831" s="107"/>
    </row>
    <row r="14832" spans="1:3">
      <c r="A14832" s="94"/>
      <c r="B14832" s="106"/>
      <c r="C14832" s="107"/>
    </row>
    <row r="14833" spans="1:3">
      <c r="A14833" s="94"/>
      <c r="B14833" s="106"/>
      <c r="C14833" s="107"/>
    </row>
    <row r="14834" spans="1:3">
      <c r="A14834" s="94"/>
      <c r="B14834" s="106"/>
      <c r="C14834" s="107"/>
    </row>
    <row r="14835" spans="1:3">
      <c r="A14835" s="94"/>
      <c r="B14835" s="106"/>
      <c r="C14835" s="107"/>
    </row>
    <row r="14836" spans="1:3">
      <c r="A14836" s="94"/>
      <c r="B14836" s="106"/>
      <c r="C14836" s="107"/>
    </row>
    <row r="14837" spans="1:3">
      <c r="A14837" s="94"/>
      <c r="B14837" s="106"/>
      <c r="C14837" s="107"/>
    </row>
    <row r="14838" spans="1:3">
      <c r="A14838" s="94"/>
      <c r="B14838" s="106"/>
      <c r="C14838" s="107"/>
    </row>
    <row r="14839" spans="1:3">
      <c r="A14839" s="94"/>
      <c r="B14839" s="106"/>
      <c r="C14839" s="107"/>
    </row>
    <row r="14840" spans="1:3">
      <c r="A14840" s="94"/>
      <c r="B14840" s="106"/>
      <c r="C14840" s="107"/>
    </row>
    <row r="14841" spans="1:3">
      <c r="A14841" s="94"/>
      <c r="B14841" s="106"/>
      <c r="C14841" s="107"/>
    </row>
    <row r="14842" spans="1:3">
      <c r="A14842" s="94"/>
      <c r="B14842" s="106"/>
      <c r="C14842" s="107"/>
    </row>
    <row r="14843" spans="1:3">
      <c r="A14843" s="94"/>
      <c r="B14843" s="106"/>
      <c r="C14843" s="107"/>
    </row>
    <row r="14844" spans="1:3">
      <c r="A14844" s="94"/>
      <c r="B14844" s="106"/>
      <c r="C14844" s="107"/>
    </row>
    <row r="14845" spans="1:3">
      <c r="A14845" s="94"/>
      <c r="B14845" s="106"/>
      <c r="C14845" s="107"/>
    </row>
    <row r="14846" spans="1:3">
      <c r="A14846" s="94"/>
      <c r="B14846" s="106"/>
      <c r="C14846" s="107"/>
    </row>
    <row r="14847" spans="1:3">
      <c r="A14847" s="94"/>
      <c r="B14847" s="106"/>
      <c r="C14847" s="107"/>
    </row>
    <row r="14848" spans="1:3">
      <c r="A14848" s="94"/>
      <c r="B14848" s="106"/>
      <c r="C14848" s="107"/>
    </row>
    <row r="14849" spans="1:3">
      <c r="A14849" s="94"/>
      <c r="B14849" s="106"/>
      <c r="C14849" s="107"/>
    </row>
    <row r="14850" spans="1:3">
      <c r="A14850" s="94"/>
      <c r="B14850" s="106"/>
      <c r="C14850" s="107"/>
    </row>
    <row r="14851" spans="1:3">
      <c r="A14851" s="94"/>
      <c r="B14851" s="106"/>
      <c r="C14851" s="107"/>
    </row>
    <row r="14852" spans="1:3">
      <c r="A14852" s="94"/>
      <c r="B14852" s="106"/>
      <c r="C14852" s="107"/>
    </row>
    <row r="14853" spans="1:3">
      <c r="A14853" s="94"/>
      <c r="B14853" s="106"/>
      <c r="C14853" s="107"/>
    </row>
    <row r="14854" spans="1:3">
      <c r="A14854" s="94"/>
      <c r="B14854" s="106"/>
      <c r="C14854" s="107"/>
    </row>
    <row r="14855" spans="1:3">
      <c r="A14855" s="94"/>
      <c r="B14855" s="106"/>
      <c r="C14855" s="107"/>
    </row>
    <row r="14856" spans="1:3">
      <c r="A14856" s="94"/>
      <c r="B14856" s="106"/>
      <c r="C14856" s="107"/>
    </row>
    <row r="14857" spans="1:3">
      <c r="A14857" s="94"/>
      <c r="B14857" s="106"/>
      <c r="C14857" s="107"/>
    </row>
    <row r="14858" spans="1:3">
      <c r="A14858" s="94"/>
      <c r="B14858" s="106"/>
      <c r="C14858" s="107"/>
    </row>
    <row r="14859" spans="1:3">
      <c r="A14859" s="94"/>
      <c r="B14859" s="106"/>
      <c r="C14859" s="107"/>
    </row>
    <row r="14860" spans="1:3">
      <c r="A14860" s="94"/>
      <c r="B14860" s="106"/>
      <c r="C14860" s="107"/>
    </row>
    <row r="14861" spans="1:3">
      <c r="A14861" s="94"/>
      <c r="B14861" s="106"/>
      <c r="C14861" s="107"/>
    </row>
    <row r="14862" spans="1:3">
      <c r="A14862" s="94"/>
      <c r="B14862" s="106"/>
      <c r="C14862" s="107"/>
    </row>
    <row r="14863" spans="1:3">
      <c r="A14863" s="94"/>
      <c r="B14863" s="106"/>
      <c r="C14863" s="107"/>
    </row>
    <row r="14864" spans="1:3">
      <c r="A14864" s="94"/>
      <c r="B14864" s="106"/>
      <c r="C14864" s="107"/>
    </row>
    <row r="14865" spans="1:3">
      <c r="A14865" s="94"/>
      <c r="B14865" s="106"/>
      <c r="C14865" s="107"/>
    </row>
    <row r="14866" spans="1:3">
      <c r="A14866" s="94"/>
      <c r="B14866" s="106"/>
      <c r="C14866" s="107"/>
    </row>
    <row r="14867" spans="1:3">
      <c r="A14867" s="94"/>
      <c r="B14867" s="106"/>
      <c r="C14867" s="107"/>
    </row>
    <row r="14868" spans="1:3">
      <c r="A14868" s="94"/>
      <c r="B14868" s="106"/>
      <c r="C14868" s="107"/>
    </row>
    <row r="14869" spans="1:3">
      <c r="A14869" s="94"/>
      <c r="B14869" s="106"/>
      <c r="C14869" s="107"/>
    </row>
    <row r="14870" spans="1:3">
      <c r="A14870" s="94"/>
      <c r="B14870" s="106"/>
      <c r="C14870" s="107"/>
    </row>
    <row r="14871" spans="1:3">
      <c r="A14871" s="94"/>
      <c r="B14871" s="106"/>
      <c r="C14871" s="107"/>
    </row>
    <row r="14872" spans="1:3">
      <c r="A14872" s="94"/>
      <c r="B14872" s="106"/>
      <c r="C14872" s="107"/>
    </row>
    <row r="14873" spans="1:3">
      <c r="A14873" s="94"/>
      <c r="B14873" s="106"/>
      <c r="C14873" s="107"/>
    </row>
    <row r="14874" spans="1:3">
      <c r="A14874" s="94"/>
      <c r="B14874" s="106"/>
      <c r="C14874" s="107"/>
    </row>
    <row r="14875" spans="1:3">
      <c r="A14875" s="94"/>
      <c r="B14875" s="106"/>
      <c r="C14875" s="107"/>
    </row>
    <row r="14876" spans="1:3">
      <c r="A14876" s="94"/>
      <c r="B14876" s="106"/>
      <c r="C14876" s="107"/>
    </row>
    <row r="14877" spans="1:3">
      <c r="A14877" s="94"/>
      <c r="B14877" s="106"/>
      <c r="C14877" s="107"/>
    </row>
    <row r="14878" spans="1:3">
      <c r="A14878" s="94"/>
      <c r="B14878" s="106"/>
      <c r="C14878" s="107"/>
    </row>
    <row r="14879" spans="1:3">
      <c r="A14879" s="94"/>
      <c r="B14879" s="106"/>
      <c r="C14879" s="107"/>
    </row>
    <row r="14880" spans="1:3">
      <c r="A14880" s="94"/>
      <c r="B14880" s="106"/>
      <c r="C14880" s="107"/>
    </row>
    <row r="14881" spans="1:3">
      <c r="A14881" s="94"/>
      <c r="B14881" s="106"/>
      <c r="C14881" s="107"/>
    </row>
    <row r="14882" spans="1:3">
      <c r="A14882" s="94"/>
      <c r="B14882" s="106"/>
      <c r="C14882" s="107"/>
    </row>
    <row r="14883" spans="1:3">
      <c r="A14883" s="94"/>
      <c r="B14883" s="106"/>
      <c r="C14883" s="107"/>
    </row>
    <row r="14884" spans="1:3">
      <c r="A14884" s="94"/>
      <c r="B14884" s="106"/>
      <c r="C14884" s="107"/>
    </row>
    <row r="14885" spans="1:3">
      <c r="A14885" s="94"/>
      <c r="B14885" s="106"/>
      <c r="C14885" s="107"/>
    </row>
    <row r="14886" spans="1:3">
      <c r="A14886" s="94"/>
      <c r="B14886" s="106"/>
      <c r="C14886" s="107"/>
    </row>
    <row r="14887" spans="1:3">
      <c r="A14887" s="94"/>
      <c r="B14887" s="106"/>
      <c r="C14887" s="107"/>
    </row>
    <row r="14888" spans="1:3">
      <c r="A14888" s="94"/>
      <c r="B14888" s="106"/>
      <c r="C14888" s="107"/>
    </row>
    <row r="14889" spans="1:3">
      <c r="A14889" s="94"/>
      <c r="B14889" s="106"/>
      <c r="C14889" s="107"/>
    </row>
    <row r="14890" spans="1:3">
      <c r="A14890" s="94"/>
      <c r="B14890" s="106"/>
      <c r="C14890" s="107"/>
    </row>
    <row r="14891" spans="1:3">
      <c r="A14891" s="94"/>
      <c r="B14891" s="106"/>
      <c r="C14891" s="107"/>
    </row>
    <row r="14892" spans="1:3">
      <c r="A14892" s="94"/>
      <c r="B14892" s="106"/>
      <c r="C14892" s="107"/>
    </row>
    <row r="14893" spans="1:3">
      <c r="A14893" s="94"/>
      <c r="B14893" s="106"/>
      <c r="C14893" s="107"/>
    </row>
    <row r="14894" spans="1:3">
      <c r="A14894" s="94"/>
      <c r="B14894" s="106"/>
      <c r="C14894" s="107"/>
    </row>
    <row r="14895" spans="1:3">
      <c r="A14895" s="94"/>
      <c r="B14895" s="106"/>
      <c r="C14895" s="107"/>
    </row>
    <row r="14896" spans="1:3">
      <c r="A14896" s="94"/>
      <c r="B14896" s="106"/>
      <c r="C14896" s="107"/>
    </row>
    <row r="14897" spans="1:3">
      <c r="A14897" s="94"/>
      <c r="B14897" s="106"/>
      <c r="C14897" s="107"/>
    </row>
    <row r="14898" spans="1:3">
      <c r="A14898" s="94"/>
      <c r="B14898" s="106"/>
      <c r="C14898" s="107"/>
    </row>
    <row r="14899" spans="1:3">
      <c r="A14899" s="94"/>
      <c r="B14899" s="106"/>
      <c r="C14899" s="107"/>
    </row>
    <row r="14900" spans="1:3">
      <c r="A14900" s="94"/>
      <c r="B14900" s="106"/>
      <c r="C14900" s="107"/>
    </row>
    <row r="14901" spans="1:3">
      <c r="A14901" s="94"/>
      <c r="B14901" s="106"/>
      <c r="C14901" s="107"/>
    </row>
    <row r="14902" spans="1:3">
      <c r="A14902" s="94"/>
      <c r="B14902" s="106"/>
      <c r="C14902" s="107"/>
    </row>
    <row r="14903" spans="1:3">
      <c r="A14903" s="94"/>
      <c r="B14903" s="106"/>
      <c r="C14903" s="107"/>
    </row>
    <row r="14904" spans="1:3">
      <c r="A14904" s="94"/>
      <c r="B14904" s="106"/>
      <c r="C14904" s="107"/>
    </row>
    <row r="14905" spans="1:3">
      <c r="A14905" s="94"/>
      <c r="B14905" s="106"/>
      <c r="C14905" s="107"/>
    </row>
    <row r="14906" spans="1:3">
      <c r="A14906" s="94"/>
      <c r="B14906" s="106"/>
      <c r="C14906" s="107"/>
    </row>
    <row r="14907" spans="1:3">
      <c r="A14907" s="94"/>
      <c r="B14907" s="106"/>
      <c r="C14907" s="107"/>
    </row>
    <row r="14908" spans="1:3">
      <c r="A14908" s="94"/>
      <c r="B14908" s="106"/>
      <c r="C14908" s="107"/>
    </row>
    <row r="14909" spans="1:3">
      <c r="A14909" s="94"/>
      <c r="B14909" s="106"/>
      <c r="C14909" s="107"/>
    </row>
    <row r="14910" spans="1:3">
      <c r="A14910" s="94"/>
      <c r="B14910" s="106"/>
      <c r="C14910" s="107"/>
    </row>
    <row r="14911" spans="1:3">
      <c r="A14911" s="94"/>
      <c r="B14911" s="106"/>
      <c r="C14911" s="107"/>
    </row>
    <row r="14912" spans="1:3">
      <c r="A14912" s="94"/>
      <c r="B14912" s="106"/>
      <c r="C14912" s="107"/>
    </row>
    <row r="14913" spans="1:3">
      <c r="A14913" s="94"/>
      <c r="B14913" s="106"/>
      <c r="C14913" s="107"/>
    </row>
    <row r="14914" spans="1:3">
      <c r="A14914" s="94"/>
      <c r="B14914" s="106"/>
      <c r="C14914" s="107"/>
    </row>
    <row r="14915" spans="1:3">
      <c r="A14915" s="94"/>
      <c r="B14915" s="106"/>
      <c r="C14915" s="107"/>
    </row>
    <row r="14916" spans="1:3">
      <c r="A14916" s="94"/>
      <c r="B14916" s="106"/>
      <c r="C14916" s="107"/>
    </row>
    <row r="14917" spans="1:3">
      <c r="A14917" s="94"/>
      <c r="B14917" s="106"/>
      <c r="C14917" s="107"/>
    </row>
    <row r="14918" spans="1:3">
      <c r="A14918" s="94"/>
      <c r="B14918" s="106"/>
      <c r="C14918" s="107"/>
    </row>
    <row r="14919" spans="1:3">
      <c r="A14919" s="94"/>
      <c r="B14919" s="106"/>
      <c r="C14919" s="107"/>
    </row>
    <row r="14920" spans="1:3">
      <c r="A14920" s="94"/>
      <c r="B14920" s="106"/>
      <c r="C14920" s="107"/>
    </row>
    <row r="14921" spans="1:3">
      <c r="A14921" s="94"/>
      <c r="B14921" s="106"/>
      <c r="C14921" s="107"/>
    </row>
    <row r="14922" spans="1:3">
      <c r="A14922" s="94"/>
      <c r="B14922" s="106"/>
      <c r="C14922" s="107"/>
    </row>
    <row r="14923" spans="1:3">
      <c r="A14923" s="94"/>
      <c r="B14923" s="106"/>
      <c r="C14923" s="107"/>
    </row>
    <row r="14924" spans="1:3">
      <c r="A14924" s="94"/>
      <c r="B14924" s="106"/>
      <c r="C14924" s="107"/>
    </row>
    <row r="14925" spans="1:3">
      <c r="A14925" s="94"/>
      <c r="B14925" s="106"/>
      <c r="C14925" s="107"/>
    </row>
    <row r="14926" spans="1:3">
      <c r="A14926" s="94"/>
      <c r="B14926" s="106"/>
      <c r="C14926" s="107"/>
    </row>
    <row r="14927" spans="1:3">
      <c r="A14927" s="94"/>
      <c r="B14927" s="106"/>
      <c r="C14927" s="107"/>
    </row>
    <row r="14928" spans="1:3">
      <c r="A14928" s="94"/>
      <c r="B14928" s="106"/>
      <c r="C14928" s="107"/>
    </row>
    <row r="14929" spans="1:3">
      <c r="A14929" s="94"/>
      <c r="B14929" s="106"/>
      <c r="C14929" s="107"/>
    </row>
    <row r="14930" spans="1:3">
      <c r="A14930" s="94"/>
      <c r="B14930" s="106"/>
      <c r="C14930" s="107"/>
    </row>
    <row r="14931" spans="1:3">
      <c r="A14931" s="94"/>
      <c r="B14931" s="106"/>
      <c r="C14931" s="107"/>
    </row>
    <row r="14932" spans="1:3">
      <c r="A14932" s="94"/>
      <c r="B14932" s="106"/>
      <c r="C14932" s="107"/>
    </row>
    <row r="14933" spans="1:3">
      <c r="A14933" s="94"/>
      <c r="B14933" s="106"/>
      <c r="C14933" s="107"/>
    </row>
    <row r="14934" spans="1:3">
      <c r="A14934" s="94"/>
      <c r="B14934" s="106"/>
      <c r="C14934" s="107"/>
    </row>
    <row r="14935" spans="1:3">
      <c r="A14935" s="94"/>
      <c r="B14935" s="106"/>
      <c r="C14935" s="107"/>
    </row>
    <row r="14936" spans="1:3">
      <c r="A14936" s="94"/>
      <c r="B14936" s="106"/>
      <c r="C14936" s="107"/>
    </row>
    <row r="14937" spans="1:3">
      <c r="A14937" s="94"/>
      <c r="B14937" s="106"/>
      <c r="C14937" s="107"/>
    </row>
    <row r="14938" spans="1:3">
      <c r="A14938" s="94"/>
      <c r="B14938" s="106"/>
      <c r="C14938" s="107"/>
    </row>
    <row r="14939" spans="1:3">
      <c r="A14939" s="94"/>
      <c r="B14939" s="106"/>
      <c r="C14939" s="107"/>
    </row>
    <row r="14940" spans="1:3">
      <c r="A14940" s="94"/>
      <c r="B14940" s="106"/>
      <c r="C14940" s="107"/>
    </row>
    <row r="14941" spans="1:3">
      <c r="A14941" s="94"/>
      <c r="B14941" s="106"/>
      <c r="C14941" s="107"/>
    </row>
    <row r="14942" spans="1:3">
      <c r="A14942" s="94"/>
      <c r="B14942" s="106"/>
      <c r="C14942" s="107"/>
    </row>
    <row r="14943" spans="1:3">
      <c r="A14943" s="94"/>
      <c r="B14943" s="106"/>
      <c r="C14943" s="107"/>
    </row>
    <row r="14944" spans="1:3">
      <c r="A14944" s="94"/>
      <c r="B14944" s="106"/>
      <c r="C14944" s="107"/>
    </row>
    <row r="14945" spans="1:3">
      <c r="A14945" s="94"/>
      <c r="B14945" s="106"/>
      <c r="C14945" s="107"/>
    </row>
    <row r="14946" spans="1:3">
      <c r="A14946" s="94"/>
      <c r="B14946" s="106"/>
      <c r="C14946" s="107"/>
    </row>
    <row r="14947" spans="1:3">
      <c r="A14947" s="94"/>
      <c r="B14947" s="106"/>
      <c r="C14947" s="107"/>
    </row>
    <row r="14948" spans="1:3">
      <c r="A14948" s="94"/>
      <c r="B14948" s="106"/>
      <c r="C14948" s="107"/>
    </row>
    <row r="14949" spans="1:3">
      <c r="A14949" s="94"/>
      <c r="B14949" s="106"/>
      <c r="C14949" s="107"/>
    </row>
    <row r="14950" spans="1:3">
      <c r="A14950" s="94"/>
      <c r="B14950" s="106"/>
      <c r="C14950" s="107"/>
    </row>
    <row r="14951" spans="1:3">
      <c r="A14951" s="94"/>
      <c r="B14951" s="106"/>
      <c r="C14951" s="107"/>
    </row>
    <row r="14952" spans="1:3">
      <c r="A14952" s="94"/>
      <c r="B14952" s="106"/>
      <c r="C14952" s="107"/>
    </row>
    <row r="14953" spans="1:3">
      <c r="A14953" s="94"/>
      <c r="B14953" s="106"/>
      <c r="C14953" s="107"/>
    </row>
    <row r="14954" spans="1:3">
      <c r="A14954" s="94"/>
      <c r="B14954" s="106"/>
      <c r="C14954" s="107"/>
    </row>
    <row r="14955" spans="1:3">
      <c r="A14955" s="94"/>
      <c r="B14955" s="106"/>
      <c r="C14955" s="107"/>
    </row>
    <row r="14956" spans="1:3">
      <c r="A14956" s="94"/>
      <c r="B14956" s="106"/>
      <c r="C14956" s="107"/>
    </row>
    <row r="14957" spans="1:3">
      <c r="A14957" s="94"/>
      <c r="B14957" s="106"/>
      <c r="C14957" s="107"/>
    </row>
    <row r="14958" spans="1:3">
      <c r="A14958" s="94"/>
      <c r="B14958" s="106"/>
      <c r="C14958" s="107"/>
    </row>
    <row r="14959" spans="1:3">
      <c r="A14959" s="94"/>
      <c r="B14959" s="106"/>
      <c r="C14959" s="107"/>
    </row>
    <row r="14960" spans="1:3">
      <c r="A14960" s="94"/>
      <c r="B14960" s="106"/>
      <c r="C14960" s="107"/>
    </row>
    <row r="14961" spans="1:3">
      <c r="A14961" s="94"/>
      <c r="B14961" s="106"/>
      <c r="C14961" s="107"/>
    </row>
    <row r="14962" spans="1:3">
      <c r="A14962" s="94"/>
      <c r="B14962" s="106"/>
      <c r="C14962" s="107"/>
    </row>
    <row r="14963" spans="1:3">
      <c r="A14963" s="94"/>
      <c r="B14963" s="106"/>
      <c r="C14963" s="107"/>
    </row>
    <row r="14964" spans="1:3">
      <c r="A14964" s="94"/>
      <c r="B14964" s="106"/>
      <c r="C14964" s="107"/>
    </row>
    <row r="14965" spans="1:3">
      <c r="A14965" s="94"/>
      <c r="B14965" s="106"/>
      <c r="C14965" s="107"/>
    </row>
    <row r="14966" spans="1:3">
      <c r="A14966" s="94"/>
      <c r="B14966" s="106"/>
      <c r="C14966" s="107"/>
    </row>
    <row r="14967" spans="1:3">
      <c r="A14967" s="94"/>
      <c r="B14967" s="106"/>
      <c r="C14967" s="107"/>
    </row>
    <row r="14968" spans="1:3">
      <c r="A14968" s="94"/>
      <c r="B14968" s="106"/>
      <c r="C14968" s="107"/>
    </row>
    <row r="14969" spans="1:3">
      <c r="A14969" s="94"/>
      <c r="B14969" s="106"/>
      <c r="C14969" s="107"/>
    </row>
    <row r="14970" spans="1:3">
      <c r="A14970" s="94"/>
      <c r="B14970" s="106"/>
      <c r="C14970" s="107"/>
    </row>
    <row r="14971" spans="1:3">
      <c r="A14971" s="94"/>
      <c r="B14971" s="106"/>
      <c r="C14971" s="107"/>
    </row>
    <row r="14972" spans="1:3">
      <c r="A14972" s="94"/>
      <c r="B14972" s="106"/>
      <c r="C14972" s="107"/>
    </row>
    <row r="14973" spans="1:3">
      <c r="A14973" s="94"/>
      <c r="B14973" s="106"/>
      <c r="C14973" s="107"/>
    </row>
    <row r="14974" spans="1:3">
      <c r="A14974" s="94"/>
      <c r="B14974" s="106"/>
      <c r="C14974" s="107"/>
    </row>
    <row r="14975" spans="1:3">
      <c r="A14975" s="94"/>
      <c r="B14975" s="106"/>
      <c r="C14975" s="107"/>
    </row>
    <row r="14976" spans="1:3">
      <c r="A14976" s="94"/>
      <c r="B14976" s="106"/>
      <c r="C14976" s="107"/>
    </row>
    <row r="14977" spans="1:3">
      <c r="A14977" s="94"/>
      <c r="B14977" s="106"/>
      <c r="C14977" s="107"/>
    </row>
    <row r="14978" spans="1:3">
      <c r="A14978" s="94"/>
      <c r="B14978" s="106"/>
      <c r="C14978" s="107"/>
    </row>
    <row r="14979" spans="1:3">
      <c r="A14979" s="94"/>
      <c r="B14979" s="106"/>
      <c r="C14979" s="107"/>
    </row>
    <row r="14980" spans="1:3">
      <c r="A14980" s="94"/>
      <c r="B14980" s="106"/>
      <c r="C14980" s="107"/>
    </row>
    <row r="14981" spans="1:3">
      <c r="A14981" s="94"/>
      <c r="B14981" s="106"/>
      <c r="C14981" s="107"/>
    </row>
    <row r="14982" spans="1:3">
      <c r="A14982" s="94"/>
      <c r="B14982" s="106"/>
      <c r="C14982" s="107"/>
    </row>
    <row r="14983" spans="1:3">
      <c r="A14983" s="94"/>
      <c r="B14983" s="106"/>
      <c r="C14983" s="107"/>
    </row>
    <row r="14984" spans="1:3">
      <c r="A14984" s="94"/>
      <c r="B14984" s="106"/>
      <c r="C14984" s="107"/>
    </row>
    <row r="14985" spans="1:3">
      <c r="A14985" s="94"/>
      <c r="B14985" s="106"/>
      <c r="C14985" s="107"/>
    </row>
    <row r="14986" spans="1:3">
      <c r="A14986" s="94"/>
      <c r="B14986" s="106"/>
      <c r="C14986" s="107"/>
    </row>
    <row r="14987" spans="1:3">
      <c r="A14987" s="94"/>
      <c r="B14987" s="106"/>
      <c r="C14987" s="107"/>
    </row>
    <row r="14988" spans="1:3">
      <c r="A14988" s="94"/>
      <c r="B14988" s="106"/>
      <c r="C14988" s="107"/>
    </row>
    <row r="14989" spans="1:3">
      <c r="A14989" s="94"/>
      <c r="B14989" s="106"/>
      <c r="C14989" s="107"/>
    </row>
    <row r="14990" spans="1:3">
      <c r="A14990" s="94"/>
      <c r="B14990" s="106"/>
      <c r="C14990" s="107"/>
    </row>
    <row r="14991" spans="1:3">
      <c r="A14991" s="94"/>
      <c r="B14991" s="106"/>
      <c r="C14991" s="107"/>
    </row>
    <row r="14992" spans="1:3">
      <c r="A14992" s="94"/>
      <c r="B14992" s="106"/>
      <c r="C14992" s="107"/>
    </row>
    <row r="14993" spans="1:3">
      <c r="A14993" s="94"/>
      <c r="B14993" s="106"/>
      <c r="C14993" s="107"/>
    </row>
    <row r="14994" spans="1:3">
      <c r="A14994" s="94"/>
      <c r="B14994" s="106"/>
      <c r="C14994" s="107"/>
    </row>
    <row r="14995" spans="1:3">
      <c r="A14995" s="94"/>
      <c r="B14995" s="106"/>
      <c r="C14995" s="107"/>
    </row>
    <row r="14996" spans="1:3">
      <c r="A14996" s="94"/>
      <c r="B14996" s="106"/>
      <c r="C14996" s="107"/>
    </row>
    <row r="14997" spans="1:3">
      <c r="A14997" s="94"/>
      <c r="B14997" s="106"/>
      <c r="C14997" s="107"/>
    </row>
    <row r="14998" spans="1:3">
      <c r="A14998" s="94"/>
      <c r="B14998" s="106"/>
      <c r="C14998" s="107"/>
    </row>
    <row r="14999" spans="1:3">
      <c r="A14999" s="94"/>
      <c r="B14999" s="106"/>
      <c r="C14999" s="107"/>
    </row>
    <row r="15000" spans="1:3">
      <c r="A15000" s="94"/>
      <c r="B15000" s="106"/>
      <c r="C15000" s="107"/>
    </row>
    <row r="15001" spans="1:3">
      <c r="A15001" s="94"/>
      <c r="B15001" s="106"/>
      <c r="C15001" s="107"/>
    </row>
    <row r="15002" spans="1:3">
      <c r="A15002" s="94"/>
      <c r="B15002" s="106"/>
      <c r="C15002" s="107"/>
    </row>
    <row r="15003" spans="1:3">
      <c r="A15003" s="94"/>
      <c r="B15003" s="106"/>
      <c r="C15003" s="107"/>
    </row>
    <row r="15004" spans="1:3">
      <c r="A15004" s="94"/>
      <c r="B15004" s="106"/>
      <c r="C15004" s="107"/>
    </row>
    <row r="15005" spans="1:3">
      <c r="A15005" s="94"/>
      <c r="B15005" s="106"/>
      <c r="C15005" s="107"/>
    </row>
    <row r="15006" spans="1:3">
      <c r="A15006" s="94"/>
      <c r="B15006" s="106"/>
      <c r="C15006" s="107"/>
    </row>
    <row r="15007" spans="1:3">
      <c r="A15007" s="94"/>
      <c r="B15007" s="106"/>
      <c r="C15007" s="107"/>
    </row>
    <row r="15008" spans="1:3">
      <c r="A15008" s="94"/>
      <c r="B15008" s="106"/>
      <c r="C15008" s="107"/>
    </row>
    <row r="15009" spans="1:3">
      <c r="A15009" s="94"/>
      <c r="B15009" s="106"/>
      <c r="C15009" s="107"/>
    </row>
    <row r="15010" spans="1:3">
      <c r="A15010" s="94"/>
      <c r="B15010" s="106"/>
      <c r="C15010" s="107"/>
    </row>
    <row r="15011" spans="1:3">
      <c r="A15011" s="94"/>
      <c r="B15011" s="106"/>
      <c r="C15011" s="107"/>
    </row>
    <row r="15012" spans="1:3">
      <c r="A15012" s="94"/>
      <c r="B15012" s="106"/>
      <c r="C15012" s="107"/>
    </row>
    <row r="15013" spans="1:3">
      <c r="A15013" s="94"/>
      <c r="B15013" s="106"/>
      <c r="C15013" s="107"/>
    </row>
    <row r="15014" spans="1:3">
      <c r="A15014" s="94"/>
      <c r="B15014" s="106"/>
      <c r="C15014" s="107"/>
    </row>
    <row r="15015" spans="1:3">
      <c r="A15015" s="94"/>
      <c r="B15015" s="106"/>
      <c r="C15015" s="107"/>
    </row>
    <row r="15016" spans="1:3">
      <c r="A15016" s="94"/>
      <c r="B15016" s="106"/>
      <c r="C15016" s="107"/>
    </row>
    <row r="15017" spans="1:3">
      <c r="A15017" s="94"/>
      <c r="B15017" s="106"/>
      <c r="C15017" s="107"/>
    </row>
    <row r="15018" spans="1:3">
      <c r="A15018" s="94"/>
      <c r="B15018" s="106"/>
      <c r="C15018" s="107"/>
    </row>
    <row r="15019" spans="1:3">
      <c r="A15019" s="94"/>
      <c r="B15019" s="106"/>
      <c r="C15019" s="107"/>
    </row>
    <row r="15020" spans="1:3">
      <c r="A15020" s="94"/>
      <c r="B15020" s="106"/>
      <c r="C15020" s="107"/>
    </row>
    <row r="15021" spans="1:3">
      <c r="A15021" s="94"/>
      <c r="B15021" s="106"/>
      <c r="C15021" s="107"/>
    </row>
    <row r="15022" spans="1:3">
      <c r="A15022" s="94"/>
      <c r="B15022" s="106"/>
      <c r="C15022" s="107"/>
    </row>
    <row r="15023" spans="1:3">
      <c r="A15023" s="94"/>
      <c r="B15023" s="106"/>
      <c r="C15023" s="107"/>
    </row>
    <row r="15024" spans="1:3">
      <c r="A15024" s="94"/>
      <c r="B15024" s="106"/>
      <c r="C15024" s="107"/>
    </row>
    <row r="15025" spans="1:3">
      <c r="A15025" s="94"/>
      <c r="B15025" s="106"/>
      <c r="C15025" s="107"/>
    </row>
    <row r="15026" spans="1:3">
      <c r="A15026" s="94"/>
      <c r="B15026" s="106"/>
      <c r="C15026" s="107"/>
    </row>
    <row r="15027" spans="1:3">
      <c r="A15027" s="94"/>
      <c r="B15027" s="106"/>
      <c r="C15027" s="107"/>
    </row>
    <row r="15028" spans="1:3">
      <c r="A15028" s="94"/>
      <c r="B15028" s="106"/>
      <c r="C15028" s="107"/>
    </row>
    <row r="15029" spans="1:3">
      <c r="A15029" s="94"/>
      <c r="B15029" s="106"/>
      <c r="C15029" s="107"/>
    </row>
    <row r="15030" spans="1:3">
      <c r="A15030" s="94"/>
      <c r="B15030" s="106"/>
      <c r="C15030" s="107"/>
    </row>
    <row r="15031" spans="1:3">
      <c r="A15031" s="94"/>
      <c r="B15031" s="106"/>
      <c r="C15031" s="107"/>
    </row>
    <row r="15032" spans="1:3">
      <c r="A15032" s="94"/>
      <c r="B15032" s="106"/>
      <c r="C15032" s="107"/>
    </row>
    <row r="15033" spans="1:3">
      <c r="A15033" s="94"/>
      <c r="B15033" s="106"/>
      <c r="C15033" s="107"/>
    </row>
    <row r="15034" spans="1:3">
      <c r="A15034" s="94"/>
      <c r="B15034" s="106"/>
      <c r="C15034" s="107"/>
    </row>
    <row r="15035" spans="1:3">
      <c r="A15035" s="94"/>
      <c r="B15035" s="106"/>
      <c r="C15035" s="107"/>
    </row>
    <row r="15036" spans="1:3">
      <c r="A15036" s="94"/>
      <c r="B15036" s="106"/>
      <c r="C15036" s="107"/>
    </row>
    <row r="15037" spans="1:3">
      <c r="A15037" s="94"/>
      <c r="B15037" s="106"/>
      <c r="C15037" s="107"/>
    </row>
    <row r="15038" spans="1:3">
      <c r="A15038" s="94"/>
      <c r="B15038" s="106"/>
      <c r="C15038" s="107"/>
    </row>
    <row r="15039" spans="1:3">
      <c r="A15039" s="94"/>
      <c r="B15039" s="106"/>
      <c r="C15039" s="107"/>
    </row>
    <row r="15040" spans="1:3">
      <c r="A15040" s="94"/>
      <c r="B15040" s="106"/>
      <c r="C15040" s="107"/>
    </row>
    <row r="15041" spans="1:3">
      <c r="A15041" s="94"/>
      <c r="B15041" s="106"/>
      <c r="C15041" s="107"/>
    </row>
    <row r="15042" spans="1:3">
      <c r="A15042" s="94"/>
      <c r="B15042" s="106"/>
      <c r="C15042" s="107"/>
    </row>
    <row r="15043" spans="1:3">
      <c r="A15043" s="94"/>
      <c r="B15043" s="106"/>
      <c r="C15043" s="107"/>
    </row>
    <row r="15044" spans="1:3">
      <c r="A15044" s="94"/>
      <c r="B15044" s="106"/>
      <c r="C15044" s="107"/>
    </row>
    <row r="15045" spans="1:3">
      <c r="A15045" s="94"/>
      <c r="B15045" s="106"/>
      <c r="C15045" s="107"/>
    </row>
    <row r="15046" spans="1:3">
      <c r="A15046" s="94"/>
      <c r="B15046" s="106"/>
      <c r="C15046" s="107"/>
    </row>
    <row r="15047" spans="1:3">
      <c r="A15047" s="94"/>
      <c r="B15047" s="106"/>
      <c r="C15047" s="107"/>
    </row>
    <row r="15048" spans="1:3">
      <c r="A15048" s="94"/>
      <c r="B15048" s="106"/>
      <c r="C15048" s="107"/>
    </row>
    <row r="15049" spans="1:3">
      <c r="A15049" s="94"/>
      <c r="B15049" s="106"/>
      <c r="C15049" s="107"/>
    </row>
    <row r="15050" spans="1:3">
      <c r="A15050" s="94"/>
      <c r="B15050" s="106"/>
      <c r="C15050" s="107"/>
    </row>
    <row r="15051" spans="1:3">
      <c r="A15051" s="94"/>
      <c r="B15051" s="106"/>
      <c r="C15051" s="107"/>
    </row>
    <row r="15052" spans="1:3">
      <c r="A15052" s="94"/>
      <c r="B15052" s="106"/>
      <c r="C15052" s="107"/>
    </row>
    <row r="15053" spans="1:3">
      <c r="A15053" s="94"/>
      <c r="B15053" s="106"/>
      <c r="C15053" s="107"/>
    </row>
    <row r="15054" spans="1:3">
      <c r="A15054" s="94"/>
      <c r="B15054" s="106"/>
      <c r="C15054" s="107"/>
    </row>
    <row r="15055" spans="1:3">
      <c r="A15055" s="94"/>
      <c r="B15055" s="106"/>
      <c r="C15055" s="107"/>
    </row>
    <row r="15056" spans="1:3">
      <c r="A15056" s="94"/>
      <c r="B15056" s="106"/>
      <c r="C15056" s="107"/>
    </row>
    <row r="15057" spans="1:3">
      <c r="A15057" s="94"/>
      <c r="B15057" s="106"/>
      <c r="C15057" s="107"/>
    </row>
    <row r="15058" spans="1:3">
      <c r="A15058" s="94"/>
      <c r="B15058" s="106"/>
      <c r="C15058" s="107"/>
    </row>
    <row r="15059" spans="1:3">
      <c r="A15059" s="94"/>
      <c r="B15059" s="106"/>
      <c r="C15059" s="107"/>
    </row>
    <row r="15060" spans="1:3">
      <c r="A15060" s="94"/>
      <c r="B15060" s="106"/>
      <c r="C15060" s="107"/>
    </row>
    <row r="15061" spans="1:3">
      <c r="A15061" s="94"/>
      <c r="B15061" s="106"/>
      <c r="C15061" s="107"/>
    </row>
    <row r="15062" spans="1:3">
      <c r="A15062" s="94"/>
      <c r="B15062" s="106"/>
      <c r="C15062" s="107"/>
    </row>
    <row r="15063" spans="1:3">
      <c r="A15063" s="94"/>
      <c r="B15063" s="106"/>
      <c r="C15063" s="107"/>
    </row>
    <row r="15064" spans="1:3">
      <c r="A15064" s="94"/>
      <c r="B15064" s="106"/>
      <c r="C15064" s="107"/>
    </row>
    <row r="15065" spans="1:3">
      <c r="A15065" s="94"/>
      <c r="B15065" s="106"/>
      <c r="C15065" s="107"/>
    </row>
    <row r="15066" spans="1:3">
      <c r="A15066" s="94"/>
      <c r="B15066" s="106"/>
      <c r="C15066" s="107"/>
    </row>
    <row r="15067" spans="1:3">
      <c r="A15067" s="94"/>
      <c r="B15067" s="106"/>
      <c r="C15067" s="107"/>
    </row>
    <row r="15068" spans="1:3">
      <c r="A15068" s="94"/>
      <c r="B15068" s="106"/>
      <c r="C15068" s="107"/>
    </row>
    <row r="15069" spans="1:3">
      <c r="A15069" s="94"/>
      <c r="B15069" s="106"/>
      <c r="C15069" s="107"/>
    </row>
    <row r="15070" spans="1:3">
      <c r="A15070" s="94"/>
      <c r="B15070" s="106"/>
      <c r="C15070" s="107"/>
    </row>
    <row r="15071" spans="1:3">
      <c r="A15071" s="94"/>
      <c r="B15071" s="106"/>
      <c r="C15071" s="107"/>
    </row>
    <row r="15072" spans="1:3">
      <c r="A15072" s="94"/>
      <c r="B15072" s="106"/>
      <c r="C15072" s="107"/>
    </row>
    <row r="15073" spans="1:3">
      <c r="A15073" s="94"/>
      <c r="B15073" s="106"/>
      <c r="C15073" s="107"/>
    </row>
    <row r="15074" spans="1:3">
      <c r="A15074" s="94"/>
      <c r="B15074" s="106"/>
      <c r="C15074" s="107"/>
    </row>
    <row r="15075" spans="1:3">
      <c r="A15075" s="94"/>
      <c r="B15075" s="106"/>
      <c r="C15075" s="107"/>
    </row>
    <row r="15076" spans="1:3">
      <c r="A15076" s="94"/>
      <c r="B15076" s="106"/>
      <c r="C15076" s="107"/>
    </row>
    <row r="15077" spans="1:3">
      <c r="A15077" s="94"/>
      <c r="B15077" s="106"/>
      <c r="C15077" s="107"/>
    </row>
    <row r="15078" spans="1:3">
      <c r="A15078" s="94"/>
      <c r="B15078" s="106"/>
      <c r="C15078" s="107"/>
    </row>
    <row r="15079" spans="1:3">
      <c r="A15079" s="94"/>
      <c r="B15079" s="106"/>
      <c r="C15079" s="107"/>
    </row>
    <row r="15080" spans="1:3">
      <c r="A15080" s="94"/>
      <c r="B15080" s="106"/>
      <c r="C15080" s="107"/>
    </row>
    <row r="15081" spans="1:3">
      <c r="A15081" s="94"/>
      <c r="B15081" s="106"/>
      <c r="C15081" s="107"/>
    </row>
    <row r="15082" spans="1:3">
      <c r="A15082" s="94"/>
      <c r="B15082" s="106"/>
      <c r="C15082" s="107"/>
    </row>
    <row r="15083" spans="1:3">
      <c r="A15083" s="94"/>
      <c r="B15083" s="106"/>
      <c r="C15083" s="107"/>
    </row>
    <row r="15084" spans="1:3">
      <c r="A15084" s="94"/>
      <c r="B15084" s="106"/>
      <c r="C15084" s="107"/>
    </row>
    <row r="15085" spans="1:3">
      <c r="A15085" s="94"/>
      <c r="B15085" s="106"/>
      <c r="C15085" s="107"/>
    </row>
    <row r="15086" spans="1:3">
      <c r="A15086" s="94"/>
      <c r="B15086" s="106"/>
      <c r="C15086" s="107"/>
    </row>
    <row r="15087" spans="1:3">
      <c r="A15087" s="94"/>
      <c r="B15087" s="106"/>
      <c r="C15087" s="107"/>
    </row>
    <row r="15088" spans="1:3">
      <c r="A15088" s="94"/>
      <c r="B15088" s="106"/>
      <c r="C15088" s="107"/>
    </row>
    <row r="15089" spans="1:3">
      <c r="A15089" s="94"/>
      <c r="B15089" s="106"/>
      <c r="C15089" s="107"/>
    </row>
    <row r="15090" spans="1:3">
      <c r="A15090" s="94"/>
      <c r="B15090" s="106"/>
      <c r="C15090" s="107"/>
    </row>
    <row r="15091" spans="1:3">
      <c r="A15091" s="94"/>
      <c r="B15091" s="106"/>
      <c r="C15091" s="107"/>
    </row>
    <row r="15092" spans="1:3">
      <c r="A15092" s="94"/>
      <c r="B15092" s="106"/>
      <c r="C15092" s="107"/>
    </row>
    <row r="15093" spans="1:3">
      <c r="A15093" s="94"/>
      <c r="B15093" s="106"/>
      <c r="C15093" s="107"/>
    </row>
    <row r="15094" spans="1:3">
      <c r="A15094" s="94"/>
      <c r="B15094" s="106"/>
      <c r="C15094" s="107"/>
    </row>
    <row r="15095" spans="1:3">
      <c r="A15095" s="94"/>
      <c r="B15095" s="106"/>
      <c r="C15095" s="107"/>
    </row>
    <row r="15096" spans="1:3">
      <c r="A15096" s="94"/>
      <c r="B15096" s="106"/>
      <c r="C15096" s="107"/>
    </row>
    <row r="15097" spans="1:3">
      <c r="A15097" s="94"/>
      <c r="B15097" s="106"/>
      <c r="C15097" s="107"/>
    </row>
    <row r="15098" spans="1:3">
      <c r="A15098" s="94"/>
      <c r="B15098" s="106"/>
      <c r="C15098" s="107"/>
    </row>
    <row r="15099" spans="1:3">
      <c r="A15099" s="94"/>
      <c r="B15099" s="106"/>
      <c r="C15099" s="107"/>
    </row>
    <row r="15100" spans="1:3">
      <c r="A15100" s="94"/>
      <c r="B15100" s="106"/>
      <c r="C15100" s="107"/>
    </row>
    <row r="15101" spans="1:3">
      <c r="A15101" s="94"/>
      <c r="B15101" s="106"/>
      <c r="C15101" s="107"/>
    </row>
    <row r="15102" spans="1:3">
      <c r="A15102" s="94"/>
      <c r="B15102" s="106"/>
      <c r="C15102" s="107"/>
    </row>
    <row r="15103" spans="1:3">
      <c r="A15103" s="94"/>
      <c r="B15103" s="106"/>
      <c r="C15103" s="107"/>
    </row>
    <row r="15104" spans="1:3">
      <c r="A15104" s="94"/>
      <c r="B15104" s="106"/>
      <c r="C15104" s="107"/>
    </row>
    <row r="15105" spans="1:3">
      <c r="A15105" s="94"/>
      <c r="B15105" s="106"/>
      <c r="C15105" s="107"/>
    </row>
    <row r="15106" spans="1:3">
      <c r="A15106" s="94"/>
      <c r="B15106" s="106"/>
      <c r="C15106" s="107"/>
    </row>
    <row r="15107" spans="1:3">
      <c r="A15107" s="94"/>
      <c r="B15107" s="106"/>
      <c r="C15107" s="107"/>
    </row>
    <row r="15108" spans="1:3">
      <c r="A15108" s="94"/>
      <c r="B15108" s="106"/>
      <c r="C15108" s="107"/>
    </row>
    <row r="15109" spans="1:3">
      <c r="A15109" s="94"/>
      <c r="B15109" s="106"/>
      <c r="C15109" s="107"/>
    </row>
    <row r="15110" spans="1:3">
      <c r="A15110" s="94"/>
      <c r="B15110" s="106"/>
      <c r="C15110" s="107"/>
    </row>
    <row r="15111" spans="1:3">
      <c r="A15111" s="94"/>
      <c r="B15111" s="106"/>
      <c r="C15111" s="107"/>
    </row>
    <row r="15112" spans="1:3">
      <c r="A15112" s="94"/>
      <c r="B15112" s="106"/>
      <c r="C15112" s="107"/>
    </row>
    <row r="15113" spans="1:3">
      <c r="A15113" s="94"/>
      <c r="B15113" s="106"/>
      <c r="C15113" s="107"/>
    </row>
    <row r="15114" spans="1:3">
      <c r="A15114" s="94"/>
      <c r="B15114" s="106"/>
      <c r="C15114" s="107"/>
    </row>
    <row r="15115" spans="1:3">
      <c r="A15115" s="94"/>
      <c r="B15115" s="106"/>
      <c r="C15115" s="107"/>
    </row>
    <row r="15116" spans="1:3">
      <c r="A15116" s="94"/>
      <c r="B15116" s="106"/>
      <c r="C15116" s="107"/>
    </row>
    <row r="15117" spans="1:3">
      <c r="A15117" s="94"/>
      <c r="B15117" s="106"/>
      <c r="C15117" s="107"/>
    </row>
    <row r="15118" spans="1:3">
      <c r="A15118" s="94"/>
      <c r="B15118" s="106"/>
      <c r="C15118" s="107"/>
    </row>
    <row r="15119" spans="1:3">
      <c r="A15119" s="94"/>
      <c r="B15119" s="106"/>
      <c r="C15119" s="107"/>
    </row>
    <row r="15120" spans="1:3">
      <c r="A15120" s="94"/>
      <c r="B15120" s="106"/>
      <c r="C15120" s="107"/>
    </row>
    <row r="15121" spans="1:3">
      <c r="A15121" s="94"/>
      <c r="B15121" s="106"/>
      <c r="C15121" s="107"/>
    </row>
    <row r="15122" spans="1:3">
      <c r="A15122" s="94"/>
      <c r="B15122" s="106"/>
      <c r="C15122" s="107"/>
    </row>
    <row r="15123" spans="1:3">
      <c r="A15123" s="94"/>
      <c r="B15123" s="106"/>
      <c r="C15123" s="107"/>
    </row>
    <row r="15124" spans="1:3">
      <c r="A15124" s="94"/>
      <c r="B15124" s="106"/>
      <c r="C15124" s="107"/>
    </row>
    <row r="15125" spans="1:3">
      <c r="A15125" s="94"/>
      <c r="B15125" s="106"/>
      <c r="C15125" s="107"/>
    </row>
    <row r="15126" spans="1:3">
      <c r="A15126" s="94"/>
      <c r="B15126" s="106"/>
      <c r="C15126" s="107"/>
    </row>
    <row r="15127" spans="1:3">
      <c r="A15127" s="94"/>
      <c r="B15127" s="106"/>
      <c r="C15127" s="107"/>
    </row>
    <row r="15128" spans="1:3">
      <c r="A15128" s="94"/>
      <c r="B15128" s="106"/>
      <c r="C15128" s="107"/>
    </row>
    <row r="15129" spans="1:3">
      <c r="A15129" s="94"/>
      <c r="B15129" s="106"/>
      <c r="C15129" s="107"/>
    </row>
    <row r="15130" spans="1:3">
      <c r="A15130" s="94"/>
      <c r="B15130" s="106"/>
      <c r="C15130" s="107"/>
    </row>
    <row r="15131" spans="1:3">
      <c r="A15131" s="94"/>
      <c r="B15131" s="106"/>
      <c r="C15131" s="107"/>
    </row>
    <row r="15132" spans="1:3">
      <c r="A15132" s="94"/>
      <c r="B15132" s="106"/>
      <c r="C15132" s="107"/>
    </row>
    <row r="15133" spans="1:3">
      <c r="A15133" s="94"/>
      <c r="B15133" s="106"/>
      <c r="C15133" s="107"/>
    </row>
    <row r="15134" spans="1:3">
      <c r="A15134" s="94"/>
      <c r="B15134" s="106"/>
      <c r="C15134" s="107"/>
    </row>
    <row r="15135" spans="1:3">
      <c r="A15135" s="94"/>
      <c r="B15135" s="106"/>
      <c r="C15135" s="107"/>
    </row>
    <row r="15136" spans="1:3">
      <c r="A15136" s="94"/>
      <c r="B15136" s="106"/>
      <c r="C15136" s="107"/>
    </row>
    <row r="15137" spans="1:3">
      <c r="A15137" s="94"/>
      <c r="B15137" s="106"/>
      <c r="C15137" s="107"/>
    </row>
    <row r="15138" spans="1:3">
      <c r="A15138" s="94"/>
      <c r="B15138" s="106"/>
      <c r="C15138" s="107"/>
    </row>
    <row r="15139" spans="1:3">
      <c r="A15139" s="94"/>
      <c r="B15139" s="106"/>
      <c r="C15139" s="107"/>
    </row>
    <row r="15140" spans="1:3">
      <c r="A15140" s="94"/>
      <c r="B15140" s="106"/>
      <c r="C15140" s="107"/>
    </row>
    <row r="15141" spans="1:3">
      <c r="A15141" s="94"/>
      <c r="B15141" s="106"/>
      <c r="C15141" s="107"/>
    </row>
    <row r="15142" spans="1:3">
      <c r="A15142" s="94"/>
      <c r="B15142" s="106"/>
      <c r="C15142" s="107"/>
    </row>
    <row r="15143" spans="1:3">
      <c r="A15143" s="94"/>
      <c r="B15143" s="106"/>
      <c r="C15143" s="107"/>
    </row>
    <row r="15144" spans="1:3">
      <c r="A15144" s="94"/>
      <c r="B15144" s="106"/>
      <c r="C15144" s="107"/>
    </row>
    <row r="15145" spans="1:3">
      <c r="A15145" s="94"/>
      <c r="B15145" s="106"/>
      <c r="C15145" s="107"/>
    </row>
    <row r="15146" spans="1:3">
      <c r="A15146" s="94"/>
      <c r="B15146" s="106"/>
      <c r="C15146" s="107"/>
    </row>
    <row r="15147" spans="1:3">
      <c r="A15147" s="94"/>
      <c r="B15147" s="106"/>
      <c r="C15147" s="107"/>
    </row>
    <row r="15148" spans="1:3">
      <c r="A15148" s="94"/>
      <c r="B15148" s="106"/>
      <c r="C15148" s="107"/>
    </row>
    <row r="15149" spans="1:3">
      <c r="A15149" s="94"/>
      <c r="B15149" s="106"/>
      <c r="C15149" s="107"/>
    </row>
    <row r="15150" spans="1:3">
      <c r="A15150" s="94"/>
      <c r="B15150" s="106"/>
      <c r="C15150" s="107"/>
    </row>
    <row r="15151" spans="1:3">
      <c r="A15151" s="94"/>
      <c r="B15151" s="106"/>
      <c r="C15151" s="107"/>
    </row>
    <row r="15152" spans="1:3">
      <c r="A15152" s="94"/>
      <c r="B15152" s="106"/>
      <c r="C15152" s="107"/>
    </row>
    <row r="15153" spans="1:3">
      <c r="A15153" s="94"/>
      <c r="B15153" s="106"/>
      <c r="C15153" s="107"/>
    </row>
    <row r="15154" spans="1:3">
      <c r="A15154" s="94"/>
      <c r="B15154" s="106"/>
      <c r="C15154" s="107"/>
    </row>
    <row r="15155" spans="1:3">
      <c r="A15155" s="94"/>
      <c r="B15155" s="106"/>
      <c r="C15155" s="107"/>
    </row>
    <row r="15156" spans="1:3">
      <c r="A15156" s="94"/>
      <c r="B15156" s="106"/>
      <c r="C15156" s="107"/>
    </row>
    <row r="15157" spans="1:3">
      <c r="A15157" s="94"/>
      <c r="B15157" s="106"/>
      <c r="C15157" s="107"/>
    </row>
    <row r="15158" spans="1:3">
      <c r="A15158" s="94"/>
      <c r="B15158" s="106"/>
      <c r="C15158" s="107"/>
    </row>
    <row r="15159" spans="1:3">
      <c r="A15159" s="94"/>
      <c r="B15159" s="106"/>
      <c r="C15159" s="107"/>
    </row>
    <row r="15160" spans="1:3">
      <c r="A15160" s="94"/>
      <c r="B15160" s="106"/>
      <c r="C15160" s="107"/>
    </row>
    <row r="15161" spans="1:3">
      <c r="A15161" s="94"/>
      <c r="B15161" s="106"/>
      <c r="C15161" s="107"/>
    </row>
    <row r="15162" spans="1:3">
      <c r="A15162" s="94"/>
      <c r="B15162" s="106"/>
      <c r="C15162" s="107"/>
    </row>
    <row r="15163" spans="1:3">
      <c r="A15163" s="94"/>
      <c r="B15163" s="106"/>
      <c r="C15163" s="107"/>
    </row>
    <row r="15164" spans="1:3">
      <c r="A15164" s="94"/>
      <c r="B15164" s="106"/>
      <c r="C15164" s="107"/>
    </row>
    <row r="15165" spans="1:3">
      <c r="A15165" s="94"/>
      <c r="B15165" s="106"/>
      <c r="C15165" s="107"/>
    </row>
    <row r="15166" spans="1:3">
      <c r="A15166" s="94"/>
      <c r="B15166" s="106"/>
      <c r="C15166" s="107"/>
    </row>
    <row r="15167" spans="1:3">
      <c r="A15167" s="94"/>
      <c r="B15167" s="106"/>
      <c r="C15167" s="107"/>
    </row>
    <row r="15168" spans="1:3">
      <c r="A15168" s="94"/>
      <c r="B15168" s="106"/>
      <c r="C15168" s="107"/>
    </row>
    <row r="15169" spans="1:3">
      <c r="A15169" s="94"/>
      <c r="B15169" s="106"/>
      <c r="C15169" s="107"/>
    </row>
    <row r="15170" spans="1:3">
      <c r="A15170" s="94"/>
      <c r="B15170" s="106"/>
      <c r="C15170" s="107"/>
    </row>
    <row r="15171" spans="1:3">
      <c r="A15171" s="94"/>
      <c r="B15171" s="106"/>
      <c r="C15171" s="107"/>
    </row>
    <row r="15172" spans="1:3">
      <c r="A15172" s="94"/>
      <c r="B15172" s="106"/>
      <c r="C15172" s="107"/>
    </row>
    <row r="15173" spans="1:3">
      <c r="A15173" s="94"/>
      <c r="B15173" s="106"/>
      <c r="C15173" s="107"/>
    </row>
    <row r="15174" spans="1:3">
      <c r="A15174" s="94"/>
      <c r="B15174" s="106"/>
      <c r="C15174" s="107"/>
    </row>
    <row r="15175" spans="1:3">
      <c r="A15175" s="94"/>
      <c r="B15175" s="106"/>
      <c r="C15175" s="107"/>
    </row>
    <row r="15176" spans="1:3">
      <c r="A15176" s="94"/>
      <c r="B15176" s="106"/>
      <c r="C15176" s="107"/>
    </row>
    <row r="15177" spans="1:3">
      <c r="A15177" s="94"/>
      <c r="B15177" s="106"/>
      <c r="C15177" s="107"/>
    </row>
    <row r="15178" spans="1:3">
      <c r="A15178" s="94"/>
      <c r="B15178" s="106"/>
      <c r="C15178" s="107"/>
    </row>
    <row r="15179" spans="1:3">
      <c r="A15179" s="94"/>
      <c r="B15179" s="106"/>
      <c r="C15179" s="107"/>
    </row>
    <row r="15180" spans="1:3">
      <c r="A15180" s="94"/>
      <c r="B15180" s="106"/>
      <c r="C15180" s="107"/>
    </row>
    <row r="15181" spans="1:3">
      <c r="A15181" s="94"/>
      <c r="B15181" s="106"/>
      <c r="C15181" s="107"/>
    </row>
    <row r="15182" spans="1:3">
      <c r="A15182" s="94"/>
      <c r="B15182" s="106"/>
      <c r="C15182" s="107"/>
    </row>
    <row r="15183" spans="1:3">
      <c r="A15183" s="94"/>
      <c r="B15183" s="106"/>
      <c r="C15183" s="107"/>
    </row>
    <row r="15184" spans="1:3">
      <c r="A15184" s="94"/>
      <c r="B15184" s="106"/>
      <c r="C15184" s="107"/>
    </row>
    <row r="15185" spans="1:3">
      <c r="A15185" s="94"/>
      <c r="B15185" s="106"/>
      <c r="C15185" s="107"/>
    </row>
    <row r="15186" spans="1:3">
      <c r="A15186" s="94"/>
      <c r="B15186" s="106"/>
      <c r="C15186" s="107"/>
    </row>
    <row r="15187" spans="1:3">
      <c r="A15187" s="94"/>
      <c r="B15187" s="106"/>
      <c r="C15187" s="107"/>
    </row>
    <row r="15188" spans="1:3">
      <c r="A15188" s="94"/>
      <c r="B15188" s="106"/>
      <c r="C15188" s="107"/>
    </row>
    <row r="15189" spans="1:3">
      <c r="A15189" s="94"/>
      <c r="B15189" s="106"/>
      <c r="C15189" s="107"/>
    </row>
    <row r="15190" spans="1:3">
      <c r="A15190" s="94"/>
      <c r="B15190" s="106"/>
      <c r="C15190" s="107"/>
    </row>
    <row r="15191" spans="1:3">
      <c r="A15191" s="94"/>
      <c r="B15191" s="106"/>
      <c r="C15191" s="107"/>
    </row>
    <row r="15192" spans="1:3">
      <c r="A15192" s="94"/>
      <c r="B15192" s="106"/>
      <c r="C15192" s="107"/>
    </row>
    <row r="15193" spans="1:3">
      <c r="A15193" s="94"/>
      <c r="B15193" s="106"/>
      <c r="C15193" s="107"/>
    </row>
    <row r="15194" spans="1:3">
      <c r="A15194" s="94"/>
      <c r="B15194" s="106"/>
      <c r="C15194" s="107"/>
    </row>
    <row r="15195" spans="1:3">
      <c r="A15195" s="94"/>
      <c r="B15195" s="106"/>
      <c r="C15195" s="107"/>
    </row>
    <row r="15196" spans="1:3">
      <c r="A15196" s="94"/>
      <c r="B15196" s="106"/>
      <c r="C15196" s="107"/>
    </row>
    <row r="15197" spans="1:3">
      <c r="A15197" s="94"/>
      <c r="B15197" s="106"/>
      <c r="C15197" s="107"/>
    </row>
    <row r="15198" spans="1:3">
      <c r="A15198" s="94"/>
      <c r="B15198" s="106"/>
      <c r="C15198" s="107"/>
    </row>
    <row r="15199" spans="1:3">
      <c r="A15199" s="94"/>
      <c r="B15199" s="106"/>
      <c r="C15199" s="107"/>
    </row>
    <row r="15200" spans="1:3">
      <c r="A15200" s="94"/>
      <c r="B15200" s="106"/>
      <c r="C15200" s="107"/>
    </row>
    <row r="15201" spans="1:3">
      <c r="A15201" s="94"/>
      <c r="B15201" s="106"/>
      <c r="C15201" s="107"/>
    </row>
    <row r="15202" spans="1:3">
      <c r="A15202" s="94"/>
      <c r="B15202" s="106"/>
      <c r="C15202" s="107"/>
    </row>
    <row r="15203" spans="1:3">
      <c r="A15203" s="94"/>
      <c r="B15203" s="106"/>
      <c r="C15203" s="107"/>
    </row>
    <row r="15204" spans="1:3">
      <c r="A15204" s="94"/>
      <c r="B15204" s="106"/>
      <c r="C15204" s="107"/>
    </row>
    <row r="15205" spans="1:3">
      <c r="A15205" s="94"/>
      <c r="B15205" s="106"/>
      <c r="C15205" s="107"/>
    </row>
    <row r="15206" spans="1:3">
      <c r="A15206" s="94"/>
      <c r="B15206" s="106"/>
      <c r="C15206" s="107"/>
    </row>
    <row r="15207" spans="1:3">
      <c r="A15207" s="94"/>
      <c r="B15207" s="106"/>
      <c r="C15207" s="107"/>
    </row>
    <row r="15208" spans="1:3">
      <c r="A15208" s="94"/>
      <c r="B15208" s="106"/>
      <c r="C15208" s="107"/>
    </row>
    <row r="15209" spans="1:3">
      <c r="A15209" s="94"/>
      <c r="B15209" s="106"/>
      <c r="C15209" s="107"/>
    </row>
    <row r="15210" spans="1:3">
      <c r="A15210" s="94"/>
      <c r="B15210" s="106"/>
      <c r="C15210" s="107"/>
    </row>
    <row r="15211" spans="1:3">
      <c r="A15211" s="94"/>
      <c r="B15211" s="106"/>
      <c r="C15211" s="107"/>
    </row>
    <row r="15212" spans="1:3">
      <c r="A15212" s="94"/>
      <c r="B15212" s="106"/>
      <c r="C15212" s="107"/>
    </row>
    <row r="15213" spans="1:3">
      <c r="A15213" s="94"/>
      <c r="B15213" s="106"/>
      <c r="C15213" s="107"/>
    </row>
    <row r="15214" spans="1:3">
      <c r="A15214" s="94"/>
      <c r="B15214" s="106"/>
      <c r="C15214" s="107"/>
    </row>
    <row r="15215" spans="1:3">
      <c r="A15215" s="94"/>
      <c r="B15215" s="106"/>
      <c r="C15215" s="107"/>
    </row>
    <row r="15216" spans="1:3">
      <c r="A15216" s="94"/>
      <c r="B15216" s="106"/>
      <c r="C15216" s="107"/>
    </row>
    <row r="15217" spans="1:3">
      <c r="A15217" s="94"/>
      <c r="B15217" s="106"/>
      <c r="C15217" s="107"/>
    </row>
    <row r="15218" spans="1:3">
      <c r="A15218" s="94"/>
      <c r="B15218" s="106"/>
      <c r="C15218" s="107"/>
    </row>
    <row r="15219" spans="1:3">
      <c r="A15219" s="94"/>
      <c r="B15219" s="106"/>
      <c r="C15219" s="107"/>
    </row>
    <row r="15220" spans="1:3">
      <c r="A15220" s="94"/>
      <c r="B15220" s="106"/>
      <c r="C15220" s="107"/>
    </row>
    <row r="15221" spans="1:3">
      <c r="A15221" s="94"/>
      <c r="B15221" s="106"/>
      <c r="C15221" s="107"/>
    </row>
    <row r="15222" spans="1:3">
      <c r="A15222" s="94"/>
      <c r="B15222" s="106"/>
      <c r="C15222" s="107"/>
    </row>
    <row r="15223" spans="1:3">
      <c r="A15223" s="94"/>
      <c r="B15223" s="106"/>
      <c r="C15223" s="107"/>
    </row>
    <row r="15224" spans="1:3">
      <c r="A15224" s="94"/>
      <c r="B15224" s="106"/>
      <c r="C15224" s="107"/>
    </row>
    <row r="15225" spans="1:3">
      <c r="A15225" s="94"/>
      <c r="B15225" s="106"/>
      <c r="C15225" s="107"/>
    </row>
    <row r="15226" spans="1:3">
      <c r="A15226" s="94"/>
      <c r="B15226" s="106"/>
      <c r="C15226" s="107"/>
    </row>
    <row r="15227" spans="1:3">
      <c r="A15227" s="94"/>
      <c r="B15227" s="106"/>
      <c r="C15227" s="107"/>
    </row>
    <row r="15228" spans="1:3">
      <c r="A15228" s="94"/>
      <c r="B15228" s="106"/>
      <c r="C15228" s="107"/>
    </row>
    <row r="15229" spans="1:3">
      <c r="A15229" s="94"/>
      <c r="B15229" s="106"/>
      <c r="C15229" s="107"/>
    </row>
    <row r="15230" spans="1:3">
      <c r="A15230" s="94"/>
      <c r="B15230" s="106"/>
      <c r="C15230" s="107"/>
    </row>
    <row r="15231" spans="1:3">
      <c r="A15231" s="94"/>
      <c r="B15231" s="106"/>
      <c r="C15231" s="107"/>
    </row>
    <row r="15232" spans="1:3">
      <c r="A15232" s="94"/>
      <c r="B15232" s="106"/>
      <c r="C15232" s="107"/>
    </row>
    <row r="15233" spans="1:3">
      <c r="A15233" s="94"/>
      <c r="B15233" s="106"/>
      <c r="C15233" s="107"/>
    </row>
    <row r="15234" spans="1:3">
      <c r="A15234" s="94"/>
      <c r="B15234" s="106"/>
      <c r="C15234" s="107"/>
    </row>
    <row r="15235" spans="1:3">
      <c r="A15235" s="94"/>
      <c r="B15235" s="106"/>
      <c r="C15235" s="107"/>
    </row>
    <row r="15236" spans="1:3">
      <c r="A15236" s="94"/>
      <c r="B15236" s="106"/>
      <c r="C15236" s="107"/>
    </row>
    <row r="15237" spans="1:3">
      <c r="A15237" s="94"/>
      <c r="B15237" s="106"/>
      <c r="C15237" s="107"/>
    </row>
    <row r="15238" spans="1:3">
      <c r="A15238" s="94"/>
      <c r="B15238" s="106"/>
      <c r="C15238" s="107"/>
    </row>
    <row r="15239" spans="1:3">
      <c r="A15239" s="94"/>
      <c r="B15239" s="106"/>
      <c r="C15239" s="107"/>
    </row>
    <row r="15240" spans="1:3">
      <c r="A15240" s="94"/>
      <c r="B15240" s="106"/>
      <c r="C15240" s="107"/>
    </row>
    <row r="15241" spans="1:3">
      <c r="A15241" s="94"/>
      <c r="B15241" s="106"/>
      <c r="C15241" s="107"/>
    </row>
    <row r="15242" spans="1:3">
      <c r="A15242" s="94"/>
      <c r="B15242" s="106"/>
      <c r="C15242" s="107"/>
    </row>
    <row r="15243" spans="1:3">
      <c r="A15243" s="94"/>
      <c r="B15243" s="106"/>
      <c r="C15243" s="107"/>
    </row>
    <row r="15244" spans="1:3">
      <c r="A15244" s="94"/>
      <c r="B15244" s="106"/>
      <c r="C15244" s="107"/>
    </row>
    <row r="15245" spans="1:3">
      <c r="A15245" s="94"/>
      <c r="B15245" s="106"/>
      <c r="C15245" s="107"/>
    </row>
    <row r="15246" spans="1:3">
      <c r="A15246" s="94"/>
      <c r="B15246" s="106"/>
      <c r="C15246" s="107"/>
    </row>
    <row r="15247" spans="1:3">
      <c r="A15247" s="94"/>
      <c r="B15247" s="106"/>
      <c r="C15247" s="107"/>
    </row>
    <row r="15248" spans="1:3">
      <c r="A15248" s="94"/>
      <c r="B15248" s="106"/>
      <c r="C15248" s="107"/>
    </row>
    <row r="15249" spans="1:3">
      <c r="A15249" s="94"/>
      <c r="B15249" s="106"/>
      <c r="C15249" s="107"/>
    </row>
    <row r="15250" spans="1:3">
      <c r="A15250" s="94"/>
      <c r="B15250" s="106"/>
      <c r="C15250" s="107"/>
    </row>
    <row r="15251" spans="1:3">
      <c r="A15251" s="94"/>
      <c r="B15251" s="106"/>
      <c r="C15251" s="107"/>
    </row>
    <row r="15252" spans="1:3">
      <c r="A15252" s="94"/>
      <c r="B15252" s="106"/>
      <c r="C15252" s="107"/>
    </row>
    <row r="15253" spans="1:3">
      <c r="A15253" s="94"/>
      <c r="B15253" s="106"/>
      <c r="C15253" s="107"/>
    </row>
    <row r="15254" spans="1:3">
      <c r="A15254" s="94"/>
      <c r="B15254" s="106"/>
      <c r="C15254" s="107"/>
    </row>
    <row r="15255" spans="1:3">
      <c r="A15255" s="94"/>
      <c r="B15255" s="106"/>
      <c r="C15255" s="107"/>
    </row>
    <row r="15256" spans="1:3">
      <c r="A15256" s="94"/>
      <c r="B15256" s="106"/>
      <c r="C15256" s="107"/>
    </row>
    <row r="15257" spans="1:3">
      <c r="A15257" s="94"/>
      <c r="B15257" s="106"/>
      <c r="C15257" s="107"/>
    </row>
    <row r="15258" spans="1:3">
      <c r="A15258" s="94"/>
      <c r="B15258" s="106"/>
      <c r="C15258" s="107"/>
    </row>
    <row r="15259" spans="1:3">
      <c r="A15259" s="94"/>
      <c r="B15259" s="106"/>
      <c r="C15259" s="107"/>
    </row>
    <row r="15260" spans="1:3">
      <c r="A15260" s="94"/>
      <c r="B15260" s="106"/>
      <c r="C15260" s="107"/>
    </row>
    <row r="15261" spans="1:3">
      <c r="A15261" s="94"/>
      <c r="B15261" s="106"/>
      <c r="C15261" s="107"/>
    </row>
    <row r="15262" spans="1:3">
      <c r="A15262" s="94"/>
      <c r="B15262" s="106"/>
      <c r="C15262" s="107"/>
    </row>
    <row r="15263" spans="1:3">
      <c r="A15263" s="94"/>
      <c r="B15263" s="106"/>
      <c r="C15263" s="107"/>
    </row>
    <row r="15264" spans="1:3">
      <c r="A15264" s="94"/>
      <c r="B15264" s="106"/>
      <c r="C15264" s="107"/>
    </row>
    <row r="15265" spans="1:3">
      <c r="A15265" s="94"/>
      <c r="B15265" s="106"/>
      <c r="C15265" s="107"/>
    </row>
    <row r="15266" spans="1:3">
      <c r="A15266" s="94"/>
      <c r="B15266" s="106"/>
      <c r="C15266" s="107"/>
    </row>
    <row r="15267" spans="1:3">
      <c r="A15267" s="94"/>
      <c r="B15267" s="106"/>
      <c r="C15267" s="107"/>
    </row>
    <row r="15268" spans="1:3">
      <c r="A15268" s="94"/>
      <c r="B15268" s="106"/>
      <c r="C15268" s="107"/>
    </row>
    <row r="15269" spans="1:3">
      <c r="A15269" s="94"/>
      <c r="B15269" s="106"/>
      <c r="C15269" s="107"/>
    </row>
    <row r="15270" spans="1:3">
      <c r="A15270" s="94"/>
      <c r="B15270" s="106"/>
      <c r="C15270" s="107"/>
    </row>
    <row r="15271" spans="1:3">
      <c r="A15271" s="94"/>
      <c r="B15271" s="106"/>
      <c r="C15271" s="107"/>
    </row>
    <row r="15272" spans="1:3">
      <c r="A15272" s="94"/>
      <c r="B15272" s="106"/>
      <c r="C15272" s="107"/>
    </row>
    <row r="15273" spans="1:3">
      <c r="A15273" s="94"/>
      <c r="B15273" s="106"/>
      <c r="C15273" s="107"/>
    </row>
    <row r="15274" spans="1:3">
      <c r="A15274" s="94"/>
      <c r="B15274" s="106"/>
      <c r="C15274" s="107"/>
    </row>
    <row r="15275" spans="1:3">
      <c r="A15275" s="94"/>
      <c r="B15275" s="106"/>
      <c r="C15275" s="107"/>
    </row>
    <row r="15276" spans="1:3">
      <c r="A15276" s="94"/>
      <c r="B15276" s="106"/>
      <c r="C15276" s="107"/>
    </row>
    <row r="15277" spans="1:3">
      <c r="A15277" s="94"/>
      <c r="B15277" s="106"/>
      <c r="C15277" s="107"/>
    </row>
    <row r="15278" spans="1:3">
      <c r="A15278" s="94"/>
      <c r="B15278" s="106"/>
      <c r="C15278" s="107"/>
    </row>
    <row r="15279" spans="1:3">
      <c r="A15279" s="94"/>
      <c r="B15279" s="106"/>
      <c r="C15279" s="107"/>
    </row>
    <row r="15280" spans="1:3">
      <c r="A15280" s="94"/>
      <c r="B15280" s="106"/>
      <c r="C15280" s="107"/>
    </row>
    <row r="15281" spans="1:3">
      <c r="A15281" s="94"/>
      <c r="B15281" s="106"/>
      <c r="C15281" s="107"/>
    </row>
    <row r="15282" spans="1:3">
      <c r="A15282" s="94"/>
      <c r="B15282" s="106"/>
      <c r="C15282" s="107"/>
    </row>
    <row r="15283" spans="1:3">
      <c r="A15283" s="94"/>
      <c r="B15283" s="106"/>
      <c r="C15283" s="107"/>
    </row>
    <row r="15284" spans="1:3">
      <c r="A15284" s="94"/>
      <c r="B15284" s="106"/>
      <c r="C15284" s="107"/>
    </row>
    <row r="15285" spans="1:3">
      <c r="A15285" s="94"/>
      <c r="B15285" s="106"/>
      <c r="C15285" s="107"/>
    </row>
    <row r="15286" spans="1:3">
      <c r="A15286" s="94"/>
      <c r="B15286" s="106"/>
      <c r="C15286" s="107"/>
    </row>
    <row r="15287" spans="1:3">
      <c r="A15287" s="94"/>
      <c r="B15287" s="106"/>
      <c r="C15287" s="107"/>
    </row>
    <row r="15288" spans="1:3">
      <c r="A15288" s="94"/>
      <c r="B15288" s="106"/>
      <c r="C15288" s="107"/>
    </row>
    <row r="15289" spans="1:3">
      <c r="A15289" s="94"/>
      <c r="B15289" s="106"/>
      <c r="C15289" s="107"/>
    </row>
    <row r="15290" spans="1:3">
      <c r="A15290" s="94"/>
      <c r="B15290" s="106"/>
      <c r="C15290" s="107"/>
    </row>
    <row r="15291" spans="1:3">
      <c r="A15291" s="94"/>
      <c r="B15291" s="106"/>
      <c r="C15291" s="107"/>
    </row>
    <row r="15292" spans="1:3">
      <c r="A15292" s="94"/>
      <c r="B15292" s="106"/>
      <c r="C15292" s="107"/>
    </row>
    <row r="15293" spans="1:3">
      <c r="A15293" s="94"/>
      <c r="B15293" s="106"/>
      <c r="C15293" s="107"/>
    </row>
    <row r="15294" spans="1:3">
      <c r="A15294" s="94"/>
      <c r="B15294" s="106"/>
      <c r="C15294" s="107"/>
    </row>
    <row r="15295" spans="1:3">
      <c r="A15295" s="94"/>
      <c r="B15295" s="106"/>
      <c r="C15295" s="107"/>
    </row>
    <row r="15296" spans="1:3">
      <c r="A15296" s="94"/>
      <c r="B15296" s="106"/>
      <c r="C15296" s="107"/>
    </row>
    <row r="15297" spans="1:3">
      <c r="A15297" s="94"/>
      <c r="B15297" s="106"/>
      <c r="C15297" s="107"/>
    </row>
    <row r="15298" spans="1:3">
      <c r="A15298" s="94"/>
      <c r="B15298" s="106"/>
      <c r="C15298" s="107"/>
    </row>
    <row r="15299" spans="1:3">
      <c r="A15299" s="94"/>
      <c r="B15299" s="106"/>
      <c r="C15299" s="107"/>
    </row>
    <row r="15300" spans="1:3">
      <c r="A15300" s="94"/>
      <c r="B15300" s="106"/>
      <c r="C15300" s="107"/>
    </row>
    <row r="15301" spans="1:3">
      <c r="A15301" s="94"/>
      <c r="B15301" s="106"/>
      <c r="C15301" s="107"/>
    </row>
    <row r="15302" spans="1:3">
      <c r="A15302" s="94"/>
      <c r="B15302" s="106"/>
      <c r="C15302" s="107"/>
    </row>
    <row r="15303" spans="1:3">
      <c r="A15303" s="94"/>
      <c r="B15303" s="106"/>
      <c r="C15303" s="107"/>
    </row>
    <row r="15304" spans="1:3">
      <c r="A15304" s="94"/>
      <c r="B15304" s="106"/>
      <c r="C15304" s="107"/>
    </row>
    <row r="15305" spans="1:3">
      <c r="A15305" s="94"/>
      <c r="B15305" s="106"/>
      <c r="C15305" s="107"/>
    </row>
    <row r="15306" spans="1:3">
      <c r="A15306" s="94"/>
      <c r="B15306" s="106"/>
      <c r="C15306" s="107"/>
    </row>
    <row r="15307" spans="1:3">
      <c r="A15307" s="94"/>
      <c r="B15307" s="106"/>
      <c r="C15307" s="107"/>
    </row>
    <row r="15308" spans="1:3">
      <c r="A15308" s="94"/>
      <c r="B15308" s="106"/>
      <c r="C15308" s="107"/>
    </row>
    <row r="15309" spans="1:3">
      <c r="A15309" s="94"/>
      <c r="B15309" s="106"/>
      <c r="C15309" s="107"/>
    </row>
    <row r="15310" spans="1:3">
      <c r="A15310" s="94"/>
      <c r="B15310" s="106"/>
      <c r="C15310" s="107"/>
    </row>
    <row r="15311" spans="1:3">
      <c r="A15311" s="94"/>
      <c r="B15311" s="106"/>
      <c r="C15311" s="107"/>
    </row>
    <row r="15312" spans="1:3">
      <c r="A15312" s="94"/>
      <c r="B15312" s="106"/>
      <c r="C15312" s="107"/>
    </row>
    <row r="15313" spans="1:3">
      <c r="A15313" s="94"/>
      <c r="B15313" s="106"/>
      <c r="C15313" s="107"/>
    </row>
    <row r="15314" spans="1:3">
      <c r="A15314" s="94"/>
      <c r="B15314" s="106"/>
      <c r="C15314" s="107"/>
    </row>
    <row r="15315" spans="1:3">
      <c r="A15315" s="94"/>
      <c r="B15315" s="106"/>
      <c r="C15315" s="107"/>
    </row>
    <row r="15316" spans="1:3">
      <c r="A15316" s="94"/>
      <c r="B15316" s="106"/>
      <c r="C15316" s="107"/>
    </row>
    <row r="15317" spans="1:3">
      <c r="A15317" s="94"/>
      <c r="B15317" s="106"/>
      <c r="C15317" s="107"/>
    </row>
    <row r="15318" spans="1:3">
      <c r="A15318" s="94"/>
      <c r="B15318" s="106"/>
      <c r="C15318" s="107"/>
    </row>
    <row r="15319" spans="1:3">
      <c r="A15319" s="94"/>
      <c r="B15319" s="106"/>
      <c r="C15319" s="107"/>
    </row>
    <row r="15320" spans="1:3">
      <c r="A15320" s="94"/>
      <c r="B15320" s="106"/>
      <c r="C15320" s="107"/>
    </row>
    <row r="15321" spans="1:3">
      <c r="A15321" s="94"/>
      <c r="B15321" s="106"/>
      <c r="C15321" s="107"/>
    </row>
    <row r="15322" spans="1:3">
      <c r="A15322" s="94"/>
      <c r="B15322" s="106"/>
      <c r="C15322" s="107"/>
    </row>
    <row r="15323" spans="1:3">
      <c r="A15323" s="94"/>
      <c r="B15323" s="106"/>
      <c r="C15323" s="107"/>
    </row>
    <row r="15324" spans="1:3">
      <c r="A15324" s="94"/>
      <c r="B15324" s="106"/>
      <c r="C15324" s="107"/>
    </row>
    <row r="15325" spans="1:3">
      <c r="A15325" s="94"/>
      <c r="B15325" s="106"/>
      <c r="C15325" s="107"/>
    </row>
    <row r="15326" spans="1:3">
      <c r="A15326" s="94"/>
      <c r="B15326" s="106"/>
      <c r="C15326" s="107"/>
    </row>
    <row r="15327" spans="1:3">
      <c r="A15327" s="94"/>
      <c r="B15327" s="106"/>
      <c r="C15327" s="107"/>
    </row>
    <row r="15328" spans="1:3">
      <c r="A15328" s="94"/>
      <c r="B15328" s="106"/>
      <c r="C15328" s="107"/>
    </row>
    <row r="15329" spans="1:3">
      <c r="A15329" s="94"/>
      <c r="B15329" s="106"/>
      <c r="C15329" s="107"/>
    </row>
    <row r="15330" spans="1:3">
      <c r="A15330" s="94"/>
      <c r="B15330" s="106"/>
      <c r="C15330" s="107"/>
    </row>
    <row r="15331" spans="1:3">
      <c r="A15331" s="94"/>
      <c r="B15331" s="106"/>
      <c r="C15331" s="107"/>
    </row>
    <row r="15332" spans="1:3">
      <c r="A15332" s="94"/>
      <c r="B15332" s="106"/>
      <c r="C15332" s="107"/>
    </row>
    <row r="15333" spans="1:3">
      <c r="A15333" s="94"/>
      <c r="B15333" s="106"/>
      <c r="C15333" s="107"/>
    </row>
    <row r="15334" spans="1:3">
      <c r="A15334" s="94"/>
      <c r="B15334" s="106"/>
      <c r="C15334" s="107"/>
    </row>
    <row r="15335" spans="1:3">
      <c r="A15335" s="94"/>
      <c r="B15335" s="106"/>
      <c r="C15335" s="107"/>
    </row>
    <row r="15336" spans="1:3">
      <c r="A15336" s="94"/>
      <c r="B15336" s="106"/>
      <c r="C15336" s="107"/>
    </row>
    <row r="15337" spans="1:3">
      <c r="A15337" s="94"/>
      <c r="B15337" s="106"/>
      <c r="C15337" s="107"/>
    </row>
    <row r="15338" spans="1:3">
      <c r="A15338" s="94"/>
      <c r="B15338" s="106"/>
      <c r="C15338" s="107"/>
    </row>
    <row r="15339" spans="1:3">
      <c r="A15339" s="94"/>
      <c r="B15339" s="106"/>
      <c r="C15339" s="107"/>
    </row>
    <row r="15340" spans="1:3">
      <c r="A15340" s="94"/>
      <c r="B15340" s="106"/>
      <c r="C15340" s="107"/>
    </row>
    <row r="15341" spans="1:3">
      <c r="A15341" s="94"/>
      <c r="B15341" s="106"/>
      <c r="C15341" s="107"/>
    </row>
    <row r="15342" spans="1:3">
      <c r="A15342" s="94"/>
      <c r="B15342" s="106"/>
      <c r="C15342" s="107"/>
    </row>
    <row r="15343" spans="1:3">
      <c r="A15343" s="94"/>
      <c r="B15343" s="106"/>
      <c r="C15343" s="107"/>
    </row>
    <row r="15344" spans="1:3">
      <c r="A15344" s="94"/>
      <c r="B15344" s="106"/>
      <c r="C15344" s="107"/>
    </row>
    <row r="15345" spans="1:3">
      <c r="A15345" s="94"/>
      <c r="B15345" s="106"/>
      <c r="C15345" s="107"/>
    </row>
    <row r="15346" spans="1:3">
      <c r="A15346" s="94"/>
      <c r="B15346" s="106"/>
      <c r="C15346" s="107"/>
    </row>
    <row r="15347" spans="1:3">
      <c r="A15347" s="94"/>
      <c r="B15347" s="106"/>
      <c r="C15347" s="107"/>
    </row>
    <row r="15348" spans="1:3">
      <c r="A15348" s="94"/>
      <c r="B15348" s="106"/>
      <c r="C15348" s="107"/>
    </row>
    <row r="15349" spans="1:3">
      <c r="A15349" s="94"/>
      <c r="B15349" s="106"/>
      <c r="C15349" s="107"/>
    </row>
    <row r="15350" spans="1:3">
      <c r="A15350" s="94"/>
      <c r="B15350" s="106"/>
      <c r="C15350" s="107"/>
    </row>
    <row r="15351" spans="1:3">
      <c r="A15351" s="94"/>
      <c r="B15351" s="106"/>
      <c r="C15351" s="107"/>
    </row>
    <row r="15352" spans="1:3">
      <c r="A15352" s="94"/>
      <c r="B15352" s="106"/>
      <c r="C15352" s="107"/>
    </row>
    <row r="15353" spans="1:3">
      <c r="A15353" s="94"/>
      <c r="B15353" s="106"/>
      <c r="C15353" s="107"/>
    </row>
    <row r="15354" spans="1:3">
      <c r="A15354" s="94"/>
      <c r="B15354" s="106"/>
      <c r="C15354" s="107"/>
    </row>
    <row r="15355" spans="1:3">
      <c r="A15355" s="94"/>
      <c r="B15355" s="106"/>
      <c r="C15355" s="107"/>
    </row>
    <row r="15356" spans="1:3">
      <c r="A15356" s="94"/>
      <c r="B15356" s="106"/>
      <c r="C15356" s="107"/>
    </row>
    <row r="15357" spans="1:3">
      <c r="A15357" s="94"/>
      <c r="B15357" s="106"/>
      <c r="C15357" s="107"/>
    </row>
    <row r="15358" spans="1:3">
      <c r="A15358" s="94"/>
      <c r="B15358" s="106"/>
      <c r="C15358" s="107"/>
    </row>
    <row r="15359" spans="1:3">
      <c r="A15359" s="94"/>
      <c r="B15359" s="106"/>
      <c r="C15359" s="107"/>
    </row>
    <row r="15360" spans="1:3">
      <c r="A15360" s="94"/>
      <c r="B15360" s="106"/>
      <c r="C15360" s="107"/>
    </row>
    <row r="15361" spans="1:3">
      <c r="A15361" s="94"/>
      <c r="B15361" s="106"/>
      <c r="C15361" s="107"/>
    </row>
    <row r="15362" spans="1:3">
      <c r="A15362" s="94"/>
      <c r="B15362" s="106"/>
      <c r="C15362" s="107"/>
    </row>
    <row r="15363" spans="1:3">
      <c r="A15363" s="94"/>
      <c r="B15363" s="106"/>
      <c r="C15363" s="107"/>
    </row>
    <row r="15364" spans="1:3">
      <c r="A15364" s="94"/>
      <c r="B15364" s="106"/>
      <c r="C15364" s="107"/>
    </row>
    <row r="15365" spans="1:3">
      <c r="A15365" s="94"/>
      <c r="B15365" s="106"/>
      <c r="C15365" s="107"/>
    </row>
    <row r="15366" spans="1:3">
      <c r="A15366" s="94"/>
      <c r="B15366" s="106"/>
      <c r="C15366" s="107"/>
    </row>
    <row r="15367" spans="1:3">
      <c r="A15367" s="94"/>
      <c r="B15367" s="106"/>
      <c r="C15367" s="107"/>
    </row>
    <row r="15368" spans="1:3">
      <c r="A15368" s="94"/>
      <c r="B15368" s="106"/>
      <c r="C15368" s="107"/>
    </row>
    <row r="15369" spans="1:3">
      <c r="A15369" s="94"/>
      <c r="B15369" s="106"/>
      <c r="C15369" s="107"/>
    </row>
    <row r="15370" spans="1:3">
      <c r="A15370" s="94"/>
      <c r="B15370" s="106"/>
      <c r="C15370" s="107"/>
    </row>
    <row r="15371" spans="1:3">
      <c r="A15371" s="94"/>
      <c r="B15371" s="106"/>
      <c r="C15371" s="107"/>
    </row>
    <row r="15372" spans="1:3">
      <c r="A15372" s="94"/>
      <c r="B15372" s="106"/>
      <c r="C15372" s="107"/>
    </row>
    <row r="15373" spans="1:3">
      <c r="A15373" s="94"/>
      <c r="B15373" s="106"/>
      <c r="C15373" s="107"/>
    </row>
    <row r="15374" spans="1:3">
      <c r="A15374" s="94"/>
      <c r="B15374" s="106"/>
      <c r="C15374" s="107"/>
    </row>
    <row r="15375" spans="1:3">
      <c r="A15375" s="94"/>
      <c r="B15375" s="106"/>
      <c r="C15375" s="107"/>
    </row>
    <row r="15376" spans="1:3">
      <c r="A15376" s="94"/>
      <c r="B15376" s="106"/>
      <c r="C15376" s="107"/>
    </row>
    <row r="15377" spans="1:3">
      <c r="A15377" s="94"/>
      <c r="B15377" s="106"/>
      <c r="C15377" s="107"/>
    </row>
    <row r="15378" spans="1:3">
      <c r="A15378" s="94"/>
      <c r="B15378" s="106"/>
      <c r="C15378" s="107"/>
    </row>
    <row r="15379" spans="1:3">
      <c r="A15379" s="94"/>
      <c r="B15379" s="106"/>
      <c r="C15379" s="107"/>
    </row>
    <row r="15380" spans="1:3">
      <c r="A15380" s="94"/>
      <c r="B15380" s="106"/>
      <c r="C15380" s="107"/>
    </row>
    <row r="15381" spans="1:3">
      <c r="A15381" s="94"/>
      <c r="B15381" s="106"/>
      <c r="C15381" s="107"/>
    </row>
    <row r="15382" spans="1:3">
      <c r="A15382" s="94"/>
      <c r="B15382" s="106"/>
      <c r="C15382" s="107"/>
    </row>
    <row r="15383" spans="1:3">
      <c r="A15383" s="94"/>
      <c r="B15383" s="106"/>
      <c r="C15383" s="107"/>
    </row>
    <row r="15384" spans="1:3">
      <c r="A15384" s="94"/>
      <c r="B15384" s="106"/>
      <c r="C15384" s="107"/>
    </row>
    <row r="15385" spans="1:3">
      <c r="A15385" s="94"/>
      <c r="B15385" s="106"/>
      <c r="C15385" s="107"/>
    </row>
    <row r="15386" spans="1:3">
      <c r="A15386" s="94"/>
      <c r="B15386" s="106"/>
      <c r="C15386" s="107"/>
    </row>
    <row r="15387" spans="1:3">
      <c r="A15387" s="94"/>
      <c r="B15387" s="106"/>
      <c r="C15387" s="107"/>
    </row>
    <row r="15388" spans="1:3">
      <c r="A15388" s="94"/>
      <c r="B15388" s="106"/>
      <c r="C15388" s="107"/>
    </row>
    <row r="15389" spans="1:3">
      <c r="A15389" s="94"/>
      <c r="B15389" s="106"/>
      <c r="C15389" s="107"/>
    </row>
    <row r="15390" spans="1:3">
      <c r="A15390" s="94"/>
      <c r="B15390" s="106"/>
      <c r="C15390" s="107"/>
    </row>
    <row r="15391" spans="1:3">
      <c r="A15391" s="94"/>
      <c r="B15391" s="106"/>
      <c r="C15391" s="107"/>
    </row>
    <row r="15392" spans="1:3">
      <c r="A15392" s="94"/>
      <c r="B15392" s="106"/>
      <c r="C15392" s="107"/>
    </row>
    <row r="15393" spans="1:3">
      <c r="A15393" s="94"/>
      <c r="B15393" s="106"/>
      <c r="C15393" s="107"/>
    </row>
    <row r="15394" spans="1:3">
      <c r="A15394" s="94"/>
      <c r="B15394" s="106"/>
      <c r="C15394" s="107"/>
    </row>
    <row r="15395" spans="1:3">
      <c r="A15395" s="94"/>
      <c r="B15395" s="106"/>
      <c r="C15395" s="107"/>
    </row>
    <row r="15396" spans="1:3">
      <c r="A15396" s="94"/>
      <c r="B15396" s="106"/>
      <c r="C15396" s="107"/>
    </row>
    <row r="15397" spans="1:3">
      <c r="A15397" s="94"/>
      <c r="B15397" s="106"/>
      <c r="C15397" s="107"/>
    </row>
    <row r="15398" spans="1:3">
      <c r="A15398" s="94"/>
      <c r="B15398" s="106"/>
      <c r="C15398" s="107"/>
    </row>
    <row r="15399" spans="1:3">
      <c r="A15399" s="94"/>
      <c r="B15399" s="106"/>
      <c r="C15399" s="107"/>
    </row>
    <row r="15400" spans="1:3">
      <c r="A15400" s="94"/>
      <c r="B15400" s="106"/>
      <c r="C15400" s="107"/>
    </row>
    <row r="15401" spans="1:3">
      <c r="A15401" s="94"/>
      <c r="B15401" s="106"/>
      <c r="C15401" s="107"/>
    </row>
    <row r="15402" spans="1:3">
      <c r="A15402" s="94"/>
      <c r="B15402" s="106"/>
      <c r="C15402" s="107"/>
    </row>
    <row r="15403" spans="1:3">
      <c r="A15403" s="94"/>
      <c r="B15403" s="106"/>
      <c r="C15403" s="107"/>
    </row>
    <row r="15404" spans="1:3">
      <c r="A15404" s="94"/>
      <c r="B15404" s="106"/>
      <c r="C15404" s="107"/>
    </row>
    <row r="15405" spans="1:3">
      <c r="A15405" s="94"/>
      <c r="B15405" s="106"/>
      <c r="C15405" s="107"/>
    </row>
    <row r="15406" spans="1:3">
      <c r="A15406" s="94"/>
      <c r="B15406" s="106"/>
      <c r="C15406" s="107"/>
    </row>
    <row r="15407" spans="1:3">
      <c r="A15407" s="94"/>
      <c r="B15407" s="106"/>
      <c r="C15407" s="107"/>
    </row>
    <row r="15408" spans="1:3">
      <c r="A15408" s="94"/>
      <c r="B15408" s="106"/>
      <c r="C15408" s="107"/>
    </row>
    <row r="15409" spans="1:3">
      <c r="A15409" s="94"/>
      <c r="B15409" s="106"/>
      <c r="C15409" s="107"/>
    </row>
    <row r="15410" spans="1:3">
      <c r="A15410" s="94"/>
      <c r="B15410" s="106"/>
      <c r="C15410" s="107"/>
    </row>
    <row r="15411" spans="1:3">
      <c r="A15411" s="94"/>
      <c r="B15411" s="106"/>
      <c r="C15411" s="107"/>
    </row>
    <row r="15412" spans="1:3">
      <c r="A15412" s="94"/>
      <c r="B15412" s="106"/>
      <c r="C15412" s="107"/>
    </row>
    <row r="15413" spans="1:3">
      <c r="A15413" s="94"/>
      <c r="B15413" s="106"/>
      <c r="C15413" s="107"/>
    </row>
    <row r="15414" spans="1:3">
      <c r="A15414" s="94"/>
      <c r="B15414" s="106"/>
      <c r="C15414" s="107"/>
    </row>
    <row r="15415" spans="1:3">
      <c r="A15415" s="94"/>
      <c r="B15415" s="106"/>
      <c r="C15415" s="107"/>
    </row>
    <row r="15416" spans="1:3">
      <c r="A15416" s="94"/>
      <c r="B15416" s="106"/>
      <c r="C15416" s="107"/>
    </row>
    <row r="15417" spans="1:3">
      <c r="A15417" s="94"/>
      <c r="B15417" s="106"/>
      <c r="C15417" s="107"/>
    </row>
    <row r="15418" spans="1:3">
      <c r="A15418" s="94"/>
      <c r="B15418" s="106"/>
      <c r="C15418" s="107"/>
    </row>
    <row r="15419" spans="1:3">
      <c r="A15419" s="94"/>
      <c r="B15419" s="106"/>
      <c r="C15419" s="107"/>
    </row>
    <row r="15420" spans="1:3">
      <c r="A15420" s="94"/>
      <c r="B15420" s="106"/>
      <c r="C15420" s="107"/>
    </row>
    <row r="15421" spans="1:3">
      <c r="A15421" s="94"/>
      <c r="B15421" s="106"/>
      <c r="C15421" s="107"/>
    </row>
    <row r="15422" spans="1:3">
      <c r="A15422" s="94"/>
      <c r="B15422" s="106"/>
      <c r="C15422" s="107"/>
    </row>
    <row r="15423" spans="1:3">
      <c r="A15423" s="94"/>
      <c r="B15423" s="106"/>
      <c r="C15423" s="107"/>
    </row>
    <row r="15424" spans="1:3">
      <c r="A15424" s="94"/>
      <c r="B15424" s="106"/>
      <c r="C15424" s="107"/>
    </row>
    <row r="15425" spans="1:3">
      <c r="A15425" s="94"/>
      <c r="B15425" s="106"/>
      <c r="C15425" s="107"/>
    </row>
    <row r="15426" spans="1:3">
      <c r="A15426" s="94"/>
      <c r="B15426" s="106"/>
      <c r="C15426" s="107"/>
    </row>
    <row r="15427" spans="1:3">
      <c r="A15427" s="94"/>
      <c r="B15427" s="106"/>
      <c r="C15427" s="107"/>
    </row>
    <row r="15428" spans="1:3">
      <c r="A15428" s="94"/>
      <c r="B15428" s="106"/>
      <c r="C15428" s="107"/>
    </row>
    <row r="15429" spans="1:3">
      <c r="A15429" s="94"/>
      <c r="B15429" s="106"/>
      <c r="C15429" s="107"/>
    </row>
    <row r="15430" spans="1:3">
      <c r="A15430" s="94"/>
      <c r="B15430" s="106"/>
      <c r="C15430" s="107"/>
    </row>
    <row r="15431" spans="1:3">
      <c r="A15431" s="94"/>
      <c r="B15431" s="106"/>
      <c r="C15431" s="107"/>
    </row>
    <row r="15432" spans="1:3">
      <c r="A15432" s="94"/>
      <c r="B15432" s="106"/>
      <c r="C15432" s="107"/>
    </row>
    <row r="15433" spans="1:3">
      <c r="A15433" s="94"/>
      <c r="B15433" s="106"/>
      <c r="C15433" s="107"/>
    </row>
    <row r="15434" spans="1:3">
      <c r="A15434" s="94"/>
      <c r="B15434" s="106"/>
      <c r="C15434" s="107"/>
    </row>
    <row r="15435" spans="1:3">
      <c r="A15435" s="94"/>
      <c r="B15435" s="106"/>
      <c r="C15435" s="107"/>
    </row>
    <row r="15436" spans="1:3">
      <c r="A15436" s="94"/>
      <c r="B15436" s="106"/>
      <c r="C15436" s="107"/>
    </row>
    <row r="15437" spans="1:3">
      <c r="A15437" s="94"/>
      <c r="B15437" s="106"/>
      <c r="C15437" s="107"/>
    </row>
    <row r="15438" spans="1:3">
      <c r="A15438" s="94"/>
      <c r="B15438" s="106"/>
      <c r="C15438" s="107"/>
    </row>
    <row r="15439" spans="1:3">
      <c r="A15439" s="94"/>
      <c r="B15439" s="106"/>
      <c r="C15439" s="107"/>
    </row>
    <row r="15440" spans="1:3">
      <c r="A15440" s="94"/>
      <c r="B15440" s="106"/>
      <c r="C15440" s="107"/>
    </row>
    <row r="15441" spans="1:3">
      <c r="A15441" s="94"/>
      <c r="B15441" s="106"/>
      <c r="C15441" s="107"/>
    </row>
    <row r="15442" spans="1:3">
      <c r="A15442" s="94"/>
      <c r="B15442" s="106"/>
      <c r="C15442" s="107"/>
    </row>
    <row r="15443" spans="1:3">
      <c r="A15443" s="94"/>
      <c r="B15443" s="106"/>
      <c r="C15443" s="107"/>
    </row>
    <row r="15444" spans="1:3">
      <c r="A15444" s="94"/>
      <c r="B15444" s="106"/>
      <c r="C15444" s="107"/>
    </row>
    <row r="15445" spans="1:3">
      <c r="A15445" s="94"/>
      <c r="B15445" s="106"/>
      <c r="C15445" s="107"/>
    </row>
    <row r="15446" spans="1:3">
      <c r="A15446" s="94"/>
      <c r="B15446" s="106"/>
      <c r="C15446" s="107"/>
    </row>
    <row r="15447" spans="1:3">
      <c r="A15447" s="94"/>
      <c r="B15447" s="106"/>
      <c r="C15447" s="107"/>
    </row>
    <row r="15448" spans="1:3">
      <c r="A15448" s="94"/>
      <c r="B15448" s="106"/>
      <c r="C15448" s="107"/>
    </row>
    <row r="15449" spans="1:3">
      <c r="A15449" s="94"/>
      <c r="B15449" s="106"/>
      <c r="C15449" s="107"/>
    </row>
    <row r="15450" spans="1:3">
      <c r="A15450" s="94"/>
      <c r="B15450" s="106"/>
      <c r="C15450" s="107"/>
    </row>
    <row r="15451" spans="1:3">
      <c r="A15451" s="94"/>
      <c r="B15451" s="106"/>
      <c r="C15451" s="107"/>
    </row>
    <row r="15452" spans="1:3">
      <c r="A15452" s="94"/>
      <c r="B15452" s="106"/>
      <c r="C15452" s="107"/>
    </row>
    <row r="15453" spans="1:3">
      <c r="A15453" s="94"/>
      <c r="B15453" s="106"/>
      <c r="C15453" s="107"/>
    </row>
    <row r="15454" spans="1:3">
      <c r="A15454" s="94"/>
      <c r="B15454" s="106"/>
      <c r="C15454" s="107"/>
    </row>
    <row r="15455" spans="1:3">
      <c r="A15455" s="94"/>
      <c r="B15455" s="106"/>
      <c r="C15455" s="107"/>
    </row>
    <row r="15456" spans="1:3">
      <c r="A15456" s="94"/>
      <c r="B15456" s="106"/>
      <c r="C15456" s="107"/>
    </row>
    <row r="15457" spans="1:3">
      <c r="A15457" s="94"/>
      <c r="B15457" s="106"/>
      <c r="C15457" s="107"/>
    </row>
    <row r="15458" spans="1:3">
      <c r="A15458" s="94"/>
      <c r="B15458" s="106"/>
      <c r="C15458" s="107"/>
    </row>
    <row r="15459" spans="1:3">
      <c r="A15459" s="94"/>
      <c r="B15459" s="106"/>
      <c r="C15459" s="107"/>
    </row>
    <row r="15460" spans="1:3">
      <c r="A15460" s="94"/>
      <c r="B15460" s="106"/>
      <c r="C15460" s="107"/>
    </row>
    <row r="15461" spans="1:3">
      <c r="A15461" s="94"/>
      <c r="B15461" s="106"/>
      <c r="C15461" s="107"/>
    </row>
    <row r="15462" spans="1:3">
      <c r="A15462" s="94"/>
      <c r="B15462" s="106"/>
      <c r="C15462" s="107"/>
    </row>
    <row r="15463" spans="1:3">
      <c r="A15463" s="94"/>
      <c r="B15463" s="106"/>
      <c r="C15463" s="107"/>
    </row>
    <row r="15464" spans="1:3">
      <c r="A15464" s="94"/>
      <c r="B15464" s="106"/>
      <c r="C15464" s="107"/>
    </row>
    <row r="15465" spans="1:3">
      <c r="A15465" s="94"/>
      <c r="B15465" s="106"/>
      <c r="C15465" s="107"/>
    </row>
    <row r="15466" spans="1:3">
      <c r="A15466" s="94"/>
      <c r="B15466" s="106"/>
      <c r="C15466" s="107"/>
    </row>
    <row r="15467" spans="1:3">
      <c r="A15467" s="94"/>
      <c r="B15467" s="106"/>
      <c r="C15467" s="107"/>
    </row>
    <row r="15468" spans="1:3">
      <c r="A15468" s="94"/>
      <c r="B15468" s="106"/>
      <c r="C15468" s="107"/>
    </row>
    <row r="15469" spans="1:3">
      <c r="A15469" s="94"/>
      <c r="B15469" s="106"/>
      <c r="C15469" s="107"/>
    </row>
    <row r="15470" spans="1:3">
      <c r="A15470" s="94"/>
      <c r="B15470" s="106"/>
      <c r="C15470" s="107"/>
    </row>
    <row r="15471" spans="1:3">
      <c r="A15471" s="94"/>
      <c r="B15471" s="106"/>
      <c r="C15471" s="107"/>
    </row>
    <row r="15472" spans="1:3">
      <c r="A15472" s="94"/>
      <c r="B15472" s="106"/>
      <c r="C15472" s="107"/>
    </row>
    <row r="15473" spans="1:3">
      <c r="A15473" s="94"/>
      <c r="B15473" s="106"/>
      <c r="C15473" s="107"/>
    </row>
    <row r="15474" spans="1:3">
      <c r="A15474" s="94"/>
      <c r="B15474" s="106"/>
      <c r="C15474" s="107"/>
    </row>
    <row r="15475" spans="1:3">
      <c r="A15475" s="94"/>
      <c r="B15475" s="106"/>
      <c r="C15475" s="107"/>
    </row>
    <row r="15476" spans="1:3">
      <c r="A15476" s="94"/>
      <c r="B15476" s="106"/>
      <c r="C15476" s="107"/>
    </row>
    <row r="15477" spans="1:3">
      <c r="A15477" s="94"/>
      <c r="B15477" s="106"/>
      <c r="C15477" s="107"/>
    </row>
    <row r="15478" spans="1:3">
      <c r="A15478" s="94"/>
      <c r="B15478" s="106"/>
      <c r="C15478" s="107"/>
    </row>
    <row r="15479" spans="1:3">
      <c r="A15479" s="94"/>
      <c r="B15479" s="106"/>
      <c r="C15479" s="107"/>
    </row>
    <row r="15480" spans="1:3">
      <c r="A15480" s="94"/>
      <c r="B15480" s="106"/>
      <c r="C15480" s="107"/>
    </row>
    <row r="15481" spans="1:3">
      <c r="A15481" s="94"/>
      <c r="B15481" s="106"/>
      <c r="C15481" s="107"/>
    </row>
    <row r="15482" spans="1:3">
      <c r="A15482" s="94"/>
      <c r="B15482" s="106"/>
      <c r="C15482" s="107"/>
    </row>
    <row r="15483" spans="1:3">
      <c r="A15483" s="94"/>
      <c r="B15483" s="106"/>
      <c r="C15483" s="107"/>
    </row>
    <row r="15484" spans="1:3">
      <c r="A15484" s="94"/>
      <c r="B15484" s="106"/>
      <c r="C15484" s="107"/>
    </row>
    <row r="15485" spans="1:3">
      <c r="A15485" s="94"/>
      <c r="B15485" s="106"/>
      <c r="C15485" s="107"/>
    </row>
    <row r="15486" spans="1:3">
      <c r="A15486" s="94"/>
      <c r="B15486" s="106"/>
      <c r="C15486" s="107"/>
    </row>
    <row r="15487" spans="1:3">
      <c r="A15487" s="94"/>
      <c r="B15487" s="106"/>
      <c r="C15487" s="107"/>
    </row>
    <row r="15488" spans="1:3">
      <c r="A15488" s="94"/>
      <c r="B15488" s="106"/>
      <c r="C15488" s="107"/>
    </row>
    <row r="15489" spans="1:3">
      <c r="A15489" s="94"/>
      <c r="B15489" s="106"/>
      <c r="C15489" s="107"/>
    </row>
    <row r="15490" spans="1:3">
      <c r="A15490" s="94"/>
      <c r="B15490" s="106"/>
      <c r="C15490" s="107"/>
    </row>
    <row r="15491" spans="1:3">
      <c r="A15491" s="94"/>
      <c r="B15491" s="106"/>
      <c r="C15491" s="107"/>
    </row>
    <row r="15492" spans="1:3">
      <c r="A15492" s="94"/>
      <c r="B15492" s="106"/>
      <c r="C15492" s="107"/>
    </row>
    <row r="15493" spans="1:3">
      <c r="A15493" s="94"/>
      <c r="B15493" s="106"/>
      <c r="C15493" s="107"/>
    </row>
    <row r="15494" spans="1:3">
      <c r="A15494" s="94"/>
      <c r="B15494" s="106"/>
      <c r="C15494" s="107"/>
    </row>
    <row r="15495" spans="1:3">
      <c r="A15495" s="94"/>
      <c r="B15495" s="106"/>
      <c r="C15495" s="107"/>
    </row>
    <row r="15496" spans="1:3">
      <c r="A15496" s="94"/>
      <c r="B15496" s="106"/>
      <c r="C15496" s="107"/>
    </row>
    <row r="15497" spans="1:3">
      <c r="A15497" s="94"/>
      <c r="B15497" s="106"/>
      <c r="C15497" s="107"/>
    </row>
    <row r="15498" spans="1:3">
      <c r="A15498" s="94"/>
      <c r="B15498" s="106"/>
      <c r="C15498" s="107"/>
    </row>
    <row r="15499" spans="1:3">
      <c r="A15499" s="94"/>
      <c r="B15499" s="106"/>
      <c r="C15499" s="107"/>
    </row>
    <row r="15500" spans="1:3">
      <c r="A15500" s="94"/>
      <c r="B15500" s="106"/>
      <c r="C15500" s="107"/>
    </row>
    <row r="15501" spans="1:3">
      <c r="A15501" s="94"/>
      <c r="B15501" s="106"/>
      <c r="C15501" s="107"/>
    </row>
    <row r="15502" spans="1:3">
      <c r="A15502" s="94"/>
      <c r="B15502" s="106"/>
      <c r="C15502" s="107"/>
    </row>
    <row r="15503" spans="1:3">
      <c r="A15503" s="94"/>
      <c r="B15503" s="106"/>
      <c r="C15503" s="107"/>
    </row>
    <row r="15504" spans="1:3">
      <c r="A15504" s="94"/>
      <c r="B15504" s="106"/>
      <c r="C15504" s="107"/>
    </row>
    <row r="15505" spans="1:3">
      <c r="A15505" s="94"/>
      <c r="B15505" s="106"/>
      <c r="C15505" s="107"/>
    </row>
    <row r="15506" spans="1:3">
      <c r="A15506" s="94"/>
      <c r="B15506" s="106"/>
      <c r="C15506" s="107"/>
    </row>
    <row r="15507" spans="1:3">
      <c r="A15507" s="94"/>
      <c r="B15507" s="106"/>
      <c r="C15507" s="107"/>
    </row>
    <row r="15508" spans="1:3">
      <c r="A15508" s="94"/>
      <c r="B15508" s="106"/>
      <c r="C15508" s="107"/>
    </row>
    <row r="15509" spans="1:3">
      <c r="A15509" s="94"/>
      <c r="B15509" s="106"/>
      <c r="C15509" s="107"/>
    </row>
    <row r="15510" spans="1:3">
      <c r="A15510" s="94"/>
      <c r="B15510" s="106"/>
      <c r="C15510" s="107"/>
    </row>
    <row r="15511" spans="1:3">
      <c r="A15511" s="94"/>
      <c r="B15511" s="106"/>
      <c r="C15511" s="107"/>
    </row>
    <row r="15512" spans="1:3">
      <c r="A15512" s="94"/>
      <c r="B15512" s="106"/>
      <c r="C15512" s="107"/>
    </row>
    <row r="15513" spans="1:3">
      <c r="A15513" s="94"/>
      <c r="B15513" s="106"/>
      <c r="C15513" s="107"/>
    </row>
    <row r="15514" spans="1:3">
      <c r="A15514" s="94"/>
      <c r="B15514" s="106"/>
      <c r="C15514" s="107"/>
    </row>
    <row r="15515" spans="1:3">
      <c r="A15515" s="94"/>
      <c r="B15515" s="106"/>
      <c r="C15515" s="107"/>
    </row>
    <row r="15516" spans="1:3">
      <c r="A15516" s="94"/>
      <c r="B15516" s="106"/>
      <c r="C15516" s="107"/>
    </row>
    <row r="15517" spans="1:3">
      <c r="A15517" s="94"/>
      <c r="B15517" s="106"/>
      <c r="C15517" s="107"/>
    </row>
    <row r="15518" spans="1:3">
      <c r="A15518" s="94"/>
      <c r="B15518" s="106"/>
      <c r="C15518" s="107"/>
    </row>
    <row r="15519" spans="1:3">
      <c r="A15519" s="94"/>
      <c r="B15519" s="106"/>
      <c r="C15519" s="107"/>
    </row>
    <row r="15520" spans="1:3">
      <c r="A15520" s="94"/>
      <c r="B15520" s="106"/>
      <c r="C15520" s="107"/>
    </row>
    <row r="15521" spans="1:3">
      <c r="A15521" s="94"/>
      <c r="B15521" s="106"/>
      <c r="C15521" s="107"/>
    </row>
    <row r="15522" spans="1:3">
      <c r="A15522" s="94"/>
      <c r="B15522" s="106"/>
      <c r="C15522" s="107"/>
    </row>
    <row r="15523" spans="1:3">
      <c r="A15523" s="94"/>
      <c r="B15523" s="106"/>
      <c r="C15523" s="107"/>
    </row>
    <row r="15524" spans="1:3">
      <c r="A15524" s="94"/>
      <c r="B15524" s="106"/>
      <c r="C15524" s="107"/>
    </row>
    <row r="15525" spans="1:3">
      <c r="A15525" s="94"/>
      <c r="B15525" s="106"/>
      <c r="C15525" s="107"/>
    </row>
    <row r="15526" spans="1:3">
      <c r="A15526" s="94"/>
      <c r="B15526" s="106"/>
      <c r="C15526" s="107"/>
    </row>
    <row r="15527" spans="1:3">
      <c r="A15527" s="94"/>
      <c r="B15527" s="106"/>
      <c r="C15527" s="107"/>
    </row>
    <row r="15528" spans="1:3">
      <c r="A15528" s="94"/>
      <c r="B15528" s="106"/>
      <c r="C15528" s="107"/>
    </row>
    <row r="15529" spans="1:3">
      <c r="A15529" s="94"/>
      <c r="B15529" s="106"/>
      <c r="C15529" s="107"/>
    </row>
    <row r="15530" spans="1:3">
      <c r="A15530" s="94"/>
      <c r="B15530" s="106"/>
      <c r="C15530" s="107"/>
    </row>
    <row r="15531" spans="1:3">
      <c r="A15531" s="94"/>
      <c r="B15531" s="106"/>
      <c r="C15531" s="107"/>
    </row>
    <row r="15532" spans="1:3">
      <c r="A15532" s="94"/>
      <c r="B15532" s="106"/>
      <c r="C15532" s="107"/>
    </row>
    <row r="15533" spans="1:3">
      <c r="A15533" s="94"/>
      <c r="B15533" s="106"/>
      <c r="C15533" s="107"/>
    </row>
    <row r="15534" spans="1:3">
      <c r="A15534" s="94"/>
      <c r="B15534" s="106"/>
      <c r="C15534" s="107"/>
    </row>
    <row r="15535" spans="1:3">
      <c r="A15535" s="94"/>
      <c r="B15535" s="106"/>
      <c r="C15535" s="107"/>
    </row>
    <row r="15536" spans="1:3">
      <c r="A15536" s="94"/>
      <c r="B15536" s="106"/>
      <c r="C15536" s="107"/>
    </row>
    <row r="15537" spans="1:3">
      <c r="A15537" s="94"/>
      <c r="B15537" s="106"/>
      <c r="C15537" s="107"/>
    </row>
    <row r="15538" spans="1:3">
      <c r="A15538" s="94"/>
      <c r="B15538" s="106"/>
      <c r="C15538" s="107"/>
    </row>
    <row r="15539" spans="1:3">
      <c r="A15539" s="94"/>
      <c r="B15539" s="106"/>
      <c r="C15539" s="107"/>
    </row>
    <row r="15540" spans="1:3">
      <c r="A15540" s="94"/>
      <c r="B15540" s="106"/>
      <c r="C15540" s="107"/>
    </row>
    <row r="15541" spans="1:3">
      <c r="A15541" s="94"/>
      <c r="B15541" s="106"/>
      <c r="C15541" s="107"/>
    </row>
    <row r="15542" spans="1:3">
      <c r="A15542" s="94"/>
      <c r="B15542" s="106"/>
      <c r="C15542" s="107"/>
    </row>
    <row r="15543" spans="1:3">
      <c r="A15543" s="94"/>
      <c r="B15543" s="106"/>
      <c r="C15543" s="107"/>
    </row>
    <row r="15544" spans="1:3">
      <c r="A15544" s="94"/>
      <c r="B15544" s="106"/>
      <c r="C15544" s="107"/>
    </row>
    <row r="15545" spans="1:3">
      <c r="A15545" s="94"/>
      <c r="B15545" s="106"/>
      <c r="C15545" s="107"/>
    </row>
    <row r="15546" spans="1:3">
      <c r="A15546" s="94"/>
      <c r="B15546" s="106"/>
      <c r="C15546" s="107"/>
    </row>
    <row r="15547" spans="1:3">
      <c r="A15547" s="94"/>
      <c r="B15547" s="106"/>
      <c r="C15547" s="107"/>
    </row>
    <row r="15548" spans="1:3">
      <c r="A15548" s="94"/>
      <c r="B15548" s="106"/>
      <c r="C15548" s="107"/>
    </row>
    <row r="15549" spans="1:3">
      <c r="A15549" s="94"/>
      <c r="B15549" s="106"/>
      <c r="C15549" s="107"/>
    </row>
    <row r="15550" spans="1:3">
      <c r="A15550" s="94"/>
      <c r="B15550" s="106"/>
      <c r="C15550" s="107"/>
    </row>
    <row r="15551" spans="1:3">
      <c r="A15551" s="94"/>
      <c r="B15551" s="106"/>
      <c r="C15551" s="107"/>
    </row>
    <row r="15552" spans="1:3">
      <c r="A15552" s="94"/>
      <c r="B15552" s="106"/>
      <c r="C15552" s="107"/>
    </row>
    <row r="15553" spans="1:3">
      <c r="A15553" s="94"/>
      <c r="B15553" s="106"/>
      <c r="C15553" s="107"/>
    </row>
    <row r="15554" spans="1:3">
      <c r="A15554" s="94"/>
      <c r="B15554" s="106"/>
      <c r="C15554" s="107"/>
    </row>
    <row r="15555" spans="1:3">
      <c r="A15555" s="94"/>
      <c r="B15555" s="106"/>
      <c r="C15555" s="107"/>
    </row>
    <row r="15556" spans="1:3">
      <c r="A15556" s="94"/>
      <c r="B15556" s="106"/>
      <c r="C15556" s="107"/>
    </row>
    <row r="15557" spans="1:3">
      <c r="A15557" s="94"/>
      <c r="B15557" s="106"/>
      <c r="C15557" s="107"/>
    </row>
    <row r="15558" spans="1:3">
      <c r="A15558" s="94"/>
      <c r="B15558" s="106"/>
      <c r="C15558" s="107"/>
    </row>
    <row r="15559" spans="1:3">
      <c r="A15559" s="94"/>
      <c r="B15559" s="106"/>
      <c r="C15559" s="107"/>
    </row>
    <row r="15560" spans="1:3">
      <c r="A15560" s="94"/>
      <c r="B15560" s="106"/>
      <c r="C15560" s="107"/>
    </row>
    <row r="15561" spans="1:3">
      <c r="A15561" s="94"/>
      <c r="B15561" s="106"/>
      <c r="C15561" s="107"/>
    </row>
    <row r="15562" spans="1:3">
      <c r="A15562" s="94"/>
      <c r="B15562" s="106"/>
      <c r="C15562" s="107"/>
    </row>
    <row r="15563" spans="1:3">
      <c r="A15563" s="94"/>
      <c r="B15563" s="106"/>
      <c r="C15563" s="107"/>
    </row>
    <row r="15564" spans="1:3">
      <c r="A15564" s="94"/>
      <c r="B15564" s="106"/>
      <c r="C15564" s="107"/>
    </row>
    <row r="15565" spans="1:3">
      <c r="A15565" s="94"/>
      <c r="B15565" s="106"/>
      <c r="C15565" s="107"/>
    </row>
    <row r="15566" spans="1:3">
      <c r="A15566" s="94"/>
      <c r="B15566" s="106"/>
      <c r="C15566" s="107"/>
    </row>
    <row r="15567" spans="1:3">
      <c r="A15567" s="94"/>
      <c r="B15567" s="106"/>
      <c r="C15567" s="107"/>
    </row>
    <row r="15568" spans="1:3">
      <c r="A15568" s="94"/>
      <c r="B15568" s="106"/>
      <c r="C15568" s="107"/>
    </row>
    <row r="15569" spans="1:3">
      <c r="A15569" s="94"/>
      <c r="B15569" s="106"/>
      <c r="C15569" s="107"/>
    </row>
    <row r="15570" spans="1:3">
      <c r="A15570" s="94"/>
      <c r="B15570" s="106"/>
      <c r="C15570" s="107"/>
    </row>
    <row r="15571" spans="1:3">
      <c r="A15571" s="94"/>
      <c r="B15571" s="106"/>
      <c r="C15571" s="107"/>
    </row>
    <row r="15572" spans="1:3">
      <c r="A15572" s="94"/>
      <c r="B15572" s="106"/>
      <c r="C15572" s="107"/>
    </row>
    <row r="15573" spans="1:3">
      <c r="A15573" s="94"/>
      <c r="B15573" s="106"/>
      <c r="C15573" s="107"/>
    </row>
    <row r="15574" spans="1:3">
      <c r="A15574" s="94"/>
      <c r="B15574" s="106"/>
      <c r="C15574" s="107"/>
    </row>
    <row r="15575" spans="1:3">
      <c r="A15575" s="94"/>
      <c r="B15575" s="106"/>
      <c r="C15575" s="107"/>
    </row>
    <row r="15576" spans="1:3">
      <c r="A15576" s="94"/>
      <c r="B15576" s="106"/>
      <c r="C15576" s="107"/>
    </row>
    <row r="15577" spans="1:3">
      <c r="A15577" s="94"/>
      <c r="B15577" s="106"/>
      <c r="C15577" s="107"/>
    </row>
    <row r="15578" spans="1:3">
      <c r="A15578" s="94"/>
      <c r="B15578" s="106"/>
      <c r="C15578" s="107"/>
    </row>
    <row r="15579" spans="1:3">
      <c r="A15579" s="94"/>
      <c r="B15579" s="106"/>
      <c r="C15579" s="107"/>
    </row>
    <row r="15580" spans="1:3">
      <c r="A15580" s="94"/>
      <c r="B15580" s="106"/>
      <c r="C15580" s="107"/>
    </row>
    <row r="15581" spans="1:3">
      <c r="A15581" s="94"/>
      <c r="B15581" s="106"/>
      <c r="C15581" s="107"/>
    </row>
    <row r="15582" spans="1:3">
      <c r="A15582" s="94"/>
      <c r="B15582" s="106"/>
      <c r="C15582" s="107"/>
    </row>
    <row r="15583" spans="1:3">
      <c r="A15583" s="94"/>
      <c r="B15583" s="106"/>
      <c r="C15583" s="107"/>
    </row>
    <row r="15584" spans="1:3">
      <c r="A15584" s="94"/>
      <c r="B15584" s="106"/>
      <c r="C15584" s="107"/>
    </row>
    <row r="15585" spans="1:3">
      <c r="A15585" s="94"/>
      <c r="B15585" s="106"/>
      <c r="C15585" s="107"/>
    </row>
    <row r="15586" spans="1:3">
      <c r="A15586" s="94"/>
      <c r="B15586" s="106"/>
      <c r="C15586" s="107"/>
    </row>
    <row r="15587" spans="1:3">
      <c r="A15587" s="94"/>
      <c r="B15587" s="106"/>
      <c r="C15587" s="107"/>
    </row>
    <row r="15588" spans="1:3">
      <c r="A15588" s="94"/>
      <c r="B15588" s="106"/>
      <c r="C15588" s="107"/>
    </row>
    <row r="15589" spans="1:3">
      <c r="A15589" s="94"/>
      <c r="B15589" s="106"/>
      <c r="C15589" s="107"/>
    </row>
    <row r="15590" spans="1:3">
      <c r="A15590" s="94"/>
      <c r="B15590" s="106"/>
      <c r="C15590" s="107"/>
    </row>
    <row r="15591" spans="1:3">
      <c r="A15591" s="94"/>
      <c r="B15591" s="106"/>
      <c r="C15591" s="107"/>
    </row>
    <row r="15592" spans="1:3">
      <c r="A15592" s="94"/>
      <c r="B15592" s="106"/>
      <c r="C15592" s="107"/>
    </row>
    <row r="15593" spans="1:3">
      <c r="A15593" s="94"/>
      <c r="B15593" s="106"/>
      <c r="C15593" s="107"/>
    </row>
    <row r="15594" spans="1:3">
      <c r="A15594" s="94"/>
      <c r="B15594" s="106"/>
      <c r="C15594" s="107"/>
    </row>
    <row r="15595" spans="1:3">
      <c r="A15595" s="94"/>
      <c r="B15595" s="106"/>
      <c r="C15595" s="107"/>
    </row>
    <row r="15596" spans="1:3">
      <c r="A15596" s="94"/>
      <c r="B15596" s="106"/>
      <c r="C15596" s="107"/>
    </row>
    <row r="15597" spans="1:3">
      <c r="A15597" s="94"/>
      <c r="B15597" s="106"/>
      <c r="C15597" s="107"/>
    </row>
    <row r="15598" spans="1:3">
      <c r="A15598" s="94"/>
      <c r="B15598" s="106"/>
      <c r="C15598" s="107"/>
    </row>
    <row r="15599" spans="1:3">
      <c r="A15599" s="94"/>
      <c r="B15599" s="106"/>
      <c r="C15599" s="107"/>
    </row>
    <row r="15600" spans="1:3">
      <c r="A15600" s="94"/>
      <c r="B15600" s="106"/>
      <c r="C15600" s="107"/>
    </row>
    <row r="15601" spans="1:3">
      <c r="A15601" s="94"/>
      <c r="B15601" s="106"/>
      <c r="C15601" s="107"/>
    </row>
    <row r="15602" spans="1:3">
      <c r="A15602" s="94"/>
      <c r="B15602" s="106"/>
      <c r="C15602" s="107"/>
    </row>
    <row r="15603" spans="1:3">
      <c r="A15603" s="94"/>
      <c r="B15603" s="106"/>
      <c r="C15603" s="107"/>
    </row>
    <row r="15604" spans="1:3">
      <c r="A15604" s="94"/>
      <c r="B15604" s="106"/>
      <c r="C15604" s="107"/>
    </row>
    <row r="15605" spans="1:3">
      <c r="A15605" s="94"/>
      <c r="B15605" s="106"/>
      <c r="C15605" s="107"/>
    </row>
    <row r="15606" spans="1:3">
      <c r="A15606" s="94"/>
      <c r="B15606" s="106"/>
      <c r="C15606" s="107"/>
    </row>
    <row r="15607" spans="1:3">
      <c r="A15607" s="94"/>
      <c r="B15607" s="106"/>
      <c r="C15607" s="107"/>
    </row>
    <row r="15608" spans="1:3">
      <c r="A15608" s="94"/>
      <c r="B15608" s="106"/>
      <c r="C15608" s="107"/>
    </row>
    <row r="15609" spans="1:3">
      <c r="A15609" s="94"/>
      <c r="B15609" s="106"/>
      <c r="C15609" s="107"/>
    </row>
    <row r="15610" spans="1:3">
      <c r="A15610" s="94"/>
      <c r="B15610" s="106"/>
      <c r="C15610" s="107"/>
    </row>
    <row r="15611" spans="1:3">
      <c r="A15611" s="94"/>
      <c r="B15611" s="106"/>
      <c r="C15611" s="107"/>
    </row>
    <row r="15612" spans="1:3">
      <c r="A15612" s="94"/>
      <c r="B15612" s="106"/>
      <c r="C15612" s="107"/>
    </row>
    <row r="15613" spans="1:3">
      <c r="A15613" s="94"/>
      <c r="B15613" s="106"/>
      <c r="C15613" s="107"/>
    </row>
    <row r="15614" spans="1:3">
      <c r="A15614" s="94"/>
      <c r="B15614" s="106"/>
      <c r="C15614" s="107"/>
    </row>
    <row r="15615" spans="1:3">
      <c r="A15615" s="94"/>
      <c r="B15615" s="106"/>
      <c r="C15615" s="107"/>
    </row>
    <row r="15616" spans="1:3">
      <c r="A15616" s="94"/>
      <c r="B15616" s="106"/>
      <c r="C15616" s="107"/>
    </row>
    <row r="15617" spans="1:3">
      <c r="A15617" s="94"/>
      <c r="B15617" s="106"/>
      <c r="C15617" s="107"/>
    </row>
    <row r="15618" spans="1:3">
      <c r="A15618" s="94"/>
      <c r="B15618" s="106"/>
      <c r="C15618" s="107"/>
    </row>
    <row r="15619" spans="1:3">
      <c r="A15619" s="94"/>
      <c r="B15619" s="106"/>
      <c r="C15619" s="107"/>
    </row>
    <row r="15620" spans="1:3">
      <c r="A15620" s="94"/>
      <c r="B15620" s="106"/>
      <c r="C15620" s="107"/>
    </row>
    <row r="15621" spans="1:3">
      <c r="A15621" s="94"/>
      <c r="B15621" s="106"/>
      <c r="C15621" s="107"/>
    </row>
    <row r="15622" spans="1:3">
      <c r="A15622" s="94"/>
      <c r="B15622" s="106"/>
      <c r="C15622" s="107"/>
    </row>
    <row r="15623" spans="1:3">
      <c r="A15623" s="94"/>
      <c r="B15623" s="106"/>
      <c r="C15623" s="107"/>
    </row>
    <row r="15624" spans="1:3">
      <c r="A15624" s="94"/>
      <c r="B15624" s="106"/>
      <c r="C15624" s="107"/>
    </row>
    <row r="15625" spans="1:3">
      <c r="A15625" s="94"/>
      <c r="B15625" s="106"/>
      <c r="C15625" s="107"/>
    </row>
    <row r="15626" spans="1:3">
      <c r="A15626" s="94"/>
      <c r="B15626" s="106"/>
      <c r="C15626" s="107"/>
    </row>
    <row r="15627" spans="1:3">
      <c r="A15627" s="94"/>
      <c r="B15627" s="106"/>
      <c r="C15627" s="107"/>
    </row>
    <row r="15628" spans="1:3">
      <c r="A15628" s="94"/>
      <c r="B15628" s="106"/>
      <c r="C15628" s="107"/>
    </row>
    <row r="15629" spans="1:3">
      <c r="A15629" s="94"/>
      <c r="B15629" s="106"/>
      <c r="C15629" s="107"/>
    </row>
    <row r="15630" spans="1:3">
      <c r="A15630" s="94"/>
      <c r="B15630" s="106"/>
      <c r="C15630" s="107"/>
    </row>
    <row r="15631" spans="1:3">
      <c r="A15631" s="94"/>
      <c r="B15631" s="106"/>
      <c r="C15631" s="107"/>
    </row>
    <row r="15632" spans="1:3">
      <c r="A15632" s="94"/>
      <c r="B15632" s="106"/>
      <c r="C15632" s="107"/>
    </row>
    <row r="15633" spans="1:3">
      <c r="A15633" s="94"/>
      <c r="B15633" s="106"/>
      <c r="C15633" s="107"/>
    </row>
    <row r="15634" spans="1:3">
      <c r="A15634" s="94"/>
      <c r="B15634" s="106"/>
      <c r="C15634" s="107"/>
    </row>
    <row r="15635" spans="1:3">
      <c r="A15635" s="94"/>
      <c r="B15635" s="106"/>
      <c r="C15635" s="107"/>
    </row>
    <row r="15636" spans="1:3">
      <c r="A15636" s="94"/>
      <c r="B15636" s="106"/>
      <c r="C15636" s="107"/>
    </row>
    <row r="15637" spans="1:3">
      <c r="A15637" s="94"/>
      <c r="B15637" s="106"/>
      <c r="C15637" s="107"/>
    </row>
    <row r="15638" spans="1:3">
      <c r="A15638" s="94"/>
      <c r="B15638" s="106"/>
      <c r="C15638" s="107"/>
    </row>
    <row r="15639" spans="1:3">
      <c r="A15639" s="94"/>
      <c r="B15639" s="106"/>
      <c r="C15639" s="107"/>
    </row>
    <row r="15640" spans="1:3">
      <c r="A15640" s="94"/>
      <c r="B15640" s="106"/>
      <c r="C15640" s="107"/>
    </row>
    <row r="15641" spans="1:3">
      <c r="A15641" s="94"/>
      <c r="B15641" s="106"/>
      <c r="C15641" s="107"/>
    </row>
    <row r="15642" spans="1:3">
      <c r="A15642" s="94"/>
      <c r="B15642" s="106"/>
      <c r="C15642" s="107"/>
    </row>
    <row r="15643" spans="1:3">
      <c r="A15643" s="94"/>
      <c r="B15643" s="106"/>
      <c r="C15643" s="107"/>
    </row>
    <row r="15644" spans="1:3">
      <c r="A15644" s="94"/>
      <c r="B15644" s="106"/>
      <c r="C15644" s="107"/>
    </row>
    <row r="15645" spans="1:3">
      <c r="A15645" s="94"/>
      <c r="B15645" s="106"/>
      <c r="C15645" s="107"/>
    </row>
    <row r="15646" spans="1:3">
      <c r="A15646" s="94"/>
      <c r="B15646" s="106"/>
      <c r="C15646" s="107"/>
    </row>
    <row r="15647" spans="1:3">
      <c r="A15647" s="94"/>
      <c r="B15647" s="106"/>
      <c r="C15647" s="107"/>
    </row>
    <row r="15648" spans="1:3">
      <c r="A15648" s="94"/>
      <c r="B15648" s="106"/>
      <c r="C15648" s="107"/>
    </row>
    <row r="15649" spans="1:3">
      <c r="A15649" s="94"/>
      <c r="B15649" s="106"/>
      <c r="C15649" s="107"/>
    </row>
    <row r="15650" spans="1:3">
      <c r="A15650" s="94"/>
      <c r="B15650" s="106"/>
      <c r="C15650" s="107"/>
    </row>
    <row r="15651" spans="1:3">
      <c r="A15651" s="94"/>
      <c r="B15651" s="106"/>
      <c r="C15651" s="107"/>
    </row>
    <row r="15652" spans="1:3">
      <c r="A15652" s="94"/>
      <c r="B15652" s="106"/>
      <c r="C15652" s="107"/>
    </row>
    <row r="15653" spans="1:3">
      <c r="A15653" s="94"/>
      <c r="B15653" s="106"/>
      <c r="C15653" s="107"/>
    </row>
    <row r="15654" spans="1:3">
      <c r="A15654" s="94"/>
      <c r="B15654" s="106"/>
      <c r="C15654" s="107"/>
    </row>
    <row r="15655" spans="1:3">
      <c r="A15655" s="94"/>
      <c r="B15655" s="106"/>
      <c r="C15655" s="107"/>
    </row>
    <row r="15656" spans="1:3">
      <c r="A15656" s="94"/>
      <c r="B15656" s="106"/>
      <c r="C15656" s="107"/>
    </row>
    <row r="15657" spans="1:3">
      <c r="A15657" s="94"/>
      <c r="B15657" s="106"/>
      <c r="C15657" s="107"/>
    </row>
    <row r="15658" spans="1:3">
      <c r="A15658" s="94"/>
      <c r="B15658" s="106"/>
      <c r="C15658" s="107"/>
    </row>
    <row r="15659" spans="1:3">
      <c r="A15659" s="94"/>
      <c r="B15659" s="106"/>
      <c r="C15659" s="107"/>
    </row>
    <row r="15660" spans="1:3">
      <c r="A15660" s="94"/>
      <c r="B15660" s="106"/>
      <c r="C15660" s="107"/>
    </row>
    <row r="15661" spans="1:3">
      <c r="A15661" s="94"/>
      <c r="B15661" s="106"/>
      <c r="C15661" s="107"/>
    </row>
    <row r="15662" spans="1:3">
      <c r="A15662" s="94"/>
      <c r="B15662" s="106"/>
      <c r="C15662" s="107"/>
    </row>
    <row r="15663" spans="1:3">
      <c r="A15663" s="94"/>
      <c r="B15663" s="106"/>
      <c r="C15663" s="107"/>
    </row>
    <row r="15664" spans="1:3">
      <c r="A15664" s="94"/>
      <c r="B15664" s="106"/>
      <c r="C15664" s="107"/>
    </row>
    <row r="15665" spans="1:3">
      <c r="A15665" s="94"/>
      <c r="B15665" s="106"/>
      <c r="C15665" s="107"/>
    </row>
    <row r="15666" spans="1:3">
      <c r="A15666" s="94"/>
      <c r="B15666" s="106"/>
      <c r="C15666" s="107"/>
    </row>
    <row r="15667" spans="1:3">
      <c r="A15667" s="94"/>
      <c r="B15667" s="106"/>
      <c r="C15667" s="107"/>
    </row>
    <row r="15668" spans="1:3">
      <c r="A15668" s="94"/>
      <c r="B15668" s="106"/>
      <c r="C15668" s="107"/>
    </row>
    <row r="15669" spans="1:3">
      <c r="A15669" s="94"/>
      <c r="B15669" s="106"/>
      <c r="C15669" s="107"/>
    </row>
    <row r="15670" spans="1:3">
      <c r="A15670" s="94"/>
      <c r="B15670" s="106"/>
      <c r="C15670" s="107"/>
    </row>
    <row r="15671" spans="1:3">
      <c r="A15671" s="94"/>
      <c r="B15671" s="106"/>
      <c r="C15671" s="107"/>
    </row>
    <row r="15672" spans="1:3">
      <c r="A15672" s="94"/>
      <c r="B15672" s="106"/>
      <c r="C15672" s="107"/>
    </row>
    <row r="15673" spans="1:3">
      <c r="A15673" s="94"/>
      <c r="B15673" s="106"/>
      <c r="C15673" s="107"/>
    </row>
    <row r="15674" spans="1:3">
      <c r="A15674" s="94"/>
      <c r="B15674" s="106"/>
      <c r="C15674" s="107"/>
    </row>
    <row r="15675" spans="1:3">
      <c r="A15675" s="94"/>
      <c r="B15675" s="106"/>
      <c r="C15675" s="107"/>
    </row>
    <row r="15676" spans="1:3">
      <c r="A15676" s="94"/>
      <c r="B15676" s="106"/>
      <c r="C15676" s="107"/>
    </row>
    <row r="15677" spans="1:3">
      <c r="A15677" s="94"/>
      <c r="B15677" s="106"/>
      <c r="C15677" s="107"/>
    </row>
    <row r="15678" spans="1:3">
      <c r="A15678" s="94"/>
      <c r="B15678" s="106"/>
      <c r="C15678" s="107"/>
    </row>
    <row r="15679" spans="1:3">
      <c r="A15679" s="94"/>
      <c r="B15679" s="106"/>
      <c r="C15679" s="107"/>
    </row>
    <row r="15680" spans="1:3">
      <c r="A15680" s="94"/>
      <c r="B15680" s="106"/>
      <c r="C15680" s="107"/>
    </row>
    <row r="15681" spans="1:3">
      <c r="A15681" s="94"/>
      <c r="B15681" s="106"/>
      <c r="C15681" s="107"/>
    </row>
    <row r="15682" spans="1:3">
      <c r="A15682" s="94"/>
      <c r="B15682" s="106"/>
      <c r="C15682" s="107"/>
    </row>
    <row r="15683" spans="1:3">
      <c r="A15683" s="94"/>
      <c r="B15683" s="106"/>
      <c r="C15683" s="107"/>
    </row>
    <row r="15684" spans="1:3">
      <c r="A15684" s="94"/>
      <c r="B15684" s="106"/>
      <c r="C15684" s="107"/>
    </row>
    <row r="15685" spans="1:3">
      <c r="A15685" s="94"/>
      <c r="B15685" s="106"/>
      <c r="C15685" s="107"/>
    </row>
    <row r="15686" spans="1:3">
      <c r="A15686" s="94"/>
      <c r="B15686" s="106"/>
      <c r="C15686" s="107"/>
    </row>
    <row r="15687" spans="1:3">
      <c r="A15687" s="94"/>
      <c r="B15687" s="106"/>
      <c r="C15687" s="107"/>
    </row>
    <row r="15688" spans="1:3">
      <c r="A15688" s="94"/>
      <c r="B15688" s="106"/>
      <c r="C15688" s="107"/>
    </row>
    <row r="15689" spans="1:3">
      <c r="A15689" s="94"/>
      <c r="B15689" s="106"/>
      <c r="C15689" s="107"/>
    </row>
    <row r="15690" spans="1:3">
      <c r="A15690" s="94"/>
      <c r="B15690" s="106"/>
      <c r="C15690" s="107"/>
    </row>
    <row r="15691" spans="1:3">
      <c r="A15691" s="94"/>
      <c r="B15691" s="106"/>
      <c r="C15691" s="107"/>
    </row>
    <row r="15692" spans="1:3">
      <c r="A15692" s="94"/>
      <c r="B15692" s="106"/>
      <c r="C15692" s="107"/>
    </row>
    <row r="15693" spans="1:3">
      <c r="A15693" s="94"/>
      <c r="B15693" s="106"/>
      <c r="C15693" s="107"/>
    </row>
    <row r="15694" spans="1:3">
      <c r="A15694" s="94"/>
      <c r="B15694" s="106"/>
      <c r="C15694" s="107"/>
    </row>
    <row r="15695" spans="1:3">
      <c r="A15695" s="94"/>
      <c r="B15695" s="106"/>
      <c r="C15695" s="107"/>
    </row>
    <row r="15696" spans="1:3">
      <c r="A15696" s="94"/>
      <c r="B15696" s="106"/>
      <c r="C15696" s="107"/>
    </row>
    <row r="15697" spans="1:3">
      <c r="A15697" s="94"/>
      <c r="B15697" s="106"/>
      <c r="C15697" s="107"/>
    </row>
    <row r="15698" spans="1:3">
      <c r="A15698" s="94"/>
      <c r="B15698" s="106"/>
      <c r="C15698" s="107"/>
    </row>
    <row r="15699" spans="1:3">
      <c r="A15699" s="94"/>
      <c r="B15699" s="106"/>
      <c r="C15699" s="107"/>
    </row>
    <row r="15700" spans="1:3">
      <c r="A15700" s="94"/>
      <c r="B15700" s="106"/>
      <c r="C15700" s="107"/>
    </row>
    <row r="15701" spans="1:3">
      <c r="A15701" s="94"/>
      <c r="B15701" s="106"/>
      <c r="C15701" s="107"/>
    </row>
    <row r="15702" spans="1:3">
      <c r="A15702" s="94"/>
      <c r="B15702" s="106"/>
      <c r="C15702" s="107"/>
    </row>
    <row r="15703" spans="1:3">
      <c r="A15703" s="94"/>
      <c r="B15703" s="106"/>
      <c r="C15703" s="107"/>
    </row>
    <row r="15704" spans="1:3">
      <c r="A15704" s="94"/>
      <c r="B15704" s="106"/>
      <c r="C15704" s="107"/>
    </row>
    <row r="15705" spans="1:3">
      <c r="A15705" s="94"/>
      <c r="B15705" s="106"/>
      <c r="C15705" s="107"/>
    </row>
    <row r="15706" spans="1:3">
      <c r="A15706" s="94"/>
      <c r="B15706" s="106"/>
      <c r="C15706" s="107"/>
    </row>
    <row r="15707" spans="1:3">
      <c r="A15707" s="94"/>
      <c r="B15707" s="106"/>
      <c r="C15707" s="107"/>
    </row>
    <row r="15708" spans="1:3">
      <c r="A15708" s="94"/>
      <c r="B15708" s="106"/>
      <c r="C15708" s="107"/>
    </row>
    <row r="15709" spans="1:3">
      <c r="A15709" s="94"/>
      <c r="B15709" s="106"/>
      <c r="C15709" s="107"/>
    </row>
    <row r="15710" spans="1:3">
      <c r="A15710" s="94"/>
      <c r="B15710" s="106"/>
      <c r="C15710" s="107"/>
    </row>
    <row r="15711" spans="1:3">
      <c r="A15711" s="94"/>
      <c r="B15711" s="106"/>
      <c r="C15711" s="107"/>
    </row>
    <row r="15712" spans="1:3">
      <c r="A15712" s="94"/>
      <c r="B15712" s="106"/>
      <c r="C15712" s="107"/>
    </row>
    <row r="15713" spans="1:3">
      <c r="A15713" s="94"/>
      <c r="B15713" s="106"/>
      <c r="C15713" s="107"/>
    </row>
    <row r="15714" spans="1:3">
      <c r="A15714" s="94"/>
      <c r="B15714" s="106"/>
      <c r="C15714" s="107"/>
    </row>
    <row r="15715" spans="1:3">
      <c r="A15715" s="94"/>
      <c r="B15715" s="106"/>
      <c r="C15715" s="107"/>
    </row>
    <row r="15716" spans="1:3">
      <c r="A15716" s="94"/>
      <c r="B15716" s="106"/>
      <c r="C15716" s="107"/>
    </row>
    <row r="15717" spans="1:3">
      <c r="A15717" s="94"/>
      <c r="B15717" s="106"/>
      <c r="C15717" s="107"/>
    </row>
    <row r="15718" spans="1:3">
      <c r="A15718" s="94"/>
      <c r="B15718" s="106"/>
      <c r="C15718" s="107"/>
    </row>
    <row r="15719" spans="1:3">
      <c r="A15719" s="94"/>
      <c r="B15719" s="106"/>
      <c r="C15719" s="107"/>
    </row>
    <row r="15720" spans="1:3">
      <c r="A15720" s="94"/>
      <c r="B15720" s="106"/>
      <c r="C15720" s="107"/>
    </row>
    <row r="15721" spans="1:3">
      <c r="A15721" s="94"/>
      <c r="B15721" s="106"/>
      <c r="C15721" s="107"/>
    </row>
    <row r="15722" spans="1:3">
      <c r="A15722" s="94"/>
      <c r="B15722" s="106"/>
      <c r="C15722" s="107"/>
    </row>
    <row r="15723" spans="1:3">
      <c r="A15723" s="94"/>
      <c r="B15723" s="106"/>
      <c r="C15723" s="107"/>
    </row>
    <row r="15724" spans="1:3">
      <c r="A15724" s="94"/>
      <c r="B15724" s="106"/>
      <c r="C15724" s="107"/>
    </row>
    <row r="15725" spans="1:3">
      <c r="A15725" s="94"/>
      <c r="B15725" s="106"/>
      <c r="C15725" s="107"/>
    </row>
    <row r="15726" spans="1:3">
      <c r="A15726" s="94"/>
      <c r="B15726" s="106"/>
      <c r="C15726" s="107"/>
    </row>
    <row r="15727" spans="1:3">
      <c r="A15727" s="94"/>
      <c r="B15727" s="106"/>
      <c r="C15727" s="107"/>
    </row>
    <row r="15728" spans="1:3">
      <c r="A15728" s="94"/>
      <c r="B15728" s="106"/>
      <c r="C15728" s="107"/>
    </row>
    <row r="15729" spans="1:3">
      <c r="A15729" s="94"/>
      <c r="B15729" s="106"/>
      <c r="C15729" s="107"/>
    </row>
    <row r="15730" spans="1:3">
      <c r="A15730" s="94"/>
      <c r="B15730" s="106"/>
      <c r="C15730" s="107"/>
    </row>
    <row r="15731" spans="1:3">
      <c r="A15731" s="94"/>
      <c r="B15731" s="106"/>
      <c r="C15731" s="107"/>
    </row>
    <row r="15732" spans="1:3">
      <c r="A15732" s="94"/>
      <c r="B15732" s="106"/>
      <c r="C15732" s="107"/>
    </row>
    <row r="15733" spans="1:3">
      <c r="A15733" s="94"/>
      <c r="B15733" s="106"/>
      <c r="C15733" s="107"/>
    </row>
    <row r="15734" spans="1:3">
      <c r="A15734" s="94"/>
      <c r="B15734" s="106"/>
      <c r="C15734" s="107"/>
    </row>
    <row r="15735" spans="1:3">
      <c r="A15735" s="94"/>
      <c r="B15735" s="106"/>
      <c r="C15735" s="107"/>
    </row>
    <row r="15736" spans="1:3">
      <c r="A15736" s="94"/>
      <c r="B15736" s="106"/>
      <c r="C15736" s="107"/>
    </row>
    <row r="15737" spans="1:3">
      <c r="A15737" s="94"/>
      <c r="B15737" s="106"/>
      <c r="C15737" s="107"/>
    </row>
    <row r="15738" spans="1:3">
      <c r="A15738" s="94"/>
      <c r="B15738" s="106"/>
      <c r="C15738" s="107"/>
    </row>
    <row r="15739" spans="1:3">
      <c r="A15739" s="94"/>
      <c r="B15739" s="106"/>
      <c r="C15739" s="107"/>
    </row>
    <row r="15740" spans="1:3">
      <c r="A15740" s="94"/>
      <c r="B15740" s="106"/>
      <c r="C15740" s="107"/>
    </row>
    <row r="15741" spans="1:3">
      <c r="A15741" s="94"/>
      <c r="B15741" s="106"/>
      <c r="C15741" s="107"/>
    </row>
    <row r="15742" spans="1:3">
      <c r="A15742" s="94"/>
      <c r="B15742" s="106"/>
      <c r="C15742" s="107"/>
    </row>
    <row r="15743" spans="1:3">
      <c r="A15743" s="94"/>
      <c r="B15743" s="106"/>
      <c r="C15743" s="107"/>
    </row>
    <row r="15744" spans="1:3">
      <c r="A15744" s="94"/>
      <c r="B15744" s="106"/>
      <c r="C15744" s="107"/>
    </row>
    <row r="15745" spans="1:3">
      <c r="A15745" s="94"/>
      <c r="B15745" s="106"/>
      <c r="C15745" s="107"/>
    </row>
    <row r="15746" spans="1:3">
      <c r="A15746" s="94"/>
      <c r="B15746" s="106"/>
      <c r="C15746" s="107"/>
    </row>
    <row r="15747" spans="1:3">
      <c r="A15747" s="94"/>
      <c r="B15747" s="106"/>
      <c r="C15747" s="107"/>
    </row>
    <row r="15748" spans="1:3">
      <c r="A15748" s="94"/>
      <c r="B15748" s="106"/>
      <c r="C15748" s="107"/>
    </row>
    <row r="15749" spans="1:3">
      <c r="A15749" s="94"/>
      <c r="B15749" s="106"/>
      <c r="C15749" s="107"/>
    </row>
    <row r="15750" spans="1:3">
      <c r="A15750" s="94"/>
      <c r="B15750" s="106"/>
      <c r="C15750" s="107"/>
    </row>
    <row r="15751" spans="1:3">
      <c r="A15751" s="94"/>
      <c r="B15751" s="106"/>
      <c r="C15751" s="107"/>
    </row>
    <row r="15752" spans="1:3">
      <c r="A15752" s="94"/>
      <c r="B15752" s="106"/>
      <c r="C15752" s="107"/>
    </row>
    <row r="15753" spans="1:3">
      <c r="A15753" s="94"/>
      <c r="B15753" s="106"/>
      <c r="C15753" s="107"/>
    </row>
    <row r="15754" spans="1:3">
      <c r="A15754" s="94"/>
      <c r="B15754" s="106"/>
      <c r="C15754" s="107"/>
    </row>
    <row r="15755" spans="1:3">
      <c r="A15755" s="94"/>
      <c r="B15755" s="106"/>
      <c r="C15755" s="107"/>
    </row>
    <row r="15756" spans="1:3">
      <c r="A15756" s="94"/>
      <c r="B15756" s="106"/>
      <c r="C15756" s="107"/>
    </row>
    <row r="15757" spans="1:3">
      <c r="A15757" s="94"/>
      <c r="B15757" s="106"/>
      <c r="C15757" s="107"/>
    </row>
    <row r="15758" spans="1:3">
      <c r="A15758" s="94"/>
      <c r="B15758" s="106"/>
      <c r="C15758" s="107"/>
    </row>
    <row r="15759" spans="1:3">
      <c r="A15759" s="94"/>
      <c r="B15759" s="106"/>
      <c r="C15759" s="107"/>
    </row>
    <row r="15760" spans="1:3">
      <c r="A15760" s="94"/>
      <c r="B15760" s="106"/>
      <c r="C15760" s="107"/>
    </row>
    <row r="15761" spans="1:3">
      <c r="A15761" s="94"/>
      <c r="B15761" s="106"/>
      <c r="C15761" s="107"/>
    </row>
    <row r="15762" spans="1:3">
      <c r="A15762" s="94"/>
      <c r="B15762" s="106"/>
      <c r="C15762" s="107"/>
    </row>
    <row r="15763" spans="1:3">
      <c r="A15763" s="94"/>
      <c r="B15763" s="106"/>
      <c r="C15763" s="107"/>
    </row>
    <row r="15764" spans="1:3">
      <c r="A15764" s="94"/>
      <c r="B15764" s="106"/>
      <c r="C15764" s="107"/>
    </row>
    <row r="15765" spans="1:3">
      <c r="A15765" s="94"/>
      <c r="B15765" s="106"/>
      <c r="C15765" s="107"/>
    </row>
    <row r="15766" spans="1:3">
      <c r="A15766" s="94"/>
      <c r="B15766" s="106"/>
      <c r="C15766" s="107"/>
    </row>
    <row r="15767" spans="1:3">
      <c r="A15767" s="94"/>
      <c r="B15767" s="106"/>
      <c r="C15767" s="107"/>
    </row>
    <row r="15768" spans="1:3">
      <c r="A15768" s="94"/>
      <c r="B15768" s="106"/>
      <c r="C15768" s="107"/>
    </row>
    <row r="15769" spans="1:3">
      <c r="A15769" s="94"/>
      <c r="B15769" s="106"/>
      <c r="C15769" s="107"/>
    </row>
    <row r="15770" spans="1:3">
      <c r="A15770" s="94"/>
      <c r="B15770" s="106"/>
      <c r="C15770" s="107"/>
    </row>
    <row r="15771" spans="1:3">
      <c r="A15771" s="94"/>
      <c r="B15771" s="106"/>
      <c r="C15771" s="107"/>
    </row>
    <row r="15772" spans="1:3">
      <c r="A15772" s="94"/>
      <c r="B15772" s="106"/>
      <c r="C15772" s="107"/>
    </row>
    <row r="15773" spans="1:3">
      <c r="A15773" s="94"/>
      <c r="B15773" s="106"/>
      <c r="C15773" s="107"/>
    </row>
    <row r="15774" spans="1:3">
      <c r="A15774" s="94"/>
      <c r="B15774" s="106"/>
      <c r="C15774" s="107"/>
    </row>
    <row r="15775" spans="1:3">
      <c r="A15775" s="94"/>
      <c r="B15775" s="106"/>
      <c r="C15775" s="107"/>
    </row>
    <row r="15776" spans="1:3">
      <c r="A15776" s="94"/>
      <c r="B15776" s="106"/>
      <c r="C15776" s="107"/>
    </row>
    <row r="15777" spans="1:3">
      <c r="A15777" s="94"/>
      <c r="B15777" s="106"/>
      <c r="C15777" s="107"/>
    </row>
    <row r="15778" spans="1:3">
      <c r="A15778" s="94"/>
      <c r="B15778" s="106"/>
      <c r="C15778" s="107"/>
    </row>
    <row r="15779" spans="1:3">
      <c r="A15779" s="94"/>
      <c r="B15779" s="106"/>
      <c r="C15779" s="107"/>
    </row>
    <row r="15780" spans="1:3">
      <c r="A15780" s="94"/>
      <c r="B15780" s="106"/>
      <c r="C15780" s="107"/>
    </row>
    <row r="15781" spans="1:3">
      <c r="A15781" s="94"/>
      <c r="B15781" s="106"/>
      <c r="C15781" s="107"/>
    </row>
    <row r="15782" spans="1:3">
      <c r="A15782" s="94"/>
      <c r="B15782" s="106"/>
      <c r="C15782" s="107"/>
    </row>
    <row r="15783" spans="1:3">
      <c r="A15783" s="94"/>
      <c r="B15783" s="106"/>
      <c r="C15783" s="107"/>
    </row>
    <row r="15784" spans="1:3">
      <c r="A15784" s="94"/>
      <c r="B15784" s="106"/>
      <c r="C15784" s="107"/>
    </row>
    <row r="15785" spans="1:3">
      <c r="A15785" s="94"/>
      <c r="B15785" s="106"/>
      <c r="C15785" s="107"/>
    </row>
    <row r="15786" spans="1:3">
      <c r="A15786" s="94"/>
      <c r="B15786" s="106"/>
      <c r="C15786" s="107"/>
    </row>
    <row r="15787" spans="1:3">
      <c r="A15787" s="94"/>
      <c r="B15787" s="106"/>
      <c r="C15787" s="107"/>
    </row>
    <row r="15788" spans="1:3">
      <c r="A15788" s="94"/>
      <c r="B15788" s="106"/>
      <c r="C15788" s="107"/>
    </row>
    <row r="15789" spans="1:3">
      <c r="A15789" s="94"/>
      <c r="B15789" s="106"/>
      <c r="C15789" s="107"/>
    </row>
    <row r="15790" spans="1:3">
      <c r="A15790" s="94"/>
      <c r="B15790" s="106"/>
      <c r="C15790" s="107"/>
    </row>
    <row r="15791" spans="1:3">
      <c r="A15791" s="94"/>
      <c r="B15791" s="106"/>
      <c r="C15791" s="107"/>
    </row>
    <row r="15792" spans="1:3">
      <c r="A15792" s="94"/>
      <c r="B15792" s="106"/>
      <c r="C15792" s="107"/>
    </row>
    <row r="15793" spans="1:3">
      <c r="A15793" s="94"/>
      <c r="B15793" s="106"/>
      <c r="C15793" s="107"/>
    </row>
    <row r="15794" spans="1:3">
      <c r="A15794" s="94"/>
      <c r="B15794" s="106"/>
      <c r="C15794" s="107"/>
    </row>
    <row r="15795" spans="1:3">
      <c r="A15795" s="94"/>
      <c r="B15795" s="106"/>
      <c r="C15795" s="107"/>
    </row>
    <row r="15796" spans="1:3">
      <c r="A15796" s="94"/>
      <c r="B15796" s="106"/>
      <c r="C15796" s="107"/>
    </row>
    <row r="15797" spans="1:3">
      <c r="A15797" s="94"/>
      <c r="B15797" s="106"/>
      <c r="C15797" s="107"/>
    </row>
    <row r="15798" spans="1:3">
      <c r="A15798" s="94"/>
      <c r="B15798" s="106"/>
      <c r="C15798" s="107"/>
    </row>
    <row r="15799" spans="1:3">
      <c r="A15799" s="94"/>
      <c r="B15799" s="106"/>
      <c r="C15799" s="107"/>
    </row>
    <row r="15800" spans="1:3">
      <c r="A15800" s="94"/>
      <c r="B15800" s="106"/>
      <c r="C15800" s="107"/>
    </row>
    <row r="15801" spans="1:3">
      <c r="A15801" s="94"/>
      <c r="B15801" s="106"/>
      <c r="C15801" s="107"/>
    </row>
    <row r="15802" spans="1:3">
      <c r="A15802" s="94"/>
      <c r="B15802" s="106"/>
      <c r="C15802" s="107"/>
    </row>
    <row r="15803" spans="1:3">
      <c r="A15803" s="94"/>
      <c r="B15803" s="106"/>
      <c r="C15803" s="107"/>
    </row>
    <row r="15804" spans="1:3">
      <c r="A15804" s="94"/>
      <c r="B15804" s="106"/>
      <c r="C15804" s="107"/>
    </row>
    <row r="15805" spans="1:3">
      <c r="A15805" s="94"/>
      <c r="B15805" s="106"/>
      <c r="C15805" s="107"/>
    </row>
    <row r="15806" spans="1:3">
      <c r="A15806" s="94"/>
      <c r="B15806" s="106"/>
      <c r="C15806" s="107"/>
    </row>
    <row r="15807" spans="1:3">
      <c r="A15807" s="94"/>
      <c r="B15807" s="106"/>
      <c r="C15807" s="107"/>
    </row>
    <row r="15808" spans="1:3">
      <c r="A15808" s="94"/>
      <c r="B15808" s="106"/>
      <c r="C15808" s="107"/>
    </row>
    <row r="15809" spans="1:3">
      <c r="A15809" s="94"/>
      <c r="B15809" s="106"/>
      <c r="C15809" s="107"/>
    </row>
    <row r="15810" spans="1:3">
      <c r="A15810" s="94"/>
      <c r="B15810" s="106"/>
      <c r="C15810" s="107"/>
    </row>
    <row r="15811" spans="1:3">
      <c r="A15811" s="94"/>
      <c r="B15811" s="106"/>
      <c r="C15811" s="107"/>
    </row>
    <row r="15812" spans="1:3">
      <c r="A15812" s="94"/>
      <c r="B15812" s="106"/>
      <c r="C15812" s="107"/>
    </row>
    <row r="15813" spans="1:3">
      <c r="A15813" s="94"/>
      <c r="B15813" s="106"/>
      <c r="C15813" s="107"/>
    </row>
    <row r="15814" spans="1:3">
      <c r="A15814" s="94"/>
      <c r="B15814" s="106"/>
      <c r="C15814" s="107"/>
    </row>
    <row r="15815" spans="1:3">
      <c r="A15815" s="94"/>
      <c r="B15815" s="106"/>
      <c r="C15815" s="107"/>
    </row>
    <row r="15816" spans="1:3">
      <c r="A15816" s="94"/>
      <c r="B15816" s="106"/>
      <c r="C15816" s="107"/>
    </row>
    <row r="15817" spans="1:3">
      <c r="A15817" s="94"/>
      <c r="B15817" s="106"/>
      <c r="C15817" s="107"/>
    </row>
    <row r="15818" spans="1:3">
      <c r="A15818" s="94"/>
      <c r="B15818" s="106"/>
      <c r="C15818" s="107"/>
    </row>
    <row r="15819" spans="1:3">
      <c r="A15819" s="94"/>
      <c r="B15819" s="106"/>
      <c r="C15819" s="107"/>
    </row>
    <row r="15820" spans="1:3">
      <c r="A15820" s="94"/>
      <c r="B15820" s="106"/>
      <c r="C15820" s="107"/>
    </row>
    <row r="15821" spans="1:3">
      <c r="A15821" s="94"/>
      <c r="B15821" s="106"/>
      <c r="C15821" s="107"/>
    </row>
    <row r="15822" spans="1:3">
      <c r="A15822" s="94"/>
      <c r="B15822" s="106"/>
      <c r="C15822" s="107"/>
    </row>
    <row r="15823" spans="1:3">
      <c r="A15823" s="94"/>
      <c r="B15823" s="106"/>
      <c r="C15823" s="107"/>
    </row>
    <row r="15824" spans="1:3">
      <c r="A15824" s="94"/>
      <c r="B15824" s="106"/>
      <c r="C15824" s="107"/>
    </row>
    <row r="15825" spans="1:3">
      <c r="A15825" s="94"/>
      <c r="B15825" s="106"/>
      <c r="C15825" s="107"/>
    </row>
    <row r="15826" spans="1:3">
      <c r="A15826" s="94"/>
      <c r="B15826" s="106"/>
      <c r="C15826" s="107"/>
    </row>
    <row r="15827" spans="1:3">
      <c r="A15827" s="94"/>
      <c r="B15827" s="106"/>
      <c r="C15827" s="107"/>
    </row>
    <row r="15828" spans="1:3">
      <c r="A15828" s="94"/>
      <c r="B15828" s="106"/>
      <c r="C15828" s="107"/>
    </row>
    <row r="15829" spans="1:3">
      <c r="A15829" s="94"/>
      <c r="B15829" s="106"/>
      <c r="C15829" s="107"/>
    </row>
    <row r="15830" spans="1:3">
      <c r="A15830" s="94"/>
      <c r="B15830" s="106"/>
      <c r="C15830" s="107"/>
    </row>
    <row r="15831" spans="1:3">
      <c r="A15831" s="94"/>
      <c r="B15831" s="106"/>
      <c r="C15831" s="107"/>
    </row>
    <row r="15832" spans="1:3">
      <c r="A15832" s="94"/>
      <c r="B15832" s="106"/>
      <c r="C15832" s="107"/>
    </row>
    <row r="15833" spans="1:3">
      <c r="A15833" s="94"/>
      <c r="B15833" s="106"/>
      <c r="C15833" s="107"/>
    </row>
    <row r="15834" spans="1:3">
      <c r="A15834" s="94"/>
      <c r="B15834" s="106"/>
      <c r="C15834" s="107"/>
    </row>
    <row r="15835" spans="1:3">
      <c r="A15835" s="94"/>
      <c r="B15835" s="106"/>
      <c r="C15835" s="107"/>
    </row>
    <row r="15836" spans="1:3">
      <c r="A15836" s="94"/>
      <c r="B15836" s="106"/>
      <c r="C15836" s="107"/>
    </row>
    <row r="15837" spans="1:3">
      <c r="A15837" s="94"/>
      <c r="B15837" s="106"/>
      <c r="C15837" s="107"/>
    </row>
    <row r="15838" spans="1:3">
      <c r="A15838" s="94"/>
      <c r="B15838" s="106"/>
      <c r="C15838" s="107"/>
    </row>
    <row r="15839" spans="1:3">
      <c r="A15839" s="94"/>
      <c r="B15839" s="106"/>
      <c r="C15839" s="107"/>
    </row>
    <row r="15840" spans="1:3">
      <c r="A15840" s="94"/>
      <c r="B15840" s="106"/>
      <c r="C15840" s="107"/>
    </row>
    <row r="15841" spans="1:3">
      <c r="A15841" s="94"/>
      <c r="B15841" s="106"/>
      <c r="C15841" s="107"/>
    </row>
    <row r="15842" spans="1:3">
      <c r="A15842" s="94"/>
      <c r="B15842" s="106"/>
      <c r="C15842" s="107"/>
    </row>
    <row r="15843" spans="1:3">
      <c r="A15843" s="94"/>
      <c r="B15843" s="106"/>
      <c r="C15843" s="107"/>
    </row>
    <row r="15844" spans="1:3">
      <c r="A15844" s="94"/>
      <c r="B15844" s="106"/>
      <c r="C15844" s="107"/>
    </row>
    <row r="15845" spans="1:3">
      <c r="A15845" s="94"/>
      <c r="B15845" s="106"/>
      <c r="C15845" s="107"/>
    </row>
    <row r="15846" spans="1:3">
      <c r="A15846" s="94"/>
      <c r="B15846" s="106"/>
      <c r="C15846" s="107"/>
    </row>
    <row r="15847" spans="1:3">
      <c r="A15847" s="94"/>
      <c r="B15847" s="106"/>
      <c r="C15847" s="107"/>
    </row>
    <row r="15848" spans="1:3">
      <c r="A15848" s="94"/>
      <c r="B15848" s="106"/>
      <c r="C15848" s="107"/>
    </row>
    <row r="15849" spans="1:3">
      <c r="A15849" s="94"/>
      <c r="B15849" s="106"/>
      <c r="C15849" s="107"/>
    </row>
    <row r="15850" spans="1:3">
      <c r="A15850" s="94"/>
      <c r="B15850" s="106"/>
      <c r="C15850" s="107"/>
    </row>
    <row r="15851" spans="1:3">
      <c r="A15851" s="94"/>
      <c r="B15851" s="106"/>
      <c r="C15851" s="107"/>
    </row>
    <row r="15852" spans="1:3">
      <c r="A15852" s="94"/>
      <c r="B15852" s="106"/>
      <c r="C15852" s="107"/>
    </row>
    <row r="15853" spans="1:3">
      <c r="A15853" s="94"/>
      <c r="B15853" s="106"/>
      <c r="C15853" s="107"/>
    </row>
    <row r="15854" spans="1:3">
      <c r="A15854" s="94"/>
      <c r="B15854" s="106"/>
      <c r="C15854" s="107"/>
    </row>
    <row r="15855" spans="1:3">
      <c r="A15855" s="94"/>
      <c r="B15855" s="106"/>
      <c r="C15855" s="107"/>
    </row>
    <row r="15856" spans="1:3">
      <c r="A15856" s="94"/>
      <c r="B15856" s="106"/>
      <c r="C15856" s="107"/>
    </row>
    <row r="15857" spans="1:3">
      <c r="A15857" s="94"/>
      <c r="B15857" s="106"/>
      <c r="C15857" s="107"/>
    </row>
    <row r="15858" spans="1:3">
      <c r="A15858" s="94"/>
      <c r="B15858" s="106"/>
      <c r="C15858" s="107"/>
    </row>
    <row r="15859" spans="1:3">
      <c r="A15859" s="94"/>
      <c r="B15859" s="106"/>
      <c r="C15859" s="107"/>
    </row>
    <row r="15860" spans="1:3">
      <c r="A15860" s="94"/>
      <c r="B15860" s="106"/>
      <c r="C15860" s="107"/>
    </row>
    <row r="15861" spans="1:3">
      <c r="A15861" s="94"/>
      <c r="B15861" s="106"/>
      <c r="C15861" s="107"/>
    </row>
    <row r="15862" spans="1:3">
      <c r="A15862" s="94"/>
      <c r="B15862" s="106"/>
      <c r="C15862" s="107"/>
    </row>
    <row r="15863" spans="1:3">
      <c r="A15863" s="94"/>
      <c r="B15863" s="106"/>
      <c r="C15863" s="107"/>
    </row>
    <row r="15864" spans="1:3">
      <c r="A15864" s="94"/>
      <c r="B15864" s="106"/>
      <c r="C15864" s="107"/>
    </row>
    <row r="15865" spans="1:3">
      <c r="A15865" s="94"/>
      <c r="B15865" s="106"/>
      <c r="C15865" s="107"/>
    </row>
    <row r="15866" spans="1:3">
      <c r="A15866" s="94"/>
      <c r="B15866" s="106"/>
      <c r="C15866" s="107"/>
    </row>
    <row r="15867" spans="1:3">
      <c r="A15867" s="94"/>
      <c r="B15867" s="106"/>
      <c r="C15867" s="107"/>
    </row>
    <row r="15868" spans="1:3">
      <c r="A15868" s="94"/>
      <c r="B15868" s="106"/>
      <c r="C15868" s="107"/>
    </row>
    <row r="15869" spans="1:3">
      <c r="A15869" s="94"/>
      <c r="B15869" s="106"/>
      <c r="C15869" s="107"/>
    </row>
    <row r="15870" spans="1:3">
      <c r="A15870" s="94"/>
      <c r="B15870" s="106"/>
      <c r="C15870" s="107"/>
    </row>
    <row r="15871" spans="1:3">
      <c r="A15871" s="94"/>
      <c r="B15871" s="106"/>
      <c r="C15871" s="107"/>
    </row>
    <row r="15872" spans="1:3">
      <c r="A15872" s="94"/>
      <c r="B15872" s="106"/>
      <c r="C15872" s="107"/>
    </row>
    <row r="15873" spans="1:3">
      <c r="A15873" s="94"/>
      <c r="B15873" s="106"/>
      <c r="C15873" s="107"/>
    </row>
    <row r="15874" spans="1:3">
      <c r="A15874" s="94"/>
      <c r="B15874" s="106"/>
      <c r="C15874" s="107"/>
    </row>
    <row r="15875" spans="1:3">
      <c r="A15875" s="94"/>
      <c r="B15875" s="106"/>
      <c r="C15875" s="107"/>
    </row>
    <row r="15876" spans="1:3">
      <c r="A15876" s="94"/>
      <c r="B15876" s="106"/>
      <c r="C15876" s="107"/>
    </row>
    <row r="15877" spans="1:3">
      <c r="A15877" s="94"/>
      <c r="B15877" s="106"/>
      <c r="C15877" s="107"/>
    </row>
    <row r="15878" spans="1:3">
      <c r="A15878" s="94"/>
      <c r="B15878" s="106"/>
      <c r="C15878" s="107"/>
    </row>
    <row r="15879" spans="1:3">
      <c r="A15879" s="94"/>
      <c r="B15879" s="106"/>
      <c r="C15879" s="107"/>
    </row>
    <row r="15880" spans="1:3">
      <c r="A15880" s="94"/>
      <c r="B15880" s="106"/>
      <c r="C15880" s="107"/>
    </row>
    <row r="15881" spans="1:3">
      <c r="A15881" s="94"/>
      <c r="B15881" s="106"/>
      <c r="C15881" s="107"/>
    </row>
    <row r="15882" spans="1:3">
      <c r="A15882" s="94"/>
      <c r="B15882" s="106"/>
      <c r="C15882" s="107"/>
    </row>
    <row r="15883" spans="1:3">
      <c r="A15883" s="94"/>
      <c r="B15883" s="106"/>
      <c r="C15883" s="107"/>
    </row>
    <row r="15884" spans="1:3">
      <c r="A15884" s="94"/>
      <c r="B15884" s="106"/>
      <c r="C15884" s="107"/>
    </row>
    <row r="15885" spans="1:3">
      <c r="A15885" s="94"/>
      <c r="B15885" s="106"/>
      <c r="C15885" s="107"/>
    </row>
    <row r="15886" spans="1:3">
      <c r="A15886" s="94"/>
      <c r="B15886" s="106"/>
      <c r="C15886" s="107"/>
    </row>
    <row r="15887" spans="1:3">
      <c r="A15887" s="94"/>
      <c r="B15887" s="106"/>
      <c r="C15887" s="107"/>
    </row>
    <row r="15888" spans="1:3">
      <c r="A15888" s="94"/>
      <c r="B15888" s="106"/>
      <c r="C15888" s="107"/>
    </row>
    <row r="15889" spans="1:3">
      <c r="A15889" s="94"/>
      <c r="B15889" s="106"/>
      <c r="C15889" s="107"/>
    </row>
    <row r="15890" spans="1:3">
      <c r="A15890" s="94"/>
      <c r="B15890" s="106"/>
      <c r="C15890" s="107"/>
    </row>
    <row r="15891" spans="1:3">
      <c r="A15891" s="94"/>
      <c r="B15891" s="106"/>
      <c r="C15891" s="107"/>
    </row>
    <row r="15892" spans="1:3">
      <c r="A15892" s="94"/>
      <c r="B15892" s="106"/>
      <c r="C15892" s="107"/>
    </row>
    <row r="15893" spans="1:3">
      <c r="A15893" s="94"/>
      <c r="B15893" s="106"/>
      <c r="C15893" s="107"/>
    </row>
    <row r="15894" spans="1:3">
      <c r="A15894" s="94"/>
      <c r="B15894" s="106"/>
      <c r="C15894" s="107"/>
    </row>
    <row r="15895" spans="1:3">
      <c r="A15895" s="94"/>
      <c r="B15895" s="106"/>
      <c r="C15895" s="107"/>
    </row>
    <row r="15896" spans="1:3">
      <c r="A15896" s="94"/>
      <c r="B15896" s="106"/>
      <c r="C15896" s="107"/>
    </row>
    <row r="15897" spans="1:3">
      <c r="A15897" s="94"/>
      <c r="B15897" s="106"/>
      <c r="C15897" s="107"/>
    </row>
    <row r="15898" spans="1:3">
      <c r="A15898" s="94"/>
      <c r="B15898" s="106"/>
      <c r="C15898" s="107"/>
    </row>
    <row r="15899" spans="1:3">
      <c r="A15899" s="94"/>
      <c r="B15899" s="106"/>
      <c r="C15899" s="107"/>
    </row>
    <row r="15900" spans="1:3">
      <c r="A15900" s="94"/>
      <c r="B15900" s="106"/>
      <c r="C15900" s="107"/>
    </row>
    <row r="15901" spans="1:3">
      <c r="A15901" s="94"/>
      <c r="B15901" s="106"/>
      <c r="C15901" s="107"/>
    </row>
    <row r="15902" spans="1:3">
      <c r="A15902" s="94"/>
      <c r="B15902" s="106"/>
      <c r="C15902" s="107"/>
    </row>
    <row r="15903" spans="1:3">
      <c r="A15903" s="94"/>
      <c r="B15903" s="106"/>
      <c r="C15903" s="107"/>
    </row>
    <row r="15904" spans="1:3">
      <c r="A15904" s="94"/>
      <c r="B15904" s="106"/>
      <c r="C15904" s="107"/>
    </row>
    <row r="15905" spans="1:3">
      <c r="A15905" s="94"/>
      <c r="B15905" s="106"/>
      <c r="C15905" s="107"/>
    </row>
    <row r="15906" spans="1:3">
      <c r="A15906" s="94"/>
      <c r="B15906" s="106"/>
      <c r="C15906" s="107"/>
    </row>
    <row r="15907" spans="1:3">
      <c r="A15907" s="94"/>
      <c r="B15907" s="106"/>
      <c r="C15907" s="107"/>
    </row>
    <row r="15908" spans="1:3">
      <c r="A15908" s="94"/>
      <c r="B15908" s="106"/>
      <c r="C15908" s="107"/>
    </row>
    <row r="15909" spans="1:3">
      <c r="A15909" s="94"/>
      <c r="B15909" s="106"/>
      <c r="C15909" s="107"/>
    </row>
    <row r="15910" spans="1:3">
      <c r="A15910" s="94"/>
      <c r="B15910" s="106"/>
      <c r="C15910" s="107"/>
    </row>
    <row r="15911" spans="1:3">
      <c r="A15911" s="94"/>
      <c r="B15911" s="106"/>
      <c r="C15911" s="107"/>
    </row>
    <row r="15912" spans="1:3">
      <c r="A15912" s="94"/>
      <c r="B15912" s="106"/>
      <c r="C15912" s="107"/>
    </row>
    <row r="15913" spans="1:3">
      <c r="A15913" s="94"/>
      <c r="B15913" s="106"/>
      <c r="C15913" s="107"/>
    </row>
    <row r="15914" spans="1:3">
      <c r="A15914" s="94"/>
      <c r="B15914" s="106"/>
      <c r="C15914" s="107"/>
    </row>
    <row r="15915" spans="1:3">
      <c r="A15915" s="94"/>
      <c r="B15915" s="106"/>
      <c r="C15915" s="107"/>
    </row>
    <row r="15916" spans="1:3">
      <c r="A15916" s="94"/>
      <c r="B15916" s="106"/>
      <c r="C15916" s="107"/>
    </row>
    <row r="15917" spans="1:3">
      <c r="A15917" s="94"/>
      <c r="B15917" s="106"/>
      <c r="C15917" s="107"/>
    </row>
    <row r="15918" spans="1:3">
      <c r="A15918" s="94"/>
      <c r="B15918" s="106"/>
      <c r="C15918" s="107"/>
    </row>
    <row r="15919" spans="1:3">
      <c r="A15919" s="94"/>
      <c r="B15919" s="106"/>
      <c r="C15919" s="107"/>
    </row>
    <row r="15920" spans="1:3">
      <c r="A15920" s="94"/>
      <c r="B15920" s="106"/>
      <c r="C15920" s="107"/>
    </row>
    <row r="15921" spans="1:3">
      <c r="A15921" s="94"/>
      <c r="B15921" s="106"/>
      <c r="C15921" s="107"/>
    </row>
    <row r="15922" spans="1:3">
      <c r="A15922" s="94"/>
      <c r="B15922" s="106"/>
      <c r="C15922" s="107"/>
    </row>
    <row r="15923" spans="1:3">
      <c r="A15923" s="94"/>
      <c r="B15923" s="106"/>
      <c r="C15923" s="107"/>
    </row>
    <row r="15924" spans="1:3">
      <c r="A15924" s="94"/>
      <c r="B15924" s="106"/>
      <c r="C15924" s="107"/>
    </row>
    <row r="15925" spans="1:3">
      <c r="A15925" s="94"/>
      <c r="B15925" s="106"/>
      <c r="C15925" s="107"/>
    </row>
    <row r="15926" spans="1:3">
      <c r="A15926" s="94"/>
      <c r="B15926" s="106"/>
      <c r="C15926" s="107"/>
    </row>
    <row r="15927" spans="1:3">
      <c r="A15927" s="94"/>
      <c r="B15927" s="106"/>
      <c r="C15927" s="107"/>
    </row>
    <row r="15928" spans="1:3">
      <c r="A15928" s="94"/>
      <c r="B15928" s="106"/>
      <c r="C15928" s="107"/>
    </row>
    <row r="15929" spans="1:3">
      <c r="A15929" s="94"/>
      <c r="B15929" s="106"/>
      <c r="C15929" s="107"/>
    </row>
    <row r="15930" spans="1:3">
      <c r="A15930" s="94"/>
      <c r="B15930" s="106"/>
      <c r="C15930" s="107"/>
    </row>
    <row r="15931" spans="1:3">
      <c r="A15931" s="94"/>
      <c r="B15931" s="106"/>
      <c r="C15931" s="107"/>
    </row>
    <row r="15932" spans="1:3">
      <c r="A15932" s="94"/>
      <c r="B15932" s="106"/>
      <c r="C15932" s="107"/>
    </row>
    <row r="15933" spans="1:3">
      <c r="A15933" s="94"/>
      <c r="B15933" s="106"/>
      <c r="C15933" s="107"/>
    </row>
    <row r="15934" spans="1:3">
      <c r="A15934" s="94"/>
      <c r="B15934" s="106"/>
      <c r="C15934" s="107"/>
    </row>
    <row r="15935" spans="1:3">
      <c r="A15935" s="94"/>
      <c r="B15935" s="106"/>
      <c r="C15935" s="107"/>
    </row>
    <row r="15936" spans="1:3">
      <c r="A15936" s="94"/>
      <c r="B15936" s="106"/>
      <c r="C15936" s="107"/>
    </row>
    <row r="15937" spans="1:3">
      <c r="A15937" s="94"/>
      <c r="B15937" s="106"/>
      <c r="C15937" s="107"/>
    </row>
    <row r="15938" spans="1:3">
      <c r="A15938" s="94"/>
      <c r="B15938" s="106"/>
      <c r="C15938" s="107"/>
    </row>
    <row r="15939" spans="1:3">
      <c r="A15939" s="94"/>
      <c r="B15939" s="106"/>
      <c r="C15939" s="107"/>
    </row>
    <row r="15940" spans="1:3">
      <c r="A15940" s="94"/>
      <c r="B15940" s="106"/>
      <c r="C15940" s="107"/>
    </row>
    <row r="15941" spans="1:3">
      <c r="A15941" s="94"/>
      <c r="B15941" s="106"/>
      <c r="C15941" s="107"/>
    </row>
    <row r="15942" spans="1:3">
      <c r="A15942" s="94"/>
      <c r="B15942" s="106"/>
      <c r="C15942" s="107"/>
    </row>
    <row r="15943" spans="1:3">
      <c r="A15943" s="94"/>
      <c r="B15943" s="106"/>
      <c r="C15943" s="107"/>
    </row>
    <row r="15944" spans="1:3">
      <c r="A15944" s="94"/>
      <c r="B15944" s="106"/>
      <c r="C15944" s="107"/>
    </row>
    <row r="15945" spans="1:3">
      <c r="A15945" s="94"/>
      <c r="B15945" s="106"/>
      <c r="C15945" s="107"/>
    </row>
    <row r="15946" spans="1:3">
      <c r="A15946" s="94"/>
      <c r="B15946" s="106"/>
      <c r="C15946" s="107"/>
    </row>
    <row r="15947" spans="1:3">
      <c r="A15947" s="94"/>
      <c r="B15947" s="106"/>
      <c r="C15947" s="107"/>
    </row>
    <row r="15948" spans="1:3">
      <c r="A15948" s="94"/>
      <c r="B15948" s="106"/>
      <c r="C15948" s="107"/>
    </row>
    <row r="15949" spans="1:3">
      <c r="A15949" s="94"/>
      <c r="B15949" s="106"/>
      <c r="C15949" s="107"/>
    </row>
    <row r="15950" spans="1:3">
      <c r="A15950" s="94"/>
      <c r="B15950" s="106"/>
      <c r="C15950" s="107"/>
    </row>
    <row r="15951" spans="1:3">
      <c r="A15951" s="94"/>
      <c r="B15951" s="106"/>
      <c r="C15951" s="107"/>
    </row>
    <row r="15952" spans="1:3">
      <c r="A15952" s="94"/>
      <c r="B15952" s="106"/>
      <c r="C15952" s="107"/>
    </row>
    <row r="15953" spans="1:3">
      <c r="A15953" s="94"/>
      <c r="B15953" s="106"/>
      <c r="C15953" s="107"/>
    </row>
    <row r="15954" spans="1:3">
      <c r="A15954" s="94"/>
      <c r="B15954" s="106"/>
      <c r="C15954" s="107"/>
    </row>
    <row r="15955" spans="1:3">
      <c r="A15955" s="94"/>
      <c r="B15955" s="106"/>
      <c r="C15955" s="107"/>
    </row>
    <row r="15956" spans="1:3">
      <c r="A15956" s="94"/>
      <c r="B15956" s="106"/>
      <c r="C15956" s="107"/>
    </row>
    <row r="15957" spans="1:3">
      <c r="A15957" s="94"/>
      <c r="B15957" s="106"/>
      <c r="C15957" s="107"/>
    </row>
    <row r="15958" spans="1:3">
      <c r="A15958" s="94"/>
      <c r="B15958" s="106"/>
      <c r="C15958" s="107"/>
    </row>
    <row r="15959" spans="1:3">
      <c r="A15959" s="94"/>
      <c r="B15959" s="106"/>
      <c r="C15959" s="107"/>
    </row>
    <row r="15960" spans="1:3">
      <c r="A15960" s="94"/>
      <c r="B15960" s="106"/>
      <c r="C15960" s="107"/>
    </row>
    <row r="15961" spans="1:3">
      <c r="A15961" s="94"/>
      <c r="B15961" s="106"/>
      <c r="C15961" s="107"/>
    </row>
    <row r="15962" spans="1:3">
      <c r="A15962" s="94"/>
      <c r="B15962" s="106"/>
      <c r="C15962" s="107"/>
    </row>
    <row r="15963" spans="1:3">
      <c r="A15963" s="94"/>
      <c r="B15963" s="106"/>
      <c r="C15963" s="107"/>
    </row>
    <row r="15964" spans="1:3">
      <c r="A15964" s="94"/>
      <c r="B15964" s="106"/>
      <c r="C15964" s="107"/>
    </row>
    <row r="15965" spans="1:3">
      <c r="A15965" s="94"/>
      <c r="B15965" s="106"/>
      <c r="C15965" s="107"/>
    </row>
    <row r="15966" spans="1:3">
      <c r="A15966" s="94"/>
      <c r="B15966" s="106"/>
      <c r="C15966" s="107"/>
    </row>
    <row r="15967" spans="1:3">
      <c r="A15967" s="94"/>
      <c r="B15967" s="106"/>
      <c r="C15967" s="107"/>
    </row>
    <row r="15968" spans="1:3">
      <c r="A15968" s="94"/>
      <c r="B15968" s="106"/>
      <c r="C15968" s="107"/>
    </row>
    <row r="15969" spans="1:3">
      <c r="A15969" s="94"/>
      <c r="B15969" s="106"/>
      <c r="C15969" s="107"/>
    </row>
    <row r="15970" spans="1:3">
      <c r="A15970" s="94"/>
      <c r="B15970" s="106"/>
      <c r="C15970" s="107"/>
    </row>
    <row r="15971" spans="1:3">
      <c r="A15971" s="94"/>
      <c r="B15971" s="106"/>
      <c r="C15971" s="107"/>
    </row>
    <row r="15972" spans="1:3">
      <c r="A15972" s="94"/>
      <c r="B15972" s="106"/>
      <c r="C15972" s="107"/>
    </row>
    <row r="15973" spans="1:3">
      <c r="A15973" s="94"/>
      <c r="B15973" s="106"/>
      <c r="C15973" s="107"/>
    </row>
    <row r="15974" spans="1:3">
      <c r="A15974" s="94"/>
      <c r="B15974" s="106"/>
      <c r="C15974" s="107"/>
    </row>
    <row r="15975" spans="1:3">
      <c r="A15975" s="94"/>
      <c r="B15975" s="106"/>
      <c r="C15975" s="107"/>
    </row>
    <row r="15976" spans="1:3">
      <c r="A15976" s="94"/>
      <c r="B15976" s="106"/>
      <c r="C15976" s="107"/>
    </row>
    <row r="15977" spans="1:3">
      <c r="A15977" s="94"/>
      <c r="B15977" s="106"/>
      <c r="C15977" s="107"/>
    </row>
    <row r="15978" spans="1:3">
      <c r="A15978" s="94"/>
      <c r="B15978" s="106"/>
      <c r="C15978" s="107"/>
    </row>
    <row r="15979" spans="1:3">
      <c r="A15979" s="94"/>
      <c r="B15979" s="106"/>
      <c r="C15979" s="107"/>
    </row>
    <row r="15980" spans="1:3">
      <c r="A15980" s="94"/>
      <c r="B15980" s="106"/>
      <c r="C15980" s="107"/>
    </row>
    <row r="15981" spans="1:3">
      <c r="A15981" s="94"/>
      <c r="B15981" s="106"/>
      <c r="C15981" s="107"/>
    </row>
    <row r="15982" spans="1:3">
      <c r="A15982" s="94"/>
      <c r="B15982" s="106"/>
      <c r="C15982" s="107"/>
    </row>
    <row r="15983" spans="1:3">
      <c r="A15983" s="94"/>
      <c r="B15983" s="106"/>
      <c r="C15983" s="107"/>
    </row>
    <row r="15984" spans="1:3">
      <c r="A15984" s="94"/>
      <c r="B15984" s="106"/>
      <c r="C15984" s="107"/>
    </row>
    <row r="15985" spans="1:3">
      <c r="A15985" s="94"/>
      <c r="B15985" s="106"/>
      <c r="C15985" s="107"/>
    </row>
    <row r="15986" spans="1:3">
      <c r="A15986" s="94"/>
      <c r="B15986" s="106"/>
      <c r="C15986" s="107"/>
    </row>
    <row r="15987" spans="1:3">
      <c r="A15987" s="94"/>
      <c r="B15987" s="106"/>
      <c r="C15987" s="107"/>
    </row>
    <row r="15988" spans="1:3">
      <c r="A15988" s="94"/>
      <c r="B15988" s="106"/>
      <c r="C15988" s="107"/>
    </row>
    <row r="15989" spans="1:3">
      <c r="A15989" s="94"/>
      <c r="B15989" s="106"/>
      <c r="C15989" s="107"/>
    </row>
    <row r="15990" spans="1:3">
      <c r="A15990" s="94"/>
      <c r="B15990" s="106"/>
      <c r="C15990" s="107"/>
    </row>
    <row r="15991" spans="1:3">
      <c r="A15991" s="94"/>
      <c r="B15991" s="106"/>
      <c r="C15991" s="107"/>
    </row>
    <row r="15992" spans="1:3">
      <c r="A15992" s="94"/>
      <c r="B15992" s="106"/>
      <c r="C15992" s="107"/>
    </row>
    <row r="15993" spans="1:3">
      <c r="A15993" s="94"/>
      <c r="B15993" s="106"/>
      <c r="C15993" s="107"/>
    </row>
    <row r="15994" spans="1:3">
      <c r="A15994" s="94"/>
      <c r="B15994" s="106"/>
      <c r="C15994" s="107"/>
    </row>
    <row r="15995" spans="1:3">
      <c r="A15995" s="94"/>
      <c r="B15995" s="106"/>
      <c r="C15995" s="107"/>
    </row>
    <row r="15996" spans="1:3">
      <c r="A15996" s="94"/>
      <c r="B15996" s="106"/>
      <c r="C15996" s="107"/>
    </row>
    <row r="15997" spans="1:3">
      <c r="A15997" s="94"/>
      <c r="B15997" s="106"/>
      <c r="C15997" s="107"/>
    </row>
    <row r="15998" spans="1:3">
      <c r="A15998" s="94"/>
      <c r="B15998" s="106"/>
      <c r="C15998" s="107"/>
    </row>
    <row r="15999" spans="1:3">
      <c r="A15999" s="94"/>
      <c r="B15999" s="106"/>
      <c r="C15999" s="107"/>
    </row>
    <row r="16000" spans="1:3">
      <c r="A16000" s="94"/>
      <c r="B16000" s="106"/>
      <c r="C16000" s="107"/>
    </row>
    <row r="16001" spans="1:3">
      <c r="A16001" s="94"/>
      <c r="B16001" s="106"/>
      <c r="C16001" s="107"/>
    </row>
    <row r="16002" spans="1:3">
      <c r="A16002" s="94"/>
      <c r="B16002" s="106"/>
      <c r="C16002" s="107"/>
    </row>
    <row r="16003" spans="1:3">
      <c r="A16003" s="94"/>
      <c r="B16003" s="106"/>
      <c r="C16003" s="107"/>
    </row>
    <row r="16004" spans="1:3">
      <c r="A16004" s="94"/>
      <c r="B16004" s="106"/>
      <c r="C16004" s="107"/>
    </row>
    <row r="16005" spans="1:3">
      <c r="A16005" s="94"/>
      <c r="B16005" s="106"/>
      <c r="C16005" s="107"/>
    </row>
    <row r="16006" spans="1:3">
      <c r="A16006" s="94"/>
      <c r="B16006" s="106"/>
      <c r="C16006" s="107"/>
    </row>
    <row r="16007" spans="1:3">
      <c r="A16007" s="94"/>
      <c r="B16007" s="106"/>
      <c r="C16007" s="107"/>
    </row>
    <row r="16008" spans="1:3">
      <c r="A16008" s="94"/>
      <c r="B16008" s="106"/>
      <c r="C16008" s="107"/>
    </row>
    <row r="16009" spans="1:3">
      <c r="A16009" s="94"/>
      <c r="B16009" s="106"/>
      <c r="C16009" s="107"/>
    </row>
    <row r="16010" spans="1:3">
      <c r="A16010" s="94"/>
      <c r="B16010" s="106"/>
      <c r="C16010" s="107"/>
    </row>
    <row r="16011" spans="1:3">
      <c r="A16011" s="94"/>
      <c r="B16011" s="106"/>
      <c r="C16011" s="107"/>
    </row>
    <row r="16012" spans="1:3">
      <c r="A16012" s="94"/>
      <c r="B16012" s="106"/>
      <c r="C16012" s="107"/>
    </row>
    <row r="16013" spans="1:3">
      <c r="A16013" s="94"/>
      <c r="B16013" s="106"/>
      <c r="C16013" s="107"/>
    </row>
    <row r="16014" spans="1:3">
      <c r="A16014" s="94"/>
      <c r="B16014" s="106"/>
      <c r="C16014" s="107"/>
    </row>
    <row r="16015" spans="1:3">
      <c r="A16015" s="94"/>
      <c r="B16015" s="106"/>
      <c r="C16015" s="107"/>
    </row>
    <row r="16016" spans="1:3">
      <c r="A16016" s="94"/>
      <c r="B16016" s="106"/>
      <c r="C16016" s="107"/>
    </row>
    <row r="16017" spans="1:3">
      <c r="A16017" s="94"/>
      <c r="B16017" s="106"/>
      <c r="C16017" s="107"/>
    </row>
    <row r="16018" spans="1:3">
      <c r="A16018" s="94"/>
      <c r="B16018" s="106"/>
      <c r="C16018" s="107"/>
    </row>
    <row r="16019" spans="1:3">
      <c r="A16019" s="94"/>
      <c r="B16019" s="106"/>
      <c r="C16019" s="107"/>
    </row>
    <row r="16020" spans="1:3">
      <c r="A16020" s="94"/>
      <c r="B16020" s="106"/>
      <c r="C16020" s="107"/>
    </row>
    <row r="16021" spans="1:3">
      <c r="A16021" s="94"/>
      <c r="B16021" s="106"/>
      <c r="C16021" s="107"/>
    </row>
    <row r="16022" spans="1:3">
      <c r="A16022" s="94"/>
      <c r="B16022" s="106"/>
      <c r="C16022" s="107"/>
    </row>
    <row r="16023" spans="1:3">
      <c r="A16023" s="94"/>
      <c r="B16023" s="106"/>
      <c r="C16023" s="107"/>
    </row>
    <row r="16024" spans="1:3">
      <c r="A16024" s="94"/>
      <c r="B16024" s="106"/>
      <c r="C16024" s="107"/>
    </row>
    <row r="16025" spans="1:3">
      <c r="A16025" s="94"/>
      <c r="B16025" s="106"/>
      <c r="C16025" s="107"/>
    </row>
    <row r="16026" spans="1:3">
      <c r="A16026" s="94"/>
      <c r="B16026" s="106"/>
      <c r="C16026" s="107"/>
    </row>
    <row r="16027" spans="1:3">
      <c r="A16027" s="94"/>
      <c r="B16027" s="106"/>
      <c r="C16027" s="107"/>
    </row>
    <row r="16028" spans="1:3">
      <c r="A16028" s="94"/>
      <c r="B16028" s="106"/>
      <c r="C16028" s="107"/>
    </row>
    <row r="16029" spans="1:3">
      <c r="A16029" s="94"/>
      <c r="B16029" s="106"/>
      <c r="C16029" s="107"/>
    </row>
    <row r="16030" spans="1:3">
      <c r="A16030" s="94"/>
      <c r="B16030" s="106"/>
      <c r="C16030" s="107"/>
    </row>
    <row r="16031" spans="1:3">
      <c r="A16031" s="94"/>
      <c r="B16031" s="106"/>
      <c r="C16031" s="107"/>
    </row>
    <row r="16032" spans="1:3">
      <c r="A16032" s="94"/>
      <c r="B16032" s="106"/>
      <c r="C16032" s="107"/>
    </row>
    <row r="16033" spans="1:3">
      <c r="A16033" s="94"/>
      <c r="B16033" s="106"/>
      <c r="C16033" s="107"/>
    </row>
    <row r="16034" spans="1:3">
      <c r="A16034" s="94"/>
      <c r="B16034" s="106"/>
      <c r="C16034" s="107"/>
    </row>
    <row r="16035" spans="1:3">
      <c r="A16035" s="94"/>
      <c r="B16035" s="106"/>
      <c r="C16035" s="107"/>
    </row>
    <row r="16036" spans="1:3">
      <c r="A16036" s="94"/>
      <c r="B16036" s="106"/>
      <c r="C16036" s="107"/>
    </row>
    <row r="16037" spans="1:3">
      <c r="A16037" s="94"/>
      <c r="B16037" s="106"/>
      <c r="C16037" s="107"/>
    </row>
    <row r="16038" spans="1:3">
      <c r="A16038" s="94"/>
      <c r="B16038" s="106"/>
      <c r="C16038" s="107"/>
    </row>
    <row r="16039" spans="1:3">
      <c r="A16039" s="94"/>
      <c r="B16039" s="106"/>
      <c r="C16039" s="107"/>
    </row>
    <row r="16040" spans="1:3">
      <c r="A16040" s="94"/>
      <c r="B16040" s="106"/>
      <c r="C16040" s="107"/>
    </row>
    <row r="16041" spans="1:3">
      <c r="A16041" s="94"/>
      <c r="B16041" s="106"/>
      <c r="C16041" s="107"/>
    </row>
    <row r="16042" spans="1:3">
      <c r="A16042" s="94"/>
      <c r="B16042" s="106"/>
      <c r="C16042" s="107"/>
    </row>
    <row r="16043" spans="1:3">
      <c r="A16043" s="94"/>
      <c r="B16043" s="106"/>
      <c r="C16043" s="107"/>
    </row>
    <row r="16044" spans="1:3">
      <c r="A16044" s="94"/>
      <c r="B16044" s="106"/>
      <c r="C16044" s="107"/>
    </row>
    <row r="16045" spans="1:3">
      <c r="A16045" s="94"/>
      <c r="B16045" s="106"/>
      <c r="C16045" s="107"/>
    </row>
    <row r="16046" spans="1:3">
      <c r="A16046" s="94"/>
      <c r="B16046" s="106"/>
      <c r="C16046" s="107"/>
    </row>
    <row r="16047" spans="1:3">
      <c r="A16047" s="94"/>
      <c r="B16047" s="106"/>
      <c r="C16047" s="107"/>
    </row>
    <row r="16048" spans="1:3">
      <c r="A16048" s="94"/>
      <c r="B16048" s="106"/>
      <c r="C16048" s="107"/>
    </row>
    <row r="16049" spans="1:3">
      <c r="A16049" s="94"/>
      <c r="B16049" s="106"/>
      <c r="C16049" s="107"/>
    </row>
    <row r="16050" spans="1:3">
      <c r="A16050" s="94"/>
      <c r="B16050" s="106"/>
      <c r="C16050" s="107"/>
    </row>
    <row r="16051" spans="1:3">
      <c r="A16051" s="94"/>
      <c r="B16051" s="106"/>
      <c r="C16051" s="107"/>
    </row>
    <row r="16052" spans="1:3">
      <c r="A16052" s="94"/>
      <c r="B16052" s="106"/>
      <c r="C16052" s="107"/>
    </row>
    <row r="16053" spans="1:3">
      <c r="A16053" s="94"/>
      <c r="B16053" s="106"/>
      <c r="C16053" s="107"/>
    </row>
    <row r="16054" spans="1:3">
      <c r="A16054" s="94"/>
      <c r="B16054" s="106"/>
      <c r="C16054" s="107"/>
    </row>
    <row r="16055" spans="1:3">
      <c r="A16055" s="94"/>
      <c r="B16055" s="106"/>
      <c r="C16055" s="107"/>
    </row>
    <row r="16056" spans="1:3">
      <c r="A16056" s="94"/>
      <c r="B16056" s="106"/>
      <c r="C16056" s="107"/>
    </row>
    <row r="16057" spans="1:3">
      <c r="A16057" s="94"/>
      <c r="B16057" s="106"/>
      <c r="C16057" s="107"/>
    </row>
    <row r="16058" spans="1:3">
      <c r="A16058" s="94"/>
      <c r="B16058" s="106"/>
      <c r="C16058" s="107"/>
    </row>
    <row r="16059" spans="1:3">
      <c r="A16059" s="94"/>
      <c r="B16059" s="106"/>
      <c r="C16059" s="107"/>
    </row>
    <row r="16060" spans="1:3">
      <c r="A16060" s="94"/>
      <c r="B16060" s="106"/>
      <c r="C16060" s="107"/>
    </row>
    <row r="16061" spans="1:3">
      <c r="A16061" s="94"/>
      <c r="B16061" s="106"/>
      <c r="C16061" s="107"/>
    </row>
    <row r="16062" spans="1:3">
      <c r="A16062" s="94"/>
      <c r="B16062" s="106"/>
      <c r="C16062" s="107"/>
    </row>
    <row r="16063" spans="1:3">
      <c r="A16063" s="94"/>
      <c r="B16063" s="106"/>
      <c r="C16063" s="107"/>
    </row>
    <row r="16064" spans="1:3">
      <c r="A16064" s="94"/>
      <c r="B16064" s="106"/>
      <c r="C16064" s="107"/>
    </row>
    <row r="16065" spans="1:3">
      <c r="A16065" s="94"/>
      <c r="B16065" s="106"/>
      <c r="C16065" s="107"/>
    </row>
    <row r="16066" spans="1:3">
      <c r="A16066" s="94"/>
      <c r="B16066" s="106"/>
      <c r="C16066" s="107"/>
    </row>
    <row r="16067" spans="1:3">
      <c r="A16067" s="94"/>
      <c r="B16067" s="106"/>
      <c r="C16067" s="107"/>
    </row>
    <row r="16068" spans="1:3">
      <c r="A16068" s="94"/>
      <c r="B16068" s="106"/>
      <c r="C16068" s="107"/>
    </row>
    <row r="16069" spans="1:3">
      <c r="A16069" s="94"/>
      <c r="B16069" s="106"/>
      <c r="C16069" s="107"/>
    </row>
    <row r="16070" spans="1:3">
      <c r="A16070" s="94"/>
      <c r="B16070" s="106"/>
      <c r="C16070" s="107"/>
    </row>
    <row r="16071" spans="1:3">
      <c r="A16071" s="94"/>
      <c r="B16071" s="106"/>
      <c r="C16071" s="107"/>
    </row>
    <row r="16072" spans="1:3">
      <c r="A16072" s="94"/>
      <c r="B16072" s="106"/>
      <c r="C16072" s="107"/>
    </row>
    <row r="16073" spans="1:3">
      <c r="A16073" s="94"/>
      <c r="B16073" s="106"/>
      <c r="C16073" s="107"/>
    </row>
    <row r="16074" spans="1:3">
      <c r="A16074" s="94"/>
      <c r="B16074" s="106"/>
      <c r="C16074" s="107"/>
    </row>
    <row r="16075" spans="1:3">
      <c r="A16075" s="94"/>
      <c r="B16075" s="106"/>
      <c r="C16075" s="107"/>
    </row>
    <row r="16076" spans="1:3">
      <c r="A16076" s="94"/>
      <c r="B16076" s="106"/>
      <c r="C16076" s="107"/>
    </row>
    <row r="16077" spans="1:3">
      <c r="A16077" s="94"/>
      <c r="B16077" s="106"/>
      <c r="C16077" s="107"/>
    </row>
    <row r="16078" spans="1:3">
      <c r="A16078" s="94"/>
      <c r="B16078" s="106"/>
      <c r="C16078" s="107"/>
    </row>
    <row r="16079" spans="1:3">
      <c r="A16079" s="94"/>
      <c r="B16079" s="106"/>
      <c r="C16079" s="107"/>
    </row>
    <row r="16080" spans="1:3">
      <c r="A16080" s="94"/>
      <c r="B16080" s="106"/>
      <c r="C16080" s="107"/>
    </row>
    <row r="16081" spans="1:3">
      <c r="A16081" s="94"/>
      <c r="B16081" s="106"/>
      <c r="C16081" s="107"/>
    </row>
    <row r="16082" spans="1:3">
      <c r="A16082" s="94"/>
      <c r="B16082" s="106"/>
      <c r="C16082" s="107"/>
    </row>
    <row r="16083" spans="1:3">
      <c r="A16083" s="94"/>
      <c r="B16083" s="106"/>
      <c r="C16083" s="107"/>
    </row>
    <row r="16084" spans="1:3">
      <c r="A16084" s="94"/>
      <c r="B16084" s="106"/>
      <c r="C16084" s="107"/>
    </row>
    <row r="16085" spans="1:3">
      <c r="A16085" s="94"/>
      <c r="B16085" s="106"/>
      <c r="C16085" s="107"/>
    </row>
    <row r="16086" spans="1:3">
      <c r="A16086" s="94"/>
      <c r="B16086" s="106"/>
      <c r="C16086" s="107"/>
    </row>
    <row r="16087" spans="1:3">
      <c r="A16087" s="94"/>
      <c r="B16087" s="106"/>
      <c r="C16087" s="107"/>
    </row>
    <row r="16088" spans="1:3">
      <c r="A16088" s="94"/>
      <c r="B16088" s="106"/>
      <c r="C16088" s="107"/>
    </row>
    <row r="16089" spans="1:3">
      <c r="A16089" s="94"/>
      <c r="B16089" s="106"/>
      <c r="C16089" s="107"/>
    </row>
    <row r="16090" spans="1:3">
      <c r="A16090" s="94"/>
      <c r="B16090" s="106"/>
      <c r="C16090" s="107"/>
    </row>
    <row r="16091" spans="1:3">
      <c r="A16091" s="94"/>
      <c r="B16091" s="106"/>
      <c r="C16091" s="107"/>
    </row>
    <row r="16092" spans="1:3">
      <c r="A16092" s="94"/>
      <c r="B16092" s="106"/>
      <c r="C16092" s="107"/>
    </row>
    <row r="16093" spans="1:3">
      <c r="A16093" s="94"/>
      <c r="B16093" s="106"/>
      <c r="C16093" s="107"/>
    </row>
    <row r="16094" spans="1:3">
      <c r="A16094" s="94"/>
      <c r="B16094" s="106"/>
      <c r="C16094" s="107"/>
    </row>
    <row r="16095" spans="1:3">
      <c r="A16095" s="94"/>
      <c r="B16095" s="106"/>
      <c r="C16095" s="107"/>
    </row>
    <row r="16096" spans="1:3">
      <c r="A16096" s="94"/>
      <c r="B16096" s="106"/>
      <c r="C16096" s="107"/>
    </row>
    <row r="16097" spans="1:3">
      <c r="A16097" s="94"/>
      <c r="B16097" s="106"/>
      <c r="C16097" s="107"/>
    </row>
    <row r="16098" spans="1:3">
      <c r="A16098" s="94"/>
      <c r="B16098" s="106"/>
      <c r="C16098" s="107"/>
    </row>
    <row r="16099" spans="1:3">
      <c r="A16099" s="94"/>
      <c r="B16099" s="106"/>
      <c r="C16099" s="107"/>
    </row>
    <row r="16100" spans="1:3">
      <c r="A16100" s="94"/>
      <c r="B16100" s="106"/>
      <c r="C16100" s="107"/>
    </row>
    <row r="16101" spans="1:3">
      <c r="A16101" s="94"/>
      <c r="B16101" s="106"/>
      <c r="C16101" s="107"/>
    </row>
    <row r="16102" spans="1:3">
      <c r="A16102" s="94"/>
      <c r="B16102" s="106"/>
      <c r="C16102" s="107"/>
    </row>
    <row r="16103" spans="1:3">
      <c r="A16103" s="94"/>
      <c r="B16103" s="106"/>
      <c r="C16103" s="107"/>
    </row>
    <row r="16104" spans="1:3">
      <c r="A16104" s="94"/>
      <c r="B16104" s="106"/>
      <c r="C16104" s="107"/>
    </row>
    <row r="16105" spans="1:3">
      <c r="A16105" s="94"/>
      <c r="B16105" s="106"/>
      <c r="C16105" s="107"/>
    </row>
    <row r="16106" spans="1:3">
      <c r="A16106" s="94"/>
      <c r="B16106" s="106"/>
      <c r="C16106" s="107"/>
    </row>
    <row r="16107" spans="1:3">
      <c r="A16107" s="94"/>
      <c r="B16107" s="106"/>
      <c r="C16107" s="107"/>
    </row>
    <row r="16108" spans="1:3">
      <c r="A16108" s="94"/>
      <c r="B16108" s="106"/>
      <c r="C16108" s="107"/>
    </row>
    <row r="16109" spans="1:3">
      <c r="A16109" s="94"/>
      <c r="B16109" s="106"/>
      <c r="C16109" s="107"/>
    </row>
    <row r="16110" spans="1:3">
      <c r="A16110" s="94"/>
      <c r="B16110" s="106"/>
      <c r="C16110" s="107"/>
    </row>
    <row r="16111" spans="1:3">
      <c r="A16111" s="94"/>
      <c r="B16111" s="106"/>
      <c r="C16111" s="107"/>
    </row>
    <row r="16112" spans="1:3">
      <c r="A16112" s="94"/>
      <c r="B16112" s="106"/>
      <c r="C16112" s="107"/>
    </row>
    <row r="16113" spans="1:3">
      <c r="A16113" s="94"/>
      <c r="B16113" s="106"/>
      <c r="C16113" s="107"/>
    </row>
    <row r="16114" spans="1:3">
      <c r="A16114" s="94"/>
      <c r="B16114" s="106"/>
      <c r="C16114" s="107"/>
    </row>
    <row r="16115" spans="1:3">
      <c r="A16115" s="94"/>
      <c r="B16115" s="106"/>
      <c r="C16115" s="107"/>
    </row>
    <row r="16116" spans="1:3">
      <c r="A16116" s="94"/>
      <c r="B16116" s="106"/>
      <c r="C16116" s="107"/>
    </row>
    <row r="16117" spans="1:3">
      <c r="A16117" s="94"/>
      <c r="B16117" s="106"/>
      <c r="C16117" s="107"/>
    </row>
    <row r="16118" spans="1:3">
      <c r="A16118" s="94"/>
      <c r="B16118" s="106"/>
      <c r="C16118" s="107"/>
    </row>
    <row r="16119" spans="1:3">
      <c r="A16119" s="94"/>
      <c r="B16119" s="106"/>
      <c r="C16119" s="107"/>
    </row>
    <row r="16120" spans="1:3">
      <c r="A16120" s="94"/>
      <c r="B16120" s="106"/>
      <c r="C16120" s="107"/>
    </row>
    <row r="16121" spans="1:3">
      <c r="A16121" s="94"/>
      <c r="B16121" s="106"/>
      <c r="C16121" s="107"/>
    </row>
    <row r="16122" spans="1:3">
      <c r="A16122" s="94"/>
      <c r="B16122" s="106"/>
      <c r="C16122" s="107"/>
    </row>
    <row r="16123" spans="1:3">
      <c r="A16123" s="94"/>
      <c r="B16123" s="106"/>
      <c r="C16123" s="107"/>
    </row>
    <row r="16124" spans="1:3">
      <c r="A16124" s="94"/>
      <c r="B16124" s="106"/>
      <c r="C16124" s="107"/>
    </row>
    <row r="16125" spans="1:3">
      <c r="A16125" s="94"/>
      <c r="B16125" s="106"/>
      <c r="C16125" s="107"/>
    </row>
    <row r="16126" spans="1:3">
      <c r="A16126" s="94"/>
      <c r="B16126" s="106"/>
      <c r="C16126" s="107"/>
    </row>
    <row r="16127" spans="1:3">
      <c r="A16127" s="94"/>
      <c r="B16127" s="106"/>
      <c r="C16127" s="107"/>
    </row>
    <row r="16128" spans="1:3">
      <c r="A16128" s="94"/>
      <c r="B16128" s="106"/>
      <c r="C16128" s="107"/>
    </row>
    <row r="16129" spans="1:3">
      <c r="A16129" s="94"/>
      <c r="B16129" s="106"/>
      <c r="C16129" s="107"/>
    </row>
    <row r="16130" spans="1:3">
      <c r="A16130" s="94"/>
      <c r="B16130" s="106"/>
      <c r="C16130" s="107"/>
    </row>
    <row r="16131" spans="1:3">
      <c r="A16131" s="94"/>
      <c r="B16131" s="106"/>
      <c r="C16131" s="107"/>
    </row>
    <row r="16132" spans="1:3">
      <c r="A16132" s="94"/>
      <c r="B16132" s="106"/>
      <c r="C16132" s="107"/>
    </row>
    <row r="16133" spans="1:3">
      <c r="A16133" s="94"/>
      <c r="B16133" s="106"/>
      <c r="C16133" s="107"/>
    </row>
    <row r="16134" spans="1:3">
      <c r="A16134" s="94"/>
      <c r="B16134" s="106"/>
      <c r="C16134" s="107"/>
    </row>
    <row r="16135" spans="1:3">
      <c r="A16135" s="94"/>
      <c r="B16135" s="106"/>
      <c r="C16135" s="107"/>
    </row>
    <row r="16136" spans="1:3">
      <c r="A16136" s="94"/>
      <c r="B16136" s="106"/>
      <c r="C16136" s="107"/>
    </row>
    <row r="16137" spans="1:3">
      <c r="A16137" s="94"/>
      <c r="B16137" s="106"/>
      <c r="C16137" s="107"/>
    </row>
    <row r="16138" spans="1:3">
      <c r="A16138" s="94"/>
      <c r="B16138" s="106"/>
      <c r="C16138" s="107"/>
    </row>
    <row r="16139" spans="1:3">
      <c r="A16139" s="94"/>
      <c r="B16139" s="106"/>
      <c r="C16139" s="107"/>
    </row>
    <row r="16140" spans="1:3">
      <c r="A16140" s="94"/>
      <c r="B16140" s="106"/>
      <c r="C16140" s="107"/>
    </row>
    <row r="16141" spans="1:3">
      <c r="A16141" s="94"/>
      <c r="B16141" s="106"/>
      <c r="C16141" s="107"/>
    </row>
    <row r="16142" spans="1:3">
      <c r="A16142" s="94"/>
      <c r="B16142" s="106"/>
      <c r="C16142" s="107"/>
    </row>
    <row r="16143" spans="1:3">
      <c r="A16143" s="94"/>
      <c r="B16143" s="106"/>
      <c r="C16143" s="107"/>
    </row>
    <row r="16144" spans="1:3">
      <c r="A16144" s="94"/>
      <c r="B16144" s="106"/>
      <c r="C16144" s="107"/>
    </row>
    <row r="16145" spans="1:3">
      <c r="A16145" s="94"/>
      <c r="B16145" s="106"/>
      <c r="C16145" s="107"/>
    </row>
    <row r="16146" spans="1:3">
      <c r="A16146" s="94"/>
      <c r="B16146" s="106"/>
      <c r="C16146" s="107"/>
    </row>
    <row r="16147" spans="1:3">
      <c r="A16147" s="94"/>
      <c r="B16147" s="106"/>
      <c r="C16147" s="107"/>
    </row>
    <row r="16148" spans="1:3">
      <c r="A16148" s="94"/>
      <c r="B16148" s="106"/>
      <c r="C16148" s="107"/>
    </row>
    <row r="16149" spans="1:3">
      <c r="A16149" s="94"/>
      <c r="B16149" s="106"/>
      <c r="C16149" s="107"/>
    </row>
    <row r="16150" spans="1:3">
      <c r="A16150" s="94"/>
      <c r="B16150" s="106"/>
      <c r="C16150" s="107"/>
    </row>
    <row r="16151" spans="1:3">
      <c r="A16151" s="94"/>
      <c r="B16151" s="106"/>
      <c r="C16151" s="107"/>
    </row>
    <row r="16152" spans="1:3">
      <c r="A16152" s="94"/>
      <c r="B16152" s="106"/>
      <c r="C16152" s="107"/>
    </row>
    <row r="16153" spans="1:3">
      <c r="A16153" s="94"/>
      <c r="B16153" s="106"/>
      <c r="C16153" s="107"/>
    </row>
    <row r="16154" spans="1:3">
      <c r="A16154" s="94"/>
      <c r="B16154" s="106"/>
      <c r="C16154" s="107"/>
    </row>
    <row r="16155" spans="1:3">
      <c r="A16155" s="94"/>
      <c r="B16155" s="106"/>
      <c r="C16155" s="107"/>
    </row>
    <row r="16156" spans="1:3">
      <c r="A16156" s="94"/>
      <c r="B16156" s="106"/>
      <c r="C16156" s="107"/>
    </row>
    <row r="16157" spans="1:3">
      <c r="A16157" s="94"/>
      <c r="B16157" s="106"/>
      <c r="C16157" s="107"/>
    </row>
    <row r="16158" spans="1:3">
      <c r="A16158" s="94"/>
      <c r="B16158" s="106"/>
      <c r="C16158" s="107"/>
    </row>
    <row r="16159" spans="1:3">
      <c r="A16159" s="94"/>
      <c r="B16159" s="106"/>
      <c r="C16159" s="107"/>
    </row>
    <row r="16160" spans="1:3">
      <c r="A16160" s="94"/>
      <c r="B16160" s="106"/>
      <c r="C16160" s="107"/>
    </row>
    <row r="16161" spans="1:3">
      <c r="A16161" s="94"/>
      <c r="B16161" s="106"/>
      <c r="C16161" s="107"/>
    </row>
    <row r="16162" spans="1:3">
      <c r="A16162" s="94"/>
      <c r="B16162" s="106"/>
      <c r="C16162" s="107"/>
    </row>
    <row r="16163" spans="1:3">
      <c r="A16163" s="94"/>
      <c r="B16163" s="106"/>
      <c r="C16163" s="107"/>
    </row>
    <row r="16164" spans="1:3">
      <c r="A16164" s="94"/>
      <c r="B16164" s="106"/>
      <c r="C16164" s="107"/>
    </row>
    <row r="16165" spans="1:3">
      <c r="A16165" s="94"/>
      <c r="B16165" s="106"/>
      <c r="C16165" s="107"/>
    </row>
    <row r="16166" spans="1:3">
      <c r="A16166" s="94"/>
      <c r="B16166" s="106"/>
      <c r="C16166" s="107"/>
    </row>
    <row r="16167" spans="1:3">
      <c r="A16167" s="94"/>
      <c r="B16167" s="106"/>
      <c r="C16167" s="107"/>
    </row>
    <row r="16168" spans="1:3">
      <c r="A16168" s="94"/>
      <c r="B16168" s="106"/>
      <c r="C16168" s="107"/>
    </row>
    <row r="16169" spans="1:3">
      <c r="A16169" s="94"/>
      <c r="B16169" s="106"/>
      <c r="C16169" s="107"/>
    </row>
    <row r="16170" spans="1:3">
      <c r="A16170" s="94"/>
      <c r="B16170" s="106"/>
      <c r="C16170" s="107"/>
    </row>
    <row r="16171" spans="1:3">
      <c r="A16171" s="94"/>
      <c r="B16171" s="106"/>
      <c r="C16171" s="107"/>
    </row>
    <row r="16172" spans="1:3">
      <c r="A16172" s="94"/>
      <c r="B16172" s="106"/>
      <c r="C16172" s="107"/>
    </row>
    <row r="16173" spans="1:3">
      <c r="A16173" s="94"/>
      <c r="B16173" s="106"/>
      <c r="C16173" s="107"/>
    </row>
    <row r="16174" spans="1:3">
      <c r="A16174" s="94"/>
      <c r="B16174" s="106"/>
      <c r="C16174" s="107"/>
    </row>
    <row r="16175" spans="1:3">
      <c r="A16175" s="94"/>
      <c r="B16175" s="106"/>
      <c r="C16175" s="107"/>
    </row>
    <row r="16176" spans="1:3">
      <c r="A16176" s="94"/>
      <c r="B16176" s="106"/>
      <c r="C16176" s="107"/>
    </row>
    <row r="16177" spans="1:3">
      <c r="A16177" s="94"/>
      <c r="B16177" s="106"/>
      <c r="C16177" s="107"/>
    </row>
    <row r="16178" spans="1:3">
      <c r="A16178" s="94"/>
      <c r="B16178" s="106"/>
      <c r="C16178" s="107"/>
    </row>
    <row r="16179" spans="1:3">
      <c r="A16179" s="94"/>
      <c r="B16179" s="106"/>
      <c r="C16179" s="107"/>
    </row>
    <row r="16180" spans="1:3">
      <c r="A16180" s="94"/>
      <c r="B16180" s="106"/>
      <c r="C16180" s="107"/>
    </row>
    <row r="16181" spans="1:3">
      <c r="A16181" s="94"/>
      <c r="B16181" s="106"/>
      <c r="C16181" s="107"/>
    </row>
    <row r="16182" spans="1:3">
      <c r="A16182" s="94"/>
      <c r="B16182" s="106"/>
      <c r="C16182" s="107"/>
    </row>
    <row r="16183" spans="1:3">
      <c r="A16183" s="94"/>
      <c r="B16183" s="106"/>
      <c r="C16183" s="107"/>
    </row>
    <row r="16184" spans="1:3">
      <c r="A16184" s="94"/>
      <c r="B16184" s="106"/>
      <c r="C16184" s="107"/>
    </row>
    <row r="16185" spans="1:3">
      <c r="A16185" s="94"/>
      <c r="B16185" s="106"/>
      <c r="C16185" s="107"/>
    </row>
    <row r="16186" spans="1:3">
      <c r="A16186" s="94"/>
      <c r="B16186" s="106"/>
      <c r="C16186" s="107"/>
    </row>
    <row r="16187" spans="1:3">
      <c r="A16187" s="94"/>
      <c r="B16187" s="106"/>
      <c r="C16187" s="107"/>
    </row>
    <row r="16188" spans="1:3">
      <c r="A16188" s="94"/>
      <c r="B16188" s="106"/>
      <c r="C16188" s="107"/>
    </row>
    <row r="16189" spans="1:3">
      <c r="A16189" s="94"/>
      <c r="B16189" s="106"/>
      <c r="C16189" s="107"/>
    </row>
    <row r="16190" spans="1:3">
      <c r="A16190" s="94"/>
      <c r="B16190" s="106"/>
      <c r="C16190" s="107"/>
    </row>
    <row r="16191" spans="1:3">
      <c r="A16191" s="94"/>
      <c r="B16191" s="106"/>
      <c r="C16191" s="107"/>
    </row>
    <row r="16192" spans="1:3">
      <c r="A16192" s="94"/>
      <c r="B16192" s="106"/>
      <c r="C16192" s="107"/>
    </row>
    <row r="16193" spans="1:3">
      <c r="A16193" s="94"/>
      <c r="B16193" s="106"/>
      <c r="C16193" s="107"/>
    </row>
    <row r="16194" spans="1:3">
      <c r="A16194" s="94"/>
      <c r="B16194" s="106"/>
      <c r="C16194" s="107"/>
    </row>
    <row r="16195" spans="1:3">
      <c r="A16195" s="94"/>
      <c r="B16195" s="106"/>
      <c r="C16195" s="107"/>
    </row>
    <row r="16196" spans="1:3">
      <c r="A16196" s="94"/>
      <c r="B16196" s="106"/>
      <c r="C16196" s="107"/>
    </row>
    <row r="16197" spans="1:3">
      <c r="A16197" s="94"/>
      <c r="B16197" s="106"/>
      <c r="C16197" s="107"/>
    </row>
    <row r="16198" spans="1:3">
      <c r="A16198" s="94"/>
      <c r="B16198" s="106"/>
      <c r="C16198" s="107"/>
    </row>
    <row r="16199" spans="1:3">
      <c r="A16199" s="94"/>
      <c r="B16199" s="106"/>
      <c r="C16199" s="107"/>
    </row>
    <row r="16200" spans="1:3">
      <c r="A16200" s="94"/>
      <c r="B16200" s="106"/>
      <c r="C16200" s="107"/>
    </row>
    <row r="16201" spans="1:3">
      <c r="A16201" s="94"/>
      <c r="B16201" s="106"/>
      <c r="C16201" s="107"/>
    </row>
    <row r="16202" spans="1:3">
      <c r="A16202" s="94"/>
      <c r="B16202" s="106"/>
      <c r="C16202" s="107"/>
    </row>
    <row r="16203" spans="1:3">
      <c r="A16203" s="94"/>
      <c r="B16203" s="106"/>
      <c r="C16203" s="107"/>
    </row>
    <row r="16204" spans="1:3">
      <c r="A16204" s="94"/>
      <c r="B16204" s="106"/>
      <c r="C16204" s="107"/>
    </row>
    <row r="16205" spans="1:3">
      <c r="A16205" s="94"/>
      <c r="B16205" s="106"/>
      <c r="C16205" s="107"/>
    </row>
    <row r="16206" spans="1:3">
      <c r="A16206" s="94"/>
      <c r="B16206" s="106"/>
      <c r="C16206" s="107"/>
    </row>
    <row r="16207" spans="1:3">
      <c r="A16207" s="94"/>
      <c r="B16207" s="106"/>
      <c r="C16207" s="107"/>
    </row>
    <row r="16208" spans="1:3">
      <c r="A16208" s="94"/>
      <c r="B16208" s="106"/>
      <c r="C16208" s="107"/>
    </row>
    <row r="16209" spans="1:3">
      <c r="A16209" s="94"/>
      <c r="B16209" s="106"/>
      <c r="C16209" s="107"/>
    </row>
    <row r="16210" spans="1:3">
      <c r="A16210" s="94"/>
      <c r="B16210" s="106"/>
      <c r="C16210" s="107"/>
    </row>
    <row r="16211" spans="1:3">
      <c r="A16211" s="94"/>
      <c r="B16211" s="106"/>
      <c r="C16211" s="107"/>
    </row>
    <row r="16212" spans="1:3">
      <c r="A16212" s="94"/>
      <c r="B16212" s="106"/>
      <c r="C16212" s="107"/>
    </row>
    <row r="16213" spans="1:3">
      <c r="A16213" s="94"/>
      <c r="B16213" s="106"/>
      <c r="C16213" s="107"/>
    </row>
    <row r="16214" spans="1:3">
      <c r="A16214" s="94"/>
      <c r="B16214" s="106"/>
      <c r="C16214" s="107"/>
    </row>
    <row r="16215" spans="1:3">
      <c r="A16215" s="94"/>
      <c r="B16215" s="106"/>
      <c r="C16215" s="107"/>
    </row>
    <row r="16216" spans="1:3">
      <c r="A16216" s="94"/>
      <c r="B16216" s="106"/>
      <c r="C16216" s="107"/>
    </row>
    <row r="16217" spans="1:3">
      <c r="A16217" s="94"/>
      <c r="B16217" s="106"/>
      <c r="C16217" s="107"/>
    </row>
    <row r="16218" spans="1:3">
      <c r="A16218" s="94"/>
      <c r="B16218" s="106"/>
      <c r="C16218" s="107"/>
    </row>
    <row r="16219" spans="1:3">
      <c r="A16219" s="94"/>
      <c r="B16219" s="106"/>
      <c r="C16219" s="107"/>
    </row>
    <row r="16220" spans="1:3">
      <c r="A16220" s="94"/>
      <c r="B16220" s="106"/>
      <c r="C16220" s="107"/>
    </row>
    <row r="16221" spans="1:3">
      <c r="A16221" s="94"/>
      <c r="B16221" s="106"/>
      <c r="C16221" s="107"/>
    </row>
    <row r="16222" spans="1:3">
      <c r="A16222" s="94"/>
      <c r="B16222" s="106"/>
      <c r="C16222" s="107"/>
    </row>
    <row r="16223" spans="1:3">
      <c r="A16223" s="94"/>
      <c r="B16223" s="106"/>
      <c r="C16223" s="107"/>
    </row>
    <row r="16224" spans="1:3">
      <c r="A16224" s="94"/>
      <c r="B16224" s="106"/>
      <c r="C16224" s="107"/>
    </row>
    <row r="16225" spans="1:3">
      <c r="A16225" s="94"/>
      <c r="B16225" s="106"/>
      <c r="C16225" s="107"/>
    </row>
    <row r="16226" spans="1:3">
      <c r="A16226" s="94"/>
      <c r="B16226" s="106"/>
      <c r="C16226" s="107"/>
    </row>
    <row r="16227" spans="1:3">
      <c r="A16227" s="94"/>
      <c r="B16227" s="106"/>
      <c r="C16227" s="107"/>
    </row>
    <row r="16228" spans="1:3">
      <c r="A16228" s="94"/>
      <c r="B16228" s="106"/>
      <c r="C16228" s="107"/>
    </row>
    <row r="16229" spans="1:3">
      <c r="A16229" s="94"/>
      <c r="B16229" s="106"/>
      <c r="C16229" s="107"/>
    </row>
    <row r="16230" spans="1:3">
      <c r="A16230" s="94"/>
      <c r="B16230" s="106"/>
      <c r="C16230" s="107"/>
    </row>
    <row r="16231" spans="1:3">
      <c r="A16231" s="94"/>
      <c r="B16231" s="106"/>
      <c r="C16231" s="107"/>
    </row>
    <row r="16232" spans="1:3">
      <c r="A16232" s="94"/>
      <c r="B16232" s="106"/>
      <c r="C16232" s="107"/>
    </row>
    <row r="16233" spans="1:3">
      <c r="A16233" s="94"/>
      <c r="B16233" s="106"/>
      <c r="C16233" s="107"/>
    </row>
    <row r="16234" spans="1:3">
      <c r="A16234" s="94"/>
      <c r="B16234" s="106"/>
      <c r="C16234" s="107"/>
    </row>
    <row r="16235" spans="1:3">
      <c r="A16235" s="94"/>
      <c r="B16235" s="106"/>
      <c r="C16235" s="107"/>
    </row>
    <row r="16236" spans="1:3">
      <c r="A16236" s="94"/>
      <c r="B16236" s="106"/>
      <c r="C16236" s="107"/>
    </row>
    <row r="16237" spans="1:3">
      <c r="A16237" s="94"/>
      <c r="B16237" s="106"/>
      <c r="C16237" s="107"/>
    </row>
    <row r="16238" spans="1:3">
      <c r="A16238" s="94"/>
      <c r="B16238" s="106"/>
      <c r="C16238" s="107"/>
    </row>
    <row r="16239" spans="1:3">
      <c r="A16239" s="94"/>
      <c r="B16239" s="106"/>
      <c r="C16239" s="107"/>
    </row>
    <row r="16240" spans="1:3">
      <c r="A16240" s="94"/>
      <c r="B16240" s="106"/>
      <c r="C16240" s="107"/>
    </row>
    <row r="16241" spans="1:3">
      <c r="A16241" s="94"/>
      <c r="B16241" s="106"/>
      <c r="C16241" s="107"/>
    </row>
    <row r="16242" spans="1:3">
      <c r="A16242" s="94"/>
      <c r="B16242" s="106"/>
      <c r="C16242" s="107"/>
    </row>
    <row r="16243" spans="1:3">
      <c r="A16243" s="94"/>
      <c r="B16243" s="106"/>
      <c r="C16243" s="107"/>
    </row>
    <row r="16244" spans="1:3">
      <c r="A16244" s="94"/>
      <c r="B16244" s="106"/>
      <c r="C16244" s="107"/>
    </row>
    <row r="16245" spans="1:3">
      <c r="A16245" s="94"/>
      <c r="B16245" s="106"/>
      <c r="C16245" s="107"/>
    </row>
    <row r="16246" spans="1:3">
      <c r="A16246" s="94"/>
      <c r="B16246" s="106"/>
      <c r="C16246" s="107"/>
    </row>
    <row r="16247" spans="1:3">
      <c r="A16247" s="94"/>
      <c r="B16247" s="106"/>
      <c r="C16247" s="107"/>
    </row>
    <row r="16248" spans="1:3">
      <c r="A16248" s="94"/>
      <c r="B16248" s="106"/>
      <c r="C16248" s="107"/>
    </row>
    <row r="16249" spans="1:3">
      <c r="A16249" s="94"/>
      <c r="B16249" s="106"/>
      <c r="C16249" s="107"/>
    </row>
    <row r="16250" spans="1:3">
      <c r="A16250" s="94"/>
      <c r="B16250" s="106"/>
      <c r="C16250" s="107"/>
    </row>
    <row r="16251" spans="1:3">
      <c r="A16251" s="94"/>
      <c r="B16251" s="106"/>
      <c r="C16251" s="107"/>
    </row>
    <row r="16252" spans="1:3">
      <c r="A16252" s="94"/>
      <c r="B16252" s="106"/>
      <c r="C16252" s="107"/>
    </row>
    <row r="16253" spans="1:3">
      <c r="A16253" s="94"/>
      <c r="B16253" s="106"/>
      <c r="C16253" s="107"/>
    </row>
    <row r="16254" spans="1:3">
      <c r="A16254" s="94"/>
      <c r="B16254" s="106"/>
      <c r="C16254" s="107"/>
    </row>
    <row r="16255" spans="1:3">
      <c r="A16255" s="94"/>
      <c r="B16255" s="106"/>
      <c r="C16255" s="107"/>
    </row>
    <row r="16256" spans="1:3">
      <c r="A16256" s="94"/>
      <c r="B16256" s="106"/>
      <c r="C16256" s="107"/>
    </row>
    <row r="16257" spans="1:3">
      <c r="A16257" s="94"/>
      <c r="B16257" s="106"/>
      <c r="C16257" s="107"/>
    </row>
    <row r="16258" spans="1:3">
      <c r="A16258" s="94"/>
      <c r="B16258" s="106"/>
      <c r="C16258" s="107"/>
    </row>
    <row r="16259" spans="1:3">
      <c r="A16259" s="94"/>
      <c r="B16259" s="106"/>
      <c r="C16259" s="107"/>
    </row>
    <row r="16260" spans="1:3">
      <c r="A16260" s="94"/>
      <c r="B16260" s="106"/>
      <c r="C16260" s="107"/>
    </row>
    <row r="16261" spans="1:3">
      <c r="A16261" s="94"/>
      <c r="B16261" s="106"/>
      <c r="C16261" s="107"/>
    </row>
    <row r="16262" spans="1:3">
      <c r="A16262" s="94"/>
      <c r="B16262" s="106"/>
      <c r="C16262" s="107"/>
    </row>
    <row r="16263" spans="1:3">
      <c r="A16263" s="94"/>
      <c r="B16263" s="106"/>
      <c r="C16263" s="107"/>
    </row>
    <row r="16264" spans="1:3">
      <c r="A16264" s="94"/>
      <c r="B16264" s="106"/>
      <c r="C16264" s="107"/>
    </row>
    <row r="16265" spans="1:3">
      <c r="A16265" s="94"/>
      <c r="B16265" s="106"/>
      <c r="C16265" s="107"/>
    </row>
    <row r="16266" spans="1:3">
      <c r="A16266" s="94"/>
      <c r="B16266" s="106"/>
      <c r="C16266" s="107"/>
    </row>
    <row r="16267" spans="1:3">
      <c r="A16267" s="94"/>
      <c r="B16267" s="106"/>
      <c r="C16267" s="107"/>
    </row>
    <row r="16268" spans="1:3">
      <c r="A16268" s="94"/>
      <c r="B16268" s="106"/>
      <c r="C16268" s="107"/>
    </row>
    <row r="16269" spans="1:3">
      <c r="A16269" s="94"/>
      <c r="B16269" s="106"/>
      <c r="C16269" s="107"/>
    </row>
    <row r="16270" spans="1:3">
      <c r="A16270" s="94"/>
      <c r="B16270" s="106"/>
      <c r="C16270" s="107"/>
    </row>
    <row r="16271" spans="1:3">
      <c r="A16271" s="94"/>
      <c r="B16271" s="106"/>
      <c r="C16271" s="107"/>
    </row>
    <row r="16272" spans="1:3">
      <c r="A16272" s="94"/>
      <c r="B16272" s="106"/>
      <c r="C16272" s="107"/>
    </row>
    <row r="16273" spans="1:3">
      <c r="A16273" s="94"/>
      <c r="B16273" s="106"/>
      <c r="C16273" s="107"/>
    </row>
    <row r="16274" spans="1:3">
      <c r="A16274" s="94"/>
      <c r="B16274" s="106"/>
      <c r="C16274" s="107"/>
    </row>
    <row r="16275" spans="1:3">
      <c r="A16275" s="94"/>
      <c r="B16275" s="106"/>
      <c r="C16275" s="107"/>
    </row>
    <row r="16276" spans="1:3">
      <c r="A16276" s="94"/>
      <c r="B16276" s="106"/>
      <c r="C16276" s="107"/>
    </row>
    <row r="16277" spans="1:3">
      <c r="A16277" s="94"/>
      <c r="B16277" s="106"/>
      <c r="C16277" s="107"/>
    </row>
    <row r="16278" spans="1:3">
      <c r="A16278" s="94"/>
      <c r="B16278" s="106"/>
      <c r="C16278" s="107"/>
    </row>
    <row r="16279" spans="1:3">
      <c r="A16279" s="94"/>
      <c r="B16279" s="106"/>
      <c r="C16279" s="107"/>
    </row>
    <row r="16280" spans="1:3">
      <c r="A16280" s="94"/>
      <c r="B16280" s="106"/>
      <c r="C16280" s="107"/>
    </row>
    <row r="16281" spans="1:3">
      <c r="A16281" s="94"/>
      <c r="B16281" s="106"/>
      <c r="C16281" s="107"/>
    </row>
    <row r="16282" spans="1:3">
      <c r="A16282" s="94"/>
      <c r="B16282" s="106"/>
      <c r="C16282" s="107"/>
    </row>
    <row r="16283" spans="1:3">
      <c r="A16283" s="94"/>
      <c r="B16283" s="106"/>
      <c r="C16283" s="107"/>
    </row>
    <row r="16284" spans="1:3">
      <c r="A16284" s="94"/>
      <c r="B16284" s="106"/>
      <c r="C16284" s="107"/>
    </row>
    <row r="16285" spans="1:3">
      <c r="A16285" s="94"/>
      <c r="B16285" s="106"/>
      <c r="C16285" s="107"/>
    </row>
    <row r="16286" spans="1:3">
      <c r="A16286" s="94"/>
      <c r="B16286" s="106"/>
      <c r="C16286" s="107"/>
    </row>
    <row r="16287" spans="1:3">
      <c r="A16287" s="94"/>
      <c r="B16287" s="106"/>
      <c r="C16287" s="107"/>
    </row>
    <row r="16288" spans="1:3">
      <c r="A16288" s="94"/>
      <c r="B16288" s="106"/>
      <c r="C16288" s="107"/>
    </row>
    <row r="16289" spans="1:3">
      <c r="A16289" s="94"/>
      <c r="B16289" s="106"/>
      <c r="C16289" s="107"/>
    </row>
    <row r="16290" spans="1:3">
      <c r="A16290" s="94"/>
      <c r="B16290" s="106"/>
      <c r="C16290" s="107"/>
    </row>
    <row r="16291" spans="1:3">
      <c r="A16291" s="94"/>
      <c r="B16291" s="106"/>
      <c r="C16291" s="107"/>
    </row>
    <row r="16292" spans="1:3">
      <c r="A16292" s="94"/>
      <c r="B16292" s="106"/>
      <c r="C16292" s="107"/>
    </row>
    <row r="16293" spans="1:3">
      <c r="A16293" s="94"/>
      <c r="B16293" s="106"/>
      <c r="C16293" s="107"/>
    </row>
    <row r="16294" spans="1:3">
      <c r="A16294" s="94"/>
      <c r="B16294" s="106"/>
      <c r="C16294" s="107"/>
    </row>
    <row r="16295" spans="1:3">
      <c r="A16295" s="94"/>
      <c r="B16295" s="106"/>
      <c r="C16295" s="107"/>
    </row>
    <row r="16296" spans="1:3">
      <c r="A16296" s="94"/>
      <c r="B16296" s="106"/>
      <c r="C16296" s="107"/>
    </row>
    <row r="16297" spans="1:3">
      <c r="A16297" s="94"/>
      <c r="B16297" s="106"/>
      <c r="C16297" s="107"/>
    </row>
    <row r="16298" spans="1:3">
      <c r="A16298" s="94"/>
      <c r="B16298" s="106"/>
      <c r="C16298" s="107"/>
    </row>
    <row r="16299" spans="1:3">
      <c r="A16299" s="94"/>
      <c r="B16299" s="106"/>
      <c r="C16299" s="107"/>
    </row>
    <row r="16300" spans="1:3">
      <c r="A16300" s="94"/>
      <c r="B16300" s="106"/>
      <c r="C16300" s="107"/>
    </row>
    <row r="16301" spans="1:3">
      <c r="A16301" s="94"/>
      <c r="B16301" s="106"/>
      <c r="C16301" s="107"/>
    </row>
    <row r="16302" spans="1:3">
      <c r="A16302" s="94"/>
      <c r="B16302" s="106"/>
      <c r="C16302" s="107"/>
    </row>
    <row r="16303" spans="1:3">
      <c r="A16303" s="94"/>
      <c r="B16303" s="106"/>
      <c r="C16303" s="107"/>
    </row>
    <row r="16304" spans="1:3">
      <c r="A16304" s="94"/>
      <c r="B16304" s="106"/>
      <c r="C16304" s="107"/>
    </row>
    <row r="16305" spans="1:3">
      <c r="A16305" s="94"/>
      <c r="B16305" s="106"/>
      <c r="C16305" s="107"/>
    </row>
    <row r="16306" spans="1:3">
      <c r="A16306" s="94"/>
      <c r="B16306" s="106"/>
      <c r="C16306" s="107"/>
    </row>
    <row r="16307" spans="1:3">
      <c r="A16307" s="94"/>
      <c r="B16307" s="106"/>
      <c r="C16307" s="107"/>
    </row>
    <row r="16308" spans="1:3">
      <c r="A16308" s="94"/>
      <c r="B16308" s="106"/>
      <c r="C16308" s="107"/>
    </row>
    <row r="16309" spans="1:3">
      <c r="A16309" s="94"/>
      <c r="B16309" s="106"/>
      <c r="C16309" s="107"/>
    </row>
    <row r="16310" spans="1:3">
      <c r="A16310" s="94"/>
      <c r="B16310" s="106"/>
      <c r="C16310" s="107"/>
    </row>
    <row r="16311" spans="1:3">
      <c r="A16311" s="94"/>
      <c r="B16311" s="106"/>
      <c r="C16311" s="107"/>
    </row>
    <row r="16312" spans="1:3">
      <c r="A16312" s="94"/>
      <c r="B16312" s="106"/>
      <c r="C16312" s="107"/>
    </row>
    <row r="16313" spans="1:3">
      <c r="A16313" s="94"/>
      <c r="B16313" s="106"/>
      <c r="C16313" s="107"/>
    </row>
    <row r="16314" spans="1:3">
      <c r="A16314" s="94"/>
      <c r="B16314" s="106"/>
      <c r="C16314" s="107"/>
    </row>
    <row r="16315" spans="1:3">
      <c r="A16315" s="94"/>
      <c r="B16315" s="106"/>
      <c r="C16315" s="107"/>
    </row>
    <row r="16316" spans="1:3">
      <c r="A16316" s="94"/>
      <c r="B16316" s="106"/>
      <c r="C16316" s="107"/>
    </row>
    <row r="16317" spans="1:3">
      <c r="A16317" s="94"/>
      <c r="B16317" s="106"/>
      <c r="C16317" s="107"/>
    </row>
    <row r="16318" spans="1:3">
      <c r="A16318" s="94"/>
      <c r="B16318" s="106"/>
      <c r="C16318" s="107"/>
    </row>
    <row r="16319" spans="1:3">
      <c r="A16319" s="94"/>
      <c r="B16319" s="106"/>
      <c r="C16319" s="107"/>
    </row>
    <row r="16320" spans="1:3">
      <c r="A16320" s="94"/>
      <c r="B16320" s="106"/>
      <c r="C16320" s="107"/>
    </row>
    <row r="16321" spans="1:3">
      <c r="A16321" s="94"/>
      <c r="B16321" s="106"/>
      <c r="C16321" s="107"/>
    </row>
    <row r="16322" spans="1:3">
      <c r="A16322" s="94"/>
      <c r="B16322" s="106"/>
      <c r="C16322" s="107"/>
    </row>
    <row r="16323" spans="1:3">
      <c r="A16323" s="94"/>
      <c r="B16323" s="106"/>
      <c r="C16323" s="107"/>
    </row>
    <row r="16324" spans="1:3">
      <c r="A16324" s="94"/>
      <c r="B16324" s="106"/>
      <c r="C16324" s="107"/>
    </row>
    <row r="16325" spans="1:3">
      <c r="A16325" s="94"/>
      <c r="B16325" s="106"/>
      <c r="C16325" s="107"/>
    </row>
    <row r="16326" spans="1:3">
      <c r="A16326" s="94"/>
      <c r="B16326" s="106"/>
      <c r="C16326" s="107"/>
    </row>
    <row r="16327" spans="1:3">
      <c r="A16327" s="94"/>
      <c r="B16327" s="106"/>
      <c r="C16327" s="107"/>
    </row>
    <row r="16328" spans="1:3">
      <c r="A16328" s="94"/>
      <c r="B16328" s="106"/>
      <c r="C16328" s="107"/>
    </row>
    <row r="16329" spans="1:3">
      <c r="A16329" s="94"/>
      <c r="B16329" s="106"/>
      <c r="C16329" s="107"/>
    </row>
    <row r="16330" spans="1:3">
      <c r="A16330" s="94"/>
      <c r="B16330" s="106"/>
      <c r="C16330" s="107"/>
    </row>
    <row r="16331" spans="1:3">
      <c r="A16331" s="94"/>
      <c r="B16331" s="106"/>
      <c r="C16331" s="107"/>
    </row>
    <row r="16332" spans="1:3">
      <c r="A16332" s="94"/>
      <c r="B16332" s="106"/>
      <c r="C16332" s="107"/>
    </row>
    <row r="16333" spans="1:3">
      <c r="A16333" s="94"/>
      <c r="B16333" s="106"/>
      <c r="C16333" s="107"/>
    </row>
    <row r="16334" spans="1:3">
      <c r="A16334" s="94"/>
      <c r="B16334" s="106"/>
      <c r="C16334" s="107"/>
    </row>
    <row r="16335" spans="1:3">
      <c r="A16335" s="94"/>
      <c r="B16335" s="106"/>
      <c r="C16335" s="107"/>
    </row>
    <row r="16336" spans="1:3">
      <c r="A16336" s="94"/>
      <c r="B16336" s="106"/>
      <c r="C16336" s="107"/>
    </row>
    <row r="16337" spans="1:3">
      <c r="A16337" s="94"/>
      <c r="B16337" s="106"/>
      <c r="C16337" s="107"/>
    </row>
    <row r="16338" spans="1:3">
      <c r="A16338" s="94"/>
      <c r="B16338" s="106"/>
      <c r="C16338" s="107"/>
    </row>
    <row r="16339" spans="1:3">
      <c r="A16339" s="94"/>
      <c r="B16339" s="106"/>
      <c r="C16339" s="107"/>
    </row>
    <row r="16340" spans="1:3">
      <c r="A16340" s="94"/>
      <c r="B16340" s="106"/>
      <c r="C16340" s="107"/>
    </row>
    <row r="16341" spans="1:3">
      <c r="A16341" s="94"/>
      <c r="B16341" s="106"/>
      <c r="C16341" s="107"/>
    </row>
    <row r="16342" spans="1:3">
      <c r="A16342" s="94"/>
      <c r="B16342" s="106"/>
      <c r="C16342" s="107"/>
    </row>
    <row r="16343" spans="1:3">
      <c r="A16343" s="94"/>
      <c r="B16343" s="106"/>
      <c r="C16343" s="107"/>
    </row>
    <row r="16344" spans="1:3">
      <c r="A16344" s="94"/>
      <c r="B16344" s="106"/>
      <c r="C16344" s="107"/>
    </row>
    <row r="16345" spans="1:3">
      <c r="A16345" s="94"/>
      <c r="B16345" s="106"/>
      <c r="C16345" s="107"/>
    </row>
    <row r="16346" spans="1:3">
      <c r="A16346" s="94"/>
      <c r="B16346" s="106"/>
      <c r="C16346" s="107"/>
    </row>
    <row r="16347" spans="1:3">
      <c r="A16347" s="94"/>
      <c r="B16347" s="106"/>
      <c r="C16347" s="107"/>
    </row>
    <row r="16348" spans="1:3">
      <c r="A16348" s="94"/>
      <c r="B16348" s="106"/>
      <c r="C16348" s="107"/>
    </row>
    <row r="16349" spans="1:3">
      <c r="A16349" s="94"/>
      <c r="B16349" s="106"/>
      <c r="C16349" s="107"/>
    </row>
    <row r="16350" spans="1:3">
      <c r="A16350" s="94"/>
      <c r="B16350" s="106"/>
      <c r="C16350" s="107"/>
    </row>
    <row r="16351" spans="1:3">
      <c r="A16351" s="94"/>
      <c r="B16351" s="106"/>
      <c r="C16351" s="107"/>
    </row>
    <row r="16352" spans="1:3">
      <c r="A16352" s="94"/>
      <c r="B16352" s="106"/>
      <c r="C16352" s="107"/>
    </row>
    <row r="16353" spans="1:3">
      <c r="A16353" s="94"/>
      <c r="B16353" s="106"/>
      <c r="C16353" s="107"/>
    </row>
    <row r="16354" spans="1:3">
      <c r="A16354" s="94"/>
      <c r="B16354" s="106"/>
      <c r="C16354" s="107"/>
    </row>
    <row r="16355" spans="1:3">
      <c r="A16355" s="94"/>
      <c r="B16355" s="106"/>
      <c r="C16355" s="107"/>
    </row>
    <row r="16356" spans="1:3">
      <c r="A16356" s="94"/>
      <c r="B16356" s="106"/>
      <c r="C16356" s="107"/>
    </row>
    <row r="16357" spans="1:3">
      <c r="A16357" s="94"/>
      <c r="B16357" s="106"/>
      <c r="C16357" s="107"/>
    </row>
    <row r="16358" spans="1:3">
      <c r="A16358" s="94"/>
      <c r="B16358" s="106"/>
      <c r="C16358" s="107"/>
    </row>
    <row r="16359" spans="1:3">
      <c r="A16359" s="94"/>
      <c r="B16359" s="106"/>
      <c r="C16359" s="107"/>
    </row>
    <row r="16360" spans="1:3">
      <c r="A16360" s="94"/>
      <c r="B16360" s="106"/>
      <c r="C16360" s="107"/>
    </row>
    <row r="16361" spans="1:3">
      <c r="A16361" s="94"/>
      <c r="B16361" s="106"/>
      <c r="C16361" s="107"/>
    </row>
    <row r="16362" spans="1:3">
      <c r="A16362" s="94"/>
      <c r="B16362" s="106"/>
      <c r="C16362" s="107"/>
    </row>
    <row r="16363" spans="1:3">
      <c r="A16363" s="94"/>
      <c r="B16363" s="106"/>
      <c r="C16363" s="107"/>
    </row>
    <row r="16364" spans="1:3">
      <c r="A16364" s="94"/>
      <c r="B16364" s="106"/>
      <c r="C16364" s="107"/>
    </row>
    <row r="16365" spans="1:3">
      <c r="A16365" s="94"/>
      <c r="B16365" s="106"/>
      <c r="C16365" s="107"/>
    </row>
    <row r="16366" spans="1:3">
      <c r="A16366" s="94"/>
      <c r="B16366" s="106"/>
      <c r="C16366" s="107"/>
    </row>
    <row r="16367" spans="1:3">
      <c r="A16367" s="94"/>
      <c r="B16367" s="106"/>
      <c r="C16367" s="107"/>
    </row>
    <row r="16368" spans="1:3">
      <c r="A16368" s="94"/>
      <c r="B16368" s="106"/>
      <c r="C16368" s="107"/>
    </row>
    <row r="16369" spans="1:3">
      <c r="A16369" s="94"/>
      <c r="B16369" s="106"/>
      <c r="C16369" s="107"/>
    </row>
    <row r="16370" spans="1:3">
      <c r="A16370" s="94"/>
      <c r="B16370" s="106"/>
      <c r="C16370" s="107"/>
    </row>
    <row r="16371" spans="1:3">
      <c r="A16371" s="94"/>
      <c r="B16371" s="106"/>
      <c r="C16371" s="107"/>
    </row>
    <row r="16372" spans="1:3">
      <c r="A16372" s="94"/>
      <c r="B16372" s="106"/>
      <c r="C16372" s="107"/>
    </row>
    <row r="16373" spans="1:3">
      <c r="A16373" s="94"/>
      <c r="B16373" s="106"/>
      <c r="C16373" s="107"/>
    </row>
    <row r="16374" spans="1:3">
      <c r="A16374" s="94"/>
      <c r="B16374" s="106"/>
      <c r="C16374" s="107"/>
    </row>
    <row r="16375" spans="1:3">
      <c r="A16375" s="94"/>
      <c r="B16375" s="106"/>
      <c r="C16375" s="107"/>
    </row>
    <row r="16376" spans="1:3">
      <c r="A16376" s="94"/>
      <c r="B16376" s="106"/>
      <c r="C16376" s="107"/>
    </row>
    <row r="16377" spans="1:3">
      <c r="A16377" s="94"/>
      <c r="B16377" s="106"/>
      <c r="C16377" s="107"/>
    </row>
    <row r="16378" spans="1:3">
      <c r="A16378" s="94"/>
      <c r="B16378" s="106"/>
      <c r="C16378" s="107"/>
    </row>
    <row r="16379" spans="1:3">
      <c r="A16379" s="94"/>
      <c r="B16379" s="106"/>
      <c r="C16379" s="107"/>
    </row>
    <row r="16380" spans="1:3">
      <c r="A16380" s="94"/>
      <c r="B16380" s="106"/>
      <c r="C16380" s="107"/>
    </row>
    <row r="16381" spans="1:3">
      <c r="A16381" s="94"/>
      <c r="B16381" s="106"/>
      <c r="C16381" s="107"/>
    </row>
    <row r="16382" spans="1:3">
      <c r="A16382" s="94"/>
      <c r="B16382" s="106"/>
      <c r="C16382" s="107"/>
    </row>
    <row r="16383" spans="1:3">
      <c r="A16383" s="94"/>
      <c r="B16383" s="106"/>
      <c r="C16383" s="107"/>
    </row>
    <row r="16384" spans="1:3">
      <c r="A16384" s="94"/>
      <c r="B16384" s="106"/>
      <c r="C16384" s="107"/>
    </row>
    <row r="16385" spans="1:3">
      <c r="A16385" s="94"/>
      <c r="B16385" s="106"/>
      <c r="C16385" s="107"/>
    </row>
    <row r="16386" spans="1:3">
      <c r="A16386" s="94"/>
      <c r="B16386" s="106"/>
      <c r="C16386" s="107"/>
    </row>
    <row r="16387" spans="1:3">
      <c r="A16387" s="94"/>
      <c r="B16387" s="106"/>
      <c r="C16387" s="107"/>
    </row>
    <row r="16388" spans="1:3">
      <c r="A16388" s="94"/>
      <c r="B16388" s="106"/>
      <c r="C16388" s="107"/>
    </row>
    <row r="16389" spans="1:3">
      <c r="A16389" s="94"/>
      <c r="B16389" s="106"/>
      <c r="C16389" s="107"/>
    </row>
    <row r="16390" spans="1:3">
      <c r="A16390" s="94"/>
      <c r="B16390" s="106"/>
      <c r="C16390" s="107"/>
    </row>
    <row r="16391" spans="1:3">
      <c r="A16391" s="94"/>
      <c r="B16391" s="106"/>
      <c r="C16391" s="107"/>
    </row>
    <row r="16392" spans="1:3">
      <c r="A16392" s="94"/>
      <c r="B16392" s="106"/>
      <c r="C16392" s="107"/>
    </row>
    <row r="16393" spans="1:3">
      <c r="A16393" s="94"/>
      <c r="B16393" s="106"/>
      <c r="C16393" s="107"/>
    </row>
    <row r="16394" spans="1:3">
      <c r="A16394" s="94"/>
      <c r="B16394" s="106"/>
      <c r="C16394" s="107"/>
    </row>
    <row r="16395" spans="1:3">
      <c r="A16395" s="94"/>
      <c r="B16395" s="106"/>
      <c r="C16395" s="107"/>
    </row>
    <row r="16396" spans="1:3">
      <c r="A16396" s="94"/>
      <c r="B16396" s="106"/>
      <c r="C16396" s="107"/>
    </row>
    <row r="16397" spans="1:3">
      <c r="A16397" s="94"/>
      <c r="B16397" s="106"/>
      <c r="C16397" s="107"/>
    </row>
    <row r="16398" spans="1:3">
      <c r="A16398" s="94"/>
      <c r="B16398" s="106"/>
      <c r="C16398" s="107"/>
    </row>
    <row r="16399" spans="1:3">
      <c r="A16399" s="94"/>
      <c r="B16399" s="106"/>
      <c r="C16399" s="107"/>
    </row>
    <row r="16400" spans="1:3">
      <c r="A16400" s="94"/>
      <c r="B16400" s="106"/>
      <c r="C16400" s="107"/>
    </row>
    <row r="16401" spans="1:3">
      <c r="A16401" s="94"/>
      <c r="B16401" s="106"/>
      <c r="C16401" s="107"/>
    </row>
    <row r="16402" spans="1:3">
      <c r="A16402" s="94"/>
      <c r="B16402" s="106"/>
      <c r="C16402" s="107"/>
    </row>
    <row r="16403" spans="1:3">
      <c r="A16403" s="94"/>
      <c r="B16403" s="106"/>
      <c r="C16403" s="107"/>
    </row>
    <row r="16404" spans="1:3">
      <c r="A16404" s="94"/>
      <c r="B16404" s="106"/>
      <c r="C16404" s="107"/>
    </row>
    <row r="16405" spans="1:3">
      <c r="A16405" s="94"/>
      <c r="B16405" s="106"/>
      <c r="C16405" s="107"/>
    </row>
    <row r="16406" spans="1:3">
      <c r="A16406" s="94"/>
      <c r="B16406" s="106"/>
      <c r="C16406" s="107"/>
    </row>
    <row r="16407" spans="1:3">
      <c r="A16407" s="94"/>
      <c r="B16407" s="106"/>
      <c r="C16407" s="107"/>
    </row>
    <row r="16408" spans="1:3">
      <c r="A16408" s="94"/>
      <c r="B16408" s="106"/>
      <c r="C16408" s="107"/>
    </row>
    <row r="16409" spans="1:3">
      <c r="A16409" s="94"/>
      <c r="B16409" s="106"/>
      <c r="C16409" s="107"/>
    </row>
    <row r="16410" spans="1:3">
      <c r="A16410" s="94"/>
      <c r="B16410" s="106"/>
      <c r="C16410" s="107"/>
    </row>
    <row r="16411" spans="1:3">
      <c r="A16411" s="94"/>
      <c r="B16411" s="106"/>
      <c r="C16411" s="107"/>
    </row>
    <row r="16412" spans="1:3">
      <c r="A16412" s="94"/>
      <c r="B16412" s="106"/>
      <c r="C16412" s="107"/>
    </row>
    <row r="16413" spans="1:3">
      <c r="A16413" s="94"/>
      <c r="B16413" s="106"/>
      <c r="C16413" s="107"/>
    </row>
    <row r="16414" spans="1:3">
      <c r="A16414" s="94"/>
      <c r="B16414" s="106"/>
      <c r="C16414" s="107"/>
    </row>
    <row r="16415" spans="1:3">
      <c r="A16415" s="94"/>
      <c r="B16415" s="106"/>
      <c r="C16415" s="107"/>
    </row>
    <row r="16416" spans="1:3">
      <c r="A16416" s="94"/>
      <c r="B16416" s="106"/>
      <c r="C16416" s="107"/>
    </row>
    <row r="16417" spans="1:3">
      <c r="A16417" s="94"/>
      <c r="B16417" s="106"/>
      <c r="C16417" s="107"/>
    </row>
    <row r="16418" spans="1:3">
      <c r="A16418" s="94"/>
      <c r="B16418" s="106"/>
      <c r="C16418" s="107"/>
    </row>
    <row r="16419" spans="1:3">
      <c r="A16419" s="94"/>
      <c r="B16419" s="106"/>
      <c r="C16419" s="107"/>
    </row>
    <row r="16420" spans="1:3">
      <c r="A16420" s="94"/>
      <c r="B16420" s="106"/>
      <c r="C16420" s="107"/>
    </row>
    <row r="16421" spans="1:3">
      <c r="A16421" s="94"/>
      <c r="B16421" s="106"/>
      <c r="C16421" s="107"/>
    </row>
    <row r="16422" spans="1:3">
      <c r="A16422" s="94"/>
      <c r="B16422" s="106"/>
      <c r="C16422" s="107"/>
    </row>
    <row r="16423" spans="1:3">
      <c r="A16423" s="94"/>
      <c r="B16423" s="106"/>
      <c r="C16423" s="107"/>
    </row>
    <row r="16424" spans="1:3">
      <c r="A16424" s="94"/>
      <c r="B16424" s="106"/>
      <c r="C16424" s="107"/>
    </row>
    <row r="16425" spans="1:3">
      <c r="A16425" s="94"/>
      <c r="B16425" s="106"/>
      <c r="C16425" s="107"/>
    </row>
    <row r="16426" spans="1:3">
      <c r="A16426" s="94"/>
      <c r="B16426" s="106"/>
      <c r="C16426" s="107"/>
    </row>
    <row r="16427" spans="1:3">
      <c r="A16427" s="94"/>
      <c r="B16427" s="106"/>
      <c r="C16427" s="107"/>
    </row>
    <row r="16428" spans="1:3">
      <c r="A16428" s="94"/>
      <c r="B16428" s="106"/>
      <c r="C16428" s="107"/>
    </row>
    <row r="16429" spans="1:3">
      <c r="A16429" s="94"/>
      <c r="B16429" s="106"/>
      <c r="C16429" s="107"/>
    </row>
    <row r="16430" spans="1:3">
      <c r="A16430" s="94"/>
      <c r="B16430" s="106"/>
      <c r="C16430" s="107"/>
    </row>
    <row r="16431" spans="1:3">
      <c r="A16431" s="94"/>
      <c r="B16431" s="106"/>
      <c r="C16431" s="107"/>
    </row>
    <row r="16432" spans="1:3">
      <c r="A16432" s="94"/>
      <c r="B16432" s="106"/>
      <c r="C16432" s="107"/>
    </row>
    <row r="16433" spans="1:3">
      <c r="A16433" s="94"/>
      <c r="B16433" s="106"/>
      <c r="C16433" s="107"/>
    </row>
    <row r="16434" spans="1:3">
      <c r="A16434" s="94"/>
      <c r="B16434" s="106"/>
      <c r="C16434" s="107"/>
    </row>
    <row r="16435" spans="1:3">
      <c r="A16435" s="94"/>
      <c r="B16435" s="106"/>
      <c r="C16435" s="107"/>
    </row>
    <row r="16436" spans="1:3">
      <c r="A16436" s="94"/>
      <c r="B16436" s="106"/>
      <c r="C16436" s="107"/>
    </row>
    <row r="16437" spans="1:3">
      <c r="A16437" s="94"/>
      <c r="B16437" s="106"/>
      <c r="C16437" s="107"/>
    </row>
    <row r="16438" spans="1:3">
      <c r="A16438" s="94"/>
      <c r="B16438" s="106"/>
      <c r="C16438" s="107"/>
    </row>
    <row r="16439" spans="1:3">
      <c r="A16439" s="94"/>
      <c r="B16439" s="106"/>
      <c r="C16439" s="107"/>
    </row>
    <row r="16440" spans="1:3">
      <c r="A16440" s="94"/>
      <c r="B16440" s="106"/>
      <c r="C16440" s="107"/>
    </row>
    <row r="16441" spans="1:3">
      <c r="A16441" s="94"/>
      <c r="B16441" s="106"/>
      <c r="C16441" s="107"/>
    </row>
    <row r="16442" spans="1:3">
      <c r="A16442" s="94"/>
      <c r="B16442" s="106"/>
      <c r="C16442" s="107"/>
    </row>
    <row r="16443" spans="1:3">
      <c r="A16443" s="94"/>
      <c r="B16443" s="106"/>
      <c r="C16443" s="107"/>
    </row>
    <row r="16444" spans="1:3">
      <c r="A16444" s="94"/>
      <c r="B16444" s="106"/>
      <c r="C16444" s="107"/>
    </row>
    <row r="16445" spans="1:3">
      <c r="A16445" s="94"/>
      <c r="B16445" s="106"/>
      <c r="C16445" s="107"/>
    </row>
    <row r="16446" spans="1:3">
      <c r="A16446" s="94"/>
      <c r="B16446" s="106"/>
      <c r="C16446" s="107"/>
    </row>
    <row r="16447" spans="1:3">
      <c r="A16447" s="94"/>
      <c r="B16447" s="106"/>
      <c r="C16447" s="107"/>
    </row>
    <row r="16448" spans="1:3">
      <c r="A16448" s="94"/>
      <c r="B16448" s="106"/>
      <c r="C16448" s="107"/>
    </row>
    <row r="16449" spans="1:3">
      <c r="A16449" s="94"/>
      <c r="B16449" s="106"/>
      <c r="C16449" s="107"/>
    </row>
    <row r="16450" spans="1:3">
      <c r="A16450" s="94"/>
      <c r="B16450" s="106"/>
      <c r="C16450" s="107"/>
    </row>
    <row r="16451" spans="1:3">
      <c r="A16451" s="94"/>
      <c r="B16451" s="106"/>
      <c r="C16451" s="107"/>
    </row>
    <row r="16452" spans="1:3">
      <c r="A16452" s="94"/>
      <c r="B16452" s="106"/>
      <c r="C16452" s="107"/>
    </row>
    <row r="16453" spans="1:3">
      <c r="A16453" s="94"/>
      <c r="B16453" s="106"/>
      <c r="C16453" s="107"/>
    </row>
    <row r="16454" spans="1:3">
      <c r="A16454" s="94"/>
      <c r="B16454" s="106"/>
      <c r="C16454" s="107"/>
    </row>
    <row r="16455" spans="1:3">
      <c r="A16455" s="94"/>
      <c r="B16455" s="106"/>
      <c r="C16455" s="107"/>
    </row>
    <row r="16456" spans="1:3">
      <c r="A16456" s="94"/>
      <c r="B16456" s="106"/>
      <c r="C16456" s="107"/>
    </row>
    <row r="16457" spans="1:3">
      <c r="A16457" s="94"/>
      <c r="B16457" s="106"/>
      <c r="C16457" s="107"/>
    </row>
    <row r="16458" spans="1:3">
      <c r="A16458" s="94"/>
      <c r="B16458" s="106"/>
      <c r="C16458" s="107"/>
    </row>
    <row r="16459" spans="1:3">
      <c r="A16459" s="94"/>
      <c r="B16459" s="106"/>
      <c r="C16459" s="107"/>
    </row>
    <row r="16460" spans="1:3">
      <c r="A16460" s="94"/>
      <c r="B16460" s="106"/>
      <c r="C16460" s="107"/>
    </row>
    <row r="16461" spans="1:3">
      <c r="A16461" s="94"/>
      <c r="B16461" s="106"/>
      <c r="C16461" s="107"/>
    </row>
    <row r="16462" spans="1:3">
      <c r="A16462" s="94"/>
      <c r="B16462" s="106"/>
      <c r="C16462" s="107"/>
    </row>
    <row r="16463" spans="1:3">
      <c r="A16463" s="94"/>
      <c r="B16463" s="106"/>
      <c r="C16463" s="107"/>
    </row>
    <row r="16464" spans="1:3">
      <c r="A16464" s="94"/>
      <c r="B16464" s="106"/>
      <c r="C16464" s="107"/>
    </row>
    <row r="16465" spans="1:3">
      <c r="A16465" s="94"/>
      <c r="B16465" s="106"/>
      <c r="C16465" s="107"/>
    </row>
    <row r="16466" spans="1:3">
      <c r="A16466" s="94"/>
      <c r="B16466" s="106"/>
      <c r="C16466" s="107"/>
    </row>
    <row r="16467" spans="1:3">
      <c r="A16467" s="94"/>
      <c r="B16467" s="106"/>
      <c r="C16467" s="107"/>
    </row>
    <row r="16468" spans="1:3">
      <c r="A16468" s="94"/>
      <c r="B16468" s="106"/>
      <c r="C16468" s="107"/>
    </row>
    <row r="16469" spans="1:3">
      <c r="A16469" s="94"/>
      <c r="B16469" s="106"/>
      <c r="C16469" s="107"/>
    </row>
    <row r="16470" spans="1:3">
      <c r="A16470" s="94"/>
      <c r="B16470" s="106"/>
      <c r="C16470" s="107"/>
    </row>
    <row r="16471" spans="1:3">
      <c r="A16471" s="94"/>
      <c r="B16471" s="106"/>
      <c r="C16471" s="107"/>
    </row>
    <row r="16472" spans="1:3">
      <c r="A16472" s="94"/>
      <c r="B16472" s="106"/>
      <c r="C16472" s="107"/>
    </row>
    <row r="16473" spans="1:3">
      <c r="A16473" s="94"/>
      <c r="B16473" s="106"/>
      <c r="C16473" s="107"/>
    </row>
    <row r="16474" spans="1:3">
      <c r="A16474" s="94"/>
      <c r="B16474" s="106"/>
      <c r="C16474" s="107"/>
    </row>
    <row r="16475" spans="1:3">
      <c r="A16475" s="94"/>
      <c r="B16475" s="106"/>
      <c r="C16475" s="107"/>
    </row>
    <row r="16476" spans="1:3">
      <c r="A16476" s="94"/>
      <c r="B16476" s="106"/>
      <c r="C16476" s="107"/>
    </row>
    <row r="16477" spans="1:3">
      <c r="A16477" s="94"/>
      <c r="B16477" s="106"/>
      <c r="C16477" s="107"/>
    </row>
    <row r="16478" spans="1:3">
      <c r="A16478" s="94"/>
      <c r="B16478" s="106"/>
      <c r="C16478" s="107"/>
    </row>
    <row r="16479" spans="1:3">
      <c r="A16479" s="94"/>
      <c r="B16479" s="106"/>
      <c r="C16479" s="107"/>
    </row>
    <row r="16480" spans="1:3">
      <c r="A16480" s="94"/>
      <c r="B16480" s="106"/>
      <c r="C16480" s="107"/>
    </row>
    <row r="16481" spans="1:3">
      <c r="A16481" s="94"/>
      <c r="B16481" s="106"/>
      <c r="C16481" s="107"/>
    </row>
    <row r="16482" spans="1:3">
      <c r="A16482" s="94"/>
      <c r="B16482" s="106"/>
      <c r="C16482" s="107"/>
    </row>
    <row r="16483" spans="1:3">
      <c r="A16483" s="94"/>
      <c r="B16483" s="106"/>
      <c r="C16483" s="107"/>
    </row>
    <row r="16484" spans="1:3">
      <c r="A16484" s="94"/>
      <c r="B16484" s="106"/>
      <c r="C16484" s="107"/>
    </row>
    <row r="16485" spans="1:3">
      <c r="A16485" s="94"/>
      <c r="B16485" s="106"/>
      <c r="C16485" s="107"/>
    </row>
    <row r="16486" spans="1:3">
      <c r="A16486" s="94"/>
      <c r="B16486" s="106"/>
      <c r="C16486" s="107"/>
    </row>
    <row r="16487" spans="1:3">
      <c r="A16487" s="94"/>
      <c r="B16487" s="106"/>
      <c r="C16487" s="107"/>
    </row>
    <row r="16488" spans="1:3">
      <c r="A16488" s="94"/>
      <c r="B16488" s="106"/>
      <c r="C16488" s="107"/>
    </row>
    <row r="16489" spans="1:3">
      <c r="A16489" s="94"/>
      <c r="B16489" s="106"/>
      <c r="C16489" s="107"/>
    </row>
    <row r="16490" spans="1:3">
      <c r="A16490" s="94"/>
      <c r="B16490" s="106"/>
      <c r="C16490" s="107"/>
    </row>
    <row r="16491" spans="1:3">
      <c r="A16491" s="94"/>
      <c r="B16491" s="106"/>
      <c r="C16491" s="107"/>
    </row>
    <row r="16492" spans="1:3">
      <c r="A16492" s="94"/>
      <c r="B16492" s="106"/>
      <c r="C16492" s="107"/>
    </row>
    <row r="16493" spans="1:3">
      <c r="A16493" s="94"/>
      <c r="B16493" s="106"/>
      <c r="C16493" s="107"/>
    </row>
    <row r="16494" spans="1:3">
      <c r="A16494" s="94"/>
      <c r="B16494" s="106"/>
      <c r="C16494" s="107"/>
    </row>
    <row r="16495" spans="1:3">
      <c r="A16495" s="94"/>
      <c r="B16495" s="106"/>
      <c r="C16495" s="107"/>
    </row>
    <row r="16496" spans="1:3">
      <c r="A16496" s="94"/>
      <c r="B16496" s="106"/>
      <c r="C16496" s="107"/>
    </row>
    <row r="16497" spans="1:3">
      <c r="A16497" s="94"/>
      <c r="B16497" s="106"/>
      <c r="C16497" s="107"/>
    </row>
    <row r="16498" spans="1:3">
      <c r="A16498" s="94"/>
      <c r="B16498" s="106"/>
      <c r="C16498" s="107"/>
    </row>
    <row r="16499" spans="1:3">
      <c r="A16499" s="94"/>
      <c r="B16499" s="106"/>
      <c r="C16499" s="107"/>
    </row>
    <row r="16500" spans="1:3">
      <c r="A16500" s="94"/>
      <c r="B16500" s="106"/>
      <c r="C16500" s="107"/>
    </row>
    <row r="16501" spans="1:3">
      <c r="A16501" s="94"/>
      <c r="B16501" s="106"/>
      <c r="C16501" s="107"/>
    </row>
    <row r="16502" spans="1:3">
      <c r="A16502" s="94"/>
      <c r="B16502" s="106"/>
      <c r="C16502" s="107"/>
    </row>
    <row r="16503" spans="1:3">
      <c r="A16503" s="94"/>
      <c r="B16503" s="106"/>
      <c r="C16503" s="107"/>
    </row>
    <row r="16504" spans="1:3">
      <c r="A16504" s="94"/>
      <c r="B16504" s="106"/>
      <c r="C16504" s="107"/>
    </row>
    <row r="16505" spans="1:3">
      <c r="A16505" s="94"/>
      <c r="B16505" s="106"/>
      <c r="C16505" s="107"/>
    </row>
    <row r="16506" spans="1:3">
      <c r="A16506" s="94"/>
      <c r="B16506" s="106"/>
      <c r="C16506" s="107"/>
    </row>
    <row r="16507" spans="1:3">
      <c r="A16507" s="94"/>
      <c r="B16507" s="106"/>
      <c r="C16507" s="107"/>
    </row>
    <row r="16508" spans="1:3">
      <c r="A16508" s="94"/>
      <c r="B16508" s="106"/>
      <c r="C16508" s="107"/>
    </row>
    <row r="16509" spans="1:3">
      <c r="A16509" s="94"/>
      <c r="B16509" s="106"/>
      <c r="C16509" s="107"/>
    </row>
    <row r="16510" spans="1:3">
      <c r="A16510" s="94"/>
      <c r="B16510" s="106"/>
      <c r="C16510" s="107"/>
    </row>
    <row r="16511" spans="1:3">
      <c r="A16511" s="94"/>
      <c r="B16511" s="106"/>
      <c r="C16511" s="107"/>
    </row>
    <row r="16512" spans="1:3">
      <c r="A16512" s="94"/>
      <c r="B16512" s="106"/>
      <c r="C16512" s="107"/>
    </row>
    <row r="16513" spans="1:3">
      <c r="A16513" s="94"/>
      <c r="B16513" s="106"/>
      <c r="C16513" s="107"/>
    </row>
    <row r="16514" spans="1:3">
      <c r="A16514" s="94"/>
      <c r="B16514" s="106"/>
      <c r="C16514" s="107"/>
    </row>
    <row r="16515" spans="1:3">
      <c r="A16515" s="94"/>
      <c r="B16515" s="106"/>
      <c r="C16515" s="107"/>
    </row>
    <row r="16516" spans="1:3">
      <c r="A16516" s="94"/>
      <c r="B16516" s="106"/>
      <c r="C16516" s="107"/>
    </row>
    <row r="16517" spans="1:3">
      <c r="A16517" s="94"/>
      <c r="B16517" s="106"/>
      <c r="C16517" s="107"/>
    </row>
    <row r="16518" spans="1:3">
      <c r="A16518" s="94"/>
      <c r="B16518" s="106"/>
      <c r="C16518" s="107"/>
    </row>
    <row r="16519" spans="1:3">
      <c r="A16519" s="94"/>
      <c r="B16519" s="106"/>
      <c r="C16519" s="107"/>
    </row>
    <row r="16520" spans="1:3">
      <c r="A16520" s="94"/>
      <c r="B16520" s="106"/>
      <c r="C16520" s="107"/>
    </row>
    <row r="16521" spans="1:3">
      <c r="A16521" s="94"/>
      <c r="B16521" s="106"/>
      <c r="C16521" s="107"/>
    </row>
    <row r="16522" spans="1:3">
      <c r="A16522" s="94"/>
      <c r="B16522" s="106"/>
      <c r="C16522" s="107"/>
    </row>
    <row r="16523" spans="1:3">
      <c r="A16523" s="94"/>
      <c r="B16523" s="106"/>
      <c r="C16523" s="107"/>
    </row>
    <row r="16524" spans="1:3">
      <c r="A16524" s="94"/>
      <c r="B16524" s="106"/>
      <c r="C16524" s="107"/>
    </row>
    <row r="16525" spans="1:3">
      <c r="A16525" s="94"/>
      <c r="B16525" s="106"/>
      <c r="C16525" s="107"/>
    </row>
    <row r="16526" spans="1:3">
      <c r="A16526" s="94"/>
      <c r="B16526" s="106"/>
      <c r="C16526" s="107"/>
    </row>
    <row r="16527" spans="1:3">
      <c r="A16527" s="94"/>
      <c r="B16527" s="106"/>
      <c r="C16527" s="107"/>
    </row>
    <row r="16528" spans="1:3">
      <c r="A16528" s="94"/>
      <c r="B16528" s="106"/>
      <c r="C16528" s="107"/>
    </row>
    <row r="16529" spans="1:3">
      <c r="A16529" s="94"/>
      <c r="B16529" s="106"/>
      <c r="C16529" s="107"/>
    </row>
    <row r="16530" spans="1:3">
      <c r="A16530" s="94"/>
      <c r="B16530" s="106"/>
      <c r="C16530" s="107"/>
    </row>
    <row r="16531" spans="1:3">
      <c r="A16531" s="94"/>
      <c r="B16531" s="106"/>
      <c r="C16531" s="107"/>
    </row>
    <row r="16532" spans="1:3">
      <c r="A16532" s="94"/>
      <c r="B16532" s="106"/>
      <c r="C16532" s="107"/>
    </row>
    <row r="16533" spans="1:3">
      <c r="A16533" s="94"/>
      <c r="B16533" s="106"/>
      <c r="C16533" s="107"/>
    </row>
    <row r="16534" spans="1:3">
      <c r="A16534" s="94"/>
      <c r="B16534" s="106"/>
      <c r="C16534" s="107"/>
    </row>
    <row r="16535" spans="1:3">
      <c r="A16535" s="94"/>
      <c r="B16535" s="106"/>
      <c r="C16535" s="107"/>
    </row>
    <row r="16536" spans="1:3">
      <c r="A16536" s="94"/>
      <c r="B16536" s="106"/>
      <c r="C16536" s="107"/>
    </row>
    <row r="16537" spans="1:3">
      <c r="A16537" s="94"/>
      <c r="B16537" s="106"/>
      <c r="C16537" s="107"/>
    </row>
    <row r="16538" spans="1:3">
      <c r="A16538" s="94"/>
      <c r="B16538" s="106"/>
      <c r="C16538" s="107"/>
    </row>
    <row r="16539" spans="1:3">
      <c r="A16539" s="94"/>
      <c r="B16539" s="106"/>
      <c r="C16539" s="107"/>
    </row>
    <row r="16540" spans="1:3">
      <c r="A16540" s="94"/>
      <c r="B16540" s="106"/>
      <c r="C16540" s="107"/>
    </row>
    <row r="16541" spans="1:3">
      <c r="A16541" s="94"/>
      <c r="B16541" s="106"/>
      <c r="C16541" s="107"/>
    </row>
    <row r="16542" spans="1:3">
      <c r="A16542" s="94"/>
      <c r="B16542" s="106"/>
      <c r="C16542" s="107"/>
    </row>
    <row r="16543" spans="1:3">
      <c r="A16543" s="94"/>
      <c r="B16543" s="106"/>
      <c r="C16543" s="107"/>
    </row>
    <row r="16544" spans="1:3">
      <c r="A16544" s="94"/>
      <c r="B16544" s="106"/>
      <c r="C16544" s="107"/>
    </row>
    <row r="16545" spans="1:3">
      <c r="A16545" s="94"/>
      <c r="B16545" s="106"/>
      <c r="C16545" s="107"/>
    </row>
    <row r="16546" spans="1:3">
      <c r="A16546" s="94"/>
      <c r="B16546" s="106"/>
      <c r="C16546" s="107"/>
    </row>
    <row r="16547" spans="1:3">
      <c r="A16547" s="94"/>
      <c r="B16547" s="106"/>
      <c r="C16547" s="107"/>
    </row>
    <row r="16548" spans="1:3">
      <c r="A16548" s="94"/>
      <c r="B16548" s="106"/>
      <c r="C16548" s="107"/>
    </row>
    <row r="16549" spans="1:3">
      <c r="A16549" s="94"/>
      <c r="B16549" s="106"/>
      <c r="C16549" s="107"/>
    </row>
    <row r="16550" spans="1:3">
      <c r="A16550" s="94"/>
      <c r="B16550" s="106"/>
      <c r="C16550" s="107"/>
    </row>
    <row r="16551" spans="1:3">
      <c r="A16551" s="94"/>
      <c r="B16551" s="106"/>
      <c r="C16551" s="107"/>
    </row>
    <row r="16552" spans="1:3">
      <c r="A16552" s="94"/>
      <c r="B16552" s="106"/>
      <c r="C16552" s="107"/>
    </row>
    <row r="16553" spans="1:3">
      <c r="A16553" s="94"/>
      <c r="B16553" s="106"/>
      <c r="C16553" s="107"/>
    </row>
    <row r="16554" spans="1:3">
      <c r="A16554" s="94"/>
      <c r="B16554" s="106"/>
      <c r="C16554" s="107"/>
    </row>
    <row r="16555" spans="1:3">
      <c r="A16555" s="94"/>
      <c r="B16555" s="106"/>
      <c r="C16555" s="107"/>
    </row>
    <row r="16556" spans="1:3">
      <c r="A16556" s="94"/>
      <c r="B16556" s="106"/>
      <c r="C16556" s="107"/>
    </row>
    <row r="16557" spans="1:3">
      <c r="A16557" s="94"/>
      <c r="B16557" s="106"/>
      <c r="C16557" s="107"/>
    </row>
    <row r="16558" spans="1:3">
      <c r="A16558" s="94"/>
      <c r="B16558" s="106"/>
      <c r="C16558" s="107"/>
    </row>
    <row r="16559" spans="1:3">
      <c r="A16559" s="94"/>
      <c r="B16559" s="106"/>
      <c r="C16559" s="107"/>
    </row>
    <row r="16560" spans="1:3">
      <c r="A16560" s="94"/>
      <c r="B16560" s="106"/>
      <c r="C16560" s="107"/>
    </row>
    <row r="16561" spans="1:3">
      <c r="A16561" s="94"/>
      <c r="B16561" s="106"/>
      <c r="C16561" s="107"/>
    </row>
    <row r="16562" spans="1:3">
      <c r="A16562" s="94"/>
      <c r="B16562" s="106"/>
      <c r="C16562" s="107"/>
    </row>
    <row r="16563" spans="1:3">
      <c r="A16563" s="94"/>
      <c r="B16563" s="106"/>
      <c r="C16563" s="107"/>
    </row>
    <row r="16564" spans="1:3">
      <c r="A16564" s="94"/>
      <c r="B16564" s="106"/>
      <c r="C16564" s="107"/>
    </row>
    <row r="16565" spans="1:3">
      <c r="A16565" s="94"/>
      <c r="B16565" s="106"/>
      <c r="C16565" s="107"/>
    </row>
    <row r="16566" spans="1:3">
      <c r="A16566" s="94"/>
      <c r="B16566" s="106"/>
      <c r="C16566" s="107"/>
    </row>
    <row r="16567" spans="1:3">
      <c r="A16567" s="94"/>
      <c r="B16567" s="106"/>
      <c r="C16567" s="107"/>
    </row>
    <row r="16568" spans="1:3">
      <c r="A16568" s="94"/>
      <c r="B16568" s="106"/>
      <c r="C16568" s="107"/>
    </row>
    <row r="16569" spans="1:3">
      <c r="A16569" s="94"/>
      <c r="B16569" s="106"/>
      <c r="C16569" s="107"/>
    </row>
    <row r="16570" spans="1:3">
      <c r="A16570" s="94"/>
      <c r="B16570" s="106"/>
      <c r="C16570" s="107"/>
    </row>
    <row r="16571" spans="1:3">
      <c r="A16571" s="94"/>
      <c r="B16571" s="106"/>
      <c r="C16571" s="107"/>
    </row>
    <row r="16572" spans="1:3">
      <c r="A16572" s="94"/>
      <c r="B16572" s="106"/>
      <c r="C16572" s="107"/>
    </row>
    <row r="16573" spans="1:3">
      <c r="A16573" s="94"/>
      <c r="B16573" s="106"/>
      <c r="C16573" s="107"/>
    </row>
    <row r="16574" spans="1:3">
      <c r="A16574" s="94"/>
      <c r="B16574" s="106"/>
      <c r="C16574" s="107"/>
    </row>
    <row r="16575" spans="1:3">
      <c r="A16575" s="94"/>
      <c r="B16575" s="106"/>
      <c r="C16575" s="107"/>
    </row>
    <row r="16576" spans="1:3">
      <c r="A16576" s="94"/>
      <c r="B16576" s="106"/>
      <c r="C16576" s="107"/>
    </row>
    <row r="16577" spans="1:3">
      <c r="A16577" s="94"/>
      <c r="B16577" s="106"/>
      <c r="C16577" s="107"/>
    </row>
    <row r="16578" spans="1:3">
      <c r="A16578" s="94"/>
      <c r="B16578" s="106"/>
      <c r="C16578" s="107"/>
    </row>
    <row r="16579" spans="1:3">
      <c r="A16579" s="94"/>
      <c r="B16579" s="106"/>
      <c r="C16579" s="107"/>
    </row>
    <row r="16580" spans="1:3">
      <c r="A16580" s="94"/>
      <c r="B16580" s="106"/>
      <c r="C16580" s="107"/>
    </row>
    <row r="16581" spans="1:3">
      <c r="A16581" s="94"/>
      <c r="B16581" s="106"/>
      <c r="C16581" s="107"/>
    </row>
    <row r="16582" spans="1:3">
      <c r="A16582" s="94"/>
      <c r="B16582" s="106"/>
      <c r="C16582" s="107"/>
    </row>
    <row r="16583" spans="1:3">
      <c r="A16583" s="94"/>
      <c r="B16583" s="106"/>
      <c r="C16583" s="107"/>
    </row>
    <row r="16584" spans="1:3">
      <c r="A16584" s="94"/>
      <c r="B16584" s="106"/>
      <c r="C16584" s="107"/>
    </row>
    <row r="16585" spans="1:3">
      <c r="A16585" s="94"/>
      <c r="B16585" s="106"/>
      <c r="C16585" s="107"/>
    </row>
    <row r="16586" spans="1:3">
      <c r="A16586" s="94"/>
      <c r="B16586" s="106"/>
      <c r="C16586" s="107"/>
    </row>
    <row r="16587" spans="1:3">
      <c r="A16587" s="94"/>
      <c r="B16587" s="106"/>
      <c r="C16587" s="107"/>
    </row>
    <row r="16588" spans="1:3">
      <c r="A16588" s="94"/>
      <c r="B16588" s="106"/>
      <c r="C16588" s="107"/>
    </row>
    <row r="16589" spans="1:3">
      <c r="A16589" s="94"/>
      <c r="B16589" s="106"/>
      <c r="C16589" s="107"/>
    </row>
    <row r="16590" spans="1:3">
      <c r="A16590" s="94"/>
      <c r="B16590" s="106"/>
      <c r="C16590" s="107"/>
    </row>
    <row r="16591" spans="1:3">
      <c r="A16591" s="94"/>
      <c r="B16591" s="106"/>
      <c r="C16591" s="107"/>
    </row>
    <row r="16592" spans="1:3">
      <c r="A16592" s="94"/>
      <c r="B16592" s="106"/>
      <c r="C16592" s="107"/>
    </row>
    <row r="16593" spans="1:3">
      <c r="A16593" s="94"/>
      <c r="B16593" s="106"/>
      <c r="C16593" s="107"/>
    </row>
    <row r="16594" spans="1:3">
      <c r="A16594" s="94"/>
      <c r="B16594" s="106"/>
      <c r="C16594" s="107"/>
    </row>
    <row r="16595" spans="1:3">
      <c r="A16595" s="94"/>
      <c r="B16595" s="106"/>
      <c r="C16595" s="107"/>
    </row>
    <row r="16596" spans="1:3">
      <c r="A16596" s="94"/>
      <c r="B16596" s="106"/>
      <c r="C16596" s="107"/>
    </row>
    <row r="16597" spans="1:3">
      <c r="A16597" s="94"/>
      <c r="B16597" s="106"/>
      <c r="C16597" s="107"/>
    </row>
    <row r="16598" spans="1:3">
      <c r="A16598" s="94"/>
      <c r="B16598" s="106"/>
      <c r="C16598" s="107"/>
    </row>
    <row r="16599" spans="1:3">
      <c r="A16599" s="94"/>
      <c r="B16599" s="106"/>
      <c r="C16599" s="107"/>
    </row>
    <row r="16600" spans="1:3">
      <c r="A16600" s="94"/>
      <c r="B16600" s="106"/>
      <c r="C16600" s="107"/>
    </row>
    <row r="16601" spans="1:3">
      <c r="A16601" s="94"/>
      <c r="B16601" s="106"/>
      <c r="C16601" s="107"/>
    </row>
    <row r="16602" spans="1:3">
      <c r="A16602" s="94"/>
      <c r="B16602" s="106"/>
      <c r="C16602" s="107"/>
    </row>
    <row r="16603" spans="1:3">
      <c r="A16603" s="94"/>
      <c r="B16603" s="106"/>
      <c r="C16603" s="107"/>
    </row>
    <row r="16604" spans="1:3">
      <c r="A16604" s="94"/>
      <c r="B16604" s="106"/>
      <c r="C16604" s="107"/>
    </row>
    <row r="16605" spans="1:3">
      <c r="A16605" s="94"/>
      <c r="B16605" s="106"/>
      <c r="C16605" s="107"/>
    </row>
    <row r="16606" spans="1:3">
      <c r="A16606" s="94"/>
      <c r="B16606" s="106"/>
      <c r="C16606" s="107"/>
    </row>
    <row r="16607" spans="1:3">
      <c r="A16607" s="94"/>
      <c r="B16607" s="106"/>
      <c r="C16607" s="107"/>
    </row>
    <row r="16608" spans="1:3">
      <c r="A16608" s="94"/>
      <c r="B16608" s="106"/>
      <c r="C16608" s="107"/>
    </row>
    <row r="16609" spans="1:3">
      <c r="A16609" s="94"/>
      <c r="B16609" s="106"/>
      <c r="C16609" s="107"/>
    </row>
    <row r="16610" spans="1:3">
      <c r="A16610" s="94"/>
      <c r="B16610" s="106"/>
      <c r="C16610" s="107"/>
    </row>
    <row r="16611" spans="1:3">
      <c r="A16611" s="94"/>
      <c r="B16611" s="106"/>
      <c r="C16611" s="107"/>
    </row>
    <row r="16612" spans="1:3">
      <c r="A16612" s="94"/>
      <c r="B16612" s="106"/>
      <c r="C16612" s="107"/>
    </row>
    <row r="16613" spans="1:3">
      <c r="A16613" s="94"/>
      <c r="B16613" s="106"/>
      <c r="C16613" s="107"/>
    </row>
    <row r="16614" spans="1:3">
      <c r="A16614" s="94"/>
      <c r="B16614" s="106"/>
      <c r="C16614" s="107"/>
    </row>
    <row r="16615" spans="1:3">
      <c r="A16615" s="94"/>
      <c r="B16615" s="106"/>
      <c r="C16615" s="107"/>
    </row>
    <row r="16616" spans="1:3">
      <c r="A16616" s="94"/>
      <c r="B16616" s="106"/>
      <c r="C16616" s="107"/>
    </row>
    <row r="16617" spans="1:3">
      <c r="A16617" s="94"/>
      <c r="B16617" s="106"/>
      <c r="C16617" s="107"/>
    </row>
    <row r="16618" spans="1:3">
      <c r="A16618" s="94"/>
      <c r="B16618" s="106"/>
      <c r="C16618" s="107"/>
    </row>
    <row r="16619" spans="1:3">
      <c r="A16619" s="94"/>
      <c r="B16619" s="106"/>
      <c r="C16619" s="107"/>
    </row>
    <row r="16620" spans="1:3">
      <c r="A16620" s="94"/>
      <c r="B16620" s="106"/>
      <c r="C16620" s="107"/>
    </row>
    <row r="16621" spans="1:3">
      <c r="A16621" s="94"/>
      <c r="B16621" s="106"/>
      <c r="C16621" s="107"/>
    </row>
    <row r="16622" spans="1:3">
      <c r="A16622" s="94"/>
      <c r="B16622" s="106"/>
      <c r="C16622" s="107"/>
    </row>
    <row r="16623" spans="1:3">
      <c r="A16623" s="94"/>
      <c r="B16623" s="106"/>
      <c r="C16623" s="107"/>
    </row>
    <row r="16624" spans="1:3">
      <c r="A16624" s="94"/>
      <c r="B16624" s="106"/>
      <c r="C16624" s="107"/>
    </row>
    <row r="16625" spans="1:3">
      <c r="A16625" s="94"/>
      <c r="B16625" s="106"/>
      <c r="C16625" s="107"/>
    </row>
    <row r="16626" spans="1:3">
      <c r="A16626" s="94"/>
      <c r="B16626" s="106"/>
      <c r="C16626" s="107"/>
    </row>
    <row r="16627" spans="1:3">
      <c r="A16627" s="94"/>
      <c r="B16627" s="106"/>
      <c r="C16627" s="107"/>
    </row>
    <row r="16628" spans="1:3">
      <c r="A16628" s="94"/>
      <c r="B16628" s="106"/>
      <c r="C16628" s="107"/>
    </row>
    <row r="16629" spans="1:3">
      <c r="A16629" s="94"/>
      <c r="B16629" s="106"/>
      <c r="C16629" s="107"/>
    </row>
    <row r="16630" spans="1:3">
      <c r="A16630" s="94"/>
      <c r="B16630" s="106"/>
      <c r="C16630" s="107"/>
    </row>
    <row r="16631" spans="1:3">
      <c r="A16631" s="94"/>
      <c r="B16631" s="106"/>
      <c r="C16631" s="107"/>
    </row>
    <row r="16632" spans="1:3">
      <c r="A16632" s="94"/>
      <c r="B16632" s="106"/>
      <c r="C16632" s="107"/>
    </row>
    <row r="16633" spans="1:3">
      <c r="A16633" s="94"/>
      <c r="B16633" s="106"/>
      <c r="C16633" s="107"/>
    </row>
    <row r="16634" spans="1:3">
      <c r="A16634" s="94"/>
      <c r="B16634" s="106"/>
      <c r="C16634" s="107"/>
    </row>
    <row r="16635" spans="1:3">
      <c r="A16635" s="94"/>
      <c r="B16635" s="106"/>
      <c r="C16635" s="107"/>
    </row>
    <row r="16636" spans="1:3">
      <c r="A16636" s="94"/>
      <c r="B16636" s="106"/>
      <c r="C16636" s="107"/>
    </row>
    <row r="16637" spans="1:3">
      <c r="A16637" s="94"/>
      <c r="B16637" s="106"/>
      <c r="C16637" s="107"/>
    </row>
    <row r="16638" spans="1:3">
      <c r="A16638" s="94"/>
      <c r="B16638" s="106"/>
      <c r="C16638" s="107"/>
    </row>
    <row r="16639" spans="1:3">
      <c r="A16639" s="94"/>
      <c r="B16639" s="106"/>
      <c r="C16639" s="107"/>
    </row>
    <row r="16640" spans="1:3">
      <c r="A16640" s="94"/>
      <c r="B16640" s="106"/>
      <c r="C16640" s="107"/>
    </row>
    <row r="16641" spans="1:3">
      <c r="A16641" s="94"/>
      <c r="B16641" s="106"/>
      <c r="C16641" s="107"/>
    </row>
    <row r="16642" spans="1:3">
      <c r="A16642" s="94"/>
      <c r="B16642" s="106"/>
      <c r="C16642" s="107"/>
    </row>
    <row r="16643" spans="1:3">
      <c r="A16643" s="94"/>
      <c r="B16643" s="106"/>
      <c r="C16643" s="107"/>
    </row>
    <row r="16644" spans="1:3">
      <c r="A16644" s="94"/>
      <c r="B16644" s="106"/>
      <c r="C16644" s="107"/>
    </row>
    <row r="16645" spans="1:3">
      <c r="A16645" s="94"/>
      <c r="B16645" s="106"/>
      <c r="C16645" s="107"/>
    </row>
    <row r="16646" spans="1:3">
      <c r="A16646" s="94"/>
      <c r="B16646" s="106"/>
      <c r="C16646" s="107"/>
    </row>
    <row r="16647" spans="1:3">
      <c r="A16647" s="94"/>
      <c r="B16647" s="106"/>
      <c r="C16647" s="107"/>
    </row>
    <row r="16648" spans="1:3">
      <c r="A16648" s="94"/>
      <c r="B16648" s="106"/>
      <c r="C16648" s="107"/>
    </row>
    <row r="16649" spans="1:3">
      <c r="A16649" s="94"/>
      <c r="B16649" s="106"/>
      <c r="C16649" s="107"/>
    </row>
    <row r="16650" spans="1:3">
      <c r="A16650" s="94"/>
      <c r="B16650" s="106"/>
      <c r="C16650" s="107"/>
    </row>
    <row r="16651" spans="1:3">
      <c r="A16651" s="94"/>
      <c r="B16651" s="106"/>
      <c r="C16651" s="107"/>
    </row>
    <row r="16652" spans="1:3">
      <c r="A16652" s="94"/>
      <c r="B16652" s="106"/>
      <c r="C16652" s="107"/>
    </row>
    <row r="16653" spans="1:3">
      <c r="A16653" s="94"/>
      <c r="B16653" s="106"/>
      <c r="C16653" s="107"/>
    </row>
    <row r="16654" spans="1:3">
      <c r="A16654" s="94"/>
      <c r="B16654" s="106"/>
      <c r="C16654" s="107"/>
    </row>
    <row r="16655" spans="1:3">
      <c r="A16655" s="94"/>
      <c r="B16655" s="106"/>
      <c r="C16655" s="107"/>
    </row>
    <row r="16656" spans="1:3">
      <c r="A16656" s="94"/>
      <c r="B16656" s="106"/>
      <c r="C16656" s="107"/>
    </row>
    <row r="16657" spans="1:3">
      <c r="A16657" s="94"/>
      <c r="B16657" s="106"/>
      <c r="C16657" s="107"/>
    </row>
    <row r="16658" spans="1:3">
      <c r="A16658" s="94"/>
      <c r="B16658" s="106"/>
      <c r="C16658" s="107"/>
    </row>
    <row r="16659" spans="1:3">
      <c r="A16659" s="94"/>
      <c r="B16659" s="106"/>
      <c r="C16659" s="107"/>
    </row>
    <row r="16660" spans="1:3">
      <c r="A16660" s="94"/>
      <c r="B16660" s="106"/>
      <c r="C16660" s="107"/>
    </row>
    <row r="16661" spans="1:3">
      <c r="A16661" s="94"/>
      <c r="B16661" s="106"/>
      <c r="C16661" s="107"/>
    </row>
    <row r="16662" spans="1:3">
      <c r="A16662" s="94"/>
      <c r="B16662" s="106"/>
      <c r="C16662" s="107"/>
    </row>
    <row r="16663" spans="1:3">
      <c r="A16663" s="94"/>
      <c r="B16663" s="106"/>
      <c r="C16663" s="107"/>
    </row>
    <row r="16664" spans="1:3">
      <c r="A16664" s="94"/>
      <c r="B16664" s="106"/>
      <c r="C16664" s="107"/>
    </row>
    <row r="16665" spans="1:3">
      <c r="A16665" s="94"/>
      <c r="B16665" s="106"/>
      <c r="C16665" s="107"/>
    </row>
    <row r="16666" spans="1:3">
      <c r="A16666" s="94"/>
      <c r="B16666" s="106"/>
      <c r="C16666" s="107"/>
    </row>
    <row r="16667" spans="1:3">
      <c r="A16667" s="94"/>
      <c r="B16667" s="106"/>
      <c r="C16667" s="107"/>
    </row>
    <row r="16668" spans="1:3">
      <c r="A16668" s="94"/>
      <c r="B16668" s="106"/>
      <c r="C16668" s="107"/>
    </row>
    <row r="16669" spans="1:3">
      <c r="A16669" s="94"/>
      <c r="B16669" s="106"/>
      <c r="C16669" s="107"/>
    </row>
    <row r="16670" spans="1:3">
      <c r="A16670" s="94"/>
      <c r="B16670" s="106"/>
      <c r="C16670" s="107"/>
    </row>
    <row r="16671" spans="1:3">
      <c r="A16671" s="94"/>
      <c r="B16671" s="106"/>
      <c r="C16671" s="107"/>
    </row>
    <row r="16672" spans="1:3">
      <c r="A16672" s="94"/>
      <c r="B16672" s="106"/>
      <c r="C16672" s="107"/>
    </row>
    <row r="16673" spans="1:3">
      <c r="A16673" s="94"/>
      <c r="B16673" s="106"/>
      <c r="C16673" s="107"/>
    </row>
    <row r="16674" spans="1:3">
      <c r="A16674" s="94"/>
      <c r="B16674" s="106"/>
      <c r="C16674" s="107"/>
    </row>
    <row r="16675" spans="1:3">
      <c r="A16675" s="94"/>
      <c r="B16675" s="106"/>
      <c r="C16675" s="107"/>
    </row>
    <row r="16676" spans="1:3">
      <c r="A16676" s="94"/>
      <c r="B16676" s="106"/>
      <c r="C16676" s="107"/>
    </row>
    <row r="16677" spans="1:3">
      <c r="A16677" s="94"/>
      <c r="B16677" s="106"/>
      <c r="C16677" s="107"/>
    </row>
    <row r="16678" spans="1:3">
      <c r="A16678" s="94"/>
      <c r="B16678" s="106"/>
      <c r="C16678" s="107"/>
    </row>
    <row r="16679" spans="1:3">
      <c r="A16679" s="94"/>
      <c r="B16679" s="106"/>
      <c r="C16679" s="107"/>
    </row>
    <row r="16680" spans="1:3">
      <c r="A16680" s="94"/>
      <c r="B16680" s="106"/>
      <c r="C16680" s="107"/>
    </row>
    <row r="16681" spans="1:3">
      <c r="A16681" s="94"/>
      <c r="B16681" s="106"/>
      <c r="C16681" s="107"/>
    </row>
    <row r="16682" spans="1:3">
      <c r="A16682" s="94"/>
      <c r="B16682" s="106"/>
      <c r="C16682" s="107"/>
    </row>
    <row r="16683" spans="1:3">
      <c r="A16683" s="94"/>
      <c r="B16683" s="106"/>
      <c r="C16683" s="107"/>
    </row>
    <row r="16684" spans="1:3">
      <c r="A16684" s="94"/>
      <c r="B16684" s="106"/>
      <c r="C16684" s="107"/>
    </row>
    <row r="16685" spans="1:3">
      <c r="A16685" s="94"/>
      <c r="B16685" s="106"/>
      <c r="C16685" s="107"/>
    </row>
    <row r="16686" spans="1:3">
      <c r="A16686" s="94"/>
      <c r="B16686" s="106"/>
      <c r="C16686" s="107"/>
    </row>
    <row r="16687" spans="1:3">
      <c r="A16687" s="94"/>
      <c r="B16687" s="106"/>
      <c r="C16687" s="107"/>
    </row>
    <row r="16688" spans="1:3">
      <c r="A16688" s="94"/>
      <c r="B16688" s="106"/>
      <c r="C16688" s="107"/>
    </row>
    <row r="16689" spans="1:3">
      <c r="A16689" s="94"/>
      <c r="B16689" s="106"/>
      <c r="C16689" s="107"/>
    </row>
    <row r="16690" spans="1:3">
      <c r="A16690" s="94"/>
      <c r="B16690" s="106"/>
      <c r="C16690" s="107"/>
    </row>
    <row r="16691" spans="1:3">
      <c r="A16691" s="94"/>
      <c r="B16691" s="106"/>
      <c r="C16691" s="107"/>
    </row>
    <row r="16692" spans="1:3">
      <c r="A16692" s="94"/>
      <c r="B16692" s="106"/>
      <c r="C16692" s="107"/>
    </row>
    <row r="16693" spans="1:3">
      <c r="A16693" s="94"/>
      <c r="B16693" s="106"/>
      <c r="C16693" s="107"/>
    </row>
    <row r="16694" spans="1:3">
      <c r="A16694" s="94"/>
      <c r="B16694" s="106"/>
      <c r="C16694" s="107"/>
    </row>
    <row r="16695" spans="1:3">
      <c r="A16695" s="94"/>
      <c r="B16695" s="106"/>
      <c r="C16695" s="107"/>
    </row>
    <row r="16696" spans="1:3">
      <c r="A16696" s="94"/>
      <c r="B16696" s="106"/>
      <c r="C16696" s="107"/>
    </row>
    <row r="16697" spans="1:3">
      <c r="A16697" s="94"/>
      <c r="B16697" s="106"/>
      <c r="C16697" s="107"/>
    </row>
    <row r="16698" spans="1:3">
      <c r="A16698" s="94"/>
      <c r="B16698" s="106"/>
      <c r="C16698" s="107"/>
    </row>
    <row r="16699" spans="1:3">
      <c r="A16699" s="94"/>
      <c r="B16699" s="106"/>
      <c r="C16699" s="107"/>
    </row>
    <row r="16700" spans="1:3">
      <c r="A16700" s="94"/>
      <c r="B16700" s="106"/>
      <c r="C16700" s="107"/>
    </row>
    <row r="16701" spans="1:3">
      <c r="A16701" s="94"/>
      <c r="B16701" s="106"/>
      <c r="C16701" s="107"/>
    </row>
    <row r="16702" spans="1:3">
      <c r="A16702" s="94"/>
      <c r="B16702" s="106"/>
      <c r="C16702" s="107"/>
    </row>
    <row r="16703" spans="1:3">
      <c r="A16703" s="94"/>
      <c r="B16703" s="106"/>
      <c r="C16703" s="107"/>
    </row>
    <row r="16704" spans="1:3">
      <c r="A16704" s="94"/>
      <c r="B16704" s="106"/>
      <c r="C16704" s="107"/>
    </row>
    <row r="16705" spans="1:3">
      <c r="A16705" s="94"/>
      <c r="B16705" s="106"/>
      <c r="C16705" s="107"/>
    </row>
    <row r="16706" spans="1:3">
      <c r="A16706" s="94"/>
      <c r="B16706" s="106"/>
      <c r="C16706" s="107"/>
    </row>
    <row r="16707" spans="1:3">
      <c r="A16707" s="94"/>
      <c r="B16707" s="106"/>
      <c r="C16707" s="107"/>
    </row>
    <row r="16708" spans="1:3">
      <c r="A16708" s="94"/>
      <c r="B16708" s="106"/>
      <c r="C16708" s="107"/>
    </row>
    <row r="16709" spans="1:3">
      <c r="A16709" s="94"/>
      <c r="B16709" s="106"/>
      <c r="C16709" s="107"/>
    </row>
    <row r="16710" spans="1:3">
      <c r="A16710" s="94"/>
      <c r="B16710" s="106"/>
      <c r="C16710" s="107"/>
    </row>
    <row r="16711" spans="1:3">
      <c r="A16711" s="94"/>
      <c r="B16711" s="106"/>
      <c r="C16711" s="107"/>
    </row>
    <row r="16712" spans="1:3">
      <c r="A16712" s="94"/>
      <c r="B16712" s="106"/>
      <c r="C16712" s="107"/>
    </row>
    <row r="16713" spans="1:3">
      <c r="A16713" s="94"/>
      <c r="B16713" s="106"/>
      <c r="C16713" s="107"/>
    </row>
    <row r="16714" spans="1:3">
      <c r="A16714" s="94"/>
      <c r="B16714" s="106"/>
      <c r="C16714" s="107"/>
    </row>
    <row r="16715" spans="1:3">
      <c r="A16715" s="94"/>
      <c r="B16715" s="106"/>
      <c r="C16715" s="107"/>
    </row>
    <row r="16716" spans="1:3">
      <c r="A16716" s="94"/>
      <c r="B16716" s="106"/>
      <c r="C16716" s="107"/>
    </row>
    <row r="16717" spans="1:3">
      <c r="A16717" s="94"/>
      <c r="B16717" s="106"/>
      <c r="C16717" s="107"/>
    </row>
    <row r="16718" spans="1:3">
      <c r="A16718" s="94"/>
      <c r="B16718" s="106"/>
      <c r="C16718" s="107"/>
    </row>
    <row r="16719" spans="1:3">
      <c r="A16719" s="94"/>
      <c r="B16719" s="106"/>
      <c r="C16719" s="107"/>
    </row>
    <row r="16720" spans="1:3">
      <c r="A16720" s="94"/>
      <c r="B16720" s="106"/>
      <c r="C16720" s="107"/>
    </row>
    <row r="16721" spans="1:3">
      <c r="A16721" s="94"/>
      <c r="B16721" s="106"/>
      <c r="C16721" s="107"/>
    </row>
    <row r="16722" spans="1:3">
      <c r="A16722" s="94"/>
      <c r="B16722" s="106"/>
      <c r="C16722" s="107"/>
    </row>
    <row r="16723" spans="1:3">
      <c r="A16723" s="94"/>
      <c r="B16723" s="106"/>
      <c r="C16723" s="107"/>
    </row>
    <row r="16724" spans="1:3">
      <c r="A16724" s="94"/>
      <c r="B16724" s="106"/>
      <c r="C16724" s="107"/>
    </row>
    <row r="16725" spans="1:3">
      <c r="A16725" s="94"/>
      <c r="B16725" s="106"/>
      <c r="C16725" s="107"/>
    </row>
    <row r="16726" spans="1:3">
      <c r="A16726" s="94"/>
      <c r="B16726" s="106"/>
      <c r="C16726" s="107"/>
    </row>
    <row r="16727" spans="1:3">
      <c r="A16727" s="94"/>
      <c r="B16727" s="106"/>
      <c r="C16727" s="107"/>
    </row>
    <row r="16728" spans="1:3">
      <c r="A16728" s="94"/>
      <c r="B16728" s="106"/>
      <c r="C16728" s="107"/>
    </row>
    <row r="16729" spans="1:3">
      <c r="A16729" s="94"/>
      <c r="B16729" s="106"/>
      <c r="C16729" s="107"/>
    </row>
    <row r="16730" spans="1:3">
      <c r="A16730" s="94"/>
      <c r="B16730" s="106"/>
      <c r="C16730" s="107"/>
    </row>
    <row r="16731" spans="1:3">
      <c r="A16731" s="94"/>
      <c r="B16731" s="106"/>
      <c r="C16731" s="107"/>
    </row>
    <row r="16732" spans="1:3">
      <c r="A16732" s="94"/>
      <c r="B16732" s="106"/>
      <c r="C16732" s="107"/>
    </row>
    <row r="16733" spans="1:3">
      <c r="A16733" s="94"/>
      <c r="B16733" s="106"/>
      <c r="C16733" s="107"/>
    </row>
    <row r="16734" spans="1:3">
      <c r="A16734" s="94"/>
      <c r="B16734" s="106"/>
      <c r="C16734" s="107"/>
    </row>
    <row r="16735" spans="1:3">
      <c r="A16735" s="94"/>
      <c r="B16735" s="106"/>
      <c r="C16735" s="107"/>
    </row>
    <row r="16736" spans="1:3">
      <c r="A16736" s="94"/>
      <c r="B16736" s="106"/>
      <c r="C16736" s="107"/>
    </row>
    <row r="16737" spans="1:3">
      <c r="A16737" s="94"/>
      <c r="B16737" s="106"/>
      <c r="C16737" s="107"/>
    </row>
    <row r="16738" spans="1:3">
      <c r="A16738" s="94"/>
      <c r="B16738" s="106"/>
      <c r="C16738" s="107"/>
    </row>
    <row r="16739" spans="1:3">
      <c r="A16739" s="94"/>
      <c r="B16739" s="106"/>
      <c r="C16739" s="107"/>
    </row>
    <row r="16740" spans="1:3">
      <c r="A16740" s="94"/>
      <c r="B16740" s="106"/>
      <c r="C16740" s="107"/>
    </row>
    <row r="16741" spans="1:3">
      <c r="A16741" s="94"/>
      <c r="B16741" s="106"/>
      <c r="C16741" s="107"/>
    </row>
    <row r="16742" spans="1:3">
      <c r="A16742" s="94"/>
      <c r="B16742" s="106"/>
      <c r="C16742" s="107"/>
    </row>
    <row r="16743" spans="1:3">
      <c r="A16743" s="94"/>
      <c r="B16743" s="106"/>
      <c r="C16743" s="107"/>
    </row>
    <row r="16744" spans="1:3">
      <c r="A16744" s="94"/>
      <c r="B16744" s="106"/>
      <c r="C16744" s="107"/>
    </row>
    <row r="16745" spans="1:3">
      <c r="A16745" s="94"/>
      <c r="B16745" s="106"/>
      <c r="C16745" s="107"/>
    </row>
    <row r="16746" spans="1:3">
      <c r="A16746" s="94"/>
      <c r="B16746" s="106"/>
      <c r="C16746" s="107"/>
    </row>
    <row r="16747" spans="1:3">
      <c r="A16747" s="94"/>
      <c r="B16747" s="106"/>
      <c r="C16747" s="107"/>
    </row>
    <row r="16748" spans="1:3">
      <c r="A16748" s="94"/>
      <c r="B16748" s="106"/>
      <c r="C16748" s="107"/>
    </row>
    <row r="16749" spans="1:3">
      <c r="A16749" s="94"/>
      <c r="B16749" s="106"/>
      <c r="C16749" s="107"/>
    </row>
    <row r="16750" spans="1:3">
      <c r="A16750" s="94"/>
      <c r="B16750" s="106"/>
      <c r="C16750" s="107"/>
    </row>
    <row r="16751" spans="1:3">
      <c r="A16751" s="94"/>
      <c r="B16751" s="106"/>
      <c r="C16751" s="107"/>
    </row>
    <row r="16752" spans="1:3">
      <c r="A16752" s="94"/>
      <c r="B16752" s="106"/>
      <c r="C16752" s="107"/>
    </row>
    <row r="16753" spans="1:3">
      <c r="A16753" s="94"/>
      <c r="B16753" s="106"/>
      <c r="C16753" s="107"/>
    </row>
    <row r="16754" spans="1:3">
      <c r="A16754" s="94"/>
      <c r="B16754" s="106"/>
      <c r="C16754" s="107"/>
    </row>
    <row r="16755" spans="1:3">
      <c r="A16755" s="94"/>
      <c r="B16755" s="106"/>
      <c r="C16755" s="107"/>
    </row>
    <row r="16756" spans="1:3">
      <c r="A16756" s="94"/>
      <c r="B16756" s="106"/>
      <c r="C16756" s="107"/>
    </row>
    <row r="16757" spans="1:3">
      <c r="A16757" s="94"/>
      <c r="B16757" s="106"/>
      <c r="C16757" s="107"/>
    </row>
    <row r="16758" spans="1:3">
      <c r="A16758" s="94"/>
      <c r="B16758" s="106"/>
      <c r="C16758" s="107"/>
    </row>
    <row r="16759" spans="1:3">
      <c r="A16759" s="94"/>
      <c r="B16759" s="106"/>
      <c r="C16759" s="107"/>
    </row>
    <row r="16760" spans="1:3">
      <c r="A16760" s="94"/>
      <c r="B16760" s="106"/>
      <c r="C16760" s="107"/>
    </row>
    <row r="16761" spans="1:3">
      <c r="A16761" s="94"/>
      <c r="B16761" s="106"/>
      <c r="C16761" s="107"/>
    </row>
    <row r="16762" spans="1:3">
      <c r="A16762" s="94"/>
      <c r="B16762" s="106"/>
      <c r="C16762" s="107"/>
    </row>
    <row r="16763" spans="1:3">
      <c r="A16763" s="94"/>
      <c r="B16763" s="106"/>
      <c r="C16763" s="107"/>
    </row>
    <row r="16764" spans="1:3">
      <c r="A16764" s="94"/>
      <c r="B16764" s="106"/>
      <c r="C16764" s="107"/>
    </row>
    <row r="16765" spans="1:3">
      <c r="A16765" s="94"/>
      <c r="B16765" s="106"/>
      <c r="C16765" s="107"/>
    </row>
    <row r="16766" spans="1:3">
      <c r="A16766" s="94"/>
      <c r="B16766" s="106"/>
      <c r="C16766" s="107"/>
    </row>
    <row r="16767" spans="1:3">
      <c r="A16767" s="94"/>
      <c r="B16767" s="106"/>
      <c r="C16767" s="107"/>
    </row>
    <row r="16768" spans="1:3">
      <c r="A16768" s="94"/>
      <c r="B16768" s="106"/>
      <c r="C16768" s="107"/>
    </row>
    <row r="16769" spans="1:3">
      <c r="A16769" s="94"/>
      <c r="B16769" s="106"/>
      <c r="C16769" s="107"/>
    </row>
    <row r="16770" spans="1:3">
      <c r="A16770" s="94"/>
      <c r="B16770" s="106"/>
      <c r="C16770" s="107"/>
    </row>
    <row r="16771" spans="1:3">
      <c r="A16771" s="94"/>
      <c r="B16771" s="106"/>
      <c r="C16771" s="107"/>
    </row>
    <row r="16772" spans="1:3">
      <c r="A16772" s="94"/>
      <c r="B16772" s="106"/>
      <c r="C16772" s="107"/>
    </row>
    <row r="16773" spans="1:3">
      <c r="A16773" s="94"/>
      <c r="B16773" s="106"/>
      <c r="C16773" s="107"/>
    </row>
    <row r="16774" spans="1:3">
      <c r="A16774" s="94"/>
      <c r="B16774" s="106"/>
      <c r="C16774" s="107"/>
    </row>
    <row r="16775" spans="1:3">
      <c r="A16775" s="94"/>
      <c r="B16775" s="106"/>
      <c r="C16775" s="107"/>
    </row>
    <row r="16776" spans="1:3">
      <c r="A16776" s="94"/>
      <c r="B16776" s="106"/>
      <c r="C16776" s="107"/>
    </row>
    <row r="16777" spans="1:3">
      <c r="A16777" s="94"/>
      <c r="B16777" s="106"/>
      <c r="C16777" s="107"/>
    </row>
    <row r="16778" spans="1:3">
      <c r="A16778" s="94"/>
      <c r="B16778" s="106"/>
      <c r="C16778" s="107"/>
    </row>
    <row r="16779" spans="1:3">
      <c r="A16779" s="94"/>
      <c r="B16779" s="106"/>
      <c r="C16779" s="107"/>
    </row>
    <row r="16780" spans="1:3">
      <c r="A16780" s="94"/>
      <c r="B16780" s="106"/>
      <c r="C16780" s="107"/>
    </row>
    <row r="16781" spans="1:3">
      <c r="A16781" s="94"/>
      <c r="B16781" s="106"/>
      <c r="C16781" s="107"/>
    </row>
    <row r="16782" spans="1:3">
      <c r="A16782" s="94"/>
      <c r="B16782" s="106"/>
      <c r="C16782" s="107"/>
    </row>
    <row r="16783" spans="1:3">
      <c r="A16783" s="94"/>
      <c r="B16783" s="106"/>
      <c r="C16783" s="107"/>
    </row>
    <row r="16784" spans="1:3">
      <c r="A16784" s="94"/>
      <c r="B16784" s="106"/>
      <c r="C16784" s="107"/>
    </row>
    <row r="16785" spans="1:3">
      <c r="A16785" s="94"/>
      <c r="B16785" s="106"/>
      <c r="C16785" s="107"/>
    </row>
    <row r="16786" spans="1:3">
      <c r="A16786" s="94"/>
      <c r="B16786" s="106"/>
      <c r="C16786" s="107"/>
    </row>
    <row r="16787" spans="1:3">
      <c r="A16787" s="94"/>
      <c r="B16787" s="106"/>
      <c r="C16787" s="107"/>
    </row>
    <row r="16788" spans="1:3">
      <c r="A16788" s="94"/>
      <c r="B16788" s="106"/>
      <c r="C16788" s="107"/>
    </row>
    <row r="16789" spans="1:3">
      <c r="A16789" s="94"/>
      <c r="B16789" s="106"/>
      <c r="C16789" s="107"/>
    </row>
    <row r="16790" spans="1:3">
      <c r="A16790" s="94"/>
      <c r="B16790" s="106"/>
      <c r="C16790" s="107"/>
    </row>
    <row r="16791" spans="1:3">
      <c r="A16791" s="94"/>
      <c r="B16791" s="106"/>
      <c r="C16791" s="107"/>
    </row>
    <row r="16792" spans="1:3">
      <c r="A16792" s="94"/>
      <c r="B16792" s="106"/>
      <c r="C16792" s="107"/>
    </row>
    <row r="16793" spans="1:3">
      <c r="A16793" s="94"/>
      <c r="B16793" s="106"/>
      <c r="C16793" s="107"/>
    </row>
    <row r="16794" spans="1:3">
      <c r="A16794" s="94"/>
      <c r="B16794" s="106"/>
      <c r="C16794" s="107"/>
    </row>
    <row r="16795" spans="1:3">
      <c r="A16795" s="94"/>
      <c r="B16795" s="106"/>
      <c r="C16795" s="107"/>
    </row>
    <row r="16796" spans="1:3">
      <c r="A16796" s="94"/>
      <c r="B16796" s="106"/>
      <c r="C16796" s="107"/>
    </row>
    <row r="16797" spans="1:3">
      <c r="A16797" s="94"/>
      <c r="B16797" s="106"/>
      <c r="C16797" s="107"/>
    </row>
    <row r="16798" spans="1:3">
      <c r="A16798" s="94"/>
      <c r="B16798" s="106"/>
      <c r="C16798" s="107"/>
    </row>
    <row r="16799" spans="1:3">
      <c r="A16799" s="94"/>
      <c r="B16799" s="106"/>
      <c r="C16799" s="107"/>
    </row>
    <row r="16800" spans="1:3">
      <c r="A16800" s="94"/>
      <c r="B16800" s="106"/>
      <c r="C16800" s="107"/>
    </row>
    <row r="16801" spans="1:3">
      <c r="A16801" s="94"/>
      <c r="B16801" s="106"/>
      <c r="C16801" s="107"/>
    </row>
    <row r="16802" spans="1:3">
      <c r="A16802" s="94"/>
      <c r="B16802" s="106"/>
      <c r="C16802" s="107"/>
    </row>
    <row r="16803" spans="1:3">
      <c r="A16803" s="94"/>
      <c r="B16803" s="106"/>
      <c r="C16803" s="107"/>
    </row>
    <row r="16804" spans="1:3">
      <c r="A16804" s="94"/>
      <c r="B16804" s="106"/>
      <c r="C16804" s="107"/>
    </row>
    <row r="16805" spans="1:3">
      <c r="A16805" s="94"/>
      <c r="B16805" s="106"/>
      <c r="C16805" s="107"/>
    </row>
    <row r="16806" spans="1:3">
      <c r="A16806" s="94"/>
      <c r="B16806" s="106"/>
      <c r="C16806" s="107"/>
    </row>
    <row r="16807" spans="1:3">
      <c r="A16807" s="94"/>
      <c r="B16807" s="106"/>
      <c r="C16807" s="107"/>
    </row>
    <row r="16808" spans="1:3">
      <c r="A16808" s="94"/>
      <c r="B16808" s="106"/>
      <c r="C16808" s="107"/>
    </row>
    <row r="16809" spans="1:3">
      <c r="A16809" s="94"/>
      <c r="B16809" s="106"/>
      <c r="C16809" s="107"/>
    </row>
    <row r="16810" spans="1:3">
      <c r="A16810" s="94"/>
      <c r="B16810" s="106"/>
      <c r="C16810" s="107"/>
    </row>
    <row r="16811" spans="1:3">
      <c r="A16811" s="94"/>
      <c r="B16811" s="106"/>
      <c r="C16811" s="107"/>
    </row>
    <row r="16812" spans="1:3">
      <c r="A16812" s="94"/>
      <c r="B16812" s="106"/>
      <c r="C16812" s="107"/>
    </row>
    <row r="16813" spans="1:3">
      <c r="A16813" s="94"/>
      <c r="B16813" s="106"/>
      <c r="C16813" s="107"/>
    </row>
    <row r="16814" spans="1:3">
      <c r="A16814" s="94"/>
      <c r="B16814" s="106"/>
      <c r="C16814" s="107"/>
    </row>
    <row r="16815" spans="1:3">
      <c r="A16815" s="94"/>
      <c r="B16815" s="106"/>
      <c r="C16815" s="107"/>
    </row>
    <row r="16816" spans="1:3">
      <c r="A16816" s="94"/>
      <c r="B16816" s="106"/>
      <c r="C16816" s="107"/>
    </row>
    <row r="16817" spans="1:3">
      <c r="A16817" s="94"/>
      <c r="B16817" s="106"/>
      <c r="C16817" s="107"/>
    </row>
    <row r="16818" spans="1:3">
      <c r="A16818" s="94"/>
      <c r="B16818" s="106"/>
      <c r="C16818" s="107"/>
    </row>
    <row r="16819" spans="1:3">
      <c r="A16819" s="94"/>
      <c r="B16819" s="106"/>
      <c r="C16819" s="107"/>
    </row>
    <row r="16820" spans="1:3">
      <c r="A16820" s="94"/>
      <c r="B16820" s="106"/>
      <c r="C16820" s="107"/>
    </row>
    <row r="16821" spans="1:3">
      <c r="A16821" s="94"/>
      <c r="B16821" s="106"/>
      <c r="C16821" s="107"/>
    </row>
    <row r="16822" spans="1:3">
      <c r="A16822" s="94"/>
      <c r="B16822" s="106"/>
      <c r="C16822" s="107"/>
    </row>
    <row r="16823" spans="1:3">
      <c r="A16823" s="94"/>
      <c r="B16823" s="106"/>
      <c r="C16823" s="107"/>
    </row>
    <row r="16824" spans="1:3">
      <c r="A16824" s="94"/>
      <c r="B16824" s="106"/>
      <c r="C16824" s="107"/>
    </row>
    <row r="16825" spans="1:3">
      <c r="A16825" s="94"/>
      <c r="B16825" s="106"/>
      <c r="C16825" s="107"/>
    </row>
    <row r="16826" spans="1:3">
      <c r="A16826" s="94"/>
      <c r="B16826" s="106"/>
      <c r="C16826" s="107"/>
    </row>
    <row r="16827" spans="1:3">
      <c r="A16827" s="94"/>
      <c r="B16827" s="106"/>
      <c r="C16827" s="107"/>
    </row>
    <row r="16828" spans="1:3">
      <c r="A16828" s="94"/>
      <c r="B16828" s="106"/>
      <c r="C16828" s="107"/>
    </row>
    <row r="16829" spans="1:3">
      <c r="A16829" s="94"/>
      <c r="B16829" s="106"/>
      <c r="C16829" s="107"/>
    </row>
    <row r="16830" spans="1:3">
      <c r="A16830" s="94"/>
      <c r="B16830" s="106"/>
      <c r="C16830" s="107"/>
    </row>
    <row r="16831" spans="1:3">
      <c r="A16831" s="94"/>
      <c r="B16831" s="106"/>
      <c r="C16831" s="107"/>
    </row>
    <row r="16832" spans="1:3">
      <c r="A16832" s="94"/>
      <c r="B16832" s="106"/>
      <c r="C16832" s="107"/>
    </row>
    <row r="16833" spans="1:3">
      <c r="A16833" s="94"/>
      <c r="B16833" s="106"/>
      <c r="C16833" s="107"/>
    </row>
    <row r="16834" spans="1:3">
      <c r="A16834" s="94"/>
      <c r="B16834" s="106"/>
      <c r="C16834" s="107"/>
    </row>
    <row r="16835" spans="1:3">
      <c r="A16835" s="94"/>
      <c r="B16835" s="106"/>
      <c r="C16835" s="107"/>
    </row>
    <row r="16836" spans="1:3">
      <c r="A16836" s="94"/>
      <c r="B16836" s="106"/>
      <c r="C16836" s="107"/>
    </row>
    <row r="16837" spans="1:3">
      <c r="A16837" s="94"/>
      <c r="B16837" s="106"/>
      <c r="C16837" s="107"/>
    </row>
    <row r="16838" spans="1:3">
      <c r="A16838" s="94"/>
      <c r="B16838" s="106"/>
      <c r="C16838" s="107"/>
    </row>
    <row r="16839" spans="1:3">
      <c r="A16839" s="94"/>
      <c r="B16839" s="106"/>
      <c r="C16839" s="107"/>
    </row>
    <row r="16840" spans="1:3">
      <c r="A16840" s="94"/>
      <c r="B16840" s="106"/>
      <c r="C16840" s="107"/>
    </row>
    <row r="16841" spans="1:3">
      <c r="A16841" s="94"/>
      <c r="B16841" s="106"/>
      <c r="C16841" s="107"/>
    </row>
    <row r="16842" spans="1:3">
      <c r="A16842" s="94"/>
      <c r="B16842" s="106"/>
      <c r="C16842" s="107"/>
    </row>
    <row r="16843" spans="1:3">
      <c r="A16843" s="94"/>
      <c r="B16843" s="106"/>
      <c r="C16843" s="107"/>
    </row>
    <row r="16844" spans="1:3">
      <c r="A16844" s="94"/>
      <c r="B16844" s="106"/>
      <c r="C16844" s="107"/>
    </row>
    <row r="16845" spans="1:3">
      <c r="A16845" s="94"/>
      <c r="B16845" s="106"/>
      <c r="C16845" s="107"/>
    </row>
    <row r="16846" spans="1:3">
      <c r="A16846" s="94"/>
      <c r="B16846" s="106"/>
      <c r="C16846" s="107"/>
    </row>
    <row r="16847" spans="1:3">
      <c r="A16847" s="94"/>
      <c r="B16847" s="106"/>
      <c r="C16847" s="107"/>
    </row>
    <row r="16848" spans="1:3">
      <c r="A16848" s="94"/>
      <c r="B16848" s="106"/>
      <c r="C16848" s="107"/>
    </row>
    <row r="16849" spans="1:3">
      <c r="A16849" s="94"/>
      <c r="B16849" s="106"/>
      <c r="C16849" s="107"/>
    </row>
    <row r="16850" spans="1:3">
      <c r="A16850" s="94"/>
      <c r="B16850" s="106"/>
      <c r="C16850" s="107"/>
    </row>
    <row r="16851" spans="1:3">
      <c r="A16851" s="94"/>
      <c r="B16851" s="106"/>
      <c r="C16851" s="107"/>
    </row>
    <row r="16852" spans="1:3">
      <c r="A16852" s="94"/>
      <c r="B16852" s="106"/>
      <c r="C16852" s="107"/>
    </row>
    <row r="16853" spans="1:3">
      <c r="A16853" s="94"/>
      <c r="B16853" s="106"/>
      <c r="C16853" s="107"/>
    </row>
    <row r="16854" spans="1:3">
      <c r="A16854" s="94"/>
      <c r="B16854" s="106"/>
      <c r="C16854" s="107"/>
    </row>
    <row r="16855" spans="1:3">
      <c r="A16855" s="94"/>
      <c r="B16855" s="106"/>
      <c r="C16855" s="107"/>
    </row>
    <row r="16856" spans="1:3">
      <c r="A16856" s="94"/>
      <c r="B16856" s="106"/>
      <c r="C16856" s="107"/>
    </row>
    <row r="16857" spans="1:3">
      <c r="A16857" s="94"/>
      <c r="B16857" s="106"/>
      <c r="C16857" s="107"/>
    </row>
    <row r="16858" spans="1:3">
      <c r="A16858" s="94"/>
      <c r="B16858" s="106"/>
      <c r="C16858" s="107"/>
    </row>
    <row r="16859" spans="1:3">
      <c r="A16859" s="94"/>
      <c r="B16859" s="106"/>
      <c r="C16859" s="107"/>
    </row>
    <row r="16860" spans="1:3">
      <c r="A16860" s="94"/>
      <c r="B16860" s="106"/>
      <c r="C16860" s="107"/>
    </row>
    <row r="16861" spans="1:3">
      <c r="A16861" s="94"/>
      <c r="B16861" s="106"/>
      <c r="C16861" s="107"/>
    </row>
    <row r="16862" spans="1:3">
      <c r="A16862" s="94"/>
      <c r="B16862" s="106"/>
      <c r="C16862" s="107"/>
    </row>
    <row r="16863" spans="1:3">
      <c r="A16863" s="94"/>
      <c r="B16863" s="106"/>
      <c r="C16863" s="107"/>
    </row>
    <row r="16864" spans="1:3">
      <c r="A16864" s="94"/>
      <c r="B16864" s="106"/>
      <c r="C16864" s="107"/>
    </row>
    <row r="16865" spans="1:3">
      <c r="A16865" s="94"/>
      <c r="B16865" s="106"/>
      <c r="C16865" s="107"/>
    </row>
    <row r="16866" spans="1:3">
      <c r="A16866" s="94"/>
      <c r="B16866" s="106"/>
      <c r="C16866" s="107"/>
    </row>
    <row r="16867" spans="1:3">
      <c r="A16867" s="94"/>
      <c r="B16867" s="106"/>
      <c r="C16867" s="107"/>
    </row>
    <row r="16868" spans="1:3">
      <c r="A16868" s="94"/>
      <c r="B16868" s="106"/>
      <c r="C16868" s="107"/>
    </row>
    <row r="16869" spans="1:3">
      <c r="A16869" s="94"/>
      <c r="B16869" s="106"/>
      <c r="C16869" s="107"/>
    </row>
    <row r="16870" spans="1:3">
      <c r="A16870" s="94"/>
      <c r="B16870" s="106"/>
      <c r="C16870" s="107"/>
    </row>
    <row r="16871" spans="1:3">
      <c r="A16871" s="94"/>
      <c r="B16871" s="106"/>
      <c r="C16871" s="107"/>
    </row>
    <row r="16872" spans="1:3">
      <c r="A16872" s="94"/>
      <c r="B16872" s="106"/>
      <c r="C16872" s="107"/>
    </row>
    <row r="16873" spans="1:3">
      <c r="A16873" s="94"/>
      <c r="B16873" s="106"/>
      <c r="C16873" s="107"/>
    </row>
    <row r="16874" spans="1:3">
      <c r="A16874" s="94"/>
      <c r="B16874" s="106"/>
      <c r="C16874" s="107"/>
    </row>
    <row r="16875" spans="1:3">
      <c r="A16875" s="94"/>
      <c r="B16875" s="106"/>
      <c r="C16875" s="107"/>
    </row>
    <row r="16876" spans="1:3">
      <c r="A16876" s="94"/>
      <c r="B16876" s="106"/>
      <c r="C16876" s="107"/>
    </row>
    <row r="16877" spans="1:3">
      <c r="A16877" s="94"/>
      <c r="B16877" s="106"/>
      <c r="C16877" s="107"/>
    </row>
    <row r="16878" spans="1:3">
      <c r="A16878" s="94"/>
      <c r="B16878" s="106"/>
      <c r="C16878" s="107"/>
    </row>
    <row r="16879" spans="1:3">
      <c r="A16879" s="94"/>
      <c r="B16879" s="106"/>
      <c r="C16879" s="107"/>
    </row>
    <row r="16880" spans="1:3">
      <c r="A16880" s="94"/>
      <c r="B16880" s="106"/>
      <c r="C16880" s="107"/>
    </row>
    <row r="16881" spans="1:3">
      <c r="A16881" s="94"/>
      <c r="B16881" s="106"/>
      <c r="C16881" s="107"/>
    </row>
    <row r="16882" spans="1:3">
      <c r="A16882" s="94"/>
      <c r="B16882" s="106"/>
      <c r="C16882" s="107"/>
    </row>
    <row r="16883" spans="1:3">
      <c r="A16883" s="94"/>
      <c r="B16883" s="106"/>
      <c r="C16883" s="107"/>
    </row>
    <row r="16884" spans="1:3">
      <c r="A16884" s="94"/>
      <c r="B16884" s="106"/>
      <c r="C16884" s="107"/>
    </row>
    <row r="16885" spans="1:3">
      <c r="A16885" s="94"/>
      <c r="B16885" s="106"/>
      <c r="C16885" s="107"/>
    </row>
    <row r="16886" spans="1:3">
      <c r="A16886" s="94"/>
      <c r="B16886" s="106"/>
      <c r="C16886" s="107"/>
    </row>
    <row r="16887" spans="1:3">
      <c r="A16887" s="94"/>
      <c r="B16887" s="106"/>
      <c r="C16887" s="107"/>
    </row>
    <row r="16888" spans="1:3">
      <c r="A16888" s="94"/>
      <c r="B16888" s="106"/>
      <c r="C16888" s="107"/>
    </row>
    <row r="16889" spans="1:3">
      <c r="A16889" s="94"/>
      <c r="B16889" s="106"/>
      <c r="C16889" s="107"/>
    </row>
    <row r="16890" spans="1:3">
      <c r="A16890" s="94"/>
      <c r="B16890" s="106"/>
      <c r="C16890" s="107"/>
    </row>
    <row r="16891" spans="1:3">
      <c r="A16891" s="94"/>
      <c r="B16891" s="106"/>
      <c r="C16891" s="107"/>
    </row>
    <row r="16892" spans="1:3">
      <c r="A16892" s="94"/>
      <c r="B16892" s="106"/>
      <c r="C16892" s="107"/>
    </row>
    <row r="16893" spans="1:3">
      <c r="A16893" s="94"/>
      <c r="B16893" s="106"/>
      <c r="C16893" s="107"/>
    </row>
    <row r="16894" spans="1:3">
      <c r="A16894" s="94"/>
      <c r="B16894" s="106"/>
      <c r="C16894" s="107"/>
    </row>
    <row r="16895" spans="1:3">
      <c r="A16895" s="94"/>
      <c r="B16895" s="106"/>
      <c r="C16895" s="107"/>
    </row>
    <row r="16896" spans="1:3">
      <c r="A16896" s="94"/>
      <c r="B16896" s="106"/>
      <c r="C16896" s="107"/>
    </row>
    <row r="16897" spans="1:3">
      <c r="A16897" s="94"/>
      <c r="B16897" s="106"/>
      <c r="C16897" s="107"/>
    </row>
    <row r="16898" spans="1:3">
      <c r="A16898" s="94"/>
      <c r="B16898" s="106"/>
      <c r="C16898" s="107"/>
    </row>
    <row r="16899" spans="1:3">
      <c r="A16899" s="94"/>
      <c r="B16899" s="106"/>
      <c r="C16899" s="107"/>
    </row>
    <row r="16900" spans="1:3">
      <c r="A16900" s="94"/>
      <c r="B16900" s="106"/>
      <c r="C16900" s="107"/>
    </row>
    <row r="16901" spans="1:3">
      <c r="A16901" s="94"/>
      <c r="B16901" s="106"/>
      <c r="C16901" s="107"/>
    </row>
    <row r="16902" spans="1:3">
      <c r="A16902" s="94"/>
      <c r="B16902" s="106"/>
      <c r="C16902" s="107"/>
    </row>
    <row r="16903" spans="1:3">
      <c r="A16903" s="94"/>
      <c r="B16903" s="106"/>
      <c r="C16903" s="107"/>
    </row>
    <row r="16904" spans="1:3">
      <c r="A16904" s="94"/>
      <c r="B16904" s="106"/>
      <c r="C16904" s="107"/>
    </row>
    <row r="16905" spans="1:3">
      <c r="A16905" s="94"/>
      <c r="B16905" s="106"/>
      <c r="C16905" s="107"/>
    </row>
    <row r="16906" spans="1:3">
      <c r="A16906" s="94"/>
      <c r="B16906" s="106"/>
      <c r="C16906" s="107"/>
    </row>
    <row r="16907" spans="1:3">
      <c r="A16907" s="94"/>
      <c r="B16907" s="106"/>
      <c r="C16907" s="107"/>
    </row>
    <row r="16908" spans="1:3">
      <c r="A16908" s="94"/>
      <c r="B16908" s="106"/>
      <c r="C16908" s="107"/>
    </row>
    <row r="16909" spans="1:3">
      <c r="A16909" s="94"/>
      <c r="B16909" s="106"/>
      <c r="C16909" s="107"/>
    </row>
    <row r="16910" spans="1:3">
      <c r="A16910" s="94"/>
      <c r="B16910" s="106"/>
      <c r="C16910" s="107"/>
    </row>
    <row r="16911" spans="1:3">
      <c r="A16911" s="94"/>
      <c r="B16911" s="106"/>
      <c r="C16911" s="107"/>
    </row>
    <row r="16912" spans="1:3">
      <c r="A16912" s="94"/>
      <c r="B16912" s="106"/>
      <c r="C16912" s="107"/>
    </row>
    <row r="16913" spans="1:3">
      <c r="A16913" s="94"/>
      <c r="B16913" s="106"/>
      <c r="C16913" s="107"/>
    </row>
    <row r="16914" spans="1:3">
      <c r="A16914" s="94"/>
      <c r="B16914" s="106"/>
      <c r="C16914" s="107"/>
    </row>
    <row r="16915" spans="1:3">
      <c r="A16915" s="94"/>
      <c r="B16915" s="106"/>
      <c r="C16915" s="107"/>
    </row>
    <row r="16916" spans="1:3">
      <c r="A16916" s="94"/>
      <c r="B16916" s="106"/>
      <c r="C16916" s="107"/>
    </row>
    <row r="16917" spans="1:3">
      <c r="A16917" s="94"/>
      <c r="B16917" s="106"/>
      <c r="C16917" s="107"/>
    </row>
    <row r="16918" spans="1:3">
      <c r="A16918" s="94"/>
      <c r="B16918" s="106"/>
      <c r="C16918" s="107"/>
    </row>
    <row r="16919" spans="1:3">
      <c r="A16919" s="94"/>
      <c r="B16919" s="106"/>
      <c r="C16919" s="107"/>
    </row>
    <row r="16920" spans="1:3">
      <c r="A16920" s="94"/>
      <c r="B16920" s="106"/>
      <c r="C16920" s="107"/>
    </row>
    <row r="16921" spans="1:3">
      <c r="A16921" s="94"/>
      <c r="B16921" s="106"/>
      <c r="C16921" s="107"/>
    </row>
    <row r="16922" spans="1:3">
      <c r="A16922" s="94"/>
      <c r="B16922" s="106"/>
      <c r="C16922" s="107"/>
    </row>
    <row r="16923" spans="1:3">
      <c r="A16923" s="94"/>
      <c r="B16923" s="106"/>
      <c r="C16923" s="107"/>
    </row>
    <row r="16924" spans="1:3">
      <c r="A16924" s="94"/>
      <c r="B16924" s="106"/>
      <c r="C16924" s="107"/>
    </row>
    <row r="16925" spans="1:3">
      <c r="A16925" s="94"/>
      <c r="B16925" s="106"/>
      <c r="C16925" s="107"/>
    </row>
    <row r="16926" spans="1:3">
      <c r="A16926" s="94"/>
      <c r="B16926" s="106"/>
      <c r="C16926" s="107"/>
    </row>
    <row r="16927" spans="1:3">
      <c r="A16927" s="94"/>
      <c r="B16927" s="106"/>
      <c r="C16927" s="107"/>
    </row>
    <row r="16928" spans="1:3">
      <c r="A16928" s="94"/>
      <c r="B16928" s="106"/>
      <c r="C16928" s="107"/>
    </row>
    <row r="16929" spans="1:3">
      <c r="A16929" s="94"/>
      <c r="B16929" s="106"/>
      <c r="C16929" s="107"/>
    </row>
    <row r="16930" spans="1:3">
      <c r="A16930" s="94"/>
      <c r="B16930" s="106"/>
      <c r="C16930" s="107"/>
    </row>
    <row r="16931" spans="1:3">
      <c r="A16931" s="94"/>
      <c r="B16931" s="106"/>
      <c r="C16931" s="107"/>
    </row>
    <row r="16932" spans="1:3">
      <c r="A16932" s="94"/>
      <c r="B16932" s="106"/>
      <c r="C16932" s="107"/>
    </row>
    <row r="16933" spans="1:3">
      <c r="A16933" s="94"/>
      <c r="B16933" s="106"/>
      <c r="C16933" s="107"/>
    </row>
    <row r="16934" spans="1:3">
      <c r="A16934" s="94"/>
      <c r="B16934" s="106"/>
      <c r="C16934" s="107"/>
    </row>
    <row r="16935" spans="1:3">
      <c r="A16935" s="94"/>
      <c r="B16935" s="106"/>
      <c r="C16935" s="107"/>
    </row>
    <row r="16936" spans="1:3">
      <c r="A16936" s="94"/>
      <c r="B16936" s="106"/>
      <c r="C16936" s="107"/>
    </row>
    <row r="16937" spans="1:3">
      <c r="A16937" s="94"/>
      <c r="B16937" s="106"/>
      <c r="C16937" s="107"/>
    </row>
    <row r="16938" spans="1:3">
      <c r="A16938" s="94"/>
      <c r="B16938" s="106"/>
      <c r="C16938" s="107"/>
    </row>
    <row r="16939" spans="1:3">
      <c r="A16939" s="94"/>
      <c r="B16939" s="106"/>
      <c r="C16939" s="107"/>
    </row>
    <row r="16940" spans="1:3">
      <c r="A16940" s="94"/>
      <c r="B16940" s="106"/>
      <c r="C16940" s="107"/>
    </row>
    <row r="16941" spans="1:3">
      <c r="A16941" s="94"/>
      <c r="B16941" s="106"/>
      <c r="C16941" s="107"/>
    </row>
    <row r="16942" spans="1:3">
      <c r="A16942" s="94"/>
      <c r="B16942" s="106"/>
      <c r="C16942" s="107"/>
    </row>
    <row r="16943" spans="1:3">
      <c r="A16943" s="94"/>
      <c r="B16943" s="106"/>
      <c r="C16943" s="107"/>
    </row>
    <row r="16944" spans="1:3">
      <c r="A16944" s="94"/>
      <c r="B16944" s="106"/>
      <c r="C16944" s="107"/>
    </row>
    <row r="16945" spans="1:3">
      <c r="A16945" s="94"/>
      <c r="B16945" s="106"/>
      <c r="C16945" s="107"/>
    </row>
    <row r="16946" spans="1:3">
      <c r="A16946" s="94"/>
      <c r="B16946" s="106"/>
      <c r="C16946" s="107"/>
    </row>
    <row r="16947" spans="1:3">
      <c r="A16947" s="94"/>
      <c r="B16947" s="106"/>
      <c r="C16947" s="107"/>
    </row>
    <row r="16948" spans="1:3">
      <c r="A16948" s="94"/>
      <c r="B16948" s="106"/>
      <c r="C16948" s="107"/>
    </row>
    <row r="16949" spans="1:3">
      <c r="A16949" s="94"/>
      <c r="B16949" s="106"/>
      <c r="C16949" s="107"/>
    </row>
    <row r="16950" spans="1:3">
      <c r="A16950" s="94"/>
      <c r="B16950" s="106"/>
      <c r="C16950" s="107"/>
    </row>
    <row r="16951" spans="1:3">
      <c r="A16951" s="94"/>
      <c r="B16951" s="106"/>
      <c r="C16951" s="107"/>
    </row>
    <row r="16952" spans="1:3">
      <c r="A16952" s="94"/>
      <c r="B16952" s="106"/>
      <c r="C16952" s="107"/>
    </row>
    <row r="16953" spans="1:3">
      <c r="A16953" s="94"/>
      <c r="B16953" s="106"/>
      <c r="C16953" s="107"/>
    </row>
    <row r="16954" spans="1:3">
      <c r="A16954" s="94"/>
      <c r="B16954" s="106"/>
      <c r="C16954" s="107"/>
    </row>
    <row r="16955" spans="1:3">
      <c r="A16955" s="94"/>
      <c r="B16955" s="106"/>
      <c r="C16955" s="107"/>
    </row>
    <row r="16956" spans="1:3">
      <c r="A16956" s="94"/>
      <c r="B16956" s="106"/>
      <c r="C16956" s="107"/>
    </row>
    <row r="16957" spans="1:3">
      <c r="A16957" s="94"/>
      <c r="B16957" s="106"/>
      <c r="C16957" s="107"/>
    </row>
    <row r="16958" spans="1:3">
      <c r="A16958" s="94"/>
      <c r="B16958" s="106"/>
      <c r="C16958" s="107"/>
    </row>
    <row r="16959" spans="1:3">
      <c r="A16959" s="94"/>
      <c r="B16959" s="106"/>
      <c r="C16959" s="107"/>
    </row>
    <row r="16960" spans="1:3">
      <c r="A16960" s="94"/>
      <c r="B16960" s="106"/>
      <c r="C16960" s="107"/>
    </row>
    <row r="16961" spans="1:3">
      <c r="A16961" s="94"/>
      <c r="B16961" s="106"/>
      <c r="C16961" s="107"/>
    </row>
    <row r="16962" spans="1:3">
      <c r="A16962" s="94"/>
      <c r="B16962" s="106"/>
      <c r="C16962" s="107"/>
    </row>
    <row r="16963" spans="1:3">
      <c r="A16963" s="94"/>
      <c r="B16963" s="106"/>
      <c r="C16963" s="107"/>
    </row>
    <row r="16964" spans="1:3">
      <c r="A16964" s="94"/>
      <c r="B16964" s="106"/>
      <c r="C16964" s="107"/>
    </row>
    <row r="16965" spans="1:3">
      <c r="A16965" s="94"/>
      <c r="B16965" s="106"/>
      <c r="C16965" s="107"/>
    </row>
    <row r="16966" spans="1:3">
      <c r="A16966" s="94"/>
      <c r="B16966" s="106"/>
      <c r="C16966" s="107"/>
    </row>
    <row r="16967" spans="1:3">
      <c r="A16967" s="94"/>
      <c r="B16967" s="106"/>
      <c r="C16967" s="107"/>
    </row>
    <row r="16968" spans="1:3">
      <c r="A16968" s="94"/>
      <c r="B16968" s="106"/>
      <c r="C16968" s="107"/>
    </row>
    <row r="16969" spans="1:3">
      <c r="A16969" s="94"/>
      <c r="B16969" s="106"/>
      <c r="C16969" s="107"/>
    </row>
    <row r="16970" spans="1:3">
      <c r="A16970" s="94"/>
      <c r="B16970" s="106"/>
      <c r="C16970" s="107"/>
    </row>
    <row r="16971" spans="1:3">
      <c r="A16971" s="94"/>
      <c r="B16971" s="106"/>
      <c r="C16971" s="107"/>
    </row>
    <row r="16972" spans="1:3">
      <c r="A16972" s="94"/>
      <c r="B16972" s="106"/>
      <c r="C16972" s="107"/>
    </row>
    <row r="16973" spans="1:3">
      <c r="A16973" s="94"/>
      <c r="B16973" s="106"/>
      <c r="C16973" s="107"/>
    </row>
    <row r="16974" spans="1:3">
      <c r="A16974" s="94"/>
      <c r="B16974" s="106"/>
      <c r="C16974" s="107"/>
    </row>
    <row r="16975" spans="1:3">
      <c r="A16975" s="94"/>
      <c r="B16975" s="106"/>
      <c r="C16975" s="107"/>
    </row>
    <row r="16976" spans="1:3">
      <c r="A16976" s="94"/>
      <c r="B16976" s="106"/>
      <c r="C16976" s="107"/>
    </row>
    <row r="16977" spans="1:3">
      <c r="A16977" s="94"/>
      <c r="B16977" s="106"/>
      <c r="C16977" s="107"/>
    </row>
    <row r="16978" spans="1:3">
      <c r="A16978" s="94"/>
      <c r="B16978" s="106"/>
      <c r="C16978" s="107"/>
    </row>
    <row r="16979" spans="1:3">
      <c r="A16979" s="94"/>
      <c r="B16979" s="106"/>
      <c r="C16979" s="107"/>
    </row>
    <row r="16980" spans="1:3">
      <c r="A16980" s="94"/>
      <c r="B16980" s="106"/>
      <c r="C16980" s="107"/>
    </row>
    <row r="16981" spans="1:3">
      <c r="A16981" s="94"/>
      <c r="B16981" s="106"/>
      <c r="C16981" s="107"/>
    </row>
    <row r="16982" spans="1:3">
      <c r="A16982" s="94"/>
      <c r="B16982" s="106"/>
      <c r="C16982" s="107"/>
    </row>
    <row r="16983" spans="1:3">
      <c r="A16983" s="94"/>
      <c r="B16983" s="106"/>
      <c r="C16983" s="107"/>
    </row>
    <row r="16984" spans="1:3">
      <c r="A16984" s="94"/>
      <c r="B16984" s="106"/>
      <c r="C16984" s="107"/>
    </row>
    <row r="16985" spans="1:3">
      <c r="A16985" s="94"/>
      <c r="B16985" s="106"/>
      <c r="C16985" s="107"/>
    </row>
    <row r="16986" spans="1:3">
      <c r="A16986" s="94"/>
      <c r="B16986" s="106"/>
      <c r="C16986" s="107"/>
    </row>
    <row r="16987" spans="1:3">
      <c r="A16987" s="94"/>
      <c r="B16987" s="106"/>
      <c r="C16987" s="107"/>
    </row>
    <row r="16988" spans="1:3">
      <c r="A16988" s="94"/>
      <c r="B16988" s="106"/>
      <c r="C16988" s="107"/>
    </row>
    <row r="16989" spans="1:3">
      <c r="A16989" s="94"/>
      <c r="B16989" s="106"/>
      <c r="C16989" s="107"/>
    </row>
    <row r="16990" spans="1:3">
      <c r="A16990" s="94"/>
      <c r="B16990" s="106"/>
      <c r="C16990" s="107"/>
    </row>
    <row r="16991" spans="1:3">
      <c r="A16991" s="94"/>
      <c r="B16991" s="106"/>
      <c r="C16991" s="107"/>
    </row>
    <row r="16992" spans="1:3">
      <c r="A16992" s="94"/>
      <c r="B16992" s="106"/>
      <c r="C16992" s="107"/>
    </row>
    <row r="16993" spans="1:3">
      <c r="A16993" s="94"/>
      <c r="B16993" s="106"/>
      <c r="C16993" s="107"/>
    </row>
    <row r="16994" spans="1:3">
      <c r="A16994" s="94"/>
      <c r="B16994" s="106"/>
      <c r="C16994" s="107"/>
    </row>
    <row r="16995" spans="1:3">
      <c r="A16995" s="94"/>
      <c r="B16995" s="106"/>
      <c r="C16995" s="107"/>
    </row>
    <row r="16996" spans="1:3">
      <c r="A16996" s="94"/>
      <c r="B16996" s="106"/>
      <c r="C16996" s="107"/>
    </row>
    <row r="16997" spans="1:3">
      <c r="A16997" s="94"/>
      <c r="B16997" s="106"/>
      <c r="C16997" s="107"/>
    </row>
    <row r="16998" spans="1:3">
      <c r="A16998" s="94"/>
      <c r="B16998" s="106"/>
      <c r="C16998" s="107"/>
    </row>
    <row r="16999" spans="1:3">
      <c r="A16999" s="94"/>
      <c r="B16999" s="106"/>
      <c r="C16999" s="107"/>
    </row>
    <row r="17000" spans="1:3">
      <c r="A17000" s="94"/>
      <c r="B17000" s="106"/>
      <c r="C17000" s="107"/>
    </row>
    <row r="17001" spans="1:3">
      <c r="A17001" s="94"/>
      <c r="B17001" s="106"/>
      <c r="C17001" s="107"/>
    </row>
    <row r="17002" spans="1:3">
      <c r="A17002" s="94"/>
      <c r="B17002" s="106"/>
      <c r="C17002" s="107"/>
    </row>
    <row r="17003" spans="1:3">
      <c r="A17003" s="94"/>
      <c r="B17003" s="106"/>
      <c r="C17003" s="107"/>
    </row>
    <row r="17004" spans="1:3">
      <c r="A17004" s="94"/>
      <c r="B17004" s="106"/>
      <c r="C17004" s="107"/>
    </row>
    <row r="17005" spans="1:3">
      <c r="A17005" s="94"/>
      <c r="B17005" s="106"/>
      <c r="C17005" s="107"/>
    </row>
    <row r="17006" spans="1:3">
      <c r="A17006" s="94"/>
      <c r="B17006" s="106"/>
      <c r="C17006" s="107"/>
    </row>
    <row r="17007" spans="1:3">
      <c r="A17007" s="94"/>
      <c r="B17007" s="106"/>
      <c r="C17007" s="107"/>
    </row>
    <row r="17008" spans="1:3">
      <c r="A17008" s="94"/>
      <c r="B17008" s="106"/>
      <c r="C17008" s="107"/>
    </row>
    <row r="17009" spans="1:3">
      <c r="A17009" s="94"/>
      <c r="B17009" s="106"/>
      <c r="C17009" s="107"/>
    </row>
    <row r="17010" spans="1:3">
      <c r="A17010" s="94"/>
      <c r="B17010" s="106"/>
      <c r="C17010" s="107"/>
    </row>
    <row r="17011" spans="1:3">
      <c r="A17011" s="94"/>
      <c r="B17011" s="106"/>
      <c r="C17011" s="107"/>
    </row>
    <row r="17012" spans="1:3">
      <c r="A17012" s="94"/>
      <c r="B17012" s="106"/>
      <c r="C17012" s="107"/>
    </row>
    <row r="17013" spans="1:3">
      <c r="A17013" s="94"/>
      <c r="B17013" s="106"/>
      <c r="C17013" s="107"/>
    </row>
    <row r="17014" spans="1:3">
      <c r="A17014" s="94"/>
      <c r="B17014" s="106"/>
      <c r="C17014" s="107"/>
    </row>
    <row r="17015" spans="1:3">
      <c r="A17015" s="94"/>
      <c r="B17015" s="106"/>
      <c r="C17015" s="107"/>
    </row>
    <row r="17016" spans="1:3">
      <c r="A17016" s="94"/>
      <c r="B17016" s="106"/>
      <c r="C17016" s="107"/>
    </row>
    <row r="17017" spans="1:3">
      <c r="A17017" s="94"/>
      <c r="B17017" s="106"/>
      <c r="C17017" s="107"/>
    </row>
    <row r="17018" spans="1:3">
      <c r="A17018" s="94"/>
      <c r="B17018" s="106"/>
      <c r="C17018" s="107"/>
    </row>
    <row r="17019" spans="1:3">
      <c r="A17019" s="94"/>
      <c r="B17019" s="106"/>
      <c r="C17019" s="107"/>
    </row>
    <row r="17020" spans="1:3">
      <c r="A17020" s="94"/>
      <c r="B17020" s="106"/>
      <c r="C17020" s="107"/>
    </row>
    <row r="17021" spans="1:3">
      <c r="A17021" s="94"/>
      <c r="B17021" s="106"/>
      <c r="C17021" s="107"/>
    </row>
    <row r="17022" spans="1:3">
      <c r="A17022" s="94"/>
      <c r="B17022" s="106"/>
      <c r="C17022" s="107"/>
    </row>
    <row r="17023" spans="1:3">
      <c r="A17023" s="94"/>
      <c r="B17023" s="106"/>
      <c r="C17023" s="107"/>
    </row>
    <row r="17024" spans="1:3">
      <c r="A17024" s="94"/>
      <c r="B17024" s="106"/>
      <c r="C17024" s="107"/>
    </row>
    <row r="17025" spans="1:3">
      <c r="A17025" s="94"/>
      <c r="B17025" s="106"/>
      <c r="C17025" s="107"/>
    </row>
    <row r="17026" spans="1:3">
      <c r="A17026" s="94"/>
      <c r="B17026" s="106"/>
      <c r="C17026" s="107"/>
    </row>
    <row r="17027" spans="1:3">
      <c r="A17027" s="94"/>
      <c r="B17027" s="106"/>
      <c r="C17027" s="107"/>
    </row>
    <row r="17028" spans="1:3">
      <c r="A17028" s="94"/>
      <c r="B17028" s="106"/>
      <c r="C17028" s="107"/>
    </row>
    <row r="17029" spans="1:3">
      <c r="A17029" s="94"/>
      <c r="B17029" s="106"/>
      <c r="C17029" s="107"/>
    </row>
    <row r="17030" spans="1:3">
      <c r="A17030" s="94"/>
      <c r="B17030" s="106"/>
      <c r="C17030" s="107"/>
    </row>
    <row r="17031" spans="1:3">
      <c r="A17031" s="94"/>
      <c r="B17031" s="106"/>
      <c r="C17031" s="107"/>
    </row>
    <row r="17032" spans="1:3">
      <c r="A17032" s="94"/>
      <c r="B17032" s="106"/>
      <c r="C17032" s="107"/>
    </row>
    <row r="17033" spans="1:3">
      <c r="A17033" s="94"/>
      <c r="B17033" s="106"/>
      <c r="C17033" s="107"/>
    </row>
    <row r="17034" spans="1:3">
      <c r="A17034" s="94"/>
      <c r="B17034" s="106"/>
      <c r="C17034" s="107"/>
    </row>
    <row r="17035" spans="1:3">
      <c r="A17035" s="94"/>
      <c r="B17035" s="106"/>
      <c r="C17035" s="107"/>
    </row>
    <row r="17036" spans="1:3">
      <c r="A17036" s="94"/>
      <c r="B17036" s="106"/>
      <c r="C17036" s="107"/>
    </row>
    <row r="17037" spans="1:3">
      <c r="A17037" s="94"/>
      <c r="B17037" s="106"/>
      <c r="C17037" s="107"/>
    </row>
    <row r="17038" spans="1:3">
      <c r="A17038" s="94"/>
      <c r="B17038" s="106"/>
      <c r="C17038" s="107"/>
    </row>
    <row r="17039" spans="1:3">
      <c r="A17039" s="94"/>
      <c r="B17039" s="106"/>
      <c r="C17039" s="107"/>
    </row>
    <row r="17040" spans="1:3">
      <c r="A17040" s="94"/>
      <c r="B17040" s="106"/>
      <c r="C17040" s="107"/>
    </row>
    <row r="17041" spans="1:3">
      <c r="A17041" s="94"/>
      <c r="B17041" s="106"/>
      <c r="C17041" s="107"/>
    </row>
    <row r="17042" spans="1:3">
      <c r="A17042" s="94"/>
      <c r="B17042" s="106"/>
      <c r="C17042" s="107"/>
    </row>
    <row r="17043" spans="1:3">
      <c r="A17043" s="94"/>
      <c r="B17043" s="106"/>
      <c r="C17043" s="107"/>
    </row>
    <row r="17044" spans="1:3">
      <c r="A17044" s="94"/>
      <c r="B17044" s="106"/>
      <c r="C17044" s="107"/>
    </row>
    <row r="17045" spans="1:3">
      <c r="A17045" s="94"/>
      <c r="B17045" s="106"/>
      <c r="C17045" s="107"/>
    </row>
    <row r="17046" spans="1:3">
      <c r="A17046" s="94"/>
      <c r="B17046" s="106"/>
      <c r="C17046" s="107"/>
    </row>
    <row r="17047" spans="1:3">
      <c r="A17047" s="94"/>
      <c r="B17047" s="106"/>
      <c r="C17047" s="107"/>
    </row>
    <row r="17048" spans="1:3">
      <c r="A17048" s="94"/>
      <c r="B17048" s="106"/>
      <c r="C17048" s="107"/>
    </row>
    <row r="17049" spans="1:3">
      <c r="A17049" s="94"/>
      <c r="B17049" s="106"/>
      <c r="C17049" s="107"/>
    </row>
    <row r="17050" spans="1:3">
      <c r="A17050" s="94"/>
      <c r="B17050" s="106"/>
      <c r="C17050" s="107"/>
    </row>
    <row r="17051" spans="1:3">
      <c r="A17051" s="94"/>
      <c r="B17051" s="106"/>
      <c r="C17051" s="107"/>
    </row>
    <row r="17052" spans="1:3">
      <c r="A17052" s="94"/>
      <c r="B17052" s="106"/>
      <c r="C17052" s="107"/>
    </row>
    <row r="17053" spans="1:3">
      <c r="A17053" s="94"/>
      <c r="B17053" s="106"/>
      <c r="C17053" s="107"/>
    </row>
    <row r="17054" spans="1:3">
      <c r="A17054" s="94"/>
      <c r="B17054" s="106"/>
      <c r="C17054" s="107"/>
    </row>
    <row r="17055" spans="1:3">
      <c r="A17055" s="94"/>
      <c r="B17055" s="106"/>
      <c r="C17055" s="107"/>
    </row>
    <row r="17056" spans="1:3">
      <c r="A17056" s="94"/>
      <c r="B17056" s="106"/>
      <c r="C17056" s="107"/>
    </row>
    <row r="17057" spans="1:3">
      <c r="A17057" s="94"/>
      <c r="B17057" s="106"/>
      <c r="C17057" s="107"/>
    </row>
    <row r="17058" spans="1:3">
      <c r="A17058" s="94"/>
      <c r="B17058" s="106"/>
      <c r="C17058" s="107"/>
    </row>
    <row r="17059" spans="1:3">
      <c r="A17059" s="94"/>
      <c r="B17059" s="106"/>
      <c r="C17059" s="107"/>
    </row>
    <row r="17060" spans="1:3">
      <c r="A17060" s="94"/>
      <c r="B17060" s="106"/>
      <c r="C17060" s="107"/>
    </row>
    <row r="17061" spans="1:3">
      <c r="A17061" s="94"/>
      <c r="B17061" s="106"/>
      <c r="C17061" s="107"/>
    </row>
    <row r="17062" spans="1:3">
      <c r="A17062" s="94"/>
      <c r="B17062" s="106"/>
      <c r="C17062" s="107"/>
    </row>
    <row r="17063" spans="1:3">
      <c r="A17063" s="94"/>
      <c r="B17063" s="106"/>
      <c r="C17063" s="107"/>
    </row>
    <row r="17064" spans="1:3">
      <c r="A17064" s="94"/>
      <c r="B17064" s="106"/>
      <c r="C17064" s="107"/>
    </row>
    <row r="17065" spans="1:3">
      <c r="A17065" s="94"/>
      <c r="B17065" s="106"/>
      <c r="C17065" s="107"/>
    </row>
    <row r="17066" spans="1:3">
      <c r="A17066" s="94"/>
      <c r="B17066" s="106"/>
      <c r="C17066" s="107"/>
    </row>
    <row r="17067" spans="1:3">
      <c r="A17067" s="94"/>
      <c r="B17067" s="106"/>
      <c r="C17067" s="107"/>
    </row>
    <row r="17068" spans="1:3">
      <c r="A17068" s="94"/>
      <c r="B17068" s="106"/>
      <c r="C17068" s="107"/>
    </row>
    <row r="17069" spans="1:3">
      <c r="A17069" s="94"/>
      <c r="B17069" s="106"/>
      <c r="C17069" s="107"/>
    </row>
    <row r="17070" spans="1:3">
      <c r="A17070" s="94"/>
      <c r="B17070" s="106"/>
      <c r="C17070" s="107"/>
    </row>
    <row r="17071" spans="1:3">
      <c r="A17071" s="94"/>
      <c r="B17071" s="106"/>
      <c r="C17071" s="107"/>
    </row>
    <row r="17072" spans="1:3">
      <c r="A17072" s="94"/>
      <c r="B17072" s="106"/>
      <c r="C17072" s="107"/>
    </row>
    <row r="17073" spans="1:3">
      <c r="A17073" s="94"/>
      <c r="B17073" s="106"/>
      <c r="C17073" s="107"/>
    </row>
    <row r="17074" spans="1:3">
      <c r="A17074" s="94"/>
      <c r="B17074" s="106"/>
      <c r="C17074" s="107"/>
    </row>
    <row r="17075" spans="1:3">
      <c r="A17075" s="94"/>
      <c r="B17075" s="106"/>
      <c r="C17075" s="107"/>
    </row>
    <row r="17076" spans="1:3">
      <c r="A17076" s="94"/>
      <c r="B17076" s="106"/>
      <c r="C17076" s="107"/>
    </row>
    <row r="17077" spans="1:3">
      <c r="A17077" s="94"/>
      <c r="B17077" s="106"/>
      <c r="C17077" s="107"/>
    </row>
    <row r="17078" spans="1:3">
      <c r="A17078" s="94"/>
      <c r="B17078" s="106"/>
      <c r="C17078" s="107"/>
    </row>
    <row r="17079" spans="1:3">
      <c r="A17079" s="94"/>
      <c r="B17079" s="106"/>
      <c r="C17079" s="107"/>
    </row>
    <row r="17080" spans="1:3">
      <c r="A17080" s="94"/>
      <c r="B17080" s="106"/>
      <c r="C17080" s="107"/>
    </row>
    <row r="17081" spans="1:3">
      <c r="A17081" s="94"/>
      <c r="B17081" s="106"/>
      <c r="C17081" s="107"/>
    </row>
    <row r="17082" spans="1:3">
      <c r="A17082" s="94"/>
      <c r="B17082" s="106"/>
      <c r="C17082" s="107"/>
    </row>
    <row r="17083" spans="1:3">
      <c r="A17083" s="94"/>
      <c r="B17083" s="106"/>
      <c r="C17083" s="107"/>
    </row>
    <row r="17084" spans="1:3">
      <c r="A17084" s="94"/>
      <c r="B17084" s="106"/>
      <c r="C17084" s="107"/>
    </row>
    <row r="17085" spans="1:3">
      <c r="A17085" s="94"/>
      <c r="B17085" s="106"/>
      <c r="C17085" s="107"/>
    </row>
    <row r="17086" spans="1:3">
      <c r="A17086" s="94"/>
      <c r="B17086" s="106"/>
      <c r="C17086" s="107"/>
    </row>
    <row r="17087" spans="1:3">
      <c r="A17087" s="94"/>
      <c r="B17087" s="106"/>
      <c r="C17087" s="107"/>
    </row>
    <row r="17088" spans="1:3">
      <c r="A17088" s="94"/>
      <c r="B17088" s="106"/>
      <c r="C17088" s="107"/>
    </row>
    <row r="17089" spans="1:3">
      <c r="A17089" s="94"/>
      <c r="B17089" s="106"/>
      <c r="C17089" s="107"/>
    </row>
    <row r="17090" spans="1:3">
      <c r="A17090" s="94"/>
      <c r="B17090" s="106"/>
      <c r="C17090" s="107"/>
    </row>
    <row r="17091" spans="1:3">
      <c r="A17091" s="94"/>
      <c r="B17091" s="106"/>
      <c r="C17091" s="107"/>
    </row>
    <row r="17092" spans="1:3">
      <c r="A17092" s="94"/>
      <c r="B17092" s="106"/>
      <c r="C17092" s="107"/>
    </row>
    <row r="17093" spans="1:3">
      <c r="A17093" s="94"/>
      <c r="B17093" s="106"/>
      <c r="C17093" s="107"/>
    </row>
    <row r="17094" spans="1:3">
      <c r="A17094" s="94"/>
      <c r="B17094" s="106"/>
      <c r="C17094" s="107"/>
    </row>
    <row r="17095" spans="1:3">
      <c r="A17095" s="94"/>
      <c r="B17095" s="106"/>
      <c r="C17095" s="107"/>
    </row>
    <row r="17096" spans="1:3">
      <c r="A17096" s="94"/>
      <c r="B17096" s="106"/>
      <c r="C17096" s="107"/>
    </row>
    <row r="17097" spans="1:3">
      <c r="A17097" s="94"/>
      <c r="B17097" s="106"/>
      <c r="C17097" s="107"/>
    </row>
    <row r="17098" spans="1:3">
      <c r="A17098" s="94"/>
      <c r="B17098" s="106"/>
      <c r="C17098" s="107"/>
    </row>
    <row r="17099" spans="1:3">
      <c r="A17099" s="94"/>
      <c r="B17099" s="106"/>
      <c r="C17099" s="107"/>
    </row>
    <row r="17100" spans="1:3">
      <c r="A17100" s="94"/>
      <c r="B17100" s="106"/>
      <c r="C17100" s="107"/>
    </row>
    <row r="17101" spans="1:3">
      <c r="A17101" s="94"/>
      <c r="B17101" s="106"/>
      <c r="C17101" s="107"/>
    </row>
    <row r="17102" spans="1:3">
      <c r="A17102" s="94"/>
      <c r="B17102" s="106"/>
      <c r="C17102" s="107"/>
    </row>
    <row r="17103" spans="1:3">
      <c r="A17103" s="94"/>
      <c r="B17103" s="106"/>
      <c r="C17103" s="107"/>
    </row>
    <row r="17104" spans="1:3">
      <c r="A17104" s="94"/>
      <c r="B17104" s="106"/>
      <c r="C17104" s="107"/>
    </row>
    <row r="17105" spans="1:3">
      <c r="A17105" s="94"/>
      <c r="B17105" s="106"/>
      <c r="C17105" s="107"/>
    </row>
    <row r="17106" spans="1:3">
      <c r="A17106" s="94"/>
      <c r="B17106" s="106"/>
      <c r="C17106" s="107"/>
    </row>
    <row r="17107" spans="1:3">
      <c r="A17107" s="94"/>
      <c r="B17107" s="106"/>
      <c r="C17107" s="107"/>
    </row>
    <row r="17108" spans="1:3">
      <c r="A17108" s="94"/>
      <c r="B17108" s="106"/>
      <c r="C17108" s="107"/>
    </row>
    <row r="17109" spans="1:3">
      <c r="A17109" s="94"/>
      <c r="B17109" s="106"/>
      <c r="C17109" s="107"/>
    </row>
    <row r="17110" spans="1:3">
      <c r="A17110" s="94"/>
      <c r="B17110" s="106"/>
      <c r="C17110" s="107"/>
    </row>
    <row r="17111" spans="1:3">
      <c r="A17111" s="94"/>
      <c r="B17111" s="106"/>
      <c r="C17111" s="107"/>
    </row>
    <row r="17112" spans="1:3">
      <c r="A17112" s="94"/>
      <c r="B17112" s="106"/>
      <c r="C17112" s="107"/>
    </row>
    <row r="17113" spans="1:3">
      <c r="A17113" s="94"/>
      <c r="B17113" s="106"/>
      <c r="C17113" s="107"/>
    </row>
    <row r="17114" spans="1:3">
      <c r="A17114" s="94"/>
      <c r="B17114" s="106"/>
      <c r="C17114" s="107"/>
    </row>
    <row r="17115" spans="1:3">
      <c r="A17115" s="94"/>
      <c r="B17115" s="106"/>
      <c r="C17115" s="107"/>
    </row>
    <row r="17116" spans="1:3">
      <c r="A17116" s="94"/>
      <c r="B17116" s="106"/>
      <c r="C17116" s="107"/>
    </row>
    <row r="17117" spans="1:3">
      <c r="A17117" s="94"/>
      <c r="B17117" s="106"/>
      <c r="C17117" s="107"/>
    </row>
    <row r="17118" spans="1:3">
      <c r="A17118" s="94"/>
      <c r="B17118" s="106"/>
      <c r="C17118" s="107"/>
    </row>
    <row r="17119" spans="1:3">
      <c r="A17119" s="94"/>
      <c r="B17119" s="106"/>
      <c r="C17119" s="107"/>
    </row>
    <row r="17120" spans="1:3">
      <c r="A17120" s="94"/>
      <c r="B17120" s="106"/>
      <c r="C17120" s="107"/>
    </row>
    <row r="17121" spans="1:3">
      <c r="A17121" s="94"/>
      <c r="B17121" s="106"/>
      <c r="C17121" s="107"/>
    </row>
    <row r="17122" spans="1:3">
      <c r="A17122" s="94"/>
      <c r="B17122" s="106"/>
      <c r="C17122" s="107"/>
    </row>
    <row r="17123" spans="1:3">
      <c r="A17123" s="94"/>
      <c r="B17123" s="106"/>
      <c r="C17123" s="107"/>
    </row>
    <row r="17124" spans="1:3">
      <c r="A17124" s="94"/>
      <c r="B17124" s="106"/>
      <c r="C17124" s="107"/>
    </row>
    <row r="17125" spans="1:3">
      <c r="A17125" s="94"/>
      <c r="B17125" s="106"/>
      <c r="C17125" s="107"/>
    </row>
    <row r="17126" spans="1:3">
      <c r="A17126" s="94"/>
      <c r="B17126" s="106"/>
      <c r="C17126" s="107"/>
    </row>
    <row r="17127" spans="1:3">
      <c r="A17127" s="94"/>
      <c r="B17127" s="106"/>
      <c r="C17127" s="107"/>
    </row>
    <row r="17128" spans="1:3">
      <c r="A17128" s="94"/>
      <c r="B17128" s="106"/>
      <c r="C17128" s="107"/>
    </row>
    <row r="17129" spans="1:3">
      <c r="A17129" s="94"/>
      <c r="B17129" s="106"/>
      <c r="C17129" s="107"/>
    </row>
    <row r="17130" spans="1:3">
      <c r="A17130" s="94"/>
      <c r="B17130" s="106"/>
      <c r="C17130" s="107"/>
    </row>
    <row r="17131" spans="1:3">
      <c r="A17131" s="94"/>
      <c r="B17131" s="106"/>
      <c r="C17131" s="107"/>
    </row>
    <row r="17132" spans="1:3">
      <c r="A17132" s="94"/>
      <c r="B17132" s="106"/>
      <c r="C17132" s="107"/>
    </row>
    <row r="17133" spans="1:3">
      <c r="A17133" s="94"/>
      <c r="B17133" s="106"/>
      <c r="C17133" s="107"/>
    </row>
    <row r="17134" spans="1:3">
      <c r="A17134" s="94"/>
      <c r="B17134" s="106"/>
      <c r="C17134" s="107"/>
    </row>
    <row r="17135" spans="1:3">
      <c r="A17135" s="94"/>
      <c r="B17135" s="106"/>
      <c r="C17135" s="107"/>
    </row>
    <row r="17136" spans="1:3">
      <c r="A17136" s="94"/>
      <c r="B17136" s="106"/>
      <c r="C17136" s="107"/>
    </row>
    <row r="17137" spans="1:3">
      <c r="A17137" s="94"/>
      <c r="B17137" s="106"/>
      <c r="C17137" s="107"/>
    </row>
    <row r="17138" spans="1:3">
      <c r="A17138" s="94"/>
      <c r="B17138" s="106"/>
      <c r="C17138" s="107"/>
    </row>
    <row r="17139" spans="1:3">
      <c r="A17139" s="94"/>
      <c r="B17139" s="106"/>
      <c r="C17139" s="107"/>
    </row>
    <row r="17140" spans="1:3">
      <c r="A17140" s="94"/>
      <c r="B17140" s="106"/>
      <c r="C17140" s="107"/>
    </row>
    <row r="17141" spans="1:3">
      <c r="A17141" s="94"/>
      <c r="B17141" s="106"/>
      <c r="C17141" s="107"/>
    </row>
    <row r="17142" spans="1:3">
      <c r="A17142" s="94"/>
      <c r="B17142" s="106"/>
      <c r="C17142" s="107"/>
    </row>
    <row r="17143" spans="1:3">
      <c r="A17143" s="94"/>
      <c r="B17143" s="106"/>
      <c r="C17143" s="107"/>
    </row>
    <row r="17144" spans="1:3">
      <c r="A17144" s="94"/>
      <c r="B17144" s="106"/>
      <c r="C17144" s="107"/>
    </row>
    <row r="17145" spans="1:3">
      <c r="A17145" s="94"/>
      <c r="B17145" s="106"/>
      <c r="C17145" s="107"/>
    </row>
    <row r="17146" spans="1:3">
      <c r="A17146" s="94"/>
      <c r="B17146" s="106"/>
      <c r="C17146" s="107"/>
    </row>
    <row r="17147" spans="1:3">
      <c r="A17147" s="94"/>
      <c r="B17147" s="106"/>
      <c r="C17147" s="107"/>
    </row>
    <row r="17148" spans="1:3">
      <c r="A17148" s="94"/>
      <c r="B17148" s="106"/>
      <c r="C17148" s="107"/>
    </row>
    <row r="17149" spans="1:3">
      <c r="A17149" s="94"/>
      <c r="B17149" s="106"/>
      <c r="C17149" s="107"/>
    </row>
    <row r="17150" spans="1:3">
      <c r="A17150" s="94"/>
      <c r="B17150" s="106"/>
      <c r="C17150" s="107"/>
    </row>
    <row r="17151" spans="1:3">
      <c r="A17151" s="94"/>
      <c r="B17151" s="106"/>
      <c r="C17151" s="107"/>
    </row>
    <row r="17152" spans="1:3">
      <c r="A17152" s="94"/>
      <c r="B17152" s="106"/>
      <c r="C17152" s="107"/>
    </row>
    <row r="17153" spans="1:3">
      <c r="A17153" s="94"/>
      <c r="B17153" s="106"/>
      <c r="C17153" s="107"/>
    </row>
    <row r="17154" spans="1:3">
      <c r="A17154" s="94"/>
      <c r="B17154" s="106"/>
      <c r="C17154" s="107"/>
    </row>
    <row r="17155" spans="1:3">
      <c r="A17155" s="94"/>
      <c r="B17155" s="106"/>
      <c r="C17155" s="107"/>
    </row>
    <row r="17156" spans="1:3">
      <c r="A17156" s="94"/>
      <c r="B17156" s="106"/>
      <c r="C17156" s="107"/>
    </row>
    <row r="17157" spans="1:3">
      <c r="A17157" s="94"/>
      <c r="B17157" s="106"/>
      <c r="C17157" s="107"/>
    </row>
    <row r="17158" spans="1:3">
      <c r="A17158" s="94"/>
      <c r="B17158" s="106"/>
      <c r="C17158" s="107"/>
    </row>
    <row r="17159" spans="1:3">
      <c r="A17159" s="94"/>
      <c r="B17159" s="106"/>
      <c r="C17159" s="107"/>
    </row>
    <row r="17160" spans="1:3">
      <c r="A17160" s="94"/>
      <c r="B17160" s="106"/>
      <c r="C17160" s="107"/>
    </row>
    <row r="17161" spans="1:3">
      <c r="A17161" s="94"/>
      <c r="B17161" s="106"/>
      <c r="C17161" s="107"/>
    </row>
    <row r="17162" spans="1:3">
      <c r="A17162" s="94"/>
      <c r="B17162" s="106"/>
      <c r="C17162" s="107"/>
    </row>
    <row r="17163" spans="1:3">
      <c r="A17163" s="94"/>
      <c r="B17163" s="106"/>
      <c r="C17163" s="107"/>
    </row>
    <row r="17164" spans="1:3">
      <c r="A17164" s="94"/>
      <c r="B17164" s="106"/>
      <c r="C17164" s="107"/>
    </row>
    <row r="17165" spans="1:3">
      <c r="A17165" s="94"/>
      <c r="B17165" s="106"/>
      <c r="C17165" s="107"/>
    </row>
    <row r="17166" spans="1:3">
      <c r="A17166" s="94"/>
      <c r="B17166" s="106"/>
      <c r="C17166" s="107"/>
    </row>
    <row r="17167" spans="1:3">
      <c r="A17167" s="94"/>
      <c r="B17167" s="106"/>
      <c r="C17167" s="107"/>
    </row>
    <row r="17168" spans="1:3">
      <c r="A17168" s="94"/>
      <c r="B17168" s="106"/>
      <c r="C17168" s="107"/>
    </row>
    <row r="17169" spans="1:3">
      <c r="A17169" s="94"/>
      <c r="B17169" s="106"/>
      <c r="C17169" s="107"/>
    </row>
    <row r="17170" spans="1:3">
      <c r="A17170" s="94"/>
      <c r="B17170" s="106"/>
      <c r="C17170" s="107"/>
    </row>
    <row r="17171" spans="1:3">
      <c r="A17171" s="94"/>
      <c r="B17171" s="106"/>
      <c r="C17171" s="107"/>
    </row>
    <row r="17172" spans="1:3">
      <c r="A17172" s="94"/>
      <c r="B17172" s="106"/>
      <c r="C17172" s="107"/>
    </row>
    <row r="17173" spans="1:3">
      <c r="A17173" s="94"/>
      <c r="B17173" s="106"/>
      <c r="C17173" s="107"/>
    </row>
    <row r="17174" spans="1:3">
      <c r="A17174" s="94"/>
      <c r="B17174" s="106"/>
      <c r="C17174" s="107"/>
    </row>
    <row r="17175" spans="1:3">
      <c r="A17175" s="94"/>
      <c r="B17175" s="106"/>
      <c r="C17175" s="107"/>
    </row>
    <row r="17176" spans="1:3">
      <c r="A17176" s="94"/>
      <c r="B17176" s="106"/>
      <c r="C17176" s="107"/>
    </row>
    <row r="17177" spans="1:3">
      <c r="A17177" s="94"/>
      <c r="B17177" s="106"/>
      <c r="C17177" s="107"/>
    </row>
    <row r="17178" spans="1:3">
      <c r="A17178" s="94"/>
      <c r="B17178" s="106"/>
      <c r="C17178" s="107"/>
    </row>
    <row r="17179" spans="1:3">
      <c r="A17179" s="94"/>
      <c r="B17179" s="106"/>
      <c r="C17179" s="107"/>
    </row>
    <row r="17180" spans="1:3">
      <c r="A17180" s="94"/>
      <c r="B17180" s="106"/>
      <c r="C17180" s="107"/>
    </row>
    <row r="17181" spans="1:3">
      <c r="A17181" s="94"/>
      <c r="B17181" s="106"/>
      <c r="C17181" s="107"/>
    </row>
    <row r="17182" spans="1:3">
      <c r="A17182" s="94"/>
      <c r="B17182" s="106"/>
      <c r="C17182" s="107"/>
    </row>
    <row r="17183" spans="1:3">
      <c r="A17183" s="94"/>
      <c r="B17183" s="106"/>
      <c r="C17183" s="107"/>
    </row>
    <row r="17184" spans="1:3">
      <c r="A17184" s="94"/>
      <c r="B17184" s="106"/>
      <c r="C17184" s="107"/>
    </row>
    <row r="17185" spans="1:3">
      <c r="A17185" s="94"/>
      <c r="B17185" s="106"/>
      <c r="C17185" s="107"/>
    </row>
    <row r="17186" spans="1:3">
      <c r="A17186" s="94"/>
      <c r="B17186" s="106"/>
      <c r="C17186" s="107"/>
    </row>
    <row r="17187" spans="1:3">
      <c r="A17187" s="94"/>
      <c r="B17187" s="106"/>
      <c r="C17187" s="107"/>
    </row>
    <row r="17188" spans="1:3">
      <c r="A17188" s="94"/>
      <c r="B17188" s="106"/>
      <c r="C17188" s="107"/>
    </row>
    <row r="17189" spans="1:3">
      <c r="A17189" s="94"/>
      <c r="B17189" s="106"/>
      <c r="C17189" s="107"/>
    </row>
    <row r="17190" spans="1:3">
      <c r="A17190" s="94"/>
      <c r="B17190" s="106"/>
      <c r="C17190" s="107"/>
    </row>
    <row r="17191" spans="1:3">
      <c r="A17191" s="94"/>
      <c r="B17191" s="106"/>
      <c r="C17191" s="107"/>
    </row>
    <row r="17192" spans="1:3">
      <c r="A17192" s="94"/>
      <c r="B17192" s="106"/>
      <c r="C17192" s="107"/>
    </row>
    <row r="17193" spans="1:3">
      <c r="A17193" s="94"/>
      <c r="B17193" s="106"/>
      <c r="C17193" s="107"/>
    </row>
    <row r="17194" spans="1:3">
      <c r="A17194" s="94"/>
      <c r="B17194" s="106"/>
      <c r="C17194" s="107"/>
    </row>
    <row r="17195" spans="1:3">
      <c r="A17195" s="94"/>
      <c r="B17195" s="106"/>
      <c r="C17195" s="107"/>
    </row>
    <row r="17196" spans="1:3">
      <c r="A17196" s="94"/>
      <c r="B17196" s="106"/>
      <c r="C17196" s="107"/>
    </row>
    <row r="17197" spans="1:3">
      <c r="A17197" s="94"/>
      <c r="B17197" s="106"/>
      <c r="C17197" s="107"/>
    </row>
    <row r="17198" spans="1:3">
      <c r="A17198" s="94"/>
      <c r="B17198" s="106"/>
      <c r="C17198" s="107"/>
    </row>
    <row r="17199" spans="1:3">
      <c r="A17199" s="94"/>
      <c r="B17199" s="106"/>
      <c r="C17199" s="107"/>
    </row>
    <row r="17200" spans="1:3">
      <c r="A17200" s="94"/>
      <c r="B17200" s="106"/>
      <c r="C17200" s="107"/>
    </row>
    <row r="17201" spans="1:3">
      <c r="A17201" s="94"/>
      <c r="B17201" s="106"/>
      <c r="C17201" s="107"/>
    </row>
    <row r="17202" spans="1:3">
      <c r="A17202" s="94"/>
      <c r="B17202" s="106"/>
      <c r="C17202" s="107"/>
    </row>
    <row r="17203" spans="1:3">
      <c r="A17203" s="94"/>
      <c r="B17203" s="106"/>
      <c r="C17203" s="107"/>
    </row>
    <row r="17204" spans="1:3">
      <c r="A17204" s="94"/>
      <c r="B17204" s="106"/>
      <c r="C17204" s="107"/>
    </row>
    <row r="17205" spans="1:3">
      <c r="A17205" s="94"/>
      <c r="B17205" s="106"/>
      <c r="C17205" s="107"/>
    </row>
    <row r="17206" spans="1:3">
      <c r="A17206" s="94"/>
      <c r="B17206" s="106"/>
      <c r="C17206" s="107"/>
    </row>
    <row r="17207" spans="1:3">
      <c r="A17207" s="94"/>
      <c r="B17207" s="106"/>
      <c r="C17207" s="107"/>
    </row>
    <row r="17208" spans="1:3">
      <c r="A17208" s="94"/>
      <c r="B17208" s="106"/>
      <c r="C17208" s="107"/>
    </row>
    <row r="17209" spans="1:3">
      <c r="A17209" s="94"/>
      <c r="B17209" s="106"/>
      <c r="C17209" s="107"/>
    </row>
    <row r="17210" spans="1:3">
      <c r="A17210" s="94"/>
      <c r="B17210" s="106"/>
      <c r="C17210" s="107"/>
    </row>
    <row r="17211" spans="1:3">
      <c r="A17211" s="94"/>
      <c r="B17211" s="106"/>
      <c r="C17211" s="107"/>
    </row>
    <row r="17212" spans="1:3">
      <c r="A17212" s="94"/>
      <c r="B17212" s="106"/>
      <c r="C17212" s="107"/>
    </row>
    <row r="17213" spans="1:3">
      <c r="A17213" s="94"/>
      <c r="B17213" s="106"/>
      <c r="C17213" s="107"/>
    </row>
    <row r="17214" spans="1:3">
      <c r="A17214" s="94"/>
      <c r="B17214" s="106"/>
      <c r="C17214" s="107"/>
    </row>
    <row r="17215" spans="1:3">
      <c r="A17215" s="94"/>
      <c r="B17215" s="106"/>
      <c r="C17215" s="107"/>
    </row>
    <row r="17216" spans="1:3">
      <c r="A17216" s="94"/>
      <c r="B17216" s="106"/>
      <c r="C17216" s="107"/>
    </row>
    <row r="17217" spans="1:3">
      <c r="A17217" s="94"/>
      <c r="B17217" s="106"/>
      <c r="C17217" s="107"/>
    </row>
    <row r="17218" spans="1:3">
      <c r="A17218" s="94"/>
      <c r="B17218" s="106"/>
      <c r="C17218" s="107"/>
    </row>
    <row r="17219" spans="1:3">
      <c r="A17219" s="94"/>
      <c r="B17219" s="106"/>
      <c r="C17219" s="107"/>
    </row>
    <row r="17220" spans="1:3">
      <c r="A17220" s="94"/>
      <c r="B17220" s="106"/>
      <c r="C17220" s="107"/>
    </row>
    <row r="17221" spans="1:3">
      <c r="A17221" s="94"/>
      <c r="B17221" s="106"/>
      <c r="C17221" s="107"/>
    </row>
    <row r="17222" spans="1:3">
      <c r="A17222" s="94"/>
      <c r="B17222" s="106"/>
      <c r="C17222" s="107"/>
    </row>
    <row r="17223" spans="1:3">
      <c r="A17223" s="94"/>
      <c r="B17223" s="106"/>
      <c r="C17223" s="107"/>
    </row>
    <row r="17224" spans="1:3">
      <c r="A17224" s="94"/>
      <c r="B17224" s="106"/>
      <c r="C17224" s="107"/>
    </row>
    <row r="17225" spans="1:3">
      <c r="A17225" s="94"/>
      <c r="B17225" s="106"/>
      <c r="C17225" s="107"/>
    </row>
    <row r="17226" spans="1:3">
      <c r="A17226" s="94"/>
      <c r="B17226" s="106"/>
      <c r="C17226" s="107"/>
    </row>
    <row r="17227" spans="1:3">
      <c r="A17227" s="94"/>
      <c r="B17227" s="106"/>
      <c r="C17227" s="107"/>
    </row>
    <row r="17228" spans="1:3">
      <c r="A17228" s="94"/>
      <c r="B17228" s="106"/>
      <c r="C17228" s="107"/>
    </row>
    <row r="17229" spans="1:3">
      <c r="A17229" s="94"/>
      <c r="B17229" s="106"/>
      <c r="C17229" s="107"/>
    </row>
    <row r="17230" spans="1:3">
      <c r="A17230" s="94"/>
      <c r="B17230" s="106"/>
      <c r="C17230" s="107"/>
    </row>
    <row r="17231" spans="1:3">
      <c r="A17231" s="94"/>
      <c r="B17231" s="106"/>
      <c r="C17231" s="107"/>
    </row>
    <row r="17232" spans="1:3">
      <c r="A17232" s="94"/>
      <c r="B17232" s="106"/>
      <c r="C17232" s="107"/>
    </row>
    <row r="17233" spans="1:3">
      <c r="A17233" s="94"/>
      <c r="B17233" s="106"/>
      <c r="C17233" s="107"/>
    </row>
    <row r="17234" spans="1:3">
      <c r="A17234" s="94"/>
      <c r="B17234" s="106"/>
      <c r="C17234" s="107"/>
    </row>
    <row r="17235" spans="1:3">
      <c r="A17235" s="94"/>
      <c r="B17235" s="106"/>
      <c r="C17235" s="107"/>
    </row>
    <row r="17236" spans="1:3">
      <c r="A17236" s="94"/>
      <c r="B17236" s="106"/>
      <c r="C17236" s="107"/>
    </row>
    <row r="17237" spans="1:3">
      <c r="A17237" s="94"/>
      <c r="B17237" s="106"/>
      <c r="C17237" s="107"/>
    </row>
    <row r="17238" spans="1:3">
      <c r="A17238" s="94"/>
      <c r="B17238" s="106"/>
      <c r="C17238" s="107"/>
    </row>
    <row r="17239" spans="1:3">
      <c r="A17239" s="94"/>
      <c r="B17239" s="106"/>
      <c r="C17239" s="107"/>
    </row>
    <row r="17240" spans="1:3">
      <c r="A17240" s="94"/>
      <c r="B17240" s="106"/>
      <c r="C17240" s="107"/>
    </row>
    <row r="17241" spans="1:3">
      <c r="A17241" s="94"/>
      <c r="B17241" s="106"/>
      <c r="C17241" s="107"/>
    </row>
    <row r="17242" spans="1:3">
      <c r="A17242" s="94"/>
      <c r="B17242" s="106"/>
      <c r="C17242" s="107"/>
    </row>
    <row r="17243" spans="1:3">
      <c r="A17243" s="94"/>
      <c r="B17243" s="106"/>
      <c r="C17243" s="107"/>
    </row>
    <row r="17244" spans="1:3">
      <c r="A17244" s="94"/>
      <c r="B17244" s="106"/>
      <c r="C17244" s="107"/>
    </row>
    <row r="17245" spans="1:3">
      <c r="A17245" s="94"/>
      <c r="B17245" s="106"/>
      <c r="C17245" s="107"/>
    </row>
    <row r="17246" spans="1:3">
      <c r="A17246" s="94"/>
      <c r="B17246" s="106"/>
      <c r="C17246" s="107"/>
    </row>
    <row r="17247" spans="1:3">
      <c r="A17247" s="94"/>
      <c r="B17247" s="106"/>
      <c r="C17247" s="107"/>
    </row>
    <row r="17248" spans="1:3">
      <c r="A17248" s="94"/>
      <c r="B17248" s="106"/>
      <c r="C17248" s="107"/>
    </row>
    <row r="17249" spans="1:3">
      <c r="A17249" s="94"/>
      <c r="B17249" s="106"/>
      <c r="C17249" s="107"/>
    </row>
    <row r="17250" spans="1:3">
      <c r="A17250" s="94"/>
      <c r="B17250" s="106"/>
      <c r="C17250" s="107"/>
    </row>
    <row r="17251" spans="1:3">
      <c r="A17251" s="94"/>
      <c r="B17251" s="106"/>
      <c r="C17251" s="107"/>
    </row>
    <row r="17252" spans="1:3">
      <c r="A17252" s="94"/>
      <c r="B17252" s="106"/>
      <c r="C17252" s="107"/>
    </row>
    <row r="17253" spans="1:3">
      <c r="A17253" s="94"/>
      <c r="B17253" s="106"/>
      <c r="C17253" s="107"/>
    </row>
    <row r="17254" spans="1:3">
      <c r="A17254" s="94"/>
      <c r="B17254" s="106"/>
      <c r="C17254" s="107"/>
    </row>
    <row r="17255" spans="1:3">
      <c r="A17255" s="94"/>
      <c r="B17255" s="106"/>
      <c r="C17255" s="107"/>
    </row>
    <row r="17256" spans="1:3">
      <c r="A17256" s="94"/>
      <c r="B17256" s="106"/>
      <c r="C17256" s="107"/>
    </row>
    <row r="17257" spans="1:3">
      <c r="A17257" s="94"/>
      <c r="B17257" s="106"/>
      <c r="C17257" s="107"/>
    </row>
    <row r="17258" spans="1:3">
      <c r="A17258" s="94"/>
      <c r="B17258" s="106"/>
      <c r="C17258" s="107"/>
    </row>
    <row r="17259" spans="1:3">
      <c r="A17259" s="94"/>
      <c r="B17259" s="106"/>
      <c r="C17259" s="107"/>
    </row>
    <row r="17260" spans="1:3">
      <c r="A17260" s="94"/>
      <c r="B17260" s="106"/>
      <c r="C17260" s="107"/>
    </row>
    <row r="17261" spans="1:3">
      <c r="A17261" s="94"/>
      <c r="B17261" s="106"/>
      <c r="C17261" s="107"/>
    </row>
    <row r="17262" spans="1:3">
      <c r="A17262" s="94"/>
      <c r="B17262" s="106"/>
      <c r="C17262" s="107"/>
    </row>
    <row r="17263" spans="1:3">
      <c r="A17263" s="94"/>
      <c r="B17263" s="106"/>
      <c r="C17263" s="107"/>
    </row>
    <row r="17264" spans="1:3">
      <c r="A17264" s="94"/>
      <c r="B17264" s="106"/>
      <c r="C17264" s="107"/>
    </row>
    <row r="17265" spans="1:3">
      <c r="A17265" s="94"/>
      <c r="B17265" s="106"/>
      <c r="C17265" s="107"/>
    </row>
    <row r="17266" spans="1:3">
      <c r="A17266" s="94"/>
      <c r="B17266" s="106"/>
      <c r="C17266" s="107"/>
    </row>
    <row r="17267" spans="1:3">
      <c r="A17267" s="94"/>
      <c r="B17267" s="106"/>
      <c r="C17267" s="107"/>
    </row>
    <row r="17268" spans="1:3">
      <c r="A17268" s="94"/>
      <c r="B17268" s="106"/>
      <c r="C17268" s="107"/>
    </row>
    <row r="17269" spans="1:3">
      <c r="A17269" s="94"/>
      <c r="B17269" s="106"/>
      <c r="C17269" s="107"/>
    </row>
    <row r="17270" spans="1:3">
      <c r="A17270" s="94"/>
      <c r="B17270" s="106"/>
      <c r="C17270" s="107"/>
    </row>
    <row r="17271" spans="1:3">
      <c r="A17271" s="94"/>
      <c r="B17271" s="106"/>
      <c r="C17271" s="107"/>
    </row>
    <row r="17272" spans="1:3">
      <c r="A17272" s="94"/>
      <c r="B17272" s="106"/>
      <c r="C17272" s="107"/>
    </row>
    <row r="17273" spans="1:3">
      <c r="A17273" s="94"/>
      <c r="B17273" s="106"/>
      <c r="C17273" s="107"/>
    </row>
    <row r="17274" spans="1:3">
      <c r="A17274" s="94"/>
      <c r="B17274" s="106"/>
      <c r="C17274" s="107"/>
    </row>
    <row r="17275" spans="1:3">
      <c r="A17275" s="94"/>
      <c r="B17275" s="106"/>
      <c r="C17275" s="107"/>
    </row>
    <row r="17276" spans="1:3">
      <c r="A17276" s="94"/>
      <c r="B17276" s="106"/>
      <c r="C17276" s="107"/>
    </row>
    <row r="17277" spans="1:3">
      <c r="A17277" s="94"/>
      <c r="B17277" s="106"/>
      <c r="C17277" s="107"/>
    </row>
    <row r="17278" spans="1:3">
      <c r="A17278" s="94"/>
      <c r="B17278" s="106"/>
      <c r="C17278" s="107"/>
    </row>
    <row r="17279" spans="1:3">
      <c r="A17279" s="94"/>
      <c r="B17279" s="106"/>
      <c r="C17279" s="107"/>
    </row>
    <row r="17280" spans="1:3">
      <c r="A17280" s="94"/>
      <c r="B17280" s="106"/>
      <c r="C17280" s="107"/>
    </row>
    <row r="17281" spans="1:3">
      <c r="A17281" s="94"/>
      <c r="B17281" s="106"/>
      <c r="C17281" s="107"/>
    </row>
    <row r="17282" spans="1:3">
      <c r="A17282" s="94"/>
      <c r="B17282" s="106"/>
      <c r="C17282" s="107"/>
    </row>
    <row r="17283" spans="1:3">
      <c r="A17283" s="94"/>
      <c r="B17283" s="106"/>
      <c r="C17283" s="107"/>
    </row>
    <row r="17284" spans="1:3">
      <c r="A17284" s="94"/>
      <c r="B17284" s="106"/>
      <c r="C17284" s="107"/>
    </row>
    <row r="17285" spans="1:3">
      <c r="A17285" s="94"/>
      <c r="B17285" s="106"/>
      <c r="C17285" s="107"/>
    </row>
    <row r="17286" spans="1:3">
      <c r="A17286" s="94"/>
      <c r="B17286" s="106"/>
      <c r="C17286" s="107"/>
    </row>
    <row r="17287" spans="1:3">
      <c r="A17287" s="94"/>
      <c r="B17287" s="106"/>
      <c r="C17287" s="107"/>
    </row>
    <row r="17288" spans="1:3">
      <c r="A17288" s="94"/>
      <c r="B17288" s="106"/>
      <c r="C17288" s="107"/>
    </row>
    <row r="17289" spans="1:3">
      <c r="A17289" s="94"/>
      <c r="B17289" s="106"/>
      <c r="C17289" s="107"/>
    </row>
    <row r="17290" spans="1:3">
      <c r="A17290" s="94"/>
      <c r="B17290" s="106"/>
      <c r="C17290" s="107"/>
    </row>
    <row r="17291" spans="1:3">
      <c r="A17291" s="94"/>
      <c r="B17291" s="106"/>
      <c r="C17291" s="107"/>
    </row>
    <row r="17292" spans="1:3">
      <c r="A17292" s="94"/>
      <c r="B17292" s="106"/>
      <c r="C17292" s="107"/>
    </row>
    <row r="17293" spans="1:3">
      <c r="A17293" s="94"/>
      <c r="B17293" s="106"/>
      <c r="C17293" s="107"/>
    </row>
    <row r="17294" spans="1:3">
      <c r="A17294" s="94"/>
      <c r="B17294" s="106"/>
      <c r="C17294" s="107"/>
    </row>
    <row r="17295" spans="1:3">
      <c r="A17295" s="94"/>
      <c r="B17295" s="106"/>
      <c r="C17295" s="107"/>
    </row>
    <row r="17296" spans="1:3">
      <c r="A17296" s="94"/>
      <c r="B17296" s="106"/>
      <c r="C17296" s="107"/>
    </row>
    <row r="17297" spans="1:3">
      <c r="A17297" s="94"/>
      <c r="B17297" s="106"/>
      <c r="C17297" s="107"/>
    </row>
    <row r="17298" spans="1:3">
      <c r="A17298" s="94"/>
      <c r="B17298" s="106"/>
      <c r="C17298" s="107"/>
    </row>
    <row r="17299" spans="1:3">
      <c r="A17299" s="94"/>
      <c r="B17299" s="106"/>
      <c r="C17299" s="107"/>
    </row>
    <row r="17300" spans="1:3">
      <c r="A17300" s="94"/>
      <c r="B17300" s="106"/>
      <c r="C17300" s="107"/>
    </row>
    <row r="17301" spans="1:3">
      <c r="A17301" s="94"/>
      <c r="B17301" s="106"/>
      <c r="C17301" s="107"/>
    </row>
    <row r="17302" spans="1:3">
      <c r="A17302" s="94"/>
      <c r="B17302" s="106"/>
      <c r="C17302" s="107"/>
    </row>
    <row r="17303" spans="1:3">
      <c r="A17303" s="94"/>
      <c r="B17303" s="106"/>
      <c r="C17303" s="107"/>
    </row>
    <row r="17304" spans="1:3">
      <c r="A17304" s="94"/>
      <c r="B17304" s="106"/>
      <c r="C17304" s="107"/>
    </row>
    <row r="17305" spans="1:3">
      <c r="A17305" s="94"/>
      <c r="B17305" s="106"/>
      <c r="C17305" s="107"/>
    </row>
    <row r="17306" spans="1:3">
      <c r="A17306" s="94"/>
      <c r="B17306" s="106"/>
      <c r="C17306" s="107"/>
    </row>
    <row r="17307" spans="1:3">
      <c r="A17307" s="94"/>
      <c r="B17307" s="106"/>
      <c r="C17307" s="107"/>
    </row>
    <row r="17308" spans="1:3">
      <c r="A17308" s="94"/>
      <c r="B17308" s="106"/>
      <c r="C17308" s="107"/>
    </row>
    <row r="17309" spans="1:3">
      <c r="A17309" s="94"/>
      <c r="B17309" s="106"/>
      <c r="C17309" s="107"/>
    </row>
    <row r="17310" spans="1:3">
      <c r="A17310" s="94"/>
      <c r="B17310" s="106"/>
      <c r="C17310" s="107"/>
    </row>
    <row r="17311" spans="1:3">
      <c r="A17311" s="94"/>
      <c r="B17311" s="106"/>
      <c r="C17311" s="107"/>
    </row>
    <row r="17312" spans="1:3">
      <c r="A17312" s="94"/>
      <c r="B17312" s="106"/>
      <c r="C17312" s="107"/>
    </row>
    <row r="17313" spans="1:3">
      <c r="A17313" s="94"/>
      <c r="B17313" s="106"/>
      <c r="C17313" s="107"/>
    </row>
    <row r="17314" spans="1:3">
      <c r="A17314" s="94"/>
      <c r="B17314" s="106"/>
      <c r="C17314" s="107"/>
    </row>
    <row r="17315" spans="1:3">
      <c r="A17315" s="94"/>
      <c r="B17315" s="106"/>
      <c r="C17315" s="107"/>
    </row>
    <row r="17316" spans="1:3">
      <c r="A17316" s="94"/>
      <c r="B17316" s="106"/>
      <c r="C17316" s="107"/>
    </row>
    <row r="17317" spans="1:3">
      <c r="A17317" s="94"/>
      <c r="B17317" s="106"/>
      <c r="C17317" s="107"/>
    </row>
    <row r="17318" spans="1:3">
      <c r="A17318" s="94"/>
      <c r="B17318" s="106"/>
      <c r="C17318" s="107"/>
    </row>
    <row r="17319" spans="1:3">
      <c r="A17319" s="94"/>
      <c r="B17319" s="106"/>
      <c r="C17319" s="107"/>
    </row>
    <row r="17320" spans="1:3">
      <c r="A17320" s="94"/>
      <c r="B17320" s="106"/>
      <c r="C17320" s="107"/>
    </row>
    <row r="17321" spans="1:3">
      <c r="A17321" s="94"/>
      <c r="B17321" s="106"/>
      <c r="C17321" s="107"/>
    </row>
    <row r="17322" spans="1:3">
      <c r="A17322" s="94"/>
      <c r="B17322" s="106"/>
      <c r="C17322" s="107"/>
    </row>
    <row r="17323" spans="1:3">
      <c r="A17323" s="94"/>
      <c r="B17323" s="106"/>
      <c r="C17323" s="107"/>
    </row>
    <row r="17324" spans="1:3">
      <c r="A17324" s="94"/>
      <c r="B17324" s="106"/>
      <c r="C17324" s="107"/>
    </row>
    <row r="17325" spans="1:3">
      <c r="A17325" s="94"/>
      <c r="B17325" s="106"/>
      <c r="C17325" s="107"/>
    </row>
    <row r="17326" spans="1:3">
      <c r="A17326" s="94"/>
      <c r="B17326" s="106"/>
      <c r="C17326" s="107"/>
    </row>
    <row r="17327" spans="1:3">
      <c r="A17327" s="94"/>
      <c r="B17327" s="106"/>
      <c r="C17327" s="107"/>
    </row>
    <row r="17328" spans="1:3">
      <c r="A17328" s="94"/>
      <c r="B17328" s="106"/>
      <c r="C17328" s="107"/>
    </row>
    <row r="17329" spans="1:3">
      <c r="A17329" s="94"/>
      <c r="B17329" s="106"/>
      <c r="C17329" s="107"/>
    </row>
    <row r="17330" spans="1:3">
      <c r="A17330" s="94"/>
      <c r="B17330" s="106"/>
      <c r="C17330" s="107"/>
    </row>
    <row r="17331" spans="1:3">
      <c r="A17331" s="94"/>
      <c r="B17331" s="106"/>
      <c r="C17331" s="107"/>
    </row>
    <row r="17332" spans="1:3">
      <c r="A17332" s="94"/>
      <c r="B17332" s="106"/>
      <c r="C17332" s="107"/>
    </row>
    <row r="17333" spans="1:3">
      <c r="A17333" s="94"/>
      <c r="B17333" s="106"/>
      <c r="C17333" s="107"/>
    </row>
    <row r="17334" spans="1:3">
      <c r="A17334" s="94"/>
      <c r="B17334" s="106"/>
      <c r="C17334" s="107"/>
    </row>
    <row r="17335" spans="1:3">
      <c r="A17335" s="94"/>
      <c r="B17335" s="106"/>
      <c r="C17335" s="107"/>
    </row>
    <row r="17336" spans="1:3">
      <c r="A17336" s="94"/>
      <c r="B17336" s="106"/>
      <c r="C17336" s="107"/>
    </row>
    <row r="17337" spans="1:3">
      <c r="A17337" s="94"/>
      <c r="B17337" s="106"/>
      <c r="C17337" s="107"/>
    </row>
    <row r="17338" spans="1:3">
      <c r="A17338" s="94"/>
      <c r="B17338" s="106"/>
      <c r="C17338" s="107"/>
    </row>
    <row r="17339" spans="1:3">
      <c r="A17339" s="94"/>
      <c r="B17339" s="106"/>
      <c r="C17339" s="107"/>
    </row>
    <row r="17340" spans="1:3">
      <c r="A17340" s="94"/>
      <c r="B17340" s="106"/>
      <c r="C17340" s="107"/>
    </row>
    <row r="17341" spans="1:3">
      <c r="A17341" s="94"/>
      <c r="B17341" s="106"/>
      <c r="C17341" s="107"/>
    </row>
    <row r="17342" spans="1:3">
      <c r="A17342" s="94"/>
      <c r="B17342" s="106"/>
      <c r="C17342" s="107"/>
    </row>
    <row r="17343" spans="1:3">
      <c r="A17343" s="94"/>
      <c r="B17343" s="106"/>
      <c r="C17343" s="107"/>
    </row>
    <row r="17344" spans="1:3">
      <c r="A17344" s="94"/>
      <c r="B17344" s="106"/>
      <c r="C17344" s="107"/>
    </row>
    <row r="17345" spans="1:3">
      <c r="A17345" s="94"/>
      <c r="B17345" s="106"/>
      <c r="C17345" s="107"/>
    </row>
    <row r="17346" spans="1:3">
      <c r="A17346" s="94"/>
      <c r="B17346" s="106"/>
      <c r="C17346" s="107"/>
    </row>
    <row r="17347" spans="1:3">
      <c r="A17347" s="94"/>
      <c r="B17347" s="106"/>
      <c r="C17347" s="107"/>
    </row>
    <row r="17348" spans="1:3">
      <c r="A17348" s="94"/>
      <c r="B17348" s="106"/>
      <c r="C17348" s="107"/>
    </row>
    <row r="17349" spans="1:3">
      <c r="A17349" s="94"/>
      <c r="B17349" s="106"/>
      <c r="C17349" s="107"/>
    </row>
    <row r="17350" spans="1:3">
      <c r="A17350" s="94"/>
      <c r="B17350" s="106"/>
      <c r="C17350" s="107"/>
    </row>
    <row r="17351" spans="1:3">
      <c r="A17351" s="94"/>
      <c r="B17351" s="106"/>
      <c r="C17351" s="107"/>
    </row>
    <row r="17352" spans="1:3">
      <c r="A17352" s="94"/>
      <c r="B17352" s="106"/>
      <c r="C17352" s="107"/>
    </row>
    <row r="17353" spans="1:3">
      <c r="A17353" s="94"/>
      <c r="B17353" s="106"/>
      <c r="C17353" s="107"/>
    </row>
    <row r="17354" spans="1:3">
      <c r="A17354" s="94"/>
      <c r="B17354" s="106"/>
      <c r="C17354" s="107"/>
    </row>
    <row r="17355" spans="1:3">
      <c r="A17355" s="94"/>
      <c r="B17355" s="106"/>
      <c r="C17355" s="107"/>
    </row>
    <row r="17356" spans="1:3">
      <c r="A17356" s="94"/>
      <c r="B17356" s="106"/>
      <c r="C17356" s="107"/>
    </row>
    <row r="17357" spans="1:3">
      <c r="A17357" s="94"/>
      <c r="B17357" s="106"/>
      <c r="C17357" s="107"/>
    </row>
    <row r="17358" spans="1:3">
      <c r="A17358" s="94"/>
      <c r="B17358" s="106"/>
      <c r="C17358" s="107"/>
    </row>
    <row r="17359" spans="1:3">
      <c r="A17359" s="94"/>
      <c r="B17359" s="106"/>
      <c r="C17359" s="107"/>
    </row>
    <row r="17360" spans="1:3">
      <c r="A17360" s="94"/>
      <c r="B17360" s="106"/>
      <c r="C17360" s="107"/>
    </row>
    <row r="17361" spans="1:3">
      <c r="A17361" s="94"/>
      <c r="B17361" s="106"/>
      <c r="C17361" s="107"/>
    </row>
    <row r="17362" spans="1:3">
      <c r="A17362" s="94"/>
      <c r="B17362" s="106"/>
      <c r="C17362" s="107"/>
    </row>
    <row r="17363" spans="1:3">
      <c r="A17363" s="94"/>
      <c r="B17363" s="106"/>
      <c r="C17363" s="107"/>
    </row>
    <row r="17364" spans="1:3">
      <c r="A17364" s="94"/>
      <c r="B17364" s="106"/>
      <c r="C17364" s="107"/>
    </row>
    <row r="17365" spans="1:3">
      <c r="A17365" s="94"/>
      <c r="B17365" s="106"/>
      <c r="C17365" s="107"/>
    </row>
    <row r="17366" spans="1:3">
      <c r="A17366" s="94"/>
      <c r="B17366" s="106"/>
      <c r="C17366" s="107"/>
    </row>
    <row r="17367" spans="1:3">
      <c r="A17367" s="94"/>
      <c r="B17367" s="106"/>
      <c r="C17367" s="107"/>
    </row>
    <row r="17368" spans="1:3">
      <c r="A17368" s="94"/>
      <c r="B17368" s="106"/>
      <c r="C17368" s="107"/>
    </row>
    <row r="17369" spans="1:3">
      <c r="A17369" s="94"/>
      <c r="B17369" s="106"/>
      <c r="C17369" s="107"/>
    </row>
    <row r="17370" spans="1:3">
      <c r="A17370" s="94"/>
      <c r="B17370" s="106"/>
      <c r="C17370" s="107"/>
    </row>
    <row r="17371" spans="1:3">
      <c r="A17371" s="94"/>
      <c r="B17371" s="106"/>
      <c r="C17371" s="107"/>
    </row>
    <row r="17372" spans="1:3">
      <c r="A17372" s="94"/>
      <c r="B17372" s="106"/>
      <c r="C17372" s="107"/>
    </row>
    <row r="17373" spans="1:3">
      <c r="A17373" s="94"/>
      <c r="B17373" s="106"/>
      <c r="C17373" s="107"/>
    </row>
    <row r="17374" spans="1:3">
      <c r="A17374" s="94"/>
      <c r="B17374" s="106"/>
      <c r="C17374" s="107"/>
    </row>
    <row r="17375" spans="1:3">
      <c r="A17375" s="94"/>
      <c r="B17375" s="106"/>
      <c r="C17375" s="107"/>
    </row>
    <row r="17376" spans="1:3">
      <c r="A17376" s="94"/>
      <c r="B17376" s="106"/>
      <c r="C17376" s="107"/>
    </row>
    <row r="17377" spans="1:3">
      <c r="A17377" s="94"/>
      <c r="B17377" s="106"/>
      <c r="C17377" s="107"/>
    </row>
    <row r="17378" spans="1:3">
      <c r="A17378" s="94"/>
      <c r="B17378" s="106"/>
      <c r="C17378" s="107"/>
    </row>
    <row r="17379" spans="1:3">
      <c r="A17379" s="94"/>
      <c r="B17379" s="106"/>
      <c r="C17379" s="107"/>
    </row>
    <row r="17380" spans="1:3">
      <c r="A17380" s="94"/>
      <c r="B17380" s="106"/>
      <c r="C17380" s="107"/>
    </row>
    <row r="17381" spans="1:3">
      <c r="A17381" s="94"/>
      <c r="B17381" s="106"/>
      <c r="C17381" s="107"/>
    </row>
    <row r="17382" spans="1:3">
      <c r="A17382" s="94"/>
      <c r="B17382" s="106"/>
      <c r="C17382" s="107"/>
    </row>
    <row r="17383" spans="1:3">
      <c r="A17383" s="94"/>
      <c r="B17383" s="106"/>
      <c r="C17383" s="107"/>
    </row>
    <row r="17384" spans="1:3">
      <c r="A17384" s="94"/>
      <c r="B17384" s="106"/>
      <c r="C17384" s="107"/>
    </row>
    <row r="17385" spans="1:3">
      <c r="A17385" s="94"/>
      <c r="B17385" s="106"/>
      <c r="C17385" s="107"/>
    </row>
    <row r="17386" spans="1:3">
      <c r="A17386" s="94"/>
      <c r="B17386" s="106"/>
      <c r="C17386" s="107"/>
    </row>
    <row r="17387" spans="1:3">
      <c r="A17387" s="94"/>
      <c r="B17387" s="106"/>
      <c r="C17387" s="107"/>
    </row>
    <row r="17388" spans="1:3">
      <c r="A17388" s="94"/>
      <c r="B17388" s="106"/>
      <c r="C17388" s="107"/>
    </row>
    <row r="17389" spans="1:3">
      <c r="A17389" s="94"/>
      <c r="B17389" s="106"/>
      <c r="C17389" s="107"/>
    </row>
    <row r="17390" spans="1:3">
      <c r="A17390" s="94"/>
      <c r="B17390" s="106"/>
      <c r="C17390" s="107"/>
    </row>
    <row r="17391" spans="1:3">
      <c r="A17391" s="94"/>
      <c r="B17391" s="106"/>
      <c r="C17391" s="107"/>
    </row>
    <row r="17392" spans="1:3">
      <c r="A17392" s="94"/>
      <c r="B17392" s="106"/>
      <c r="C17392" s="107"/>
    </row>
    <row r="17393" spans="1:3">
      <c r="A17393" s="94"/>
      <c r="B17393" s="106"/>
      <c r="C17393" s="107"/>
    </row>
    <row r="17394" spans="1:3">
      <c r="A17394" s="94"/>
      <c r="B17394" s="106"/>
      <c r="C17394" s="107"/>
    </row>
    <row r="17395" spans="1:3">
      <c r="A17395" s="94"/>
      <c r="B17395" s="106"/>
      <c r="C17395" s="107"/>
    </row>
    <row r="17396" spans="1:3">
      <c r="A17396" s="94"/>
      <c r="B17396" s="106"/>
      <c r="C17396" s="107"/>
    </row>
    <row r="17397" spans="1:3">
      <c r="A17397" s="94"/>
      <c r="B17397" s="106"/>
      <c r="C17397" s="107"/>
    </row>
    <row r="17398" spans="1:3">
      <c r="A17398" s="94"/>
      <c r="B17398" s="106"/>
      <c r="C17398" s="107"/>
    </row>
    <row r="17399" spans="1:3">
      <c r="A17399" s="94"/>
      <c r="B17399" s="106"/>
      <c r="C17399" s="107"/>
    </row>
    <row r="17400" spans="1:3">
      <c r="A17400" s="94"/>
      <c r="B17400" s="106"/>
      <c r="C17400" s="107"/>
    </row>
    <row r="17401" spans="1:3">
      <c r="A17401" s="94"/>
      <c r="B17401" s="106"/>
      <c r="C17401" s="107"/>
    </row>
    <row r="17402" spans="1:3">
      <c r="A17402" s="94"/>
      <c r="B17402" s="106"/>
      <c r="C17402" s="107"/>
    </row>
    <row r="17403" spans="1:3">
      <c r="A17403" s="94"/>
      <c r="B17403" s="106"/>
      <c r="C17403" s="107"/>
    </row>
    <row r="17404" spans="1:3">
      <c r="A17404" s="94"/>
      <c r="B17404" s="106"/>
      <c r="C17404" s="107"/>
    </row>
    <row r="17405" spans="1:3">
      <c r="A17405" s="94"/>
      <c r="B17405" s="106"/>
      <c r="C17405" s="107"/>
    </row>
    <row r="17406" spans="1:3">
      <c r="A17406" s="94"/>
      <c r="B17406" s="106"/>
      <c r="C17406" s="107"/>
    </row>
    <row r="17407" spans="1:3">
      <c r="A17407" s="94"/>
      <c r="B17407" s="106"/>
      <c r="C17407" s="107"/>
    </row>
    <row r="17408" spans="1:3">
      <c r="A17408" s="94"/>
      <c r="B17408" s="106"/>
      <c r="C17408" s="107"/>
    </row>
    <row r="17409" spans="1:3">
      <c r="A17409" s="94"/>
      <c r="B17409" s="106"/>
      <c r="C17409" s="107"/>
    </row>
    <row r="17410" spans="1:3">
      <c r="A17410" s="94"/>
      <c r="B17410" s="106"/>
      <c r="C17410" s="107"/>
    </row>
    <row r="17411" spans="1:3">
      <c r="A17411" s="94"/>
      <c r="B17411" s="106"/>
      <c r="C17411" s="107"/>
    </row>
    <row r="17412" spans="1:3">
      <c r="A17412" s="94"/>
      <c r="B17412" s="106"/>
      <c r="C17412" s="107"/>
    </row>
    <row r="17413" spans="1:3">
      <c r="A17413" s="94"/>
      <c r="B17413" s="106"/>
      <c r="C17413" s="107"/>
    </row>
    <row r="17414" spans="1:3">
      <c r="A17414" s="94"/>
      <c r="B17414" s="106"/>
      <c r="C17414" s="107"/>
    </row>
    <row r="17415" spans="1:3">
      <c r="A17415" s="94"/>
      <c r="B17415" s="106"/>
      <c r="C17415" s="107"/>
    </row>
    <row r="17416" spans="1:3">
      <c r="A17416" s="94"/>
      <c r="B17416" s="106"/>
      <c r="C17416" s="107"/>
    </row>
    <row r="17417" spans="1:3">
      <c r="A17417" s="94"/>
      <c r="B17417" s="106"/>
      <c r="C17417" s="107"/>
    </row>
    <row r="17418" spans="1:3">
      <c r="A17418" s="94"/>
      <c r="B17418" s="106"/>
      <c r="C17418" s="107"/>
    </row>
    <row r="17419" spans="1:3">
      <c r="A17419" s="94"/>
      <c r="B17419" s="106"/>
      <c r="C17419" s="107"/>
    </row>
    <row r="17420" spans="1:3">
      <c r="A17420" s="94"/>
      <c r="B17420" s="106"/>
      <c r="C17420" s="107"/>
    </row>
    <row r="17421" spans="1:3">
      <c r="A17421" s="94"/>
      <c r="B17421" s="106"/>
      <c r="C17421" s="107"/>
    </row>
    <row r="17422" spans="1:3">
      <c r="A17422" s="94"/>
      <c r="B17422" s="106"/>
      <c r="C17422" s="107"/>
    </row>
    <row r="17423" spans="1:3">
      <c r="A17423" s="94"/>
      <c r="B17423" s="106"/>
      <c r="C17423" s="107"/>
    </row>
    <row r="17424" spans="1:3">
      <c r="A17424" s="94"/>
      <c r="B17424" s="106"/>
      <c r="C17424" s="107"/>
    </row>
    <row r="17425" spans="1:3">
      <c r="A17425" s="94"/>
      <c r="B17425" s="106"/>
      <c r="C17425" s="107"/>
    </row>
    <row r="17426" spans="1:3">
      <c r="A17426" s="94"/>
      <c r="B17426" s="106"/>
      <c r="C17426" s="107"/>
    </row>
    <row r="17427" spans="1:3">
      <c r="A17427" s="94"/>
      <c r="B17427" s="106"/>
      <c r="C17427" s="107"/>
    </row>
    <row r="17428" spans="1:3">
      <c r="A17428" s="94"/>
      <c r="B17428" s="106"/>
      <c r="C17428" s="107"/>
    </row>
    <row r="17429" spans="1:3">
      <c r="A17429" s="94"/>
      <c r="B17429" s="106"/>
      <c r="C17429" s="107"/>
    </row>
    <row r="17430" spans="1:3">
      <c r="A17430" s="94"/>
      <c r="B17430" s="106"/>
      <c r="C17430" s="107"/>
    </row>
    <row r="17431" spans="1:3">
      <c r="A17431" s="94"/>
      <c r="B17431" s="106"/>
      <c r="C17431" s="107"/>
    </row>
    <row r="17432" spans="1:3">
      <c r="A17432" s="94"/>
      <c r="B17432" s="106"/>
      <c r="C17432" s="107"/>
    </row>
    <row r="17433" spans="1:3">
      <c r="A17433" s="94"/>
      <c r="B17433" s="106"/>
      <c r="C17433" s="107"/>
    </row>
    <row r="17434" spans="1:3">
      <c r="A17434" s="94"/>
      <c r="B17434" s="106"/>
      <c r="C17434" s="107"/>
    </row>
    <row r="17435" spans="1:3">
      <c r="A17435" s="94"/>
      <c r="B17435" s="106"/>
      <c r="C17435" s="107"/>
    </row>
    <row r="17436" spans="1:3">
      <c r="A17436" s="94"/>
      <c r="B17436" s="106"/>
      <c r="C17436" s="107"/>
    </row>
    <row r="17437" spans="1:3">
      <c r="A17437" s="94"/>
      <c r="B17437" s="106"/>
      <c r="C17437" s="107"/>
    </row>
    <row r="17438" spans="1:3">
      <c r="A17438" s="94"/>
      <c r="B17438" s="106"/>
      <c r="C17438" s="107"/>
    </row>
    <row r="17439" spans="1:3">
      <c r="A17439" s="94"/>
      <c r="B17439" s="106"/>
      <c r="C17439" s="107"/>
    </row>
    <row r="17440" spans="1:3">
      <c r="A17440" s="94"/>
      <c r="B17440" s="106"/>
      <c r="C17440" s="107"/>
    </row>
    <row r="17441" spans="1:3">
      <c r="A17441" s="94"/>
      <c r="B17441" s="106"/>
      <c r="C17441" s="107"/>
    </row>
    <row r="17442" spans="1:3">
      <c r="A17442" s="94"/>
      <c r="B17442" s="106"/>
      <c r="C17442" s="107"/>
    </row>
    <row r="17443" spans="1:3">
      <c r="A17443" s="94"/>
      <c r="B17443" s="106"/>
      <c r="C17443" s="107"/>
    </row>
    <row r="17444" spans="1:3">
      <c r="A17444" s="94"/>
      <c r="B17444" s="106"/>
      <c r="C17444" s="107"/>
    </row>
    <row r="17445" spans="1:3">
      <c r="A17445" s="94"/>
      <c r="B17445" s="106"/>
      <c r="C17445" s="107"/>
    </row>
    <row r="17446" spans="1:3">
      <c r="A17446" s="94"/>
      <c r="B17446" s="106"/>
      <c r="C17446" s="107"/>
    </row>
    <row r="17447" spans="1:3">
      <c r="A17447" s="94"/>
      <c r="B17447" s="106"/>
      <c r="C17447" s="107"/>
    </row>
    <row r="17448" spans="1:3">
      <c r="A17448" s="94"/>
      <c r="B17448" s="106"/>
      <c r="C17448" s="107"/>
    </row>
    <row r="17449" spans="1:3">
      <c r="A17449" s="94"/>
      <c r="B17449" s="106"/>
      <c r="C17449" s="107"/>
    </row>
    <row r="17450" spans="1:3">
      <c r="A17450" s="94"/>
      <c r="B17450" s="106"/>
      <c r="C17450" s="107"/>
    </row>
    <row r="17451" spans="1:3">
      <c r="A17451" s="94"/>
      <c r="B17451" s="106"/>
      <c r="C17451" s="107"/>
    </row>
    <row r="17452" spans="1:3">
      <c r="A17452" s="94"/>
      <c r="B17452" s="106"/>
      <c r="C17452" s="107"/>
    </row>
    <row r="17453" spans="1:3">
      <c r="A17453" s="94"/>
      <c r="B17453" s="106"/>
      <c r="C17453" s="107"/>
    </row>
    <row r="17454" spans="1:3">
      <c r="A17454" s="94"/>
      <c r="B17454" s="106"/>
      <c r="C17454" s="107"/>
    </row>
    <row r="17455" spans="1:3">
      <c r="A17455" s="94"/>
      <c r="B17455" s="106"/>
      <c r="C17455" s="107"/>
    </row>
    <row r="17456" spans="1:3">
      <c r="A17456" s="94"/>
      <c r="B17456" s="106"/>
      <c r="C17456" s="107"/>
    </row>
    <row r="17457" spans="1:3">
      <c r="A17457" s="94"/>
      <c r="B17457" s="106"/>
      <c r="C17457" s="107"/>
    </row>
    <row r="17458" spans="1:3">
      <c r="A17458" s="94"/>
      <c r="B17458" s="106"/>
      <c r="C17458" s="107"/>
    </row>
    <row r="17459" spans="1:3">
      <c r="A17459" s="94"/>
      <c r="B17459" s="106"/>
      <c r="C17459" s="107"/>
    </row>
    <row r="17460" spans="1:3">
      <c r="A17460" s="94"/>
      <c r="B17460" s="106"/>
      <c r="C17460" s="107"/>
    </row>
    <row r="17461" spans="1:3">
      <c r="A17461" s="94"/>
      <c r="B17461" s="106"/>
      <c r="C17461" s="107"/>
    </row>
    <row r="17462" spans="1:3">
      <c r="A17462" s="94"/>
      <c r="B17462" s="106"/>
      <c r="C17462" s="107"/>
    </row>
    <row r="17463" spans="1:3">
      <c r="A17463" s="94"/>
      <c r="B17463" s="106"/>
      <c r="C17463" s="107"/>
    </row>
    <row r="17464" spans="1:3">
      <c r="A17464" s="94"/>
      <c r="B17464" s="106"/>
      <c r="C17464" s="107"/>
    </row>
    <row r="17465" spans="1:3">
      <c r="A17465" s="94"/>
      <c r="B17465" s="106"/>
      <c r="C17465" s="107"/>
    </row>
    <row r="17466" spans="1:3">
      <c r="A17466" s="94"/>
      <c r="B17466" s="106"/>
      <c r="C17466" s="107"/>
    </row>
    <row r="17467" spans="1:3">
      <c r="A17467" s="94"/>
      <c r="B17467" s="106"/>
      <c r="C17467" s="107"/>
    </row>
    <row r="17468" spans="1:3">
      <c r="A17468" s="94"/>
      <c r="B17468" s="106"/>
      <c r="C17468" s="107"/>
    </row>
    <row r="17469" spans="1:3">
      <c r="A17469" s="94"/>
      <c r="B17469" s="106"/>
      <c r="C17469" s="107"/>
    </row>
    <row r="17470" spans="1:3">
      <c r="A17470" s="94"/>
      <c r="B17470" s="106"/>
      <c r="C17470" s="107"/>
    </row>
    <row r="17471" spans="1:3">
      <c r="A17471" s="94"/>
      <c r="B17471" s="106"/>
      <c r="C17471" s="107"/>
    </row>
    <row r="17472" spans="1:3">
      <c r="A17472" s="94"/>
      <c r="B17472" s="106"/>
      <c r="C17472" s="107"/>
    </row>
    <row r="17473" spans="1:3">
      <c r="A17473" s="94"/>
      <c r="B17473" s="106"/>
      <c r="C17473" s="107"/>
    </row>
    <row r="17474" spans="1:3">
      <c r="A17474" s="94"/>
      <c r="B17474" s="106"/>
      <c r="C17474" s="107"/>
    </row>
    <row r="17475" spans="1:3">
      <c r="A17475" s="94"/>
      <c r="B17475" s="106"/>
      <c r="C17475" s="107"/>
    </row>
    <row r="17476" spans="1:3">
      <c r="A17476" s="94"/>
      <c r="B17476" s="106"/>
      <c r="C17476" s="107"/>
    </row>
    <row r="17477" spans="1:3">
      <c r="A17477" s="94"/>
      <c r="B17477" s="106"/>
      <c r="C17477" s="107"/>
    </row>
    <row r="17478" spans="1:3">
      <c r="A17478" s="94"/>
      <c r="B17478" s="106"/>
      <c r="C17478" s="107"/>
    </row>
    <row r="17479" spans="1:3">
      <c r="A17479" s="94"/>
      <c r="B17479" s="106"/>
      <c r="C17479" s="107"/>
    </row>
    <row r="17480" spans="1:3">
      <c r="A17480" s="94"/>
      <c r="B17480" s="106"/>
      <c r="C17480" s="107"/>
    </row>
    <row r="17481" spans="1:3">
      <c r="A17481" s="94"/>
      <c r="B17481" s="106"/>
      <c r="C17481" s="107"/>
    </row>
    <row r="17482" spans="1:3">
      <c r="A17482" s="94"/>
      <c r="B17482" s="106"/>
      <c r="C17482" s="107"/>
    </row>
    <row r="17483" spans="1:3">
      <c r="A17483" s="94"/>
      <c r="B17483" s="106"/>
      <c r="C17483" s="107"/>
    </row>
    <row r="17484" spans="1:3">
      <c r="A17484" s="94"/>
      <c r="B17484" s="106"/>
      <c r="C17484" s="107"/>
    </row>
    <row r="17485" spans="1:3">
      <c r="A17485" s="94"/>
      <c r="B17485" s="106"/>
      <c r="C17485" s="107"/>
    </row>
    <row r="17486" spans="1:3">
      <c r="A17486" s="94"/>
      <c r="B17486" s="106"/>
      <c r="C17486" s="107"/>
    </row>
    <row r="17487" spans="1:3">
      <c r="A17487" s="94"/>
      <c r="B17487" s="106"/>
      <c r="C17487" s="107"/>
    </row>
    <row r="17488" spans="1:3">
      <c r="A17488" s="94"/>
      <c r="B17488" s="106"/>
      <c r="C17488" s="107"/>
    </row>
    <row r="17489" spans="1:3">
      <c r="A17489" s="94"/>
      <c r="B17489" s="106"/>
      <c r="C17489" s="107"/>
    </row>
    <row r="17490" spans="1:3">
      <c r="A17490" s="94"/>
      <c r="B17490" s="106"/>
      <c r="C17490" s="107"/>
    </row>
    <row r="17491" spans="1:3">
      <c r="A17491" s="94"/>
      <c r="B17491" s="106"/>
      <c r="C17491" s="107"/>
    </row>
    <row r="17492" spans="1:3">
      <c r="A17492" s="94"/>
      <c r="B17492" s="106"/>
      <c r="C17492" s="107"/>
    </row>
    <row r="17493" spans="1:3">
      <c r="A17493" s="94"/>
      <c r="B17493" s="106"/>
      <c r="C17493" s="107"/>
    </row>
    <row r="17494" spans="1:3">
      <c r="A17494" s="94"/>
      <c r="B17494" s="106"/>
      <c r="C17494" s="107"/>
    </row>
    <row r="17495" spans="1:3">
      <c r="A17495" s="94"/>
      <c r="B17495" s="106"/>
      <c r="C17495" s="107"/>
    </row>
    <row r="17496" spans="1:3">
      <c r="A17496" s="94"/>
      <c r="B17496" s="106"/>
      <c r="C17496" s="107"/>
    </row>
    <row r="17497" spans="1:3">
      <c r="A17497" s="94"/>
      <c r="B17497" s="106"/>
      <c r="C17497" s="107"/>
    </row>
    <row r="17498" spans="1:3">
      <c r="A17498" s="94"/>
      <c r="B17498" s="106"/>
      <c r="C17498" s="107"/>
    </row>
    <row r="17499" spans="1:3">
      <c r="A17499" s="94"/>
      <c r="B17499" s="106"/>
      <c r="C17499" s="107"/>
    </row>
    <row r="17500" spans="1:3">
      <c r="A17500" s="94"/>
      <c r="B17500" s="106"/>
      <c r="C17500" s="107"/>
    </row>
    <row r="17501" spans="1:3">
      <c r="A17501" s="94"/>
      <c r="B17501" s="106"/>
      <c r="C17501" s="107"/>
    </row>
    <row r="17502" spans="1:3">
      <c r="A17502" s="94"/>
      <c r="B17502" s="106"/>
      <c r="C17502" s="107"/>
    </row>
    <row r="17503" spans="1:3">
      <c r="A17503" s="94"/>
      <c r="B17503" s="106"/>
      <c r="C17503" s="107"/>
    </row>
    <row r="17504" spans="1:3">
      <c r="A17504" s="94"/>
      <c r="B17504" s="106"/>
      <c r="C17504" s="107"/>
    </row>
    <row r="17505" spans="1:3">
      <c r="A17505" s="94"/>
      <c r="B17505" s="106"/>
      <c r="C17505" s="107"/>
    </row>
    <row r="17506" spans="1:3">
      <c r="A17506" s="94"/>
      <c r="B17506" s="106"/>
      <c r="C17506" s="107"/>
    </row>
    <row r="17507" spans="1:3">
      <c r="A17507" s="94"/>
      <c r="B17507" s="106"/>
      <c r="C17507" s="107"/>
    </row>
    <row r="17508" spans="1:3">
      <c r="A17508" s="94"/>
      <c r="B17508" s="106"/>
      <c r="C17508" s="107"/>
    </row>
    <row r="17509" spans="1:3">
      <c r="A17509" s="94"/>
      <c r="B17509" s="106"/>
      <c r="C17509" s="107"/>
    </row>
    <row r="17510" spans="1:3">
      <c r="A17510" s="94"/>
      <c r="B17510" s="106"/>
      <c r="C17510" s="107"/>
    </row>
    <row r="17511" spans="1:3">
      <c r="A17511" s="94"/>
      <c r="B17511" s="106"/>
      <c r="C17511" s="107"/>
    </row>
    <row r="17512" spans="1:3">
      <c r="A17512" s="94"/>
      <c r="B17512" s="106"/>
      <c r="C17512" s="107"/>
    </row>
    <row r="17513" spans="1:3">
      <c r="A17513" s="94"/>
      <c r="B17513" s="106"/>
      <c r="C17513" s="107"/>
    </row>
    <row r="17514" spans="1:3">
      <c r="A17514" s="94"/>
      <c r="B17514" s="106"/>
      <c r="C17514" s="107"/>
    </row>
    <row r="17515" spans="1:3">
      <c r="A17515" s="94"/>
      <c r="B17515" s="106"/>
      <c r="C17515" s="107"/>
    </row>
    <row r="17516" spans="1:3">
      <c r="A17516" s="94"/>
      <c r="B17516" s="106"/>
      <c r="C17516" s="107"/>
    </row>
    <row r="17517" spans="1:3">
      <c r="A17517" s="94"/>
      <c r="B17517" s="106"/>
      <c r="C17517" s="107"/>
    </row>
    <row r="17518" spans="1:3">
      <c r="A17518" s="94"/>
      <c r="B17518" s="106"/>
      <c r="C17518" s="107"/>
    </row>
    <row r="17519" spans="1:3">
      <c r="A17519" s="94"/>
      <c r="B17519" s="106"/>
      <c r="C17519" s="107"/>
    </row>
    <row r="17520" spans="1:3">
      <c r="A17520" s="94"/>
      <c r="B17520" s="106"/>
      <c r="C17520" s="107"/>
    </row>
    <row r="17521" spans="1:3">
      <c r="A17521" s="94"/>
      <c r="B17521" s="106"/>
      <c r="C17521" s="107"/>
    </row>
    <row r="17522" spans="1:3">
      <c r="A17522" s="94"/>
      <c r="B17522" s="106"/>
      <c r="C17522" s="107"/>
    </row>
    <row r="17523" spans="1:3">
      <c r="A17523" s="94"/>
      <c r="B17523" s="106"/>
      <c r="C17523" s="107"/>
    </row>
    <row r="17524" spans="1:3">
      <c r="A17524" s="94"/>
      <c r="B17524" s="106"/>
      <c r="C17524" s="107"/>
    </row>
    <row r="17525" spans="1:3">
      <c r="A17525" s="94"/>
      <c r="B17525" s="106"/>
      <c r="C17525" s="107"/>
    </row>
    <row r="17526" spans="1:3">
      <c r="A17526" s="94"/>
      <c r="B17526" s="106"/>
      <c r="C17526" s="107"/>
    </row>
    <row r="17527" spans="1:3">
      <c r="A17527" s="94"/>
      <c r="B17527" s="106"/>
      <c r="C17527" s="107"/>
    </row>
    <row r="17528" spans="1:3">
      <c r="A17528" s="94"/>
      <c r="B17528" s="106"/>
      <c r="C17528" s="107"/>
    </row>
    <row r="17529" spans="1:3">
      <c r="A17529" s="94"/>
      <c r="B17529" s="106"/>
      <c r="C17529" s="107"/>
    </row>
    <row r="17530" spans="1:3">
      <c r="A17530" s="94"/>
      <c r="B17530" s="106"/>
      <c r="C17530" s="107"/>
    </row>
    <row r="17531" spans="1:3">
      <c r="A17531" s="94"/>
      <c r="B17531" s="106"/>
      <c r="C17531" s="107"/>
    </row>
    <row r="17532" spans="1:3">
      <c r="A17532" s="94"/>
      <c r="B17532" s="106"/>
      <c r="C17532" s="107"/>
    </row>
    <row r="17533" spans="1:3">
      <c r="A17533" s="94"/>
      <c r="B17533" s="106"/>
      <c r="C17533" s="107"/>
    </row>
    <row r="17534" spans="1:3">
      <c r="A17534" s="94"/>
      <c r="B17534" s="106"/>
      <c r="C17534" s="107"/>
    </row>
    <row r="17535" spans="1:3">
      <c r="A17535" s="94"/>
      <c r="B17535" s="106"/>
      <c r="C17535" s="107"/>
    </row>
    <row r="17536" spans="1:3">
      <c r="A17536" s="94"/>
      <c r="B17536" s="106"/>
      <c r="C17536" s="107"/>
    </row>
    <row r="17537" spans="1:3">
      <c r="A17537" s="94"/>
      <c r="B17537" s="106"/>
      <c r="C17537" s="107"/>
    </row>
    <row r="17538" spans="1:3">
      <c r="A17538" s="94"/>
      <c r="B17538" s="106"/>
      <c r="C17538" s="107"/>
    </row>
    <row r="17539" spans="1:3">
      <c r="A17539" s="94"/>
      <c r="B17539" s="106"/>
      <c r="C17539" s="107"/>
    </row>
    <row r="17540" spans="1:3">
      <c r="A17540" s="94"/>
      <c r="B17540" s="106"/>
      <c r="C17540" s="107"/>
    </row>
    <row r="17541" spans="1:3">
      <c r="A17541" s="94"/>
      <c r="B17541" s="106"/>
      <c r="C17541" s="107"/>
    </row>
    <row r="17542" spans="1:3">
      <c r="A17542" s="94"/>
      <c r="B17542" s="106"/>
      <c r="C17542" s="107"/>
    </row>
    <row r="17543" spans="1:3">
      <c r="A17543" s="94"/>
      <c r="B17543" s="106"/>
      <c r="C17543" s="107"/>
    </row>
    <row r="17544" spans="1:3">
      <c r="A17544" s="94"/>
      <c r="B17544" s="106"/>
      <c r="C17544" s="107"/>
    </row>
    <row r="17545" spans="1:3">
      <c r="A17545" s="94"/>
      <c r="B17545" s="106"/>
      <c r="C17545" s="107"/>
    </row>
    <row r="17546" spans="1:3">
      <c r="A17546" s="94"/>
      <c r="B17546" s="106"/>
      <c r="C17546" s="107"/>
    </row>
    <row r="17547" spans="1:3">
      <c r="A17547" s="94"/>
      <c r="B17547" s="106"/>
      <c r="C17547" s="107"/>
    </row>
    <row r="17548" spans="1:3">
      <c r="A17548" s="94"/>
      <c r="B17548" s="106"/>
      <c r="C17548" s="107"/>
    </row>
    <row r="17549" spans="1:3">
      <c r="A17549" s="94"/>
      <c r="B17549" s="106"/>
      <c r="C17549" s="107"/>
    </row>
    <row r="17550" spans="1:3">
      <c r="A17550" s="94"/>
      <c r="B17550" s="106"/>
      <c r="C17550" s="107"/>
    </row>
    <row r="17551" spans="1:3">
      <c r="A17551" s="94"/>
      <c r="B17551" s="106"/>
      <c r="C17551" s="107"/>
    </row>
    <row r="17552" spans="1:3">
      <c r="A17552" s="94"/>
      <c r="B17552" s="106"/>
      <c r="C17552" s="107"/>
    </row>
    <row r="17553" spans="1:3">
      <c r="A17553" s="94"/>
      <c r="B17553" s="106"/>
      <c r="C17553" s="107"/>
    </row>
    <row r="17554" spans="1:3">
      <c r="A17554" s="94"/>
      <c r="B17554" s="106"/>
      <c r="C17554" s="107"/>
    </row>
    <row r="17555" spans="1:3">
      <c r="A17555" s="94"/>
      <c r="B17555" s="106"/>
      <c r="C17555" s="107"/>
    </row>
    <row r="17556" spans="1:3">
      <c r="A17556" s="94"/>
      <c r="B17556" s="106"/>
      <c r="C17556" s="107"/>
    </row>
    <row r="17557" spans="1:3">
      <c r="A17557" s="94"/>
      <c r="B17557" s="106"/>
      <c r="C17557" s="107"/>
    </row>
    <row r="17558" spans="1:3">
      <c r="A17558" s="94"/>
      <c r="B17558" s="106"/>
      <c r="C17558" s="107"/>
    </row>
    <row r="17559" spans="1:3">
      <c r="A17559" s="94"/>
      <c r="B17559" s="106"/>
      <c r="C17559" s="107"/>
    </row>
    <row r="17560" spans="1:3">
      <c r="A17560" s="94"/>
      <c r="B17560" s="106"/>
      <c r="C17560" s="107"/>
    </row>
    <row r="17561" spans="1:3">
      <c r="A17561" s="94"/>
      <c r="B17561" s="106"/>
      <c r="C17561" s="107"/>
    </row>
    <row r="17562" spans="1:3">
      <c r="A17562" s="94"/>
      <c r="B17562" s="106"/>
      <c r="C17562" s="107"/>
    </row>
    <row r="17563" spans="1:3">
      <c r="A17563" s="94"/>
      <c r="B17563" s="106"/>
      <c r="C17563" s="107"/>
    </row>
    <row r="17564" spans="1:3">
      <c r="A17564" s="94"/>
      <c r="B17564" s="106"/>
      <c r="C17564" s="107"/>
    </row>
    <row r="17565" spans="1:3">
      <c r="A17565" s="94"/>
      <c r="B17565" s="106"/>
      <c r="C17565" s="107"/>
    </row>
    <row r="17566" spans="1:3">
      <c r="A17566" s="94"/>
      <c r="B17566" s="106"/>
      <c r="C17566" s="107"/>
    </row>
    <row r="17567" spans="1:3">
      <c r="A17567" s="94"/>
      <c r="B17567" s="106"/>
      <c r="C17567" s="107"/>
    </row>
    <row r="17568" spans="1:3">
      <c r="A17568" s="94"/>
      <c r="B17568" s="106"/>
      <c r="C17568" s="107"/>
    </row>
    <row r="17569" spans="1:3">
      <c r="A17569" s="94"/>
      <c r="B17569" s="106"/>
      <c r="C17569" s="107"/>
    </row>
    <row r="17570" spans="1:3">
      <c r="A17570" s="94"/>
      <c r="B17570" s="106"/>
      <c r="C17570" s="107"/>
    </row>
    <row r="17571" spans="1:3">
      <c r="A17571" s="94"/>
      <c r="B17571" s="106"/>
      <c r="C17571" s="107"/>
    </row>
    <row r="17572" spans="1:3">
      <c r="A17572" s="94"/>
      <c r="B17572" s="106"/>
      <c r="C17572" s="107"/>
    </row>
    <row r="17573" spans="1:3">
      <c r="A17573" s="94"/>
      <c r="B17573" s="106"/>
      <c r="C17573" s="107"/>
    </row>
    <row r="17574" spans="1:3">
      <c r="A17574" s="94"/>
      <c r="B17574" s="106"/>
      <c r="C17574" s="107"/>
    </row>
    <row r="17575" spans="1:3">
      <c r="A17575" s="94"/>
      <c r="B17575" s="106"/>
      <c r="C17575" s="107"/>
    </row>
    <row r="17576" spans="1:3">
      <c r="A17576" s="94"/>
      <c r="B17576" s="106"/>
      <c r="C17576" s="107"/>
    </row>
    <row r="17577" spans="1:3">
      <c r="A17577" s="94"/>
      <c r="B17577" s="106"/>
      <c r="C17577" s="107"/>
    </row>
    <row r="17578" spans="1:3">
      <c r="A17578" s="94"/>
      <c r="B17578" s="106"/>
      <c r="C17578" s="107"/>
    </row>
    <row r="17579" spans="1:3">
      <c r="A17579" s="94"/>
      <c r="B17579" s="106"/>
      <c r="C17579" s="107"/>
    </row>
    <row r="17580" spans="1:3">
      <c r="A17580" s="94"/>
      <c r="B17580" s="106"/>
      <c r="C17580" s="107"/>
    </row>
    <row r="17581" spans="1:3">
      <c r="A17581" s="94"/>
      <c r="B17581" s="106"/>
      <c r="C17581" s="107"/>
    </row>
    <row r="17582" spans="1:3">
      <c r="A17582" s="94"/>
      <c r="B17582" s="106"/>
      <c r="C17582" s="107"/>
    </row>
    <row r="17583" spans="1:3">
      <c r="A17583" s="94"/>
      <c r="B17583" s="106"/>
      <c r="C17583" s="107"/>
    </row>
    <row r="17584" spans="1:3">
      <c r="A17584" s="94"/>
      <c r="B17584" s="106"/>
      <c r="C17584" s="107"/>
    </row>
    <row r="17585" spans="1:3">
      <c r="A17585" s="94"/>
      <c r="B17585" s="106"/>
      <c r="C17585" s="107"/>
    </row>
    <row r="17586" spans="1:3">
      <c r="A17586" s="94"/>
      <c r="B17586" s="106"/>
      <c r="C17586" s="107"/>
    </row>
    <row r="17587" spans="1:3">
      <c r="A17587" s="94"/>
      <c r="B17587" s="106"/>
      <c r="C17587" s="107"/>
    </row>
    <row r="17588" spans="1:3">
      <c r="A17588" s="94"/>
      <c r="B17588" s="106"/>
      <c r="C17588" s="107"/>
    </row>
    <row r="17589" spans="1:3">
      <c r="A17589" s="94"/>
      <c r="B17589" s="106"/>
      <c r="C17589" s="107"/>
    </row>
    <row r="17590" spans="1:3">
      <c r="A17590" s="94"/>
      <c r="B17590" s="106"/>
      <c r="C17590" s="107"/>
    </row>
    <row r="17591" spans="1:3">
      <c r="A17591" s="94"/>
      <c r="B17591" s="106"/>
      <c r="C17591" s="107"/>
    </row>
    <row r="17592" spans="1:3">
      <c r="A17592" s="94"/>
      <c r="B17592" s="106"/>
      <c r="C17592" s="107"/>
    </row>
    <row r="17593" spans="1:3">
      <c r="A17593" s="94"/>
      <c r="B17593" s="106"/>
      <c r="C17593" s="107"/>
    </row>
    <row r="17594" spans="1:3">
      <c r="A17594" s="94"/>
      <c r="B17594" s="106"/>
      <c r="C17594" s="107"/>
    </row>
    <row r="17595" spans="1:3">
      <c r="A17595" s="94"/>
      <c r="B17595" s="106"/>
      <c r="C17595" s="107"/>
    </row>
    <row r="17596" spans="1:3">
      <c r="A17596" s="94"/>
      <c r="B17596" s="106"/>
      <c r="C17596" s="107"/>
    </row>
    <row r="17597" spans="1:3">
      <c r="A17597" s="94"/>
      <c r="B17597" s="106"/>
      <c r="C17597" s="107"/>
    </row>
    <row r="17598" spans="1:3">
      <c r="A17598" s="94"/>
      <c r="B17598" s="106"/>
      <c r="C17598" s="107"/>
    </row>
    <row r="17599" spans="1:3">
      <c r="A17599" s="94"/>
      <c r="B17599" s="106"/>
      <c r="C17599" s="107"/>
    </row>
    <row r="17600" spans="1:3">
      <c r="A17600" s="94"/>
      <c r="B17600" s="106"/>
      <c r="C17600" s="107"/>
    </row>
    <row r="17601" spans="1:3">
      <c r="A17601" s="94"/>
      <c r="B17601" s="106"/>
      <c r="C17601" s="107"/>
    </row>
    <row r="17602" spans="1:3">
      <c r="A17602" s="94"/>
      <c r="B17602" s="106"/>
      <c r="C17602" s="107"/>
    </row>
    <row r="17603" spans="1:3">
      <c r="A17603" s="94"/>
      <c r="B17603" s="106"/>
      <c r="C17603" s="107"/>
    </row>
    <row r="17604" spans="1:3">
      <c r="A17604" s="94"/>
      <c r="B17604" s="106"/>
      <c r="C17604" s="107"/>
    </row>
    <row r="17605" spans="1:3">
      <c r="A17605" s="94"/>
      <c r="B17605" s="106"/>
      <c r="C17605" s="107"/>
    </row>
    <row r="17606" spans="1:3">
      <c r="A17606" s="94"/>
      <c r="B17606" s="106"/>
      <c r="C17606" s="107"/>
    </row>
    <row r="17607" spans="1:3">
      <c r="A17607" s="94"/>
      <c r="B17607" s="106"/>
      <c r="C17607" s="107"/>
    </row>
    <row r="17608" spans="1:3">
      <c r="A17608" s="94"/>
      <c r="B17608" s="106"/>
      <c r="C17608" s="107"/>
    </row>
    <row r="17609" spans="1:3">
      <c r="A17609" s="94"/>
      <c r="B17609" s="106"/>
      <c r="C17609" s="107"/>
    </row>
    <row r="17610" spans="1:3">
      <c r="A17610" s="94"/>
      <c r="B17610" s="106"/>
      <c r="C17610" s="107"/>
    </row>
    <row r="17611" spans="1:3">
      <c r="A17611" s="94"/>
      <c r="B17611" s="106"/>
      <c r="C17611" s="107"/>
    </row>
    <row r="17612" spans="1:3">
      <c r="A17612" s="94"/>
      <c r="B17612" s="106"/>
      <c r="C17612" s="107"/>
    </row>
    <row r="17613" spans="1:3">
      <c r="A17613" s="94"/>
      <c r="B17613" s="106"/>
      <c r="C17613" s="107"/>
    </row>
    <row r="17614" spans="1:3">
      <c r="A17614" s="94"/>
      <c r="B17614" s="106"/>
      <c r="C17614" s="107"/>
    </row>
    <row r="17615" spans="1:3">
      <c r="A17615" s="94"/>
      <c r="B17615" s="106"/>
      <c r="C17615" s="107"/>
    </row>
    <row r="17616" spans="1:3">
      <c r="A17616" s="94"/>
      <c r="B17616" s="106"/>
      <c r="C17616" s="107"/>
    </row>
    <row r="17617" spans="1:3">
      <c r="A17617" s="94"/>
      <c r="B17617" s="106"/>
      <c r="C17617" s="107"/>
    </row>
    <row r="17618" spans="1:3">
      <c r="A17618" s="94"/>
      <c r="B17618" s="106"/>
      <c r="C17618" s="107"/>
    </row>
    <row r="17619" spans="1:3">
      <c r="A17619" s="94"/>
      <c r="B17619" s="106"/>
      <c r="C17619" s="107"/>
    </row>
    <row r="17620" spans="1:3">
      <c r="A17620" s="94"/>
      <c r="B17620" s="106"/>
      <c r="C17620" s="107"/>
    </row>
    <row r="17621" spans="1:3">
      <c r="A17621" s="94"/>
      <c r="B17621" s="106"/>
      <c r="C17621" s="107"/>
    </row>
    <row r="17622" spans="1:3">
      <c r="A17622" s="94"/>
      <c r="B17622" s="106"/>
      <c r="C17622" s="107"/>
    </row>
    <row r="17623" spans="1:3">
      <c r="A17623" s="94"/>
      <c r="B17623" s="106"/>
      <c r="C17623" s="107"/>
    </row>
    <row r="17624" spans="1:3">
      <c r="A17624" s="94"/>
      <c r="B17624" s="106"/>
      <c r="C17624" s="107"/>
    </row>
    <row r="17625" spans="1:3">
      <c r="A17625" s="94"/>
      <c r="B17625" s="106"/>
      <c r="C17625" s="107"/>
    </row>
    <row r="17626" spans="1:3">
      <c r="A17626" s="94"/>
      <c r="B17626" s="106"/>
      <c r="C17626" s="107"/>
    </row>
    <row r="17627" spans="1:3">
      <c r="A17627" s="94"/>
      <c r="B17627" s="106"/>
      <c r="C17627" s="107"/>
    </row>
    <row r="17628" spans="1:3">
      <c r="A17628" s="94"/>
      <c r="B17628" s="106"/>
      <c r="C17628" s="107"/>
    </row>
    <row r="17629" spans="1:3">
      <c r="A17629" s="94"/>
      <c r="B17629" s="106"/>
      <c r="C17629" s="107"/>
    </row>
    <row r="17630" spans="1:3">
      <c r="A17630" s="94"/>
      <c r="B17630" s="106"/>
      <c r="C17630" s="107"/>
    </row>
    <row r="17631" spans="1:3">
      <c r="A17631" s="94"/>
      <c r="B17631" s="106"/>
      <c r="C17631" s="107"/>
    </row>
    <row r="17632" spans="1:3">
      <c r="A17632" s="94"/>
      <c r="B17632" s="106"/>
      <c r="C17632" s="107"/>
    </row>
    <row r="17633" spans="1:3">
      <c r="A17633" s="94"/>
      <c r="B17633" s="106"/>
      <c r="C17633" s="107"/>
    </row>
    <row r="17634" spans="1:3">
      <c r="A17634" s="94"/>
      <c r="B17634" s="106"/>
      <c r="C17634" s="107"/>
    </row>
    <row r="17635" spans="1:3">
      <c r="A17635" s="94"/>
      <c r="B17635" s="106"/>
      <c r="C17635" s="107"/>
    </row>
    <row r="17636" spans="1:3">
      <c r="A17636" s="94"/>
      <c r="B17636" s="106"/>
      <c r="C17636" s="107"/>
    </row>
    <row r="17637" spans="1:3">
      <c r="A17637" s="94"/>
      <c r="B17637" s="106"/>
      <c r="C17637" s="107"/>
    </row>
    <row r="17638" spans="1:3">
      <c r="A17638" s="94"/>
      <c r="B17638" s="106"/>
      <c r="C17638" s="107"/>
    </row>
    <row r="17639" spans="1:3">
      <c r="A17639" s="94"/>
      <c r="B17639" s="106"/>
      <c r="C17639" s="107"/>
    </row>
    <row r="17640" spans="1:3">
      <c r="A17640" s="94"/>
      <c r="B17640" s="106"/>
      <c r="C17640" s="107"/>
    </row>
    <row r="17641" spans="1:3">
      <c r="A17641" s="94"/>
      <c r="B17641" s="106"/>
      <c r="C17641" s="107"/>
    </row>
    <row r="17642" spans="1:3">
      <c r="A17642" s="94"/>
      <c r="B17642" s="106"/>
      <c r="C17642" s="107"/>
    </row>
    <row r="17643" spans="1:3">
      <c r="A17643" s="94"/>
      <c r="B17643" s="106"/>
      <c r="C17643" s="107"/>
    </row>
    <row r="17644" spans="1:3">
      <c r="A17644" s="94"/>
      <c r="B17644" s="106"/>
      <c r="C17644" s="107"/>
    </row>
    <row r="17645" spans="1:3">
      <c r="A17645" s="94"/>
      <c r="B17645" s="106"/>
      <c r="C17645" s="107"/>
    </row>
    <row r="17646" spans="1:3">
      <c r="A17646" s="94"/>
      <c r="B17646" s="106"/>
      <c r="C17646" s="107"/>
    </row>
    <row r="17647" spans="1:3">
      <c r="A17647" s="94"/>
      <c r="B17647" s="106"/>
      <c r="C17647" s="107"/>
    </row>
    <row r="17648" spans="1:3">
      <c r="A17648" s="94"/>
      <c r="B17648" s="106"/>
      <c r="C17648" s="107"/>
    </row>
    <row r="17649" spans="1:3">
      <c r="A17649" s="94"/>
      <c r="B17649" s="106"/>
      <c r="C17649" s="107"/>
    </row>
    <row r="17650" spans="1:3">
      <c r="A17650" s="94"/>
      <c r="B17650" s="106"/>
      <c r="C17650" s="107"/>
    </row>
    <row r="17651" spans="1:3">
      <c r="A17651" s="94"/>
      <c r="B17651" s="106"/>
      <c r="C17651" s="107"/>
    </row>
    <row r="17652" spans="1:3">
      <c r="A17652" s="94"/>
      <c r="B17652" s="106"/>
      <c r="C17652" s="107"/>
    </row>
    <row r="17653" spans="1:3">
      <c r="A17653" s="94"/>
      <c r="B17653" s="106"/>
      <c r="C17653" s="107"/>
    </row>
    <row r="17654" spans="1:3">
      <c r="A17654" s="94"/>
      <c r="B17654" s="106"/>
      <c r="C17654" s="107"/>
    </row>
    <row r="17655" spans="1:3">
      <c r="A17655" s="94"/>
      <c r="B17655" s="106"/>
      <c r="C17655" s="107"/>
    </row>
    <row r="17656" spans="1:3">
      <c r="A17656" s="94"/>
      <c r="B17656" s="106"/>
      <c r="C17656" s="107"/>
    </row>
    <row r="17657" spans="1:3">
      <c r="A17657" s="94"/>
      <c r="B17657" s="106"/>
      <c r="C17657" s="107"/>
    </row>
    <row r="17658" spans="1:3">
      <c r="A17658" s="94"/>
      <c r="B17658" s="106"/>
      <c r="C17658" s="107"/>
    </row>
    <row r="17659" spans="1:3">
      <c r="A17659" s="94"/>
      <c r="B17659" s="106"/>
      <c r="C17659" s="107"/>
    </row>
    <row r="17660" spans="1:3">
      <c r="A17660" s="94"/>
      <c r="B17660" s="106"/>
      <c r="C17660" s="107"/>
    </row>
    <row r="17661" spans="1:3">
      <c r="A17661" s="94"/>
      <c r="B17661" s="106"/>
      <c r="C17661" s="107"/>
    </row>
    <row r="17662" spans="1:3">
      <c r="A17662" s="94"/>
      <c r="B17662" s="106"/>
      <c r="C17662" s="107"/>
    </row>
    <row r="17663" spans="1:3">
      <c r="A17663" s="94"/>
      <c r="B17663" s="106"/>
      <c r="C17663" s="107"/>
    </row>
    <row r="17664" spans="1:3">
      <c r="A17664" s="94"/>
      <c r="B17664" s="106"/>
      <c r="C17664" s="107"/>
    </row>
    <row r="17665" spans="1:3">
      <c r="A17665" s="94"/>
      <c r="B17665" s="106"/>
      <c r="C17665" s="107"/>
    </row>
    <row r="17666" spans="1:3">
      <c r="A17666" s="94"/>
      <c r="B17666" s="106"/>
      <c r="C17666" s="107"/>
    </row>
    <row r="17667" spans="1:3">
      <c r="A17667" s="94"/>
      <c r="B17667" s="106"/>
      <c r="C17667" s="107"/>
    </row>
    <row r="17668" spans="1:3">
      <c r="A17668" s="94"/>
      <c r="B17668" s="106"/>
      <c r="C17668" s="107"/>
    </row>
    <row r="17669" spans="1:3">
      <c r="A17669" s="94"/>
      <c r="B17669" s="106"/>
      <c r="C17669" s="107"/>
    </row>
    <row r="17670" spans="1:3">
      <c r="A17670" s="94"/>
      <c r="B17670" s="106"/>
      <c r="C17670" s="107"/>
    </row>
    <row r="17671" spans="1:3">
      <c r="A17671" s="94"/>
      <c r="B17671" s="106"/>
      <c r="C17671" s="107"/>
    </row>
    <row r="17672" spans="1:3">
      <c r="A17672" s="94"/>
      <c r="B17672" s="106"/>
      <c r="C17672" s="107"/>
    </row>
    <row r="17673" spans="1:3">
      <c r="A17673" s="94"/>
      <c r="B17673" s="106"/>
      <c r="C17673" s="107"/>
    </row>
    <row r="17674" spans="1:3">
      <c r="A17674" s="94"/>
      <c r="B17674" s="106"/>
      <c r="C17674" s="107"/>
    </row>
    <row r="17675" spans="1:3">
      <c r="A17675" s="94"/>
      <c r="B17675" s="106"/>
      <c r="C17675" s="107"/>
    </row>
    <row r="17676" spans="1:3">
      <c r="A17676" s="94"/>
      <c r="B17676" s="106"/>
      <c r="C17676" s="107"/>
    </row>
    <row r="17677" spans="1:3">
      <c r="A17677" s="94"/>
      <c r="B17677" s="106"/>
      <c r="C17677" s="107"/>
    </row>
    <row r="17678" spans="1:3">
      <c r="A17678" s="94"/>
      <c r="B17678" s="106"/>
      <c r="C17678" s="107"/>
    </row>
    <row r="17679" spans="1:3">
      <c r="A17679" s="94"/>
      <c r="B17679" s="106"/>
      <c r="C17679" s="107"/>
    </row>
    <row r="17680" spans="1:3">
      <c r="A17680" s="94"/>
      <c r="B17680" s="106"/>
      <c r="C17680" s="107"/>
    </row>
    <row r="17681" spans="1:3">
      <c r="A17681" s="94"/>
      <c r="B17681" s="106"/>
      <c r="C17681" s="107"/>
    </row>
    <row r="17682" spans="1:3">
      <c r="A17682" s="94"/>
      <c r="B17682" s="106"/>
      <c r="C17682" s="107"/>
    </row>
    <row r="17683" spans="1:3">
      <c r="A17683" s="94"/>
      <c r="B17683" s="106"/>
      <c r="C17683" s="107"/>
    </row>
    <row r="17684" spans="1:3">
      <c r="A17684" s="94"/>
      <c r="B17684" s="106"/>
      <c r="C17684" s="107"/>
    </row>
    <row r="17685" spans="1:3">
      <c r="A17685" s="94"/>
      <c r="B17685" s="106"/>
      <c r="C17685" s="107"/>
    </row>
    <row r="17686" spans="1:3">
      <c r="A17686" s="94"/>
      <c r="B17686" s="106"/>
      <c r="C17686" s="107"/>
    </row>
    <row r="17687" spans="1:3">
      <c r="A17687" s="94"/>
      <c r="B17687" s="106"/>
      <c r="C17687" s="107"/>
    </row>
    <row r="17688" spans="1:3">
      <c r="A17688" s="94"/>
      <c r="B17688" s="106"/>
      <c r="C17688" s="107"/>
    </row>
    <row r="17689" spans="1:3">
      <c r="A17689" s="94"/>
      <c r="B17689" s="106"/>
      <c r="C17689" s="107"/>
    </row>
    <row r="17690" spans="1:3">
      <c r="A17690" s="94"/>
      <c r="B17690" s="106"/>
      <c r="C17690" s="107"/>
    </row>
    <row r="17691" spans="1:3">
      <c r="A17691" s="94"/>
      <c r="B17691" s="106"/>
      <c r="C17691" s="107"/>
    </row>
    <row r="17692" spans="1:3">
      <c r="A17692" s="94"/>
      <c r="B17692" s="106"/>
      <c r="C17692" s="107"/>
    </row>
    <row r="17693" spans="1:3">
      <c r="A17693" s="94"/>
      <c r="B17693" s="106"/>
      <c r="C17693" s="107"/>
    </row>
    <row r="17694" spans="1:3">
      <c r="A17694" s="94"/>
      <c r="B17694" s="106"/>
      <c r="C17694" s="107"/>
    </row>
    <row r="17695" spans="1:3">
      <c r="A17695" s="94"/>
      <c r="B17695" s="106"/>
      <c r="C17695" s="107"/>
    </row>
    <row r="17696" spans="1:3">
      <c r="A17696" s="94"/>
      <c r="B17696" s="106"/>
      <c r="C17696" s="107"/>
    </row>
    <row r="17697" spans="1:3">
      <c r="A17697" s="94"/>
      <c r="B17697" s="106"/>
      <c r="C17697" s="107"/>
    </row>
    <row r="17698" spans="1:3">
      <c r="A17698" s="94"/>
      <c r="B17698" s="106"/>
      <c r="C17698" s="107"/>
    </row>
    <row r="17699" spans="1:3">
      <c r="A17699" s="94"/>
      <c r="B17699" s="106"/>
      <c r="C17699" s="107"/>
    </row>
    <row r="17700" spans="1:3">
      <c r="A17700" s="94"/>
      <c r="B17700" s="106"/>
      <c r="C17700" s="107"/>
    </row>
    <row r="17701" spans="1:3">
      <c r="A17701" s="94"/>
      <c r="B17701" s="106"/>
      <c r="C17701" s="107"/>
    </row>
    <row r="17702" spans="1:3">
      <c r="A17702" s="94"/>
      <c r="B17702" s="106"/>
      <c r="C17702" s="107"/>
    </row>
    <row r="17703" spans="1:3">
      <c r="A17703" s="94"/>
      <c r="B17703" s="106"/>
      <c r="C17703" s="107"/>
    </row>
    <row r="17704" spans="1:3">
      <c r="A17704" s="94"/>
      <c r="B17704" s="106"/>
      <c r="C17704" s="107"/>
    </row>
    <row r="17705" spans="1:3">
      <c r="A17705" s="94"/>
      <c r="B17705" s="106"/>
      <c r="C17705" s="107"/>
    </row>
    <row r="17706" spans="1:3">
      <c r="A17706" s="94"/>
      <c r="B17706" s="106"/>
      <c r="C17706" s="107"/>
    </row>
    <row r="17707" spans="1:3">
      <c r="A17707" s="94"/>
      <c r="B17707" s="106"/>
      <c r="C17707" s="107"/>
    </row>
    <row r="17708" spans="1:3">
      <c r="A17708" s="94"/>
      <c r="B17708" s="106"/>
      <c r="C17708" s="107"/>
    </row>
    <row r="17709" spans="1:3">
      <c r="A17709" s="94"/>
      <c r="B17709" s="106"/>
      <c r="C17709" s="107"/>
    </row>
    <row r="17710" spans="1:3">
      <c r="A17710" s="94"/>
      <c r="B17710" s="106"/>
      <c r="C17710" s="107"/>
    </row>
    <row r="17711" spans="1:3">
      <c r="A17711" s="94"/>
      <c r="B17711" s="106"/>
      <c r="C17711" s="107"/>
    </row>
    <row r="17712" spans="1:3">
      <c r="A17712" s="94"/>
      <c r="B17712" s="106"/>
      <c r="C17712" s="107"/>
    </row>
    <row r="17713" spans="1:3">
      <c r="A17713" s="94"/>
      <c r="B17713" s="106"/>
      <c r="C17713" s="107"/>
    </row>
    <row r="17714" spans="1:3">
      <c r="A17714" s="94"/>
      <c r="B17714" s="106"/>
      <c r="C17714" s="107"/>
    </row>
    <row r="17715" spans="1:3">
      <c r="A17715" s="94"/>
      <c r="B17715" s="106"/>
      <c r="C17715" s="107"/>
    </row>
    <row r="17716" spans="1:3">
      <c r="A17716" s="94"/>
      <c r="B17716" s="106"/>
      <c r="C17716" s="107"/>
    </row>
    <row r="17717" spans="1:3">
      <c r="A17717" s="94"/>
      <c r="B17717" s="106"/>
      <c r="C17717" s="107"/>
    </row>
    <row r="17718" spans="1:3">
      <c r="A17718" s="94"/>
      <c r="B17718" s="106"/>
      <c r="C17718" s="107"/>
    </row>
    <row r="17719" spans="1:3">
      <c r="A17719" s="94"/>
      <c r="B17719" s="106"/>
      <c r="C17719" s="107"/>
    </row>
    <row r="17720" spans="1:3">
      <c r="A17720" s="94"/>
      <c r="B17720" s="106"/>
      <c r="C17720" s="107"/>
    </row>
    <row r="17721" spans="1:3">
      <c r="A17721" s="94"/>
      <c r="B17721" s="106"/>
      <c r="C17721" s="107"/>
    </row>
    <row r="17722" spans="1:3">
      <c r="A17722" s="94"/>
      <c r="B17722" s="106"/>
      <c r="C17722" s="107"/>
    </row>
    <row r="17723" spans="1:3">
      <c r="A17723" s="94"/>
      <c r="B17723" s="106"/>
      <c r="C17723" s="107"/>
    </row>
    <row r="17724" spans="1:3">
      <c r="A17724" s="94"/>
      <c r="B17724" s="106"/>
      <c r="C17724" s="107"/>
    </row>
    <row r="17725" spans="1:3">
      <c r="A17725" s="94"/>
      <c r="B17725" s="106"/>
      <c r="C17725" s="107"/>
    </row>
    <row r="17726" spans="1:3">
      <c r="A17726" s="94"/>
      <c r="B17726" s="106"/>
      <c r="C17726" s="107"/>
    </row>
    <row r="17727" spans="1:3">
      <c r="A17727" s="94"/>
      <c r="B17727" s="106"/>
      <c r="C17727" s="107"/>
    </row>
    <row r="17728" spans="1:3">
      <c r="A17728" s="94"/>
      <c r="B17728" s="106"/>
      <c r="C17728" s="107"/>
    </row>
    <row r="17729" spans="1:3">
      <c r="A17729" s="94"/>
      <c r="B17729" s="106"/>
      <c r="C17729" s="107"/>
    </row>
    <row r="17730" spans="1:3">
      <c r="A17730" s="94"/>
      <c r="B17730" s="106"/>
      <c r="C17730" s="107"/>
    </row>
    <row r="17731" spans="1:3">
      <c r="A17731" s="94"/>
      <c r="B17731" s="106"/>
      <c r="C17731" s="107"/>
    </row>
    <row r="17732" spans="1:3">
      <c r="A17732" s="94"/>
      <c r="B17732" s="106"/>
      <c r="C17732" s="107"/>
    </row>
    <row r="17733" spans="1:3">
      <c r="A17733" s="94"/>
      <c r="B17733" s="106"/>
      <c r="C17733" s="107"/>
    </row>
    <row r="17734" spans="1:3">
      <c r="A17734" s="94"/>
      <c r="B17734" s="106"/>
      <c r="C17734" s="107"/>
    </row>
    <row r="17735" spans="1:3">
      <c r="A17735" s="94"/>
      <c r="B17735" s="106"/>
      <c r="C17735" s="107"/>
    </row>
    <row r="17736" spans="1:3">
      <c r="A17736" s="94"/>
      <c r="B17736" s="106"/>
      <c r="C17736" s="107"/>
    </row>
    <row r="17737" spans="1:3">
      <c r="A17737" s="94"/>
      <c r="B17737" s="106"/>
      <c r="C17737" s="107"/>
    </row>
    <row r="17738" spans="1:3">
      <c r="A17738" s="94"/>
      <c r="B17738" s="106"/>
      <c r="C17738" s="107"/>
    </row>
    <row r="17739" spans="1:3">
      <c r="A17739" s="94"/>
      <c r="B17739" s="106"/>
      <c r="C17739" s="107"/>
    </row>
    <row r="17740" spans="1:3">
      <c r="A17740" s="94"/>
      <c r="B17740" s="106"/>
      <c r="C17740" s="107"/>
    </row>
    <row r="17741" spans="1:3">
      <c r="A17741" s="94"/>
      <c r="B17741" s="106"/>
      <c r="C17741" s="107"/>
    </row>
    <row r="17742" spans="1:3">
      <c r="A17742" s="94"/>
      <c r="B17742" s="106"/>
      <c r="C17742" s="107"/>
    </row>
    <row r="17743" spans="1:3">
      <c r="A17743" s="94"/>
      <c r="B17743" s="106"/>
      <c r="C17743" s="107"/>
    </row>
    <row r="17744" spans="1:3">
      <c r="A17744" s="94"/>
      <c r="B17744" s="106"/>
      <c r="C17744" s="107"/>
    </row>
    <row r="17745" spans="1:3">
      <c r="A17745" s="94"/>
      <c r="B17745" s="106"/>
      <c r="C17745" s="107"/>
    </row>
    <row r="17746" spans="1:3">
      <c r="A17746" s="94"/>
      <c r="B17746" s="106"/>
      <c r="C17746" s="107"/>
    </row>
    <row r="17747" spans="1:3">
      <c r="A17747" s="94"/>
      <c r="B17747" s="106"/>
      <c r="C17747" s="107"/>
    </row>
    <row r="17748" spans="1:3">
      <c r="A17748" s="94"/>
      <c r="B17748" s="106"/>
      <c r="C17748" s="107"/>
    </row>
    <row r="17749" spans="1:3">
      <c r="A17749" s="94"/>
      <c r="B17749" s="106"/>
      <c r="C17749" s="107"/>
    </row>
    <row r="17750" spans="1:3">
      <c r="A17750" s="94"/>
      <c r="B17750" s="106"/>
      <c r="C17750" s="107"/>
    </row>
    <row r="17751" spans="1:3">
      <c r="A17751" s="94"/>
      <c r="B17751" s="106"/>
      <c r="C17751" s="107"/>
    </row>
    <row r="17752" spans="1:3">
      <c r="A17752" s="94"/>
      <c r="B17752" s="106"/>
      <c r="C17752" s="107"/>
    </row>
    <row r="17753" spans="1:3">
      <c r="A17753" s="94"/>
      <c r="B17753" s="106"/>
      <c r="C17753" s="107"/>
    </row>
    <row r="17754" spans="1:3">
      <c r="A17754" s="94"/>
      <c r="B17754" s="106"/>
      <c r="C17754" s="107"/>
    </row>
    <row r="17755" spans="1:3">
      <c r="A17755" s="94"/>
      <c r="B17755" s="106"/>
      <c r="C17755" s="107"/>
    </row>
    <row r="17756" spans="1:3">
      <c r="A17756" s="94"/>
      <c r="B17756" s="106"/>
      <c r="C17756" s="107"/>
    </row>
    <row r="17757" spans="1:3">
      <c r="A17757" s="94"/>
      <c r="B17757" s="106"/>
      <c r="C17757" s="107"/>
    </row>
    <row r="17758" spans="1:3">
      <c r="A17758" s="94"/>
      <c r="B17758" s="106"/>
      <c r="C17758" s="107"/>
    </row>
    <row r="17759" spans="1:3">
      <c r="A17759" s="94"/>
      <c r="B17759" s="106"/>
      <c r="C17759" s="107"/>
    </row>
    <row r="17760" spans="1:3">
      <c r="A17760" s="94"/>
      <c r="B17760" s="106"/>
      <c r="C17760" s="107"/>
    </row>
    <row r="17761" spans="1:3">
      <c r="A17761" s="94"/>
      <c r="B17761" s="106"/>
      <c r="C17761" s="107"/>
    </row>
    <row r="17762" spans="1:3">
      <c r="A17762" s="94"/>
      <c r="B17762" s="106"/>
      <c r="C17762" s="107"/>
    </row>
    <row r="17763" spans="1:3">
      <c r="A17763" s="94"/>
      <c r="B17763" s="106"/>
      <c r="C17763" s="107"/>
    </row>
    <row r="17764" spans="1:3">
      <c r="A17764" s="94"/>
      <c r="B17764" s="106"/>
      <c r="C17764" s="107"/>
    </row>
    <row r="17765" spans="1:3">
      <c r="A17765" s="94"/>
      <c r="B17765" s="106"/>
      <c r="C17765" s="107"/>
    </row>
    <row r="17766" spans="1:3">
      <c r="A17766" s="94"/>
      <c r="B17766" s="106"/>
      <c r="C17766" s="107"/>
    </row>
    <row r="17767" spans="1:3">
      <c r="A17767" s="94"/>
      <c r="B17767" s="106"/>
      <c r="C17767" s="107"/>
    </row>
    <row r="17768" spans="1:3">
      <c r="A17768" s="94"/>
      <c r="B17768" s="106"/>
      <c r="C17768" s="107"/>
    </row>
    <row r="17769" spans="1:3">
      <c r="A17769" s="94"/>
      <c r="B17769" s="106"/>
      <c r="C17769" s="107"/>
    </row>
    <row r="17770" spans="1:3">
      <c r="A17770" s="94"/>
      <c r="B17770" s="106"/>
      <c r="C17770" s="107"/>
    </row>
    <row r="17771" spans="1:3">
      <c r="A17771" s="94"/>
      <c r="B17771" s="106"/>
      <c r="C17771" s="107"/>
    </row>
    <row r="17772" spans="1:3">
      <c r="A17772" s="94"/>
      <c r="B17772" s="106"/>
      <c r="C17772" s="107"/>
    </row>
    <row r="17773" spans="1:3">
      <c r="A17773" s="94"/>
      <c r="B17773" s="106"/>
      <c r="C17773" s="107"/>
    </row>
    <row r="17774" spans="1:3">
      <c r="A17774" s="94"/>
      <c r="B17774" s="106"/>
      <c r="C17774" s="107"/>
    </row>
    <row r="17775" spans="1:3">
      <c r="A17775" s="94"/>
      <c r="B17775" s="106"/>
      <c r="C17775" s="107"/>
    </row>
    <row r="17776" spans="1:3">
      <c r="A17776" s="94"/>
      <c r="B17776" s="106"/>
      <c r="C17776" s="107"/>
    </row>
    <row r="17777" spans="1:3">
      <c r="A17777" s="94"/>
      <c r="B17777" s="106"/>
      <c r="C17777" s="107"/>
    </row>
    <row r="17778" spans="1:3">
      <c r="A17778" s="94"/>
      <c r="B17778" s="106"/>
      <c r="C17778" s="107"/>
    </row>
    <row r="17779" spans="1:3">
      <c r="A17779" s="94"/>
      <c r="B17779" s="106"/>
      <c r="C17779" s="107"/>
    </row>
    <row r="17780" spans="1:3">
      <c r="A17780" s="94"/>
      <c r="B17780" s="106"/>
      <c r="C17780" s="107"/>
    </row>
    <row r="17781" spans="1:3">
      <c r="A17781" s="94"/>
      <c r="B17781" s="106"/>
      <c r="C17781" s="107"/>
    </row>
    <row r="17782" spans="1:3">
      <c r="A17782" s="94"/>
      <c r="B17782" s="106"/>
      <c r="C17782" s="107"/>
    </row>
    <row r="17783" spans="1:3">
      <c r="A17783" s="94"/>
      <c r="B17783" s="106"/>
      <c r="C17783" s="107"/>
    </row>
    <row r="17784" spans="1:3">
      <c r="A17784" s="94"/>
      <c r="B17784" s="106"/>
      <c r="C17784" s="107"/>
    </row>
    <row r="17785" spans="1:3">
      <c r="A17785" s="94"/>
      <c r="B17785" s="106"/>
      <c r="C17785" s="107"/>
    </row>
    <row r="17786" spans="1:3">
      <c r="A17786" s="94"/>
      <c r="B17786" s="106"/>
      <c r="C17786" s="107"/>
    </row>
    <row r="17787" spans="1:3">
      <c r="A17787" s="94"/>
      <c r="B17787" s="106"/>
      <c r="C17787" s="107"/>
    </row>
    <row r="17788" spans="1:3">
      <c r="A17788" s="94"/>
      <c r="B17788" s="106"/>
      <c r="C17788" s="107"/>
    </row>
    <row r="17789" spans="1:3">
      <c r="A17789" s="94"/>
      <c r="B17789" s="106"/>
      <c r="C17789" s="107"/>
    </row>
    <row r="17790" spans="1:3">
      <c r="A17790" s="94"/>
      <c r="B17790" s="106"/>
      <c r="C17790" s="107"/>
    </row>
    <row r="17791" spans="1:3">
      <c r="A17791" s="94"/>
      <c r="B17791" s="106"/>
      <c r="C17791" s="107"/>
    </row>
    <row r="17792" spans="1:3">
      <c r="A17792" s="94"/>
      <c r="B17792" s="106"/>
      <c r="C17792" s="107"/>
    </row>
    <row r="17793" spans="1:3">
      <c r="A17793" s="94"/>
      <c r="B17793" s="106"/>
      <c r="C17793" s="107"/>
    </row>
    <row r="17794" spans="1:3">
      <c r="A17794" s="94"/>
      <c r="B17794" s="106"/>
      <c r="C17794" s="107"/>
    </row>
    <row r="17795" spans="1:3">
      <c r="A17795" s="94"/>
      <c r="B17795" s="106"/>
      <c r="C17795" s="107"/>
    </row>
    <row r="17796" spans="1:3">
      <c r="A17796" s="94"/>
      <c r="B17796" s="106"/>
      <c r="C17796" s="107"/>
    </row>
    <row r="17797" spans="1:3">
      <c r="A17797" s="94"/>
      <c r="B17797" s="106"/>
      <c r="C17797" s="107"/>
    </row>
    <row r="17798" spans="1:3">
      <c r="A17798" s="94"/>
      <c r="B17798" s="106"/>
      <c r="C17798" s="107"/>
    </row>
    <row r="17799" spans="1:3">
      <c r="A17799" s="94"/>
      <c r="B17799" s="106"/>
      <c r="C17799" s="107"/>
    </row>
    <row r="17800" spans="1:3">
      <c r="A17800" s="94"/>
      <c r="B17800" s="106"/>
      <c r="C17800" s="107"/>
    </row>
    <row r="17801" spans="1:3">
      <c r="A17801" s="94"/>
      <c r="B17801" s="106"/>
      <c r="C17801" s="107"/>
    </row>
    <row r="17802" spans="1:3">
      <c r="A17802" s="94"/>
      <c r="B17802" s="106"/>
      <c r="C17802" s="107"/>
    </row>
    <row r="17803" spans="1:3">
      <c r="A17803" s="94"/>
      <c r="B17803" s="106"/>
      <c r="C17803" s="107"/>
    </row>
    <row r="17804" spans="1:3">
      <c r="A17804" s="94"/>
      <c r="B17804" s="106"/>
      <c r="C17804" s="107"/>
    </row>
    <row r="17805" spans="1:3">
      <c r="A17805" s="94"/>
      <c r="B17805" s="106"/>
      <c r="C17805" s="107"/>
    </row>
    <row r="17806" spans="1:3">
      <c r="A17806" s="94"/>
      <c r="B17806" s="106"/>
      <c r="C17806" s="107"/>
    </row>
    <row r="17807" spans="1:3">
      <c r="A17807" s="94"/>
      <c r="B17807" s="106"/>
      <c r="C17807" s="107"/>
    </row>
    <row r="17808" spans="1:3">
      <c r="A17808" s="94"/>
      <c r="B17808" s="106"/>
      <c r="C17808" s="107"/>
    </row>
    <row r="17809" spans="1:3">
      <c r="A17809" s="94"/>
      <c r="B17809" s="106"/>
      <c r="C17809" s="107"/>
    </row>
    <row r="17810" spans="1:3">
      <c r="A17810" s="94"/>
      <c r="B17810" s="106"/>
      <c r="C17810" s="107"/>
    </row>
    <row r="17811" spans="1:3">
      <c r="A17811" s="94"/>
      <c r="B17811" s="106"/>
      <c r="C17811" s="107"/>
    </row>
    <row r="17812" spans="1:3">
      <c r="A17812" s="94"/>
      <c r="B17812" s="106"/>
      <c r="C17812" s="107"/>
    </row>
    <row r="17813" spans="1:3">
      <c r="A17813" s="94"/>
      <c r="B17813" s="106"/>
      <c r="C17813" s="107"/>
    </row>
    <row r="17814" spans="1:3">
      <c r="A17814" s="94"/>
      <c r="B17814" s="106"/>
      <c r="C17814" s="107"/>
    </row>
    <row r="17815" spans="1:3">
      <c r="A17815" s="94"/>
      <c r="B17815" s="106"/>
      <c r="C17815" s="107"/>
    </row>
    <row r="17816" spans="1:3">
      <c r="A17816" s="94"/>
      <c r="B17816" s="106"/>
      <c r="C17816" s="107"/>
    </row>
    <row r="17817" spans="1:3">
      <c r="A17817" s="94"/>
      <c r="B17817" s="106"/>
      <c r="C17817" s="107"/>
    </row>
    <row r="17818" spans="1:3">
      <c r="A17818" s="94"/>
      <c r="B17818" s="106"/>
      <c r="C17818" s="107"/>
    </row>
    <row r="17819" spans="1:3">
      <c r="A17819" s="94"/>
      <c r="B17819" s="106"/>
      <c r="C17819" s="107"/>
    </row>
    <row r="17820" spans="1:3">
      <c r="A17820" s="94"/>
      <c r="B17820" s="106"/>
      <c r="C17820" s="107"/>
    </row>
    <row r="17821" spans="1:3">
      <c r="A17821" s="94"/>
      <c r="B17821" s="106"/>
      <c r="C17821" s="107"/>
    </row>
    <row r="17822" spans="1:3">
      <c r="A17822" s="94"/>
      <c r="B17822" s="106"/>
      <c r="C17822" s="107"/>
    </row>
    <row r="17823" spans="1:3">
      <c r="A17823" s="94"/>
      <c r="B17823" s="106"/>
      <c r="C17823" s="107"/>
    </row>
    <row r="17824" spans="1:3">
      <c r="A17824" s="94"/>
      <c r="B17824" s="106"/>
      <c r="C17824" s="107"/>
    </row>
    <row r="17825" spans="1:3">
      <c r="A17825" s="94"/>
      <c r="B17825" s="106"/>
      <c r="C17825" s="107"/>
    </row>
    <row r="17826" spans="1:3">
      <c r="A17826" s="94"/>
      <c r="B17826" s="106"/>
      <c r="C17826" s="107"/>
    </row>
    <row r="17827" spans="1:3">
      <c r="A17827" s="94"/>
      <c r="B17827" s="106"/>
      <c r="C17827" s="107"/>
    </row>
    <row r="17828" spans="1:3">
      <c r="A17828" s="94"/>
      <c r="B17828" s="106"/>
      <c r="C17828" s="107"/>
    </row>
    <row r="17829" spans="1:3">
      <c r="A17829" s="94"/>
      <c r="B17829" s="106"/>
      <c r="C17829" s="107"/>
    </row>
    <row r="17830" spans="1:3">
      <c r="A17830" s="94"/>
      <c r="B17830" s="106"/>
      <c r="C17830" s="107"/>
    </row>
    <row r="17831" spans="1:3">
      <c r="A17831" s="94"/>
      <c r="B17831" s="106"/>
      <c r="C17831" s="107"/>
    </row>
    <row r="17832" spans="1:3">
      <c r="A17832" s="94"/>
      <c r="B17832" s="106"/>
      <c r="C17832" s="107"/>
    </row>
    <row r="17833" spans="1:3">
      <c r="A17833" s="94"/>
      <c r="B17833" s="106"/>
      <c r="C17833" s="107"/>
    </row>
    <row r="17834" spans="1:3">
      <c r="A17834" s="94"/>
      <c r="B17834" s="106"/>
      <c r="C17834" s="107"/>
    </row>
    <row r="17835" spans="1:3">
      <c r="A17835" s="94"/>
      <c r="B17835" s="106"/>
      <c r="C17835" s="107"/>
    </row>
    <row r="17836" spans="1:3">
      <c r="A17836" s="94"/>
      <c r="B17836" s="106"/>
      <c r="C17836" s="107"/>
    </row>
    <row r="17837" spans="1:3">
      <c r="A17837" s="94"/>
      <c r="B17837" s="106"/>
      <c r="C17837" s="107"/>
    </row>
    <row r="17838" spans="1:3">
      <c r="A17838" s="94"/>
      <c r="B17838" s="106"/>
      <c r="C17838" s="107"/>
    </row>
    <row r="17839" spans="1:3">
      <c r="A17839" s="94"/>
      <c r="B17839" s="106"/>
      <c r="C17839" s="107"/>
    </row>
    <row r="17840" spans="1:3">
      <c r="A17840" s="94"/>
      <c r="B17840" s="106"/>
      <c r="C17840" s="107"/>
    </row>
    <row r="17841" spans="1:3">
      <c r="A17841" s="94"/>
      <c r="B17841" s="106"/>
      <c r="C17841" s="107"/>
    </row>
    <row r="17842" spans="1:3">
      <c r="A17842" s="94"/>
      <c r="B17842" s="106"/>
      <c r="C17842" s="107"/>
    </row>
    <row r="17843" spans="1:3">
      <c r="A17843" s="94"/>
      <c r="B17843" s="106"/>
      <c r="C17843" s="107"/>
    </row>
    <row r="17844" spans="1:3">
      <c r="A17844" s="94"/>
      <c r="B17844" s="106"/>
      <c r="C17844" s="107"/>
    </row>
    <row r="17845" spans="1:3">
      <c r="A17845" s="94"/>
      <c r="B17845" s="106"/>
      <c r="C17845" s="107"/>
    </row>
    <row r="17846" spans="1:3">
      <c r="A17846" s="94"/>
      <c r="B17846" s="106"/>
      <c r="C17846" s="107"/>
    </row>
    <row r="17847" spans="1:3">
      <c r="A17847" s="94"/>
      <c r="B17847" s="106"/>
      <c r="C17847" s="107"/>
    </row>
    <row r="17848" spans="1:3">
      <c r="A17848" s="94"/>
      <c r="B17848" s="106"/>
      <c r="C17848" s="107"/>
    </row>
    <row r="17849" spans="1:3">
      <c r="A17849" s="94"/>
      <c r="B17849" s="106"/>
      <c r="C17849" s="107"/>
    </row>
    <row r="17850" spans="1:3">
      <c r="A17850" s="94"/>
      <c r="B17850" s="106"/>
      <c r="C17850" s="107"/>
    </row>
    <row r="17851" spans="1:3">
      <c r="A17851" s="94"/>
      <c r="B17851" s="106"/>
      <c r="C17851" s="107"/>
    </row>
    <row r="17852" spans="1:3">
      <c r="A17852" s="94"/>
      <c r="B17852" s="106"/>
      <c r="C17852" s="107"/>
    </row>
    <row r="17853" spans="1:3">
      <c r="A17853" s="94"/>
      <c r="B17853" s="106"/>
      <c r="C17853" s="107"/>
    </row>
    <row r="17854" spans="1:3">
      <c r="A17854" s="94"/>
      <c r="B17854" s="106"/>
      <c r="C17854" s="107"/>
    </row>
    <row r="17855" spans="1:3">
      <c r="A17855" s="94"/>
      <c r="B17855" s="106"/>
      <c r="C17855" s="107"/>
    </row>
    <row r="17856" spans="1:3">
      <c r="A17856" s="94"/>
      <c r="B17856" s="106"/>
      <c r="C17856" s="107"/>
    </row>
    <row r="17857" spans="1:3">
      <c r="A17857" s="94"/>
      <c r="B17857" s="106"/>
      <c r="C17857" s="107"/>
    </row>
    <row r="17858" spans="1:3">
      <c r="A17858" s="94"/>
      <c r="B17858" s="106"/>
      <c r="C17858" s="107"/>
    </row>
    <row r="17859" spans="1:3">
      <c r="A17859" s="94"/>
      <c r="B17859" s="106"/>
      <c r="C17859" s="107"/>
    </row>
    <row r="17860" spans="1:3">
      <c r="A17860" s="94"/>
      <c r="B17860" s="106"/>
      <c r="C17860" s="107"/>
    </row>
    <row r="17861" spans="1:3">
      <c r="A17861" s="94"/>
      <c r="B17861" s="106"/>
      <c r="C17861" s="107"/>
    </row>
    <row r="17862" spans="1:3">
      <c r="A17862" s="94"/>
      <c r="B17862" s="106"/>
      <c r="C17862" s="107"/>
    </row>
    <row r="17863" spans="1:3">
      <c r="A17863" s="94"/>
      <c r="B17863" s="106"/>
      <c r="C17863" s="107"/>
    </row>
    <row r="17864" spans="1:3">
      <c r="A17864" s="94"/>
      <c r="B17864" s="106"/>
      <c r="C17864" s="107"/>
    </row>
    <row r="17865" spans="1:3">
      <c r="A17865" s="94"/>
      <c r="B17865" s="106"/>
      <c r="C17865" s="107"/>
    </row>
    <row r="17866" spans="1:3">
      <c r="A17866" s="94"/>
      <c r="B17866" s="106"/>
      <c r="C17866" s="107"/>
    </row>
    <row r="17867" spans="1:3">
      <c r="A17867" s="94"/>
      <c r="B17867" s="106"/>
      <c r="C17867" s="107"/>
    </row>
    <row r="17868" spans="1:3">
      <c r="A17868" s="94"/>
      <c r="B17868" s="106"/>
      <c r="C17868" s="107"/>
    </row>
    <row r="17869" spans="1:3">
      <c r="A17869" s="94"/>
      <c r="B17869" s="106"/>
      <c r="C17869" s="107"/>
    </row>
    <row r="17870" spans="1:3">
      <c r="A17870" s="94"/>
      <c r="B17870" s="106"/>
      <c r="C17870" s="107"/>
    </row>
    <row r="17871" spans="1:3">
      <c r="A17871" s="94"/>
      <c r="B17871" s="106"/>
      <c r="C17871" s="107"/>
    </row>
    <row r="17872" spans="1:3">
      <c r="A17872" s="94"/>
      <c r="B17872" s="106"/>
      <c r="C17872" s="107"/>
    </row>
    <row r="17873" spans="1:3">
      <c r="A17873" s="94"/>
      <c r="B17873" s="106"/>
      <c r="C17873" s="107"/>
    </row>
    <row r="17874" spans="1:3">
      <c r="A17874" s="94"/>
      <c r="B17874" s="106"/>
      <c r="C17874" s="107"/>
    </row>
    <row r="17875" spans="1:3">
      <c r="A17875" s="94"/>
      <c r="B17875" s="106"/>
      <c r="C17875" s="107"/>
    </row>
    <row r="17876" spans="1:3">
      <c r="A17876" s="94"/>
      <c r="B17876" s="106"/>
      <c r="C17876" s="107"/>
    </row>
    <row r="17877" spans="1:3">
      <c r="A17877" s="94"/>
      <c r="B17877" s="106"/>
      <c r="C17877" s="107"/>
    </row>
    <row r="17878" spans="1:3">
      <c r="A17878" s="94"/>
      <c r="B17878" s="106"/>
      <c r="C17878" s="107"/>
    </row>
    <row r="17879" spans="1:3">
      <c r="A17879" s="94"/>
      <c r="B17879" s="106"/>
      <c r="C17879" s="107"/>
    </row>
    <row r="17880" spans="1:3">
      <c r="A17880" s="94"/>
      <c r="B17880" s="106"/>
      <c r="C17880" s="107"/>
    </row>
    <row r="17881" spans="1:3">
      <c r="A17881" s="94"/>
      <c r="B17881" s="106"/>
      <c r="C17881" s="107"/>
    </row>
    <row r="17882" spans="1:3">
      <c r="A17882" s="94"/>
      <c r="B17882" s="106"/>
      <c r="C17882" s="107"/>
    </row>
    <row r="17883" spans="1:3">
      <c r="A17883" s="94"/>
      <c r="B17883" s="106"/>
      <c r="C17883" s="107"/>
    </row>
    <row r="17884" spans="1:3">
      <c r="A17884" s="94"/>
      <c r="B17884" s="106"/>
      <c r="C17884" s="107"/>
    </row>
    <row r="17885" spans="1:3">
      <c r="A17885" s="94"/>
      <c r="B17885" s="106"/>
      <c r="C17885" s="107"/>
    </row>
    <row r="17886" spans="1:3">
      <c r="A17886" s="94"/>
      <c r="B17886" s="106"/>
      <c r="C17886" s="107"/>
    </row>
    <row r="17887" spans="1:3">
      <c r="A17887" s="94"/>
      <c r="B17887" s="106"/>
      <c r="C17887" s="107"/>
    </row>
    <row r="17888" spans="1:3">
      <c r="A17888" s="94"/>
      <c r="B17888" s="106"/>
      <c r="C17888" s="107"/>
    </row>
    <row r="17889" spans="1:3">
      <c r="A17889" s="94"/>
      <c r="B17889" s="106"/>
      <c r="C17889" s="107"/>
    </row>
    <row r="17890" spans="1:3">
      <c r="A17890" s="94"/>
      <c r="B17890" s="106"/>
      <c r="C17890" s="107"/>
    </row>
    <row r="17891" spans="1:3">
      <c r="A17891" s="94"/>
      <c r="B17891" s="106"/>
      <c r="C17891" s="107"/>
    </row>
    <row r="17892" spans="1:3">
      <c r="A17892" s="94"/>
      <c r="B17892" s="106"/>
      <c r="C17892" s="107"/>
    </row>
    <row r="17893" spans="1:3">
      <c r="A17893" s="94"/>
      <c r="B17893" s="106"/>
      <c r="C17893" s="107"/>
    </row>
    <row r="17894" spans="1:3">
      <c r="A17894" s="94"/>
      <c r="B17894" s="106"/>
      <c r="C17894" s="107"/>
    </row>
    <row r="17895" spans="1:3">
      <c r="A17895" s="94"/>
      <c r="B17895" s="106"/>
      <c r="C17895" s="107"/>
    </row>
    <row r="17896" spans="1:3">
      <c r="A17896" s="94"/>
      <c r="B17896" s="106"/>
      <c r="C17896" s="107"/>
    </row>
    <row r="17897" spans="1:3">
      <c r="A17897" s="94"/>
      <c r="B17897" s="106"/>
      <c r="C17897" s="107"/>
    </row>
    <row r="17898" spans="1:3">
      <c r="A17898" s="94"/>
      <c r="B17898" s="106"/>
      <c r="C17898" s="107"/>
    </row>
    <row r="17899" spans="1:3">
      <c r="A17899" s="94"/>
      <c r="B17899" s="106"/>
      <c r="C17899" s="107"/>
    </row>
    <row r="17900" spans="1:3">
      <c r="A17900" s="94"/>
      <c r="B17900" s="106"/>
      <c r="C17900" s="107"/>
    </row>
    <row r="17901" spans="1:3">
      <c r="A17901" s="94"/>
      <c r="B17901" s="106"/>
      <c r="C17901" s="107"/>
    </row>
    <row r="17902" spans="1:3">
      <c r="A17902" s="94"/>
      <c r="B17902" s="106"/>
      <c r="C17902" s="107"/>
    </row>
    <row r="17903" spans="1:3">
      <c r="A17903" s="94"/>
      <c r="B17903" s="106"/>
      <c r="C17903" s="107"/>
    </row>
    <row r="17904" spans="1:3">
      <c r="A17904" s="94"/>
      <c r="B17904" s="106"/>
      <c r="C17904" s="107"/>
    </row>
    <row r="17905" spans="1:3">
      <c r="A17905" s="94"/>
      <c r="B17905" s="106"/>
      <c r="C17905" s="107"/>
    </row>
    <row r="17906" spans="1:3">
      <c r="A17906" s="94"/>
      <c r="B17906" s="106"/>
      <c r="C17906" s="107"/>
    </row>
    <row r="17907" spans="1:3">
      <c r="A17907" s="94"/>
      <c r="B17907" s="106"/>
      <c r="C17907" s="107"/>
    </row>
    <row r="17908" spans="1:3">
      <c r="A17908" s="94"/>
      <c r="B17908" s="106"/>
      <c r="C17908" s="107"/>
    </row>
    <row r="17909" spans="1:3">
      <c r="A17909" s="94"/>
      <c r="B17909" s="106"/>
      <c r="C17909" s="107"/>
    </row>
    <row r="17910" spans="1:3">
      <c r="A17910" s="94"/>
      <c r="B17910" s="106"/>
      <c r="C17910" s="107"/>
    </row>
    <row r="17911" spans="1:3">
      <c r="A17911" s="94"/>
      <c r="B17911" s="106"/>
      <c r="C17911" s="107"/>
    </row>
    <row r="17912" spans="1:3">
      <c r="A17912" s="94"/>
      <c r="B17912" s="106"/>
      <c r="C17912" s="107"/>
    </row>
    <row r="17913" spans="1:3">
      <c r="A17913" s="94"/>
      <c r="B17913" s="106"/>
      <c r="C17913" s="107"/>
    </row>
    <row r="17914" spans="1:3">
      <c r="A17914" s="94"/>
      <c r="B17914" s="106"/>
      <c r="C17914" s="107"/>
    </row>
    <row r="17915" spans="1:3">
      <c r="A17915" s="94"/>
      <c r="B17915" s="106"/>
      <c r="C17915" s="107"/>
    </row>
    <row r="17916" spans="1:3">
      <c r="A17916" s="94"/>
      <c r="B17916" s="106"/>
      <c r="C17916" s="107"/>
    </row>
    <row r="17917" spans="1:3">
      <c r="A17917" s="94"/>
      <c r="B17917" s="106"/>
      <c r="C17917" s="107"/>
    </row>
    <row r="17918" spans="1:3">
      <c r="A17918" s="94"/>
      <c r="B17918" s="106"/>
      <c r="C17918" s="107"/>
    </row>
    <row r="17919" spans="1:3">
      <c r="A17919" s="94"/>
      <c r="B17919" s="106"/>
      <c r="C17919" s="107"/>
    </row>
    <row r="17920" spans="1:3">
      <c r="A17920" s="94"/>
      <c r="B17920" s="106"/>
      <c r="C17920" s="107"/>
    </row>
    <row r="17921" spans="1:3">
      <c r="A17921" s="94"/>
      <c r="B17921" s="106"/>
      <c r="C17921" s="107"/>
    </row>
    <row r="17922" spans="1:3">
      <c r="A17922" s="94"/>
      <c r="B17922" s="106"/>
      <c r="C17922" s="107"/>
    </row>
    <row r="17923" spans="1:3">
      <c r="A17923" s="94"/>
      <c r="B17923" s="106"/>
      <c r="C17923" s="107"/>
    </row>
    <row r="17924" spans="1:3">
      <c r="A17924" s="94"/>
      <c r="B17924" s="106"/>
      <c r="C17924" s="107"/>
    </row>
    <row r="17925" spans="1:3">
      <c r="A17925" s="94"/>
      <c r="B17925" s="106"/>
      <c r="C17925" s="107"/>
    </row>
    <row r="17926" spans="1:3">
      <c r="A17926" s="94"/>
      <c r="B17926" s="106"/>
      <c r="C17926" s="107"/>
    </row>
    <row r="17927" spans="1:3">
      <c r="A17927" s="94"/>
      <c r="B17927" s="106"/>
      <c r="C17927" s="107"/>
    </row>
    <row r="17928" spans="1:3">
      <c r="A17928" s="94"/>
      <c r="B17928" s="106"/>
      <c r="C17928" s="107"/>
    </row>
    <row r="17929" spans="1:3">
      <c r="A17929" s="94"/>
      <c r="B17929" s="106"/>
      <c r="C17929" s="107"/>
    </row>
    <row r="17930" spans="1:3">
      <c r="A17930" s="94"/>
      <c r="B17930" s="106"/>
      <c r="C17930" s="107"/>
    </row>
    <row r="17931" spans="1:3">
      <c r="A17931" s="94"/>
      <c r="B17931" s="106"/>
      <c r="C17931" s="107"/>
    </row>
    <row r="17932" spans="1:3">
      <c r="A17932" s="94"/>
      <c r="B17932" s="106"/>
      <c r="C17932" s="107"/>
    </row>
    <row r="17933" spans="1:3">
      <c r="A17933" s="94"/>
      <c r="B17933" s="106"/>
      <c r="C17933" s="107"/>
    </row>
    <row r="17934" spans="1:3">
      <c r="A17934" s="94"/>
      <c r="B17934" s="106"/>
      <c r="C17934" s="107"/>
    </row>
    <row r="17935" spans="1:3">
      <c r="A17935" s="94"/>
      <c r="B17935" s="106"/>
      <c r="C17935" s="107"/>
    </row>
    <row r="17936" spans="1:3">
      <c r="A17936" s="94"/>
      <c r="B17936" s="106"/>
      <c r="C17936" s="107"/>
    </row>
    <row r="17937" spans="1:3">
      <c r="A17937" s="94"/>
      <c r="B17937" s="106"/>
      <c r="C17937" s="107"/>
    </row>
    <row r="17938" spans="1:3">
      <c r="A17938" s="94"/>
      <c r="B17938" s="106"/>
      <c r="C17938" s="107"/>
    </row>
    <row r="17939" spans="1:3">
      <c r="A17939" s="94"/>
      <c r="B17939" s="106"/>
      <c r="C17939" s="107"/>
    </row>
    <row r="17940" spans="1:3">
      <c r="A17940" s="94"/>
      <c r="B17940" s="106"/>
      <c r="C17940" s="107"/>
    </row>
    <row r="17941" spans="1:3">
      <c r="A17941" s="94"/>
      <c r="B17941" s="106"/>
      <c r="C17941" s="107"/>
    </row>
    <row r="17942" spans="1:3">
      <c r="A17942" s="94"/>
      <c r="B17942" s="106"/>
      <c r="C17942" s="107"/>
    </row>
    <row r="17943" spans="1:3">
      <c r="A17943" s="94"/>
      <c r="B17943" s="106"/>
      <c r="C17943" s="107"/>
    </row>
    <row r="17944" spans="1:3">
      <c r="A17944" s="94"/>
      <c r="B17944" s="106"/>
      <c r="C17944" s="107"/>
    </row>
    <row r="17945" spans="1:3">
      <c r="A17945" s="94"/>
      <c r="B17945" s="106"/>
      <c r="C17945" s="107"/>
    </row>
    <row r="17946" spans="1:3">
      <c r="A17946" s="94"/>
      <c r="B17946" s="106"/>
      <c r="C17946" s="107"/>
    </row>
    <row r="17947" spans="1:3">
      <c r="A17947" s="94"/>
      <c r="B17947" s="106"/>
      <c r="C17947" s="107"/>
    </row>
    <row r="17948" spans="1:3">
      <c r="A17948" s="94"/>
      <c r="B17948" s="106"/>
      <c r="C17948" s="107"/>
    </row>
    <row r="17949" spans="1:3">
      <c r="A17949" s="94"/>
      <c r="B17949" s="106"/>
      <c r="C17949" s="107"/>
    </row>
    <row r="17950" spans="1:3">
      <c r="A17950" s="94"/>
      <c r="B17950" s="106"/>
      <c r="C17950" s="107"/>
    </row>
    <row r="17951" spans="1:3">
      <c r="A17951" s="94"/>
      <c r="B17951" s="106"/>
      <c r="C17951" s="107"/>
    </row>
    <row r="17952" spans="1:3">
      <c r="A17952" s="94"/>
      <c r="B17952" s="106"/>
      <c r="C17952" s="107"/>
    </row>
    <row r="17953" spans="1:3">
      <c r="A17953" s="94"/>
      <c r="B17953" s="106"/>
      <c r="C17953" s="107"/>
    </row>
    <row r="17954" spans="1:3">
      <c r="A17954" s="94"/>
      <c r="B17954" s="106"/>
      <c r="C17954" s="107"/>
    </row>
    <row r="17955" spans="1:3">
      <c r="A17955" s="94"/>
      <c r="B17955" s="106"/>
      <c r="C17955" s="107"/>
    </row>
    <row r="17956" spans="1:3">
      <c r="A17956" s="94"/>
      <c r="B17956" s="106"/>
      <c r="C17956" s="107"/>
    </row>
    <row r="17957" spans="1:3">
      <c r="A17957" s="94"/>
      <c r="B17957" s="106"/>
      <c r="C17957" s="107"/>
    </row>
    <row r="17958" spans="1:3">
      <c r="A17958" s="94"/>
      <c r="B17958" s="106"/>
      <c r="C17958" s="107"/>
    </row>
    <row r="17959" spans="1:3">
      <c r="A17959" s="94"/>
      <c r="B17959" s="106"/>
      <c r="C17959" s="107"/>
    </row>
    <row r="17960" spans="1:3">
      <c r="A17960" s="94"/>
      <c r="B17960" s="106"/>
      <c r="C17960" s="107"/>
    </row>
    <row r="17961" spans="1:3">
      <c r="A17961" s="94"/>
      <c r="B17961" s="106"/>
      <c r="C17961" s="107"/>
    </row>
    <row r="17962" spans="1:3">
      <c r="A17962" s="94"/>
      <c r="B17962" s="106"/>
      <c r="C17962" s="107"/>
    </row>
    <row r="17963" spans="1:3">
      <c r="A17963" s="94"/>
      <c r="B17963" s="106"/>
      <c r="C17963" s="107"/>
    </row>
    <row r="17964" spans="1:3">
      <c r="A17964" s="94"/>
      <c r="B17964" s="106"/>
      <c r="C17964" s="107"/>
    </row>
    <row r="17965" spans="1:3">
      <c r="A17965" s="94"/>
      <c r="B17965" s="106"/>
      <c r="C17965" s="107"/>
    </row>
    <row r="17966" spans="1:3">
      <c r="A17966" s="94"/>
      <c r="B17966" s="106"/>
      <c r="C17966" s="107"/>
    </row>
    <row r="17967" spans="1:3">
      <c r="A17967" s="94"/>
      <c r="B17967" s="106"/>
      <c r="C17967" s="107"/>
    </row>
    <row r="17968" spans="1:3">
      <c r="A17968" s="94"/>
      <c r="B17968" s="106"/>
      <c r="C17968" s="107"/>
    </row>
    <row r="17969" spans="1:3">
      <c r="A17969" s="94"/>
      <c r="B17969" s="106"/>
      <c r="C17969" s="107"/>
    </row>
    <row r="17970" spans="1:3">
      <c r="A17970" s="94"/>
      <c r="B17970" s="106"/>
      <c r="C17970" s="107"/>
    </row>
    <row r="17971" spans="1:3">
      <c r="A17971" s="94"/>
      <c r="B17971" s="106"/>
      <c r="C17971" s="107"/>
    </row>
    <row r="17972" spans="1:3">
      <c r="A17972" s="94"/>
      <c r="B17972" s="106"/>
      <c r="C17972" s="107"/>
    </row>
    <row r="17973" spans="1:3">
      <c r="A17973" s="94"/>
      <c r="B17973" s="106"/>
      <c r="C17973" s="107"/>
    </row>
    <row r="17974" spans="1:3">
      <c r="A17974" s="94"/>
      <c r="B17974" s="106"/>
      <c r="C17974" s="107"/>
    </row>
    <row r="17975" spans="1:3">
      <c r="A17975" s="94"/>
      <c r="B17975" s="106"/>
      <c r="C17975" s="107"/>
    </row>
    <row r="17976" spans="1:3">
      <c r="A17976" s="94"/>
      <c r="B17976" s="106"/>
      <c r="C17976" s="107"/>
    </row>
    <row r="17977" spans="1:3">
      <c r="A17977" s="94"/>
      <c r="B17977" s="106"/>
      <c r="C17977" s="107"/>
    </row>
    <row r="17978" spans="1:3">
      <c r="A17978" s="94"/>
      <c r="B17978" s="106"/>
      <c r="C17978" s="107"/>
    </row>
    <row r="17979" spans="1:3">
      <c r="A17979" s="94"/>
      <c r="B17979" s="106"/>
      <c r="C17979" s="107"/>
    </row>
    <row r="17980" spans="1:3">
      <c r="A17980" s="94"/>
      <c r="B17980" s="106"/>
      <c r="C17980" s="107"/>
    </row>
    <row r="17981" spans="1:3">
      <c r="A17981" s="94"/>
      <c r="B17981" s="106"/>
      <c r="C17981" s="107"/>
    </row>
    <row r="17982" spans="1:3">
      <c r="A17982" s="94"/>
      <c r="B17982" s="106"/>
      <c r="C17982" s="107"/>
    </row>
    <row r="17983" spans="1:3">
      <c r="A17983" s="94"/>
      <c r="B17983" s="106"/>
      <c r="C17983" s="107"/>
    </row>
    <row r="17984" spans="1:3">
      <c r="A17984" s="94"/>
      <c r="B17984" s="106"/>
      <c r="C17984" s="107"/>
    </row>
    <row r="17985" spans="1:3">
      <c r="A17985" s="94"/>
      <c r="B17985" s="106"/>
      <c r="C17985" s="107"/>
    </row>
    <row r="17986" spans="1:3">
      <c r="A17986" s="94"/>
      <c r="B17986" s="106"/>
      <c r="C17986" s="107"/>
    </row>
    <row r="17987" spans="1:3">
      <c r="A17987" s="94"/>
      <c r="B17987" s="106"/>
      <c r="C17987" s="107"/>
    </row>
    <row r="17988" spans="1:3">
      <c r="A17988" s="94"/>
      <c r="B17988" s="106"/>
      <c r="C17988" s="107"/>
    </row>
    <row r="17989" spans="1:3">
      <c r="A17989" s="94"/>
      <c r="B17989" s="106"/>
      <c r="C17989" s="107"/>
    </row>
    <row r="17990" spans="1:3">
      <c r="A17990" s="94"/>
      <c r="B17990" s="106"/>
      <c r="C17990" s="107"/>
    </row>
    <row r="17991" spans="1:3">
      <c r="A17991" s="94"/>
      <c r="B17991" s="106"/>
      <c r="C17991" s="107"/>
    </row>
    <row r="17992" spans="1:3">
      <c r="A17992" s="94"/>
      <c r="B17992" s="106"/>
      <c r="C17992" s="107"/>
    </row>
    <row r="17993" spans="1:3">
      <c r="A17993" s="94"/>
      <c r="B17993" s="106"/>
      <c r="C17993" s="107"/>
    </row>
    <row r="17994" spans="1:3">
      <c r="A17994" s="94"/>
      <c r="B17994" s="106"/>
      <c r="C17994" s="107"/>
    </row>
    <row r="17995" spans="1:3">
      <c r="A17995" s="94"/>
      <c r="B17995" s="106"/>
      <c r="C17995" s="107"/>
    </row>
    <row r="17996" spans="1:3">
      <c r="A17996" s="94"/>
      <c r="B17996" s="106"/>
      <c r="C17996" s="107"/>
    </row>
    <row r="17997" spans="1:3">
      <c r="A17997" s="94"/>
      <c r="B17997" s="106"/>
      <c r="C17997" s="107"/>
    </row>
    <row r="17998" spans="1:3">
      <c r="A17998" s="94"/>
      <c r="B17998" s="106"/>
      <c r="C17998" s="107"/>
    </row>
    <row r="17999" spans="1:3">
      <c r="A17999" s="94"/>
      <c r="B17999" s="106"/>
      <c r="C17999" s="107"/>
    </row>
    <row r="18000" spans="1:3">
      <c r="A18000" s="94"/>
      <c r="B18000" s="106"/>
      <c r="C18000" s="107"/>
    </row>
    <row r="18001" spans="1:3">
      <c r="A18001" s="94"/>
      <c r="B18001" s="106"/>
      <c r="C18001" s="107"/>
    </row>
    <row r="18002" spans="1:3">
      <c r="A18002" s="94"/>
      <c r="B18002" s="106"/>
      <c r="C18002" s="107"/>
    </row>
    <row r="18003" spans="1:3">
      <c r="A18003" s="94"/>
      <c r="B18003" s="106"/>
      <c r="C18003" s="107"/>
    </row>
    <row r="18004" spans="1:3">
      <c r="A18004" s="94"/>
      <c r="B18004" s="106"/>
      <c r="C18004" s="107"/>
    </row>
    <row r="18005" spans="1:3">
      <c r="A18005" s="94"/>
      <c r="B18005" s="106"/>
      <c r="C18005" s="107"/>
    </row>
    <row r="18006" spans="1:3">
      <c r="A18006" s="94"/>
      <c r="B18006" s="106"/>
      <c r="C18006" s="107"/>
    </row>
    <row r="18007" spans="1:3">
      <c r="A18007" s="94"/>
      <c r="B18007" s="106"/>
      <c r="C18007" s="107"/>
    </row>
    <row r="18008" spans="1:3">
      <c r="A18008" s="94"/>
      <c r="B18008" s="106"/>
      <c r="C18008" s="107"/>
    </row>
    <row r="18009" spans="1:3">
      <c r="A18009" s="94"/>
      <c r="B18009" s="106"/>
      <c r="C18009" s="107"/>
    </row>
    <row r="18010" spans="1:3">
      <c r="A18010" s="94"/>
      <c r="B18010" s="106"/>
      <c r="C18010" s="107"/>
    </row>
    <row r="18011" spans="1:3">
      <c r="A18011" s="94"/>
      <c r="B18011" s="106"/>
      <c r="C18011" s="107"/>
    </row>
    <row r="18012" spans="1:3">
      <c r="A18012" s="94"/>
      <c r="B18012" s="106"/>
      <c r="C18012" s="107"/>
    </row>
    <row r="18013" spans="1:3">
      <c r="A18013" s="94"/>
      <c r="B18013" s="106"/>
      <c r="C18013" s="107"/>
    </row>
    <row r="18014" spans="1:3">
      <c r="A18014" s="94"/>
      <c r="B18014" s="106"/>
      <c r="C18014" s="107"/>
    </row>
    <row r="18015" spans="1:3">
      <c r="A18015" s="94"/>
      <c r="B18015" s="106"/>
      <c r="C18015" s="107"/>
    </row>
    <row r="18016" spans="1:3">
      <c r="A18016" s="94"/>
      <c r="B18016" s="106"/>
      <c r="C18016" s="107"/>
    </row>
    <row r="18017" spans="1:3">
      <c r="A18017" s="94"/>
      <c r="B18017" s="106"/>
      <c r="C18017" s="107"/>
    </row>
    <row r="18018" spans="1:3">
      <c r="A18018" s="94"/>
      <c r="B18018" s="106"/>
      <c r="C18018" s="107"/>
    </row>
    <row r="18019" spans="1:3">
      <c r="A18019" s="94"/>
      <c r="B18019" s="106"/>
      <c r="C18019" s="107"/>
    </row>
    <row r="18020" spans="1:3">
      <c r="A18020" s="94"/>
      <c r="B18020" s="106"/>
      <c r="C18020" s="107"/>
    </row>
    <row r="18021" spans="1:3">
      <c r="A18021" s="94"/>
      <c r="B18021" s="106"/>
      <c r="C18021" s="107"/>
    </row>
    <row r="18022" spans="1:3">
      <c r="A18022" s="94"/>
      <c r="B18022" s="106"/>
      <c r="C18022" s="107"/>
    </row>
    <row r="18023" spans="1:3">
      <c r="A18023" s="94"/>
      <c r="B18023" s="106"/>
      <c r="C18023" s="107"/>
    </row>
    <row r="18024" spans="1:3">
      <c r="A18024" s="94"/>
      <c r="B18024" s="106"/>
      <c r="C18024" s="107"/>
    </row>
    <row r="18025" spans="1:3">
      <c r="A18025" s="94"/>
      <c r="B18025" s="106"/>
      <c r="C18025" s="107"/>
    </row>
    <row r="18026" spans="1:3">
      <c r="A18026" s="94"/>
      <c r="B18026" s="106"/>
      <c r="C18026" s="107"/>
    </row>
    <row r="18027" spans="1:3">
      <c r="A18027" s="94"/>
      <c r="B18027" s="106"/>
      <c r="C18027" s="107"/>
    </row>
    <row r="18028" spans="1:3">
      <c r="A18028" s="94"/>
      <c r="B18028" s="106"/>
      <c r="C18028" s="107"/>
    </row>
    <row r="18029" spans="1:3">
      <c r="A18029" s="94"/>
      <c r="B18029" s="106"/>
      <c r="C18029" s="107"/>
    </row>
    <row r="18030" spans="1:3">
      <c r="A18030" s="94"/>
      <c r="B18030" s="106"/>
      <c r="C18030" s="107"/>
    </row>
    <row r="18031" spans="1:3">
      <c r="A18031" s="94"/>
      <c r="B18031" s="106"/>
      <c r="C18031" s="107"/>
    </row>
    <row r="18032" spans="1:3">
      <c r="A18032" s="94"/>
      <c r="B18032" s="106"/>
      <c r="C18032" s="107"/>
    </row>
    <row r="18033" spans="1:3">
      <c r="A18033" s="94"/>
      <c r="B18033" s="106"/>
      <c r="C18033" s="107"/>
    </row>
    <row r="18034" spans="1:3">
      <c r="A18034" s="94"/>
      <c r="B18034" s="106"/>
      <c r="C18034" s="107"/>
    </row>
    <row r="18035" spans="1:3">
      <c r="A18035" s="94"/>
      <c r="B18035" s="106"/>
      <c r="C18035" s="107"/>
    </row>
    <row r="18036" spans="1:3">
      <c r="A18036" s="94"/>
      <c r="B18036" s="106"/>
      <c r="C18036" s="107"/>
    </row>
    <row r="18037" spans="1:3">
      <c r="A18037" s="94"/>
      <c r="B18037" s="106"/>
      <c r="C18037" s="107"/>
    </row>
    <row r="18038" spans="1:3">
      <c r="A18038" s="94"/>
      <c r="B18038" s="106"/>
      <c r="C18038" s="107"/>
    </row>
    <row r="18039" spans="1:3">
      <c r="A18039" s="94"/>
      <c r="B18039" s="106"/>
      <c r="C18039" s="107"/>
    </row>
    <row r="18040" spans="1:3">
      <c r="A18040" s="94"/>
      <c r="B18040" s="106"/>
      <c r="C18040" s="107"/>
    </row>
    <row r="18041" spans="1:3">
      <c r="A18041" s="94"/>
      <c r="B18041" s="106"/>
      <c r="C18041" s="107"/>
    </row>
    <row r="18042" spans="1:3">
      <c r="A18042" s="94"/>
      <c r="B18042" s="106"/>
      <c r="C18042" s="107"/>
    </row>
    <row r="18043" spans="1:3">
      <c r="A18043" s="94"/>
      <c r="B18043" s="106"/>
      <c r="C18043" s="107"/>
    </row>
    <row r="18044" spans="1:3">
      <c r="A18044" s="94"/>
      <c r="B18044" s="106"/>
      <c r="C18044" s="107"/>
    </row>
    <row r="18045" spans="1:3">
      <c r="A18045" s="94"/>
      <c r="B18045" s="106"/>
      <c r="C18045" s="107"/>
    </row>
    <row r="18046" spans="1:3">
      <c r="A18046" s="94"/>
      <c r="B18046" s="106"/>
      <c r="C18046" s="107"/>
    </row>
    <row r="18047" spans="1:3">
      <c r="A18047" s="94"/>
      <c r="B18047" s="106"/>
      <c r="C18047" s="107"/>
    </row>
    <row r="18048" spans="1:3">
      <c r="A18048" s="94"/>
      <c r="B18048" s="106"/>
      <c r="C18048" s="107"/>
    </row>
    <row r="18049" spans="1:3">
      <c r="A18049" s="94"/>
      <c r="B18049" s="106"/>
      <c r="C18049" s="107"/>
    </row>
    <row r="18050" spans="1:3">
      <c r="A18050" s="94"/>
      <c r="B18050" s="106"/>
      <c r="C18050" s="107"/>
    </row>
    <row r="18051" spans="1:3">
      <c r="A18051" s="94"/>
      <c r="B18051" s="106"/>
      <c r="C18051" s="107"/>
    </row>
    <row r="18052" spans="1:3">
      <c r="A18052" s="94"/>
      <c r="B18052" s="106"/>
      <c r="C18052" s="107"/>
    </row>
    <row r="18053" spans="1:3">
      <c r="A18053" s="94"/>
      <c r="B18053" s="106"/>
      <c r="C18053" s="107"/>
    </row>
    <row r="18054" spans="1:3">
      <c r="A18054" s="94"/>
      <c r="B18054" s="106"/>
      <c r="C18054" s="107"/>
    </row>
    <row r="18055" spans="1:3">
      <c r="A18055" s="94"/>
      <c r="B18055" s="106"/>
      <c r="C18055" s="107"/>
    </row>
    <row r="18056" spans="1:3">
      <c r="A18056" s="94"/>
      <c r="B18056" s="106"/>
      <c r="C18056" s="107"/>
    </row>
    <row r="18057" spans="1:3">
      <c r="A18057" s="94"/>
      <c r="B18057" s="106"/>
      <c r="C18057" s="107"/>
    </row>
    <row r="18058" spans="1:3">
      <c r="A18058" s="94"/>
      <c r="B18058" s="106"/>
      <c r="C18058" s="107"/>
    </row>
    <row r="18059" spans="1:3">
      <c r="A18059" s="94"/>
      <c r="B18059" s="106"/>
      <c r="C18059" s="107"/>
    </row>
    <row r="18060" spans="1:3">
      <c r="A18060" s="94"/>
      <c r="B18060" s="106"/>
      <c r="C18060" s="107"/>
    </row>
    <row r="18061" spans="1:3">
      <c r="A18061" s="94"/>
      <c r="B18061" s="106"/>
      <c r="C18061" s="107"/>
    </row>
    <row r="18062" spans="1:3">
      <c r="A18062" s="94"/>
      <c r="B18062" s="106"/>
      <c r="C18062" s="107"/>
    </row>
    <row r="18063" spans="1:3">
      <c r="A18063" s="94"/>
      <c r="B18063" s="106"/>
      <c r="C18063" s="107"/>
    </row>
    <row r="18064" spans="1:3">
      <c r="A18064" s="94"/>
      <c r="B18064" s="106"/>
      <c r="C18064" s="107"/>
    </row>
    <row r="18065" spans="1:3">
      <c r="A18065" s="94"/>
      <c r="B18065" s="106"/>
      <c r="C18065" s="107"/>
    </row>
    <row r="18066" spans="1:3">
      <c r="A18066" s="94"/>
      <c r="B18066" s="106"/>
      <c r="C18066" s="107"/>
    </row>
    <row r="18067" spans="1:3">
      <c r="A18067" s="94"/>
      <c r="B18067" s="106"/>
      <c r="C18067" s="107"/>
    </row>
    <row r="18068" spans="1:3">
      <c r="A18068" s="94"/>
      <c r="B18068" s="106"/>
      <c r="C18068" s="107"/>
    </row>
    <row r="18069" spans="1:3">
      <c r="A18069" s="94"/>
      <c r="B18069" s="106"/>
      <c r="C18069" s="107"/>
    </row>
    <row r="18070" spans="1:3">
      <c r="A18070" s="94"/>
      <c r="B18070" s="106"/>
      <c r="C18070" s="107"/>
    </row>
    <row r="18071" spans="1:3">
      <c r="A18071" s="94"/>
      <c r="B18071" s="106"/>
      <c r="C18071" s="107"/>
    </row>
    <row r="18072" spans="1:3">
      <c r="A18072" s="94"/>
      <c r="B18072" s="106"/>
      <c r="C18072" s="107"/>
    </row>
    <row r="18073" spans="1:3">
      <c r="A18073" s="94"/>
      <c r="B18073" s="106"/>
      <c r="C18073" s="107"/>
    </row>
    <row r="18074" spans="1:3">
      <c r="A18074" s="94"/>
      <c r="B18074" s="106"/>
      <c r="C18074" s="107"/>
    </row>
    <row r="18075" spans="1:3">
      <c r="A18075" s="94"/>
      <c r="B18075" s="106"/>
      <c r="C18075" s="107"/>
    </row>
    <row r="18076" spans="1:3">
      <c r="A18076" s="94"/>
      <c r="B18076" s="106"/>
      <c r="C18076" s="107"/>
    </row>
    <row r="18077" spans="1:3">
      <c r="A18077" s="94"/>
      <c r="B18077" s="106"/>
      <c r="C18077" s="107"/>
    </row>
    <row r="18078" spans="1:3">
      <c r="A18078" s="94"/>
      <c r="B18078" s="106"/>
      <c r="C18078" s="107"/>
    </row>
    <row r="18079" spans="1:3">
      <c r="A18079" s="94"/>
      <c r="B18079" s="106"/>
      <c r="C18079" s="107"/>
    </row>
    <row r="18080" spans="1:3">
      <c r="A18080" s="94"/>
      <c r="B18080" s="106"/>
      <c r="C18080" s="107"/>
    </row>
    <row r="18081" spans="1:3">
      <c r="A18081" s="94"/>
      <c r="B18081" s="106"/>
      <c r="C18081" s="107"/>
    </row>
    <row r="18082" spans="1:3">
      <c r="A18082" s="94"/>
      <c r="B18082" s="106"/>
      <c r="C18082" s="107"/>
    </row>
    <row r="18083" spans="1:3">
      <c r="A18083" s="94"/>
      <c r="B18083" s="106"/>
      <c r="C18083" s="107"/>
    </row>
    <row r="18084" spans="1:3">
      <c r="A18084" s="94"/>
      <c r="B18084" s="106"/>
      <c r="C18084" s="107"/>
    </row>
    <row r="18085" spans="1:3">
      <c r="A18085" s="94"/>
      <c r="B18085" s="106"/>
      <c r="C18085" s="107"/>
    </row>
    <row r="18086" spans="1:3">
      <c r="A18086" s="94"/>
      <c r="B18086" s="106"/>
      <c r="C18086" s="107"/>
    </row>
    <row r="18087" spans="1:3">
      <c r="A18087" s="94"/>
      <c r="B18087" s="106"/>
      <c r="C18087" s="107"/>
    </row>
    <row r="18088" spans="1:3">
      <c r="A18088" s="94"/>
      <c r="B18088" s="106"/>
      <c r="C18088" s="107"/>
    </row>
    <row r="18089" spans="1:3">
      <c r="A18089" s="94"/>
      <c r="B18089" s="106"/>
      <c r="C18089" s="107"/>
    </row>
    <row r="18090" spans="1:3">
      <c r="A18090" s="94"/>
      <c r="B18090" s="106"/>
      <c r="C18090" s="107"/>
    </row>
    <row r="18091" spans="1:3">
      <c r="A18091" s="94"/>
      <c r="B18091" s="106"/>
      <c r="C18091" s="107"/>
    </row>
    <row r="18092" spans="1:3">
      <c r="A18092" s="94"/>
      <c r="B18092" s="106"/>
      <c r="C18092" s="107"/>
    </row>
    <row r="18093" spans="1:3">
      <c r="A18093" s="94"/>
      <c r="B18093" s="106"/>
      <c r="C18093" s="107"/>
    </row>
    <row r="18094" spans="1:3">
      <c r="A18094" s="94"/>
      <c r="B18094" s="106"/>
      <c r="C18094" s="107"/>
    </row>
    <row r="18095" spans="1:3">
      <c r="A18095" s="94"/>
      <c r="B18095" s="106"/>
      <c r="C18095" s="107"/>
    </row>
    <row r="18096" spans="1:3">
      <c r="A18096" s="94"/>
      <c r="B18096" s="106"/>
      <c r="C18096" s="107"/>
    </row>
    <row r="18097" spans="1:3">
      <c r="A18097" s="94"/>
      <c r="B18097" s="106"/>
      <c r="C18097" s="107"/>
    </row>
    <row r="18098" spans="1:3">
      <c r="A18098" s="94"/>
      <c r="B18098" s="106"/>
      <c r="C18098" s="107"/>
    </row>
    <row r="18099" spans="1:3">
      <c r="A18099" s="94"/>
      <c r="B18099" s="106"/>
      <c r="C18099" s="107"/>
    </row>
    <row r="18100" spans="1:3">
      <c r="A18100" s="94"/>
      <c r="B18100" s="106"/>
      <c r="C18100" s="107"/>
    </row>
    <row r="18101" spans="1:3">
      <c r="A18101" s="94"/>
      <c r="B18101" s="106"/>
      <c r="C18101" s="107"/>
    </row>
    <row r="18102" spans="1:3">
      <c r="A18102" s="94"/>
      <c r="B18102" s="106"/>
      <c r="C18102" s="107"/>
    </row>
    <row r="18103" spans="1:3">
      <c r="A18103" s="94"/>
      <c r="B18103" s="106"/>
      <c r="C18103" s="107"/>
    </row>
    <row r="18104" spans="1:3">
      <c r="A18104" s="94"/>
      <c r="B18104" s="106"/>
      <c r="C18104" s="107"/>
    </row>
    <row r="18105" spans="1:3">
      <c r="A18105" s="94"/>
      <c r="B18105" s="106"/>
      <c r="C18105" s="107"/>
    </row>
    <row r="18106" spans="1:3">
      <c r="A18106" s="94"/>
      <c r="B18106" s="106"/>
      <c r="C18106" s="107"/>
    </row>
    <row r="18107" spans="1:3">
      <c r="A18107" s="94"/>
      <c r="B18107" s="106"/>
      <c r="C18107" s="107"/>
    </row>
    <row r="18108" spans="1:3">
      <c r="A18108" s="94"/>
      <c r="B18108" s="106"/>
      <c r="C18108" s="107"/>
    </row>
    <row r="18109" spans="1:3">
      <c r="A18109" s="94"/>
      <c r="B18109" s="106"/>
      <c r="C18109" s="107"/>
    </row>
    <row r="18110" spans="1:3">
      <c r="A18110" s="94"/>
      <c r="B18110" s="106"/>
      <c r="C18110" s="107"/>
    </row>
    <row r="18111" spans="1:3">
      <c r="A18111" s="94"/>
      <c r="B18111" s="106"/>
      <c r="C18111" s="107"/>
    </row>
    <row r="18112" spans="1:3">
      <c r="A18112" s="94"/>
      <c r="B18112" s="106"/>
      <c r="C18112" s="107"/>
    </row>
    <row r="18113" spans="1:3">
      <c r="A18113" s="94"/>
      <c r="B18113" s="106"/>
      <c r="C18113" s="107"/>
    </row>
    <row r="18114" spans="1:3">
      <c r="A18114" s="94"/>
      <c r="B18114" s="106"/>
      <c r="C18114" s="107"/>
    </row>
    <row r="18115" spans="1:3">
      <c r="A18115" s="94"/>
      <c r="B18115" s="106"/>
      <c r="C18115" s="107"/>
    </row>
    <row r="18116" spans="1:3">
      <c r="A18116" s="94"/>
      <c r="B18116" s="106"/>
      <c r="C18116" s="107"/>
    </row>
    <row r="18117" spans="1:3">
      <c r="A18117" s="94"/>
      <c r="B18117" s="106"/>
      <c r="C18117" s="107"/>
    </row>
    <row r="18118" spans="1:3">
      <c r="A18118" s="94"/>
      <c r="B18118" s="106"/>
      <c r="C18118" s="107"/>
    </row>
    <row r="18119" spans="1:3">
      <c r="A18119" s="94"/>
      <c r="B18119" s="106"/>
      <c r="C18119" s="107"/>
    </row>
    <row r="18120" spans="1:3">
      <c r="A18120" s="94"/>
      <c r="B18120" s="106"/>
      <c r="C18120" s="107"/>
    </row>
    <row r="18121" spans="1:3">
      <c r="A18121" s="94"/>
      <c r="B18121" s="106"/>
      <c r="C18121" s="107"/>
    </row>
    <row r="18122" spans="1:3">
      <c r="A18122" s="94"/>
      <c r="B18122" s="106"/>
      <c r="C18122" s="107"/>
    </row>
    <row r="18123" spans="1:3">
      <c r="A18123" s="94"/>
      <c r="B18123" s="106"/>
      <c r="C18123" s="107"/>
    </row>
    <row r="18124" spans="1:3">
      <c r="A18124" s="94"/>
      <c r="B18124" s="106"/>
      <c r="C18124" s="107"/>
    </row>
    <row r="18125" spans="1:3">
      <c r="A18125" s="94"/>
      <c r="B18125" s="106"/>
      <c r="C18125" s="107"/>
    </row>
    <row r="18126" spans="1:3">
      <c r="A18126" s="94"/>
      <c r="B18126" s="106"/>
      <c r="C18126" s="107"/>
    </row>
    <row r="18127" spans="1:3">
      <c r="A18127" s="94"/>
      <c r="B18127" s="106"/>
      <c r="C18127" s="107"/>
    </row>
    <row r="18128" spans="1:3">
      <c r="A18128" s="94"/>
      <c r="B18128" s="106"/>
      <c r="C18128" s="107"/>
    </row>
    <row r="18129" spans="1:3">
      <c r="A18129" s="94"/>
      <c r="B18129" s="106"/>
      <c r="C18129" s="107"/>
    </row>
    <row r="18130" spans="1:3">
      <c r="A18130" s="94"/>
      <c r="B18130" s="106"/>
      <c r="C18130" s="107"/>
    </row>
    <row r="18131" spans="1:3">
      <c r="A18131" s="94"/>
      <c r="B18131" s="106"/>
      <c r="C18131" s="107"/>
    </row>
    <row r="18132" spans="1:3">
      <c r="A18132" s="94"/>
      <c r="B18132" s="106"/>
      <c r="C18132" s="107"/>
    </row>
    <row r="18133" spans="1:3">
      <c r="A18133" s="94"/>
      <c r="B18133" s="106"/>
      <c r="C18133" s="107"/>
    </row>
    <row r="18134" spans="1:3">
      <c r="A18134" s="94"/>
      <c r="B18134" s="106"/>
      <c r="C18134" s="107"/>
    </row>
    <row r="18135" spans="1:3">
      <c r="A18135" s="94"/>
      <c r="B18135" s="106"/>
      <c r="C18135" s="107"/>
    </row>
    <row r="18136" spans="1:3">
      <c r="A18136" s="94"/>
      <c r="B18136" s="106"/>
      <c r="C18136" s="107"/>
    </row>
    <row r="18137" spans="1:3">
      <c r="A18137" s="94"/>
      <c r="B18137" s="106"/>
      <c r="C18137" s="107"/>
    </row>
    <row r="18138" spans="1:3">
      <c r="A18138" s="94"/>
      <c r="B18138" s="106"/>
      <c r="C18138" s="107"/>
    </row>
    <row r="18139" spans="1:3">
      <c r="A18139" s="94"/>
      <c r="B18139" s="106"/>
      <c r="C18139" s="107"/>
    </row>
    <row r="18140" spans="1:3">
      <c r="A18140" s="94"/>
      <c r="B18140" s="106"/>
      <c r="C18140" s="107"/>
    </row>
    <row r="18141" spans="1:3">
      <c r="A18141" s="94"/>
      <c r="B18141" s="106"/>
      <c r="C18141" s="107"/>
    </row>
    <row r="18142" spans="1:3">
      <c r="A18142" s="94"/>
      <c r="B18142" s="106"/>
      <c r="C18142" s="107"/>
    </row>
    <row r="18143" spans="1:3">
      <c r="A18143" s="94"/>
      <c r="B18143" s="106"/>
      <c r="C18143" s="107"/>
    </row>
    <row r="18144" spans="1:3">
      <c r="A18144" s="94"/>
      <c r="B18144" s="106"/>
      <c r="C18144" s="107"/>
    </row>
    <row r="18145" spans="1:3">
      <c r="A18145" s="94"/>
      <c r="B18145" s="106"/>
      <c r="C18145" s="107"/>
    </row>
    <row r="18146" spans="1:3">
      <c r="A18146" s="94"/>
      <c r="B18146" s="106"/>
      <c r="C18146" s="107"/>
    </row>
    <row r="18147" spans="1:3">
      <c r="A18147" s="94"/>
      <c r="B18147" s="106"/>
      <c r="C18147" s="107"/>
    </row>
    <row r="18148" spans="1:3">
      <c r="A18148" s="94"/>
      <c r="B18148" s="106"/>
      <c r="C18148" s="107"/>
    </row>
    <row r="18149" spans="1:3">
      <c r="A18149" s="94"/>
      <c r="B18149" s="106"/>
      <c r="C18149" s="107"/>
    </row>
    <row r="18150" spans="1:3">
      <c r="A18150" s="94"/>
      <c r="B18150" s="106"/>
      <c r="C18150" s="107"/>
    </row>
    <row r="18151" spans="1:3">
      <c r="A18151" s="94"/>
      <c r="B18151" s="106"/>
      <c r="C18151" s="107"/>
    </row>
    <row r="18152" spans="1:3">
      <c r="A18152" s="94"/>
      <c r="B18152" s="106"/>
      <c r="C18152" s="107"/>
    </row>
    <row r="18153" spans="1:3">
      <c r="A18153" s="94"/>
      <c r="B18153" s="106"/>
      <c r="C18153" s="107"/>
    </row>
    <row r="18154" spans="1:3">
      <c r="A18154" s="94"/>
      <c r="B18154" s="106"/>
      <c r="C18154" s="107"/>
    </row>
    <row r="18155" spans="1:3">
      <c r="A18155" s="94"/>
      <c r="B18155" s="106"/>
      <c r="C18155" s="107"/>
    </row>
    <row r="18156" spans="1:3">
      <c r="A18156" s="94"/>
      <c r="B18156" s="106"/>
      <c r="C18156" s="107"/>
    </row>
    <row r="18157" spans="1:3">
      <c r="A18157" s="94"/>
      <c r="B18157" s="106"/>
      <c r="C18157" s="107"/>
    </row>
    <row r="18158" spans="1:3">
      <c r="A18158" s="94"/>
      <c r="B18158" s="106"/>
      <c r="C18158" s="107"/>
    </row>
    <row r="18159" spans="1:3">
      <c r="A18159" s="94"/>
      <c r="B18159" s="106"/>
      <c r="C18159" s="107"/>
    </row>
    <row r="18160" spans="1:3">
      <c r="A18160" s="94"/>
      <c r="B18160" s="106"/>
      <c r="C18160" s="107"/>
    </row>
    <row r="18161" spans="1:3">
      <c r="A18161" s="94"/>
      <c r="B18161" s="106"/>
      <c r="C18161" s="107"/>
    </row>
    <row r="18162" spans="1:3">
      <c r="A18162" s="94"/>
      <c r="B18162" s="106"/>
      <c r="C18162" s="107"/>
    </row>
    <row r="18163" spans="1:3">
      <c r="A18163" s="94"/>
      <c r="B18163" s="106"/>
      <c r="C18163" s="107"/>
    </row>
    <row r="18164" spans="1:3">
      <c r="A18164" s="94"/>
      <c r="B18164" s="106"/>
      <c r="C18164" s="107"/>
    </row>
    <row r="18165" spans="1:3">
      <c r="A18165" s="94"/>
      <c r="B18165" s="106"/>
      <c r="C18165" s="107"/>
    </row>
    <row r="18166" spans="1:3">
      <c r="A18166" s="94"/>
      <c r="B18166" s="106"/>
      <c r="C18166" s="107"/>
    </row>
    <row r="18167" spans="1:3">
      <c r="A18167" s="94"/>
      <c r="B18167" s="106"/>
      <c r="C18167" s="107"/>
    </row>
    <row r="18168" spans="1:3">
      <c r="A18168" s="94"/>
      <c r="B18168" s="106"/>
      <c r="C18168" s="107"/>
    </row>
    <row r="18169" spans="1:3">
      <c r="A18169" s="94"/>
      <c r="B18169" s="106"/>
      <c r="C18169" s="107"/>
    </row>
    <row r="18170" spans="1:3">
      <c r="A18170" s="94"/>
      <c r="B18170" s="106"/>
      <c r="C18170" s="107"/>
    </row>
    <row r="18171" spans="1:3">
      <c r="A18171" s="94"/>
      <c r="B18171" s="106"/>
      <c r="C18171" s="107"/>
    </row>
    <row r="18172" spans="1:3">
      <c r="A18172" s="94"/>
      <c r="B18172" s="106"/>
      <c r="C18172" s="107"/>
    </row>
    <row r="18173" spans="1:3">
      <c r="A18173" s="94"/>
      <c r="B18173" s="106"/>
      <c r="C18173" s="107"/>
    </row>
    <row r="18174" spans="1:3">
      <c r="A18174" s="94"/>
      <c r="B18174" s="106"/>
      <c r="C18174" s="107"/>
    </row>
    <row r="18175" spans="1:3">
      <c r="A18175" s="94"/>
      <c r="B18175" s="106"/>
      <c r="C18175" s="107"/>
    </row>
    <row r="18176" spans="1:3">
      <c r="A18176" s="94"/>
      <c r="B18176" s="106"/>
      <c r="C18176" s="107"/>
    </row>
    <row r="18177" spans="1:3">
      <c r="A18177" s="94"/>
      <c r="B18177" s="106"/>
      <c r="C18177" s="107"/>
    </row>
    <row r="18178" spans="1:3">
      <c r="A18178" s="94"/>
      <c r="B18178" s="106"/>
      <c r="C18178" s="107"/>
    </row>
    <row r="18179" spans="1:3">
      <c r="A18179" s="94"/>
      <c r="B18179" s="106"/>
      <c r="C18179" s="107"/>
    </row>
    <row r="18180" spans="1:3">
      <c r="A18180" s="94"/>
      <c r="B18180" s="106"/>
      <c r="C18180" s="107"/>
    </row>
    <row r="18181" spans="1:3">
      <c r="A18181" s="94"/>
      <c r="B18181" s="106"/>
      <c r="C18181" s="107"/>
    </row>
    <row r="18182" spans="1:3">
      <c r="A18182" s="94"/>
      <c r="B18182" s="106"/>
      <c r="C18182" s="107"/>
    </row>
    <row r="18183" spans="1:3">
      <c r="A18183" s="94"/>
      <c r="B18183" s="106"/>
      <c r="C18183" s="107"/>
    </row>
    <row r="18184" spans="1:3">
      <c r="A18184" s="94"/>
      <c r="B18184" s="106"/>
      <c r="C18184" s="107"/>
    </row>
    <row r="18185" spans="1:3">
      <c r="A18185" s="94"/>
      <c r="B18185" s="106"/>
      <c r="C18185" s="107"/>
    </row>
    <row r="18186" spans="1:3">
      <c r="A18186" s="94"/>
      <c r="B18186" s="106"/>
      <c r="C18186" s="107"/>
    </row>
    <row r="18187" spans="1:3">
      <c r="A18187" s="94"/>
      <c r="B18187" s="106"/>
      <c r="C18187" s="107"/>
    </row>
    <row r="18188" spans="1:3">
      <c r="A18188" s="94"/>
      <c r="B18188" s="106"/>
      <c r="C18188" s="107"/>
    </row>
    <row r="18189" spans="1:3">
      <c r="A18189" s="94"/>
      <c r="B18189" s="106"/>
      <c r="C18189" s="107"/>
    </row>
    <row r="18190" spans="1:3">
      <c r="A18190" s="94"/>
      <c r="B18190" s="106"/>
      <c r="C18190" s="107"/>
    </row>
    <row r="18191" spans="1:3">
      <c r="A18191" s="94"/>
      <c r="B18191" s="106"/>
      <c r="C18191" s="107"/>
    </row>
    <row r="18192" spans="1:3">
      <c r="A18192" s="94"/>
      <c r="B18192" s="106"/>
      <c r="C18192" s="107"/>
    </row>
    <row r="18193" spans="1:3">
      <c r="A18193" s="94"/>
      <c r="B18193" s="106"/>
      <c r="C18193" s="107"/>
    </row>
    <row r="18194" spans="1:3">
      <c r="A18194" s="94"/>
      <c r="B18194" s="106"/>
      <c r="C18194" s="107"/>
    </row>
    <row r="18195" spans="1:3">
      <c r="A18195" s="94"/>
      <c r="B18195" s="106"/>
      <c r="C18195" s="107"/>
    </row>
    <row r="18196" spans="1:3">
      <c r="A18196" s="94"/>
      <c r="B18196" s="106"/>
      <c r="C18196" s="107"/>
    </row>
    <row r="18197" spans="1:3">
      <c r="A18197" s="94"/>
      <c r="B18197" s="106"/>
      <c r="C18197" s="107"/>
    </row>
    <row r="18198" spans="1:3">
      <c r="A18198" s="94"/>
      <c r="B18198" s="106"/>
      <c r="C18198" s="107"/>
    </row>
    <row r="18199" spans="1:3">
      <c r="A18199" s="94"/>
      <c r="B18199" s="106"/>
      <c r="C18199" s="107"/>
    </row>
    <row r="18200" spans="1:3">
      <c r="A18200" s="94"/>
      <c r="B18200" s="106"/>
      <c r="C18200" s="107"/>
    </row>
    <row r="18201" spans="1:3">
      <c r="A18201" s="94"/>
      <c r="B18201" s="106"/>
      <c r="C18201" s="107"/>
    </row>
    <row r="18202" spans="1:3">
      <c r="A18202" s="94"/>
      <c r="B18202" s="106"/>
      <c r="C18202" s="107"/>
    </row>
    <row r="18203" spans="1:3">
      <c r="A18203" s="94"/>
      <c r="B18203" s="106"/>
      <c r="C18203" s="107"/>
    </row>
    <row r="18204" spans="1:3">
      <c r="A18204" s="94"/>
      <c r="B18204" s="106"/>
      <c r="C18204" s="107"/>
    </row>
    <row r="18205" spans="1:3">
      <c r="A18205" s="94"/>
      <c r="B18205" s="106"/>
      <c r="C18205" s="107"/>
    </row>
    <row r="18206" spans="1:3">
      <c r="A18206" s="94"/>
      <c r="B18206" s="106"/>
      <c r="C18206" s="107"/>
    </row>
    <row r="18207" spans="1:3">
      <c r="A18207" s="94"/>
      <c r="B18207" s="106"/>
      <c r="C18207" s="107"/>
    </row>
    <row r="18208" spans="1:3">
      <c r="A18208" s="94"/>
      <c r="B18208" s="106"/>
      <c r="C18208" s="107"/>
    </row>
    <row r="18209" spans="1:3">
      <c r="A18209" s="94"/>
      <c r="B18209" s="106"/>
      <c r="C18209" s="107"/>
    </row>
    <row r="18210" spans="1:3">
      <c r="A18210" s="94"/>
      <c r="B18210" s="106"/>
      <c r="C18210" s="107"/>
    </row>
    <row r="18211" spans="1:3">
      <c r="A18211" s="94"/>
      <c r="B18211" s="106"/>
      <c r="C18211" s="107"/>
    </row>
    <row r="18212" spans="1:3">
      <c r="A18212" s="94"/>
      <c r="B18212" s="106"/>
      <c r="C18212" s="107"/>
    </row>
    <row r="18213" spans="1:3">
      <c r="A18213" s="94"/>
      <c r="B18213" s="106"/>
      <c r="C18213" s="107"/>
    </row>
    <row r="18214" spans="1:3">
      <c r="A18214" s="94"/>
      <c r="B18214" s="106"/>
      <c r="C18214" s="107"/>
    </row>
    <row r="18215" spans="1:3">
      <c r="A18215" s="94"/>
      <c r="B18215" s="106"/>
      <c r="C18215" s="107"/>
    </row>
    <row r="18216" spans="1:3">
      <c r="A18216" s="94"/>
      <c r="B18216" s="106"/>
      <c r="C18216" s="107"/>
    </row>
    <row r="18217" spans="1:3">
      <c r="A18217" s="94"/>
      <c r="B18217" s="106"/>
      <c r="C18217" s="107"/>
    </row>
    <row r="18218" spans="1:3">
      <c r="A18218" s="94"/>
      <c r="B18218" s="106"/>
      <c r="C18218" s="107"/>
    </row>
    <row r="18219" spans="1:3">
      <c r="A18219" s="94"/>
      <c r="B18219" s="106"/>
      <c r="C18219" s="107"/>
    </row>
    <row r="18220" spans="1:3">
      <c r="A18220" s="94"/>
      <c r="B18220" s="106"/>
      <c r="C18220" s="107"/>
    </row>
    <row r="18221" spans="1:3">
      <c r="A18221" s="94"/>
      <c r="B18221" s="106"/>
      <c r="C18221" s="107"/>
    </row>
    <row r="18222" spans="1:3">
      <c r="A18222" s="94"/>
      <c r="B18222" s="106"/>
      <c r="C18222" s="107"/>
    </row>
    <row r="18223" spans="1:3">
      <c r="A18223" s="94"/>
      <c r="B18223" s="106"/>
      <c r="C18223" s="107"/>
    </row>
    <row r="18224" spans="1:3">
      <c r="A18224" s="94"/>
      <c r="B18224" s="106"/>
      <c r="C18224" s="107"/>
    </row>
    <row r="18225" spans="1:3">
      <c r="A18225" s="94"/>
      <c r="B18225" s="106"/>
      <c r="C18225" s="107"/>
    </row>
    <row r="18226" spans="1:3">
      <c r="A18226" s="94"/>
      <c r="B18226" s="106"/>
      <c r="C18226" s="107"/>
    </row>
    <row r="18227" spans="1:3">
      <c r="A18227" s="94"/>
      <c r="B18227" s="106"/>
      <c r="C18227" s="107"/>
    </row>
    <row r="18228" spans="1:3">
      <c r="A18228" s="94"/>
      <c r="B18228" s="106"/>
      <c r="C18228" s="107"/>
    </row>
    <row r="18229" spans="1:3">
      <c r="A18229" s="94"/>
      <c r="B18229" s="106"/>
      <c r="C18229" s="107"/>
    </row>
    <row r="18230" spans="1:3">
      <c r="A18230" s="94"/>
      <c r="B18230" s="106"/>
      <c r="C18230" s="107"/>
    </row>
    <row r="18231" spans="1:3">
      <c r="A18231" s="94"/>
      <c r="B18231" s="106"/>
      <c r="C18231" s="107"/>
    </row>
    <row r="18232" spans="1:3">
      <c r="A18232" s="94"/>
      <c r="B18232" s="106"/>
      <c r="C18232" s="107"/>
    </row>
    <row r="18233" spans="1:3">
      <c r="A18233" s="94"/>
      <c r="B18233" s="106"/>
      <c r="C18233" s="107"/>
    </row>
    <row r="18234" spans="1:3">
      <c r="A18234" s="94"/>
      <c r="B18234" s="106"/>
      <c r="C18234" s="107"/>
    </row>
    <row r="18235" spans="1:3">
      <c r="A18235" s="94"/>
      <c r="B18235" s="106"/>
      <c r="C18235" s="107"/>
    </row>
    <row r="18236" spans="1:3">
      <c r="A18236" s="94"/>
      <c r="B18236" s="106"/>
      <c r="C18236" s="107"/>
    </row>
    <row r="18237" spans="1:3">
      <c r="A18237" s="94"/>
      <c r="B18237" s="106"/>
      <c r="C18237" s="107"/>
    </row>
    <row r="18238" spans="1:3">
      <c r="A18238" s="94"/>
      <c r="B18238" s="106"/>
      <c r="C18238" s="107"/>
    </row>
    <row r="18239" spans="1:3">
      <c r="A18239" s="94"/>
      <c r="B18239" s="106"/>
      <c r="C18239" s="107"/>
    </row>
    <row r="18240" spans="1:3">
      <c r="A18240" s="94"/>
      <c r="B18240" s="106"/>
      <c r="C18240" s="107"/>
    </row>
    <row r="18241" spans="1:3">
      <c r="A18241" s="94"/>
      <c r="B18241" s="106"/>
      <c r="C18241" s="107"/>
    </row>
    <row r="18242" spans="1:3">
      <c r="A18242" s="94"/>
      <c r="B18242" s="106"/>
      <c r="C18242" s="107"/>
    </row>
    <row r="18243" spans="1:3">
      <c r="A18243" s="94"/>
      <c r="B18243" s="106"/>
      <c r="C18243" s="107"/>
    </row>
    <row r="18244" spans="1:3">
      <c r="A18244" s="94"/>
      <c r="B18244" s="106"/>
      <c r="C18244" s="107"/>
    </row>
    <row r="18245" spans="1:3">
      <c r="A18245" s="94"/>
      <c r="B18245" s="106"/>
      <c r="C18245" s="107"/>
    </row>
    <row r="18246" spans="1:3">
      <c r="A18246" s="94"/>
      <c r="B18246" s="106"/>
      <c r="C18246" s="107"/>
    </row>
    <row r="18247" spans="1:3">
      <c r="A18247" s="94"/>
      <c r="B18247" s="106"/>
      <c r="C18247" s="107"/>
    </row>
    <row r="18248" spans="1:3">
      <c r="A18248" s="94"/>
      <c r="B18248" s="106"/>
      <c r="C18248" s="107"/>
    </row>
    <row r="18249" spans="1:3">
      <c r="A18249" s="94"/>
      <c r="B18249" s="106"/>
      <c r="C18249" s="107"/>
    </row>
    <row r="18250" spans="1:3">
      <c r="A18250" s="94"/>
      <c r="B18250" s="106"/>
      <c r="C18250" s="107"/>
    </row>
    <row r="18251" spans="1:3">
      <c r="A18251" s="94"/>
      <c r="B18251" s="106"/>
      <c r="C18251" s="107"/>
    </row>
    <row r="18252" spans="1:3">
      <c r="A18252" s="94"/>
      <c r="B18252" s="106"/>
      <c r="C18252" s="107"/>
    </row>
    <row r="18253" spans="1:3">
      <c r="A18253" s="94"/>
      <c r="B18253" s="106"/>
      <c r="C18253" s="107"/>
    </row>
    <row r="18254" spans="1:3">
      <c r="A18254" s="94"/>
      <c r="B18254" s="106"/>
      <c r="C18254" s="107"/>
    </row>
    <row r="18255" spans="1:3">
      <c r="A18255" s="94"/>
      <c r="B18255" s="106"/>
      <c r="C18255" s="107"/>
    </row>
    <row r="18256" spans="1:3">
      <c r="A18256" s="94"/>
      <c r="B18256" s="106"/>
      <c r="C18256" s="107"/>
    </row>
    <row r="18257" spans="1:3">
      <c r="A18257" s="94"/>
      <c r="B18257" s="106"/>
      <c r="C18257" s="107"/>
    </row>
    <row r="18258" spans="1:3">
      <c r="A18258" s="94"/>
      <c r="B18258" s="106"/>
      <c r="C18258" s="107"/>
    </row>
    <row r="18259" spans="1:3">
      <c r="A18259" s="94"/>
      <c r="B18259" s="106"/>
      <c r="C18259" s="107"/>
    </row>
    <row r="18260" spans="1:3">
      <c r="A18260" s="94"/>
      <c r="B18260" s="106"/>
      <c r="C18260" s="107"/>
    </row>
    <row r="18261" spans="1:3">
      <c r="A18261" s="94"/>
      <c r="B18261" s="106"/>
      <c r="C18261" s="107"/>
    </row>
    <row r="18262" spans="1:3">
      <c r="A18262" s="94"/>
      <c r="B18262" s="106"/>
      <c r="C18262" s="107"/>
    </row>
    <row r="18263" spans="1:3">
      <c r="A18263" s="94"/>
      <c r="B18263" s="106"/>
      <c r="C18263" s="107"/>
    </row>
    <row r="18264" spans="1:3">
      <c r="A18264" s="94"/>
      <c r="B18264" s="106"/>
      <c r="C18264" s="107"/>
    </row>
    <row r="18265" spans="1:3">
      <c r="A18265" s="94"/>
      <c r="B18265" s="106"/>
      <c r="C18265" s="107"/>
    </row>
    <row r="18266" spans="1:3">
      <c r="A18266" s="94"/>
      <c r="B18266" s="106"/>
      <c r="C18266" s="107"/>
    </row>
    <row r="18267" spans="1:3">
      <c r="A18267" s="94"/>
      <c r="B18267" s="106"/>
      <c r="C18267" s="107"/>
    </row>
    <row r="18268" spans="1:3">
      <c r="A18268" s="94"/>
      <c r="B18268" s="106"/>
      <c r="C18268" s="107"/>
    </row>
    <row r="18269" spans="1:3">
      <c r="A18269" s="94"/>
      <c r="B18269" s="106"/>
      <c r="C18269" s="107"/>
    </row>
    <row r="18270" spans="1:3">
      <c r="A18270" s="94"/>
      <c r="B18270" s="106"/>
      <c r="C18270" s="107"/>
    </row>
    <row r="18271" spans="1:3">
      <c r="A18271" s="94"/>
      <c r="B18271" s="106"/>
      <c r="C18271" s="107"/>
    </row>
    <row r="18272" spans="1:3">
      <c r="A18272" s="94"/>
      <c r="B18272" s="106"/>
      <c r="C18272" s="107"/>
    </row>
    <row r="18273" spans="1:3">
      <c r="A18273" s="94"/>
      <c r="B18273" s="106"/>
      <c r="C18273" s="107"/>
    </row>
    <row r="18274" spans="1:3">
      <c r="A18274" s="94"/>
      <c r="B18274" s="106"/>
      <c r="C18274" s="107"/>
    </row>
    <row r="18275" spans="1:3">
      <c r="A18275" s="94"/>
      <c r="B18275" s="106"/>
      <c r="C18275" s="107"/>
    </row>
    <row r="18276" spans="1:3">
      <c r="A18276" s="94"/>
      <c r="B18276" s="106"/>
      <c r="C18276" s="107"/>
    </row>
    <row r="18277" spans="1:3">
      <c r="A18277" s="94"/>
      <c r="B18277" s="106"/>
      <c r="C18277" s="107"/>
    </row>
    <row r="18278" spans="1:3">
      <c r="A18278" s="94"/>
      <c r="B18278" s="106"/>
      <c r="C18278" s="107"/>
    </row>
    <row r="18279" spans="1:3">
      <c r="A18279" s="94"/>
      <c r="B18279" s="106"/>
      <c r="C18279" s="107"/>
    </row>
    <row r="18280" spans="1:3">
      <c r="A18280" s="94"/>
      <c r="B18280" s="106"/>
      <c r="C18280" s="107"/>
    </row>
    <row r="18281" spans="1:3">
      <c r="A18281" s="94"/>
      <c r="B18281" s="106"/>
      <c r="C18281" s="107"/>
    </row>
    <row r="18282" spans="1:3">
      <c r="A18282" s="94"/>
      <c r="B18282" s="106"/>
      <c r="C18282" s="107"/>
    </row>
    <row r="18283" spans="1:3">
      <c r="A18283" s="94"/>
      <c r="B18283" s="106"/>
      <c r="C18283" s="107"/>
    </row>
    <row r="18284" spans="1:3">
      <c r="A18284" s="94"/>
      <c r="B18284" s="106"/>
      <c r="C18284" s="107"/>
    </row>
    <row r="18285" spans="1:3">
      <c r="A18285" s="94"/>
      <c r="B18285" s="106"/>
      <c r="C18285" s="107"/>
    </row>
    <row r="18286" spans="1:3">
      <c r="A18286" s="94"/>
      <c r="B18286" s="106"/>
      <c r="C18286" s="107"/>
    </row>
    <row r="18287" spans="1:3">
      <c r="A18287" s="94"/>
      <c r="B18287" s="106"/>
      <c r="C18287" s="107"/>
    </row>
    <row r="18288" spans="1:3">
      <c r="A18288" s="94"/>
      <c r="B18288" s="106"/>
      <c r="C18288" s="107"/>
    </row>
    <row r="18289" spans="1:3">
      <c r="A18289" s="94"/>
      <c r="B18289" s="106"/>
      <c r="C18289" s="107"/>
    </row>
    <row r="18290" spans="1:3">
      <c r="A18290" s="94"/>
      <c r="B18290" s="106"/>
      <c r="C18290" s="107"/>
    </row>
    <row r="18291" spans="1:3">
      <c r="A18291" s="94"/>
      <c r="B18291" s="106"/>
      <c r="C18291" s="107"/>
    </row>
    <row r="18292" spans="1:3">
      <c r="A18292" s="94"/>
      <c r="B18292" s="106"/>
      <c r="C18292" s="107"/>
    </row>
    <row r="18293" spans="1:3">
      <c r="A18293" s="94"/>
      <c r="B18293" s="106"/>
      <c r="C18293" s="107"/>
    </row>
    <row r="18294" spans="1:3">
      <c r="A18294" s="94"/>
      <c r="B18294" s="106"/>
      <c r="C18294" s="107"/>
    </row>
    <row r="18295" spans="1:3">
      <c r="A18295" s="94"/>
      <c r="B18295" s="106"/>
      <c r="C18295" s="107"/>
    </row>
    <row r="18296" spans="1:3">
      <c r="A18296" s="94"/>
      <c r="B18296" s="106"/>
      <c r="C18296" s="107"/>
    </row>
    <row r="18297" spans="1:3">
      <c r="A18297" s="94"/>
      <c r="B18297" s="106"/>
      <c r="C18297" s="107"/>
    </row>
    <row r="18298" spans="1:3">
      <c r="A18298" s="94"/>
      <c r="B18298" s="106"/>
      <c r="C18298" s="107"/>
    </row>
    <row r="18299" spans="1:3">
      <c r="A18299" s="94"/>
      <c r="B18299" s="106"/>
      <c r="C18299" s="107"/>
    </row>
    <row r="18300" spans="1:3">
      <c r="A18300" s="94"/>
      <c r="B18300" s="106"/>
      <c r="C18300" s="107"/>
    </row>
    <row r="18301" spans="1:3">
      <c r="A18301" s="94"/>
      <c r="B18301" s="106"/>
      <c r="C18301" s="107"/>
    </row>
    <row r="18302" spans="1:3">
      <c r="A18302" s="94"/>
      <c r="B18302" s="106"/>
      <c r="C18302" s="107"/>
    </row>
    <row r="18303" spans="1:3">
      <c r="A18303" s="94"/>
      <c r="B18303" s="106"/>
      <c r="C18303" s="107"/>
    </row>
    <row r="18304" spans="1:3">
      <c r="A18304" s="94"/>
      <c r="B18304" s="106"/>
      <c r="C18304" s="107"/>
    </row>
    <row r="18305" spans="1:3">
      <c r="A18305" s="94"/>
      <c r="B18305" s="106"/>
      <c r="C18305" s="107"/>
    </row>
    <row r="18306" spans="1:3">
      <c r="A18306" s="94"/>
      <c r="B18306" s="106"/>
      <c r="C18306" s="107"/>
    </row>
    <row r="18307" spans="1:3">
      <c r="A18307" s="94"/>
      <c r="B18307" s="106"/>
      <c r="C18307" s="107"/>
    </row>
    <row r="18308" spans="1:3">
      <c r="A18308" s="94"/>
      <c r="B18308" s="106"/>
      <c r="C18308" s="107"/>
    </row>
    <row r="18309" spans="1:3">
      <c r="A18309" s="94"/>
      <c r="B18309" s="106"/>
      <c r="C18309" s="107"/>
    </row>
    <row r="18310" spans="1:3">
      <c r="A18310" s="94"/>
      <c r="B18310" s="106"/>
      <c r="C18310" s="107"/>
    </row>
    <row r="18311" spans="1:3">
      <c r="A18311" s="94"/>
      <c r="B18311" s="106"/>
      <c r="C18311" s="107"/>
    </row>
    <row r="18312" spans="1:3">
      <c r="A18312" s="94"/>
      <c r="B18312" s="106"/>
      <c r="C18312" s="107"/>
    </row>
    <row r="18313" spans="1:3">
      <c r="A18313" s="94"/>
      <c r="B18313" s="106"/>
      <c r="C18313" s="107"/>
    </row>
    <row r="18314" spans="1:3">
      <c r="A18314" s="94"/>
      <c r="B18314" s="106"/>
      <c r="C18314" s="107"/>
    </row>
    <row r="18315" spans="1:3">
      <c r="A18315" s="94"/>
      <c r="B18315" s="106"/>
      <c r="C18315" s="107"/>
    </row>
    <row r="18316" spans="1:3">
      <c r="A18316" s="94"/>
      <c r="B18316" s="106"/>
      <c r="C18316" s="107"/>
    </row>
    <row r="18317" spans="1:3">
      <c r="A18317" s="94"/>
      <c r="B18317" s="106"/>
      <c r="C18317" s="107"/>
    </row>
    <row r="18318" spans="1:3">
      <c r="A18318" s="94"/>
      <c r="B18318" s="106"/>
      <c r="C18318" s="107"/>
    </row>
    <row r="18319" spans="1:3">
      <c r="A18319" s="94"/>
      <c r="B18319" s="106"/>
      <c r="C18319" s="107"/>
    </row>
    <row r="18320" spans="1:3">
      <c r="A18320" s="94"/>
      <c r="B18320" s="106"/>
      <c r="C18320" s="107"/>
    </row>
    <row r="18321" spans="1:3">
      <c r="A18321" s="94"/>
      <c r="B18321" s="106"/>
      <c r="C18321" s="107"/>
    </row>
    <row r="18322" spans="1:3">
      <c r="A18322" s="94"/>
      <c r="B18322" s="106"/>
      <c r="C18322" s="107"/>
    </row>
    <row r="18323" spans="1:3">
      <c r="A18323" s="94"/>
      <c r="B18323" s="106"/>
      <c r="C18323" s="107"/>
    </row>
    <row r="18324" spans="1:3">
      <c r="A18324" s="94"/>
      <c r="B18324" s="106"/>
      <c r="C18324" s="107"/>
    </row>
    <row r="18325" spans="1:3">
      <c r="A18325" s="94"/>
      <c r="B18325" s="106"/>
      <c r="C18325" s="107"/>
    </row>
    <row r="18326" spans="1:3">
      <c r="A18326" s="94"/>
      <c r="B18326" s="106"/>
      <c r="C18326" s="107"/>
    </row>
    <row r="18327" spans="1:3">
      <c r="A18327" s="94"/>
      <c r="B18327" s="106"/>
      <c r="C18327" s="107"/>
    </row>
    <row r="18328" spans="1:3">
      <c r="A18328" s="94"/>
      <c r="B18328" s="106"/>
      <c r="C18328" s="107"/>
    </row>
    <row r="18329" spans="1:3">
      <c r="A18329" s="94"/>
      <c r="B18329" s="106"/>
      <c r="C18329" s="107"/>
    </row>
    <row r="18330" spans="1:3">
      <c r="A18330" s="94"/>
      <c r="B18330" s="106"/>
      <c r="C18330" s="107"/>
    </row>
    <row r="18331" spans="1:3">
      <c r="A18331" s="94"/>
      <c r="B18331" s="106"/>
      <c r="C18331" s="107"/>
    </row>
    <row r="18332" spans="1:3">
      <c r="A18332" s="94"/>
      <c r="B18332" s="106"/>
      <c r="C18332" s="107"/>
    </row>
    <row r="18333" spans="1:3">
      <c r="A18333" s="94"/>
      <c r="B18333" s="106"/>
      <c r="C18333" s="107"/>
    </row>
    <row r="18334" spans="1:3">
      <c r="A18334" s="94"/>
      <c r="B18334" s="106"/>
      <c r="C18334" s="107"/>
    </row>
    <row r="18335" spans="1:3">
      <c r="A18335" s="94"/>
      <c r="B18335" s="106"/>
      <c r="C18335" s="107"/>
    </row>
    <row r="18336" spans="1:3">
      <c r="A18336" s="94"/>
      <c r="B18336" s="106"/>
      <c r="C18336" s="107"/>
    </row>
    <row r="18337" spans="1:3">
      <c r="A18337" s="94"/>
      <c r="B18337" s="106"/>
      <c r="C18337" s="107"/>
    </row>
    <row r="18338" spans="1:3">
      <c r="A18338" s="94"/>
      <c r="B18338" s="106"/>
      <c r="C18338" s="107"/>
    </row>
    <row r="18339" spans="1:3">
      <c r="A18339" s="94"/>
      <c r="B18339" s="106"/>
      <c r="C18339" s="107"/>
    </row>
    <row r="18340" spans="1:3">
      <c r="A18340" s="94"/>
      <c r="B18340" s="106"/>
      <c r="C18340" s="107"/>
    </row>
    <row r="18341" spans="1:3">
      <c r="A18341" s="94"/>
      <c r="B18341" s="106"/>
      <c r="C18341" s="107"/>
    </row>
    <row r="18342" spans="1:3">
      <c r="A18342" s="94"/>
      <c r="B18342" s="106"/>
      <c r="C18342" s="107"/>
    </row>
    <row r="18343" spans="1:3">
      <c r="A18343" s="94"/>
      <c r="B18343" s="106"/>
      <c r="C18343" s="107"/>
    </row>
    <row r="18344" spans="1:3">
      <c r="A18344" s="94"/>
      <c r="B18344" s="106"/>
      <c r="C18344" s="107"/>
    </row>
    <row r="18345" spans="1:3">
      <c r="A18345" s="94"/>
      <c r="B18345" s="106"/>
      <c r="C18345" s="107"/>
    </row>
    <row r="18346" spans="1:3">
      <c r="A18346" s="94"/>
      <c r="B18346" s="106"/>
      <c r="C18346" s="107"/>
    </row>
    <row r="18347" spans="1:3">
      <c r="A18347" s="94"/>
      <c r="B18347" s="106"/>
      <c r="C18347" s="107"/>
    </row>
    <row r="18348" spans="1:3">
      <c r="A18348" s="94"/>
      <c r="B18348" s="106"/>
      <c r="C18348" s="107"/>
    </row>
    <row r="18349" spans="1:3">
      <c r="A18349" s="94"/>
      <c r="B18349" s="106"/>
      <c r="C18349" s="107"/>
    </row>
    <row r="18350" spans="1:3">
      <c r="A18350" s="94"/>
      <c r="B18350" s="106"/>
      <c r="C18350" s="107"/>
    </row>
    <row r="18351" spans="1:3">
      <c r="A18351" s="94"/>
      <c r="B18351" s="106"/>
      <c r="C18351" s="107"/>
    </row>
    <row r="18352" spans="1:3">
      <c r="A18352" s="94"/>
      <c r="B18352" s="106"/>
      <c r="C18352" s="107"/>
    </row>
    <row r="18353" spans="1:3">
      <c r="A18353" s="94"/>
      <c r="B18353" s="106"/>
      <c r="C18353" s="107"/>
    </row>
    <row r="18354" spans="1:3">
      <c r="A18354" s="94"/>
      <c r="B18354" s="106"/>
      <c r="C18354" s="107"/>
    </row>
    <row r="18355" spans="1:3">
      <c r="A18355" s="94"/>
      <c r="B18355" s="106"/>
      <c r="C18355" s="107"/>
    </row>
    <row r="18356" spans="1:3">
      <c r="A18356" s="94"/>
      <c r="B18356" s="106"/>
      <c r="C18356" s="107"/>
    </row>
    <row r="18357" spans="1:3">
      <c r="A18357" s="94"/>
      <c r="B18357" s="106"/>
      <c r="C18357" s="107"/>
    </row>
    <row r="18358" spans="1:3">
      <c r="A18358" s="94"/>
      <c r="B18358" s="106"/>
      <c r="C18358" s="107"/>
    </row>
    <row r="18359" spans="1:3">
      <c r="A18359" s="94"/>
      <c r="B18359" s="106"/>
      <c r="C18359" s="107"/>
    </row>
    <row r="18360" spans="1:3">
      <c r="A18360" s="94"/>
      <c r="B18360" s="106"/>
      <c r="C18360" s="107"/>
    </row>
    <row r="18361" spans="1:3">
      <c r="A18361" s="94"/>
      <c r="B18361" s="106"/>
      <c r="C18361" s="107"/>
    </row>
    <row r="18362" spans="1:3">
      <c r="A18362" s="94"/>
      <c r="B18362" s="106"/>
      <c r="C18362" s="107"/>
    </row>
    <row r="18363" spans="1:3">
      <c r="A18363" s="94"/>
      <c r="B18363" s="106"/>
      <c r="C18363" s="107"/>
    </row>
    <row r="18364" spans="1:3">
      <c r="A18364" s="94"/>
      <c r="B18364" s="106"/>
      <c r="C18364" s="107"/>
    </row>
    <row r="18365" spans="1:3">
      <c r="A18365" s="94"/>
      <c r="B18365" s="106"/>
      <c r="C18365" s="107"/>
    </row>
    <row r="18366" spans="1:3">
      <c r="A18366" s="94"/>
      <c r="B18366" s="106"/>
      <c r="C18366" s="107"/>
    </row>
    <row r="18367" spans="1:3">
      <c r="A18367" s="94"/>
      <c r="B18367" s="106"/>
      <c r="C18367" s="107"/>
    </row>
    <row r="18368" spans="1:3">
      <c r="A18368" s="94"/>
      <c r="B18368" s="106"/>
      <c r="C18368" s="107"/>
    </row>
    <row r="18369" spans="1:3">
      <c r="A18369" s="94"/>
      <c r="B18369" s="106"/>
      <c r="C18369" s="107"/>
    </row>
    <row r="18370" spans="1:3">
      <c r="A18370" s="94"/>
      <c r="B18370" s="106"/>
      <c r="C18370" s="107"/>
    </row>
    <row r="18371" spans="1:3">
      <c r="A18371" s="94"/>
      <c r="B18371" s="106"/>
      <c r="C18371" s="107"/>
    </row>
    <row r="18372" spans="1:3">
      <c r="A18372" s="94"/>
      <c r="B18372" s="106"/>
      <c r="C18372" s="107"/>
    </row>
    <row r="18373" spans="1:3">
      <c r="A18373" s="94"/>
      <c r="B18373" s="106"/>
      <c r="C18373" s="107"/>
    </row>
    <row r="18374" spans="1:3">
      <c r="A18374" s="94"/>
      <c r="B18374" s="106"/>
      <c r="C18374" s="107"/>
    </row>
    <row r="18375" spans="1:3">
      <c r="A18375" s="94"/>
      <c r="B18375" s="106"/>
      <c r="C18375" s="107"/>
    </row>
    <row r="18376" spans="1:3">
      <c r="A18376" s="94"/>
      <c r="B18376" s="106"/>
      <c r="C18376" s="107"/>
    </row>
    <row r="18377" spans="1:3">
      <c r="A18377" s="94"/>
      <c r="B18377" s="106"/>
      <c r="C18377" s="107"/>
    </row>
    <row r="18378" spans="1:3">
      <c r="A18378" s="94"/>
      <c r="B18378" s="106"/>
      <c r="C18378" s="107"/>
    </row>
    <row r="18379" spans="1:3">
      <c r="A18379" s="94"/>
      <c r="B18379" s="106"/>
      <c r="C18379" s="107"/>
    </row>
    <row r="18380" spans="1:3">
      <c r="A18380" s="94"/>
      <c r="B18380" s="106"/>
      <c r="C18380" s="107"/>
    </row>
    <row r="18381" spans="1:3">
      <c r="A18381" s="94"/>
      <c r="B18381" s="106"/>
      <c r="C18381" s="107"/>
    </row>
    <row r="18382" spans="1:3">
      <c r="A18382" s="94"/>
      <c r="B18382" s="106"/>
      <c r="C18382" s="107"/>
    </row>
    <row r="18383" spans="1:3">
      <c r="A18383" s="94"/>
      <c r="B18383" s="106"/>
      <c r="C18383" s="107"/>
    </row>
    <row r="18384" spans="1:3">
      <c r="A18384" s="94"/>
      <c r="B18384" s="106"/>
      <c r="C18384" s="107"/>
    </row>
    <row r="18385" spans="1:3">
      <c r="A18385" s="94"/>
      <c r="B18385" s="106"/>
      <c r="C18385" s="107"/>
    </row>
    <row r="18386" spans="1:3">
      <c r="A18386" s="94"/>
      <c r="B18386" s="106"/>
      <c r="C18386" s="107"/>
    </row>
    <row r="18387" spans="1:3">
      <c r="A18387" s="94"/>
      <c r="B18387" s="106"/>
      <c r="C18387" s="107"/>
    </row>
    <row r="18388" spans="1:3">
      <c r="A18388" s="94"/>
      <c r="B18388" s="106"/>
      <c r="C18388" s="107"/>
    </row>
    <row r="18389" spans="1:3">
      <c r="A18389" s="94"/>
      <c r="B18389" s="106"/>
      <c r="C18389" s="107"/>
    </row>
    <row r="18390" spans="1:3">
      <c r="A18390" s="94"/>
      <c r="B18390" s="106"/>
      <c r="C18390" s="107"/>
    </row>
    <row r="18391" spans="1:3">
      <c r="A18391" s="94"/>
      <c r="B18391" s="106"/>
      <c r="C18391" s="107"/>
    </row>
    <row r="18392" spans="1:3">
      <c r="A18392" s="94"/>
      <c r="B18392" s="106"/>
      <c r="C18392" s="107"/>
    </row>
    <row r="18393" spans="1:3">
      <c r="A18393" s="94"/>
      <c r="B18393" s="106"/>
      <c r="C18393" s="107"/>
    </row>
    <row r="18394" spans="1:3">
      <c r="A18394" s="94"/>
      <c r="B18394" s="106"/>
      <c r="C18394" s="107"/>
    </row>
    <row r="18395" spans="1:3">
      <c r="A18395" s="94"/>
      <c r="B18395" s="106"/>
      <c r="C18395" s="107"/>
    </row>
    <row r="18396" spans="1:3">
      <c r="A18396" s="94"/>
      <c r="B18396" s="106"/>
      <c r="C18396" s="107"/>
    </row>
    <row r="18397" spans="1:3">
      <c r="A18397" s="94"/>
      <c r="B18397" s="106"/>
      <c r="C18397" s="107"/>
    </row>
    <row r="18398" spans="1:3">
      <c r="A18398" s="94"/>
      <c r="B18398" s="106"/>
      <c r="C18398" s="107"/>
    </row>
    <row r="18399" spans="1:3">
      <c r="A18399" s="94"/>
      <c r="B18399" s="106"/>
      <c r="C18399" s="107"/>
    </row>
    <row r="18400" spans="1:3">
      <c r="A18400" s="94"/>
      <c r="B18400" s="106"/>
      <c r="C18400" s="107"/>
    </row>
    <row r="18401" spans="1:3">
      <c r="A18401" s="94"/>
      <c r="B18401" s="106"/>
      <c r="C18401" s="107"/>
    </row>
    <row r="18402" spans="1:3">
      <c r="A18402" s="94"/>
      <c r="B18402" s="106"/>
      <c r="C18402" s="107"/>
    </row>
    <row r="18403" spans="1:3">
      <c r="A18403" s="94"/>
      <c r="B18403" s="106"/>
      <c r="C18403" s="107"/>
    </row>
    <row r="18404" spans="1:3">
      <c r="A18404" s="94"/>
      <c r="B18404" s="106"/>
      <c r="C18404" s="107"/>
    </row>
    <row r="18405" spans="1:3">
      <c r="A18405" s="94"/>
      <c r="B18405" s="106"/>
      <c r="C18405" s="107"/>
    </row>
    <row r="18406" spans="1:3">
      <c r="A18406" s="94"/>
      <c r="B18406" s="106"/>
      <c r="C18406" s="107"/>
    </row>
    <row r="18407" spans="1:3">
      <c r="A18407" s="94"/>
      <c r="B18407" s="106"/>
      <c r="C18407" s="107"/>
    </row>
    <row r="18408" spans="1:3">
      <c r="A18408" s="94"/>
      <c r="B18408" s="106"/>
      <c r="C18408" s="107"/>
    </row>
    <row r="18409" spans="1:3">
      <c r="A18409" s="94"/>
      <c r="B18409" s="106"/>
      <c r="C18409" s="107"/>
    </row>
    <row r="18410" spans="1:3">
      <c r="A18410" s="94"/>
      <c r="B18410" s="106"/>
      <c r="C18410" s="107"/>
    </row>
    <row r="18411" spans="1:3">
      <c r="A18411" s="94"/>
      <c r="B18411" s="106"/>
      <c r="C18411" s="107"/>
    </row>
    <row r="18412" spans="1:3">
      <c r="A18412" s="94"/>
      <c r="B18412" s="106"/>
      <c r="C18412" s="107"/>
    </row>
    <row r="18413" spans="1:3">
      <c r="A18413" s="94"/>
      <c r="B18413" s="106"/>
      <c r="C18413" s="107"/>
    </row>
    <row r="18414" spans="1:3">
      <c r="A18414" s="94"/>
      <c r="B18414" s="106"/>
      <c r="C18414" s="107"/>
    </row>
    <row r="18415" spans="1:3">
      <c r="A18415" s="94"/>
      <c r="B18415" s="106"/>
      <c r="C18415" s="107"/>
    </row>
    <row r="18416" spans="1:3">
      <c r="A18416" s="94"/>
      <c r="B18416" s="106"/>
      <c r="C18416" s="107"/>
    </row>
    <row r="18417" spans="1:3">
      <c r="A18417" s="94"/>
      <c r="B18417" s="106"/>
      <c r="C18417" s="107"/>
    </row>
    <row r="18418" spans="1:3">
      <c r="A18418" s="94"/>
      <c r="B18418" s="106"/>
      <c r="C18418" s="107"/>
    </row>
    <row r="18419" spans="1:3">
      <c r="A18419" s="94"/>
      <c r="B18419" s="106"/>
      <c r="C18419" s="107"/>
    </row>
    <row r="18420" spans="1:3">
      <c r="A18420" s="94"/>
      <c r="B18420" s="106"/>
      <c r="C18420" s="107"/>
    </row>
    <row r="18421" spans="1:3">
      <c r="A18421" s="94"/>
      <c r="B18421" s="106"/>
      <c r="C18421" s="107"/>
    </row>
    <row r="18422" spans="1:3">
      <c r="A18422" s="94"/>
      <c r="B18422" s="106"/>
      <c r="C18422" s="107"/>
    </row>
    <row r="18423" spans="1:3">
      <c r="A18423" s="94"/>
      <c r="B18423" s="106"/>
      <c r="C18423" s="107"/>
    </row>
    <row r="18424" spans="1:3">
      <c r="A18424" s="94"/>
      <c r="B18424" s="106"/>
      <c r="C18424" s="107"/>
    </row>
    <row r="18425" spans="1:3">
      <c r="A18425" s="94"/>
      <c r="B18425" s="106"/>
      <c r="C18425" s="107"/>
    </row>
    <row r="18426" spans="1:3">
      <c r="A18426" s="94"/>
      <c r="B18426" s="106"/>
      <c r="C18426" s="107"/>
    </row>
    <row r="18427" spans="1:3">
      <c r="A18427" s="94"/>
      <c r="B18427" s="106"/>
      <c r="C18427" s="107"/>
    </row>
    <row r="18428" spans="1:3">
      <c r="A18428" s="94"/>
      <c r="B18428" s="106"/>
      <c r="C18428" s="107"/>
    </row>
    <row r="18429" spans="1:3">
      <c r="A18429" s="94"/>
      <c r="B18429" s="106"/>
      <c r="C18429" s="107"/>
    </row>
    <row r="18430" spans="1:3">
      <c r="A18430" s="94"/>
      <c r="B18430" s="106"/>
      <c r="C18430" s="107"/>
    </row>
    <row r="18431" spans="1:3">
      <c r="A18431" s="94"/>
      <c r="B18431" s="106"/>
      <c r="C18431" s="107"/>
    </row>
    <row r="18432" spans="1:3">
      <c r="A18432" s="94"/>
      <c r="B18432" s="106"/>
      <c r="C18432" s="107"/>
    </row>
    <row r="18433" spans="1:3">
      <c r="A18433" s="94"/>
      <c r="B18433" s="106"/>
      <c r="C18433" s="107"/>
    </row>
    <row r="18434" spans="1:3">
      <c r="A18434" s="94"/>
      <c r="B18434" s="106"/>
      <c r="C18434" s="107"/>
    </row>
    <row r="18435" spans="1:3">
      <c r="A18435" s="94"/>
      <c r="B18435" s="106"/>
      <c r="C18435" s="107"/>
    </row>
    <row r="18436" spans="1:3">
      <c r="A18436" s="94"/>
      <c r="B18436" s="106"/>
      <c r="C18436" s="107"/>
    </row>
    <row r="18437" spans="1:3">
      <c r="A18437" s="94"/>
      <c r="B18437" s="106"/>
      <c r="C18437" s="107"/>
    </row>
    <row r="18438" spans="1:3">
      <c r="A18438" s="94"/>
      <c r="B18438" s="106"/>
      <c r="C18438" s="107"/>
    </row>
    <row r="18439" spans="1:3">
      <c r="A18439" s="94"/>
      <c r="B18439" s="106"/>
      <c r="C18439" s="107"/>
    </row>
    <row r="18440" spans="1:3">
      <c r="A18440" s="94"/>
      <c r="B18440" s="106"/>
      <c r="C18440" s="107"/>
    </row>
    <row r="18441" spans="1:3">
      <c r="A18441" s="94"/>
      <c r="B18441" s="106"/>
      <c r="C18441" s="107"/>
    </row>
    <row r="18442" spans="1:3">
      <c r="A18442" s="94"/>
      <c r="B18442" s="106"/>
      <c r="C18442" s="107"/>
    </row>
    <row r="18443" spans="1:3">
      <c r="A18443" s="94"/>
      <c r="B18443" s="106"/>
      <c r="C18443" s="107"/>
    </row>
    <row r="18444" spans="1:3">
      <c r="A18444" s="94"/>
      <c r="B18444" s="106"/>
      <c r="C18444" s="107"/>
    </row>
    <row r="18445" spans="1:3">
      <c r="A18445" s="94"/>
      <c r="B18445" s="106"/>
      <c r="C18445" s="107"/>
    </row>
    <row r="18446" spans="1:3">
      <c r="A18446" s="94"/>
      <c r="B18446" s="106"/>
      <c r="C18446" s="107"/>
    </row>
    <row r="18447" spans="1:3">
      <c r="A18447" s="94"/>
      <c r="B18447" s="106"/>
      <c r="C18447" s="107"/>
    </row>
    <row r="18448" spans="1:3">
      <c r="A18448" s="94"/>
      <c r="B18448" s="106"/>
      <c r="C18448" s="107"/>
    </row>
    <row r="18449" spans="1:3">
      <c r="A18449" s="94"/>
      <c r="B18449" s="106"/>
      <c r="C18449" s="107"/>
    </row>
    <row r="18450" spans="1:3">
      <c r="A18450" s="94"/>
      <c r="B18450" s="106"/>
      <c r="C18450" s="107"/>
    </row>
    <row r="18451" spans="1:3">
      <c r="A18451" s="94"/>
      <c r="B18451" s="106"/>
      <c r="C18451" s="107"/>
    </row>
    <row r="18452" spans="1:3">
      <c r="A18452" s="94"/>
      <c r="B18452" s="106"/>
      <c r="C18452" s="107"/>
    </row>
    <row r="18453" spans="1:3">
      <c r="A18453" s="94"/>
      <c r="B18453" s="106"/>
      <c r="C18453" s="107"/>
    </row>
    <row r="18454" spans="1:3">
      <c r="A18454" s="94"/>
      <c r="B18454" s="106"/>
      <c r="C18454" s="107"/>
    </row>
    <row r="18455" spans="1:3">
      <c r="A18455" s="94"/>
      <c r="B18455" s="106"/>
      <c r="C18455" s="107"/>
    </row>
    <row r="18456" spans="1:3">
      <c r="A18456" s="94"/>
      <c r="B18456" s="106"/>
      <c r="C18456" s="107"/>
    </row>
    <row r="18457" spans="1:3">
      <c r="A18457" s="94"/>
      <c r="B18457" s="106"/>
      <c r="C18457" s="107"/>
    </row>
    <row r="18458" spans="1:3">
      <c r="A18458" s="94"/>
      <c r="B18458" s="106"/>
      <c r="C18458" s="107"/>
    </row>
    <row r="18459" spans="1:3">
      <c r="A18459" s="94"/>
      <c r="B18459" s="106"/>
      <c r="C18459" s="107"/>
    </row>
    <row r="18460" spans="1:3">
      <c r="A18460" s="94"/>
      <c r="B18460" s="106"/>
      <c r="C18460" s="107"/>
    </row>
    <row r="18461" spans="1:3">
      <c r="A18461" s="94"/>
      <c r="B18461" s="106"/>
      <c r="C18461" s="107"/>
    </row>
    <row r="18462" spans="1:3">
      <c r="A18462" s="94"/>
      <c r="B18462" s="106"/>
      <c r="C18462" s="107"/>
    </row>
    <row r="18463" spans="1:3">
      <c r="A18463" s="94"/>
      <c r="B18463" s="106"/>
      <c r="C18463" s="107"/>
    </row>
    <row r="18464" spans="1:3">
      <c r="A18464" s="94"/>
      <c r="B18464" s="106"/>
      <c r="C18464" s="107"/>
    </row>
    <row r="18465" spans="1:3">
      <c r="A18465" s="94"/>
      <c r="B18465" s="106"/>
      <c r="C18465" s="107"/>
    </row>
    <row r="18466" spans="1:3">
      <c r="A18466" s="94"/>
      <c r="B18466" s="106"/>
      <c r="C18466" s="107"/>
    </row>
    <row r="18467" spans="1:3">
      <c r="A18467" s="94"/>
      <c r="B18467" s="106"/>
      <c r="C18467" s="107"/>
    </row>
    <row r="18468" spans="1:3">
      <c r="A18468" s="94"/>
      <c r="B18468" s="106"/>
      <c r="C18468" s="107"/>
    </row>
    <row r="18469" spans="1:3">
      <c r="A18469" s="94"/>
      <c r="B18469" s="106"/>
      <c r="C18469" s="107"/>
    </row>
    <row r="18470" spans="1:3">
      <c r="A18470" s="94"/>
      <c r="B18470" s="106"/>
      <c r="C18470" s="107"/>
    </row>
    <row r="18471" spans="1:3">
      <c r="A18471" s="94"/>
      <c r="B18471" s="106"/>
      <c r="C18471" s="107"/>
    </row>
    <row r="18472" spans="1:3">
      <c r="A18472" s="94"/>
      <c r="B18472" s="106"/>
      <c r="C18472" s="107"/>
    </row>
    <row r="18473" spans="1:3">
      <c r="A18473" s="94"/>
      <c r="B18473" s="106"/>
      <c r="C18473" s="107"/>
    </row>
    <row r="18474" spans="1:3">
      <c r="A18474" s="94"/>
      <c r="B18474" s="106"/>
      <c r="C18474" s="107"/>
    </row>
    <row r="18475" spans="1:3">
      <c r="A18475" s="94"/>
      <c r="B18475" s="106"/>
      <c r="C18475" s="107"/>
    </row>
    <row r="18476" spans="1:3">
      <c r="A18476" s="94"/>
      <c r="B18476" s="106"/>
      <c r="C18476" s="107"/>
    </row>
    <row r="18477" spans="1:3">
      <c r="A18477" s="94"/>
      <c r="B18477" s="106"/>
      <c r="C18477" s="107"/>
    </row>
    <row r="18478" spans="1:3">
      <c r="A18478" s="94"/>
      <c r="B18478" s="106"/>
      <c r="C18478" s="107"/>
    </row>
    <row r="18479" spans="1:3">
      <c r="A18479" s="94"/>
      <c r="B18479" s="106"/>
      <c r="C18479" s="107"/>
    </row>
    <row r="18480" spans="1:3">
      <c r="A18480" s="94"/>
      <c r="B18480" s="106"/>
      <c r="C18480" s="107"/>
    </row>
    <row r="18481" spans="1:3">
      <c r="A18481" s="94"/>
      <c r="B18481" s="106"/>
      <c r="C18481" s="107"/>
    </row>
    <row r="18482" spans="1:3">
      <c r="A18482" s="94"/>
      <c r="B18482" s="106"/>
      <c r="C18482" s="107"/>
    </row>
    <row r="18483" spans="1:3">
      <c r="A18483" s="94"/>
      <c r="B18483" s="106"/>
      <c r="C18483" s="107"/>
    </row>
    <row r="18484" spans="1:3">
      <c r="A18484" s="94"/>
      <c r="B18484" s="106"/>
      <c r="C18484" s="107"/>
    </row>
    <row r="18485" spans="1:3">
      <c r="A18485" s="94"/>
      <c r="B18485" s="106"/>
      <c r="C18485" s="107"/>
    </row>
    <row r="18486" spans="1:3">
      <c r="A18486" s="94"/>
      <c r="B18486" s="106"/>
      <c r="C18486" s="107"/>
    </row>
    <row r="18487" spans="1:3">
      <c r="A18487" s="94"/>
      <c r="B18487" s="106"/>
      <c r="C18487" s="107"/>
    </row>
    <row r="18488" spans="1:3">
      <c r="A18488" s="94"/>
      <c r="B18488" s="106"/>
      <c r="C18488" s="107"/>
    </row>
    <row r="18489" spans="1:3">
      <c r="A18489" s="94"/>
      <c r="B18489" s="106"/>
      <c r="C18489" s="107"/>
    </row>
    <row r="18490" spans="1:3">
      <c r="A18490" s="94"/>
      <c r="B18490" s="106"/>
      <c r="C18490" s="107"/>
    </row>
    <row r="18491" spans="1:3">
      <c r="A18491" s="94"/>
      <c r="B18491" s="106"/>
      <c r="C18491" s="107"/>
    </row>
    <row r="18492" spans="1:3">
      <c r="A18492" s="94"/>
      <c r="B18492" s="106"/>
      <c r="C18492" s="107"/>
    </row>
    <row r="18493" spans="1:3">
      <c r="A18493" s="94"/>
      <c r="B18493" s="106"/>
      <c r="C18493" s="107"/>
    </row>
    <row r="18494" spans="1:3">
      <c r="A18494" s="94"/>
      <c r="B18494" s="106"/>
      <c r="C18494" s="107"/>
    </row>
    <row r="18495" spans="1:3">
      <c r="A18495" s="94"/>
      <c r="B18495" s="106"/>
      <c r="C18495" s="107"/>
    </row>
    <row r="18496" spans="1:3">
      <c r="A18496" s="94"/>
      <c r="B18496" s="106"/>
      <c r="C18496" s="107"/>
    </row>
    <row r="18497" spans="1:3">
      <c r="A18497" s="94"/>
      <c r="B18497" s="106"/>
      <c r="C18497" s="107"/>
    </row>
    <row r="18498" spans="1:3">
      <c r="A18498" s="94"/>
      <c r="B18498" s="106"/>
      <c r="C18498" s="107"/>
    </row>
    <row r="18499" spans="1:3">
      <c r="A18499" s="94"/>
      <c r="B18499" s="106"/>
      <c r="C18499" s="107"/>
    </row>
    <row r="18500" spans="1:3">
      <c r="A18500" s="94"/>
      <c r="B18500" s="106"/>
      <c r="C18500" s="107"/>
    </row>
    <row r="18501" spans="1:3">
      <c r="A18501" s="94"/>
      <c r="B18501" s="106"/>
      <c r="C18501" s="107"/>
    </row>
    <row r="18502" spans="1:3">
      <c r="A18502" s="94"/>
      <c r="B18502" s="106"/>
      <c r="C18502" s="107"/>
    </row>
    <row r="18503" spans="1:3">
      <c r="A18503" s="94"/>
      <c r="B18503" s="106"/>
      <c r="C18503" s="107"/>
    </row>
    <row r="18504" spans="1:3">
      <c r="A18504" s="94"/>
      <c r="B18504" s="106"/>
      <c r="C18504" s="107"/>
    </row>
    <row r="18505" spans="1:3">
      <c r="A18505" s="94"/>
      <c r="B18505" s="106"/>
      <c r="C18505" s="107"/>
    </row>
    <row r="18506" spans="1:3">
      <c r="A18506" s="94"/>
      <c r="B18506" s="106"/>
      <c r="C18506" s="107"/>
    </row>
    <row r="18507" spans="1:3">
      <c r="A18507" s="94"/>
      <c r="B18507" s="106"/>
      <c r="C18507" s="107"/>
    </row>
    <row r="18508" spans="1:3">
      <c r="A18508" s="94"/>
      <c r="B18508" s="106"/>
      <c r="C18508" s="107"/>
    </row>
    <row r="18509" spans="1:3">
      <c r="A18509" s="94"/>
      <c r="B18509" s="106"/>
      <c r="C18509" s="107"/>
    </row>
    <row r="18510" spans="1:3">
      <c r="A18510" s="94"/>
      <c r="B18510" s="106"/>
      <c r="C18510" s="107"/>
    </row>
    <row r="18511" spans="1:3">
      <c r="A18511" s="94"/>
      <c r="B18511" s="106"/>
      <c r="C18511" s="107"/>
    </row>
    <row r="18512" spans="1:3">
      <c r="A18512" s="94"/>
      <c r="B18512" s="106"/>
      <c r="C18512" s="107"/>
    </row>
    <row r="18513" spans="1:3">
      <c r="A18513" s="94"/>
      <c r="B18513" s="106"/>
      <c r="C18513" s="107"/>
    </row>
    <row r="18514" spans="1:3">
      <c r="A18514" s="94"/>
      <c r="B18514" s="106"/>
      <c r="C18514" s="107"/>
    </row>
    <row r="18515" spans="1:3">
      <c r="A18515" s="94"/>
      <c r="B18515" s="106"/>
      <c r="C18515" s="107"/>
    </row>
    <row r="18516" spans="1:3">
      <c r="A18516" s="94"/>
      <c r="B18516" s="106"/>
      <c r="C18516" s="107"/>
    </row>
    <row r="18517" spans="1:3">
      <c r="A18517" s="94"/>
      <c r="B18517" s="106"/>
      <c r="C18517" s="107"/>
    </row>
    <row r="18518" spans="1:3">
      <c r="A18518" s="94"/>
      <c r="B18518" s="106"/>
      <c r="C18518" s="107"/>
    </row>
    <row r="18519" spans="1:3">
      <c r="A18519" s="94"/>
      <c r="B18519" s="106"/>
      <c r="C18519" s="107"/>
    </row>
    <row r="18520" spans="1:3">
      <c r="A18520" s="94"/>
      <c r="B18520" s="106"/>
      <c r="C18520" s="107"/>
    </row>
    <row r="18521" spans="1:3">
      <c r="A18521" s="94"/>
      <c r="B18521" s="106"/>
      <c r="C18521" s="107"/>
    </row>
    <row r="18522" spans="1:3">
      <c r="A18522" s="94"/>
      <c r="B18522" s="106"/>
      <c r="C18522" s="107"/>
    </row>
    <row r="18523" spans="1:3">
      <c r="A18523" s="94"/>
      <c r="B18523" s="106"/>
      <c r="C18523" s="107"/>
    </row>
    <row r="18524" spans="1:3">
      <c r="A18524" s="94"/>
      <c r="B18524" s="106"/>
      <c r="C18524" s="107"/>
    </row>
    <row r="18525" spans="1:3">
      <c r="A18525" s="94"/>
      <c r="B18525" s="106"/>
      <c r="C18525" s="107"/>
    </row>
    <row r="18526" spans="1:3">
      <c r="A18526" s="94"/>
      <c r="B18526" s="106"/>
      <c r="C18526" s="107"/>
    </row>
    <row r="18527" spans="1:3">
      <c r="A18527" s="94"/>
      <c r="B18527" s="106"/>
      <c r="C18527" s="107"/>
    </row>
    <row r="18528" spans="1:3">
      <c r="A18528" s="94"/>
      <c r="B18528" s="106"/>
      <c r="C18528" s="107"/>
    </row>
    <row r="18529" spans="1:3">
      <c r="A18529" s="94"/>
      <c r="B18529" s="106"/>
      <c r="C18529" s="107"/>
    </row>
    <row r="18530" spans="1:3">
      <c r="A18530" s="94"/>
      <c r="B18530" s="106"/>
      <c r="C18530" s="107"/>
    </row>
    <row r="18531" spans="1:3">
      <c r="A18531" s="94"/>
      <c r="B18531" s="106"/>
      <c r="C18531" s="107"/>
    </row>
    <row r="18532" spans="1:3">
      <c r="A18532" s="94"/>
      <c r="B18532" s="106"/>
      <c r="C18532" s="107"/>
    </row>
    <row r="18533" spans="1:3">
      <c r="A18533" s="94"/>
      <c r="B18533" s="106"/>
      <c r="C18533" s="107"/>
    </row>
    <row r="18534" spans="1:3">
      <c r="A18534" s="94"/>
      <c r="B18534" s="106"/>
      <c r="C18534" s="107"/>
    </row>
    <row r="18535" spans="1:3">
      <c r="A18535" s="94"/>
      <c r="B18535" s="106"/>
      <c r="C18535" s="107"/>
    </row>
    <row r="18536" spans="1:3">
      <c r="A18536" s="94"/>
      <c r="B18536" s="106"/>
      <c r="C18536" s="107"/>
    </row>
    <row r="18537" spans="1:3">
      <c r="A18537" s="94"/>
      <c r="B18537" s="106"/>
      <c r="C18537" s="107"/>
    </row>
    <row r="18538" spans="1:3">
      <c r="A18538" s="94"/>
      <c r="B18538" s="106"/>
      <c r="C18538" s="107"/>
    </row>
    <row r="18539" spans="1:3">
      <c r="A18539" s="94"/>
      <c r="B18539" s="106"/>
      <c r="C18539" s="107"/>
    </row>
    <row r="18540" spans="1:3">
      <c r="A18540" s="94"/>
      <c r="B18540" s="106"/>
      <c r="C18540" s="107"/>
    </row>
    <row r="18541" spans="1:3">
      <c r="A18541" s="94"/>
      <c r="B18541" s="106"/>
      <c r="C18541" s="107"/>
    </row>
    <row r="18542" spans="1:3">
      <c r="A18542" s="94"/>
      <c r="B18542" s="106"/>
      <c r="C18542" s="107"/>
    </row>
    <row r="18543" spans="1:3">
      <c r="A18543" s="94"/>
      <c r="B18543" s="106"/>
      <c r="C18543" s="107"/>
    </row>
    <row r="18544" spans="1:3">
      <c r="A18544" s="94"/>
      <c r="B18544" s="106"/>
      <c r="C18544" s="107"/>
    </row>
    <row r="18545" spans="1:3">
      <c r="A18545" s="94"/>
      <c r="B18545" s="106"/>
      <c r="C18545" s="107"/>
    </row>
    <row r="18546" spans="1:3">
      <c r="A18546" s="94"/>
      <c r="B18546" s="106"/>
      <c r="C18546" s="107"/>
    </row>
    <row r="18547" spans="1:3">
      <c r="A18547" s="94"/>
      <c r="B18547" s="106"/>
      <c r="C18547" s="107"/>
    </row>
    <row r="18548" spans="1:3">
      <c r="A18548" s="94"/>
      <c r="B18548" s="106"/>
      <c r="C18548" s="107"/>
    </row>
    <row r="18549" spans="1:3">
      <c r="A18549" s="94"/>
      <c r="B18549" s="106"/>
      <c r="C18549" s="107"/>
    </row>
    <row r="18550" spans="1:3">
      <c r="A18550" s="94"/>
      <c r="B18550" s="106"/>
      <c r="C18550" s="107"/>
    </row>
    <row r="18551" spans="1:3">
      <c r="A18551" s="94"/>
      <c r="B18551" s="106"/>
      <c r="C18551" s="107"/>
    </row>
    <row r="18552" spans="1:3">
      <c r="A18552" s="94"/>
      <c r="B18552" s="106"/>
      <c r="C18552" s="107"/>
    </row>
    <row r="18553" spans="1:3">
      <c r="A18553" s="94"/>
      <c r="B18553" s="106"/>
      <c r="C18553" s="107"/>
    </row>
    <row r="18554" spans="1:3">
      <c r="A18554" s="94"/>
      <c r="B18554" s="106"/>
      <c r="C18554" s="107"/>
    </row>
    <row r="18555" spans="1:3">
      <c r="A18555" s="94"/>
      <c r="B18555" s="106"/>
      <c r="C18555" s="107"/>
    </row>
    <row r="18556" spans="1:3">
      <c r="A18556" s="94"/>
      <c r="B18556" s="106"/>
      <c r="C18556" s="107"/>
    </row>
    <row r="18557" spans="1:3">
      <c r="A18557" s="94"/>
      <c r="B18557" s="106"/>
      <c r="C18557" s="107"/>
    </row>
    <row r="18558" spans="1:3">
      <c r="A18558" s="94"/>
      <c r="B18558" s="106"/>
      <c r="C18558" s="107"/>
    </row>
    <row r="18559" spans="1:3">
      <c r="A18559" s="94"/>
      <c r="B18559" s="106"/>
      <c r="C18559" s="107"/>
    </row>
    <row r="18560" spans="1:3">
      <c r="A18560" s="94"/>
      <c r="B18560" s="106"/>
      <c r="C18560" s="107"/>
    </row>
    <row r="18561" spans="1:3">
      <c r="A18561" s="94"/>
      <c r="B18561" s="106"/>
      <c r="C18561" s="107"/>
    </row>
    <row r="18562" spans="1:3">
      <c r="A18562" s="94"/>
      <c r="B18562" s="106"/>
      <c r="C18562" s="107"/>
    </row>
    <row r="18563" spans="1:3">
      <c r="A18563" s="94"/>
      <c r="B18563" s="106"/>
      <c r="C18563" s="107"/>
    </row>
    <row r="18564" spans="1:3">
      <c r="A18564" s="94"/>
      <c r="B18564" s="106"/>
      <c r="C18564" s="107"/>
    </row>
    <row r="18565" spans="1:3">
      <c r="A18565" s="94"/>
      <c r="B18565" s="106"/>
      <c r="C18565" s="107"/>
    </row>
    <row r="18566" spans="1:3">
      <c r="A18566" s="94"/>
      <c r="B18566" s="106"/>
      <c r="C18566" s="107"/>
    </row>
    <row r="18567" spans="1:3">
      <c r="A18567" s="94"/>
      <c r="B18567" s="106"/>
      <c r="C18567" s="107"/>
    </row>
    <row r="18568" spans="1:3">
      <c r="A18568" s="94"/>
      <c r="B18568" s="106"/>
      <c r="C18568" s="107"/>
    </row>
    <row r="18569" spans="1:3">
      <c r="A18569" s="94"/>
      <c r="B18569" s="106"/>
      <c r="C18569" s="107"/>
    </row>
    <row r="18570" spans="1:3">
      <c r="A18570" s="94"/>
      <c r="B18570" s="106"/>
      <c r="C18570" s="107"/>
    </row>
    <row r="18571" spans="1:3">
      <c r="A18571" s="94"/>
      <c r="B18571" s="106"/>
      <c r="C18571" s="107"/>
    </row>
    <row r="18572" spans="1:3">
      <c r="A18572" s="94"/>
      <c r="B18572" s="106"/>
      <c r="C18572" s="107"/>
    </row>
    <row r="18573" spans="1:3">
      <c r="A18573" s="94"/>
      <c r="B18573" s="106"/>
      <c r="C18573" s="107"/>
    </row>
    <row r="18574" spans="1:3">
      <c r="A18574" s="94"/>
      <c r="B18574" s="106"/>
      <c r="C18574" s="107"/>
    </row>
    <row r="18575" spans="1:3">
      <c r="A18575" s="94"/>
      <c r="B18575" s="106"/>
      <c r="C18575" s="107"/>
    </row>
    <row r="18576" spans="1:3">
      <c r="A18576" s="94"/>
      <c r="B18576" s="106"/>
      <c r="C18576" s="107"/>
    </row>
    <row r="18577" spans="1:3">
      <c r="A18577" s="94"/>
      <c r="B18577" s="106"/>
      <c r="C18577" s="107"/>
    </row>
    <row r="18578" spans="1:3">
      <c r="A18578" s="94"/>
      <c r="B18578" s="106"/>
      <c r="C18578" s="107"/>
    </row>
    <row r="18579" spans="1:3">
      <c r="A18579" s="94"/>
      <c r="B18579" s="106"/>
      <c r="C18579" s="107"/>
    </row>
    <row r="18580" spans="1:3">
      <c r="A18580" s="94"/>
      <c r="B18580" s="106"/>
      <c r="C18580" s="107"/>
    </row>
    <row r="18581" spans="1:3">
      <c r="A18581" s="94"/>
      <c r="B18581" s="106"/>
      <c r="C18581" s="107"/>
    </row>
    <row r="18582" spans="1:3">
      <c r="A18582" s="94"/>
      <c r="B18582" s="106"/>
      <c r="C18582" s="107"/>
    </row>
    <row r="18583" spans="1:3">
      <c r="A18583" s="94"/>
      <c r="B18583" s="106"/>
      <c r="C18583" s="107"/>
    </row>
    <row r="18584" spans="1:3">
      <c r="A18584" s="94"/>
      <c r="B18584" s="106"/>
      <c r="C18584" s="107"/>
    </row>
    <row r="18585" spans="1:3">
      <c r="A18585" s="94"/>
      <c r="B18585" s="106"/>
      <c r="C18585" s="107"/>
    </row>
    <row r="18586" spans="1:3">
      <c r="A18586" s="94"/>
      <c r="B18586" s="106"/>
      <c r="C18586" s="107"/>
    </row>
    <row r="18587" spans="1:3">
      <c r="A18587" s="94"/>
      <c r="B18587" s="106"/>
      <c r="C18587" s="107"/>
    </row>
    <row r="18588" spans="1:3">
      <c r="A18588" s="94"/>
      <c r="B18588" s="106"/>
      <c r="C18588" s="107"/>
    </row>
    <row r="18589" spans="1:3">
      <c r="A18589" s="94"/>
      <c r="B18589" s="106"/>
      <c r="C18589" s="107"/>
    </row>
    <row r="18590" spans="1:3">
      <c r="A18590" s="94"/>
      <c r="B18590" s="106"/>
      <c r="C18590" s="107"/>
    </row>
    <row r="18591" spans="1:3">
      <c r="A18591" s="94"/>
      <c r="B18591" s="106"/>
      <c r="C18591" s="107"/>
    </row>
    <row r="18592" spans="1:3">
      <c r="A18592" s="94"/>
      <c r="B18592" s="106"/>
      <c r="C18592" s="107"/>
    </row>
    <row r="18593" spans="1:3">
      <c r="A18593" s="94"/>
      <c r="B18593" s="106"/>
      <c r="C18593" s="107"/>
    </row>
    <row r="18594" spans="1:3">
      <c r="A18594" s="94"/>
      <c r="B18594" s="106"/>
      <c r="C18594" s="107"/>
    </row>
    <row r="18595" spans="1:3">
      <c r="A18595" s="94"/>
      <c r="B18595" s="106"/>
      <c r="C18595" s="107"/>
    </row>
    <row r="18596" spans="1:3">
      <c r="A18596" s="94"/>
      <c r="B18596" s="106"/>
      <c r="C18596" s="107"/>
    </row>
    <row r="18597" spans="1:3">
      <c r="A18597" s="94"/>
      <c r="B18597" s="106"/>
      <c r="C18597" s="107"/>
    </row>
    <row r="18598" spans="1:3">
      <c r="A18598" s="94"/>
      <c r="B18598" s="106"/>
      <c r="C18598" s="107"/>
    </row>
    <row r="18599" spans="1:3">
      <c r="A18599" s="94"/>
      <c r="B18599" s="106"/>
      <c r="C18599" s="107"/>
    </row>
    <row r="18600" spans="1:3">
      <c r="A18600" s="94"/>
      <c r="B18600" s="106"/>
      <c r="C18600" s="107"/>
    </row>
    <row r="18601" spans="1:3">
      <c r="A18601" s="94"/>
      <c r="B18601" s="106"/>
      <c r="C18601" s="107"/>
    </row>
    <row r="18602" spans="1:3">
      <c r="A18602" s="94"/>
      <c r="B18602" s="106"/>
      <c r="C18602" s="107"/>
    </row>
    <row r="18603" spans="1:3">
      <c r="A18603" s="94"/>
      <c r="B18603" s="106"/>
      <c r="C18603" s="107"/>
    </row>
    <row r="18604" spans="1:3">
      <c r="A18604" s="94"/>
      <c r="B18604" s="106"/>
      <c r="C18604" s="107"/>
    </row>
    <row r="18605" spans="1:3">
      <c r="A18605" s="94"/>
      <c r="B18605" s="106"/>
      <c r="C18605" s="107"/>
    </row>
    <row r="18606" spans="1:3">
      <c r="A18606" s="94"/>
      <c r="B18606" s="106"/>
      <c r="C18606" s="107"/>
    </row>
    <row r="18607" spans="1:3">
      <c r="A18607" s="94"/>
      <c r="B18607" s="106"/>
      <c r="C18607" s="107"/>
    </row>
    <row r="18608" spans="1:3">
      <c r="A18608" s="94"/>
      <c r="B18608" s="106"/>
      <c r="C18608" s="107"/>
    </row>
    <row r="18609" spans="1:3">
      <c r="A18609" s="94"/>
      <c r="B18609" s="106"/>
      <c r="C18609" s="107"/>
    </row>
    <row r="18610" spans="1:3">
      <c r="A18610" s="94"/>
      <c r="B18610" s="106"/>
      <c r="C18610" s="107"/>
    </row>
    <row r="18611" spans="1:3">
      <c r="A18611" s="94"/>
      <c r="B18611" s="106"/>
      <c r="C18611" s="107"/>
    </row>
    <row r="18612" spans="1:3">
      <c r="A18612" s="94"/>
      <c r="B18612" s="106"/>
      <c r="C18612" s="107"/>
    </row>
    <row r="18613" spans="1:3">
      <c r="A18613" s="94"/>
      <c r="B18613" s="106"/>
      <c r="C18613" s="107"/>
    </row>
    <row r="18614" spans="1:3">
      <c r="A18614" s="94"/>
      <c r="B18614" s="106"/>
      <c r="C18614" s="107"/>
    </row>
    <row r="18615" spans="1:3">
      <c r="A18615" s="94"/>
      <c r="B18615" s="106"/>
      <c r="C18615" s="107"/>
    </row>
    <row r="18616" spans="1:3">
      <c r="A18616" s="94"/>
      <c r="B18616" s="106"/>
      <c r="C18616" s="107"/>
    </row>
    <row r="18617" spans="1:3">
      <c r="A18617" s="94"/>
      <c r="B18617" s="106"/>
      <c r="C18617" s="107"/>
    </row>
    <row r="18618" spans="1:3">
      <c r="A18618" s="94"/>
      <c r="B18618" s="106"/>
      <c r="C18618" s="107"/>
    </row>
    <row r="18619" spans="1:3">
      <c r="A18619" s="94"/>
      <c r="B18619" s="106"/>
      <c r="C18619" s="107"/>
    </row>
    <row r="18620" spans="1:3">
      <c r="A18620" s="94"/>
      <c r="B18620" s="106"/>
      <c r="C18620" s="107"/>
    </row>
    <row r="18621" spans="1:3">
      <c r="A18621" s="94"/>
      <c r="B18621" s="106"/>
      <c r="C18621" s="107"/>
    </row>
    <row r="18622" spans="1:3">
      <c r="A18622" s="94"/>
      <c r="B18622" s="106"/>
      <c r="C18622" s="107"/>
    </row>
    <row r="18623" spans="1:3">
      <c r="A18623" s="94"/>
      <c r="B18623" s="106"/>
      <c r="C18623" s="107"/>
    </row>
    <row r="18624" spans="1:3">
      <c r="A18624" s="94"/>
      <c r="B18624" s="106"/>
      <c r="C18624" s="107"/>
    </row>
    <row r="18625" spans="1:3">
      <c r="A18625" s="94"/>
      <c r="B18625" s="106"/>
      <c r="C18625" s="107"/>
    </row>
    <row r="18626" spans="1:3">
      <c r="A18626" s="94"/>
      <c r="B18626" s="106"/>
      <c r="C18626" s="107"/>
    </row>
    <row r="18627" spans="1:3">
      <c r="A18627" s="94"/>
      <c r="B18627" s="106"/>
      <c r="C18627" s="107"/>
    </row>
    <row r="18628" spans="1:3">
      <c r="A18628" s="94"/>
      <c r="B18628" s="106"/>
      <c r="C18628" s="107"/>
    </row>
    <row r="18629" spans="1:3">
      <c r="A18629" s="94"/>
      <c r="B18629" s="106"/>
      <c r="C18629" s="107"/>
    </row>
    <row r="18630" spans="1:3">
      <c r="A18630" s="94"/>
      <c r="B18630" s="106"/>
      <c r="C18630" s="107"/>
    </row>
    <row r="18631" spans="1:3">
      <c r="A18631" s="94"/>
      <c r="B18631" s="106"/>
      <c r="C18631" s="107"/>
    </row>
    <row r="18632" spans="1:3">
      <c r="A18632" s="94"/>
      <c r="B18632" s="106"/>
      <c r="C18632" s="107"/>
    </row>
    <row r="18633" spans="1:3">
      <c r="A18633" s="94"/>
      <c r="B18633" s="106"/>
      <c r="C18633" s="107"/>
    </row>
    <row r="18634" spans="1:3">
      <c r="A18634" s="94"/>
      <c r="B18634" s="106"/>
      <c r="C18634" s="107"/>
    </row>
    <row r="18635" spans="1:3">
      <c r="A18635" s="94"/>
      <c r="B18635" s="106"/>
      <c r="C18635" s="107"/>
    </row>
    <row r="18636" spans="1:3">
      <c r="A18636" s="94"/>
      <c r="B18636" s="106"/>
      <c r="C18636" s="107"/>
    </row>
    <row r="18637" spans="1:3">
      <c r="A18637" s="94"/>
      <c r="B18637" s="106"/>
      <c r="C18637" s="107"/>
    </row>
    <row r="18638" spans="1:3">
      <c r="A18638" s="94"/>
      <c r="B18638" s="106"/>
      <c r="C18638" s="107"/>
    </row>
    <row r="18639" spans="1:3">
      <c r="A18639" s="94"/>
      <c r="B18639" s="106"/>
      <c r="C18639" s="107"/>
    </row>
    <row r="18640" spans="1:3">
      <c r="A18640" s="94"/>
      <c r="B18640" s="106"/>
      <c r="C18640" s="107"/>
    </row>
    <row r="18641" spans="1:3">
      <c r="A18641" s="94"/>
      <c r="B18641" s="106"/>
      <c r="C18641" s="107"/>
    </row>
    <row r="18642" spans="1:3">
      <c r="A18642" s="94"/>
      <c r="B18642" s="106"/>
      <c r="C18642" s="107"/>
    </row>
    <row r="18643" spans="1:3">
      <c r="A18643" s="94"/>
      <c r="B18643" s="106"/>
      <c r="C18643" s="107"/>
    </row>
    <row r="18644" spans="1:3">
      <c r="A18644" s="94"/>
      <c r="B18644" s="106"/>
      <c r="C18644" s="107"/>
    </row>
    <row r="18645" spans="1:3">
      <c r="A18645" s="94"/>
      <c r="B18645" s="106"/>
      <c r="C18645" s="107"/>
    </row>
    <row r="18646" spans="1:3">
      <c r="A18646" s="94"/>
      <c r="B18646" s="106"/>
      <c r="C18646" s="107"/>
    </row>
    <row r="18647" spans="1:3">
      <c r="A18647" s="94"/>
      <c r="B18647" s="106"/>
      <c r="C18647" s="107"/>
    </row>
    <row r="18648" spans="1:3">
      <c r="A18648" s="94"/>
      <c r="B18648" s="106"/>
      <c r="C18648" s="107"/>
    </row>
    <row r="18649" spans="1:3">
      <c r="A18649" s="94"/>
      <c r="B18649" s="106"/>
      <c r="C18649" s="107"/>
    </row>
    <row r="18650" spans="1:3">
      <c r="A18650" s="94"/>
      <c r="B18650" s="106"/>
      <c r="C18650" s="107"/>
    </row>
    <row r="18651" spans="1:3">
      <c r="A18651" s="94"/>
      <c r="B18651" s="106"/>
      <c r="C18651" s="107"/>
    </row>
    <row r="18652" spans="1:3">
      <c r="A18652" s="94"/>
      <c r="B18652" s="106"/>
      <c r="C18652" s="107"/>
    </row>
    <row r="18653" spans="1:3">
      <c r="A18653" s="94"/>
      <c r="B18653" s="106"/>
      <c r="C18653" s="107"/>
    </row>
    <row r="18654" spans="1:3">
      <c r="A18654" s="94"/>
      <c r="B18654" s="106"/>
      <c r="C18654" s="107"/>
    </row>
    <row r="18655" spans="1:3">
      <c r="A18655" s="94"/>
      <c r="B18655" s="106"/>
      <c r="C18655" s="107"/>
    </row>
    <row r="18656" spans="1:3">
      <c r="A18656" s="94"/>
      <c r="B18656" s="106"/>
      <c r="C18656" s="107"/>
    </row>
    <row r="18657" spans="1:3">
      <c r="A18657" s="94"/>
      <c r="B18657" s="106"/>
      <c r="C18657" s="107"/>
    </row>
    <row r="18658" spans="1:3">
      <c r="A18658" s="94"/>
      <c r="B18658" s="106"/>
      <c r="C18658" s="107"/>
    </row>
    <row r="18659" spans="1:3">
      <c r="A18659" s="94"/>
      <c r="B18659" s="106"/>
      <c r="C18659" s="107"/>
    </row>
    <row r="18660" spans="1:3">
      <c r="A18660" s="94"/>
      <c r="B18660" s="106"/>
      <c r="C18660" s="107"/>
    </row>
    <row r="18661" spans="1:3">
      <c r="A18661" s="94"/>
      <c r="B18661" s="106"/>
      <c r="C18661" s="107"/>
    </row>
    <row r="18662" spans="1:3">
      <c r="A18662" s="94"/>
      <c r="B18662" s="106"/>
      <c r="C18662" s="107"/>
    </row>
    <row r="18663" spans="1:3">
      <c r="A18663" s="94"/>
      <c r="B18663" s="106"/>
      <c r="C18663" s="107"/>
    </row>
    <row r="18664" spans="1:3">
      <c r="A18664" s="94"/>
      <c r="B18664" s="106"/>
      <c r="C18664" s="107"/>
    </row>
    <row r="18665" spans="1:3">
      <c r="A18665" s="94"/>
      <c r="B18665" s="106"/>
      <c r="C18665" s="107"/>
    </row>
    <row r="18666" spans="1:3">
      <c r="A18666" s="94"/>
      <c r="B18666" s="106"/>
      <c r="C18666" s="107"/>
    </row>
    <row r="18667" spans="1:3">
      <c r="A18667" s="94"/>
      <c r="B18667" s="106"/>
      <c r="C18667" s="107"/>
    </row>
    <row r="18668" spans="1:3">
      <c r="A18668" s="94"/>
      <c r="B18668" s="106"/>
      <c r="C18668" s="107"/>
    </row>
    <row r="18669" spans="1:3">
      <c r="A18669" s="94"/>
      <c r="B18669" s="106"/>
      <c r="C18669" s="107"/>
    </row>
    <row r="18670" spans="1:3">
      <c r="A18670" s="94"/>
      <c r="B18670" s="106"/>
      <c r="C18670" s="107"/>
    </row>
    <row r="18671" spans="1:3">
      <c r="A18671" s="94"/>
      <c r="B18671" s="106"/>
      <c r="C18671" s="107"/>
    </row>
    <row r="18672" spans="1:3">
      <c r="A18672" s="94"/>
      <c r="B18672" s="106"/>
      <c r="C18672" s="107"/>
    </row>
    <row r="18673" spans="1:3">
      <c r="A18673" s="94"/>
      <c r="B18673" s="106"/>
      <c r="C18673" s="107"/>
    </row>
    <row r="18674" spans="1:3">
      <c r="A18674" s="94"/>
      <c r="B18674" s="106"/>
      <c r="C18674" s="107"/>
    </row>
    <row r="18675" spans="1:3">
      <c r="A18675" s="94"/>
      <c r="B18675" s="106"/>
      <c r="C18675" s="107"/>
    </row>
    <row r="18676" spans="1:3">
      <c r="A18676" s="94"/>
      <c r="B18676" s="106"/>
      <c r="C18676" s="107"/>
    </row>
    <row r="18677" spans="1:3">
      <c r="A18677" s="94"/>
      <c r="B18677" s="106"/>
      <c r="C18677" s="107"/>
    </row>
    <row r="18678" spans="1:3">
      <c r="A18678" s="94"/>
      <c r="B18678" s="106"/>
      <c r="C18678" s="107"/>
    </row>
    <row r="18679" spans="1:3">
      <c r="A18679" s="94"/>
      <c r="B18679" s="106"/>
      <c r="C18679" s="107"/>
    </row>
    <row r="18680" spans="1:3">
      <c r="A18680" s="94"/>
      <c r="B18680" s="106"/>
      <c r="C18680" s="107"/>
    </row>
    <row r="18681" spans="1:3">
      <c r="A18681" s="94"/>
      <c r="B18681" s="106"/>
      <c r="C18681" s="107"/>
    </row>
    <row r="18682" spans="1:3">
      <c r="A18682" s="94"/>
      <c r="B18682" s="106"/>
      <c r="C18682" s="107"/>
    </row>
    <row r="18683" spans="1:3">
      <c r="A18683" s="94"/>
      <c r="B18683" s="106"/>
      <c r="C18683" s="107"/>
    </row>
    <row r="18684" spans="1:3">
      <c r="A18684" s="94"/>
      <c r="B18684" s="106"/>
      <c r="C18684" s="107"/>
    </row>
    <row r="18685" spans="1:3">
      <c r="A18685" s="94"/>
      <c r="B18685" s="106"/>
      <c r="C18685" s="107"/>
    </row>
    <row r="18686" spans="1:3">
      <c r="A18686" s="94"/>
      <c r="B18686" s="106"/>
      <c r="C18686" s="107"/>
    </row>
    <row r="18687" spans="1:3">
      <c r="A18687" s="94"/>
      <c r="B18687" s="106"/>
      <c r="C18687" s="107"/>
    </row>
    <row r="18688" spans="1:3">
      <c r="A18688" s="94"/>
      <c r="B18688" s="106"/>
      <c r="C18688" s="107"/>
    </row>
    <row r="18689" spans="1:3">
      <c r="A18689" s="94"/>
      <c r="B18689" s="106"/>
      <c r="C18689" s="107"/>
    </row>
    <row r="18690" spans="1:3">
      <c r="A18690" s="94"/>
      <c r="B18690" s="106"/>
      <c r="C18690" s="107"/>
    </row>
    <row r="18691" spans="1:3">
      <c r="A18691" s="94"/>
      <c r="B18691" s="106"/>
      <c r="C18691" s="107"/>
    </row>
    <row r="18692" spans="1:3">
      <c r="A18692" s="94"/>
      <c r="B18692" s="106"/>
      <c r="C18692" s="107"/>
    </row>
    <row r="18693" spans="1:3">
      <c r="A18693" s="94"/>
      <c r="B18693" s="106"/>
      <c r="C18693" s="107"/>
    </row>
    <row r="18694" spans="1:3">
      <c r="A18694" s="94"/>
      <c r="B18694" s="106"/>
      <c r="C18694" s="107"/>
    </row>
    <row r="18695" spans="1:3">
      <c r="A18695" s="94"/>
      <c r="B18695" s="106"/>
      <c r="C18695" s="107"/>
    </row>
    <row r="18696" spans="1:3">
      <c r="A18696" s="94"/>
      <c r="B18696" s="106"/>
      <c r="C18696" s="107"/>
    </row>
    <row r="18697" spans="1:3">
      <c r="A18697" s="94"/>
      <c r="B18697" s="106"/>
      <c r="C18697" s="107"/>
    </row>
    <row r="18698" spans="1:3">
      <c r="A18698" s="94"/>
      <c r="B18698" s="106"/>
      <c r="C18698" s="107"/>
    </row>
    <row r="18699" spans="1:3">
      <c r="A18699" s="94"/>
      <c r="B18699" s="106"/>
      <c r="C18699" s="107"/>
    </row>
    <row r="18700" spans="1:3">
      <c r="A18700" s="94"/>
      <c r="B18700" s="106"/>
      <c r="C18700" s="107"/>
    </row>
    <row r="18701" spans="1:3">
      <c r="A18701" s="94"/>
      <c r="B18701" s="106"/>
      <c r="C18701" s="107"/>
    </row>
    <row r="18702" spans="1:3">
      <c r="A18702" s="94"/>
      <c r="B18702" s="106"/>
      <c r="C18702" s="107"/>
    </row>
    <row r="18703" spans="1:3">
      <c r="A18703" s="94"/>
      <c r="B18703" s="106"/>
      <c r="C18703" s="107"/>
    </row>
    <row r="18704" spans="1:3">
      <c r="A18704" s="94"/>
      <c r="B18704" s="106"/>
      <c r="C18704" s="107"/>
    </row>
    <row r="18705" spans="1:3">
      <c r="A18705" s="94"/>
      <c r="B18705" s="106"/>
      <c r="C18705" s="107"/>
    </row>
    <row r="18706" spans="1:3">
      <c r="A18706" s="94"/>
      <c r="B18706" s="106"/>
      <c r="C18706" s="107"/>
    </row>
    <row r="18707" spans="1:3">
      <c r="A18707" s="94"/>
      <c r="B18707" s="106"/>
      <c r="C18707" s="107"/>
    </row>
    <row r="18708" spans="1:3">
      <c r="A18708" s="94"/>
      <c r="B18708" s="106"/>
      <c r="C18708" s="107"/>
    </row>
    <row r="18709" spans="1:3">
      <c r="A18709" s="94"/>
      <c r="B18709" s="106"/>
      <c r="C18709" s="107"/>
    </row>
    <row r="18710" spans="1:3">
      <c r="A18710" s="94"/>
      <c r="B18710" s="106"/>
      <c r="C18710" s="107"/>
    </row>
    <row r="18711" spans="1:3">
      <c r="A18711" s="94"/>
      <c r="B18711" s="106"/>
      <c r="C18711" s="107"/>
    </row>
    <row r="18712" spans="1:3">
      <c r="A18712" s="94"/>
      <c r="B18712" s="106"/>
      <c r="C18712" s="107"/>
    </row>
    <row r="18713" spans="1:3">
      <c r="A18713" s="94"/>
      <c r="B18713" s="106"/>
      <c r="C18713" s="107"/>
    </row>
    <row r="18714" spans="1:3">
      <c r="A18714" s="94"/>
      <c r="B18714" s="106"/>
      <c r="C18714" s="107"/>
    </row>
    <row r="18715" spans="1:3">
      <c r="A18715" s="94"/>
      <c r="B18715" s="106"/>
      <c r="C18715" s="107"/>
    </row>
    <row r="18716" spans="1:3">
      <c r="A18716" s="94"/>
      <c r="B18716" s="106"/>
      <c r="C18716" s="107"/>
    </row>
    <row r="18717" spans="1:3">
      <c r="A18717" s="94"/>
      <c r="B18717" s="106"/>
      <c r="C18717" s="107"/>
    </row>
    <row r="18718" spans="1:3">
      <c r="A18718" s="94"/>
      <c r="B18718" s="106"/>
      <c r="C18718" s="107"/>
    </row>
    <row r="18719" spans="1:3">
      <c r="A18719" s="94"/>
      <c r="B18719" s="106"/>
      <c r="C18719" s="107"/>
    </row>
    <row r="18720" spans="1:3">
      <c r="A18720" s="94"/>
      <c r="B18720" s="106"/>
      <c r="C18720" s="107"/>
    </row>
    <row r="18721" spans="1:3">
      <c r="A18721" s="94"/>
      <c r="B18721" s="106"/>
      <c r="C18721" s="107"/>
    </row>
    <row r="18722" spans="1:3">
      <c r="A18722" s="94"/>
      <c r="B18722" s="106"/>
      <c r="C18722" s="107"/>
    </row>
    <row r="18723" spans="1:3">
      <c r="A18723" s="94"/>
      <c r="B18723" s="106"/>
      <c r="C18723" s="107"/>
    </row>
    <row r="18724" spans="1:3">
      <c r="A18724" s="94"/>
      <c r="B18724" s="106"/>
      <c r="C18724" s="107"/>
    </row>
    <row r="18725" spans="1:3">
      <c r="A18725" s="94"/>
      <c r="B18725" s="106"/>
      <c r="C18725" s="107"/>
    </row>
    <row r="18726" spans="1:3">
      <c r="A18726" s="94"/>
      <c r="B18726" s="106"/>
      <c r="C18726" s="107"/>
    </row>
    <row r="18727" spans="1:3">
      <c r="A18727" s="94"/>
      <c r="B18727" s="106"/>
      <c r="C18727" s="107"/>
    </row>
    <row r="18728" spans="1:3">
      <c r="A18728" s="94"/>
      <c r="B18728" s="106"/>
      <c r="C18728" s="107"/>
    </row>
    <row r="18729" spans="1:3">
      <c r="A18729" s="94"/>
      <c r="B18729" s="106"/>
      <c r="C18729" s="107"/>
    </row>
    <row r="18730" spans="1:3">
      <c r="A18730" s="94"/>
      <c r="B18730" s="106"/>
      <c r="C18730" s="107"/>
    </row>
    <row r="18731" spans="1:3">
      <c r="A18731" s="94"/>
      <c r="B18731" s="106"/>
      <c r="C18731" s="107"/>
    </row>
    <row r="18732" spans="1:3">
      <c r="A18732" s="94"/>
      <c r="B18732" s="106"/>
      <c r="C18732" s="107"/>
    </row>
    <row r="18733" spans="1:3">
      <c r="A18733" s="94"/>
      <c r="B18733" s="106"/>
      <c r="C18733" s="107"/>
    </row>
    <row r="18734" spans="1:3">
      <c r="A18734" s="94"/>
      <c r="B18734" s="106"/>
      <c r="C18734" s="107"/>
    </row>
    <row r="18735" spans="1:3">
      <c r="A18735" s="94"/>
      <c r="B18735" s="106"/>
      <c r="C18735" s="107"/>
    </row>
    <row r="18736" spans="1:3">
      <c r="A18736" s="94"/>
      <c r="B18736" s="106"/>
      <c r="C18736" s="107"/>
    </row>
    <row r="18737" spans="1:3">
      <c r="A18737" s="94"/>
      <c r="B18737" s="106"/>
      <c r="C18737" s="107"/>
    </row>
    <row r="18738" spans="1:3">
      <c r="A18738" s="94"/>
      <c r="B18738" s="106"/>
      <c r="C18738" s="107"/>
    </row>
    <row r="18739" spans="1:3">
      <c r="A18739" s="94"/>
      <c r="B18739" s="106"/>
      <c r="C18739" s="107"/>
    </row>
    <row r="18740" spans="1:3">
      <c r="A18740" s="94"/>
      <c r="B18740" s="106"/>
      <c r="C18740" s="107"/>
    </row>
    <row r="18741" spans="1:3">
      <c r="A18741" s="94"/>
      <c r="B18741" s="106"/>
      <c r="C18741" s="107"/>
    </row>
    <row r="18742" spans="1:3">
      <c r="A18742" s="94"/>
      <c r="B18742" s="106"/>
      <c r="C18742" s="107"/>
    </row>
    <row r="18743" spans="1:3">
      <c r="A18743" s="94"/>
      <c r="B18743" s="106"/>
      <c r="C18743" s="107"/>
    </row>
    <row r="18744" spans="1:3">
      <c r="A18744" s="94"/>
      <c r="B18744" s="106"/>
      <c r="C18744" s="107"/>
    </row>
    <row r="18745" spans="1:3">
      <c r="A18745" s="94"/>
      <c r="B18745" s="106"/>
      <c r="C18745" s="107"/>
    </row>
    <row r="18746" spans="1:3">
      <c r="A18746" s="94"/>
      <c r="B18746" s="106"/>
      <c r="C18746" s="107"/>
    </row>
    <row r="18747" spans="1:3">
      <c r="A18747" s="94"/>
      <c r="B18747" s="106"/>
      <c r="C18747" s="107"/>
    </row>
    <row r="18748" spans="1:3">
      <c r="A18748" s="94"/>
      <c r="B18748" s="106"/>
      <c r="C18748" s="107"/>
    </row>
    <row r="18749" spans="1:3">
      <c r="A18749" s="94"/>
      <c r="B18749" s="106"/>
      <c r="C18749" s="107"/>
    </row>
    <row r="18750" spans="1:3">
      <c r="A18750" s="94"/>
      <c r="B18750" s="106"/>
      <c r="C18750" s="107"/>
    </row>
    <row r="18751" spans="1:3">
      <c r="A18751" s="94"/>
      <c r="B18751" s="106"/>
      <c r="C18751" s="107"/>
    </row>
    <row r="18752" spans="1:3">
      <c r="A18752" s="94"/>
      <c r="B18752" s="106"/>
      <c r="C18752" s="107"/>
    </row>
    <row r="18753" spans="1:3">
      <c r="A18753" s="94"/>
      <c r="B18753" s="106"/>
      <c r="C18753" s="107"/>
    </row>
    <row r="18754" spans="1:3">
      <c r="A18754" s="94"/>
      <c r="B18754" s="106"/>
      <c r="C18754" s="107"/>
    </row>
    <row r="18755" spans="1:3">
      <c r="A18755" s="94"/>
      <c r="B18755" s="106"/>
      <c r="C18755" s="107"/>
    </row>
    <row r="18756" spans="1:3">
      <c r="A18756" s="94"/>
      <c r="B18756" s="106"/>
      <c r="C18756" s="107"/>
    </row>
    <row r="18757" spans="1:3">
      <c r="A18757" s="94"/>
      <c r="B18757" s="106"/>
      <c r="C18757" s="107"/>
    </row>
    <row r="18758" spans="1:3">
      <c r="A18758" s="94"/>
      <c r="B18758" s="106"/>
      <c r="C18758" s="107"/>
    </row>
    <row r="18759" spans="1:3">
      <c r="A18759" s="94"/>
      <c r="B18759" s="106"/>
      <c r="C18759" s="107"/>
    </row>
    <row r="18760" spans="1:3">
      <c r="A18760" s="94"/>
      <c r="B18760" s="106"/>
      <c r="C18760" s="107"/>
    </row>
    <row r="18761" spans="1:3">
      <c r="A18761" s="94"/>
      <c r="B18761" s="106"/>
      <c r="C18761" s="107"/>
    </row>
    <row r="18762" spans="1:3">
      <c r="A18762" s="94"/>
      <c r="B18762" s="106"/>
      <c r="C18762" s="107"/>
    </row>
    <row r="18763" spans="1:3">
      <c r="A18763" s="94"/>
      <c r="B18763" s="106"/>
      <c r="C18763" s="107"/>
    </row>
    <row r="18764" spans="1:3">
      <c r="A18764" s="94"/>
      <c r="B18764" s="106"/>
      <c r="C18764" s="107"/>
    </row>
    <row r="18765" spans="1:3">
      <c r="A18765" s="94"/>
      <c r="B18765" s="106"/>
      <c r="C18765" s="107"/>
    </row>
    <row r="18766" spans="1:3">
      <c r="A18766" s="94"/>
      <c r="B18766" s="106"/>
      <c r="C18766" s="107"/>
    </row>
    <row r="18767" spans="1:3">
      <c r="A18767" s="94"/>
      <c r="B18767" s="106"/>
      <c r="C18767" s="107"/>
    </row>
    <row r="18768" spans="1:3">
      <c r="A18768" s="94"/>
      <c r="B18768" s="106"/>
      <c r="C18768" s="107"/>
    </row>
    <row r="18769" spans="1:3">
      <c r="A18769" s="94"/>
      <c r="B18769" s="106"/>
      <c r="C18769" s="107"/>
    </row>
    <row r="18770" spans="1:3">
      <c r="A18770" s="94"/>
      <c r="B18770" s="106"/>
      <c r="C18770" s="107"/>
    </row>
    <row r="18771" spans="1:3">
      <c r="A18771" s="94"/>
      <c r="B18771" s="106"/>
      <c r="C18771" s="107"/>
    </row>
    <row r="18772" spans="1:3">
      <c r="A18772" s="94"/>
      <c r="B18772" s="106"/>
      <c r="C18772" s="107"/>
    </row>
    <row r="18773" spans="1:3">
      <c r="A18773" s="94"/>
      <c r="B18773" s="106"/>
      <c r="C18773" s="107"/>
    </row>
    <row r="18774" spans="1:3">
      <c r="A18774" s="94"/>
      <c r="B18774" s="106"/>
      <c r="C18774" s="107"/>
    </row>
    <row r="18775" spans="1:3">
      <c r="A18775" s="94"/>
      <c r="B18775" s="106"/>
      <c r="C18775" s="107"/>
    </row>
    <row r="18776" spans="1:3">
      <c r="A18776" s="94"/>
      <c r="B18776" s="106"/>
      <c r="C18776" s="107"/>
    </row>
    <row r="18777" spans="1:3">
      <c r="A18777" s="94"/>
      <c r="B18777" s="106"/>
      <c r="C18777" s="107"/>
    </row>
    <row r="18778" spans="1:3">
      <c r="A18778" s="94"/>
      <c r="B18778" s="106"/>
      <c r="C18778" s="107"/>
    </row>
    <row r="18779" spans="1:3">
      <c r="A18779" s="94"/>
      <c r="B18779" s="106"/>
      <c r="C18779" s="107"/>
    </row>
    <row r="18780" spans="1:3">
      <c r="A18780" s="94"/>
      <c r="B18780" s="106"/>
      <c r="C18780" s="107"/>
    </row>
    <row r="18781" spans="1:3">
      <c r="A18781" s="94"/>
      <c r="B18781" s="106"/>
      <c r="C18781" s="107"/>
    </row>
    <row r="18782" spans="1:3">
      <c r="A18782" s="94"/>
      <c r="B18782" s="106"/>
      <c r="C18782" s="107"/>
    </row>
    <row r="18783" spans="1:3">
      <c r="A18783" s="94"/>
      <c r="B18783" s="106"/>
      <c r="C18783" s="107"/>
    </row>
    <row r="18784" spans="1:3">
      <c r="A18784" s="94"/>
      <c r="B18784" s="106"/>
      <c r="C18784" s="107"/>
    </row>
    <row r="18785" spans="1:3">
      <c r="A18785" s="94"/>
      <c r="B18785" s="106"/>
      <c r="C18785" s="107"/>
    </row>
    <row r="18786" spans="1:3">
      <c r="A18786" s="94"/>
      <c r="B18786" s="106"/>
      <c r="C18786" s="107"/>
    </row>
    <row r="18787" spans="1:3">
      <c r="A18787" s="94"/>
      <c r="B18787" s="106"/>
      <c r="C18787" s="107"/>
    </row>
    <row r="18788" spans="1:3">
      <c r="A18788" s="94"/>
      <c r="B18788" s="106"/>
      <c r="C18788" s="107"/>
    </row>
    <row r="18789" spans="1:3">
      <c r="A18789" s="94"/>
      <c r="B18789" s="106"/>
      <c r="C18789" s="107"/>
    </row>
    <row r="18790" spans="1:3">
      <c r="A18790" s="94"/>
      <c r="B18790" s="106"/>
      <c r="C18790" s="107"/>
    </row>
    <row r="18791" spans="1:3">
      <c r="A18791" s="94"/>
      <c r="B18791" s="106"/>
      <c r="C18791" s="107"/>
    </row>
    <row r="18792" spans="1:3">
      <c r="A18792" s="94"/>
      <c r="B18792" s="106"/>
      <c r="C18792" s="107"/>
    </row>
    <row r="18793" spans="1:3">
      <c r="A18793" s="94"/>
      <c r="B18793" s="106"/>
      <c r="C18793" s="107"/>
    </row>
    <row r="18794" spans="1:3">
      <c r="A18794" s="94"/>
      <c r="B18794" s="106"/>
      <c r="C18794" s="107"/>
    </row>
    <row r="18795" spans="1:3">
      <c r="A18795" s="94"/>
      <c r="B18795" s="106"/>
      <c r="C18795" s="107"/>
    </row>
    <row r="18796" spans="1:3">
      <c r="A18796" s="94"/>
      <c r="B18796" s="106"/>
      <c r="C18796" s="107"/>
    </row>
    <row r="18797" spans="1:3">
      <c r="A18797" s="94"/>
      <c r="B18797" s="106"/>
      <c r="C18797" s="107"/>
    </row>
    <row r="18798" spans="1:3">
      <c r="A18798" s="94"/>
      <c r="B18798" s="106"/>
      <c r="C18798" s="107"/>
    </row>
    <row r="18799" spans="1:3">
      <c r="A18799" s="94"/>
      <c r="B18799" s="106"/>
      <c r="C18799" s="107"/>
    </row>
    <row r="18800" spans="1:3">
      <c r="A18800" s="94"/>
      <c r="B18800" s="106"/>
      <c r="C18800" s="107"/>
    </row>
    <row r="18801" spans="1:3">
      <c r="A18801" s="94"/>
      <c r="B18801" s="106"/>
      <c r="C18801" s="107"/>
    </row>
    <row r="18802" spans="1:3">
      <c r="A18802" s="94"/>
      <c r="B18802" s="106"/>
      <c r="C18802" s="107"/>
    </row>
    <row r="18803" spans="1:3">
      <c r="A18803" s="94"/>
      <c r="B18803" s="106"/>
      <c r="C18803" s="107"/>
    </row>
    <row r="18804" spans="1:3">
      <c r="A18804" s="94"/>
      <c r="B18804" s="106"/>
      <c r="C18804" s="107"/>
    </row>
    <row r="18805" spans="1:3">
      <c r="A18805" s="94"/>
      <c r="B18805" s="106"/>
      <c r="C18805" s="107"/>
    </row>
    <row r="18806" spans="1:3">
      <c r="A18806" s="94"/>
      <c r="B18806" s="106"/>
      <c r="C18806" s="107"/>
    </row>
    <row r="18807" spans="1:3">
      <c r="A18807" s="94"/>
      <c r="B18807" s="106"/>
      <c r="C18807" s="107"/>
    </row>
    <row r="18808" spans="1:3">
      <c r="A18808" s="94"/>
      <c r="B18808" s="106"/>
      <c r="C18808" s="107"/>
    </row>
    <row r="18809" spans="1:3">
      <c r="A18809" s="94"/>
      <c r="B18809" s="106"/>
      <c r="C18809" s="107"/>
    </row>
    <row r="18810" spans="1:3">
      <c r="A18810" s="94"/>
      <c r="B18810" s="106"/>
      <c r="C18810" s="107"/>
    </row>
    <row r="18811" spans="1:3">
      <c r="A18811" s="94"/>
      <c r="B18811" s="106"/>
      <c r="C18811" s="107"/>
    </row>
    <row r="18812" spans="1:3">
      <c r="A18812" s="94"/>
      <c r="B18812" s="106"/>
      <c r="C18812" s="107"/>
    </row>
    <row r="18813" spans="1:3">
      <c r="A18813" s="94"/>
      <c r="B18813" s="106"/>
      <c r="C18813" s="107"/>
    </row>
    <row r="18814" spans="1:3">
      <c r="A18814" s="94"/>
      <c r="B18814" s="106"/>
      <c r="C18814" s="107"/>
    </row>
    <row r="18815" spans="1:3">
      <c r="A18815" s="94"/>
      <c r="B18815" s="106"/>
      <c r="C18815" s="107"/>
    </row>
    <row r="18816" spans="1:3">
      <c r="A18816" s="94"/>
      <c r="B18816" s="106"/>
      <c r="C18816" s="107"/>
    </row>
    <row r="18817" spans="1:3">
      <c r="A18817" s="94"/>
      <c r="B18817" s="106"/>
      <c r="C18817" s="107"/>
    </row>
    <row r="18818" spans="1:3">
      <c r="A18818" s="94"/>
      <c r="B18818" s="106"/>
      <c r="C18818" s="107"/>
    </row>
    <row r="18819" spans="1:3">
      <c r="A18819" s="94"/>
      <c r="B18819" s="106"/>
      <c r="C18819" s="107"/>
    </row>
    <row r="18820" spans="1:3">
      <c r="A18820" s="94"/>
      <c r="B18820" s="106"/>
      <c r="C18820" s="107"/>
    </row>
    <row r="18821" spans="1:3">
      <c r="A18821" s="94"/>
      <c r="B18821" s="106"/>
      <c r="C18821" s="107"/>
    </row>
    <row r="18822" spans="1:3">
      <c r="A18822" s="94"/>
      <c r="B18822" s="106"/>
      <c r="C18822" s="107"/>
    </row>
    <row r="18823" spans="1:3">
      <c r="A18823" s="94"/>
      <c r="B18823" s="106"/>
      <c r="C18823" s="107"/>
    </row>
    <row r="18824" spans="1:3">
      <c r="A18824" s="94"/>
      <c r="B18824" s="106"/>
      <c r="C18824" s="107"/>
    </row>
    <row r="18825" spans="1:3">
      <c r="A18825" s="94"/>
      <c r="B18825" s="106"/>
      <c r="C18825" s="107"/>
    </row>
    <row r="18826" spans="1:3">
      <c r="A18826" s="94"/>
      <c r="B18826" s="106"/>
      <c r="C18826" s="107"/>
    </row>
    <row r="18827" spans="1:3">
      <c r="A18827" s="94"/>
      <c r="B18827" s="106"/>
      <c r="C18827" s="107"/>
    </row>
    <row r="18828" spans="1:3">
      <c r="A18828" s="94"/>
      <c r="B18828" s="106"/>
      <c r="C18828" s="107"/>
    </row>
    <row r="18829" spans="1:3">
      <c r="A18829" s="94"/>
      <c r="B18829" s="106"/>
      <c r="C18829" s="107"/>
    </row>
    <row r="18830" spans="1:3">
      <c r="A18830" s="94"/>
      <c r="B18830" s="106"/>
      <c r="C18830" s="107"/>
    </row>
    <row r="18831" spans="1:3">
      <c r="A18831" s="94"/>
      <c r="B18831" s="106"/>
      <c r="C18831" s="107"/>
    </row>
    <row r="18832" spans="1:3">
      <c r="A18832" s="94"/>
      <c r="B18832" s="106"/>
      <c r="C18832" s="107"/>
    </row>
    <row r="18833" spans="1:3">
      <c r="A18833" s="94"/>
      <c r="B18833" s="106"/>
      <c r="C18833" s="107"/>
    </row>
    <row r="18834" spans="1:3">
      <c r="A18834" s="94"/>
      <c r="B18834" s="106"/>
      <c r="C18834" s="107"/>
    </row>
    <row r="18835" spans="1:3">
      <c r="A18835" s="94"/>
      <c r="B18835" s="106"/>
      <c r="C18835" s="107"/>
    </row>
    <row r="18836" spans="1:3">
      <c r="A18836" s="94"/>
      <c r="B18836" s="106"/>
      <c r="C18836" s="107"/>
    </row>
    <row r="18837" spans="1:3">
      <c r="A18837" s="94"/>
      <c r="B18837" s="106"/>
      <c r="C18837" s="107"/>
    </row>
    <row r="18838" spans="1:3">
      <c r="A18838" s="94"/>
      <c r="B18838" s="106"/>
      <c r="C18838" s="107"/>
    </row>
    <row r="18839" spans="1:3">
      <c r="A18839" s="94"/>
      <c r="B18839" s="106"/>
      <c r="C18839" s="107"/>
    </row>
    <row r="18840" spans="1:3">
      <c r="A18840" s="94"/>
      <c r="B18840" s="106"/>
      <c r="C18840" s="107"/>
    </row>
    <row r="18841" spans="1:3">
      <c r="A18841" s="94"/>
      <c r="B18841" s="106"/>
      <c r="C18841" s="107"/>
    </row>
    <row r="18842" spans="1:3">
      <c r="A18842" s="94"/>
      <c r="B18842" s="106"/>
      <c r="C18842" s="107"/>
    </row>
    <row r="18843" spans="1:3">
      <c r="A18843" s="94"/>
      <c r="B18843" s="106"/>
      <c r="C18843" s="107"/>
    </row>
    <row r="18844" spans="1:3">
      <c r="A18844" s="94"/>
      <c r="B18844" s="106"/>
      <c r="C18844" s="107"/>
    </row>
    <row r="18845" spans="1:3">
      <c r="A18845" s="94"/>
      <c r="B18845" s="106"/>
      <c r="C18845" s="107"/>
    </row>
    <row r="18846" spans="1:3">
      <c r="A18846" s="94"/>
      <c r="B18846" s="106"/>
      <c r="C18846" s="107"/>
    </row>
    <row r="18847" spans="1:3">
      <c r="A18847" s="94"/>
      <c r="B18847" s="106"/>
      <c r="C18847" s="107"/>
    </row>
    <row r="18848" spans="1:3">
      <c r="A18848" s="94"/>
      <c r="B18848" s="106"/>
      <c r="C18848" s="107"/>
    </row>
    <row r="18849" spans="1:3">
      <c r="A18849" s="94"/>
      <c r="B18849" s="106"/>
      <c r="C18849" s="107"/>
    </row>
    <row r="18850" spans="1:3">
      <c r="A18850" s="94"/>
      <c r="B18850" s="106"/>
      <c r="C18850" s="107"/>
    </row>
    <row r="18851" spans="1:3">
      <c r="A18851" s="94"/>
      <c r="B18851" s="106"/>
      <c r="C18851" s="107"/>
    </row>
    <row r="18852" spans="1:3">
      <c r="A18852" s="94"/>
      <c r="B18852" s="106"/>
      <c r="C18852" s="107"/>
    </row>
    <row r="18853" spans="1:3">
      <c r="A18853" s="94"/>
      <c r="B18853" s="106"/>
      <c r="C18853" s="107"/>
    </row>
    <row r="18854" spans="1:3">
      <c r="A18854" s="94"/>
      <c r="B18854" s="106"/>
      <c r="C18854" s="107"/>
    </row>
    <row r="18855" spans="1:3">
      <c r="A18855" s="94"/>
      <c r="B18855" s="106"/>
      <c r="C18855" s="107"/>
    </row>
    <row r="18856" spans="1:3">
      <c r="A18856" s="94"/>
      <c r="B18856" s="106"/>
      <c r="C18856" s="107"/>
    </row>
    <row r="18857" spans="1:3">
      <c r="A18857" s="94"/>
      <c r="B18857" s="106"/>
      <c r="C18857" s="107"/>
    </row>
    <row r="18858" spans="1:3">
      <c r="A18858" s="94"/>
      <c r="B18858" s="106"/>
      <c r="C18858" s="107"/>
    </row>
    <row r="18859" spans="1:3">
      <c r="A18859" s="94"/>
      <c r="B18859" s="106"/>
      <c r="C18859" s="107"/>
    </row>
    <row r="18860" spans="1:3">
      <c r="A18860" s="94"/>
      <c r="B18860" s="106"/>
      <c r="C18860" s="107"/>
    </row>
    <row r="18861" spans="1:3">
      <c r="A18861" s="94"/>
      <c r="B18861" s="106"/>
      <c r="C18861" s="107"/>
    </row>
    <row r="18862" spans="1:3">
      <c r="A18862" s="94"/>
      <c r="B18862" s="106"/>
      <c r="C18862" s="107"/>
    </row>
    <row r="18863" spans="1:3">
      <c r="A18863" s="94"/>
      <c r="B18863" s="106"/>
      <c r="C18863" s="107"/>
    </row>
    <row r="18864" spans="1:3">
      <c r="A18864" s="94"/>
      <c r="B18864" s="106"/>
      <c r="C18864" s="107"/>
    </row>
    <row r="18865" spans="1:3">
      <c r="A18865" s="94"/>
      <c r="B18865" s="106"/>
      <c r="C18865" s="107"/>
    </row>
    <row r="18866" spans="1:3">
      <c r="A18866" s="94"/>
      <c r="B18866" s="106"/>
      <c r="C18866" s="107"/>
    </row>
    <row r="18867" spans="1:3">
      <c r="A18867" s="94"/>
      <c r="B18867" s="106"/>
      <c r="C18867" s="107"/>
    </row>
    <row r="18868" spans="1:3">
      <c r="A18868" s="94"/>
      <c r="B18868" s="106"/>
      <c r="C18868" s="107"/>
    </row>
    <row r="18869" spans="1:3">
      <c r="A18869" s="94"/>
      <c r="B18869" s="106"/>
      <c r="C18869" s="107"/>
    </row>
    <row r="18870" spans="1:3">
      <c r="A18870" s="94"/>
      <c r="B18870" s="106"/>
      <c r="C18870" s="107"/>
    </row>
    <row r="18871" spans="1:3">
      <c r="A18871" s="94"/>
      <c r="B18871" s="106"/>
      <c r="C18871" s="107"/>
    </row>
    <row r="18872" spans="1:3">
      <c r="A18872" s="94"/>
      <c r="B18872" s="106"/>
      <c r="C18872" s="107"/>
    </row>
    <row r="18873" spans="1:3">
      <c r="A18873" s="94"/>
      <c r="B18873" s="106"/>
      <c r="C18873" s="107"/>
    </row>
    <row r="18874" spans="1:3">
      <c r="A18874" s="94"/>
      <c r="B18874" s="106"/>
      <c r="C18874" s="107"/>
    </row>
    <row r="18875" spans="1:3">
      <c r="A18875" s="94"/>
      <c r="B18875" s="106"/>
      <c r="C18875" s="107"/>
    </row>
    <row r="18876" spans="1:3">
      <c r="A18876" s="94"/>
      <c r="B18876" s="106"/>
      <c r="C18876" s="107"/>
    </row>
    <row r="18877" spans="1:3">
      <c r="A18877" s="94"/>
      <c r="B18877" s="106"/>
      <c r="C18877" s="107"/>
    </row>
    <row r="18878" spans="1:3">
      <c r="A18878" s="94"/>
      <c r="B18878" s="106"/>
      <c r="C18878" s="107"/>
    </row>
    <row r="18879" spans="1:3">
      <c r="A18879" s="94"/>
      <c r="B18879" s="106"/>
      <c r="C18879" s="107"/>
    </row>
    <row r="18880" spans="1:3">
      <c r="A18880" s="94"/>
      <c r="B18880" s="106"/>
      <c r="C18880" s="107"/>
    </row>
    <row r="18881" spans="1:3">
      <c r="A18881" s="94"/>
      <c r="B18881" s="106"/>
      <c r="C18881" s="107"/>
    </row>
    <row r="18882" spans="1:3">
      <c r="A18882" s="94"/>
      <c r="B18882" s="106"/>
      <c r="C18882" s="107"/>
    </row>
    <row r="18883" spans="1:3">
      <c r="A18883" s="94"/>
      <c r="B18883" s="106"/>
      <c r="C18883" s="107"/>
    </row>
    <row r="18884" spans="1:3">
      <c r="A18884" s="94"/>
      <c r="B18884" s="106"/>
      <c r="C18884" s="107"/>
    </row>
    <row r="18885" spans="1:3">
      <c r="A18885" s="94"/>
      <c r="B18885" s="106"/>
      <c r="C18885" s="107"/>
    </row>
    <row r="18886" spans="1:3">
      <c r="A18886" s="94"/>
      <c r="B18886" s="106"/>
      <c r="C18886" s="107"/>
    </row>
    <row r="18887" spans="1:3">
      <c r="A18887" s="94"/>
      <c r="B18887" s="106"/>
      <c r="C18887" s="107"/>
    </row>
    <row r="18888" spans="1:3">
      <c r="A18888" s="94"/>
      <c r="B18888" s="106"/>
      <c r="C18888" s="107"/>
    </row>
    <row r="18889" spans="1:3">
      <c r="A18889" s="94"/>
      <c r="B18889" s="106"/>
      <c r="C18889" s="107"/>
    </row>
    <row r="18890" spans="1:3">
      <c r="A18890" s="94"/>
      <c r="B18890" s="106"/>
      <c r="C18890" s="107"/>
    </row>
    <row r="18891" spans="1:3">
      <c r="A18891" s="94"/>
      <c r="B18891" s="106"/>
      <c r="C18891" s="107"/>
    </row>
    <row r="18892" spans="1:3">
      <c r="A18892" s="94"/>
      <c r="B18892" s="106"/>
      <c r="C18892" s="107"/>
    </row>
    <row r="18893" spans="1:3">
      <c r="A18893" s="94"/>
      <c r="B18893" s="106"/>
      <c r="C18893" s="107"/>
    </row>
    <row r="18894" spans="1:3">
      <c r="A18894" s="94"/>
      <c r="B18894" s="106"/>
      <c r="C18894" s="107"/>
    </row>
    <row r="18895" spans="1:3">
      <c r="A18895" s="94"/>
      <c r="B18895" s="106"/>
      <c r="C18895" s="107"/>
    </row>
    <row r="18896" spans="1:3">
      <c r="A18896" s="94"/>
      <c r="B18896" s="106"/>
      <c r="C18896" s="107"/>
    </row>
    <row r="18897" spans="1:3">
      <c r="A18897" s="94"/>
      <c r="B18897" s="106"/>
      <c r="C18897" s="107"/>
    </row>
    <row r="18898" spans="1:3">
      <c r="A18898" s="94"/>
      <c r="B18898" s="106"/>
      <c r="C18898" s="107"/>
    </row>
    <row r="18899" spans="1:3">
      <c r="A18899" s="94"/>
      <c r="B18899" s="106"/>
      <c r="C18899" s="107"/>
    </row>
    <row r="18900" spans="1:3">
      <c r="A18900" s="94"/>
      <c r="B18900" s="106"/>
      <c r="C18900" s="107"/>
    </row>
    <row r="18901" spans="1:3">
      <c r="A18901" s="94"/>
      <c r="B18901" s="106"/>
      <c r="C18901" s="107"/>
    </row>
    <row r="18902" spans="1:3">
      <c r="A18902" s="94"/>
      <c r="B18902" s="106"/>
      <c r="C18902" s="107"/>
    </row>
    <row r="18903" spans="1:3">
      <c r="A18903" s="94"/>
      <c r="B18903" s="106"/>
      <c r="C18903" s="107"/>
    </row>
    <row r="18904" spans="1:3">
      <c r="A18904" s="94"/>
      <c r="B18904" s="106"/>
      <c r="C18904" s="107"/>
    </row>
    <row r="18905" spans="1:3">
      <c r="A18905" s="94"/>
      <c r="B18905" s="106"/>
      <c r="C18905" s="107"/>
    </row>
    <row r="18906" spans="1:3">
      <c r="A18906" s="94"/>
      <c r="B18906" s="106"/>
      <c r="C18906" s="107"/>
    </row>
    <row r="18907" spans="1:3">
      <c r="A18907" s="94"/>
      <c r="B18907" s="106"/>
      <c r="C18907" s="107"/>
    </row>
    <row r="18908" spans="1:3">
      <c r="A18908" s="94"/>
      <c r="B18908" s="106"/>
      <c r="C18908" s="107"/>
    </row>
    <row r="18909" spans="1:3">
      <c r="A18909" s="94"/>
      <c r="B18909" s="106"/>
      <c r="C18909" s="107"/>
    </row>
    <row r="18910" spans="1:3">
      <c r="A18910" s="94"/>
      <c r="B18910" s="106"/>
      <c r="C18910" s="107"/>
    </row>
    <row r="18911" spans="1:3">
      <c r="A18911" s="94"/>
      <c r="B18911" s="106"/>
      <c r="C18911" s="107"/>
    </row>
    <row r="18912" spans="1:3">
      <c r="A18912" s="94"/>
      <c r="B18912" s="106"/>
      <c r="C18912" s="107"/>
    </row>
    <row r="18913" spans="1:3">
      <c r="A18913" s="94"/>
      <c r="B18913" s="106"/>
      <c r="C18913" s="107"/>
    </row>
    <row r="18914" spans="1:3">
      <c r="A18914" s="94"/>
      <c r="B18914" s="106"/>
      <c r="C18914" s="107"/>
    </row>
    <row r="18915" spans="1:3">
      <c r="A18915" s="94"/>
      <c r="B18915" s="106"/>
      <c r="C18915" s="107"/>
    </row>
    <row r="18916" spans="1:3">
      <c r="A18916" s="94"/>
      <c r="B18916" s="106"/>
      <c r="C18916" s="107"/>
    </row>
    <row r="18917" spans="1:3">
      <c r="A18917" s="94"/>
      <c r="B18917" s="106"/>
      <c r="C18917" s="107"/>
    </row>
    <row r="18918" spans="1:3">
      <c r="A18918" s="94"/>
      <c r="B18918" s="106"/>
      <c r="C18918" s="107"/>
    </row>
    <row r="18919" spans="1:3">
      <c r="A18919" s="94"/>
      <c r="B18919" s="106"/>
      <c r="C18919" s="107"/>
    </row>
    <row r="18920" spans="1:3">
      <c r="A18920" s="94"/>
      <c r="B18920" s="106"/>
      <c r="C18920" s="107"/>
    </row>
    <row r="18921" spans="1:3">
      <c r="A18921" s="94"/>
      <c r="B18921" s="106"/>
      <c r="C18921" s="107"/>
    </row>
    <row r="18922" spans="1:3">
      <c r="A18922" s="94"/>
      <c r="B18922" s="106"/>
      <c r="C18922" s="107"/>
    </row>
    <row r="18923" spans="1:3">
      <c r="A18923" s="94"/>
      <c r="B18923" s="106"/>
      <c r="C18923" s="107"/>
    </row>
    <row r="18924" spans="1:3">
      <c r="A18924" s="94"/>
      <c r="B18924" s="106"/>
      <c r="C18924" s="107"/>
    </row>
    <row r="18925" spans="1:3">
      <c r="A18925" s="94"/>
      <c r="B18925" s="106"/>
      <c r="C18925" s="107"/>
    </row>
    <row r="18926" spans="1:3">
      <c r="A18926" s="94"/>
      <c r="B18926" s="106"/>
      <c r="C18926" s="107"/>
    </row>
    <row r="18927" spans="1:3">
      <c r="A18927" s="94"/>
      <c r="B18927" s="106"/>
      <c r="C18927" s="107"/>
    </row>
    <row r="18928" spans="1:3">
      <c r="A18928" s="94"/>
      <c r="B18928" s="106"/>
      <c r="C18928" s="107"/>
    </row>
    <row r="18929" spans="1:3">
      <c r="A18929" s="94"/>
      <c r="B18929" s="106"/>
      <c r="C18929" s="107"/>
    </row>
    <row r="18930" spans="1:3">
      <c r="A18930" s="94"/>
      <c r="B18930" s="106"/>
      <c r="C18930" s="107"/>
    </row>
    <row r="18931" spans="1:3">
      <c r="A18931" s="94"/>
      <c r="B18931" s="106"/>
      <c r="C18931" s="107"/>
    </row>
    <row r="18932" spans="1:3">
      <c r="A18932" s="94"/>
      <c r="B18932" s="106"/>
      <c r="C18932" s="107"/>
    </row>
    <row r="18933" spans="1:3">
      <c r="A18933" s="94"/>
      <c r="B18933" s="106"/>
      <c r="C18933" s="107"/>
    </row>
    <row r="18934" spans="1:3">
      <c r="A18934" s="94"/>
      <c r="B18934" s="106"/>
      <c r="C18934" s="107"/>
    </row>
    <row r="18935" spans="1:3">
      <c r="A18935" s="94"/>
      <c r="B18935" s="106"/>
      <c r="C18935" s="107"/>
    </row>
    <row r="18936" spans="1:3">
      <c r="A18936" s="94"/>
      <c r="B18936" s="106"/>
      <c r="C18936" s="107"/>
    </row>
    <row r="18937" spans="1:3">
      <c r="A18937" s="94"/>
      <c r="B18937" s="106"/>
      <c r="C18937" s="107"/>
    </row>
    <row r="18938" spans="1:3">
      <c r="A18938" s="94"/>
      <c r="B18938" s="106"/>
      <c r="C18938" s="107"/>
    </row>
    <row r="18939" spans="1:3">
      <c r="A18939" s="94"/>
      <c r="B18939" s="106"/>
      <c r="C18939" s="107"/>
    </row>
    <row r="18940" spans="1:3">
      <c r="A18940" s="94"/>
      <c r="B18940" s="106"/>
      <c r="C18940" s="107"/>
    </row>
    <row r="18941" spans="1:3">
      <c r="A18941" s="94"/>
      <c r="B18941" s="106"/>
      <c r="C18941" s="107"/>
    </row>
    <row r="18942" spans="1:3">
      <c r="A18942" s="94"/>
      <c r="B18942" s="106"/>
      <c r="C18942" s="107"/>
    </row>
    <row r="18943" spans="1:3">
      <c r="A18943" s="94"/>
      <c r="B18943" s="106"/>
      <c r="C18943" s="107"/>
    </row>
    <row r="18944" spans="1:3">
      <c r="A18944" s="94"/>
      <c r="B18944" s="106"/>
      <c r="C18944" s="107"/>
    </row>
    <row r="18945" spans="1:3">
      <c r="A18945" s="94"/>
      <c r="B18945" s="106"/>
      <c r="C18945" s="107"/>
    </row>
    <row r="18946" spans="1:3">
      <c r="A18946" s="94"/>
      <c r="B18946" s="106"/>
      <c r="C18946" s="107"/>
    </row>
    <row r="18947" spans="1:3">
      <c r="A18947" s="94"/>
      <c r="B18947" s="106"/>
      <c r="C18947" s="107"/>
    </row>
    <row r="18948" spans="1:3">
      <c r="A18948" s="94"/>
      <c r="B18948" s="106"/>
      <c r="C18948" s="107"/>
    </row>
    <row r="18949" spans="1:3">
      <c r="A18949" s="94"/>
      <c r="B18949" s="106"/>
      <c r="C18949" s="107"/>
    </row>
    <row r="18950" spans="1:3">
      <c r="A18950" s="94"/>
      <c r="B18950" s="106"/>
      <c r="C18950" s="107"/>
    </row>
    <row r="18951" spans="1:3">
      <c r="A18951" s="94"/>
      <c r="B18951" s="106"/>
      <c r="C18951" s="107"/>
    </row>
    <row r="18952" spans="1:3">
      <c r="A18952" s="94"/>
      <c r="B18952" s="106"/>
      <c r="C18952" s="107"/>
    </row>
    <row r="18953" spans="1:3">
      <c r="A18953" s="94"/>
      <c r="B18953" s="106"/>
      <c r="C18953" s="107"/>
    </row>
    <row r="18954" spans="1:3">
      <c r="A18954" s="94"/>
      <c r="B18954" s="106"/>
      <c r="C18954" s="107"/>
    </row>
    <row r="18955" spans="1:3">
      <c r="A18955" s="94"/>
      <c r="B18955" s="106"/>
      <c r="C18955" s="107"/>
    </row>
    <row r="18956" spans="1:3">
      <c r="A18956" s="94"/>
      <c r="B18956" s="106"/>
      <c r="C18956" s="107"/>
    </row>
    <row r="18957" spans="1:3">
      <c r="A18957" s="94"/>
      <c r="B18957" s="106"/>
      <c r="C18957" s="107"/>
    </row>
    <row r="18958" spans="1:3">
      <c r="A18958" s="94"/>
      <c r="B18958" s="106"/>
      <c r="C18958" s="107"/>
    </row>
    <row r="18959" spans="1:3">
      <c r="A18959" s="94"/>
      <c r="B18959" s="106"/>
      <c r="C18959" s="107"/>
    </row>
    <row r="18960" spans="1:3">
      <c r="A18960" s="94"/>
      <c r="B18960" s="106"/>
      <c r="C18960" s="107"/>
    </row>
    <row r="18961" spans="1:3">
      <c r="A18961" s="94"/>
      <c r="B18961" s="106"/>
      <c r="C18961" s="107"/>
    </row>
    <row r="18962" spans="1:3">
      <c r="A18962" s="94"/>
      <c r="B18962" s="106"/>
      <c r="C18962" s="107"/>
    </row>
    <row r="18963" spans="1:3">
      <c r="A18963" s="94"/>
      <c r="B18963" s="106"/>
      <c r="C18963" s="107"/>
    </row>
    <row r="18964" spans="1:3">
      <c r="A18964" s="94"/>
      <c r="B18964" s="106"/>
      <c r="C18964" s="107"/>
    </row>
    <row r="18965" spans="1:3">
      <c r="A18965" s="94"/>
      <c r="B18965" s="106"/>
      <c r="C18965" s="107"/>
    </row>
    <row r="18966" spans="1:3">
      <c r="A18966" s="94"/>
      <c r="B18966" s="106"/>
      <c r="C18966" s="107"/>
    </row>
    <row r="18967" spans="1:3">
      <c r="A18967" s="94"/>
      <c r="B18967" s="106"/>
      <c r="C18967" s="107"/>
    </row>
    <row r="18968" spans="1:3">
      <c r="A18968" s="94"/>
      <c r="B18968" s="106"/>
      <c r="C18968" s="107"/>
    </row>
    <row r="18969" spans="1:3">
      <c r="A18969" s="94"/>
      <c r="B18969" s="106"/>
      <c r="C18969" s="107"/>
    </row>
    <row r="18970" spans="1:3">
      <c r="A18970" s="94"/>
      <c r="B18970" s="106"/>
      <c r="C18970" s="107"/>
    </row>
    <row r="18971" spans="1:3">
      <c r="A18971" s="94"/>
      <c r="B18971" s="106"/>
      <c r="C18971" s="107"/>
    </row>
    <row r="18972" spans="1:3">
      <c r="A18972" s="94"/>
      <c r="B18972" s="106"/>
      <c r="C18972" s="107"/>
    </row>
    <row r="18973" spans="1:3">
      <c r="A18973" s="94"/>
      <c r="B18973" s="106"/>
      <c r="C18973" s="107"/>
    </row>
    <row r="18974" spans="1:3">
      <c r="A18974" s="94"/>
      <c r="B18974" s="106"/>
      <c r="C18974" s="107"/>
    </row>
    <row r="18975" spans="1:3">
      <c r="A18975" s="94"/>
      <c r="B18975" s="106"/>
      <c r="C18975" s="107"/>
    </row>
    <row r="18976" spans="1:3">
      <c r="A18976" s="94"/>
      <c r="B18976" s="106"/>
      <c r="C18976" s="107"/>
    </row>
    <row r="18977" spans="1:3">
      <c r="A18977" s="94"/>
      <c r="B18977" s="106"/>
      <c r="C18977" s="107"/>
    </row>
    <row r="18978" spans="1:3">
      <c r="A18978" s="94"/>
      <c r="B18978" s="106"/>
      <c r="C18978" s="107"/>
    </row>
    <row r="18979" spans="1:3">
      <c r="A18979" s="94"/>
      <c r="B18979" s="106"/>
      <c r="C18979" s="107"/>
    </row>
    <row r="18980" spans="1:3">
      <c r="A18980" s="94"/>
      <c r="B18980" s="106"/>
      <c r="C18980" s="107"/>
    </row>
    <row r="18981" spans="1:3">
      <c r="A18981" s="94"/>
      <c r="B18981" s="106"/>
      <c r="C18981" s="107"/>
    </row>
    <row r="18982" spans="1:3">
      <c r="A18982" s="94"/>
      <c r="B18982" s="106"/>
      <c r="C18982" s="107"/>
    </row>
    <row r="18983" spans="1:3">
      <c r="A18983" s="94"/>
      <c r="B18983" s="106"/>
      <c r="C18983" s="107"/>
    </row>
    <row r="18984" spans="1:3">
      <c r="A18984" s="94"/>
      <c r="B18984" s="106"/>
      <c r="C18984" s="107"/>
    </row>
    <row r="18985" spans="1:3">
      <c r="A18985" s="94"/>
      <c r="B18985" s="106"/>
      <c r="C18985" s="107"/>
    </row>
    <row r="18986" spans="1:3">
      <c r="A18986" s="94"/>
      <c r="B18986" s="106"/>
      <c r="C18986" s="107"/>
    </row>
    <row r="18987" spans="1:3">
      <c r="A18987" s="94"/>
      <c r="B18987" s="106"/>
      <c r="C18987" s="107"/>
    </row>
    <row r="18988" spans="1:3">
      <c r="A18988" s="94"/>
      <c r="B18988" s="106"/>
      <c r="C18988" s="107"/>
    </row>
    <row r="18989" spans="1:3">
      <c r="A18989" s="94"/>
      <c r="B18989" s="106"/>
      <c r="C18989" s="107"/>
    </row>
    <row r="18990" spans="1:3">
      <c r="A18990" s="94"/>
      <c r="B18990" s="106"/>
      <c r="C18990" s="107"/>
    </row>
    <row r="18991" spans="1:3">
      <c r="A18991" s="94"/>
      <c r="B18991" s="106"/>
      <c r="C18991" s="107"/>
    </row>
    <row r="18992" spans="1:3">
      <c r="A18992" s="94"/>
      <c r="B18992" s="106"/>
      <c r="C18992" s="107"/>
    </row>
    <row r="18993" spans="1:3">
      <c r="A18993" s="94"/>
      <c r="B18993" s="106"/>
      <c r="C18993" s="107"/>
    </row>
    <row r="18994" spans="1:3">
      <c r="A18994" s="94"/>
      <c r="B18994" s="106"/>
      <c r="C18994" s="107"/>
    </row>
    <row r="18995" spans="1:3">
      <c r="A18995" s="94"/>
      <c r="B18995" s="106"/>
      <c r="C18995" s="107"/>
    </row>
    <row r="18996" spans="1:3">
      <c r="A18996" s="94"/>
      <c r="B18996" s="106"/>
      <c r="C18996" s="107"/>
    </row>
    <row r="18997" spans="1:3">
      <c r="A18997" s="94"/>
      <c r="B18997" s="106"/>
      <c r="C18997" s="107"/>
    </row>
    <row r="18998" spans="1:3">
      <c r="A18998" s="94"/>
      <c r="B18998" s="106"/>
      <c r="C18998" s="107"/>
    </row>
    <row r="18999" spans="1:3">
      <c r="A18999" s="94"/>
      <c r="B18999" s="106"/>
      <c r="C18999" s="107"/>
    </row>
    <row r="19000" spans="1:3">
      <c r="A19000" s="94"/>
      <c r="B19000" s="106"/>
      <c r="C19000" s="107"/>
    </row>
    <row r="19001" spans="1:3">
      <c r="A19001" s="94"/>
      <c r="B19001" s="106"/>
      <c r="C19001" s="107"/>
    </row>
    <row r="19002" spans="1:3">
      <c r="A19002" s="94"/>
      <c r="B19002" s="106"/>
      <c r="C19002" s="107"/>
    </row>
    <row r="19003" spans="1:3">
      <c r="A19003" s="94"/>
      <c r="B19003" s="106"/>
      <c r="C19003" s="107"/>
    </row>
    <row r="19004" spans="1:3">
      <c r="A19004" s="94"/>
      <c r="B19004" s="106"/>
      <c r="C19004" s="107"/>
    </row>
    <row r="19005" spans="1:3">
      <c r="A19005" s="94"/>
      <c r="B19005" s="106"/>
      <c r="C19005" s="107"/>
    </row>
    <row r="19006" spans="1:3">
      <c r="A19006" s="94"/>
      <c r="B19006" s="106"/>
      <c r="C19006" s="107"/>
    </row>
    <row r="19007" spans="1:3">
      <c r="A19007" s="94"/>
      <c r="B19007" s="106"/>
      <c r="C19007" s="107"/>
    </row>
    <row r="19008" spans="1:3">
      <c r="A19008" s="94"/>
      <c r="B19008" s="106"/>
      <c r="C19008" s="107"/>
    </row>
    <row r="19009" spans="1:3">
      <c r="A19009" s="94"/>
      <c r="B19009" s="106"/>
      <c r="C19009" s="107"/>
    </row>
    <row r="19010" spans="1:3">
      <c r="A19010" s="94"/>
      <c r="B19010" s="106"/>
      <c r="C19010" s="107"/>
    </row>
    <row r="19011" spans="1:3">
      <c r="A19011" s="94"/>
      <c r="B19011" s="106"/>
      <c r="C19011" s="107"/>
    </row>
    <row r="19012" spans="1:3">
      <c r="A19012" s="94"/>
      <c r="B19012" s="106"/>
      <c r="C19012" s="107"/>
    </row>
    <row r="19013" spans="1:3">
      <c r="A19013" s="94"/>
      <c r="B19013" s="106"/>
      <c r="C19013" s="107"/>
    </row>
    <row r="19014" spans="1:3">
      <c r="A19014" s="94"/>
      <c r="B19014" s="106"/>
      <c r="C19014" s="107"/>
    </row>
    <row r="19015" spans="1:3">
      <c r="A19015" s="94"/>
      <c r="B19015" s="106"/>
      <c r="C19015" s="107"/>
    </row>
    <row r="19016" spans="1:3">
      <c r="A19016" s="94"/>
      <c r="B19016" s="106"/>
      <c r="C19016" s="107"/>
    </row>
    <row r="19017" spans="1:3">
      <c r="A19017" s="94"/>
      <c r="B19017" s="106"/>
      <c r="C19017" s="107"/>
    </row>
    <row r="19018" spans="1:3">
      <c r="A19018" s="94"/>
      <c r="B19018" s="106"/>
      <c r="C19018" s="107"/>
    </row>
    <row r="19019" spans="1:3">
      <c r="A19019" s="94"/>
      <c r="B19019" s="106"/>
      <c r="C19019" s="107"/>
    </row>
    <row r="19020" spans="1:3">
      <c r="A19020" s="94"/>
      <c r="B19020" s="106"/>
      <c r="C19020" s="107"/>
    </row>
    <row r="19021" spans="1:3">
      <c r="A19021" s="94"/>
      <c r="B19021" s="106"/>
      <c r="C19021" s="107"/>
    </row>
    <row r="19022" spans="1:3">
      <c r="A19022" s="94"/>
      <c r="B19022" s="106"/>
      <c r="C19022" s="107"/>
    </row>
    <row r="19023" spans="1:3">
      <c r="A19023" s="94"/>
      <c r="B19023" s="106"/>
      <c r="C19023" s="107"/>
    </row>
    <row r="19024" spans="1:3">
      <c r="A19024" s="94"/>
      <c r="B19024" s="106"/>
      <c r="C19024" s="107"/>
    </row>
    <row r="19025" spans="1:3">
      <c r="A19025" s="94"/>
      <c r="B19025" s="106"/>
      <c r="C19025" s="107"/>
    </row>
    <row r="19026" spans="1:3">
      <c r="A19026" s="94"/>
      <c r="B19026" s="106"/>
      <c r="C19026" s="107"/>
    </row>
    <row r="19027" spans="1:3">
      <c r="A19027" s="94"/>
      <c r="B19027" s="106"/>
      <c r="C19027" s="107"/>
    </row>
    <row r="19028" spans="1:3">
      <c r="A19028" s="94"/>
      <c r="B19028" s="106"/>
      <c r="C19028" s="107"/>
    </row>
    <row r="19029" spans="1:3">
      <c r="A19029" s="94"/>
      <c r="B19029" s="106"/>
      <c r="C19029" s="107"/>
    </row>
    <row r="19030" spans="1:3">
      <c r="A19030" s="94"/>
      <c r="B19030" s="106"/>
      <c r="C19030" s="107"/>
    </row>
    <row r="19031" spans="1:3">
      <c r="A19031" s="94"/>
      <c r="B19031" s="106"/>
      <c r="C19031" s="107"/>
    </row>
    <row r="19032" spans="1:3">
      <c r="A19032" s="94"/>
      <c r="B19032" s="106"/>
      <c r="C19032" s="107"/>
    </row>
    <row r="19033" spans="1:3">
      <c r="A19033" s="94"/>
      <c r="B19033" s="106"/>
      <c r="C19033" s="107"/>
    </row>
    <row r="19034" spans="1:3">
      <c r="A19034" s="94"/>
      <c r="B19034" s="106"/>
      <c r="C19034" s="107"/>
    </row>
    <row r="19035" spans="1:3">
      <c r="A19035" s="94"/>
      <c r="B19035" s="106"/>
      <c r="C19035" s="107"/>
    </row>
    <row r="19036" spans="1:3">
      <c r="A19036" s="94"/>
      <c r="B19036" s="106"/>
      <c r="C19036" s="107"/>
    </row>
    <row r="19037" spans="1:3">
      <c r="A19037" s="94"/>
      <c r="B19037" s="106"/>
      <c r="C19037" s="107"/>
    </row>
    <row r="19038" spans="1:3">
      <c r="A19038" s="94"/>
      <c r="B19038" s="106"/>
      <c r="C19038" s="107"/>
    </row>
    <row r="19039" spans="1:3">
      <c r="A19039" s="94"/>
      <c r="B19039" s="106"/>
      <c r="C19039" s="107"/>
    </row>
    <row r="19040" spans="1:3">
      <c r="A19040" s="94"/>
      <c r="B19040" s="106"/>
      <c r="C19040" s="107"/>
    </row>
    <row r="19041" spans="1:3">
      <c r="A19041" s="94"/>
      <c r="B19041" s="106"/>
      <c r="C19041" s="107"/>
    </row>
    <row r="19042" spans="1:3">
      <c r="A19042" s="94"/>
      <c r="B19042" s="106"/>
      <c r="C19042" s="107"/>
    </row>
    <row r="19043" spans="1:3">
      <c r="A19043" s="94"/>
      <c r="B19043" s="106"/>
      <c r="C19043" s="107"/>
    </row>
    <row r="19044" spans="1:3">
      <c r="A19044" s="94"/>
      <c r="B19044" s="106"/>
      <c r="C19044" s="107"/>
    </row>
    <row r="19045" spans="1:3">
      <c r="A19045" s="94"/>
      <c r="B19045" s="106"/>
      <c r="C19045" s="107"/>
    </row>
    <row r="19046" spans="1:3">
      <c r="A19046" s="94"/>
      <c r="B19046" s="106"/>
      <c r="C19046" s="107"/>
    </row>
    <row r="19047" spans="1:3">
      <c r="A19047" s="94"/>
      <c r="B19047" s="106"/>
      <c r="C19047" s="107"/>
    </row>
    <row r="19048" spans="1:3">
      <c r="A19048" s="94"/>
      <c r="B19048" s="106"/>
      <c r="C19048" s="107"/>
    </row>
    <row r="19049" spans="1:3">
      <c r="A19049" s="94"/>
      <c r="B19049" s="106"/>
      <c r="C19049" s="107"/>
    </row>
    <row r="19050" spans="1:3">
      <c r="A19050" s="94"/>
      <c r="B19050" s="106"/>
      <c r="C19050" s="107"/>
    </row>
    <row r="19051" spans="1:3">
      <c r="A19051" s="94"/>
      <c r="B19051" s="106"/>
      <c r="C19051" s="107"/>
    </row>
    <row r="19052" spans="1:3">
      <c r="A19052" s="94"/>
      <c r="B19052" s="106"/>
      <c r="C19052" s="107"/>
    </row>
    <row r="19053" spans="1:3">
      <c r="A19053" s="94"/>
      <c r="B19053" s="106"/>
      <c r="C19053" s="107"/>
    </row>
    <row r="19054" spans="1:3">
      <c r="A19054" s="94"/>
      <c r="B19054" s="106"/>
      <c r="C19054" s="107"/>
    </row>
    <row r="19055" spans="1:3">
      <c r="A19055" s="94"/>
      <c r="B19055" s="106"/>
      <c r="C19055" s="107"/>
    </row>
    <row r="19056" spans="1:3">
      <c r="A19056" s="94"/>
      <c r="B19056" s="106"/>
      <c r="C19056" s="107"/>
    </row>
    <row r="19057" spans="1:3">
      <c r="A19057" s="94"/>
      <c r="B19057" s="106"/>
      <c r="C19057" s="107"/>
    </row>
    <row r="19058" spans="1:3">
      <c r="A19058" s="94"/>
      <c r="B19058" s="106"/>
      <c r="C19058" s="107"/>
    </row>
    <row r="19059" spans="1:3">
      <c r="A19059" s="94"/>
      <c r="B19059" s="106"/>
      <c r="C19059" s="107"/>
    </row>
    <row r="19060" spans="1:3">
      <c r="A19060" s="94"/>
      <c r="B19060" s="106"/>
      <c r="C19060" s="107"/>
    </row>
    <row r="19061" spans="1:3">
      <c r="A19061" s="94"/>
      <c r="B19061" s="106"/>
      <c r="C19061" s="107"/>
    </row>
    <row r="19062" spans="1:3">
      <c r="A19062" s="94"/>
      <c r="B19062" s="106"/>
      <c r="C19062" s="107"/>
    </row>
    <row r="19063" spans="1:3">
      <c r="A19063" s="94"/>
      <c r="B19063" s="106"/>
      <c r="C19063" s="107"/>
    </row>
    <row r="19064" spans="1:3">
      <c r="A19064" s="94"/>
      <c r="B19064" s="106"/>
      <c r="C19064" s="107"/>
    </row>
    <row r="19065" spans="1:3">
      <c r="A19065" s="94"/>
      <c r="B19065" s="106"/>
      <c r="C19065" s="107"/>
    </row>
    <row r="19066" spans="1:3">
      <c r="A19066" s="94"/>
      <c r="B19066" s="106"/>
      <c r="C19066" s="107"/>
    </row>
    <row r="19067" spans="1:3">
      <c r="A19067" s="94"/>
      <c r="B19067" s="106"/>
      <c r="C19067" s="107"/>
    </row>
    <row r="19068" spans="1:3">
      <c r="A19068" s="94"/>
      <c r="B19068" s="106"/>
      <c r="C19068" s="107"/>
    </row>
    <row r="19069" spans="1:3">
      <c r="A19069" s="94"/>
      <c r="B19069" s="106"/>
      <c r="C19069" s="107"/>
    </row>
    <row r="19070" spans="1:3">
      <c r="A19070" s="94"/>
      <c r="B19070" s="106"/>
      <c r="C19070" s="107"/>
    </row>
    <row r="19071" spans="1:3">
      <c r="A19071" s="94"/>
      <c r="B19071" s="106"/>
      <c r="C19071" s="107"/>
    </row>
    <row r="19072" spans="1:3">
      <c r="A19072" s="94"/>
      <c r="B19072" s="106"/>
      <c r="C19072" s="107"/>
    </row>
    <row r="19073" spans="1:3">
      <c r="A19073" s="94"/>
      <c r="B19073" s="106"/>
      <c r="C19073" s="107"/>
    </row>
    <row r="19074" spans="1:3">
      <c r="A19074" s="94"/>
      <c r="B19074" s="106"/>
      <c r="C19074" s="107"/>
    </row>
    <row r="19075" spans="1:3">
      <c r="A19075" s="94"/>
      <c r="B19075" s="106"/>
      <c r="C19075" s="107"/>
    </row>
    <row r="19076" spans="1:3">
      <c r="A19076" s="94"/>
      <c r="B19076" s="106"/>
      <c r="C19076" s="107"/>
    </row>
    <row r="19077" spans="1:3">
      <c r="A19077" s="94"/>
      <c r="B19077" s="106"/>
      <c r="C19077" s="107"/>
    </row>
    <row r="19078" spans="1:3">
      <c r="A19078" s="94"/>
      <c r="B19078" s="106"/>
      <c r="C19078" s="107"/>
    </row>
    <row r="19079" spans="1:3">
      <c r="A19079" s="94"/>
      <c r="B19079" s="106"/>
      <c r="C19079" s="107"/>
    </row>
    <row r="19080" spans="1:3">
      <c r="A19080" s="94"/>
      <c r="B19080" s="106"/>
      <c r="C19080" s="107"/>
    </row>
    <row r="19081" spans="1:3">
      <c r="A19081" s="94"/>
      <c r="B19081" s="106"/>
      <c r="C19081" s="107"/>
    </row>
    <row r="19082" spans="1:3">
      <c r="A19082" s="94"/>
      <c r="B19082" s="106"/>
      <c r="C19082" s="107"/>
    </row>
    <row r="19083" spans="1:3">
      <c r="A19083" s="94"/>
      <c r="B19083" s="106"/>
      <c r="C19083" s="107"/>
    </row>
    <row r="19084" spans="1:3">
      <c r="A19084" s="94"/>
      <c r="B19084" s="106"/>
      <c r="C19084" s="107"/>
    </row>
    <row r="19085" spans="1:3">
      <c r="A19085" s="94"/>
      <c r="B19085" s="106"/>
      <c r="C19085" s="107"/>
    </row>
    <row r="19086" spans="1:3">
      <c r="A19086" s="94"/>
      <c r="B19086" s="106"/>
      <c r="C19086" s="107"/>
    </row>
    <row r="19087" spans="1:3">
      <c r="A19087" s="94"/>
      <c r="B19087" s="106"/>
      <c r="C19087" s="107"/>
    </row>
    <row r="19088" spans="1:3">
      <c r="A19088" s="94"/>
      <c r="B19088" s="106"/>
      <c r="C19088" s="107"/>
    </row>
    <row r="19089" spans="1:3">
      <c r="A19089" s="94"/>
      <c r="B19089" s="106"/>
      <c r="C19089" s="107"/>
    </row>
    <row r="19090" spans="1:3">
      <c r="A19090" s="94"/>
      <c r="B19090" s="106"/>
      <c r="C19090" s="107"/>
    </row>
    <row r="19091" spans="1:3">
      <c r="A19091" s="94"/>
      <c r="B19091" s="106"/>
      <c r="C19091" s="107"/>
    </row>
    <row r="19092" spans="1:3">
      <c r="A19092" s="94"/>
      <c r="B19092" s="106"/>
      <c r="C19092" s="107"/>
    </row>
    <row r="19093" spans="1:3">
      <c r="A19093" s="94"/>
      <c r="B19093" s="106"/>
      <c r="C19093" s="107"/>
    </row>
    <row r="19094" spans="1:3">
      <c r="A19094" s="94"/>
      <c r="B19094" s="106"/>
      <c r="C19094" s="107"/>
    </row>
    <row r="19095" spans="1:3">
      <c r="A19095" s="94"/>
      <c r="B19095" s="106"/>
      <c r="C19095" s="107"/>
    </row>
    <row r="19096" spans="1:3">
      <c r="A19096" s="94"/>
      <c r="B19096" s="106"/>
      <c r="C19096" s="107"/>
    </row>
    <row r="19097" spans="1:3">
      <c r="A19097" s="94"/>
      <c r="B19097" s="106"/>
      <c r="C19097" s="107"/>
    </row>
    <row r="19098" spans="1:3">
      <c r="A19098" s="94"/>
      <c r="B19098" s="106"/>
      <c r="C19098" s="107"/>
    </row>
    <row r="19099" spans="1:3">
      <c r="A19099" s="94"/>
      <c r="B19099" s="106"/>
      <c r="C19099" s="107"/>
    </row>
    <row r="19100" spans="1:3">
      <c r="A19100" s="94"/>
      <c r="B19100" s="106"/>
      <c r="C19100" s="107"/>
    </row>
    <row r="19101" spans="1:3">
      <c r="A19101" s="94"/>
      <c r="B19101" s="106"/>
      <c r="C19101" s="107"/>
    </row>
    <row r="19102" spans="1:3">
      <c r="A19102" s="94"/>
      <c r="B19102" s="106"/>
      <c r="C19102" s="107"/>
    </row>
    <row r="19103" spans="1:3">
      <c r="A19103" s="94"/>
      <c r="B19103" s="106"/>
      <c r="C19103" s="107"/>
    </row>
    <row r="19104" spans="1:3">
      <c r="A19104" s="94"/>
      <c r="B19104" s="106"/>
      <c r="C19104" s="107"/>
    </row>
    <row r="19105" spans="1:3">
      <c r="A19105" s="94"/>
      <c r="B19105" s="106"/>
      <c r="C19105" s="107"/>
    </row>
    <row r="19106" spans="1:3">
      <c r="A19106" s="94"/>
      <c r="B19106" s="106"/>
      <c r="C19106" s="107"/>
    </row>
    <row r="19107" spans="1:3">
      <c r="A19107" s="94"/>
      <c r="B19107" s="106"/>
      <c r="C19107" s="107"/>
    </row>
    <row r="19108" spans="1:3">
      <c r="A19108" s="94"/>
      <c r="B19108" s="106"/>
      <c r="C19108" s="107"/>
    </row>
    <row r="19109" spans="1:3">
      <c r="A19109" s="94"/>
      <c r="B19109" s="106"/>
      <c r="C19109" s="107"/>
    </row>
    <row r="19110" spans="1:3">
      <c r="A19110" s="94"/>
      <c r="B19110" s="106"/>
      <c r="C19110" s="107"/>
    </row>
    <row r="19111" spans="1:3">
      <c r="A19111" s="94"/>
      <c r="B19111" s="106"/>
      <c r="C19111" s="107"/>
    </row>
    <row r="19112" spans="1:3">
      <c r="A19112" s="94"/>
      <c r="B19112" s="106"/>
      <c r="C19112" s="107"/>
    </row>
    <row r="19113" spans="1:3">
      <c r="A19113" s="94"/>
      <c r="B19113" s="106"/>
      <c r="C19113" s="107"/>
    </row>
    <row r="19114" spans="1:3">
      <c r="A19114" s="94"/>
      <c r="B19114" s="106"/>
      <c r="C19114" s="107"/>
    </row>
    <row r="19115" spans="1:3">
      <c r="A19115" s="94"/>
      <c r="B19115" s="106"/>
      <c r="C19115" s="107"/>
    </row>
    <row r="19116" spans="1:3">
      <c r="A19116" s="94"/>
      <c r="B19116" s="106"/>
      <c r="C19116" s="107"/>
    </row>
    <row r="19117" spans="1:3">
      <c r="A19117" s="94"/>
      <c r="B19117" s="106"/>
      <c r="C19117" s="107"/>
    </row>
    <row r="19118" spans="1:3">
      <c r="A19118" s="94"/>
      <c r="B19118" s="106"/>
      <c r="C19118" s="107"/>
    </row>
    <row r="19119" spans="1:3">
      <c r="A19119" s="94"/>
      <c r="B19119" s="106"/>
      <c r="C19119" s="107"/>
    </row>
    <row r="19120" spans="1:3">
      <c r="A19120" s="94"/>
      <c r="B19120" s="106"/>
      <c r="C19120" s="107"/>
    </row>
    <row r="19121" spans="1:3">
      <c r="A19121" s="94"/>
      <c r="B19121" s="106"/>
      <c r="C19121" s="107"/>
    </row>
    <row r="19122" spans="1:3">
      <c r="A19122" s="94"/>
      <c r="B19122" s="106"/>
      <c r="C19122" s="107"/>
    </row>
    <row r="19123" spans="1:3">
      <c r="A19123" s="94"/>
      <c r="B19123" s="106"/>
      <c r="C19123" s="107"/>
    </row>
    <row r="19124" spans="1:3">
      <c r="A19124" s="94"/>
      <c r="B19124" s="106"/>
      <c r="C19124" s="107"/>
    </row>
    <row r="19125" spans="1:3">
      <c r="A19125" s="94"/>
      <c r="B19125" s="106"/>
      <c r="C19125" s="107"/>
    </row>
    <row r="19126" spans="1:3">
      <c r="A19126" s="94"/>
      <c r="B19126" s="106"/>
      <c r="C19126" s="107"/>
    </row>
    <row r="19127" spans="1:3">
      <c r="A19127" s="94"/>
      <c r="B19127" s="106"/>
      <c r="C19127" s="107"/>
    </row>
    <row r="19128" spans="1:3">
      <c r="A19128" s="94"/>
      <c r="B19128" s="106"/>
      <c r="C19128" s="107"/>
    </row>
    <row r="19129" spans="1:3">
      <c r="A19129" s="94"/>
      <c r="B19129" s="106"/>
      <c r="C19129" s="107"/>
    </row>
    <row r="19130" spans="1:3">
      <c r="A19130" s="94"/>
      <c r="B19130" s="106"/>
      <c r="C19130" s="107"/>
    </row>
    <row r="19131" spans="1:3">
      <c r="A19131" s="94"/>
      <c r="B19131" s="106"/>
      <c r="C19131" s="107"/>
    </row>
    <row r="19132" spans="1:3">
      <c r="A19132" s="94"/>
      <c r="B19132" s="106"/>
      <c r="C19132" s="107"/>
    </row>
    <row r="19133" spans="1:3">
      <c r="A19133" s="94"/>
      <c r="B19133" s="106"/>
      <c r="C19133" s="107"/>
    </row>
    <row r="19134" spans="1:3">
      <c r="A19134" s="94"/>
      <c r="B19134" s="106"/>
      <c r="C19134" s="107"/>
    </row>
    <row r="19135" spans="1:3">
      <c r="A19135" s="94"/>
      <c r="B19135" s="106"/>
      <c r="C19135" s="107"/>
    </row>
    <row r="19136" spans="1:3">
      <c r="A19136" s="94"/>
      <c r="B19136" s="106"/>
      <c r="C19136" s="107"/>
    </row>
    <row r="19137" spans="1:3">
      <c r="A19137" s="94"/>
      <c r="B19137" s="106"/>
      <c r="C19137" s="107"/>
    </row>
    <row r="19138" spans="1:3">
      <c r="A19138" s="94"/>
      <c r="B19138" s="106"/>
      <c r="C19138" s="107"/>
    </row>
    <row r="19139" spans="1:3">
      <c r="A19139" s="94"/>
      <c r="B19139" s="106"/>
      <c r="C19139" s="107"/>
    </row>
    <row r="19140" spans="1:3">
      <c r="A19140" s="94"/>
      <c r="B19140" s="106"/>
      <c r="C19140" s="107"/>
    </row>
    <row r="19141" spans="1:3">
      <c r="A19141" s="94"/>
      <c r="B19141" s="106"/>
      <c r="C19141" s="107"/>
    </row>
    <row r="19142" spans="1:3">
      <c r="A19142" s="94"/>
      <c r="B19142" s="106"/>
      <c r="C19142" s="107"/>
    </row>
    <row r="19143" spans="1:3">
      <c r="A19143" s="94"/>
      <c r="B19143" s="106"/>
      <c r="C19143" s="107"/>
    </row>
    <row r="19144" spans="1:3">
      <c r="A19144" s="94"/>
      <c r="B19144" s="106"/>
      <c r="C19144" s="107"/>
    </row>
    <row r="19145" spans="1:3">
      <c r="A19145" s="94"/>
      <c r="B19145" s="106"/>
      <c r="C19145" s="107"/>
    </row>
    <row r="19146" spans="1:3">
      <c r="A19146" s="94"/>
      <c r="B19146" s="106"/>
      <c r="C19146" s="107"/>
    </row>
    <row r="19147" spans="1:3">
      <c r="A19147" s="94"/>
      <c r="B19147" s="106"/>
      <c r="C19147" s="107"/>
    </row>
    <row r="19148" spans="1:3">
      <c r="A19148" s="94"/>
      <c r="B19148" s="106"/>
      <c r="C19148" s="107"/>
    </row>
    <row r="19149" spans="1:3">
      <c r="A19149" s="94"/>
      <c r="B19149" s="106"/>
      <c r="C19149" s="107"/>
    </row>
    <row r="19150" spans="1:3">
      <c r="A19150" s="94"/>
      <c r="B19150" s="106"/>
      <c r="C19150" s="107"/>
    </row>
    <row r="19151" spans="1:3">
      <c r="A19151" s="94"/>
      <c r="B19151" s="106"/>
      <c r="C19151" s="107"/>
    </row>
    <row r="19152" spans="1:3">
      <c r="A19152" s="94"/>
      <c r="B19152" s="106"/>
      <c r="C19152" s="107"/>
    </row>
    <row r="19153" spans="1:3">
      <c r="A19153" s="94"/>
      <c r="B19153" s="106"/>
      <c r="C19153" s="107"/>
    </row>
    <row r="19154" spans="1:3">
      <c r="A19154" s="94"/>
      <c r="B19154" s="106"/>
      <c r="C19154" s="107"/>
    </row>
    <row r="19155" spans="1:3">
      <c r="A19155" s="94"/>
      <c r="B19155" s="106"/>
      <c r="C19155" s="107"/>
    </row>
    <row r="19156" spans="1:3">
      <c r="A19156" s="94"/>
      <c r="B19156" s="106"/>
      <c r="C19156" s="107"/>
    </row>
    <row r="19157" spans="1:3">
      <c r="A19157" s="94"/>
      <c r="B19157" s="106"/>
      <c r="C19157" s="107"/>
    </row>
    <row r="19158" spans="1:3">
      <c r="A19158" s="94"/>
      <c r="B19158" s="106"/>
      <c r="C19158" s="107"/>
    </row>
    <row r="19159" spans="1:3">
      <c r="A19159" s="94"/>
      <c r="B19159" s="106"/>
      <c r="C19159" s="107"/>
    </row>
    <row r="19160" spans="1:3">
      <c r="A19160" s="94"/>
      <c r="B19160" s="106"/>
      <c r="C19160" s="107"/>
    </row>
    <row r="19161" spans="1:3">
      <c r="A19161" s="94"/>
      <c r="B19161" s="106"/>
      <c r="C19161" s="107"/>
    </row>
    <row r="19162" spans="1:3">
      <c r="A19162" s="94"/>
      <c r="B19162" s="106"/>
      <c r="C19162" s="107"/>
    </row>
    <row r="19163" spans="1:3">
      <c r="A19163" s="94"/>
      <c r="B19163" s="106"/>
      <c r="C19163" s="107"/>
    </row>
    <row r="19164" spans="1:3">
      <c r="A19164" s="94"/>
      <c r="B19164" s="106"/>
      <c r="C19164" s="107"/>
    </row>
    <row r="19165" spans="1:3">
      <c r="A19165" s="94"/>
      <c r="B19165" s="106"/>
      <c r="C19165" s="107"/>
    </row>
    <row r="19166" spans="1:3">
      <c r="A19166" s="94"/>
      <c r="B19166" s="106"/>
      <c r="C19166" s="107"/>
    </row>
    <row r="19167" spans="1:3">
      <c r="A19167" s="94"/>
      <c r="B19167" s="106"/>
      <c r="C19167" s="107"/>
    </row>
    <row r="19168" spans="1:3">
      <c r="A19168" s="94"/>
      <c r="B19168" s="106"/>
      <c r="C19168" s="107"/>
    </row>
    <row r="19169" spans="1:3">
      <c r="A19169" s="94"/>
      <c r="B19169" s="106"/>
      <c r="C19169" s="107"/>
    </row>
    <row r="19170" spans="1:3">
      <c r="A19170" s="94"/>
      <c r="B19170" s="106"/>
      <c r="C19170" s="107"/>
    </row>
    <row r="19171" spans="1:3">
      <c r="A19171" s="94"/>
      <c r="B19171" s="106"/>
      <c r="C19171" s="107"/>
    </row>
    <row r="19172" spans="1:3">
      <c r="A19172" s="94"/>
      <c r="B19172" s="106"/>
      <c r="C19172" s="107"/>
    </row>
    <row r="19173" spans="1:3">
      <c r="A19173" s="94"/>
      <c r="B19173" s="106"/>
      <c r="C19173" s="107"/>
    </row>
    <row r="19174" spans="1:3">
      <c r="A19174" s="94"/>
      <c r="B19174" s="106"/>
      <c r="C19174" s="107"/>
    </row>
    <row r="19175" spans="1:3">
      <c r="A19175" s="94"/>
      <c r="B19175" s="106"/>
      <c r="C19175" s="107"/>
    </row>
    <row r="19176" spans="1:3">
      <c r="A19176" s="94"/>
      <c r="B19176" s="106"/>
      <c r="C19176" s="107"/>
    </row>
    <row r="19177" spans="1:3">
      <c r="A19177" s="94"/>
      <c r="B19177" s="106"/>
      <c r="C19177" s="107"/>
    </row>
    <row r="19178" spans="1:3">
      <c r="A19178" s="94"/>
      <c r="B19178" s="106"/>
      <c r="C19178" s="107"/>
    </row>
    <row r="19179" spans="1:3">
      <c r="A19179" s="94"/>
      <c r="B19179" s="106"/>
      <c r="C19179" s="107"/>
    </row>
    <row r="19180" spans="1:3">
      <c r="A19180" s="94"/>
      <c r="B19180" s="106"/>
      <c r="C19180" s="107"/>
    </row>
    <row r="19181" spans="1:3">
      <c r="A19181" s="94"/>
      <c r="B19181" s="106"/>
      <c r="C19181" s="107"/>
    </row>
    <row r="19182" spans="1:3">
      <c r="A19182" s="94"/>
      <c r="B19182" s="106"/>
      <c r="C19182" s="107"/>
    </row>
    <row r="19183" spans="1:3">
      <c r="A19183" s="94"/>
      <c r="B19183" s="106"/>
      <c r="C19183" s="107"/>
    </row>
    <row r="19184" spans="1:3">
      <c r="A19184" s="94"/>
      <c r="B19184" s="106"/>
      <c r="C19184" s="107"/>
    </row>
    <row r="19185" spans="1:3">
      <c r="A19185" s="94"/>
      <c r="B19185" s="106"/>
      <c r="C19185" s="107"/>
    </row>
    <row r="19186" spans="1:3">
      <c r="A19186" s="94"/>
      <c r="B19186" s="106"/>
      <c r="C19186" s="107"/>
    </row>
    <row r="19187" spans="1:3">
      <c r="A19187" s="94"/>
      <c r="B19187" s="106"/>
      <c r="C19187" s="107"/>
    </row>
    <row r="19188" spans="1:3">
      <c r="A19188" s="94"/>
      <c r="B19188" s="106"/>
      <c r="C19188" s="107"/>
    </row>
    <row r="19189" spans="1:3">
      <c r="A19189" s="94"/>
      <c r="B19189" s="106"/>
      <c r="C19189" s="107"/>
    </row>
    <row r="19190" spans="1:3">
      <c r="A19190" s="94"/>
      <c r="B19190" s="106"/>
      <c r="C19190" s="107"/>
    </row>
    <row r="19191" spans="1:3">
      <c r="A19191" s="94"/>
      <c r="B19191" s="106"/>
      <c r="C19191" s="107"/>
    </row>
    <row r="19192" spans="1:3">
      <c r="A19192" s="94"/>
      <c r="B19192" s="106"/>
      <c r="C19192" s="107"/>
    </row>
    <row r="19193" spans="1:3">
      <c r="A19193" s="94"/>
      <c r="B19193" s="106"/>
      <c r="C19193" s="107"/>
    </row>
    <row r="19194" spans="1:3">
      <c r="A19194" s="94"/>
      <c r="B19194" s="106"/>
      <c r="C19194" s="107"/>
    </row>
    <row r="19195" spans="1:3">
      <c r="A19195" s="94"/>
      <c r="B19195" s="106"/>
      <c r="C19195" s="107"/>
    </row>
    <row r="19196" spans="1:3">
      <c r="A19196" s="94"/>
      <c r="B19196" s="106"/>
      <c r="C19196" s="107"/>
    </row>
    <row r="19197" spans="1:3">
      <c r="A19197" s="94"/>
      <c r="B19197" s="106"/>
      <c r="C19197" s="107"/>
    </row>
    <row r="19198" spans="1:3">
      <c r="A19198" s="94"/>
      <c r="B19198" s="106"/>
      <c r="C19198" s="107"/>
    </row>
    <row r="19199" spans="1:3">
      <c r="A19199" s="94"/>
      <c r="B19199" s="106"/>
      <c r="C19199" s="107"/>
    </row>
    <row r="19200" spans="1:3">
      <c r="A19200" s="94"/>
      <c r="B19200" s="106"/>
      <c r="C19200" s="107"/>
    </row>
    <row r="19201" spans="1:3">
      <c r="A19201" s="94"/>
      <c r="B19201" s="106"/>
      <c r="C19201" s="107"/>
    </row>
    <row r="19202" spans="1:3">
      <c r="A19202" s="94"/>
      <c r="B19202" s="106"/>
      <c r="C19202" s="107"/>
    </row>
    <row r="19203" spans="1:3">
      <c r="A19203" s="94"/>
      <c r="B19203" s="106"/>
      <c r="C19203" s="107"/>
    </row>
    <row r="19204" spans="1:3">
      <c r="A19204" s="94"/>
      <c r="B19204" s="106"/>
      <c r="C19204" s="107"/>
    </row>
    <row r="19205" spans="1:3">
      <c r="A19205" s="94"/>
      <c r="B19205" s="106"/>
      <c r="C19205" s="107"/>
    </row>
    <row r="19206" spans="1:3">
      <c r="A19206" s="94"/>
      <c r="B19206" s="106"/>
      <c r="C19206" s="107"/>
    </row>
    <row r="19207" spans="1:3">
      <c r="A19207" s="94"/>
      <c r="B19207" s="106"/>
      <c r="C19207" s="107"/>
    </row>
    <row r="19208" spans="1:3">
      <c r="A19208" s="94"/>
      <c r="B19208" s="106"/>
      <c r="C19208" s="107"/>
    </row>
    <row r="19209" spans="1:3">
      <c r="A19209" s="94"/>
      <c r="B19209" s="106"/>
      <c r="C19209" s="107"/>
    </row>
    <row r="19210" spans="1:3">
      <c r="A19210" s="94"/>
      <c r="B19210" s="106"/>
      <c r="C19210" s="107"/>
    </row>
    <row r="19211" spans="1:3">
      <c r="A19211" s="94"/>
      <c r="B19211" s="106"/>
      <c r="C19211" s="107"/>
    </row>
    <row r="19212" spans="1:3">
      <c r="A19212" s="94"/>
      <c r="B19212" s="106"/>
      <c r="C19212" s="107"/>
    </row>
    <row r="19213" spans="1:3">
      <c r="A19213" s="94"/>
      <c r="B19213" s="106"/>
      <c r="C19213" s="107"/>
    </row>
    <row r="19214" spans="1:3">
      <c r="A19214" s="94"/>
      <c r="B19214" s="106"/>
      <c r="C19214" s="107"/>
    </row>
    <row r="19215" spans="1:3">
      <c r="A19215" s="94"/>
      <c r="B19215" s="106"/>
      <c r="C19215" s="107"/>
    </row>
    <row r="19216" spans="1:3">
      <c r="A19216" s="94"/>
      <c r="B19216" s="106"/>
      <c r="C19216" s="107"/>
    </row>
    <row r="19217" spans="1:3">
      <c r="A19217" s="94"/>
      <c r="B19217" s="106"/>
      <c r="C19217" s="107"/>
    </row>
    <row r="19218" spans="1:3">
      <c r="A19218" s="94"/>
      <c r="B19218" s="106"/>
      <c r="C19218" s="107"/>
    </row>
    <row r="19219" spans="1:3">
      <c r="A19219" s="94"/>
      <c r="B19219" s="106"/>
      <c r="C19219" s="107"/>
    </row>
    <row r="19220" spans="1:3">
      <c r="A19220" s="94"/>
      <c r="B19220" s="106"/>
      <c r="C19220" s="107"/>
    </row>
    <row r="19221" spans="1:3">
      <c r="A19221" s="94"/>
      <c r="B19221" s="106"/>
      <c r="C19221" s="107"/>
    </row>
    <row r="19222" spans="1:3">
      <c r="A19222" s="94"/>
      <c r="B19222" s="106"/>
      <c r="C19222" s="107"/>
    </row>
    <row r="19223" spans="1:3">
      <c r="A19223" s="94"/>
      <c r="B19223" s="106"/>
      <c r="C19223" s="107"/>
    </row>
    <row r="19224" spans="1:3">
      <c r="A19224" s="94"/>
      <c r="B19224" s="106"/>
      <c r="C19224" s="107"/>
    </row>
    <row r="19225" spans="1:3">
      <c r="A19225" s="94"/>
      <c r="B19225" s="106"/>
      <c r="C19225" s="107"/>
    </row>
    <row r="19226" spans="1:3">
      <c r="A19226" s="94"/>
      <c r="B19226" s="106"/>
      <c r="C19226" s="107"/>
    </row>
    <row r="19227" spans="1:3">
      <c r="A19227" s="94"/>
      <c r="B19227" s="106"/>
      <c r="C19227" s="107"/>
    </row>
    <row r="19228" spans="1:3">
      <c r="A19228" s="94"/>
      <c r="B19228" s="106"/>
      <c r="C19228" s="107"/>
    </row>
    <row r="19229" spans="1:3">
      <c r="A19229" s="94"/>
      <c r="B19229" s="106"/>
      <c r="C19229" s="107"/>
    </row>
    <row r="19230" spans="1:3">
      <c r="A19230" s="94"/>
      <c r="B19230" s="106"/>
      <c r="C19230" s="107"/>
    </row>
    <row r="19231" spans="1:3">
      <c r="A19231" s="94"/>
      <c r="B19231" s="106"/>
      <c r="C19231" s="107"/>
    </row>
    <row r="19232" spans="1:3">
      <c r="A19232" s="94"/>
      <c r="B19232" s="106"/>
      <c r="C19232" s="107"/>
    </row>
    <row r="19233" spans="1:3">
      <c r="A19233" s="94"/>
      <c r="B19233" s="106"/>
      <c r="C19233" s="107"/>
    </row>
    <row r="19234" spans="1:3">
      <c r="A19234" s="94"/>
      <c r="B19234" s="106"/>
      <c r="C19234" s="107"/>
    </row>
    <row r="19235" spans="1:3">
      <c r="A19235" s="94"/>
      <c r="B19235" s="106"/>
      <c r="C19235" s="107"/>
    </row>
    <row r="19236" spans="1:3">
      <c r="A19236" s="94"/>
      <c r="B19236" s="106"/>
      <c r="C19236" s="107"/>
    </row>
    <row r="19237" spans="1:3">
      <c r="A19237" s="94"/>
      <c r="B19237" s="106"/>
      <c r="C19237" s="107"/>
    </row>
    <row r="19238" spans="1:3">
      <c r="A19238" s="94"/>
      <c r="B19238" s="106"/>
      <c r="C19238" s="107"/>
    </row>
    <row r="19239" spans="1:3">
      <c r="A19239" s="94"/>
      <c r="B19239" s="106"/>
      <c r="C19239" s="107"/>
    </row>
    <row r="19240" spans="1:3">
      <c r="A19240" s="94"/>
      <c r="B19240" s="106"/>
      <c r="C19240" s="107"/>
    </row>
    <row r="19241" spans="1:3">
      <c r="A19241" s="94"/>
      <c r="B19241" s="106"/>
      <c r="C19241" s="107"/>
    </row>
    <row r="19242" spans="1:3">
      <c r="A19242" s="94"/>
      <c r="B19242" s="106"/>
      <c r="C19242" s="107"/>
    </row>
    <row r="19243" spans="1:3">
      <c r="A19243" s="94"/>
      <c r="B19243" s="106"/>
      <c r="C19243" s="107"/>
    </row>
    <row r="19244" spans="1:3">
      <c r="A19244" s="94"/>
      <c r="B19244" s="106"/>
      <c r="C19244" s="107"/>
    </row>
    <row r="19245" spans="1:3">
      <c r="A19245" s="94"/>
      <c r="B19245" s="106"/>
      <c r="C19245" s="107"/>
    </row>
    <row r="19246" spans="1:3">
      <c r="A19246" s="94"/>
      <c r="B19246" s="106"/>
      <c r="C19246" s="107"/>
    </row>
    <row r="19247" spans="1:3">
      <c r="A19247" s="94"/>
      <c r="B19247" s="106"/>
      <c r="C19247" s="107"/>
    </row>
    <row r="19248" spans="1:3">
      <c r="A19248" s="94"/>
      <c r="B19248" s="106"/>
      <c r="C19248" s="107"/>
    </row>
    <row r="19249" spans="1:3">
      <c r="A19249" s="94"/>
      <c r="B19249" s="106"/>
      <c r="C19249" s="107"/>
    </row>
    <row r="19250" spans="1:3">
      <c r="A19250" s="94"/>
      <c r="B19250" s="106"/>
      <c r="C19250" s="107"/>
    </row>
    <row r="19251" spans="1:3">
      <c r="A19251" s="94"/>
      <c r="B19251" s="106"/>
      <c r="C19251" s="107"/>
    </row>
    <row r="19252" spans="1:3">
      <c r="A19252" s="94"/>
      <c r="B19252" s="106"/>
      <c r="C19252" s="107"/>
    </row>
    <row r="19253" spans="1:3">
      <c r="A19253" s="94"/>
      <c r="B19253" s="106"/>
      <c r="C19253" s="107"/>
    </row>
    <row r="19254" spans="1:3">
      <c r="A19254" s="94"/>
      <c r="B19254" s="106"/>
      <c r="C19254" s="107"/>
    </row>
    <row r="19255" spans="1:3">
      <c r="A19255" s="94"/>
      <c r="B19255" s="106"/>
      <c r="C19255" s="107"/>
    </row>
    <row r="19256" spans="1:3">
      <c r="A19256" s="94"/>
      <c r="B19256" s="106"/>
      <c r="C19256" s="107"/>
    </row>
    <row r="19257" spans="1:3">
      <c r="A19257" s="94"/>
      <c r="B19257" s="106"/>
      <c r="C19257" s="107"/>
    </row>
    <row r="19258" spans="1:3">
      <c r="A19258" s="94"/>
      <c r="B19258" s="106"/>
      <c r="C19258" s="107"/>
    </row>
    <row r="19259" spans="1:3">
      <c r="A19259" s="94"/>
      <c r="B19259" s="106"/>
      <c r="C19259" s="107"/>
    </row>
    <row r="19260" spans="1:3">
      <c r="A19260" s="94"/>
      <c r="B19260" s="106"/>
      <c r="C19260" s="107"/>
    </row>
    <row r="19261" spans="1:3">
      <c r="A19261" s="94"/>
      <c r="B19261" s="106"/>
      <c r="C19261" s="107"/>
    </row>
    <row r="19262" spans="1:3">
      <c r="A19262" s="94"/>
      <c r="B19262" s="106"/>
      <c r="C19262" s="107"/>
    </row>
    <row r="19263" spans="1:3">
      <c r="A19263" s="94"/>
      <c r="B19263" s="106"/>
      <c r="C19263" s="107"/>
    </row>
    <row r="19264" spans="1:3">
      <c r="A19264" s="94"/>
      <c r="B19264" s="106"/>
      <c r="C19264" s="107"/>
    </row>
    <row r="19265" spans="1:3">
      <c r="A19265" s="94"/>
      <c r="B19265" s="106"/>
      <c r="C19265" s="107"/>
    </row>
    <row r="19266" spans="1:3">
      <c r="A19266" s="94"/>
      <c r="B19266" s="106"/>
      <c r="C19266" s="107"/>
    </row>
    <row r="19267" spans="1:3">
      <c r="A19267" s="94"/>
      <c r="B19267" s="106"/>
      <c r="C19267" s="107"/>
    </row>
    <row r="19268" spans="1:3">
      <c r="A19268" s="94"/>
      <c r="B19268" s="106"/>
      <c r="C19268" s="107"/>
    </row>
    <row r="19269" spans="1:3">
      <c r="A19269" s="94"/>
      <c r="B19269" s="106"/>
      <c r="C19269" s="107"/>
    </row>
    <row r="19270" spans="1:3">
      <c r="A19270" s="94"/>
      <c r="B19270" s="106"/>
      <c r="C19270" s="107"/>
    </row>
    <row r="19271" spans="1:3">
      <c r="A19271" s="94"/>
      <c r="B19271" s="106"/>
      <c r="C19271" s="107"/>
    </row>
    <row r="19272" spans="1:3">
      <c r="A19272" s="94"/>
      <c r="B19272" s="106"/>
      <c r="C19272" s="107"/>
    </row>
    <row r="19273" spans="1:3">
      <c r="A19273" s="94"/>
      <c r="B19273" s="106"/>
      <c r="C19273" s="107"/>
    </row>
    <row r="19274" spans="1:3">
      <c r="A19274" s="94"/>
      <c r="B19274" s="106"/>
      <c r="C19274" s="107"/>
    </row>
    <row r="19275" spans="1:3">
      <c r="A19275" s="94"/>
      <c r="B19275" s="106"/>
      <c r="C19275" s="107"/>
    </row>
    <row r="19276" spans="1:3">
      <c r="A19276" s="94"/>
      <c r="B19276" s="106"/>
      <c r="C19276" s="107"/>
    </row>
    <row r="19277" spans="1:3">
      <c r="A19277" s="94"/>
      <c r="B19277" s="106"/>
      <c r="C19277" s="107"/>
    </row>
    <row r="19278" spans="1:3">
      <c r="A19278" s="94"/>
      <c r="B19278" s="106"/>
      <c r="C19278" s="107"/>
    </row>
    <row r="19279" spans="1:3">
      <c r="A19279" s="94"/>
      <c r="B19279" s="106"/>
      <c r="C19279" s="107"/>
    </row>
    <row r="19280" spans="1:3">
      <c r="A19280" s="94"/>
      <c r="B19280" s="106"/>
      <c r="C19280" s="107"/>
    </row>
    <row r="19281" spans="1:3">
      <c r="A19281" s="94"/>
      <c r="B19281" s="106"/>
      <c r="C19281" s="107"/>
    </row>
    <row r="19282" spans="1:3">
      <c r="A19282" s="94"/>
      <c r="B19282" s="106"/>
      <c r="C19282" s="107"/>
    </row>
    <row r="19283" spans="1:3">
      <c r="A19283" s="94"/>
      <c r="B19283" s="106"/>
      <c r="C19283" s="107"/>
    </row>
    <row r="19284" spans="1:3">
      <c r="A19284" s="94"/>
      <c r="B19284" s="106"/>
      <c r="C19284" s="107"/>
    </row>
    <row r="19285" spans="1:3">
      <c r="A19285" s="94"/>
      <c r="B19285" s="106"/>
      <c r="C19285" s="107"/>
    </row>
    <row r="19286" spans="1:3">
      <c r="A19286" s="94"/>
      <c r="B19286" s="106"/>
      <c r="C19286" s="107"/>
    </row>
    <row r="19287" spans="1:3">
      <c r="A19287" s="94"/>
      <c r="B19287" s="106"/>
      <c r="C19287" s="107"/>
    </row>
    <row r="19288" spans="1:3">
      <c r="A19288" s="94"/>
      <c r="B19288" s="106"/>
      <c r="C19288" s="107"/>
    </row>
    <row r="19289" spans="1:3">
      <c r="A19289" s="94"/>
      <c r="B19289" s="106"/>
      <c r="C19289" s="107"/>
    </row>
    <row r="19290" spans="1:3">
      <c r="A19290" s="94"/>
      <c r="B19290" s="106"/>
      <c r="C19290" s="107"/>
    </row>
    <row r="19291" spans="1:3">
      <c r="A19291" s="94"/>
      <c r="B19291" s="106"/>
      <c r="C19291" s="107"/>
    </row>
    <row r="19292" spans="1:3">
      <c r="A19292" s="94"/>
      <c r="B19292" s="106"/>
      <c r="C19292" s="107"/>
    </row>
    <row r="19293" spans="1:3">
      <c r="A19293" s="94"/>
      <c r="B19293" s="106"/>
      <c r="C19293" s="107"/>
    </row>
    <row r="19294" spans="1:3">
      <c r="A19294" s="94"/>
      <c r="B19294" s="106"/>
      <c r="C19294" s="107"/>
    </row>
    <row r="19295" spans="1:3">
      <c r="A19295" s="94"/>
      <c r="B19295" s="106"/>
      <c r="C19295" s="107"/>
    </row>
    <row r="19296" spans="1:3">
      <c r="A19296" s="94"/>
      <c r="B19296" s="106"/>
      <c r="C19296" s="107"/>
    </row>
    <row r="19297" spans="1:3">
      <c r="A19297" s="94"/>
      <c r="B19297" s="106"/>
      <c r="C19297" s="107"/>
    </row>
    <row r="19298" spans="1:3">
      <c r="A19298" s="94"/>
      <c r="B19298" s="106"/>
      <c r="C19298" s="107"/>
    </row>
    <row r="19299" spans="1:3">
      <c r="A19299" s="94"/>
      <c r="B19299" s="106"/>
      <c r="C19299" s="107"/>
    </row>
    <row r="19300" spans="1:3">
      <c r="A19300" s="94"/>
      <c r="B19300" s="106"/>
      <c r="C19300" s="107"/>
    </row>
    <row r="19301" spans="1:3">
      <c r="A19301" s="94"/>
      <c r="B19301" s="106"/>
      <c r="C19301" s="107"/>
    </row>
    <row r="19302" spans="1:3">
      <c r="A19302" s="94"/>
      <c r="B19302" s="106"/>
      <c r="C19302" s="107"/>
    </row>
    <row r="19303" spans="1:3">
      <c r="A19303" s="94"/>
      <c r="B19303" s="106"/>
      <c r="C19303" s="107"/>
    </row>
    <row r="19304" spans="1:3">
      <c r="A19304" s="94"/>
      <c r="B19304" s="106"/>
      <c r="C19304" s="107"/>
    </row>
    <row r="19305" spans="1:3">
      <c r="A19305" s="94"/>
      <c r="B19305" s="106"/>
      <c r="C19305" s="107"/>
    </row>
    <row r="19306" spans="1:3">
      <c r="A19306" s="94"/>
      <c r="B19306" s="106"/>
      <c r="C19306" s="107"/>
    </row>
    <row r="19307" spans="1:3">
      <c r="A19307" s="94"/>
      <c r="B19307" s="106"/>
      <c r="C19307" s="107"/>
    </row>
    <row r="19308" spans="1:3">
      <c r="A19308" s="94"/>
      <c r="B19308" s="106"/>
      <c r="C19308" s="107"/>
    </row>
    <row r="19309" spans="1:3">
      <c r="A19309" s="94"/>
      <c r="B19309" s="106"/>
      <c r="C19309" s="107"/>
    </row>
    <row r="19310" spans="1:3">
      <c r="A19310" s="94"/>
      <c r="B19310" s="106"/>
      <c r="C19310" s="107"/>
    </row>
    <row r="19311" spans="1:3">
      <c r="A19311" s="94"/>
      <c r="B19311" s="106"/>
      <c r="C19311" s="107"/>
    </row>
    <row r="19312" spans="1:3">
      <c r="A19312" s="94"/>
      <c r="B19312" s="106"/>
      <c r="C19312" s="107"/>
    </row>
    <row r="19313" spans="1:3">
      <c r="A19313" s="94"/>
      <c r="B19313" s="106"/>
      <c r="C19313" s="107"/>
    </row>
    <row r="19314" spans="1:3">
      <c r="A19314" s="94"/>
      <c r="B19314" s="106"/>
      <c r="C19314" s="107"/>
    </row>
    <row r="19315" spans="1:3">
      <c r="A19315" s="94"/>
      <c r="B19315" s="106"/>
      <c r="C19315" s="107"/>
    </row>
    <row r="19316" spans="1:3">
      <c r="A19316" s="94"/>
      <c r="B19316" s="106"/>
      <c r="C19316" s="107"/>
    </row>
    <row r="19317" spans="1:3">
      <c r="A19317" s="94"/>
      <c r="B19317" s="106"/>
      <c r="C19317" s="107"/>
    </row>
    <row r="19318" spans="1:3">
      <c r="A19318" s="94"/>
      <c r="B19318" s="106"/>
      <c r="C19318" s="107"/>
    </row>
    <row r="19319" spans="1:3">
      <c r="A19319" s="94"/>
      <c r="B19319" s="106"/>
      <c r="C19319" s="107"/>
    </row>
    <row r="19320" spans="1:3">
      <c r="A19320" s="94"/>
      <c r="B19320" s="106"/>
      <c r="C19320" s="107"/>
    </row>
    <row r="19321" spans="1:3">
      <c r="A19321" s="94"/>
      <c r="B19321" s="106"/>
      <c r="C19321" s="107"/>
    </row>
    <row r="19322" spans="1:3">
      <c r="A19322" s="94"/>
      <c r="B19322" s="106"/>
      <c r="C19322" s="107"/>
    </row>
    <row r="19323" spans="1:3">
      <c r="A19323" s="94"/>
      <c r="B19323" s="106"/>
      <c r="C19323" s="107"/>
    </row>
    <row r="19324" spans="1:3">
      <c r="A19324" s="94"/>
      <c r="B19324" s="106"/>
      <c r="C19324" s="107"/>
    </row>
    <row r="19325" spans="1:3">
      <c r="A19325" s="94"/>
      <c r="B19325" s="106"/>
      <c r="C19325" s="107"/>
    </row>
    <row r="19326" spans="1:3">
      <c r="A19326" s="94"/>
      <c r="B19326" s="106"/>
      <c r="C19326" s="107"/>
    </row>
    <row r="19327" spans="1:3">
      <c r="A19327" s="94"/>
      <c r="B19327" s="106"/>
      <c r="C19327" s="107"/>
    </row>
    <row r="19328" spans="1:3">
      <c r="A19328" s="94"/>
      <c r="B19328" s="106"/>
      <c r="C19328" s="107"/>
    </row>
    <row r="19329" spans="1:3">
      <c r="A19329" s="94"/>
      <c r="B19329" s="106"/>
      <c r="C19329" s="107"/>
    </row>
    <row r="19330" spans="1:3">
      <c r="A19330" s="94"/>
      <c r="B19330" s="106"/>
      <c r="C19330" s="107"/>
    </row>
    <row r="19331" spans="1:3">
      <c r="A19331" s="94"/>
      <c r="B19331" s="106"/>
      <c r="C19331" s="107"/>
    </row>
    <row r="19332" spans="1:3">
      <c r="A19332" s="94"/>
      <c r="B19332" s="106"/>
      <c r="C19332" s="107"/>
    </row>
    <row r="19333" spans="1:3">
      <c r="A19333" s="94"/>
      <c r="B19333" s="106"/>
      <c r="C19333" s="107"/>
    </row>
    <row r="19334" spans="1:3">
      <c r="A19334" s="94"/>
      <c r="B19334" s="106"/>
      <c r="C19334" s="107"/>
    </row>
    <row r="19335" spans="1:3">
      <c r="A19335" s="94"/>
      <c r="B19335" s="106"/>
      <c r="C19335" s="107"/>
    </row>
    <row r="19336" spans="1:3">
      <c r="A19336" s="94"/>
      <c r="B19336" s="106"/>
      <c r="C19336" s="107"/>
    </row>
    <row r="19337" spans="1:3">
      <c r="A19337" s="94"/>
      <c r="B19337" s="106"/>
      <c r="C19337" s="107"/>
    </row>
    <row r="19338" spans="1:3">
      <c r="A19338" s="94"/>
      <c r="B19338" s="106"/>
      <c r="C19338" s="107"/>
    </row>
    <row r="19339" spans="1:3">
      <c r="A19339" s="94"/>
      <c r="B19339" s="106"/>
      <c r="C19339" s="107"/>
    </row>
    <row r="19340" spans="1:3">
      <c r="A19340" s="94"/>
      <c r="B19340" s="106"/>
      <c r="C19340" s="107"/>
    </row>
    <row r="19341" spans="1:3">
      <c r="A19341" s="94"/>
      <c r="B19341" s="106"/>
      <c r="C19341" s="107"/>
    </row>
    <row r="19342" spans="1:3">
      <c r="A19342" s="94"/>
      <c r="B19342" s="106"/>
      <c r="C19342" s="107"/>
    </row>
    <row r="19343" spans="1:3">
      <c r="A19343" s="94"/>
      <c r="B19343" s="106"/>
      <c r="C19343" s="107"/>
    </row>
    <row r="19344" spans="1:3">
      <c r="A19344" s="94"/>
      <c r="B19344" s="106"/>
      <c r="C19344" s="107"/>
    </row>
    <row r="19345" spans="1:3">
      <c r="A19345" s="94"/>
      <c r="B19345" s="106"/>
      <c r="C19345" s="107"/>
    </row>
    <row r="19346" spans="1:3">
      <c r="A19346" s="94"/>
      <c r="B19346" s="106"/>
      <c r="C19346" s="107"/>
    </row>
    <row r="19347" spans="1:3">
      <c r="A19347" s="94"/>
      <c r="B19347" s="106"/>
      <c r="C19347" s="107"/>
    </row>
    <row r="19348" spans="1:3">
      <c r="A19348" s="94"/>
      <c r="B19348" s="106"/>
      <c r="C19348" s="107"/>
    </row>
    <row r="19349" spans="1:3">
      <c r="A19349" s="94"/>
      <c r="B19349" s="106"/>
      <c r="C19349" s="107"/>
    </row>
    <row r="19350" spans="1:3">
      <c r="A19350" s="94"/>
      <c r="B19350" s="106"/>
      <c r="C19350" s="107"/>
    </row>
    <row r="19351" spans="1:3">
      <c r="A19351" s="94"/>
      <c r="B19351" s="106"/>
      <c r="C19351" s="107"/>
    </row>
    <row r="19352" spans="1:3">
      <c r="A19352" s="94"/>
      <c r="B19352" s="106"/>
      <c r="C19352" s="107"/>
    </row>
    <row r="19353" spans="1:3">
      <c r="A19353" s="94"/>
      <c r="B19353" s="106"/>
      <c r="C19353" s="107"/>
    </row>
    <row r="19354" spans="1:3">
      <c r="A19354" s="94"/>
      <c r="B19354" s="106"/>
      <c r="C19354" s="107"/>
    </row>
    <row r="19355" spans="1:3">
      <c r="A19355" s="94"/>
      <c r="B19355" s="106"/>
      <c r="C19355" s="107"/>
    </row>
    <row r="19356" spans="1:3">
      <c r="A19356" s="94"/>
      <c r="B19356" s="106"/>
      <c r="C19356" s="107"/>
    </row>
    <row r="19357" spans="1:3">
      <c r="A19357" s="94"/>
      <c r="B19357" s="106"/>
      <c r="C19357" s="107"/>
    </row>
    <row r="19358" spans="1:3">
      <c r="A19358" s="94"/>
      <c r="B19358" s="106"/>
      <c r="C19358" s="107"/>
    </row>
    <row r="19359" spans="1:3">
      <c r="A19359" s="94"/>
      <c r="B19359" s="106"/>
      <c r="C19359" s="107"/>
    </row>
    <row r="19360" spans="1:3">
      <c r="A19360" s="94"/>
      <c r="B19360" s="106"/>
      <c r="C19360" s="107"/>
    </row>
    <row r="19361" spans="1:3">
      <c r="A19361" s="94"/>
      <c r="B19361" s="106"/>
      <c r="C19361" s="107"/>
    </row>
    <row r="19362" spans="1:3">
      <c r="A19362" s="94"/>
      <c r="B19362" s="106"/>
      <c r="C19362" s="107"/>
    </row>
    <row r="19363" spans="1:3">
      <c r="A19363" s="94"/>
      <c r="B19363" s="106"/>
      <c r="C19363" s="107"/>
    </row>
    <row r="19364" spans="1:3">
      <c r="A19364" s="94"/>
      <c r="B19364" s="106"/>
      <c r="C19364" s="107"/>
    </row>
    <row r="19365" spans="1:3">
      <c r="A19365" s="94"/>
      <c r="B19365" s="106"/>
      <c r="C19365" s="107"/>
    </row>
    <row r="19366" spans="1:3">
      <c r="A19366" s="94"/>
      <c r="B19366" s="106"/>
      <c r="C19366" s="107"/>
    </row>
    <row r="19367" spans="1:3">
      <c r="A19367" s="94"/>
      <c r="B19367" s="106"/>
      <c r="C19367" s="107"/>
    </row>
    <row r="19368" spans="1:3">
      <c r="A19368" s="94"/>
      <c r="B19368" s="106"/>
      <c r="C19368" s="107"/>
    </row>
    <row r="19369" spans="1:3">
      <c r="A19369" s="94"/>
      <c r="B19369" s="106"/>
      <c r="C19369" s="107"/>
    </row>
    <row r="19370" spans="1:3">
      <c r="A19370" s="94"/>
      <c r="B19370" s="106"/>
      <c r="C19370" s="107"/>
    </row>
    <row r="19371" spans="1:3">
      <c r="A19371" s="94"/>
      <c r="B19371" s="106"/>
      <c r="C19371" s="107"/>
    </row>
    <row r="19372" spans="1:3">
      <c r="A19372" s="94"/>
      <c r="B19372" s="106"/>
      <c r="C19372" s="107"/>
    </row>
    <row r="19373" spans="1:3">
      <c r="A19373" s="94"/>
      <c r="B19373" s="106"/>
      <c r="C19373" s="107"/>
    </row>
    <row r="19374" spans="1:3">
      <c r="A19374" s="94"/>
      <c r="B19374" s="106"/>
      <c r="C19374" s="107"/>
    </row>
    <row r="19375" spans="1:3">
      <c r="A19375" s="94"/>
      <c r="B19375" s="106"/>
      <c r="C19375" s="107"/>
    </row>
    <row r="19376" spans="1:3">
      <c r="A19376" s="94"/>
      <c r="B19376" s="106"/>
      <c r="C19376" s="107"/>
    </row>
    <row r="19377" spans="1:3">
      <c r="A19377" s="94"/>
      <c r="B19377" s="106"/>
      <c r="C19377" s="107"/>
    </row>
    <row r="19378" spans="1:3">
      <c r="A19378" s="94"/>
      <c r="B19378" s="106"/>
      <c r="C19378" s="107"/>
    </row>
    <row r="19379" spans="1:3">
      <c r="A19379" s="94"/>
      <c r="B19379" s="106"/>
      <c r="C19379" s="107"/>
    </row>
    <row r="19380" spans="1:3">
      <c r="A19380" s="94"/>
      <c r="B19380" s="106"/>
      <c r="C19380" s="107"/>
    </row>
    <row r="19381" spans="1:3">
      <c r="A19381" s="94"/>
      <c r="B19381" s="106"/>
      <c r="C19381" s="107"/>
    </row>
    <row r="19382" spans="1:3">
      <c r="A19382" s="94"/>
      <c r="B19382" s="106"/>
      <c r="C19382" s="107"/>
    </row>
    <row r="19383" spans="1:3">
      <c r="A19383" s="94"/>
      <c r="B19383" s="106"/>
      <c r="C19383" s="107"/>
    </row>
    <row r="19384" spans="1:3">
      <c r="A19384" s="94"/>
      <c r="B19384" s="106"/>
      <c r="C19384" s="107"/>
    </row>
    <row r="19385" spans="1:3">
      <c r="A19385" s="94"/>
      <c r="B19385" s="106"/>
      <c r="C19385" s="107"/>
    </row>
    <row r="19386" spans="1:3">
      <c r="A19386" s="94"/>
      <c r="B19386" s="106"/>
      <c r="C19386" s="107"/>
    </row>
    <row r="19387" spans="1:3">
      <c r="A19387" s="94"/>
      <c r="B19387" s="106"/>
      <c r="C19387" s="107"/>
    </row>
    <row r="19388" spans="1:3">
      <c r="A19388" s="94"/>
      <c r="B19388" s="106"/>
      <c r="C19388" s="107"/>
    </row>
    <row r="19389" spans="1:3">
      <c r="A19389" s="94"/>
      <c r="B19389" s="106"/>
      <c r="C19389" s="107"/>
    </row>
    <row r="19390" spans="1:3">
      <c r="A19390" s="94"/>
      <c r="B19390" s="106"/>
      <c r="C19390" s="107"/>
    </row>
    <row r="19391" spans="1:3">
      <c r="A19391" s="94"/>
      <c r="B19391" s="106"/>
      <c r="C19391" s="107"/>
    </row>
    <row r="19392" spans="1:3">
      <c r="A19392" s="94"/>
      <c r="B19392" s="106"/>
      <c r="C19392" s="107"/>
    </row>
    <row r="19393" spans="1:3">
      <c r="A19393" s="94"/>
      <c r="B19393" s="106"/>
      <c r="C19393" s="107"/>
    </row>
    <row r="19394" spans="1:3">
      <c r="A19394" s="94"/>
      <c r="B19394" s="106"/>
      <c r="C19394" s="107"/>
    </row>
    <row r="19395" spans="1:3">
      <c r="A19395" s="94"/>
      <c r="B19395" s="106"/>
      <c r="C19395" s="107"/>
    </row>
    <row r="19396" spans="1:3">
      <c r="A19396" s="94"/>
      <c r="B19396" s="106"/>
      <c r="C19396" s="107"/>
    </row>
    <row r="19397" spans="1:3">
      <c r="A19397" s="94"/>
      <c r="B19397" s="106"/>
      <c r="C19397" s="107"/>
    </row>
    <row r="19398" spans="1:3">
      <c r="A19398" s="94"/>
      <c r="B19398" s="106"/>
      <c r="C19398" s="107"/>
    </row>
    <row r="19399" spans="1:3">
      <c r="A19399" s="94"/>
      <c r="B19399" s="106"/>
      <c r="C19399" s="107"/>
    </row>
    <row r="19400" spans="1:3">
      <c r="A19400" s="94"/>
      <c r="B19400" s="106"/>
      <c r="C19400" s="107"/>
    </row>
    <row r="19401" spans="1:3">
      <c r="A19401" s="94"/>
      <c r="B19401" s="106"/>
      <c r="C19401" s="107"/>
    </row>
    <row r="19402" spans="1:3">
      <c r="A19402" s="94"/>
      <c r="B19402" s="106"/>
      <c r="C19402" s="107"/>
    </row>
    <row r="19403" spans="1:3">
      <c r="A19403" s="94"/>
      <c r="B19403" s="106"/>
      <c r="C19403" s="107"/>
    </row>
    <row r="19404" spans="1:3">
      <c r="A19404" s="94"/>
      <c r="B19404" s="106"/>
      <c r="C19404" s="107"/>
    </row>
    <row r="19405" spans="1:3">
      <c r="A19405" s="94"/>
      <c r="B19405" s="106"/>
      <c r="C19405" s="107"/>
    </row>
    <row r="19406" spans="1:3">
      <c r="A19406" s="94"/>
      <c r="B19406" s="106"/>
      <c r="C19406" s="107"/>
    </row>
    <row r="19407" spans="1:3">
      <c r="A19407" s="94"/>
      <c r="B19407" s="106"/>
      <c r="C19407" s="107"/>
    </row>
    <row r="19408" spans="1:3">
      <c r="A19408" s="94"/>
      <c r="B19408" s="106"/>
      <c r="C19408" s="107"/>
    </row>
    <row r="19409" spans="1:3">
      <c r="A19409" s="94"/>
      <c r="B19409" s="106"/>
      <c r="C19409" s="107"/>
    </row>
    <row r="19410" spans="1:3">
      <c r="A19410" s="94"/>
      <c r="B19410" s="106"/>
      <c r="C19410" s="107"/>
    </row>
    <row r="19411" spans="1:3">
      <c r="A19411" s="94"/>
      <c r="B19411" s="106"/>
      <c r="C19411" s="107"/>
    </row>
    <row r="19412" spans="1:3">
      <c r="A19412" s="94"/>
      <c r="B19412" s="106"/>
      <c r="C19412" s="107"/>
    </row>
    <row r="19413" spans="1:3">
      <c r="A19413" s="94"/>
      <c r="B19413" s="106"/>
      <c r="C19413" s="107"/>
    </row>
    <row r="19414" spans="1:3">
      <c r="A19414" s="94"/>
      <c r="B19414" s="106"/>
      <c r="C19414" s="107"/>
    </row>
    <row r="19415" spans="1:3">
      <c r="A19415" s="94"/>
      <c r="B19415" s="106"/>
      <c r="C19415" s="107"/>
    </row>
    <row r="19416" spans="1:3">
      <c r="A19416" s="94"/>
      <c r="B19416" s="106"/>
      <c r="C19416" s="107"/>
    </row>
    <row r="19417" spans="1:3">
      <c r="A19417" s="94"/>
      <c r="B19417" s="106"/>
      <c r="C19417" s="107"/>
    </row>
    <row r="19418" spans="1:3">
      <c r="A19418" s="94"/>
      <c r="B19418" s="106"/>
      <c r="C19418" s="107"/>
    </row>
    <row r="19419" spans="1:3">
      <c r="A19419" s="94"/>
      <c r="B19419" s="106"/>
      <c r="C19419" s="107"/>
    </row>
    <row r="19420" spans="1:3">
      <c r="A19420" s="94"/>
      <c r="B19420" s="106"/>
      <c r="C19420" s="107"/>
    </row>
    <row r="19421" spans="1:3">
      <c r="A19421" s="94"/>
      <c r="B19421" s="106"/>
      <c r="C19421" s="107"/>
    </row>
    <row r="19422" spans="1:3">
      <c r="A19422" s="94"/>
      <c r="B19422" s="106"/>
      <c r="C19422" s="107"/>
    </row>
    <row r="19423" spans="1:3">
      <c r="A19423" s="94"/>
      <c r="B19423" s="106"/>
      <c r="C19423" s="107"/>
    </row>
    <row r="19424" spans="1:3">
      <c r="A19424" s="94"/>
      <c r="B19424" s="106"/>
      <c r="C19424" s="107"/>
    </row>
    <row r="19425" spans="1:3">
      <c r="A19425" s="94"/>
      <c r="B19425" s="106"/>
      <c r="C19425" s="107"/>
    </row>
    <row r="19426" spans="1:3">
      <c r="A19426" s="94"/>
      <c r="B19426" s="106"/>
      <c r="C19426" s="107"/>
    </row>
    <row r="19427" spans="1:3">
      <c r="A19427" s="94"/>
      <c r="B19427" s="106"/>
      <c r="C19427" s="107"/>
    </row>
    <row r="19428" spans="1:3">
      <c r="A19428" s="94"/>
      <c r="B19428" s="106"/>
      <c r="C19428" s="107"/>
    </row>
    <row r="19429" spans="1:3">
      <c r="A19429" s="94"/>
      <c r="B19429" s="106"/>
      <c r="C19429" s="107"/>
    </row>
    <row r="19430" spans="1:3">
      <c r="A19430" s="94"/>
      <c r="B19430" s="106"/>
      <c r="C19430" s="107"/>
    </row>
    <row r="19431" spans="1:3">
      <c r="A19431" s="94"/>
      <c r="B19431" s="106"/>
      <c r="C19431" s="107"/>
    </row>
    <row r="19432" spans="1:3">
      <c r="A19432" s="94"/>
      <c r="B19432" s="106"/>
      <c r="C19432" s="107"/>
    </row>
    <row r="19433" spans="1:3">
      <c r="A19433" s="94"/>
      <c r="B19433" s="106"/>
      <c r="C19433" s="107"/>
    </row>
    <row r="19434" spans="1:3">
      <c r="A19434" s="94"/>
      <c r="B19434" s="106"/>
      <c r="C19434" s="107"/>
    </row>
    <row r="19435" spans="1:3">
      <c r="A19435" s="94"/>
      <c r="B19435" s="106"/>
      <c r="C19435" s="107"/>
    </row>
    <row r="19436" spans="1:3">
      <c r="A19436" s="94"/>
      <c r="B19436" s="106"/>
      <c r="C19436" s="107"/>
    </row>
    <row r="19437" spans="1:3">
      <c r="A19437" s="94"/>
      <c r="B19437" s="106"/>
      <c r="C19437" s="107"/>
    </row>
    <row r="19438" spans="1:3">
      <c r="A19438" s="94"/>
      <c r="B19438" s="106"/>
      <c r="C19438" s="107"/>
    </row>
    <row r="19439" spans="1:3">
      <c r="A19439" s="94"/>
      <c r="B19439" s="106"/>
      <c r="C19439" s="107"/>
    </row>
    <row r="19440" spans="1:3">
      <c r="A19440" s="94"/>
      <c r="B19440" s="106"/>
      <c r="C19440" s="107"/>
    </row>
    <row r="19441" spans="1:3">
      <c r="A19441" s="94"/>
      <c r="B19441" s="106"/>
      <c r="C19441" s="107"/>
    </row>
    <row r="19442" spans="1:3">
      <c r="A19442" s="94"/>
      <c r="B19442" s="106"/>
      <c r="C19442" s="107"/>
    </row>
    <row r="19443" spans="1:3">
      <c r="A19443" s="94"/>
      <c r="B19443" s="106"/>
      <c r="C19443" s="107"/>
    </row>
    <row r="19444" spans="1:3">
      <c r="A19444" s="94"/>
      <c r="B19444" s="106"/>
      <c r="C19444" s="107"/>
    </row>
    <row r="19445" spans="1:3">
      <c r="A19445" s="94"/>
      <c r="B19445" s="106"/>
      <c r="C19445" s="107"/>
    </row>
    <row r="19446" spans="1:3">
      <c r="A19446" s="94"/>
      <c r="B19446" s="106"/>
      <c r="C19446" s="107"/>
    </row>
    <row r="19447" spans="1:3">
      <c r="A19447" s="94"/>
      <c r="B19447" s="106"/>
      <c r="C19447" s="107"/>
    </row>
    <row r="19448" spans="1:3">
      <c r="A19448" s="94"/>
      <c r="B19448" s="106"/>
      <c r="C19448" s="107"/>
    </row>
    <row r="19449" spans="1:3">
      <c r="A19449" s="94"/>
      <c r="B19449" s="106"/>
      <c r="C19449" s="107"/>
    </row>
    <row r="19450" spans="1:3">
      <c r="A19450" s="94"/>
      <c r="B19450" s="106"/>
      <c r="C19450" s="107"/>
    </row>
    <row r="19451" spans="1:3">
      <c r="A19451" s="94"/>
      <c r="B19451" s="106"/>
      <c r="C19451" s="107"/>
    </row>
    <row r="19452" spans="1:3">
      <c r="A19452" s="94"/>
      <c r="B19452" s="106"/>
      <c r="C19452" s="107"/>
    </row>
    <row r="19453" spans="1:3">
      <c r="A19453" s="94"/>
      <c r="B19453" s="106"/>
      <c r="C19453" s="107"/>
    </row>
    <row r="19454" spans="1:3">
      <c r="A19454" s="94"/>
      <c r="B19454" s="106"/>
      <c r="C19454" s="107"/>
    </row>
    <row r="19455" spans="1:3">
      <c r="A19455" s="94"/>
      <c r="B19455" s="106"/>
      <c r="C19455" s="107"/>
    </row>
    <row r="19456" spans="1:3">
      <c r="A19456" s="94"/>
      <c r="B19456" s="106"/>
      <c r="C19456" s="107"/>
    </row>
    <row r="19457" spans="1:3">
      <c r="A19457" s="94"/>
      <c r="B19457" s="106"/>
      <c r="C19457" s="107"/>
    </row>
    <row r="19458" spans="1:3">
      <c r="A19458" s="94"/>
      <c r="B19458" s="106"/>
      <c r="C19458" s="107"/>
    </row>
    <row r="19459" spans="1:3">
      <c r="A19459" s="94"/>
      <c r="B19459" s="106"/>
      <c r="C19459" s="107"/>
    </row>
    <row r="19460" spans="1:3">
      <c r="A19460" s="94"/>
      <c r="B19460" s="106"/>
      <c r="C19460" s="107"/>
    </row>
    <row r="19461" spans="1:3">
      <c r="A19461" s="94"/>
      <c r="B19461" s="106"/>
      <c r="C19461" s="107"/>
    </row>
    <row r="19462" spans="1:3">
      <c r="A19462" s="94"/>
      <c r="B19462" s="106"/>
      <c r="C19462" s="107"/>
    </row>
    <row r="19463" spans="1:3">
      <c r="A19463" s="94"/>
      <c r="B19463" s="106"/>
      <c r="C19463" s="107"/>
    </row>
    <row r="19464" spans="1:3">
      <c r="A19464" s="94"/>
      <c r="B19464" s="106"/>
      <c r="C19464" s="107"/>
    </row>
    <row r="19465" spans="1:3">
      <c r="A19465" s="94"/>
      <c r="B19465" s="106"/>
      <c r="C19465" s="107"/>
    </row>
    <row r="19466" spans="1:3">
      <c r="A19466" s="94"/>
      <c r="B19466" s="106"/>
      <c r="C19466" s="107"/>
    </row>
    <row r="19467" spans="1:3">
      <c r="A19467" s="94"/>
      <c r="B19467" s="106"/>
      <c r="C19467" s="107"/>
    </row>
    <row r="19468" spans="1:3">
      <c r="A19468" s="94"/>
      <c r="B19468" s="106"/>
      <c r="C19468" s="107"/>
    </row>
    <row r="19469" spans="1:3">
      <c r="A19469" s="94"/>
      <c r="B19469" s="106"/>
      <c r="C19469" s="107"/>
    </row>
    <row r="19470" spans="1:3">
      <c r="A19470" s="94"/>
      <c r="B19470" s="106"/>
      <c r="C19470" s="107"/>
    </row>
    <row r="19471" spans="1:3">
      <c r="A19471" s="94"/>
      <c r="B19471" s="106"/>
      <c r="C19471" s="107"/>
    </row>
    <row r="19472" spans="1:3">
      <c r="A19472" s="94"/>
      <c r="B19472" s="106"/>
      <c r="C19472" s="107"/>
    </row>
    <row r="19473" spans="1:3">
      <c r="A19473" s="94"/>
      <c r="B19473" s="106"/>
      <c r="C19473" s="107"/>
    </row>
    <row r="19474" spans="1:3">
      <c r="A19474" s="94"/>
      <c r="B19474" s="106"/>
      <c r="C19474" s="107"/>
    </row>
    <row r="19475" spans="1:3">
      <c r="A19475" s="94"/>
      <c r="B19475" s="106"/>
      <c r="C19475" s="107"/>
    </row>
    <row r="19476" spans="1:3">
      <c r="A19476" s="94"/>
      <c r="B19476" s="106"/>
      <c r="C19476" s="107"/>
    </row>
    <row r="19477" spans="1:3">
      <c r="A19477" s="94"/>
      <c r="B19477" s="106"/>
      <c r="C19477" s="107"/>
    </row>
    <row r="19478" spans="1:3">
      <c r="A19478" s="94"/>
      <c r="B19478" s="106"/>
      <c r="C19478" s="107"/>
    </row>
    <row r="19479" spans="1:3">
      <c r="A19479" s="94"/>
      <c r="B19479" s="106"/>
      <c r="C19479" s="107"/>
    </row>
    <row r="19480" spans="1:3">
      <c r="A19480" s="94"/>
      <c r="B19480" s="106"/>
      <c r="C19480" s="107"/>
    </row>
    <row r="19481" spans="1:3">
      <c r="A19481" s="94"/>
      <c r="B19481" s="106"/>
      <c r="C19481" s="107"/>
    </row>
    <row r="19482" spans="1:3">
      <c r="A19482" s="94"/>
      <c r="B19482" s="106"/>
      <c r="C19482" s="107"/>
    </row>
    <row r="19483" spans="1:3">
      <c r="A19483" s="94"/>
      <c r="B19483" s="106"/>
      <c r="C19483" s="107"/>
    </row>
    <row r="19484" spans="1:3">
      <c r="A19484" s="94"/>
      <c r="B19484" s="106"/>
      <c r="C19484" s="107"/>
    </row>
    <row r="19485" spans="1:3">
      <c r="A19485" s="94"/>
      <c r="B19485" s="106"/>
      <c r="C19485" s="107"/>
    </row>
    <row r="19486" spans="1:3">
      <c r="A19486" s="94"/>
      <c r="B19486" s="106"/>
      <c r="C19486" s="107"/>
    </row>
    <row r="19487" spans="1:3">
      <c r="A19487" s="94"/>
      <c r="B19487" s="106"/>
      <c r="C19487" s="107"/>
    </row>
    <row r="19488" spans="1:3">
      <c r="A19488" s="94"/>
      <c r="B19488" s="106"/>
      <c r="C19488" s="107"/>
    </row>
    <row r="19489" spans="1:3">
      <c r="A19489" s="94"/>
      <c r="B19489" s="106"/>
      <c r="C19489" s="107"/>
    </row>
    <row r="19490" spans="1:3">
      <c r="A19490" s="94"/>
      <c r="B19490" s="106"/>
      <c r="C19490" s="107"/>
    </row>
    <row r="19491" spans="1:3">
      <c r="A19491" s="94"/>
      <c r="B19491" s="106"/>
      <c r="C19491" s="107"/>
    </row>
    <row r="19492" spans="1:3">
      <c r="A19492" s="94"/>
      <c r="B19492" s="106"/>
      <c r="C19492" s="107"/>
    </row>
    <row r="19493" spans="1:3">
      <c r="A19493" s="94"/>
      <c r="B19493" s="106"/>
      <c r="C19493" s="107"/>
    </row>
    <row r="19494" spans="1:3">
      <c r="A19494" s="94"/>
      <c r="B19494" s="106"/>
      <c r="C19494" s="107"/>
    </row>
    <row r="19495" spans="1:3">
      <c r="A19495" s="94"/>
      <c r="B19495" s="106"/>
      <c r="C19495" s="107"/>
    </row>
    <row r="19496" spans="1:3">
      <c r="A19496" s="94"/>
      <c r="B19496" s="106"/>
      <c r="C19496" s="107"/>
    </row>
    <row r="19497" spans="1:3">
      <c r="A19497" s="94"/>
      <c r="B19497" s="106"/>
      <c r="C19497" s="107"/>
    </row>
    <row r="19498" spans="1:3">
      <c r="A19498" s="94"/>
      <c r="B19498" s="106"/>
      <c r="C19498" s="107"/>
    </row>
    <row r="19499" spans="1:3">
      <c r="A19499" s="94"/>
      <c r="B19499" s="106"/>
      <c r="C19499" s="107"/>
    </row>
    <row r="19500" spans="1:3">
      <c r="A19500" s="94"/>
      <c r="B19500" s="106"/>
      <c r="C19500" s="107"/>
    </row>
    <row r="19501" spans="1:3">
      <c r="A19501" s="94"/>
      <c r="B19501" s="106"/>
      <c r="C19501" s="107"/>
    </row>
    <row r="19502" spans="1:3">
      <c r="A19502" s="94"/>
      <c r="B19502" s="106"/>
      <c r="C19502" s="107"/>
    </row>
    <row r="19503" spans="1:3">
      <c r="A19503" s="94"/>
      <c r="B19503" s="106"/>
      <c r="C19503" s="107"/>
    </row>
    <row r="19504" spans="1:3">
      <c r="A19504" s="94"/>
      <c r="B19504" s="106"/>
      <c r="C19504" s="107"/>
    </row>
    <row r="19505" spans="1:3">
      <c r="A19505" s="94"/>
      <c r="B19505" s="106"/>
      <c r="C19505" s="107"/>
    </row>
    <row r="19506" spans="1:3">
      <c r="A19506" s="94"/>
      <c r="B19506" s="106"/>
      <c r="C19506" s="107"/>
    </row>
    <row r="19507" spans="1:3">
      <c r="A19507" s="94"/>
      <c r="B19507" s="106"/>
      <c r="C19507" s="107"/>
    </row>
    <row r="19508" spans="1:3">
      <c r="A19508" s="94"/>
      <c r="B19508" s="106"/>
      <c r="C19508" s="107"/>
    </row>
    <row r="19509" spans="1:3">
      <c r="A19509" s="94"/>
      <c r="B19509" s="106"/>
      <c r="C19509" s="107"/>
    </row>
    <row r="19510" spans="1:3">
      <c r="A19510" s="94"/>
      <c r="B19510" s="106"/>
      <c r="C19510" s="107"/>
    </row>
    <row r="19511" spans="1:3">
      <c r="A19511" s="94"/>
      <c r="B19511" s="106"/>
      <c r="C19511" s="107"/>
    </row>
    <row r="19512" spans="1:3">
      <c r="A19512" s="94"/>
      <c r="B19512" s="106"/>
      <c r="C19512" s="107"/>
    </row>
    <row r="19513" spans="1:3">
      <c r="A19513" s="94"/>
      <c r="B19513" s="106"/>
      <c r="C19513" s="107"/>
    </row>
    <row r="19514" spans="1:3">
      <c r="A19514" s="94"/>
      <c r="B19514" s="106"/>
      <c r="C19514" s="107"/>
    </row>
    <row r="19515" spans="1:3">
      <c r="A19515" s="94"/>
      <c r="B19515" s="106"/>
      <c r="C19515" s="107"/>
    </row>
    <row r="19516" spans="1:3">
      <c r="A19516" s="94"/>
      <c r="B19516" s="106"/>
      <c r="C19516" s="107"/>
    </row>
    <row r="19517" spans="1:3">
      <c r="A19517" s="94"/>
      <c r="B19517" s="106"/>
      <c r="C19517" s="107"/>
    </row>
    <row r="19518" spans="1:3">
      <c r="A19518" s="94"/>
      <c r="B19518" s="106"/>
      <c r="C19518" s="107"/>
    </row>
    <row r="19519" spans="1:3">
      <c r="A19519" s="94"/>
      <c r="B19519" s="106"/>
      <c r="C19519" s="107"/>
    </row>
    <row r="19520" spans="1:3">
      <c r="A19520" s="94"/>
      <c r="B19520" s="106"/>
      <c r="C19520" s="107"/>
    </row>
    <row r="19521" spans="1:3">
      <c r="A19521" s="94"/>
      <c r="B19521" s="106"/>
      <c r="C19521" s="107"/>
    </row>
    <row r="19522" spans="1:3">
      <c r="A19522" s="94"/>
      <c r="B19522" s="106"/>
      <c r="C19522" s="107"/>
    </row>
    <row r="19523" spans="1:3">
      <c r="A19523" s="94"/>
      <c r="B19523" s="106"/>
      <c r="C19523" s="107"/>
    </row>
    <row r="19524" spans="1:3">
      <c r="A19524" s="94"/>
      <c r="B19524" s="106"/>
      <c r="C19524" s="107"/>
    </row>
    <row r="19525" spans="1:3">
      <c r="A19525" s="94"/>
      <c r="B19525" s="106"/>
      <c r="C19525" s="107"/>
    </row>
    <row r="19526" spans="1:3">
      <c r="A19526" s="94"/>
      <c r="B19526" s="106"/>
      <c r="C19526" s="107"/>
    </row>
    <row r="19527" spans="1:3">
      <c r="A19527" s="94"/>
      <c r="B19527" s="106"/>
      <c r="C19527" s="107"/>
    </row>
    <row r="19528" spans="1:3">
      <c r="A19528" s="94"/>
      <c r="B19528" s="106"/>
      <c r="C19528" s="107"/>
    </row>
    <row r="19529" spans="1:3">
      <c r="A19529" s="94"/>
      <c r="B19529" s="106"/>
      <c r="C19529" s="107"/>
    </row>
    <row r="19530" spans="1:3">
      <c r="A19530" s="94"/>
      <c r="B19530" s="106"/>
      <c r="C19530" s="107"/>
    </row>
    <row r="19531" spans="1:3">
      <c r="A19531" s="94"/>
      <c r="B19531" s="106"/>
      <c r="C19531" s="107"/>
    </row>
    <row r="19532" spans="1:3">
      <c r="A19532" s="94"/>
      <c r="B19532" s="106"/>
      <c r="C19532" s="107"/>
    </row>
    <row r="19533" spans="1:3">
      <c r="A19533" s="94"/>
      <c r="B19533" s="106"/>
      <c r="C19533" s="107"/>
    </row>
    <row r="19534" spans="1:3">
      <c r="A19534" s="94"/>
      <c r="B19534" s="106"/>
      <c r="C19534" s="107"/>
    </row>
    <row r="19535" spans="1:3">
      <c r="A19535" s="94"/>
      <c r="B19535" s="106"/>
      <c r="C19535" s="107"/>
    </row>
    <row r="19536" spans="1:3">
      <c r="A19536" s="94"/>
      <c r="B19536" s="106"/>
      <c r="C19536" s="107"/>
    </row>
    <row r="19537" spans="1:3">
      <c r="A19537" s="94"/>
      <c r="B19537" s="106"/>
      <c r="C19537" s="107"/>
    </row>
    <row r="19538" spans="1:3">
      <c r="A19538" s="94"/>
      <c r="B19538" s="106"/>
      <c r="C19538" s="107"/>
    </row>
    <row r="19539" spans="1:3">
      <c r="A19539" s="94"/>
      <c r="B19539" s="106"/>
      <c r="C19539" s="107"/>
    </row>
    <row r="19540" spans="1:3">
      <c r="A19540" s="94"/>
      <c r="B19540" s="106"/>
      <c r="C19540" s="107"/>
    </row>
    <row r="19541" spans="1:3">
      <c r="A19541" s="94"/>
      <c r="B19541" s="106"/>
      <c r="C19541" s="107"/>
    </row>
    <row r="19542" spans="1:3">
      <c r="A19542" s="94"/>
      <c r="B19542" s="106"/>
      <c r="C19542" s="107"/>
    </row>
    <row r="19543" spans="1:3">
      <c r="A19543" s="94"/>
      <c r="B19543" s="106"/>
      <c r="C19543" s="107"/>
    </row>
    <row r="19544" spans="1:3">
      <c r="A19544" s="94"/>
      <c r="B19544" s="106"/>
      <c r="C19544" s="107"/>
    </row>
    <row r="19545" spans="1:3">
      <c r="A19545" s="94"/>
      <c r="B19545" s="106"/>
      <c r="C19545" s="107"/>
    </row>
    <row r="19546" spans="1:3">
      <c r="A19546" s="94"/>
      <c r="B19546" s="106"/>
      <c r="C19546" s="107"/>
    </row>
    <row r="19547" spans="1:3">
      <c r="A19547" s="94"/>
      <c r="B19547" s="106"/>
      <c r="C19547" s="107"/>
    </row>
    <row r="19548" spans="1:3">
      <c r="A19548" s="94"/>
      <c r="B19548" s="106"/>
      <c r="C19548" s="107"/>
    </row>
    <row r="19549" spans="1:3">
      <c r="A19549" s="94"/>
      <c r="B19549" s="106"/>
      <c r="C19549" s="107"/>
    </row>
    <row r="19550" spans="1:3">
      <c r="A19550" s="94"/>
      <c r="B19550" s="106"/>
      <c r="C19550" s="107"/>
    </row>
    <row r="19551" spans="1:3">
      <c r="A19551" s="94"/>
      <c r="B19551" s="106"/>
      <c r="C19551" s="107"/>
    </row>
    <row r="19552" spans="1:3">
      <c r="A19552" s="94"/>
      <c r="B19552" s="106"/>
      <c r="C19552" s="107"/>
    </row>
    <row r="19553" spans="1:3">
      <c r="A19553" s="94"/>
      <c r="B19553" s="106"/>
      <c r="C19553" s="107"/>
    </row>
    <row r="19554" spans="1:3">
      <c r="A19554" s="94"/>
      <c r="B19554" s="106"/>
      <c r="C19554" s="107"/>
    </row>
    <row r="19555" spans="1:3">
      <c r="A19555" s="94"/>
      <c r="B19555" s="106"/>
      <c r="C19555" s="107"/>
    </row>
    <row r="19556" spans="1:3">
      <c r="A19556" s="94"/>
      <c r="B19556" s="106"/>
      <c r="C19556" s="107"/>
    </row>
    <row r="19557" spans="1:3">
      <c r="A19557" s="94"/>
      <c r="B19557" s="106"/>
      <c r="C19557" s="107"/>
    </row>
    <row r="19558" spans="1:3">
      <c r="A19558" s="94"/>
      <c r="B19558" s="106"/>
      <c r="C19558" s="107"/>
    </row>
    <row r="19559" spans="1:3">
      <c r="A19559" s="94"/>
      <c r="B19559" s="106"/>
      <c r="C19559" s="107"/>
    </row>
    <row r="19560" spans="1:3">
      <c r="A19560" s="94"/>
      <c r="B19560" s="106"/>
      <c r="C19560" s="107"/>
    </row>
    <row r="19561" spans="1:3">
      <c r="A19561" s="94"/>
      <c r="B19561" s="106"/>
      <c r="C19561" s="107"/>
    </row>
    <row r="19562" spans="1:3">
      <c r="A19562" s="94"/>
      <c r="B19562" s="106"/>
      <c r="C19562" s="107"/>
    </row>
    <row r="19563" spans="1:3">
      <c r="A19563" s="94"/>
      <c r="B19563" s="106"/>
      <c r="C19563" s="107"/>
    </row>
    <row r="19564" spans="1:3">
      <c r="A19564" s="94"/>
      <c r="B19564" s="106"/>
      <c r="C19564" s="107"/>
    </row>
    <row r="19565" spans="1:3">
      <c r="A19565" s="94"/>
      <c r="B19565" s="106"/>
      <c r="C19565" s="107"/>
    </row>
    <row r="19566" spans="1:3">
      <c r="A19566" s="94"/>
      <c r="B19566" s="106"/>
      <c r="C19566" s="107"/>
    </row>
    <row r="19567" spans="1:3">
      <c r="A19567" s="94"/>
      <c r="B19567" s="106"/>
      <c r="C19567" s="107"/>
    </row>
    <row r="19568" spans="1:3">
      <c r="A19568" s="94"/>
      <c r="B19568" s="106"/>
      <c r="C19568" s="107"/>
    </row>
    <row r="19569" spans="1:3">
      <c r="A19569" s="94"/>
      <c r="B19569" s="106"/>
      <c r="C19569" s="107"/>
    </row>
    <row r="19570" spans="1:3">
      <c r="A19570" s="94"/>
      <c r="B19570" s="106"/>
      <c r="C19570" s="107"/>
    </row>
    <row r="19571" spans="1:3">
      <c r="A19571" s="94"/>
      <c r="B19571" s="106"/>
      <c r="C19571" s="107"/>
    </row>
    <row r="19572" spans="1:3">
      <c r="A19572" s="94"/>
      <c r="B19572" s="106"/>
      <c r="C19572" s="107"/>
    </row>
    <row r="19573" spans="1:3">
      <c r="A19573" s="94"/>
      <c r="B19573" s="106"/>
      <c r="C19573" s="107"/>
    </row>
    <row r="19574" spans="1:3">
      <c r="A19574" s="94"/>
      <c r="B19574" s="106"/>
      <c r="C19574" s="107"/>
    </row>
    <row r="19575" spans="1:3">
      <c r="A19575" s="94"/>
      <c r="B19575" s="106"/>
      <c r="C19575" s="107"/>
    </row>
    <row r="19576" spans="1:3">
      <c r="A19576" s="94"/>
      <c r="B19576" s="106"/>
      <c r="C19576" s="107"/>
    </row>
    <row r="19577" spans="1:3">
      <c r="A19577" s="94"/>
      <c r="B19577" s="106"/>
      <c r="C19577" s="107"/>
    </row>
    <row r="19578" spans="1:3">
      <c r="A19578" s="94"/>
      <c r="B19578" s="106"/>
      <c r="C19578" s="107"/>
    </row>
    <row r="19579" spans="1:3">
      <c r="A19579" s="94"/>
      <c r="B19579" s="106"/>
      <c r="C19579" s="107"/>
    </row>
    <row r="19580" spans="1:3">
      <c r="A19580" s="94"/>
      <c r="B19580" s="106"/>
      <c r="C19580" s="107"/>
    </row>
    <row r="19581" spans="1:3">
      <c r="A19581" s="94"/>
      <c r="B19581" s="106"/>
      <c r="C19581" s="107"/>
    </row>
    <row r="19582" spans="1:3">
      <c r="A19582" s="94"/>
      <c r="B19582" s="106"/>
      <c r="C19582" s="107"/>
    </row>
    <row r="19583" spans="1:3">
      <c r="A19583" s="94"/>
      <c r="B19583" s="106"/>
      <c r="C19583" s="107"/>
    </row>
    <row r="19584" spans="1:3">
      <c r="A19584" s="94"/>
      <c r="B19584" s="106"/>
      <c r="C19584" s="107"/>
    </row>
    <row r="19585" spans="1:3">
      <c r="A19585" s="94"/>
      <c r="B19585" s="106"/>
      <c r="C19585" s="107"/>
    </row>
    <row r="19586" spans="1:3">
      <c r="A19586" s="94"/>
      <c r="B19586" s="106"/>
      <c r="C19586" s="107"/>
    </row>
    <row r="19587" spans="1:3">
      <c r="A19587" s="94"/>
      <c r="B19587" s="106"/>
      <c r="C19587" s="107"/>
    </row>
    <row r="19588" spans="1:3">
      <c r="A19588" s="94"/>
      <c r="B19588" s="106"/>
      <c r="C19588" s="107"/>
    </row>
    <row r="19589" spans="1:3">
      <c r="A19589" s="94"/>
      <c r="B19589" s="106"/>
      <c r="C19589" s="107"/>
    </row>
    <row r="19590" spans="1:3">
      <c r="A19590" s="94"/>
      <c r="B19590" s="106"/>
      <c r="C19590" s="107"/>
    </row>
    <row r="19591" spans="1:3">
      <c r="A19591" s="94"/>
      <c r="B19591" s="106"/>
      <c r="C19591" s="107"/>
    </row>
    <row r="19592" spans="1:3">
      <c r="A19592" s="94"/>
      <c r="B19592" s="106"/>
      <c r="C19592" s="107"/>
    </row>
    <row r="19593" spans="1:3">
      <c r="A19593" s="94"/>
      <c r="B19593" s="106"/>
      <c r="C19593" s="107"/>
    </row>
    <row r="19594" spans="1:3">
      <c r="A19594" s="94"/>
      <c r="B19594" s="106"/>
      <c r="C19594" s="107"/>
    </row>
    <row r="19595" spans="1:3">
      <c r="A19595" s="94"/>
      <c r="B19595" s="106"/>
      <c r="C19595" s="107"/>
    </row>
    <row r="19596" spans="1:3">
      <c r="A19596" s="94"/>
      <c r="B19596" s="106"/>
      <c r="C19596" s="107"/>
    </row>
    <row r="19597" spans="1:3">
      <c r="A19597" s="94"/>
      <c r="B19597" s="106"/>
      <c r="C19597" s="107"/>
    </row>
    <row r="19598" spans="1:3">
      <c r="A19598" s="94"/>
      <c r="B19598" s="106"/>
      <c r="C19598" s="107"/>
    </row>
    <row r="19599" spans="1:3">
      <c r="A19599" s="94"/>
      <c r="B19599" s="106"/>
      <c r="C19599" s="107"/>
    </row>
    <row r="19600" spans="1:3">
      <c r="A19600" s="94"/>
      <c r="B19600" s="106"/>
      <c r="C19600" s="107"/>
    </row>
    <row r="19601" spans="1:3">
      <c r="A19601" s="94"/>
      <c r="B19601" s="106"/>
      <c r="C19601" s="107"/>
    </row>
    <row r="19602" spans="1:3">
      <c r="A19602" s="94"/>
      <c r="B19602" s="106"/>
      <c r="C19602" s="107"/>
    </row>
    <row r="19603" spans="1:3">
      <c r="A19603" s="94"/>
      <c r="B19603" s="106"/>
      <c r="C19603" s="107"/>
    </row>
    <row r="19604" spans="1:3">
      <c r="A19604" s="94"/>
      <c r="B19604" s="106"/>
      <c r="C19604" s="107"/>
    </row>
    <row r="19605" spans="1:3">
      <c r="A19605" s="94"/>
      <c r="B19605" s="106"/>
      <c r="C19605" s="107"/>
    </row>
    <row r="19606" spans="1:3">
      <c r="A19606" s="94"/>
      <c r="B19606" s="106"/>
      <c r="C19606" s="107"/>
    </row>
    <row r="19607" spans="1:3">
      <c r="A19607" s="94"/>
      <c r="B19607" s="106"/>
      <c r="C19607" s="107"/>
    </row>
    <row r="19608" spans="1:3">
      <c r="A19608" s="94"/>
      <c r="B19608" s="106"/>
      <c r="C19608" s="107"/>
    </row>
    <row r="19609" spans="1:3">
      <c r="A19609" s="94"/>
      <c r="B19609" s="106"/>
      <c r="C19609" s="107"/>
    </row>
    <row r="19610" spans="1:3">
      <c r="A19610" s="94"/>
      <c r="B19610" s="106"/>
      <c r="C19610" s="107"/>
    </row>
    <row r="19611" spans="1:3">
      <c r="A19611" s="94"/>
      <c r="B19611" s="106"/>
      <c r="C19611" s="107"/>
    </row>
    <row r="19612" spans="1:3">
      <c r="A19612" s="94"/>
      <c r="B19612" s="106"/>
      <c r="C19612" s="107"/>
    </row>
    <row r="19613" spans="1:3">
      <c r="A19613" s="94"/>
      <c r="B19613" s="106"/>
      <c r="C19613" s="107"/>
    </row>
    <row r="19614" spans="1:3">
      <c r="A19614" s="94"/>
      <c r="B19614" s="106"/>
      <c r="C19614" s="107"/>
    </row>
    <row r="19615" spans="1:3">
      <c r="A19615" s="94"/>
      <c r="B19615" s="106"/>
      <c r="C19615" s="107"/>
    </row>
    <row r="19616" spans="1:3">
      <c r="A19616" s="94"/>
      <c r="B19616" s="106"/>
      <c r="C19616" s="107"/>
    </row>
    <row r="19617" spans="1:3">
      <c r="A19617" s="94"/>
      <c r="B19617" s="106"/>
      <c r="C19617" s="107"/>
    </row>
    <row r="19618" spans="1:3">
      <c r="A19618" s="94"/>
      <c r="B19618" s="106"/>
      <c r="C19618" s="107"/>
    </row>
    <row r="19619" spans="1:3">
      <c r="A19619" s="94"/>
      <c r="B19619" s="106"/>
      <c r="C19619" s="107"/>
    </row>
    <row r="19620" spans="1:3">
      <c r="A19620" s="94"/>
      <c r="B19620" s="106"/>
      <c r="C19620" s="107"/>
    </row>
    <row r="19621" spans="1:3">
      <c r="A19621" s="94"/>
      <c r="B19621" s="106"/>
      <c r="C19621" s="107"/>
    </row>
    <row r="19622" spans="1:3">
      <c r="A19622" s="94"/>
      <c r="B19622" s="106"/>
      <c r="C19622" s="107"/>
    </row>
    <row r="19623" spans="1:3">
      <c r="A19623" s="94"/>
      <c r="B19623" s="106"/>
      <c r="C19623" s="107"/>
    </row>
    <row r="19624" spans="1:3">
      <c r="A19624" s="94"/>
      <c r="B19624" s="106"/>
      <c r="C19624" s="107"/>
    </row>
    <row r="19625" spans="1:3">
      <c r="A19625" s="94"/>
      <c r="B19625" s="106"/>
      <c r="C19625" s="107"/>
    </row>
    <row r="19626" spans="1:3">
      <c r="A19626" s="94"/>
      <c r="B19626" s="106"/>
      <c r="C19626" s="107"/>
    </row>
    <row r="19627" spans="1:3">
      <c r="A19627" s="94"/>
      <c r="B19627" s="106"/>
      <c r="C19627" s="107"/>
    </row>
    <row r="19628" spans="1:3">
      <c r="A19628" s="94"/>
      <c r="B19628" s="106"/>
      <c r="C19628" s="107"/>
    </row>
    <row r="19629" spans="1:3">
      <c r="A19629" s="94"/>
      <c r="B19629" s="106"/>
      <c r="C19629" s="107"/>
    </row>
    <row r="19630" spans="1:3">
      <c r="A19630" s="94"/>
      <c r="B19630" s="106"/>
      <c r="C19630" s="107"/>
    </row>
    <row r="19631" spans="1:3">
      <c r="A19631" s="94"/>
      <c r="B19631" s="106"/>
      <c r="C19631" s="107"/>
    </row>
    <row r="19632" spans="1:3">
      <c r="A19632" s="94"/>
      <c r="B19632" s="106"/>
      <c r="C19632" s="107"/>
    </row>
    <row r="19633" spans="1:3">
      <c r="A19633" s="94"/>
      <c r="B19633" s="106"/>
      <c r="C19633" s="107"/>
    </row>
    <row r="19634" spans="1:3">
      <c r="A19634" s="94"/>
      <c r="B19634" s="106"/>
      <c r="C19634" s="107"/>
    </row>
    <row r="19635" spans="1:3">
      <c r="A19635" s="94"/>
      <c r="B19635" s="106"/>
      <c r="C19635" s="107"/>
    </row>
    <row r="19636" spans="1:3">
      <c r="A19636" s="94"/>
      <c r="B19636" s="106"/>
      <c r="C19636" s="107"/>
    </row>
    <row r="19637" spans="1:3">
      <c r="A19637" s="94"/>
      <c r="B19637" s="106"/>
      <c r="C19637" s="107"/>
    </row>
    <row r="19638" spans="1:3">
      <c r="A19638" s="94"/>
      <c r="B19638" s="106"/>
      <c r="C19638" s="107"/>
    </row>
    <row r="19639" spans="1:3">
      <c r="A19639" s="94"/>
      <c r="B19639" s="106"/>
      <c r="C19639" s="107"/>
    </row>
    <row r="19640" spans="1:3">
      <c r="A19640" s="94"/>
      <c r="B19640" s="106"/>
      <c r="C19640" s="107"/>
    </row>
    <row r="19641" spans="1:3">
      <c r="A19641" s="94"/>
      <c r="B19641" s="106"/>
      <c r="C19641" s="107"/>
    </row>
    <row r="19642" spans="1:3">
      <c r="A19642" s="94"/>
      <c r="B19642" s="106"/>
      <c r="C19642" s="107"/>
    </row>
    <row r="19643" spans="1:3">
      <c r="A19643" s="94"/>
      <c r="B19643" s="106"/>
      <c r="C19643" s="107"/>
    </row>
    <row r="19644" spans="1:3">
      <c r="A19644" s="94"/>
      <c r="B19644" s="106"/>
      <c r="C19644" s="107"/>
    </row>
    <row r="19645" spans="1:3">
      <c r="A19645" s="94"/>
      <c r="B19645" s="106"/>
      <c r="C19645" s="107"/>
    </row>
    <row r="19646" spans="1:3">
      <c r="A19646" s="94"/>
      <c r="B19646" s="106"/>
      <c r="C19646" s="107"/>
    </row>
    <row r="19647" spans="1:3">
      <c r="A19647" s="94"/>
      <c r="B19647" s="106"/>
      <c r="C19647" s="107"/>
    </row>
    <row r="19648" spans="1:3">
      <c r="A19648" s="94"/>
      <c r="B19648" s="106"/>
      <c r="C19648" s="107"/>
    </row>
    <row r="19649" spans="1:3">
      <c r="A19649" s="94"/>
      <c r="B19649" s="106"/>
      <c r="C19649" s="107"/>
    </row>
    <row r="19650" spans="1:3">
      <c r="A19650" s="94"/>
      <c r="B19650" s="106"/>
      <c r="C19650" s="107"/>
    </row>
    <row r="19651" spans="1:3">
      <c r="A19651" s="94"/>
      <c r="B19651" s="106"/>
      <c r="C19651" s="107"/>
    </row>
    <row r="19652" spans="1:3">
      <c r="A19652" s="94"/>
      <c r="B19652" s="106"/>
      <c r="C19652" s="107"/>
    </row>
    <row r="19653" spans="1:3">
      <c r="A19653" s="94"/>
      <c r="B19653" s="106"/>
      <c r="C19653" s="107"/>
    </row>
    <row r="19654" spans="1:3">
      <c r="A19654" s="94"/>
      <c r="B19654" s="106"/>
      <c r="C19654" s="107"/>
    </row>
    <row r="19655" spans="1:3">
      <c r="A19655" s="94"/>
      <c r="B19655" s="106"/>
      <c r="C19655" s="107"/>
    </row>
    <row r="19656" spans="1:3">
      <c r="A19656" s="94"/>
      <c r="B19656" s="106"/>
      <c r="C19656" s="107"/>
    </row>
    <row r="19657" spans="1:3">
      <c r="A19657" s="94"/>
      <c r="B19657" s="106"/>
      <c r="C19657" s="107"/>
    </row>
    <row r="19658" spans="1:3">
      <c r="A19658" s="94"/>
      <c r="B19658" s="106"/>
      <c r="C19658" s="107"/>
    </row>
    <row r="19659" spans="1:3">
      <c r="A19659" s="94"/>
      <c r="B19659" s="106"/>
      <c r="C19659" s="107"/>
    </row>
    <row r="19660" spans="1:3">
      <c r="A19660" s="94"/>
      <c r="B19660" s="106"/>
      <c r="C19660" s="107"/>
    </row>
    <row r="19661" spans="1:3">
      <c r="A19661" s="94"/>
      <c r="B19661" s="106"/>
      <c r="C19661" s="107"/>
    </row>
    <row r="19662" spans="1:3">
      <c r="A19662" s="94"/>
      <c r="B19662" s="106"/>
      <c r="C19662" s="107"/>
    </row>
    <row r="19663" spans="1:3">
      <c r="A19663" s="94"/>
      <c r="B19663" s="106"/>
      <c r="C19663" s="107"/>
    </row>
    <row r="19664" spans="1:3">
      <c r="A19664" s="94"/>
      <c r="B19664" s="106"/>
      <c r="C19664" s="107"/>
    </row>
    <row r="19665" spans="1:3">
      <c r="A19665" s="94"/>
      <c r="B19665" s="106"/>
      <c r="C19665" s="107"/>
    </row>
    <row r="19666" spans="1:3">
      <c r="A19666" s="94"/>
      <c r="B19666" s="106"/>
      <c r="C19666" s="107"/>
    </row>
    <row r="19667" spans="1:3">
      <c r="A19667" s="94"/>
      <c r="B19667" s="106"/>
      <c r="C19667" s="107"/>
    </row>
    <row r="19668" spans="1:3">
      <c r="A19668" s="94"/>
      <c r="B19668" s="106"/>
      <c r="C19668" s="107"/>
    </row>
    <row r="19669" spans="1:3">
      <c r="A19669" s="94"/>
      <c r="B19669" s="106"/>
      <c r="C19669" s="107"/>
    </row>
    <row r="19670" spans="1:3">
      <c r="A19670" s="94"/>
      <c r="B19670" s="106"/>
      <c r="C19670" s="107"/>
    </row>
    <row r="19671" spans="1:3">
      <c r="A19671" s="94"/>
      <c r="B19671" s="106"/>
      <c r="C19671" s="107"/>
    </row>
    <row r="19672" spans="1:3">
      <c r="A19672" s="94"/>
      <c r="B19672" s="106"/>
      <c r="C19672" s="107"/>
    </row>
    <row r="19673" spans="1:3">
      <c r="A19673" s="94"/>
      <c r="B19673" s="106"/>
      <c r="C19673" s="107"/>
    </row>
    <row r="19674" spans="1:3">
      <c r="A19674" s="94"/>
      <c r="B19674" s="106"/>
      <c r="C19674" s="107"/>
    </row>
    <row r="19675" spans="1:3">
      <c r="A19675" s="94"/>
      <c r="B19675" s="106"/>
      <c r="C19675" s="107"/>
    </row>
    <row r="19676" spans="1:3">
      <c r="A19676" s="94"/>
      <c r="B19676" s="106"/>
      <c r="C19676" s="107"/>
    </row>
    <row r="19677" spans="1:3">
      <c r="A19677" s="94"/>
      <c r="B19677" s="106"/>
      <c r="C19677" s="107"/>
    </row>
    <row r="19678" spans="1:3">
      <c r="A19678" s="94"/>
      <c r="B19678" s="106"/>
      <c r="C19678" s="107"/>
    </row>
    <row r="19679" spans="1:3">
      <c r="A19679" s="94"/>
      <c r="B19679" s="106"/>
      <c r="C19679" s="107"/>
    </row>
    <row r="19680" spans="1:3">
      <c r="A19680" s="94"/>
      <c r="B19680" s="106"/>
      <c r="C19680" s="107"/>
    </row>
    <row r="19681" spans="1:3">
      <c r="A19681" s="94"/>
      <c r="B19681" s="106"/>
      <c r="C19681" s="107"/>
    </row>
    <row r="19682" spans="1:3">
      <c r="A19682" s="94"/>
      <c r="B19682" s="106"/>
      <c r="C19682" s="107"/>
    </row>
    <row r="19683" spans="1:3">
      <c r="A19683" s="94"/>
      <c r="B19683" s="106"/>
      <c r="C19683" s="107"/>
    </row>
    <row r="19684" spans="1:3">
      <c r="A19684" s="94"/>
      <c r="B19684" s="106"/>
      <c r="C19684" s="107"/>
    </row>
    <row r="19685" spans="1:3">
      <c r="A19685" s="94"/>
      <c r="B19685" s="106"/>
      <c r="C19685" s="107"/>
    </row>
    <row r="19686" spans="1:3">
      <c r="A19686" s="94"/>
      <c r="B19686" s="106"/>
      <c r="C19686" s="107"/>
    </row>
    <row r="19687" spans="1:3">
      <c r="A19687" s="94"/>
      <c r="B19687" s="106"/>
      <c r="C19687" s="107"/>
    </row>
    <row r="19688" spans="1:3">
      <c r="A19688" s="94"/>
      <c r="B19688" s="106"/>
      <c r="C19688" s="107"/>
    </row>
    <row r="19689" spans="1:3">
      <c r="A19689" s="94"/>
      <c r="B19689" s="106"/>
      <c r="C19689" s="107"/>
    </row>
    <row r="19690" spans="1:3">
      <c r="A19690" s="94"/>
      <c r="B19690" s="106"/>
      <c r="C19690" s="107"/>
    </row>
    <row r="19691" spans="1:3">
      <c r="A19691" s="94"/>
      <c r="B19691" s="106"/>
      <c r="C19691" s="107"/>
    </row>
    <row r="19692" spans="1:3">
      <c r="A19692" s="94"/>
      <c r="B19692" s="106"/>
      <c r="C19692" s="107"/>
    </row>
    <row r="19693" spans="1:3">
      <c r="A19693" s="94"/>
      <c r="B19693" s="106"/>
      <c r="C19693" s="107"/>
    </row>
    <row r="19694" spans="1:3">
      <c r="A19694" s="94"/>
      <c r="B19694" s="106"/>
      <c r="C19694" s="107"/>
    </row>
    <row r="19695" spans="1:3">
      <c r="A19695" s="94"/>
      <c r="B19695" s="106"/>
      <c r="C19695" s="107"/>
    </row>
    <row r="19696" spans="1:3">
      <c r="A19696" s="94"/>
      <c r="B19696" s="106"/>
      <c r="C19696" s="107"/>
    </row>
    <row r="19697" spans="1:3">
      <c r="A19697" s="94"/>
      <c r="B19697" s="106"/>
      <c r="C19697" s="107"/>
    </row>
    <row r="19698" spans="1:3">
      <c r="A19698" s="94"/>
      <c r="B19698" s="106"/>
      <c r="C19698" s="107"/>
    </row>
    <row r="19699" spans="1:3">
      <c r="A19699" s="94"/>
      <c r="B19699" s="106"/>
      <c r="C19699" s="107"/>
    </row>
    <row r="19700" spans="1:3">
      <c r="A19700" s="94"/>
      <c r="B19700" s="106"/>
      <c r="C19700" s="107"/>
    </row>
    <row r="19701" spans="1:3">
      <c r="A19701" s="94"/>
      <c r="B19701" s="106"/>
      <c r="C19701" s="107"/>
    </row>
    <row r="19702" spans="1:3">
      <c r="A19702" s="94"/>
      <c r="B19702" s="106"/>
      <c r="C19702" s="107"/>
    </row>
    <row r="19703" spans="1:3">
      <c r="A19703" s="94"/>
      <c r="B19703" s="106"/>
      <c r="C19703" s="107"/>
    </row>
    <row r="19704" spans="1:3">
      <c r="A19704" s="94"/>
      <c r="B19704" s="106"/>
      <c r="C19704" s="107"/>
    </row>
    <row r="19705" spans="1:3">
      <c r="A19705" s="94"/>
      <c r="B19705" s="106"/>
      <c r="C19705" s="107"/>
    </row>
    <row r="19706" spans="1:3">
      <c r="A19706" s="94"/>
      <c r="B19706" s="106"/>
      <c r="C19706" s="107"/>
    </row>
    <row r="19707" spans="1:3">
      <c r="A19707" s="94"/>
      <c r="B19707" s="106"/>
      <c r="C19707" s="107"/>
    </row>
    <row r="19708" spans="1:3">
      <c r="A19708" s="94"/>
      <c r="B19708" s="106"/>
      <c r="C19708" s="107"/>
    </row>
    <row r="19709" spans="1:3">
      <c r="A19709" s="94"/>
      <c r="B19709" s="106"/>
      <c r="C19709" s="107"/>
    </row>
    <row r="19710" spans="1:3">
      <c r="A19710" s="94"/>
      <c r="B19710" s="106"/>
      <c r="C19710" s="107"/>
    </row>
    <row r="19711" spans="1:3">
      <c r="A19711" s="94"/>
      <c r="B19711" s="106"/>
      <c r="C19711" s="107"/>
    </row>
    <row r="19712" spans="1:3">
      <c r="A19712" s="94"/>
      <c r="B19712" s="106"/>
      <c r="C19712" s="107"/>
    </row>
    <row r="19713" spans="1:3">
      <c r="A19713" s="94"/>
      <c r="B19713" s="106"/>
      <c r="C19713" s="107"/>
    </row>
    <row r="19714" spans="1:3">
      <c r="A19714" s="94"/>
      <c r="B19714" s="106"/>
      <c r="C19714" s="107"/>
    </row>
    <row r="19715" spans="1:3">
      <c r="A19715" s="94"/>
      <c r="B19715" s="106"/>
      <c r="C19715" s="107"/>
    </row>
    <row r="19716" spans="1:3">
      <c r="A19716" s="94"/>
      <c r="B19716" s="106"/>
      <c r="C19716" s="107"/>
    </row>
    <row r="19717" spans="1:3">
      <c r="A19717" s="94"/>
      <c r="B19717" s="106"/>
      <c r="C19717" s="107"/>
    </row>
    <row r="19718" spans="1:3">
      <c r="A19718" s="94"/>
      <c r="B19718" s="106"/>
      <c r="C19718" s="107"/>
    </row>
    <row r="19719" spans="1:3">
      <c r="A19719" s="94"/>
      <c r="B19719" s="106"/>
      <c r="C19719" s="107"/>
    </row>
    <row r="19720" spans="1:3">
      <c r="A19720" s="94"/>
      <c r="B19720" s="106"/>
      <c r="C19720" s="107"/>
    </row>
    <row r="19721" spans="1:3">
      <c r="A19721" s="94"/>
      <c r="B19721" s="106"/>
      <c r="C19721" s="107"/>
    </row>
    <row r="19722" spans="1:3">
      <c r="A19722" s="94"/>
      <c r="B19722" s="106"/>
      <c r="C19722" s="107"/>
    </row>
    <row r="19723" spans="1:3">
      <c r="A19723" s="94"/>
      <c r="B19723" s="106"/>
      <c r="C19723" s="107"/>
    </row>
    <row r="19724" spans="1:3">
      <c r="A19724" s="94"/>
      <c r="B19724" s="106"/>
      <c r="C19724" s="107"/>
    </row>
    <row r="19725" spans="1:3">
      <c r="A19725" s="94"/>
      <c r="B19725" s="106"/>
      <c r="C19725" s="107"/>
    </row>
    <row r="19726" spans="1:3">
      <c r="A19726" s="94"/>
      <c r="B19726" s="106"/>
      <c r="C19726" s="107"/>
    </row>
    <row r="19727" spans="1:3">
      <c r="A19727" s="94"/>
      <c r="B19727" s="106"/>
      <c r="C19727" s="107"/>
    </row>
    <row r="19728" spans="1:3">
      <c r="A19728" s="94"/>
      <c r="B19728" s="106"/>
      <c r="C19728" s="107"/>
    </row>
    <row r="19729" spans="1:3">
      <c r="A19729" s="94"/>
      <c r="B19729" s="106"/>
      <c r="C19729" s="107"/>
    </row>
    <row r="19730" spans="1:3">
      <c r="A19730" s="94"/>
      <c r="B19730" s="106"/>
      <c r="C19730" s="107"/>
    </row>
    <row r="19731" spans="1:3">
      <c r="A19731" s="94"/>
      <c r="B19731" s="106"/>
      <c r="C19731" s="107"/>
    </row>
    <row r="19732" spans="1:3">
      <c r="A19732" s="94"/>
      <c r="B19732" s="106"/>
      <c r="C19732" s="107"/>
    </row>
    <row r="19733" spans="1:3">
      <c r="A19733" s="94"/>
      <c r="B19733" s="106"/>
      <c r="C19733" s="107"/>
    </row>
    <row r="19734" spans="1:3">
      <c r="A19734" s="94"/>
      <c r="B19734" s="106"/>
      <c r="C19734" s="107"/>
    </row>
    <row r="19735" spans="1:3">
      <c r="A19735" s="94"/>
      <c r="B19735" s="106"/>
      <c r="C19735" s="107"/>
    </row>
    <row r="19736" spans="1:3">
      <c r="A19736" s="94"/>
      <c r="B19736" s="106"/>
      <c r="C19736" s="107"/>
    </row>
    <row r="19737" spans="1:3">
      <c r="A19737" s="94"/>
      <c r="B19737" s="106"/>
      <c r="C19737" s="107"/>
    </row>
    <row r="19738" spans="1:3">
      <c r="A19738" s="94"/>
      <c r="B19738" s="106"/>
      <c r="C19738" s="107"/>
    </row>
    <row r="19739" spans="1:3">
      <c r="A19739" s="94"/>
      <c r="B19739" s="106"/>
      <c r="C19739" s="107"/>
    </row>
    <row r="19740" spans="1:3">
      <c r="A19740" s="94"/>
      <c r="B19740" s="106"/>
      <c r="C19740" s="107"/>
    </row>
    <row r="19741" spans="1:3">
      <c r="A19741" s="94"/>
      <c r="B19741" s="106"/>
      <c r="C19741" s="107"/>
    </row>
    <row r="19742" spans="1:3">
      <c r="A19742" s="94"/>
      <c r="B19742" s="106"/>
      <c r="C19742" s="107"/>
    </row>
    <row r="19743" spans="1:3">
      <c r="A19743" s="94"/>
      <c r="B19743" s="106"/>
      <c r="C19743" s="107"/>
    </row>
    <row r="19744" spans="1:3">
      <c r="A19744" s="94"/>
      <c r="B19744" s="106"/>
      <c r="C19744" s="107"/>
    </row>
    <row r="19745" spans="1:3">
      <c r="A19745" s="94"/>
      <c r="B19745" s="106"/>
      <c r="C19745" s="107"/>
    </row>
    <row r="19746" spans="1:3">
      <c r="A19746" s="94"/>
      <c r="B19746" s="106"/>
      <c r="C19746" s="107"/>
    </row>
    <row r="19747" spans="1:3">
      <c r="A19747" s="94"/>
      <c r="B19747" s="106"/>
      <c r="C19747" s="107"/>
    </row>
    <row r="19748" spans="1:3">
      <c r="A19748" s="94"/>
      <c r="B19748" s="106"/>
      <c r="C19748" s="107"/>
    </row>
    <row r="19749" spans="1:3">
      <c r="A19749" s="94"/>
      <c r="B19749" s="106"/>
      <c r="C19749" s="107"/>
    </row>
    <row r="19750" spans="1:3">
      <c r="A19750" s="94"/>
      <c r="B19750" s="106"/>
      <c r="C19750" s="107"/>
    </row>
    <row r="19751" spans="1:3">
      <c r="A19751" s="94"/>
      <c r="B19751" s="106"/>
      <c r="C19751" s="107"/>
    </row>
    <row r="19752" spans="1:3">
      <c r="A19752" s="94"/>
      <c r="B19752" s="106"/>
      <c r="C19752" s="107"/>
    </row>
    <row r="19753" spans="1:3">
      <c r="A19753" s="94"/>
      <c r="B19753" s="106"/>
      <c r="C19753" s="107"/>
    </row>
    <row r="19754" spans="1:3">
      <c r="A19754" s="94"/>
      <c r="B19754" s="106"/>
      <c r="C19754" s="107"/>
    </row>
    <row r="19755" spans="1:3">
      <c r="A19755" s="94"/>
      <c r="B19755" s="106"/>
      <c r="C19755" s="107"/>
    </row>
    <row r="19756" spans="1:3">
      <c r="A19756" s="94"/>
      <c r="B19756" s="106"/>
      <c r="C19756" s="107"/>
    </row>
    <row r="19757" spans="1:3">
      <c r="A19757" s="94"/>
      <c r="B19757" s="106"/>
      <c r="C19757" s="107"/>
    </row>
    <row r="19758" spans="1:3">
      <c r="A19758" s="94"/>
      <c r="B19758" s="106"/>
      <c r="C19758" s="107"/>
    </row>
    <row r="19759" spans="1:3">
      <c r="A19759" s="94"/>
      <c r="B19759" s="106"/>
      <c r="C19759" s="107"/>
    </row>
    <row r="19760" spans="1:3">
      <c r="A19760" s="94"/>
      <c r="B19760" s="106"/>
      <c r="C19760" s="107"/>
    </row>
    <row r="19761" spans="1:3">
      <c r="A19761" s="94"/>
      <c r="B19761" s="106"/>
      <c r="C19761" s="107"/>
    </row>
    <row r="19762" spans="1:3">
      <c r="A19762" s="94"/>
      <c r="B19762" s="106"/>
      <c r="C19762" s="107"/>
    </row>
    <row r="19763" spans="1:3">
      <c r="A19763" s="94"/>
      <c r="B19763" s="106"/>
      <c r="C19763" s="107"/>
    </row>
    <row r="19764" spans="1:3">
      <c r="A19764" s="94"/>
      <c r="B19764" s="106"/>
      <c r="C19764" s="107"/>
    </row>
    <row r="19765" spans="1:3">
      <c r="A19765" s="94"/>
      <c r="B19765" s="106"/>
      <c r="C19765" s="107"/>
    </row>
    <row r="19766" spans="1:3">
      <c r="A19766" s="94"/>
      <c r="B19766" s="106"/>
      <c r="C19766" s="107"/>
    </row>
    <row r="19767" spans="1:3">
      <c r="A19767" s="94"/>
      <c r="B19767" s="106"/>
      <c r="C19767" s="107"/>
    </row>
    <row r="19768" spans="1:3">
      <c r="A19768" s="94"/>
      <c r="B19768" s="106"/>
      <c r="C19768" s="107"/>
    </row>
    <row r="19769" spans="1:3">
      <c r="A19769" s="94"/>
      <c r="B19769" s="106"/>
      <c r="C19769" s="107"/>
    </row>
    <row r="19770" spans="1:3">
      <c r="A19770" s="94"/>
      <c r="B19770" s="106"/>
      <c r="C19770" s="107"/>
    </row>
    <row r="19771" spans="1:3">
      <c r="A19771" s="94"/>
      <c r="B19771" s="106"/>
      <c r="C19771" s="107"/>
    </row>
    <row r="19772" spans="1:3">
      <c r="A19772" s="94"/>
      <c r="B19772" s="106"/>
      <c r="C19772" s="107"/>
    </row>
    <row r="19773" spans="1:3">
      <c r="A19773" s="94"/>
      <c r="B19773" s="106"/>
      <c r="C19773" s="107"/>
    </row>
    <row r="19774" spans="1:3">
      <c r="A19774" s="94"/>
      <c r="B19774" s="106"/>
      <c r="C19774" s="107"/>
    </row>
    <row r="19775" spans="1:3">
      <c r="A19775" s="94"/>
      <c r="B19775" s="106"/>
      <c r="C19775" s="107"/>
    </row>
    <row r="19776" spans="1:3">
      <c r="A19776" s="94"/>
      <c r="B19776" s="106"/>
      <c r="C19776" s="107"/>
    </row>
    <row r="19777" spans="1:3">
      <c r="A19777" s="94"/>
      <c r="B19777" s="106"/>
      <c r="C19777" s="107"/>
    </row>
    <row r="19778" spans="1:3">
      <c r="A19778" s="94"/>
      <c r="B19778" s="106"/>
      <c r="C19778" s="107"/>
    </row>
    <row r="19779" spans="1:3">
      <c r="A19779" s="94"/>
      <c r="B19779" s="106"/>
      <c r="C19779" s="107"/>
    </row>
    <row r="19780" spans="1:3">
      <c r="A19780" s="94"/>
      <c r="B19780" s="106"/>
      <c r="C19780" s="107"/>
    </row>
    <row r="19781" spans="1:3">
      <c r="A19781" s="94"/>
      <c r="B19781" s="106"/>
      <c r="C19781" s="107"/>
    </row>
    <row r="19782" spans="1:3">
      <c r="A19782" s="94"/>
      <c r="B19782" s="106"/>
      <c r="C19782" s="107"/>
    </row>
    <row r="19783" spans="1:3">
      <c r="A19783" s="94"/>
      <c r="B19783" s="106"/>
      <c r="C19783" s="107"/>
    </row>
    <row r="19784" spans="1:3">
      <c r="A19784" s="94"/>
      <c r="B19784" s="106"/>
      <c r="C19784" s="107"/>
    </row>
    <row r="19785" spans="1:3">
      <c r="A19785" s="94"/>
      <c r="B19785" s="106"/>
      <c r="C19785" s="107"/>
    </row>
    <row r="19786" spans="1:3">
      <c r="A19786" s="94"/>
      <c r="B19786" s="106"/>
      <c r="C19786" s="107"/>
    </row>
    <row r="19787" spans="1:3">
      <c r="A19787" s="94"/>
      <c r="B19787" s="106"/>
      <c r="C19787" s="107"/>
    </row>
    <row r="19788" spans="1:3">
      <c r="A19788" s="94"/>
      <c r="B19788" s="106"/>
      <c r="C19788" s="107"/>
    </row>
    <row r="19789" spans="1:3">
      <c r="A19789" s="94"/>
      <c r="B19789" s="106"/>
      <c r="C19789" s="107"/>
    </row>
    <row r="19790" spans="1:3">
      <c r="A19790" s="94"/>
      <c r="B19790" s="106"/>
      <c r="C19790" s="107"/>
    </row>
    <row r="19791" spans="1:3">
      <c r="A19791" s="94"/>
      <c r="B19791" s="106"/>
      <c r="C19791" s="107"/>
    </row>
    <row r="19792" spans="1:3">
      <c r="A19792" s="94"/>
      <c r="B19792" s="106"/>
      <c r="C19792" s="107"/>
    </row>
    <row r="19793" spans="1:3">
      <c r="A19793" s="94"/>
      <c r="B19793" s="106"/>
      <c r="C19793" s="107"/>
    </row>
    <row r="19794" spans="1:3">
      <c r="A19794" s="94"/>
      <c r="B19794" s="106"/>
      <c r="C19794" s="107"/>
    </row>
    <row r="19795" spans="1:3">
      <c r="A19795" s="94"/>
      <c r="B19795" s="106"/>
      <c r="C19795" s="107"/>
    </row>
    <row r="19796" spans="1:3">
      <c r="A19796" s="94"/>
      <c r="B19796" s="106"/>
      <c r="C19796" s="107"/>
    </row>
    <row r="19797" spans="1:3">
      <c r="A19797" s="94"/>
      <c r="B19797" s="106"/>
      <c r="C19797" s="107"/>
    </row>
    <row r="19798" spans="1:3">
      <c r="A19798" s="94"/>
      <c r="B19798" s="106"/>
      <c r="C19798" s="107"/>
    </row>
    <row r="19799" spans="1:3">
      <c r="A19799" s="94"/>
      <c r="B19799" s="106"/>
      <c r="C19799" s="107"/>
    </row>
    <row r="19800" spans="1:3">
      <c r="A19800" s="94"/>
      <c r="B19800" s="106"/>
      <c r="C19800" s="107"/>
    </row>
    <row r="19801" spans="1:3">
      <c r="A19801" s="94"/>
      <c r="B19801" s="106"/>
      <c r="C19801" s="107"/>
    </row>
    <row r="19802" spans="1:3">
      <c r="A19802" s="94"/>
      <c r="B19802" s="106"/>
      <c r="C19802" s="107"/>
    </row>
    <row r="19803" spans="1:3">
      <c r="A19803" s="94"/>
      <c r="B19803" s="106"/>
      <c r="C19803" s="107"/>
    </row>
    <row r="19804" spans="1:3">
      <c r="A19804" s="94"/>
      <c r="B19804" s="106"/>
      <c r="C19804" s="107"/>
    </row>
    <row r="19805" spans="1:3">
      <c r="A19805" s="94"/>
      <c r="B19805" s="106"/>
      <c r="C19805" s="107"/>
    </row>
    <row r="19806" spans="1:3">
      <c r="A19806" s="94"/>
      <c r="B19806" s="106"/>
      <c r="C19806" s="107"/>
    </row>
    <row r="19807" spans="1:3">
      <c r="A19807" s="94"/>
      <c r="B19807" s="106"/>
      <c r="C19807" s="107"/>
    </row>
    <row r="19808" spans="1:3">
      <c r="A19808" s="94"/>
      <c r="B19808" s="106"/>
      <c r="C19808" s="107"/>
    </row>
    <row r="19809" spans="1:3">
      <c r="A19809" s="94"/>
      <c r="B19809" s="106"/>
      <c r="C19809" s="107"/>
    </row>
    <row r="19810" spans="1:3">
      <c r="A19810" s="94"/>
      <c r="B19810" s="106"/>
      <c r="C19810" s="107"/>
    </row>
    <row r="19811" spans="1:3">
      <c r="A19811" s="94"/>
      <c r="B19811" s="106"/>
      <c r="C19811" s="107"/>
    </row>
    <row r="19812" spans="1:3">
      <c r="A19812" s="94"/>
      <c r="B19812" s="106"/>
      <c r="C19812" s="107"/>
    </row>
    <row r="19813" spans="1:3">
      <c r="A19813" s="94"/>
      <c r="B19813" s="106"/>
      <c r="C19813" s="107"/>
    </row>
    <row r="19814" spans="1:3">
      <c r="A19814" s="94"/>
      <c r="B19814" s="106"/>
      <c r="C19814" s="107"/>
    </row>
    <row r="19815" spans="1:3">
      <c r="A19815" s="94"/>
      <c r="B19815" s="106"/>
      <c r="C19815" s="107"/>
    </row>
    <row r="19816" spans="1:3">
      <c r="A19816" s="94"/>
      <c r="B19816" s="106"/>
      <c r="C19816" s="107"/>
    </row>
    <row r="19817" spans="1:3">
      <c r="A19817" s="94"/>
      <c r="B19817" s="106"/>
      <c r="C19817" s="107"/>
    </row>
    <row r="19818" spans="1:3">
      <c r="A19818" s="94"/>
      <c r="B19818" s="106"/>
      <c r="C19818" s="107"/>
    </row>
    <row r="19819" spans="1:3">
      <c r="A19819" s="94"/>
      <c r="B19819" s="106"/>
      <c r="C19819" s="107"/>
    </row>
    <row r="19820" spans="1:3">
      <c r="A19820" s="94"/>
      <c r="B19820" s="106"/>
      <c r="C19820" s="107"/>
    </row>
    <row r="19821" spans="1:3">
      <c r="A19821" s="94"/>
      <c r="B19821" s="106"/>
      <c r="C19821" s="107"/>
    </row>
    <row r="19822" spans="1:3">
      <c r="A19822" s="94"/>
      <c r="B19822" s="106"/>
      <c r="C19822" s="107"/>
    </row>
    <row r="19823" spans="1:3">
      <c r="A19823" s="94"/>
      <c r="B19823" s="106"/>
      <c r="C19823" s="107"/>
    </row>
    <row r="19824" spans="1:3">
      <c r="A19824" s="94"/>
      <c r="B19824" s="106"/>
      <c r="C19824" s="107"/>
    </row>
    <row r="19825" spans="1:3">
      <c r="A19825" s="94"/>
      <c r="B19825" s="106"/>
      <c r="C19825" s="107"/>
    </row>
    <row r="19826" spans="1:3">
      <c r="A19826" s="94"/>
      <c r="B19826" s="106"/>
      <c r="C19826" s="107"/>
    </row>
    <row r="19827" spans="1:3">
      <c r="A19827" s="94"/>
      <c r="B19827" s="106"/>
      <c r="C19827" s="107"/>
    </row>
    <row r="19828" spans="1:3">
      <c r="A19828" s="94"/>
      <c r="B19828" s="106"/>
      <c r="C19828" s="107"/>
    </row>
    <row r="19829" spans="1:3">
      <c r="A19829" s="94"/>
      <c r="B19829" s="106"/>
      <c r="C19829" s="107"/>
    </row>
    <row r="19830" spans="1:3">
      <c r="A19830" s="94"/>
      <c r="B19830" s="106"/>
      <c r="C19830" s="107"/>
    </row>
    <row r="19831" spans="1:3">
      <c r="A19831" s="94"/>
      <c r="B19831" s="106"/>
      <c r="C19831" s="107"/>
    </row>
    <row r="19832" spans="1:3">
      <c r="A19832" s="94"/>
      <c r="B19832" s="106"/>
      <c r="C19832" s="107"/>
    </row>
    <row r="19833" spans="1:3">
      <c r="A19833" s="94"/>
      <c r="B19833" s="106"/>
      <c r="C19833" s="107"/>
    </row>
    <row r="19834" spans="1:3">
      <c r="A19834" s="94"/>
      <c r="B19834" s="106"/>
      <c r="C19834" s="107"/>
    </row>
    <row r="19835" spans="1:3">
      <c r="A19835" s="94"/>
      <c r="B19835" s="106"/>
      <c r="C19835" s="107"/>
    </row>
    <row r="19836" spans="1:3">
      <c r="A19836" s="94"/>
      <c r="B19836" s="106"/>
      <c r="C19836" s="107"/>
    </row>
    <row r="19837" spans="1:3">
      <c r="A19837" s="94"/>
      <c r="B19837" s="106"/>
      <c r="C19837" s="107"/>
    </row>
    <row r="19838" spans="1:3">
      <c r="A19838" s="94"/>
      <c r="B19838" s="106"/>
      <c r="C19838" s="107"/>
    </row>
    <row r="19839" spans="1:3">
      <c r="A19839" s="94"/>
      <c r="B19839" s="106"/>
      <c r="C19839" s="107"/>
    </row>
    <row r="19840" spans="1:3">
      <c r="A19840" s="94"/>
      <c r="B19840" s="106"/>
      <c r="C19840" s="107"/>
    </row>
    <row r="19841" spans="1:3">
      <c r="A19841" s="94"/>
      <c r="B19841" s="106"/>
      <c r="C19841" s="107"/>
    </row>
    <row r="19842" spans="1:3">
      <c r="A19842" s="94"/>
      <c r="B19842" s="106"/>
      <c r="C19842" s="107"/>
    </row>
    <row r="19843" spans="1:3">
      <c r="A19843" s="94"/>
      <c r="B19843" s="106"/>
      <c r="C19843" s="107"/>
    </row>
    <row r="19844" spans="1:3">
      <c r="A19844" s="94"/>
      <c r="B19844" s="106"/>
      <c r="C19844" s="107"/>
    </row>
    <row r="19845" spans="1:3">
      <c r="A19845" s="94"/>
      <c r="B19845" s="106"/>
      <c r="C19845" s="107"/>
    </row>
    <row r="19846" spans="1:3">
      <c r="A19846" s="94"/>
      <c r="B19846" s="106"/>
      <c r="C19846" s="107"/>
    </row>
    <row r="19847" spans="1:3">
      <c r="A19847" s="94"/>
      <c r="B19847" s="106"/>
      <c r="C19847" s="107"/>
    </row>
    <row r="19848" spans="1:3">
      <c r="A19848" s="94"/>
      <c r="B19848" s="106"/>
      <c r="C19848" s="107"/>
    </row>
    <row r="19849" spans="1:3">
      <c r="A19849" s="94"/>
      <c r="B19849" s="106"/>
      <c r="C19849" s="107"/>
    </row>
    <row r="19850" spans="1:3">
      <c r="A19850" s="94"/>
      <c r="B19850" s="106"/>
      <c r="C19850" s="107"/>
    </row>
    <row r="19851" spans="1:3">
      <c r="A19851" s="94"/>
      <c r="B19851" s="106"/>
      <c r="C19851" s="107"/>
    </row>
    <row r="19852" spans="1:3">
      <c r="A19852" s="94"/>
      <c r="B19852" s="106"/>
      <c r="C19852" s="107"/>
    </row>
    <row r="19853" spans="1:3">
      <c r="A19853" s="94"/>
      <c r="B19853" s="106"/>
      <c r="C19853" s="107"/>
    </row>
    <row r="19854" spans="1:3">
      <c r="A19854" s="94"/>
      <c r="B19854" s="106"/>
      <c r="C19854" s="107"/>
    </row>
    <row r="19855" spans="1:3">
      <c r="A19855" s="94"/>
      <c r="B19855" s="106"/>
      <c r="C19855" s="107"/>
    </row>
    <row r="19856" spans="1:3">
      <c r="A19856" s="94"/>
      <c r="B19856" s="106"/>
      <c r="C19856" s="107"/>
    </row>
    <row r="19857" spans="1:3">
      <c r="A19857" s="94"/>
      <c r="B19857" s="106"/>
      <c r="C19857" s="107"/>
    </row>
    <row r="19858" spans="1:3">
      <c r="A19858" s="94"/>
      <c r="B19858" s="106"/>
      <c r="C19858" s="107"/>
    </row>
    <row r="19859" spans="1:3">
      <c r="A19859" s="94"/>
      <c r="B19859" s="106"/>
      <c r="C19859" s="107"/>
    </row>
    <row r="19860" spans="1:3">
      <c r="A19860" s="94"/>
      <c r="B19860" s="106"/>
      <c r="C19860" s="107"/>
    </row>
    <row r="19861" spans="1:3">
      <c r="A19861" s="94"/>
      <c r="B19861" s="106"/>
      <c r="C19861" s="107"/>
    </row>
    <row r="19862" spans="1:3">
      <c r="A19862" s="94"/>
      <c r="B19862" s="106"/>
      <c r="C19862" s="107"/>
    </row>
    <row r="19863" spans="1:3">
      <c r="A19863" s="94"/>
      <c r="B19863" s="106"/>
      <c r="C19863" s="107"/>
    </row>
    <row r="19864" spans="1:3">
      <c r="A19864" s="94"/>
      <c r="B19864" s="106"/>
      <c r="C19864" s="107"/>
    </row>
    <row r="19865" spans="1:3">
      <c r="A19865" s="94"/>
      <c r="B19865" s="106"/>
      <c r="C19865" s="107"/>
    </row>
    <row r="19866" spans="1:3">
      <c r="A19866" s="94"/>
      <c r="B19866" s="106"/>
      <c r="C19866" s="107"/>
    </row>
    <row r="19867" spans="1:3">
      <c r="A19867" s="94"/>
      <c r="B19867" s="106"/>
      <c r="C19867" s="107"/>
    </row>
    <row r="19868" spans="1:3">
      <c r="A19868" s="94"/>
      <c r="B19868" s="106"/>
      <c r="C19868" s="107"/>
    </row>
    <row r="19869" spans="1:3">
      <c r="A19869" s="94"/>
      <c r="B19869" s="106"/>
      <c r="C19869" s="107"/>
    </row>
    <row r="19870" spans="1:3">
      <c r="A19870" s="94"/>
      <c r="B19870" s="106"/>
      <c r="C19870" s="107"/>
    </row>
    <row r="19871" spans="1:3">
      <c r="A19871" s="94"/>
      <c r="B19871" s="106"/>
      <c r="C19871" s="107"/>
    </row>
    <row r="19872" spans="1:3">
      <c r="A19872" s="94"/>
      <c r="B19872" s="106"/>
      <c r="C19872" s="107"/>
    </row>
    <row r="19873" spans="1:3">
      <c r="A19873" s="94"/>
      <c r="B19873" s="106"/>
      <c r="C19873" s="107"/>
    </row>
    <row r="19874" spans="1:3">
      <c r="A19874" s="94"/>
      <c r="B19874" s="106"/>
      <c r="C19874" s="107"/>
    </row>
    <row r="19875" spans="1:3">
      <c r="A19875" s="94"/>
      <c r="B19875" s="106"/>
      <c r="C19875" s="107"/>
    </row>
    <row r="19876" spans="1:3">
      <c r="A19876" s="94"/>
      <c r="B19876" s="106"/>
      <c r="C19876" s="107"/>
    </row>
    <row r="19877" spans="1:3">
      <c r="A19877" s="94"/>
      <c r="B19877" s="106"/>
      <c r="C19877" s="107"/>
    </row>
    <row r="19878" spans="1:3">
      <c r="A19878" s="94"/>
      <c r="B19878" s="106"/>
      <c r="C19878" s="107"/>
    </row>
    <row r="19879" spans="1:3">
      <c r="A19879" s="94"/>
      <c r="B19879" s="106"/>
      <c r="C19879" s="107"/>
    </row>
    <row r="19880" spans="1:3">
      <c r="A19880" s="94"/>
      <c r="B19880" s="106"/>
      <c r="C19880" s="107"/>
    </row>
    <row r="19881" spans="1:3">
      <c r="A19881" s="94"/>
      <c r="B19881" s="106"/>
      <c r="C19881" s="107"/>
    </row>
    <row r="19882" spans="1:3">
      <c r="A19882" s="94"/>
      <c r="B19882" s="106"/>
      <c r="C19882" s="107"/>
    </row>
    <row r="19883" spans="1:3">
      <c r="A19883" s="94"/>
      <c r="B19883" s="106"/>
      <c r="C19883" s="107"/>
    </row>
    <row r="19884" spans="1:3">
      <c r="A19884" s="94"/>
      <c r="B19884" s="106"/>
      <c r="C19884" s="107"/>
    </row>
    <row r="19885" spans="1:3">
      <c r="A19885" s="94"/>
      <c r="B19885" s="106"/>
      <c r="C19885" s="107"/>
    </row>
    <row r="19886" spans="1:3">
      <c r="A19886" s="94"/>
      <c r="B19886" s="106"/>
      <c r="C19886" s="107"/>
    </row>
    <row r="19887" spans="1:3">
      <c r="A19887" s="94"/>
      <c r="B19887" s="106"/>
      <c r="C19887" s="107"/>
    </row>
    <row r="19888" spans="1:3">
      <c r="A19888" s="94"/>
      <c r="B19888" s="106"/>
      <c r="C19888" s="107"/>
    </row>
    <row r="19889" spans="1:3">
      <c r="A19889" s="94"/>
      <c r="B19889" s="106"/>
      <c r="C19889" s="107"/>
    </row>
    <row r="19890" spans="1:3">
      <c r="A19890" s="94"/>
      <c r="B19890" s="106"/>
      <c r="C19890" s="107"/>
    </row>
    <row r="19891" spans="1:3">
      <c r="A19891" s="94"/>
      <c r="B19891" s="106"/>
      <c r="C19891" s="107"/>
    </row>
    <row r="19892" spans="1:3">
      <c r="A19892" s="94"/>
      <c r="B19892" s="106"/>
      <c r="C19892" s="107"/>
    </row>
    <row r="19893" spans="1:3">
      <c r="A19893" s="94"/>
      <c r="B19893" s="106"/>
      <c r="C19893" s="107"/>
    </row>
    <row r="19894" spans="1:3">
      <c r="A19894" s="94"/>
      <c r="B19894" s="106"/>
      <c r="C19894" s="107"/>
    </row>
    <row r="19895" spans="1:3">
      <c r="A19895" s="94"/>
      <c r="B19895" s="106"/>
      <c r="C19895" s="107"/>
    </row>
    <row r="19896" spans="1:3">
      <c r="A19896" s="94"/>
      <c r="B19896" s="106"/>
      <c r="C19896" s="107"/>
    </row>
    <row r="19897" spans="1:3">
      <c r="A19897" s="94"/>
      <c r="B19897" s="106"/>
      <c r="C19897" s="107"/>
    </row>
    <row r="19898" spans="1:3">
      <c r="A19898" s="94"/>
      <c r="B19898" s="106"/>
      <c r="C19898" s="107"/>
    </row>
    <row r="19899" spans="1:3">
      <c r="A19899" s="94"/>
      <c r="B19899" s="106"/>
      <c r="C19899" s="107"/>
    </row>
    <row r="19900" spans="1:3">
      <c r="A19900" s="94"/>
      <c r="B19900" s="106"/>
      <c r="C19900" s="107"/>
    </row>
    <row r="19901" spans="1:3">
      <c r="A19901" s="94"/>
      <c r="B19901" s="106"/>
      <c r="C19901" s="107"/>
    </row>
    <row r="19902" spans="1:3">
      <c r="A19902" s="94"/>
      <c r="B19902" s="106"/>
      <c r="C19902" s="107"/>
    </row>
    <row r="19903" spans="1:3">
      <c r="A19903" s="94"/>
      <c r="B19903" s="106"/>
      <c r="C19903" s="107"/>
    </row>
    <row r="19904" spans="1:3">
      <c r="A19904" s="94"/>
      <c r="B19904" s="106"/>
      <c r="C19904" s="107"/>
    </row>
    <row r="19905" spans="1:3">
      <c r="A19905" s="94"/>
      <c r="B19905" s="106"/>
      <c r="C19905" s="107"/>
    </row>
    <row r="19906" spans="1:3">
      <c r="A19906" s="94"/>
      <c r="B19906" s="106"/>
      <c r="C19906" s="107"/>
    </row>
    <row r="19907" spans="1:3">
      <c r="A19907" s="94"/>
      <c r="B19907" s="106"/>
      <c r="C19907" s="107"/>
    </row>
    <row r="19908" spans="1:3">
      <c r="A19908" s="94"/>
      <c r="B19908" s="106"/>
      <c r="C19908" s="107"/>
    </row>
    <row r="19909" spans="1:3">
      <c r="A19909" s="94"/>
      <c r="B19909" s="106"/>
      <c r="C19909" s="107"/>
    </row>
    <row r="19910" spans="1:3">
      <c r="A19910" s="94"/>
      <c r="B19910" s="106"/>
      <c r="C19910" s="107"/>
    </row>
    <row r="19911" spans="1:3">
      <c r="A19911" s="94"/>
      <c r="B19911" s="106"/>
      <c r="C19911" s="107"/>
    </row>
    <row r="19912" spans="1:3">
      <c r="A19912" s="94"/>
      <c r="B19912" s="106"/>
      <c r="C19912" s="107"/>
    </row>
    <row r="19913" spans="1:3">
      <c r="A19913" s="94"/>
      <c r="B19913" s="106"/>
      <c r="C19913" s="107"/>
    </row>
    <row r="19914" spans="1:3">
      <c r="A19914" s="94"/>
      <c r="B19914" s="106"/>
      <c r="C19914" s="107"/>
    </row>
    <row r="19915" spans="1:3">
      <c r="A19915" s="94"/>
      <c r="B19915" s="106"/>
      <c r="C19915" s="107"/>
    </row>
    <row r="19916" spans="1:3">
      <c r="A19916" s="94"/>
      <c r="B19916" s="106"/>
      <c r="C19916" s="107"/>
    </row>
    <row r="19917" spans="1:3">
      <c r="A19917" s="94"/>
      <c r="B19917" s="106"/>
      <c r="C19917" s="107"/>
    </row>
    <row r="19918" spans="1:3">
      <c r="A19918" s="94"/>
      <c r="B19918" s="106"/>
      <c r="C19918" s="107"/>
    </row>
    <row r="19919" spans="1:3">
      <c r="A19919" s="94"/>
      <c r="B19919" s="106"/>
      <c r="C19919" s="107"/>
    </row>
    <row r="19920" spans="1:3">
      <c r="A19920" s="94"/>
      <c r="B19920" s="106"/>
      <c r="C19920" s="107"/>
    </row>
    <row r="19921" spans="1:3">
      <c r="A19921" s="94"/>
      <c r="B19921" s="106"/>
      <c r="C19921" s="107"/>
    </row>
    <row r="19922" spans="1:3">
      <c r="A19922" s="94"/>
      <c r="B19922" s="106"/>
      <c r="C19922" s="107"/>
    </row>
    <row r="19923" spans="1:3">
      <c r="A19923" s="94"/>
      <c r="B19923" s="106"/>
      <c r="C19923" s="107"/>
    </row>
    <row r="19924" spans="1:3">
      <c r="A19924" s="94"/>
      <c r="B19924" s="106"/>
      <c r="C19924" s="107"/>
    </row>
    <row r="19925" spans="1:3">
      <c r="A19925" s="94"/>
      <c r="B19925" s="106"/>
      <c r="C19925" s="107"/>
    </row>
    <row r="19926" spans="1:3">
      <c r="A19926" s="94"/>
      <c r="B19926" s="106"/>
      <c r="C19926" s="107"/>
    </row>
    <row r="19927" spans="1:3">
      <c r="A19927" s="94"/>
      <c r="B19927" s="106"/>
      <c r="C19927" s="107"/>
    </row>
    <row r="19928" spans="1:3">
      <c r="A19928" s="94"/>
      <c r="B19928" s="106"/>
      <c r="C19928" s="107"/>
    </row>
    <row r="19929" spans="1:3">
      <c r="A19929" s="94"/>
      <c r="B19929" s="106"/>
      <c r="C19929" s="107"/>
    </row>
    <row r="19930" spans="1:3">
      <c r="A19930" s="94"/>
      <c r="B19930" s="106"/>
      <c r="C19930" s="107"/>
    </row>
    <row r="19931" spans="1:3">
      <c r="A19931" s="94"/>
      <c r="B19931" s="106"/>
      <c r="C19931" s="107"/>
    </row>
    <row r="19932" spans="1:3">
      <c r="A19932" s="94"/>
      <c r="B19932" s="106"/>
      <c r="C19932" s="107"/>
    </row>
    <row r="19933" spans="1:3">
      <c r="A19933" s="94"/>
      <c r="B19933" s="106"/>
      <c r="C19933" s="107"/>
    </row>
    <row r="19934" spans="1:3">
      <c r="A19934" s="94"/>
      <c r="B19934" s="106"/>
      <c r="C19934" s="107"/>
    </row>
    <row r="19935" spans="1:3">
      <c r="A19935" s="94"/>
      <c r="B19935" s="106"/>
      <c r="C19935" s="107"/>
    </row>
    <row r="19936" spans="1:3">
      <c r="A19936" s="94"/>
      <c r="B19936" s="106"/>
      <c r="C19936" s="107"/>
    </row>
    <row r="19937" spans="1:3">
      <c r="A19937" s="94"/>
      <c r="B19937" s="106"/>
      <c r="C19937" s="107"/>
    </row>
    <row r="19938" spans="1:3">
      <c r="A19938" s="94"/>
      <c r="B19938" s="106"/>
      <c r="C19938" s="107"/>
    </row>
    <row r="19939" spans="1:3">
      <c r="A19939" s="94"/>
      <c r="B19939" s="106"/>
      <c r="C19939" s="107"/>
    </row>
    <row r="19940" spans="1:3">
      <c r="A19940" s="94"/>
      <c r="B19940" s="106"/>
      <c r="C19940" s="107"/>
    </row>
    <row r="19941" spans="1:3">
      <c r="A19941" s="94"/>
      <c r="B19941" s="106"/>
      <c r="C19941" s="107"/>
    </row>
    <row r="19942" spans="1:3">
      <c r="A19942" s="94"/>
      <c r="B19942" s="106"/>
      <c r="C19942" s="107"/>
    </row>
    <row r="19943" spans="1:3">
      <c r="A19943" s="94"/>
      <c r="B19943" s="106"/>
      <c r="C19943" s="107"/>
    </row>
    <row r="19944" spans="1:3">
      <c r="A19944" s="94"/>
      <c r="B19944" s="106"/>
      <c r="C19944" s="107"/>
    </row>
    <row r="19945" spans="1:3">
      <c r="A19945" s="94"/>
      <c r="B19945" s="106"/>
      <c r="C19945" s="107"/>
    </row>
    <row r="19946" spans="1:3">
      <c r="A19946" s="94"/>
      <c r="B19946" s="106"/>
      <c r="C19946" s="107"/>
    </row>
    <row r="19947" spans="1:3">
      <c r="A19947" s="94"/>
      <c r="B19947" s="106"/>
      <c r="C19947" s="107"/>
    </row>
    <row r="19948" spans="1:3">
      <c r="A19948" s="94"/>
      <c r="B19948" s="106"/>
      <c r="C19948" s="107"/>
    </row>
    <row r="19949" spans="1:3">
      <c r="A19949" s="94"/>
      <c r="B19949" s="106"/>
      <c r="C19949" s="107"/>
    </row>
    <row r="19950" spans="1:3">
      <c r="A19950" s="94"/>
      <c r="B19950" s="106"/>
      <c r="C19950" s="107"/>
    </row>
    <row r="19951" spans="1:3">
      <c r="A19951" s="94"/>
      <c r="B19951" s="106"/>
      <c r="C19951" s="107"/>
    </row>
    <row r="19952" spans="1:3">
      <c r="A19952" s="94"/>
      <c r="B19952" s="106"/>
      <c r="C19952" s="107"/>
    </row>
    <row r="19953" spans="1:3">
      <c r="A19953" s="94"/>
      <c r="B19953" s="106"/>
      <c r="C19953" s="107"/>
    </row>
    <row r="19954" spans="1:3">
      <c r="A19954" s="94"/>
      <c r="B19954" s="106"/>
      <c r="C19954" s="107"/>
    </row>
    <row r="19955" spans="1:3">
      <c r="A19955" s="94"/>
      <c r="B19955" s="106"/>
      <c r="C19955" s="107"/>
    </row>
    <row r="19956" spans="1:3">
      <c r="A19956" s="94"/>
      <c r="B19956" s="106"/>
      <c r="C19956" s="107"/>
    </row>
    <row r="19957" spans="1:3">
      <c r="A19957" s="94"/>
      <c r="B19957" s="106"/>
      <c r="C19957" s="107"/>
    </row>
    <row r="19958" spans="1:3">
      <c r="A19958" s="94"/>
      <c r="B19958" s="106"/>
      <c r="C19958" s="107"/>
    </row>
    <row r="19959" spans="1:3">
      <c r="A19959" s="94"/>
      <c r="B19959" s="106"/>
      <c r="C19959" s="107"/>
    </row>
    <row r="19960" spans="1:3">
      <c r="A19960" s="94"/>
      <c r="B19960" s="106"/>
      <c r="C19960" s="107"/>
    </row>
    <row r="19961" spans="1:3">
      <c r="A19961" s="94"/>
      <c r="B19961" s="106"/>
      <c r="C19961" s="107"/>
    </row>
    <row r="19962" spans="1:3">
      <c r="A19962" s="94"/>
      <c r="B19962" s="106"/>
      <c r="C19962" s="107"/>
    </row>
    <row r="19963" spans="1:3">
      <c r="A19963" s="94"/>
      <c r="B19963" s="106"/>
      <c r="C19963" s="107"/>
    </row>
    <row r="19964" spans="1:3">
      <c r="A19964" s="94"/>
      <c r="B19964" s="106"/>
      <c r="C19964" s="107"/>
    </row>
    <row r="19965" spans="1:3">
      <c r="A19965" s="94"/>
      <c r="B19965" s="106"/>
      <c r="C19965" s="107"/>
    </row>
    <row r="19966" spans="1:3">
      <c r="A19966" s="94"/>
      <c r="B19966" s="106"/>
      <c r="C19966" s="107"/>
    </row>
    <row r="19967" spans="1:3">
      <c r="A19967" s="94"/>
      <c r="B19967" s="106"/>
      <c r="C19967" s="107"/>
    </row>
    <row r="19968" spans="1:3">
      <c r="A19968" s="94"/>
      <c r="B19968" s="106"/>
      <c r="C19968" s="107"/>
    </row>
    <row r="19969" spans="1:3">
      <c r="A19969" s="94"/>
      <c r="B19969" s="106"/>
      <c r="C19969" s="107"/>
    </row>
    <row r="19970" spans="1:3">
      <c r="A19970" s="94"/>
      <c r="B19970" s="106"/>
      <c r="C19970" s="107"/>
    </row>
    <row r="19971" spans="1:3">
      <c r="A19971" s="94"/>
      <c r="B19971" s="106"/>
      <c r="C19971" s="107"/>
    </row>
    <row r="19972" spans="1:3">
      <c r="A19972" s="94"/>
      <c r="B19972" s="106"/>
      <c r="C19972" s="107"/>
    </row>
    <row r="19973" spans="1:3">
      <c r="A19973" s="94"/>
      <c r="B19973" s="106"/>
      <c r="C19973" s="107"/>
    </row>
    <row r="19974" spans="1:3">
      <c r="A19974" s="94"/>
      <c r="B19974" s="106"/>
      <c r="C19974" s="107"/>
    </row>
    <row r="19975" spans="1:3">
      <c r="A19975" s="94"/>
      <c r="B19975" s="106"/>
      <c r="C19975" s="107"/>
    </row>
    <row r="19976" spans="1:3">
      <c r="A19976" s="94"/>
      <c r="B19976" s="106"/>
      <c r="C19976" s="107"/>
    </row>
    <row r="19977" spans="1:3">
      <c r="A19977" s="94"/>
      <c r="B19977" s="106"/>
      <c r="C19977" s="107"/>
    </row>
    <row r="19978" spans="1:3">
      <c r="A19978" s="94"/>
      <c r="B19978" s="106"/>
      <c r="C19978" s="107"/>
    </row>
    <row r="19979" spans="1:3">
      <c r="A19979" s="94"/>
      <c r="B19979" s="106"/>
      <c r="C19979" s="107"/>
    </row>
    <row r="19980" spans="1:3">
      <c r="A19980" s="94"/>
      <c r="B19980" s="106"/>
      <c r="C19980" s="107"/>
    </row>
    <row r="19981" spans="1:3">
      <c r="A19981" s="94"/>
      <c r="B19981" s="106"/>
      <c r="C19981" s="107"/>
    </row>
    <row r="19982" spans="1:3">
      <c r="A19982" s="94"/>
      <c r="B19982" s="106"/>
      <c r="C19982" s="107"/>
    </row>
    <row r="19983" spans="1:3">
      <c r="A19983" s="94"/>
      <c r="B19983" s="106"/>
      <c r="C19983" s="107"/>
    </row>
    <row r="19984" spans="1:3">
      <c r="A19984" s="94"/>
      <c r="B19984" s="106"/>
      <c r="C19984" s="107"/>
    </row>
    <row r="19985" spans="1:3">
      <c r="A19985" s="94"/>
      <c r="B19985" s="106"/>
      <c r="C19985" s="107"/>
    </row>
    <row r="19986" spans="1:3">
      <c r="A19986" s="94"/>
      <c r="B19986" s="106"/>
      <c r="C19986" s="107"/>
    </row>
    <row r="19987" spans="1:3">
      <c r="A19987" s="94"/>
      <c r="B19987" s="106"/>
      <c r="C19987" s="107"/>
    </row>
    <row r="19988" spans="1:3">
      <c r="A19988" s="94"/>
      <c r="B19988" s="106"/>
      <c r="C19988" s="107"/>
    </row>
    <row r="19989" spans="1:3">
      <c r="A19989" s="94"/>
      <c r="B19989" s="106"/>
      <c r="C19989" s="107"/>
    </row>
    <row r="19990" spans="1:3">
      <c r="A19990" s="94"/>
      <c r="B19990" s="106"/>
      <c r="C19990" s="107"/>
    </row>
    <row r="19991" spans="1:3">
      <c r="A19991" s="94"/>
      <c r="B19991" s="106"/>
      <c r="C19991" s="107"/>
    </row>
    <row r="19992" spans="1:3">
      <c r="A19992" s="94"/>
      <c r="B19992" s="106"/>
      <c r="C19992" s="107"/>
    </row>
    <row r="19993" spans="1:3">
      <c r="A19993" s="94"/>
      <c r="B19993" s="106"/>
      <c r="C19993" s="107"/>
    </row>
    <row r="19994" spans="1:3">
      <c r="A19994" s="94"/>
      <c r="B19994" s="106"/>
      <c r="C19994" s="107"/>
    </row>
    <row r="19995" spans="1:3">
      <c r="A19995" s="94"/>
      <c r="B19995" s="106"/>
      <c r="C19995" s="107"/>
    </row>
    <row r="19996" spans="1:3">
      <c r="A19996" s="94"/>
      <c r="B19996" s="106"/>
      <c r="C19996" s="107"/>
    </row>
    <row r="19997" spans="1:3">
      <c r="A19997" s="94"/>
      <c r="B19997" s="106"/>
      <c r="C19997" s="107"/>
    </row>
    <row r="19998" spans="1:3">
      <c r="A19998" s="94"/>
      <c r="B19998" s="106"/>
      <c r="C19998" s="107"/>
    </row>
    <row r="19999" spans="1:3">
      <c r="A19999" s="94"/>
      <c r="B19999" s="106"/>
      <c r="C19999" s="107"/>
    </row>
    <row r="20000" spans="1:3">
      <c r="A20000" s="94"/>
      <c r="B20000" s="106"/>
      <c r="C20000" s="107"/>
    </row>
    <row r="20001" spans="1:3">
      <c r="A20001" s="94"/>
      <c r="B20001" s="106"/>
      <c r="C20001" s="107"/>
    </row>
    <row r="20002" spans="1:3">
      <c r="A20002" s="94"/>
      <c r="B20002" s="106"/>
      <c r="C20002" s="107"/>
    </row>
    <row r="20003" spans="1:3">
      <c r="A20003" s="94"/>
      <c r="B20003" s="106"/>
      <c r="C20003" s="107"/>
    </row>
    <row r="20004" spans="1:3">
      <c r="A20004" s="94"/>
      <c r="B20004" s="106"/>
      <c r="C20004" s="107"/>
    </row>
    <row r="20005" spans="1:3">
      <c r="A20005" s="94"/>
      <c r="B20005" s="106"/>
      <c r="C20005" s="107"/>
    </row>
    <row r="20006" spans="1:3">
      <c r="A20006" s="94"/>
      <c r="B20006" s="106"/>
      <c r="C20006" s="107"/>
    </row>
    <row r="20007" spans="1:3">
      <c r="A20007" s="94"/>
      <c r="B20007" s="106"/>
      <c r="C20007" s="107"/>
    </row>
    <row r="20008" spans="1:3">
      <c r="A20008" s="94"/>
      <c r="B20008" s="106"/>
      <c r="C20008" s="107"/>
    </row>
    <row r="20009" spans="1:3">
      <c r="A20009" s="94"/>
      <c r="B20009" s="106"/>
      <c r="C20009" s="107"/>
    </row>
    <row r="20010" spans="1:3">
      <c r="A20010" s="94"/>
      <c r="B20010" s="106"/>
      <c r="C20010" s="107"/>
    </row>
    <row r="20011" spans="1:3">
      <c r="A20011" s="94"/>
      <c r="B20011" s="106"/>
      <c r="C20011" s="107"/>
    </row>
    <row r="20012" spans="1:3">
      <c r="A20012" s="94"/>
      <c r="B20012" s="106"/>
      <c r="C20012" s="107"/>
    </row>
    <row r="20013" spans="1:3">
      <c r="A20013" s="94"/>
      <c r="B20013" s="106"/>
      <c r="C20013" s="107"/>
    </row>
    <row r="20014" spans="1:3">
      <c r="A20014" s="94"/>
      <c r="B20014" s="106"/>
      <c r="C20014" s="107"/>
    </row>
    <row r="20015" spans="1:3">
      <c r="A20015" s="94"/>
      <c r="B20015" s="106"/>
      <c r="C20015" s="107"/>
    </row>
    <row r="20016" spans="1:3">
      <c r="A20016" s="94"/>
      <c r="B20016" s="106"/>
      <c r="C20016" s="107"/>
    </row>
    <row r="20017" spans="1:3">
      <c r="A20017" s="94"/>
      <c r="B20017" s="106"/>
      <c r="C20017" s="107"/>
    </row>
    <row r="20018" spans="1:3">
      <c r="A20018" s="94"/>
      <c r="B20018" s="106"/>
      <c r="C20018" s="107"/>
    </row>
    <row r="20019" spans="1:3">
      <c r="A20019" s="94"/>
      <c r="B20019" s="106"/>
      <c r="C20019" s="107"/>
    </row>
    <row r="20020" spans="1:3">
      <c r="A20020" s="94"/>
      <c r="B20020" s="106"/>
      <c r="C20020" s="107"/>
    </row>
    <row r="20021" spans="1:3">
      <c r="A20021" s="94"/>
      <c r="B20021" s="106"/>
      <c r="C20021" s="107"/>
    </row>
    <row r="20022" spans="1:3">
      <c r="A20022" s="94"/>
      <c r="B20022" s="106"/>
      <c r="C20022" s="107"/>
    </row>
    <row r="20023" spans="1:3">
      <c r="A20023" s="94"/>
      <c r="B20023" s="106"/>
      <c r="C20023" s="107"/>
    </row>
    <row r="20024" spans="1:3">
      <c r="A20024" s="94"/>
      <c r="B20024" s="106"/>
      <c r="C20024" s="107"/>
    </row>
    <row r="20025" spans="1:3">
      <c r="A20025" s="94"/>
      <c r="B20025" s="106"/>
      <c r="C20025" s="107"/>
    </row>
    <row r="20026" spans="1:3">
      <c r="A20026" s="94"/>
      <c r="B20026" s="106"/>
      <c r="C20026" s="107"/>
    </row>
    <row r="20027" spans="1:3">
      <c r="A20027" s="94"/>
      <c r="B20027" s="106"/>
      <c r="C20027" s="107"/>
    </row>
    <row r="20028" spans="1:3">
      <c r="A20028" s="94"/>
      <c r="B20028" s="106"/>
      <c r="C20028" s="107"/>
    </row>
    <row r="20029" spans="1:3">
      <c r="A20029" s="94"/>
      <c r="B20029" s="106"/>
      <c r="C20029" s="107"/>
    </row>
    <row r="20030" spans="1:3">
      <c r="A20030" s="94"/>
      <c r="B20030" s="106"/>
      <c r="C20030" s="107"/>
    </row>
    <row r="20031" spans="1:3">
      <c r="A20031" s="94"/>
      <c r="B20031" s="106"/>
      <c r="C20031" s="107"/>
    </row>
    <row r="20032" spans="1:3">
      <c r="A20032" s="94"/>
      <c r="B20032" s="106"/>
      <c r="C20032" s="107"/>
    </row>
    <row r="20033" spans="1:3">
      <c r="A20033" s="94"/>
      <c r="B20033" s="106"/>
      <c r="C20033" s="107"/>
    </row>
    <row r="20034" spans="1:3">
      <c r="A20034" s="94"/>
      <c r="B20034" s="106"/>
      <c r="C20034" s="107"/>
    </row>
    <row r="20035" spans="1:3">
      <c r="A20035" s="94"/>
      <c r="B20035" s="106"/>
      <c r="C20035" s="107"/>
    </row>
    <row r="20036" spans="1:3">
      <c r="A20036" s="94"/>
      <c r="B20036" s="106"/>
      <c r="C20036" s="107"/>
    </row>
    <row r="20037" spans="1:3">
      <c r="A20037" s="94"/>
      <c r="B20037" s="106"/>
      <c r="C20037" s="107"/>
    </row>
    <row r="20038" spans="1:3">
      <c r="A20038" s="94"/>
      <c r="B20038" s="106"/>
      <c r="C20038" s="107"/>
    </row>
    <row r="20039" spans="1:3">
      <c r="A20039" s="94"/>
      <c r="B20039" s="106"/>
      <c r="C20039" s="107"/>
    </row>
    <row r="20040" spans="1:3">
      <c r="A20040" s="94"/>
      <c r="B20040" s="106"/>
      <c r="C20040" s="107"/>
    </row>
    <row r="20041" spans="1:3">
      <c r="A20041" s="94"/>
      <c r="B20041" s="106"/>
      <c r="C20041" s="107"/>
    </row>
    <row r="20042" spans="1:3">
      <c r="A20042" s="94"/>
      <c r="B20042" s="106"/>
      <c r="C20042" s="107"/>
    </row>
    <row r="20043" spans="1:3">
      <c r="A20043" s="94"/>
      <c r="B20043" s="106"/>
      <c r="C20043" s="107"/>
    </row>
    <row r="20044" spans="1:3">
      <c r="A20044" s="94"/>
      <c r="B20044" s="106"/>
      <c r="C20044" s="107"/>
    </row>
    <row r="20045" spans="1:3">
      <c r="A20045" s="94"/>
      <c r="B20045" s="106"/>
      <c r="C20045" s="107"/>
    </row>
    <row r="20046" spans="1:3">
      <c r="A20046" s="94"/>
      <c r="B20046" s="106"/>
      <c r="C20046" s="107"/>
    </row>
    <row r="20047" spans="1:3">
      <c r="A20047" s="94"/>
      <c r="B20047" s="106"/>
      <c r="C20047" s="107"/>
    </row>
    <row r="20048" spans="1:3">
      <c r="A20048" s="94"/>
      <c r="B20048" s="106"/>
      <c r="C20048" s="107"/>
    </row>
    <row r="20049" spans="1:3">
      <c r="A20049" s="94"/>
      <c r="B20049" s="106"/>
      <c r="C20049" s="107"/>
    </row>
    <row r="20050" spans="1:3">
      <c r="A20050" s="94"/>
      <c r="B20050" s="106"/>
      <c r="C20050" s="107"/>
    </row>
    <row r="20051" spans="1:3">
      <c r="A20051" s="94"/>
      <c r="B20051" s="106"/>
      <c r="C20051" s="107"/>
    </row>
    <row r="20052" spans="1:3">
      <c r="A20052" s="94"/>
      <c r="B20052" s="106"/>
      <c r="C20052" s="107"/>
    </row>
    <row r="20053" spans="1:3">
      <c r="A20053" s="94"/>
      <c r="B20053" s="106"/>
      <c r="C20053" s="107"/>
    </row>
    <row r="20054" spans="1:3">
      <c r="A20054" s="94"/>
      <c r="B20054" s="106"/>
      <c r="C20054" s="107"/>
    </row>
    <row r="20055" spans="1:3">
      <c r="A20055" s="94"/>
      <c r="B20055" s="106"/>
      <c r="C20055" s="107"/>
    </row>
    <row r="20056" spans="1:3">
      <c r="A20056" s="94"/>
      <c r="B20056" s="106"/>
      <c r="C20056" s="107"/>
    </row>
    <row r="20057" spans="1:3">
      <c r="A20057" s="94"/>
      <c r="B20057" s="106"/>
      <c r="C20057" s="107"/>
    </row>
    <row r="20058" spans="1:3">
      <c r="A20058" s="94"/>
      <c r="B20058" s="106"/>
      <c r="C20058" s="107"/>
    </row>
    <row r="20059" spans="1:3">
      <c r="A20059" s="94"/>
      <c r="B20059" s="106"/>
      <c r="C20059" s="107"/>
    </row>
    <row r="20060" spans="1:3">
      <c r="A20060" s="94"/>
      <c r="B20060" s="106"/>
      <c r="C20060" s="107"/>
    </row>
    <row r="20061" spans="1:3">
      <c r="A20061" s="94"/>
      <c r="B20061" s="106"/>
      <c r="C20061" s="107"/>
    </row>
    <row r="20062" spans="1:3">
      <c r="A20062" s="94"/>
      <c r="B20062" s="106"/>
      <c r="C20062" s="107"/>
    </row>
    <row r="20063" spans="1:3">
      <c r="A20063" s="94"/>
      <c r="B20063" s="106"/>
      <c r="C20063" s="107"/>
    </row>
    <row r="20064" spans="1:3">
      <c r="A20064" s="94"/>
      <c r="B20064" s="106"/>
      <c r="C20064" s="107"/>
    </row>
    <row r="20065" spans="1:3">
      <c r="A20065" s="94"/>
      <c r="B20065" s="106"/>
      <c r="C20065" s="107"/>
    </row>
    <row r="20066" spans="1:3">
      <c r="A20066" s="94"/>
      <c r="B20066" s="106"/>
      <c r="C20066" s="107"/>
    </row>
    <row r="20067" spans="1:3">
      <c r="A20067" s="94"/>
      <c r="B20067" s="106"/>
      <c r="C20067" s="107"/>
    </row>
    <row r="20068" spans="1:3">
      <c r="A20068" s="94"/>
      <c r="B20068" s="106"/>
      <c r="C20068" s="107"/>
    </row>
    <row r="20069" spans="1:3">
      <c r="A20069" s="94"/>
      <c r="B20069" s="106"/>
      <c r="C20069" s="107"/>
    </row>
    <row r="20070" spans="1:3">
      <c r="A20070" s="94"/>
      <c r="B20070" s="106"/>
      <c r="C20070" s="107"/>
    </row>
    <row r="20071" spans="1:3">
      <c r="A20071" s="94"/>
      <c r="B20071" s="106"/>
      <c r="C20071" s="107"/>
    </row>
    <row r="20072" spans="1:3">
      <c r="A20072" s="94"/>
      <c r="B20072" s="106"/>
      <c r="C20072" s="107"/>
    </row>
    <row r="20073" spans="1:3">
      <c r="A20073" s="94"/>
      <c r="B20073" s="106"/>
      <c r="C20073" s="107"/>
    </row>
    <row r="20074" spans="1:3">
      <c r="A20074" s="94"/>
      <c r="B20074" s="106"/>
      <c r="C20074" s="107"/>
    </row>
    <row r="20075" spans="1:3">
      <c r="A20075" s="94"/>
      <c r="B20075" s="106"/>
      <c r="C20075" s="107"/>
    </row>
    <row r="20076" spans="1:3">
      <c r="A20076" s="94"/>
      <c r="B20076" s="106"/>
      <c r="C20076" s="107"/>
    </row>
    <row r="20077" spans="1:3">
      <c r="A20077" s="94"/>
      <c r="B20077" s="106"/>
      <c r="C20077" s="107"/>
    </row>
    <row r="20078" spans="1:3">
      <c r="A20078" s="94"/>
      <c r="B20078" s="106"/>
      <c r="C20078" s="107"/>
    </row>
    <row r="20079" spans="1:3">
      <c r="A20079" s="94"/>
      <c r="B20079" s="106"/>
      <c r="C20079" s="107"/>
    </row>
    <row r="20080" spans="1:3">
      <c r="A20080" s="94"/>
      <c r="B20080" s="106"/>
      <c r="C20080" s="107"/>
    </row>
    <row r="20081" spans="1:3">
      <c r="A20081" s="94"/>
      <c r="B20081" s="106"/>
      <c r="C20081" s="107"/>
    </row>
    <row r="20082" spans="1:3">
      <c r="A20082" s="94"/>
      <c r="B20082" s="106"/>
      <c r="C20082" s="107"/>
    </row>
    <row r="20083" spans="1:3">
      <c r="A20083" s="94"/>
      <c r="B20083" s="106"/>
      <c r="C20083" s="107"/>
    </row>
    <row r="20084" spans="1:3">
      <c r="A20084" s="94"/>
      <c r="B20084" s="106"/>
      <c r="C20084" s="107"/>
    </row>
    <row r="20085" spans="1:3">
      <c r="A20085" s="94"/>
      <c r="B20085" s="106"/>
      <c r="C20085" s="107"/>
    </row>
    <row r="20086" spans="1:3">
      <c r="A20086" s="94"/>
      <c r="B20086" s="106"/>
      <c r="C20086" s="107"/>
    </row>
    <row r="20087" spans="1:3">
      <c r="A20087" s="94"/>
      <c r="B20087" s="106"/>
      <c r="C20087" s="107"/>
    </row>
    <row r="20088" spans="1:3">
      <c r="A20088" s="94"/>
      <c r="B20088" s="106"/>
      <c r="C20088" s="107"/>
    </row>
    <row r="20089" spans="1:3">
      <c r="A20089" s="94"/>
      <c r="B20089" s="106"/>
      <c r="C20089" s="107"/>
    </row>
    <row r="20090" spans="1:3">
      <c r="A20090" s="94"/>
      <c r="B20090" s="106"/>
      <c r="C20090" s="107"/>
    </row>
    <row r="20091" spans="1:3">
      <c r="A20091" s="94"/>
      <c r="B20091" s="106"/>
      <c r="C20091" s="107"/>
    </row>
    <row r="20092" spans="1:3">
      <c r="A20092" s="94"/>
      <c r="B20092" s="106"/>
      <c r="C20092" s="107"/>
    </row>
    <row r="20093" spans="1:3">
      <c r="A20093" s="94"/>
      <c r="B20093" s="106"/>
      <c r="C20093" s="107"/>
    </row>
    <row r="20094" spans="1:3">
      <c r="A20094" s="94"/>
      <c r="B20094" s="106"/>
      <c r="C20094" s="107"/>
    </row>
    <row r="20095" spans="1:3">
      <c r="A20095" s="94"/>
      <c r="B20095" s="106"/>
      <c r="C20095" s="107"/>
    </row>
    <row r="20096" spans="1:3">
      <c r="A20096" s="94"/>
      <c r="B20096" s="106"/>
      <c r="C20096" s="107"/>
    </row>
    <row r="20097" spans="1:3">
      <c r="A20097" s="94"/>
      <c r="B20097" s="106"/>
      <c r="C20097" s="107"/>
    </row>
    <row r="20098" spans="1:3">
      <c r="A20098" s="94"/>
      <c r="B20098" s="106"/>
      <c r="C20098" s="107"/>
    </row>
    <row r="20099" spans="1:3">
      <c r="A20099" s="94"/>
      <c r="B20099" s="106"/>
      <c r="C20099" s="107"/>
    </row>
    <row r="20100" spans="1:3">
      <c r="A20100" s="94"/>
      <c r="B20100" s="106"/>
      <c r="C20100" s="107"/>
    </row>
    <row r="20101" spans="1:3">
      <c r="A20101" s="94"/>
      <c r="B20101" s="106"/>
      <c r="C20101" s="107"/>
    </row>
    <row r="20102" spans="1:3">
      <c r="A20102" s="94"/>
      <c r="B20102" s="106"/>
      <c r="C20102" s="107"/>
    </row>
    <row r="20103" spans="1:3">
      <c r="A20103" s="94"/>
      <c r="B20103" s="106"/>
      <c r="C20103" s="107"/>
    </row>
    <row r="20104" spans="1:3">
      <c r="A20104" s="94"/>
      <c r="B20104" s="106"/>
      <c r="C20104" s="107"/>
    </row>
    <row r="20105" spans="1:3">
      <c r="A20105" s="94"/>
      <c r="B20105" s="106"/>
      <c r="C20105" s="107"/>
    </row>
    <row r="20106" spans="1:3">
      <c r="A20106" s="94"/>
      <c r="B20106" s="106"/>
      <c r="C20106" s="107"/>
    </row>
    <row r="20107" spans="1:3">
      <c r="A20107" s="94"/>
      <c r="B20107" s="106"/>
      <c r="C20107" s="107"/>
    </row>
    <row r="20108" spans="1:3">
      <c r="A20108" s="94"/>
      <c r="B20108" s="106"/>
      <c r="C20108" s="107"/>
    </row>
    <row r="20109" spans="1:3">
      <c r="A20109" s="94"/>
      <c r="B20109" s="106"/>
      <c r="C20109" s="107"/>
    </row>
    <row r="20110" spans="1:3">
      <c r="A20110" s="94"/>
      <c r="B20110" s="106"/>
      <c r="C20110" s="107"/>
    </row>
    <row r="20111" spans="1:3">
      <c r="A20111" s="94"/>
      <c r="B20111" s="106"/>
      <c r="C20111" s="107"/>
    </row>
    <row r="20112" spans="1:3">
      <c r="A20112" s="94"/>
      <c r="B20112" s="106"/>
      <c r="C20112" s="107"/>
    </row>
    <row r="20113" spans="1:3">
      <c r="A20113" s="94"/>
      <c r="B20113" s="106"/>
      <c r="C20113" s="107"/>
    </row>
    <row r="20114" spans="1:3">
      <c r="A20114" s="94"/>
      <c r="B20114" s="106"/>
      <c r="C20114" s="107"/>
    </row>
    <row r="20115" spans="1:3">
      <c r="A20115" s="94"/>
      <c r="B20115" s="106"/>
      <c r="C20115" s="107"/>
    </row>
    <row r="20116" spans="1:3">
      <c r="A20116" s="94"/>
      <c r="B20116" s="106"/>
      <c r="C20116" s="107"/>
    </row>
    <row r="20117" spans="1:3">
      <c r="A20117" s="94"/>
      <c r="B20117" s="106"/>
      <c r="C20117" s="107"/>
    </row>
    <row r="20118" spans="1:3">
      <c r="A20118" s="94"/>
      <c r="B20118" s="106"/>
      <c r="C20118" s="107"/>
    </row>
    <row r="20119" spans="1:3">
      <c r="A20119" s="94"/>
      <c r="B20119" s="106"/>
      <c r="C20119" s="107"/>
    </row>
    <row r="20120" spans="1:3">
      <c r="A20120" s="94"/>
      <c r="B20120" s="106"/>
      <c r="C20120" s="107"/>
    </row>
    <row r="20121" spans="1:3">
      <c r="A20121" s="94"/>
      <c r="B20121" s="106"/>
      <c r="C20121" s="107"/>
    </row>
    <row r="20122" spans="1:3">
      <c r="A20122" s="94"/>
      <c r="B20122" s="106"/>
      <c r="C20122" s="107"/>
    </row>
    <row r="20123" spans="1:3">
      <c r="A20123" s="94"/>
      <c r="B20123" s="106"/>
      <c r="C20123" s="107"/>
    </row>
    <row r="20124" spans="1:3">
      <c r="A20124" s="94"/>
      <c r="B20124" s="106"/>
      <c r="C20124" s="107"/>
    </row>
    <row r="20125" spans="1:3">
      <c r="A20125" s="94"/>
      <c r="B20125" s="106"/>
      <c r="C20125" s="107"/>
    </row>
    <row r="20126" spans="1:3">
      <c r="A20126" s="94"/>
      <c r="B20126" s="106"/>
      <c r="C20126" s="107"/>
    </row>
    <row r="20127" spans="1:3">
      <c r="A20127" s="94"/>
      <c r="B20127" s="106"/>
      <c r="C20127" s="107"/>
    </row>
    <row r="20128" spans="1:3">
      <c r="A20128" s="94"/>
      <c r="B20128" s="106"/>
      <c r="C20128" s="107"/>
    </row>
    <row r="20129" spans="1:3">
      <c r="A20129" s="94"/>
      <c r="B20129" s="106"/>
      <c r="C20129" s="107"/>
    </row>
    <row r="20130" spans="1:3">
      <c r="A20130" s="94"/>
      <c r="B20130" s="106"/>
      <c r="C20130" s="107"/>
    </row>
    <row r="20131" spans="1:3">
      <c r="A20131" s="94"/>
      <c r="B20131" s="106"/>
      <c r="C20131" s="107"/>
    </row>
    <row r="20132" spans="1:3">
      <c r="A20132" s="94"/>
      <c r="B20132" s="106"/>
      <c r="C20132" s="107"/>
    </row>
    <row r="20133" spans="1:3">
      <c r="A20133" s="94"/>
      <c r="B20133" s="106"/>
      <c r="C20133" s="107"/>
    </row>
    <row r="20134" spans="1:3">
      <c r="A20134" s="94"/>
      <c r="B20134" s="106"/>
      <c r="C20134" s="107"/>
    </row>
    <row r="20135" spans="1:3">
      <c r="A20135" s="94"/>
      <c r="B20135" s="106"/>
      <c r="C20135" s="107"/>
    </row>
    <row r="20136" spans="1:3">
      <c r="A20136" s="94"/>
      <c r="B20136" s="106"/>
      <c r="C20136" s="107"/>
    </row>
    <row r="20137" spans="1:3">
      <c r="A20137" s="94"/>
      <c r="B20137" s="106"/>
      <c r="C20137" s="107"/>
    </row>
    <row r="20138" spans="1:3">
      <c r="A20138" s="94"/>
      <c r="B20138" s="106"/>
      <c r="C20138" s="107"/>
    </row>
    <row r="20139" spans="1:3">
      <c r="A20139" s="94"/>
      <c r="B20139" s="106"/>
      <c r="C20139" s="107"/>
    </row>
    <row r="20140" spans="1:3">
      <c r="A20140" s="94"/>
      <c r="B20140" s="106"/>
      <c r="C20140" s="107"/>
    </row>
    <row r="20141" spans="1:3">
      <c r="A20141" s="94"/>
      <c r="B20141" s="106"/>
      <c r="C20141" s="107"/>
    </row>
    <row r="20142" spans="1:3">
      <c r="A20142" s="94"/>
      <c r="B20142" s="106"/>
      <c r="C20142" s="107"/>
    </row>
    <row r="20143" spans="1:3">
      <c r="A20143" s="94"/>
      <c r="B20143" s="106"/>
      <c r="C20143" s="107"/>
    </row>
    <row r="20144" spans="1:3">
      <c r="A20144" s="94"/>
      <c r="B20144" s="106"/>
      <c r="C20144" s="107"/>
    </row>
    <row r="20145" spans="1:3">
      <c r="A20145" s="94"/>
      <c r="B20145" s="106"/>
      <c r="C20145" s="107"/>
    </row>
    <row r="20146" spans="1:3">
      <c r="A20146" s="94"/>
      <c r="B20146" s="106"/>
      <c r="C20146" s="107"/>
    </row>
    <row r="20147" spans="1:3">
      <c r="A20147" s="94"/>
      <c r="B20147" s="106"/>
      <c r="C20147" s="107"/>
    </row>
    <row r="20148" spans="1:3">
      <c r="A20148" s="94"/>
      <c r="B20148" s="106"/>
      <c r="C20148" s="107"/>
    </row>
    <row r="20149" spans="1:3">
      <c r="A20149" s="94"/>
      <c r="B20149" s="106"/>
      <c r="C20149" s="107"/>
    </row>
    <row r="20150" spans="1:3">
      <c r="A20150" s="94"/>
      <c r="B20150" s="106"/>
      <c r="C20150" s="107"/>
    </row>
    <row r="20151" spans="1:3">
      <c r="A20151" s="94"/>
      <c r="B20151" s="106"/>
      <c r="C20151" s="107"/>
    </row>
    <row r="20152" spans="1:3">
      <c r="A20152" s="94"/>
      <c r="B20152" s="106"/>
      <c r="C20152" s="107"/>
    </row>
    <row r="20153" spans="1:3">
      <c r="A20153" s="94"/>
      <c r="B20153" s="106"/>
      <c r="C20153" s="107"/>
    </row>
    <row r="20154" spans="1:3">
      <c r="A20154" s="94"/>
      <c r="B20154" s="106"/>
      <c r="C20154" s="107"/>
    </row>
    <row r="20155" spans="1:3">
      <c r="A20155" s="94"/>
      <c r="B20155" s="106"/>
      <c r="C20155" s="107"/>
    </row>
    <row r="20156" spans="1:3">
      <c r="A20156" s="94"/>
      <c r="B20156" s="106"/>
      <c r="C20156" s="107"/>
    </row>
    <row r="20157" spans="1:3">
      <c r="A20157" s="94"/>
      <c r="B20157" s="106"/>
      <c r="C20157" s="107"/>
    </row>
    <row r="20158" spans="1:3">
      <c r="A20158" s="94"/>
      <c r="B20158" s="106"/>
      <c r="C20158" s="107"/>
    </row>
    <row r="20159" spans="1:3">
      <c r="A20159" s="94"/>
      <c r="B20159" s="106"/>
      <c r="C20159" s="107"/>
    </row>
    <row r="20160" spans="1:3">
      <c r="A20160" s="94"/>
      <c r="B20160" s="106"/>
      <c r="C20160" s="107"/>
    </row>
    <row r="20161" spans="1:3">
      <c r="A20161" s="94"/>
      <c r="B20161" s="106"/>
      <c r="C20161" s="107"/>
    </row>
    <row r="20162" spans="1:3">
      <c r="A20162" s="94"/>
      <c r="B20162" s="106"/>
      <c r="C20162" s="107"/>
    </row>
    <row r="20163" spans="1:3">
      <c r="A20163" s="94"/>
      <c r="B20163" s="106"/>
      <c r="C20163" s="107"/>
    </row>
    <row r="20164" spans="1:3">
      <c r="A20164" s="94"/>
      <c r="B20164" s="106"/>
      <c r="C20164" s="107"/>
    </row>
    <row r="20165" spans="1:3">
      <c r="A20165" s="94"/>
      <c r="B20165" s="106"/>
      <c r="C20165" s="107"/>
    </row>
    <row r="20166" spans="1:3">
      <c r="A20166" s="94"/>
      <c r="B20166" s="106"/>
      <c r="C20166" s="107"/>
    </row>
    <row r="20167" spans="1:3">
      <c r="A20167" s="94"/>
      <c r="B20167" s="106"/>
      <c r="C20167" s="107"/>
    </row>
    <row r="20168" spans="1:3">
      <c r="A20168" s="94"/>
      <c r="B20168" s="106"/>
      <c r="C20168" s="107"/>
    </row>
    <row r="20169" spans="1:3">
      <c r="A20169" s="94"/>
      <c r="B20169" s="106"/>
      <c r="C20169" s="107"/>
    </row>
    <row r="20170" spans="1:3">
      <c r="A20170" s="94"/>
      <c r="B20170" s="106"/>
      <c r="C20170" s="107"/>
    </row>
    <row r="20171" spans="1:3">
      <c r="A20171" s="94"/>
      <c r="B20171" s="106"/>
      <c r="C20171" s="107"/>
    </row>
    <row r="20172" spans="1:3">
      <c r="A20172" s="94"/>
      <c r="B20172" s="106"/>
      <c r="C20172" s="107"/>
    </row>
    <row r="20173" spans="1:3">
      <c r="A20173" s="94"/>
      <c r="B20173" s="106"/>
      <c r="C20173" s="107"/>
    </row>
    <row r="20174" spans="1:3">
      <c r="A20174" s="94"/>
      <c r="B20174" s="106"/>
      <c r="C20174" s="107"/>
    </row>
    <row r="20175" spans="1:3">
      <c r="A20175" s="94"/>
      <c r="B20175" s="106"/>
      <c r="C20175" s="107"/>
    </row>
    <row r="20176" spans="1:3">
      <c r="A20176" s="94"/>
      <c r="B20176" s="106"/>
      <c r="C20176" s="107"/>
    </row>
    <row r="20177" spans="1:3">
      <c r="A20177" s="94"/>
      <c r="B20177" s="106"/>
      <c r="C20177" s="107"/>
    </row>
    <row r="20178" spans="1:3">
      <c r="A20178" s="94"/>
      <c r="B20178" s="106"/>
      <c r="C20178" s="107"/>
    </row>
    <row r="20179" spans="1:3">
      <c r="A20179" s="94"/>
      <c r="B20179" s="106"/>
      <c r="C20179" s="107"/>
    </row>
    <row r="20180" spans="1:3">
      <c r="A20180" s="94"/>
      <c r="B20180" s="106"/>
      <c r="C20180" s="107"/>
    </row>
    <row r="20181" spans="1:3">
      <c r="A20181" s="94"/>
      <c r="B20181" s="106"/>
      <c r="C20181" s="107"/>
    </row>
    <row r="20182" spans="1:3">
      <c r="A20182" s="94"/>
      <c r="B20182" s="106"/>
      <c r="C20182" s="107"/>
    </row>
    <row r="20183" spans="1:3">
      <c r="A20183" s="94"/>
      <c r="B20183" s="106"/>
      <c r="C20183" s="107"/>
    </row>
    <row r="20184" spans="1:3">
      <c r="A20184" s="94"/>
      <c r="B20184" s="106"/>
      <c r="C20184" s="107"/>
    </row>
    <row r="20185" spans="1:3">
      <c r="A20185" s="94"/>
      <c r="B20185" s="106"/>
      <c r="C20185" s="107"/>
    </row>
    <row r="20186" spans="1:3">
      <c r="A20186" s="94"/>
      <c r="B20186" s="106"/>
      <c r="C20186" s="107"/>
    </row>
    <row r="20187" spans="1:3">
      <c r="A20187" s="94"/>
      <c r="B20187" s="106"/>
      <c r="C20187" s="107"/>
    </row>
    <row r="20188" spans="1:3">
      <c r="A20188" s="94"/>
      <c r="B20188" s="106"/>
      <c r="C20188" s="107"/>
    </row>
    <row r="20189" spans="1:3">
      <c r="A20189" s="94"/>
      <c r="B20189" s="106"/>
      <c r="C20189" s="107"/>
    </row>
    <row r="20190" spans="1:3">
      <c r="A20190" s="94"/>
      <c r="B20190" s="106"/>
      <c r="C20190" s="107"/>
    </row>
    <row r="20191" spans="1:3">
      <c r="A20191" s="94"/>
      <c r="B20191" s="106"/>
      <c r="C20191" s="107"/>
    </row>
    <row r="20192" spans="1:3">
      <c r="A20192" s="94"/>
      <c r="B20192" s="106"/>
      <c r="C20192" s="107"/>
    </row>
    <row r="20193" spans="1:3">
      <c r="A20193" s="94"/>
      <c r="B20193" s="106"/>
      <c r="C20193" s="107"/>
    </row>
    <row r="20194" spans="1:3">
      <c r="A20194" s="94"/>
      <c r="B20194" s="106"/>
      <c r="C20194" s="107"/>
    </row>
    <row r="20195" spans="1:3">
      <c r="A20195" s="94"/>
      <c r="B20195" s="106"/>
      <c r="C20195" s="107"/>
    </row>
    <row r="20196" spans="1:3">
      <c r="A20196" s="94"/>
      <c r="B20196" s="106"/>
      <c r="C20196" s="107"/>
    </row>
    <row r="20197" spans="1:3">
      <c r="A20197" s="94"/>
      <c r="B20197" s="106"/>
      <c r="C20197" s="107"/>
    </row>
    <row r="20198" spans="1:3">
      <c r="A20198" s="94"/>
      <c r="B20198" s="106"/>
      <c r="C20198" s="107"/>
    </row>
    <row r="20199" spans="1:3">
      <c r="A20199" s="94"/>
      <c r="B20199" s="106"/>
      <c r="C20199" s="107"/>
    </row>
    <row r="20200" spans="1:3">
      <c r="A20200" s="94"/>
      <c r="B20200" s="106"/>
      <c r="C20200" s="107"/>
    </row>
    <row r="20201" spans="1:3">
      <c r="A20201" s="94"/>
      <c r="B20201" s="106"/>
      <c r="C20201" s="107"/>
    </row>
    <row r="20202" spans="1:3">
      <c r="A20202" s="94"/>
      <c r="B20202" s="106"/>
      <c r="C20202" s="107"/>
    </row>
    <row r="20203" spans="1:3">
      <c r="A20203" s="94"/>
      <c r="B20203" s="106"/>
      <c r="C20203" s="107"/>
    </row>
    <row r="20204" spans="1:3">
      <c r="A20204" s="94"/>
      <c r="B20204" s="106"/>
      <c r="C20204" s="107"/>
    </row>
    <row r="20205" spans="1:3">
      <c r="A20205" s="94"/>
      <c r="B20205" s="106"/>
      <c r="C20205" s="107"/>
    </row>
    <row r="20206" spans="1:3">
      <c r="A20206" s="94"/>
      <c r="B20206" s="106"/>
      <c r="C20206" s="107"/>
    </row>
    <row r="20207" spans="1:3">
      <c r="A20207" s="94"/>
      <c r="B20207" s="106"/>
      <c r="C20207" s="107"/>
    </row>
    <row r="20208" spans="1:3">
      <c r="A20208" s="94"/>
      <c r="B20208" s="106"/>
      <c r="C20208" s="107"/>
    </row>
    <row r="20209" spans="1:3">
      <c r="A20209" s="94"/>
      <c r="B20209" s="106"/>
      <c r="C20209" s="107"/>
    </row>
    <row r="20210" spans="1:3">
      <c r="A20210" s="94"/>
      <c r="B20210" s="106"/>
      <c r="C20210" s="107"/>
    </row>
    <row r="20211" spans="1:3">
      <c r="A20211" s="94"/>
      <c r="B20211" s="106"/>
      <c r="C20211" s="107"/>
    </row>
    <row r="20212" spans="1:3">
      <c r="A20212" s="94"/>
      <c r="B20212" s="106"/>
      <c r="C20212" s="107"/>
    </row>
    <row r="20213" spans="1:3">
      <c r="A20213" s="94"/>
      <c r="B20213" s="106"/>
      <c r="C20213" s="107"/>
    </row>
    <row r="20214" spans="1:3">
      <c r="A20214" s="94"/>
      <c r="B20214" s="106"/>
      <c r="C20214" s="107"/>
    </row>
    <row r="20215" spans="1:3">
      <c r="A20215" s="94"/>
      <c r="B20215" s="106"/>
      <c r="C20215" s="107"/>
    </row>
    <row r="20216" spans="1:3">
      <c r="A20216" s="94"/>
      <c r="B20216" s="106"/>
      <c r="C20216" s="107"/>
    </row>
    <row r="20217" spans="1:3">
      <c r="A20217" s="94"/>
      <c r="B20217" s="106"/>
      <c r="C20217" s="107"/>
    </row>
    <row r="20218" spans="1:3">
      <c r="A20218" s="94"/>
      <c r="B20218" s="106"/>
      <c r="C20218" s="107"/>
    </row>
    <row r="20219" spans="1:3">
      <c r="A20219" s="94"/>
      <c r="B20219" s="106"/>
      <c r="C20219" s="107"/>
    </row>
    <row r="20220" spans="1:3">
      <c r="A20220" s="94"/>
      <c r="B20220" s="106"/>
      <c r="C20220" s="107"/>
    </row>
    <row r="20221" spans="1:3">
      <c r="A20221" s="94"/>
      <c r="B20221" s="106"/>
      <c r="C20221" s="107"/>
    </row>
    <row r="20222" spans="1:3">
      <c r="A20222" s="94"/>
      <c r="B20222" s="106"/>
      <c r="C20222" s="107"/>
    </row>
    <row r="20223" spans="1:3">
      <c r="A20223" s="94"/>
      <c r="B20223" s="106"/>
      <c r="C20223" s="107"/>
    </row>
    <row r="20224" spans="1:3">
      <c r="A20224" s="94"/>
      <c r="B20224" s="106"/>
      <c r="C20224" s="107"/>
    </row>
    <row r="20225" spans="1:3">
      <c r="A20225" s="94"/>
      <c r="B20225" s="106"/>
      <c r="C20225" s="107"/>
    </row>
    <row r="20226" spans="1:3">
      <c r="A20226" s="94"/>
      <c r="B20226" s="106"/>
      <c r="C20226" s="107"/>
    </row>
    <row r="20227" spans="1:3">
      <c r="A20227" s="94"/>
      <c r="B20227" s="106"/>
      <c r="C20227" s="107"/>
    </row>
    <row r="20228" spans="1:3">
      <c r="A20228" s="94"/>
      <c r="B20228" s="106"/>
      <c r="C20228" s="107"/>
    </row>
    <row r="20229" spans="1:3">
      <c r="A20229" s="94"/>
      <c r="B20229" s="106"/>
      <c r="C20229" s="107"/>
    </row>
    <row r="20230" spans="1:3">
      <c r="A20230" s="94"/>
      <c r="B20230" s="106"/>
      <c r="C20230" s="107"/>
    </row>
    <row r="20231" spans="1:3">
      <c r="A20231" s="94"/>
      <c r="B20231" s="106"/>
      <c r="C20231" s="107"/>
    </row>
    <row r="20232" spans="1:3">
      <c r="A20232" s="94"/>
      <c r="B20232" s="106"/>
      <c r="C20232" s="107"/>
    </row>
    <row r="20233" spans="1:3">
      <c r="A20233" s="94"/>
      <c r="B20233" s="106"/>
      <c r="C20233" s="107"/>
    </row>
    <row r="20234" spans="1:3">
      <c r="A20234" s="94"/>
      <c r="B20234" s="106"/>
      <c r="C20234" s="107"/>
    </row>
    <row r="20235" spans="1:3">
      <c r="A20235" s="94"/>
      <c r="B20235" s="106"/>
      <c r="C20235" s="107"/>
    </row>
    <row r="20236" spans="1:3">
      <c r="A20236" s="94"/>
      <c r="B20236" s="106"/>
      <c r="C20236" s="107"/>
    </row>
    <row r="20237" spans="1:3">
      <c r="A20237" s="94"/>
      <c r="B20237" s="106"/>
      <c r="C20237" s="107"/>
    </row>
    <row r="20238" spans="1:3">
      <c r="A20238" s="94"/>
      <c r="B20238" s="106"/>
      <c r="C20238" s="107"/>
    </row>
    <row r="20239" spans="1:3">
      <c r="A20239" s="94"/>
      <c r="B20239" s="106"/>
      <c r="C20239" s="107"/>
    </row>
    <row r="20240" spans="1:3">
      <c r="A20240" s="94"/>
      <c r="B20240" s="106"/>
      <c r="C20240" s="107"/>
    </row>
    <row r="20241" spans="1:3">
      <c r="A20241" s="94"/>
      <c r="B20241" s="106"/>
      <c r="C20241" s="107"/>
    </row>
    <row r="20242" spans="1:3">
      <c r="A20242" s="94"/>
      <c r="B20242" s="106"/>
      <c r="C20242" s="107"/>
    </row>
    <row r="20243" spans="1:3">
      <c r="A20243" s="94"/>
      <c r="B20243" s="106"/>
      <c r="C20243" s="107"/>
    </row>
    <row r="20244" spans="1:3">
      <c r="A20244" s="94"/>
      <c r="B20244" s="106"/>
      <c r="C20244" s="107"/>
    </row>
    <row r="20245" spans="1:3">
      <c r="A20245" s="94"/>
      <c r="B20245" s="106"/>
      <c r="C20245" s="107"/>
    </row>
    <row r="20246" spans="1:3">
      <c r="A20246" s="94"/>
      <c r="B20246" s="106"/>
      <c r="C20246" s="107"/>
    </row>
    <row r="20247" spans="1:3">
      <c r="A20247" s="94"/>
      <c r="B20247" s="106"/>
      <c r="C20247" s="107"/>
    </row>
    <row r="20248" spans="1:3">
      <c r="A20248" s="94"/>
      <c r="B20248" s="106"/>
      <c r="C20248" s="107"/>
    </row>
    <row r="20249" spans="1:3">
      <c r="A20249" s="94"/>
      <c r="B20249" s="106"/>
      <c r="C20249" s="107"/>
    </row>
    <row r="20250" spans="1:3">
      <c r="A20250" s="94"/>
      <c r="B20250" s="106"/>
      <c r="C20250" s="107"/>
    </row>
    <row r="20251" spans="1:3">
      <c r="A20251" s="94"/>
      <c r="B20251" s="106"/>
      <c r="C20251" s="107"/>
    </row>
    <row r="20252" spans="1:3">
      <c r="A20252" s="94"/>
      <c r="B20252" s="106"/>
      <c r="C20252" s="107"/>
    </row>
    <row r="20253" spans="1:3">
      <c r="A20253" s="94"/>
      <c r="B20253" s="106"/>
      <c r="C20253" s="107"/>
    </row>
    <row r="20254" spans="1:3">
      <c r="A20254" s="94"/>
      <c r="B20254" s="106"/>
      <c r="C20254" s="107"/>
    </row>
    <row r="20255" spans="1:3">
      <c r="A20255" s="94"/>
      <c r="B20255" s="106"/>
      <c r="C20255" s="107"/>
    </row>
    <row r="20256" spans="1:3">
      <c r="A20256" s="94"/>
      <c r="B20256" s="106"/>
      <c r="C20256" s="107"/>
    </row>
    <row r="20257" spans="1:3">
      <c r="A20257" s="94"/>
      <c r="B20257" s="106"/>
      <c r="C20257" s="107"/>
    </row>
    <row r="20258" spans="1:3">
      <c r="A20258" s="94"/>
      <c r="B20258" s="106"/>
      <c r="C20258" s="107"/>
    </row>
    <row r="20259" spans="1:3">
      <c r="A20259" s="94"/>
      <c r="B20259" s="106"/>
      <c r="C20259" s="107"/>
    </row>
    <row r="20260" spans="1:3">
      <c r="A20260" s="94"/>
      <c r="B20260" s="106"/>
      <c r="C20260" s="107"/>
    </row>
    <row r="20261" spans="1:3">
      <c r="A20261" s="94"/>
      <c r="B20261" s="106"/>
      <c r="C20261" s="107"/>
    </row>
    <row r="20262" spans="1:3">
      <c r="A20262" s="94"/>
      <c r="B20262" s="106"/>
      <c r="C20262" s="107"/>
    </row>
    <row r="20263" spans="1:3">
      <c r="A20263" s="94"/>
      <c r="B20263" s="106"/>
      <c r="C20263" s="107"/>
    </row>
    <row r="20264" spans="1:3">
      <c r="A20264" s="94"/>
      <c r="B20264" s="106"/>
      <c r="C20264" s="107"/>
    </row>
    <row r="20265" spans="1:3">
      <c r="A20265" s="94"/>
      <c r="B20265" s="106"/>
      <c r="C20265" s="107"/>
    </row>
    <row r="20266" spans="1:3">
      <c r="A20266" s="94"/>
      <c r="B20266" s="106"/>
      <c r="C20266" s="107"/>
    </row>
    <row r="20267" spans="1:3">
      <c r="A20267" s="94"/>
      <c r="B20267" s="106"/>
      <c r="C20267" s="107"/>
    </row>
    <row r="20268" spans="1:3">
      <c r="A20268" s="94"/>
      <c r="B20268" s="106"/>
      <c r="C20268" s="107"/>
    </row>
    <row r="20269" spans="1:3">
      <c r="A20269" s="94"/>
      <c r="B20269" s="106"/>
      <c r="C20269" s="107"/>
    </row>
    <row r="20270" spans="1:3">
      <c r="A20270" s="94"/>
      <c r="B20270" s="106"/>
      <c r="C20270" s="107"/>
    </row>
    <row r="20271" spans="1:3">
      <c r="A20271" s="94"/>
      <c r="B20271" s="106"/>
      <c r="C20271" s="107"/>
    </row>
    <row r="20272" spans="1:3">
      <c r="A20272" s="94"/>
      <c r="B20272" s="106"/>
      <c r="C20272" s="107"/>
    </row>
    <row r="20273" spans="1:3">
      <c r="A20273" s="94"/>
      <c r="B20273" s="106"/>
      <c r="C20273" s="107"/>
    </row>
    <row r="20274" spans="1:3">
      <c r="A20274" s="94"/>
      <c r="B20274" s="106"/>
      <c r="C20274" s="107"/>
    </row>
    <row r="20275" spans="1:3">
      <c r="A20275" s="94"/>
      <c r="B20275" s="106"/>
      <c r="C20275" s="107"/>
    </row>
    <row r="20276" spans="1:3">
      <c r="A20276" s="94"/>
      <c r="B20276" s="106"/>
      <c r="C20276" s="107"/>
    </row>
    <row r="20277" spans="1:3">
      <c r="A20277" s="94"/>
      <c r="B20277" s="106"/>
      <c r="C20277" s="107"/>
    </row>
    <row r="20278" spans="1:3">
      <c r="A20278" s="94"/>
      <c r="B20278" s="106"/>
      <c r="C20278" s="107"/>
    </row>
    <row r="20279" spans="1:3">
      <c r="A20279" s="94"/>
      <c r="B20279" s="106"/>
      <c r="C20279" s="107"/>
    </row>
    <row r="20280" spans="1:3">
      <c r="A20280" s="94"/>
      <c r="B20280" s="106"/>
      <c r="C20280" s="107"/>
    </row>
    <row r="20281" spans="1:3">
      <c r="A20281" s="94"/>
      <c r="B20281" s="106"/>
      <c r="C20281" s="107"/>
    </row>
    <row r="20282" spans="1:3">
      <c r="A20282" s="94"/>
      <c r="B20282" s="106"/>
      <c r="C20282" s="107"/>
    </row>
    <row r="20283" spans="1:3">
      <c r="A20283" s="94"/>
      <c r="B20283" s="106"/>
      <c r="C20283" s="107"/>
    </row>
    <row r="20284" spans="1:3">
      <c r="A20284" s="94"/>
      <c r="B20284" s="106"/>
      <c r="C20284" s="107"/>
    </row>
    <row r="20285" spans="1:3">
      <c r="A20285" s="94"/>
      <c r="B20285" s="106"/>
      <c r="C20285" s="107"/>
    </row>
    <row r="20286" spans="1:3">
      <c r="A20286" s="94"/>
      <c r="B20286" s="106"/>
      <c r="C20286" s="107"/>
    </row>
    <row r="20287" spans="1:3">
      <c r="A20287" s="94"/>
      <c r="B20287" s="106"/>
      <c r="C20287" s="107"/>
    </row>
    <row r="20288" spans="1:3">
      <c r="A20288" s="94"/>
      <c r="B20288" s="106"/>
      <c r="C20288" s="107"/>
    </row>
    <row r="20289" spans="1:3">
      <c r="A20289" s="94"/>
      <c r="B20289" s="106"/>
      <c r="C20289" s="107"/>
    </row>
    <row r="20290" spans="1:3">
      <c r="A20290" s="94"/>
      <c r="B20290" s="106"/>
      <c r="C20290" s="107"/>
    </row>
    <row r="20291" spans="1:3">
      <c r="A20291" s="94"/>
      <c r="B20291" s="106"/>
      <c r="C20291" s="107"/>
    </row>
    <row r="20292" spans="1:3">
      <c r="A20292" s="94"/>
      <c r="B20292" s="106"/>
      <c r="C20292" s="107"/>
    </row>
    <row r="20293" spans="1:3">
      <c r="A20293" s="94"/>
      <c r="B20293" s="106"/>
      <c r="C20293" s="107"/>
    </row>
    <row r="20294" spans="1:3">
      <c r="A20294" s="94"/>
      <c r="B20294" s="106"/>
      <c r="C20294" s="107"/>
    </row>
    <row r="20295" spans="1:3">
      <c r="A20295" s="94"/>
      <c r="B20295" s="106"/>
      <c r="C20295" s="107"/>
    </row>
    <row r="20296" spans="1:3">
      <c r="A20296" s="94"/>
      <c r="B20296" s="106"/>
      <c r="C20296" s="107"/>
    </row>
    <row r="20297" spans="1:3">
      <c r="A20297" s="94"/>
      <c r="B20297" s="106"/>
      <c r="C20297" s="107"/>
    </row>
    <row r="20298" spans="1:3">
      <c r="A20298" s="94"/>
      <c r="B20298" s="106"/>
      <c r="C20298" s="107"/>
    </row>
    <row r="20299" spans="1:3">
      <c r="A20299" s="94"/>
      <c r="B20299" s="106"/>
      <c r="C20299" s="107"/>
    </row>
    <row r="20300" spans="1:3">
      <c r="A20300" s="94"/>
      <c r="B20300" s="106"/>
      <c r="C20300" s="107"/>
    </row>
    <row r="20301" spans="1:3">
      <c r="A20301" s="94"/>
      <c r="B20301" s="106"/>
      <c r="C20301" s="107"/>
    </row>
    <row r="20302" spans="1:3">
      <c r="A20302" s="94"/>
      <c r="B20302" s="106"/>
      <c r="C20302" s="107"/>
    </row>
    <row r="20303" spans="1:3">
      <c r="A20303" s="94"/>
      <c r="B20303" s="106"/>
      <c r="C20303" s="107"/>
    </row>
    <row r="20304" spans="1:3">
      <c r="A20304" s="94"/>
      <c r="B20304" s="106"/>
      <c r="C20304" s="107"/>
    </row>
    <row r="20305" spans="1:3">
      <c r="A20305" s="94"/>
      <c r="B20305" s="106"/>
      <c r="C20305" s="107"/>
    </row>
    <row r="20306" spans="1:3">
      <c r="A20306" s="94"/>
      <c r="B20306" s="106"/>
      <c r="C20306" s="107"/>
    </row>
    <row r="20307" spans="1:3">
      <c r="A20307" s="94"/>
      <c r="B20307" s="106"/>
      <c r="C20307" s="107"/>
    </row>
    <row r="20308" spans="1:3">
      <c r="A20308" s="94"/>
      <c r="B20308" s="106"/>
      <c r="C20308" s="107"/>
    </row>
    <row r="20309" spans="1:3">
      <c r="A20309" s="94"/>
      <c r="B20309" s="106"/>
      <c r="C20309" s="107"/>
    </row>
    <row r="20310" spans="1:3">
      <c r="A20310" s="94"/>
      <c r="B20310" s="106"/>
      <c r="C20310" s="107"/>
    </row>
    <row r="20311" spans="1:3">
      <c r="A20311" s="94"/>
      <c r="B20311" s="106"/>
      <c r="C20311" s="107"/>
    </row>
    <row r="20312" spans="1:3">
      <c r="A20312" s="94"/>
      <c r="B20312" s="106"/>
      <c r="C20312" s="107"/>
    </row>
    <row r="20313" spans="1:3">
      <c r="A20313" s="94"/>
      <c r="B20313" s="106"/>
      <c r="C20313" s="107"/>
    </row>
    <row r="20314" spans="1:3">
      <c r="A20314" s="94"/>
      <c r="B20314" s="106"/>
      <c r="C20314" s="107"/>
    </row>
    <row r="20315" spans="1:3">
      <c r="A20315" s="94"/>
      <c r="B20315" s="106"/>
      <c r="C20315" s="107"/>
    </row>
    <row r="20316" spans="1:3">
      <c r="A20316" s="94"/>
      <c r="B20316" s="106"/>
      <c r="C20316" s="107"/>
    </row>
    <row r="20317" spans="1:3">
      <c r="A20317" s="94"/>
      <c r="B20317" s="106"/>
      <c r="C20317" s="107"/>
    </row>
    <row r="20318" spans="1:3">
      <c r="A20318" s="94"/>
      <c r="B20318" s="106"/>
      <c r="C20318" s="107"/>
    </row>
    <row r="20319" spans="1:3">
      <c r="A20319" s="94"/>
      <c r="B20319" s="106"/>
      <c r="C20319" s="107"/>
    </row>
    <row r="20320" spans="1:3">
      <c r="A20320" s="94"/>
      <c r="B20320" s="106"/>
      <c r="C20320" s="107"/>
    </row>
    <row r="20321" spans="1:3">
      <c r="A20321" s="94"/>
      <c r="B20321" s="106"/>
      <c r="C20321" s="107"/>
    </row>
    <row r="20322" spans="1:3">
      <c r="A20322" s="94"/>
      <c r="B20322" s="106"/>
      <c r="C20322" s="107"/>
    </row>
    <row r="20323" spans="1:3">
      <c r="A20323" s="94"/>
      <c r="B20323" s="106"/>
      <c r="C20323" s="107"/>
    </row>
    <row r="20324" spans="1:3">
      <c r="A20324" s="94"/>
      <c r="B20324" s="106"/>
      <c r="C20324" s="107"/>
    </row>
    <row r="20325" spans="1:3">
      <c r="A20325" s="94"/>
      <c r="B20325" s="106"/>
      <c r="C20325" s="107"/>
    </row>
    <row r="20326" spans="1:3">
      <c r="A20326" s="94"/>
      <c r="B20326" s="106"/>
      <c r="C20326" s="107"/>
    </row>
    <row r="20327" spans="1:3">
      <c r="A20327" s="94"/>
      <c r="B20327" s="106"/>
      <c r="C20327" s="107"/>
    </row>
    <row r="20328" spans="1:3">
      <c r="A20328" s="94"/>
      <c r="B20328" s="106"/>
      <c r="C20328" s="107"/>
    </row>
    <row r="20329" spans="1:3">
      <c r="A20329" s="94"/>
      <c r="B20329" s="106"/>
      <c r="C20329" s="107"/>
    </row>
    <row r="20330" spans="1:3">
      <c r="A20330" s="94"/>
      <c r="B20330" s="106"/>
      <c r="C20330" s="107"/>
    </row>
    <row r="20331" spans="1:3">
      <c r="A20331" s="94"/>
      <c r="B20331" s="106"/>
      <c r="C20331" s="107"/>
    </row>
    <row r="20332" spans="1:3">
      <c r="A20332" s="94"/>
      <c r="B20332" s="106"/>
      <c r="C20332" s="107"/>
    </row>
    <row r="20333" spans="1:3">
      <c r="A20333" s="94"/>
      <c r="B20333" s="106"/>
      <c r="C20333" s="107"/>
    </row>
    <row r="20334" spans="1:3">
      <c r="A20334" s="94"/>
      <c r="B20334" s="106"/>
      <c r="C20334" s="107"/>
    </row>
    <row r="20335" spans="1:3">
      <c r="A20335" s="94"/>
      <c r="B20335" s="106"/>
      <c r="C20335" s="107"/>
    </row>
    <row r="20336" spans="1:3">
      <c r="A20336" s="94"/>
      <c r="B20336" s="106"/>
      <c r="C20336" s="107"/>
    </row>
    <row r="20337" spans="1:3">
      <c r="A20337" s="94"/>
      <c r="B20337" s="106"/>
      <c r="C20337" s="107"/>
    </row>
    <row r="20338" spans="1:3">
      <c r="A20338" s="94"/>
      <c r="B20338" s="106"/>
      <c r="C20338" s="107"/>
    </row>
    <row r="20339" spans="1:3">
      <c r="A20339" s="94"/>
      <c r="B20339" s="106"/>
      <c r="C20339" s="107"/>
    </row>
    <row r="20340" spans="1:3">
      <c r="A20340" s="94"/>
      <c r="B20340" s="106"/>
      <c r="C20340" s="107"/>
    </row>
    <row r="20341" spans="1:3">
      <c r="A20341" s="94"/>
      <c r="B20341" s="106"/>
      <c r="C20341" s="107"/>
    </row>
    <row r="20342" spans="1:3">
      <c r="A20342" s="94"/>
      <c r="B20342" s="106"/>
      <c r="C20342" s="107"/>
    </row>
    <row r="20343" spans="1:3">
      <c r="A20343" s="94"/>
      <c r="B20343" s="106"/>
      <c r="C20343" s="107"/>
    </row>
    <row r="20344" spans="1:3">
      <c r="A20344" s="94"/>
      <c r="B20344" s="106"/>
      <c r="C20344" s="107"/>
    </row>
    <row r="20345" spans="1:3">
      <c r="A20345" s="94"/>
      <c r="B20345" s="106"/>
      <c r="C20345" s="107"/>
    </row>
    <row r="20346" spans="1:3">
      <c r="A20346" s="94"/>
      <c r="B20346" s="106"/>
      <c r="C20346" s="107"/>
    </row>
    <row r="20347" spans="1:3">
      <c r="A20347" s="94"/>
      <c r="B20347" s="106"/>
      <c r="C20347" s="107"/>
    </row>
    <row r="20348" spans="1:3">
      <c r="A20348" s="94"/>
      <c r="B20348" s="106"/>
      <c r="C20348" s="107"/>
    </row>
    <row r="20349" spans="1:3">
      <c r="A20349" s="94"/>
      <c r="B20349" s="106"/>
      <c r="C20349" s="107"/>
    </row>
    <row r="20350" spans="1:3">
      <c r="A20350" s="94"/>
      <c r="B20350" s="106"/>
      <c r="C20350" s="107"/>
    </row>
    <row r="20351" spans="1:3">
      <c r="A20351" s="94"/>
      <c r="B20351" s="106"/>
      <c r="C20351" s="107"/>
    </row>
    <row r="20352" spans="1:3">
      <c r="A20352" s="94"/>
      <c r="B20352" s="106"/>
      <c r="C20352" s="107"/>
    </row>
    <row r="20353" spans="1:3">
      <c r="A20353" s="94"/>
      <c r="B20353" s="106"/>
      <c r="C20353" s="107"/>
    </row>
    <row r="20354" spans="1:3">
      <c r="A20354" s="94"/>
      <c r="B20354" s="106"/>
      <c r="C20354" s="107"/>
    </row>
    <row r="20355" spans="1:3">
      <c r="A20355" s="94"/>
      <c r="B20355" s="106"/>
      <c r="C20355" s="107"/>
    </row>
    <row r="20356" spans="1:3">
      <c r="A20356" s="94"/>
      <c r="B20356" s="106"/>
      <c r="C20356" s="107"/>
    </row>
    <row r="20357" spans="1:3">
      <c r="A20357" s="94"/>
      <c r="B20357" s="106"/>
      <c r="C20357" s="107"/>
    </row>
    <row r="20358" spans="1:3">
      <c r="A20358" s="94"/>
      <c r="B20358" s="106"/>
      <c r="C20358" s="107"/>
    </row>
    <row r="20359" spans="1:3">
      <c r="A20359" s="94"/>
      <c r="B20359" s="106"/>
      <c r="C20359" s="107"/>
    </row>
    <row r="20360" spans="1:3">
      <c r="A20360" s="94"/>
      <c r="B20360" s="106"/>
      <c r="C20360" s="107"/>
    </row>
    <row r="20361" spans="1:3">
      <c r="A20361" s="94"/>
      <c r="B20361" s="106"/>
      <c r="C20361" s="107"/>
    </row>
    <row r="20362" spans="1:3">
      <c r="A20362" s="94"/>
      <c r="B20362" s="106"/>
      <c r="C20362" s="107"/>
    </row>
    <row r="20363" spans="1:3">
      <c r="A20363" s="94"/>
      <c r="B20363" s="106"/>
      <c r="C20363" s="107"/>
    </row>
    <row r="20364" spans="1:3">
      <c r="A20364" s="94"/>
      <c r="B20364" s="106"/>
      <c r="C20364" s="107"/>
    </row>
    <row r="20365" spans="1:3">
      <c r="A20365" s="94"/>
      <c r="B20365" s="106"/>
      <c r="C20365" s="107"/>
    </row>
    <row r="20366" spans="1:3">
      <c r="A20366" s="94"/>
      <c r="B20366" s="106"/>
      <c r="C20366" s="107"/>
    </row>
    <row r="20367" spans="1:3">
      <c r="A20367" s="94"/>
      <c r="B20367" s="106"/>
      <c r="C20367" s="107"/>
    </row>
    <row r="20368" spans="1:3">
      <c r="A20368" s="94"/>
      <c r="B20368" s="106"/>
      <c r="C20368" s="107"/>
    </row>
    <row r="20369" spans="1:3">
      <c r="A20369" s="94"/>
      <c r="B20369" s="106"/>
      <c r="C20369" s="107"/>
    </row>
    <row r="20370" spans="1:3">
      <c r="A20370" s="94"/>
      <c r="B20370" s="106"/>
      <c r="C20370" s="107"/>
    </row>
    <row r="20371" spans="1:3">
      <c r="A20371" s="94"/>
      <c r="B20371" s="106"/>
      <c r="C20371" s="107"/>
    </row>
    <row r="20372" spans="1:3">
      <c r="A20372" s="94"/>
      <c r="B20372" s="106"/>
      <c r="C20372" s="107"/>
    </row>
    <row r="20373" spans="1:3">
      <c r="A20373" s="94"/>
      <c r="B20373" s="106"/>
      <c r="C20373" s="107"/>
    </row>
    <row r="20374" spans="1:3">
      <c r="A20374" s="94"/>
      <c r="B20374" s="106"/>
      <c r="C20374" s="107"/>
    </row>
    <row r="20375" spans="1:3">
      <c r="A20375" s="94"/>
      <c r="B20375" s="106"/>
      <c r="C20375" s="107"/>
    </row>
    <row r="20376" spans="1:3">
      <c r="A20376" s="94"/>
      <c r="B20376" s="106"/>
      <c r="C20376" s="107"/>
    </row>
    <row r="20377" spans="1:3">
      <c r="A20377" s="94"/>
      <c r="B20377" s="106"/>
      <c r="C20377" s="107"/>
    </row>
    <row r="20378" spans="1:3">
      <c r="A20378" s="94"/>
      <c r="B20378" s="106"/>
      <c r="C20378" s="107"/>
    </row>
    <row r="20379" spans="1:3">
      <c r="A20379" s="94"/>
      <c r="B20379" s="106"/>
      <c r="C20379" s="107"/>
    </row>
    <row r="20380" spans="1:3">
      <c r="A20380" s="94"/>
      <c r="B20380" s="106"/>
      <c r="C20380" s="107"/>
    </row>
    <row r="20381" spans="1:3">
      <c r="A20381" s="94"/>
      <c r="B20381" s="106"/>
      <c r="C20381" s="107"/>
    </row>
    <row r="20382" spans="1:3">
      <c r="A20382" s="94"/>
      <c r="B20382" s="106"/>
      <c r="C20382" s="107"/>
    </row>
    <row r="20383" spans="1:3">
      <c r="A20383" s="94"/>
      <c r="B20383" s="106"/>
      <c r="C20383" s="107"/>
    </row>
    <row r="20384" spans="1:3">
      <c r="A20384" s="94"/>
      <c r="B20384" s="106"/>
      <c r="C20384" s="107"/>
    </row>
    <row r="20385" spans="1:3">
      <c r="A20385" s="94"/>
      <c r="B20385" s="106"/>
      <c r="C20385" s="107"/>
    </row>
    <row r="20386" spans="1:3">
      <c r="A20386" s="94"/>
      <c r="B20386" s="106"/>
      <c r="C20386" s="107"/>
    </row>
    <row r="20387" spans="1:3">
      <c r="A20387" s="94"/>
      <c r="B20387" s="106"/>
      <c r="C20387" s="107"/>
    </row>
    <row r="20388" spans="1:3">
      <c r="A20388" s="94"/>
      <c r="B20388" s="106"/>
      <c r="C20388" s="107"/>
    </row>
    <row r="20389" spans="1:3">
      <c r="A20389" s="94"/>
      <c r="B20389" s="106"/>
      <c r="C20389" s="107"/>
    </row>
    <row r="20390" spans="1:3">
      <c r="A20390" s="94"/>
      <c r="B20390" s="106"/>
      <c r="C20390" s="107"/>
    </row>
    <row r="20391" spans="1:3">
      <c r="A20391" s="94"/>
      <c r="B20391" s="106"/>
      <c r="C20391" s="107"/>
    </row>
    <row r="20392" spans="1:3">
      <c r="A20392" s="94"/>
      <c r="B20392" s="106"/>
      <c r="C20392" s="107"/>
    </row>
    <row r="20393" spans="1:3">
      <c r="A20393" s="94"/>
      <c r="B20393" s="106"/>
      <c r="C20393" s="107"/>
    </row>
    <row r="20394" spans="1:3">
      <c r="A20394" s="94"/>
      <c r="B20394" s="106"/>
      <c r="C20394" s="107"/>
    </row>
    <row r="20395" spans="1:3">
      <c r="A20395" s="94"/>
      <c r="B20395" s="106"/>
      <c r="C20395" s="107"/>
    </row>
    <row r="20396" spans="1:3">
      <c r="A20396" s="94"/>
      <c r="B20396" s="106"/>
      <c r="C20396" s="107"/>
    </row>
    <row r="20397" spans="1:3">
      <c r="A20397" s="94"/>
      <c r="B20397" s="106"/>
      <c r="C20397" s="107"/>
    </row>
    <row r="20398" spans="1:3">
      <c r="A20398" s="94"/>
      <c r="B20398" s="106"/>
      <c r="C20398" s="107"/>
    </row>
    <row r="20399" spans="1:3">
      <c r="A20399" s="94"/>
      <c r="B20399" s="106"/>
      <c r="C20399" s="107"/>
    </row>
    <row r="20400" spans="1:3">
      <c r="A20400" s="94"/>
      <c r="B20400" s="106"/>
      <c r="C20400" s="107"/>
    </row>
    <row r="20401" spans="1:3">
      <c r="A20401" s="94"/>
      <c r="B20401" s="106"/>
      <c r="C20401" s="107"/>
    </row>
    <row r="20402" spans="1:3">
      <c r="A20402" s="94"/>
      <c r="B20402" s="106"/>
      <c r="C20402" s="107"/>
    </row>
    <row r="20403" spans="1:3">
      <c r="A20403" s="94"/>
      <c r="B20403" s="106"/>
      <c r="C20403" s="107"/>
    </row>
    <row r="20404" spans="1:3">
      <c r="A20404" s="94"/>
      <c r="B20404" s="106"/>
      <c r="C20404" s="107"/>
    </row>
    <row r="20405" spans="1:3">
      <c r="A20405" s="94"/>
      <c r="B20405" s="106"/>
      <c r="C20405" s="107"/>
    </row>
    <row r="20406" spans="1:3">
      <c r="A20406" s="94"/>
      <c r="B20406" s="106"/>
      <c r="C20406" s="107"/>
    </row>
    <row r="20407" spans="1:3">
      <c r="A20407" s="94"/>
      <c r="B20407" s="106"/>
      <c r="C20407" s="107"/>
    </row>
    <row r="20408" spans="1:3">
      <c r="A20408" s="94"/>
      <c r="B20408" s="106"/>
      <c r="C20408" s="107"/>
    </row>
    <row r="20409" spans="1:3">
      <c r="A20409" s="94"/>
      <c r="B20409" s="106"/>
      <c r="C20409" s="107"/>
    </row>
    <row r="20410" spans="1:3">
      <c r="A20410" s="94"/>
      <c r="B20410" s="106"/>
      <c r="C20410" s="107"/>
    </row>
    <row r="20411" spans="1:3">
      <c r="A20411" s="94"/>
      <c r="B20411" s="106"/>
      <c r="C20411" s="107"/>
    </row>
    <row r="20412" spans="1:3">
      <c r="A20412" s="94"/>
      <c r="B20412" s="106"/>
      <c r="C20412" s="107"/>
    </row>
    <row r="20413" spans="1:3">
      <c r="A20413" s="94"/>
      <c r="B20413" s="106"/>
      <c r="C20413" s="107"/>
    </row>
    <row r="20414" spans="1:3">
      <c r="A20414" s="94"/>
      <c r="B20414" s="106"/>
      <c r="C20414" s="107"/>
    </row>
    <row r="20415" spans="1:3">
      <c r="A20415" s="94"/>
      <c r="B20415" s="106"/>
      <c r="C20415" s="107"/>
    </row>
    <row r="20416" spans="1:3">
      <c r="A20416" s="94"/>
      <c r="B20416" s="106"/>
      <c r="C20416" s="107"/>
    </row>
    <row r="20417" spans="1:3">
      <c r="A20417" s="94"/>
      <c r="B20417" s="106"/>
      <c r="C20417" s="107"/>
    </row>
    <row r="20418" spans="1:3">
      <c r="A20418" s="94"/>
      <c r="B20418" s="106"/>
      <c r="C20418" s="107"/>
    </row>
    <row r="20419" spans="1:3">
      <c r="A20419" s="94"/>
      <c r="B20419" s="106"/>
      <c r="C20419" s="107"/>
    </row>
    <row r="20420" spans="1:3">
      <c r="A20420" s="94"/>
      <c r="B20420" s="106"/>
      <c r="C20420" s="107"/>
    </row>
    <row r="20421" spans="1:3">
      <c r="A20421" s="94"/>
      <c r="B20421" s="106"/>
      <c r="C20421" s="107"/>
    </row>
    <row r="20422" spans="1:3">
      <c r="A20422" s="94"/>
      <c r="B20422" s="106"/>
      <c r="C20422" s="107"/>
    </row>
    <row r="20423" spans="1:3">
      <c r="A20423" s="94"/>
      <c r="B20423" s="106"/>
      <c r="C20423" s="107"/>
    </row>
    <row r="20424" spans="1:3">
      <c r="A20424" s="94"/>
      <c r="B20424" s="106"/>
      <c r="C20424" s="107"/>
    </row>
    <row r="20425" spans="1:3">
      <c r="A20425" s="94"/>
      <c r="B20425" s="106"/>
      <c r="C20425" s="107"/>
    </row>
    <row r="20426" spans="1:3">
      <c r="A20426" s="94"/>
      <c r="B20426" s="106"/>
      <c r="C20426" s="107"/>
    </row>
    <row r="20427" spans="1:3">
      <c r="A20427" s="94"/>
      <c r="B20427" s="106"/>
      <c r="C20427" s="107"/>
    </row>
    <row r="20428" spans="1:3">
      <c r="A20428" s="94"/>
      <c r="B20428" s="106"/>
      <c r="C20428" s="107"/>
    </row>
    <row r="20429" spans="1:3">
      <c r="A20429" s="94"/>
      <c r="B20429" s="106"/>
      <c r="C20429" s="107"/>
    </row>
    <row r="20430" spans="1:3">
      <c r="A20430" s="94"/>
      <c r="B20430" s="106"/>
      <c r="C20430" s="107"/>
    </row>
    <row r="20431" spans="1:3">
      <c r="A20431" s="94"/>
      <c r="B20431" s="106"/>
      <c r="C20431" s="107"/>
    </row>
    <row r="20432" spans="1:3">
      <c r="A20432" s="94"/>
      <c r="B20432" s="106"/>
      <c r="C20432" s="107"/>
    </row>
    <row r="20433" spans="1:3">
      <c r="A20433" s="94"/>
      <c r="B20433" s="106"/>
      <c r="C20433" s="107"/>
    </row>
    <row r="20434" spans="1:3">
      <c r="A20434" s="94"/>
      <c r="B20434" s="106"/>
      <c r="C20434" s="107"/>
    </row>
    <row r="20435" spans="1:3">
      <c r="A20435" s="94"/>
      <c r="B20435" s="106"/>
      <c r="C20435" s="107"/>
    </row>
    <row r="20436" spans="1:3">
      <c r="A20436" s="94"/>
      <c r="B20436" s="106"/>
      <c r="C20436" s="107"/>
    </row>
    <row r="20437" spans="1:3">
      <c r="A20437" s="94"/>
      <c r="B20437" s="106"/>
      <c r="C20437" s="107"/>
    </row>
    <row r="20438" spans="1:3">
      <c r="A20438" s="94"/>
      <c r="B20438" s="106"/>
      <c r="C20438" s="107"/>
    </row>
    <row r="20439" spans="1:3">
      <c r="A20439" s="94"/>
      <c r="B20439" s="106"/>
      <c r="C20439" s="107"/>
    </row>
    <row r="20440" spans="1:3">
      <c r="A20440" s="94"/>
      <c r="B20440" s="106"/>
      <c r="C20440" s="107"/>
    </row>
    <row r="20441" spans="1:3">
      <c r="A20441" s="94"/>
      <c r="B20441" s="106"/>
      <c r="C20441" s="107"/>
    </row>
    <row r="20442" spans="1:3">
      <c r="A20442" s="94"/>
      <c r="B20442" s="106"/>
      <c r="C20442" s="107"/>
    </row>
    <row r="20443" spans="1:3">
      <c r="A20443" s="94"/>
      <c r="B20443" s="106"/>
      <c r="C20443" s="107"/>
    </row>
    <row r="20444" spans="1:3">
      <c r="A20444" s="94"/>
      <c r="B20444" s="106"/>
      <c r="C20444" s="107"/>
    </row>
    <row r="20445" spans="1:3">
      <c r="A20445" s="94"/>
      <c r="B20445" s="106"/>
      <c r="C20445" s="107"/>
    </row>
    <row r="20446" spans="1:3">
      <c r="A20446" s="94"/>
      <c r="B20446" s="106"/>
      <c r="C20446" s="107"/>
    </row>
    <row r="20447" spans="1:3">
      <c r="A20447" s="94"/>
      <c r="B20447" s="106"/>
      <c r="C20447" s="107"/>
    </row>
    <row r="20448" spans="1:3">
      <c r="A20448" s="94"/>
      <c r="B20448" s="106"/>
      <c r="C20448" s="107"/>
    </row>
    <row r="20449" spans="1:3">
      <c r="A20449" s="94"/>
      <c r="B20449" s="106"/>
      <c r="C20449" s="107"/>
    </row>
    <row r="20450" spans="1:3">
      <c r="A20450" s="94"/>
      <c r="B20450" s="106"/>
      <c r="C20450" s="107"/>
    </row>
    <row r="20451" spans="1:3">
      <c r="A20451" s="94"/>
      <c r="B20451" s="106"/>
      <c r="C20451" s="107"/>
    </row>
    <row r="20452" spans="1:3">
      <c r="A20452" s="94"/>
      <c r="B20452" s="106"/>
      <c r="C20452" s="107"/>
    </row>
    <row r="20453" spans="1:3">
      <c r="A20453" s="94"/>
      <c r="B20453" s="106"/>
      <c r="C20453" s="107"/>
    </row>
    <row r="20454" spans="1:3">
      <c r="A20454" s="94"/>
      <c r="B20454" s="106"/>
      <c r="C20454" s="107"/>
    </row>
    <row r="20455" spans="1:3">
      <c r="A20455" s="94"/>
      <c r="B20455" s="106"/>
      <c r="C20455" s="107"/>
    </row>
    <row r="20456" spans="1:3">
      <c r="A20456" s="94"/>
      <c r="B20456" s="106"/>
      <c r="C20456" s="107"/>
    </row>
    <row r="20457" spans="1:3">
      <c r="A20457" s="94"/>
      <c r="B20457" s="106"/>
      <c r="C20457" s="107"/>
    </row>
    <row r="20458" spans="1:3">
      <c r="A20458" s="94"/>
      <c r="B20458" s="106"/>
      <c r="C20458" s="107"/>
    </row>
    <row r="20459" spans="1:3">
      <c r="A20459" s="94"/>
      <c r="B20459" s="106"/>
      <c r="C20459" s="107"/>
    </row>
    <row r="20460" spans="1:3">
      <c r="A20460" s="94"/>
      <c r="B20460" s="106"/>
      <c r="C20460" s="107"/>
    </row>
    <row r="20461" spans="1:3">
      <c r="A20461" s="94"/>
      <c r="B20461" s="106"/>
      <c r="C20461" s="107"/>
    </row>
    <row r="20462" spans="1:3">
      <c r="A20462" s="94"/>
      <c r="B20462" s="106"/>
      <c r="C20462" s="107"/>
    </row>
    <row r="20463" spans="1:3">
      <c r="A20463" s="94"/>
      <c r="B20463" s="106"/>
      <c r="C20463" s="107"/>
    </row>
    <row r="20464" spans="1:3">
      <c r="A20464" s="94"/>
      <c r="B20464" s="106"/>
      <c r="C20464" s="107"/>
    </row>
    <row r="20465" spans="1:3">
      <c r="A20465" s="94"/>
      <c r="B20465" s="106"/>
      <c r="C20465" s="107"/>
    </row>
    <row r="20466" spans="1:3">
      <c r="A20466" s="94"/>
      <c r="B20466" s="106"/>
      <c r="C20466" s="107"/>
    </row>
    <row r="20467" spans="1:3">
      <c r="A20467" s="94"/>
      <c r="B20467" s="106"/>
      <c r="C20467" s="107"/>
    </row>
    <row r="20468" spans="1:3">
      <c r="A20468" s="94"/>
      <c r="B20468" s="106"/>
      <c r="C20468" s="107"/>
    </row>
    <row r="20469" spans="1:3">
      <c r="A20469" s="94"/>
      <c r="B20469" s="106"/>
      <c r="C20469" s="107"/>
    </row>
    <row r="20470" spans="1:3">
      <c r="A20470" s="94"/>
      <c r="B20470" s="106"/>
      <c r="C20470" s="107"/>
    </row>
    <row r="20471" spans="1:3">
      <c r="A20471" s="94"/>
      <c r="B20471" s="106"/>
      <c r="C20471" s="107"/>
    </row>
    <row r="20472" spans="1:3">
      <c r="A20472" s="94"/>
      <c r="B20472" s="106"/>
      <c r="C20472" s="107"/>
    </row>
    <row r="20473" spans="1:3">
      <c r="A20473" s="94"/>
      <c r="B20473" s="106"/>
      <c r="C20473" s="107"/>
    </row>
    <row r="20474" spans="1:3">
      <c r="A20474" s="94"/>
      <c r="B20474" s="106"/>
      <c r="C20474" s="107"/>
    </row>
    <row r="20475" spans="1:3">
      <c r="A20475" s="94"/>
      <c r="B20475" s="106"/>
      <c r="C20475" s="107"/>
    </row>
    <row r="20476" spans="1:3">
      <c r="A20476" s="94"/>
      <c r="B20476" s="106"/>
      <c r="C20476" s="107"/>
    </row>
    <row r="20477" spans="1:3">
      <c r="A20477" s="94"/>
      <c r="B20477" s="106"/>
      <c r="C20477" s="107"/>
    </row>
    <row r="20478" spans="1:3">
      <c r="A20478" s="94"/>
      <c r="B20478" s="106"/>
      <c r="C20478" s="107"/>
    </row>
    <row r="20479" spans="1:3">
      <c r="A20479" s="94"/>
      <c r="B20479" s="106"/>
      <c r="C20479" s="107"/>
    </row>
    <row r="20480" spans="1:3">
      <c r="A20480" s="94"/>
      <c r="B20480" s="106"/>
      <c r="C20480" s="107"/>
    </row>
    <row r="20481" spans="1:3">
      <c r="A20481" s="94"/>
      <c r="B20481" s="106"/>
      <c r="C20481" s="107"/>
    </row>
    <row r="20482" spans="1:3">
      <c r="A20482" s="94"/>
      <c r="B20482" s="106"/>
      <c r="C20482" s="107"/>
    </row>
    <row r="20483" spans="1:3">
      <c r="A20483" s="94"/>
      <c r="B20483" s="106"/>
      <c r="C20483" s="107"/>
    </row>
    <row r="20484" spans="1:3">
      <c r="A20484" s="94"/>
      <c r="B20484" s="106"/>
      <c r="C20484" s="107"/>
    </row>
    <row r="20485" spans="1:3">
      <c r="A20485" s="94"/>
      <c r="B20485" s="106"/>
      <c r="C20485" s="107"/>
    </row>
    <row r="20486" spans="1:3">
      <c r="A20486" s="94"/>
      <c r="B20486" s="106"/>
      <c r="C20486" s="107"/>
    </row>
    <row r="20487" spans="1:3">
      <c r="A20487" s="94"/>
      <c r="B20487" s="106"/>
      <c r="C20487" s="107"/>
    </row>
    <row r="20488" spans="1:3">
      <c r="A20488" s="94"/>
      <c r="B20488" s="106"/>
      <c r="C20488" s="107"/>
    </row>
    <row r="20489" spans="1:3">
      <c r="A20489" s="94"/>
      <c r="B20489" s="106"/>
      <c r="C20489" s="107"/>
    </row>
    <row r="20490" spans="1:3">
      <c r="A20490" s="94"/>
      <c r="B20490" s="106"/>
      <c r="C20490" s="107"/>
    </row>
    <row r="20491" spans="1:3">
      <c r="A20491" s="94"/>
      <c r="B20491" s="106"/>
      <c r="C20491" s="107"/>
    </row>
    <row r="20492" spans="1:3">
      <c r="A20492" s="94"/>
      <c r="B20492" s="106"/>
      <c r="C20492" s="107"/>
    </row>
    <row r="20493" spans="1:3">
      <c r="A20493" s="94"/>
      <c r="B20493" s="106"/>
      <c r="C20493" s="107"/>
    </row>
    <row r="20494" spans="1:3">
      <c r="A20494" s="94"/>
      <c r="B20494" s="106"/>
      <c r="C20494" s="107"/>
    </row>
    <row r="20495" spans="1:3">
      <c r="A20495" s="94"/>
      <c r="B20495" s="106"/>
      <c r="C20495" s="107"/>
    </row>
    <row r="20496" spans="1:3">
      <c r="A20496" s="94"/>
      <c r="B20496" s="106"/>
      <c r="C20496" s="107"/>
    </row>
    <row r="20497" spans="1:3">
      <c r="A20497" s="94"/>
      <c r="B20497" s="106"/>
      <c r="C20497" s="107"/>
    </row>
    <row r="20498" spans="1:3">
      <c r="A20498" s="94"/>
      <c r="B20498" s="106"/>
      <c r="C20498" s="107"/>
    </row>
    <row r="20499" spans="1:3">
      <c r="A20499" s="94"/>
      <c r="B20499" s="106"/>
      <c r="C20499" s="107"/>
    </row>
    <row r="20500" spans="1:3">
      <c r="A20500" s="94"/>
      <c r="B20500" s="106"/>
      <c r="C20500" s="107"/>
    </row>
    <row r="20501" spans="1:3">
      <c r="A20501" s="94"/>
      <c r="B20501" s="106"/>
      <c r="C20501" s="107"/>
    </row>
    <row r="20502" spans="1:3">
      <c r="A20502" s="94"/>
      <c r="B20502" s="106"/>
      <c r="C20502" s="107"/>
    </row>
    <row r="20503" spans="1:3">
      <c r="A20503" s="94"/>
      <c r="B20503" s="106"/>
      <c r="C20503" s="107"/>
    </row>
    <row r="20504" spans="1:3">
      <c r="A20504" s="94"/>
      <c r="B20504" s="106"/>
      <c r="C20504" s="107"/>
    </row>
    <row r="20505" spans="1:3">
      <c r="A20505" s="94"/>
      <c r="B20505" s="106"/>
      <c r="C20505" s="107"/>
    </row>
    <row r="20506" spans="1:3">
      <c r="A20506" s="94"/>
      <c r="B20506" s="106"/>
      <c r="C20506" s="107"/>
    </row>
    <row r="20507" spans="1:3">
      <c r="A20507" s="94"/>
      <c r="B20507" s="106"/>
      <c r="C20507" s="107"/>
    </row>
    <row r="20508" spans="1:3">
      <c r="A20508" s="94"/>
      <c r="B20508" s="106"/>
      <c r="C20508" s="107"/>
    </row>
    <row r="20509" spans="1:3">
      <c r="A20509" s="94"/>
      <c r="B20509" s="106"/>
      <c r="C20509" s="107"/>
    </row>
    <row r="20510" spans="1:3">
      <c r="A20510" s="94"/>
      <c r="B20510" s="106"/>
      <c r="C20510" s="107"/>
    </row>
    <row r="20511" spans="1:3">
      <c r="A20511" s="94"/>
      <c r="B20511" s="106"/>
      <c r="C20511" s="107"/>
    </row>
    <row r="20512" spans="1:3">
      <c r="A20512" s="94"/>
      <c r="B20512" s="106"/>
      <c r="C20512" s="107"/>
    </row>
    <row r="20513" spans="1:3">
      <c r="A20513" s="94"/>
      <c r="B20513" s="106"/>
      <c r="C20513" s="107"/>
    </row>
    <row r="20514" spans="1:3">
      <c r="A20514" s="94"/>
      <c r="B20514" s="106"/>
      <c r="C20514" s="107"/>
    </row>
    <row r="20515" spans="1:3">
      <c r="A20515" s="94"/>
      <c r="B20515" s="106"/>
      <c r="C20515" s="107"/>
    </row>
    <row r="20516" spans="1:3">
      <c r="A20516" s="94"/>
      <c r="B20516" s="106"/>
      <c r="C20516" s="107"/>
    </row>
    <row r="20517" spans="1:3">
      <c r="A20517" s="94"/>
      <c r="B20517" s="106"/>
      <c r="C20517" s="107"/>
    </row>
    <row r="20518" spans="1:3">
      <c r="A20518" s="94"/>
      <c r="B20518" s="106"/>
      <c r="C20518" s="107"/>
    </row>
    <row r="20519" spans="1:3">
      <c r="A20519" s="94"/>
      <c r="B20519" s="106"/>
      <c r="C20519" s="107"/>
    </row>
    <row r="20520" spans="1:3">
      <c r="A20520" s="94"/>
      <c r="B20520" s="106"/>
      <c r="C20520" s="107"/>
    </row>
    <row r="20521" spans="1:3">
      <c r="A20521" s="94"/>
      <c r="B20521" s="106"/>
      <c r="C20521" s="107"/>
    </row>
    <row r="20522" spans="1:3">
      <c r="A20522" s="94"/>
      <c r="B20522" s="106"/>
      <c r="C20522" s="107"/>
    </row>
    <row r="20523" spans="1:3">
      <c r="A20523" s="94"/>
      <c r="B20523" s="106"/>
      <c r="C20523" s="107"/>
    </row>
    <row r="20524" spans="1:3">
      <c r="A20524" s="94"/>
      <c r="B20524" s="106"/>
      <c r="C20524" s="107"/>
    </row>
    <row r="20525" spans="1:3">
      <c r="A20525" s="94"/>
      <c r="B20525" s="106"/>
      <c r="C20525" s="107"/>
    </row>
    <row r="20526" spans="1:3">
      <c r="A20526" s="94"/>
      <c r="B20526" s="106"/>
      <c r="C20526" s="107"/>
    </row>
    <row r="20527" spans="1:3">
      <c r="A20527" s="94"/>
      <c r="B20527" s="106"/>
      <c r="C20527" s="107"/>
    </row>
    <row r="20528" spans="1:3">
      <c r="A20528" s="94"/>
      <c r="B20528" s="106"/>
      <c r="C20528" s="107"/>
    </row>
    <row r="20529" spans="1:3">
      <c r="A20529" s="94"/>
      <c r="B20529" s="106"/>
      <c r="C20529" s="107"/>
    </row>
    <row r="20530" spans="1:3">
      <c r="A20530" s="94"/>
      <c r="B20530" s="106"/>
      <c r="C20530" s="107"/>
    </row>
    <row r="20531" spans="1:3">
      <c r="A20531" s="94"/>
      <c r="B20531" s="106"/>
      <c r="C20531" s="107"/>
    </row>
    <row r="20532" spans="1:3">
      <c r="A20532" s="94"/>
      <c r="B20532" s="106"/>
      <c r="C20532" s="107"/>
    </row>
    <row r="20533" spans="1:3">
      <c r="A20533" s="94"/>
      <c r="B20533" s="106"/>
      <c r="C20533" s="107"/>
    </row>
    <row r="20534" spans="1:3">
      <c r="A20534" s="94"/>
      <c r="B20534" s="106"/>
      <c r="C20534" s="107"/>
    </row>
    <row r="20535" spans="1:3">
      <c r="A20535" s="94"/>
      <c r="B20535" s="106"/>
      <c r="C20535" s="107"/>
    </row>
    <row r="20536" spans="1:3">
      <c r="A20536" s="94"/>
      <c r="B20536" s="106"/>
      <c r="C20536" s="107"/>
    </row>
    <row r="20537" spans="1:3">
      <c r="A20537" s="94"/>
      <c r="B20537" s="106"/>
      <c r="C20537" s="107"/>
    </row>
    <row r="20538" spans="1:3">
      <c r="A20538" s="94"/>
      <c r="B20538" s="106"/>
      <c r="C20538" s="107"/>
    </row>
    <row r="20539" spans="1:3">
      <c r="A20539" s="94"/>
      <c r="B20539" s="106"/>
      <c r="C20539" s="107"/>
    </row>
    <row r="20540" spans="1:3">
      <c r="A20540" s="94"/>
      <c r="B20540" s="106"/>
      <c r="C20540" s="107"/>
    </row>
    <row r="20541" spans="1:3">
      <c r="A20541" s="94"/>
      <c r="B20541" s="106"/>
      <c r="C20541" s="107"/>
    </row>
    <row r="20542" spans="1:3">
      <c r="A20542" s="94"/>
      <c r="B20542" s="106"/>
      <c r="C20542" s="107"/>
    </row>
    <row r="20543" spans="1:3">
      <c r="A20543" s="94"/>
      <c r="B20543" s="106"/>
      <c r="C20543" s="107"/>
    </row>
    <row r="20544" spans="1:3">
      <c r="A20544" s="94"/>
      <c r="B20544" s="106"/>
      <c r="C20544" s="107"/>
    </row>
    <row r="20545" spans="1:3">
      <c r="A20545" s="94"/>
      <c r="B20545" s="106"/>
      <c r="C20545" s="107"/>
    </row>
    <row r="20546" spans="1:3">
      <c r="A20546" s="94"/>
      <c r="B20546" s="106"/>
      <c r="C20546" s="107"/>
    </row>
    <row r="20547" spans="1:3">
      <c r="A20547" s="94"/>
      <c r="B20547" s="106"/>
      <c r="C20547" s="107"/>
    </row>
    <row r="20548" spans="1:3">
      <c r="A20548" s="94"/>
      <c r="B20548" s="106"/>
      <c r="C20548" s="107"/>
    </row>
    <row r="20549" spans="1:3">
      <c r="A20549" s="94"/>
      <c r="B20549" s="106"/>
      <c r="C20549" s="107"/>
    </row>
    <row r="20550" spans="1:3">
      <c r="A20550" s="94"/>
      <c r="B20550" s="106"/>
      <c r="C20550" s="107"/>
    </row>
    <row r="20551" spans="1:3">
      <c r="A20551" s="94"/>
      <c r="B20551" s="106"/>
      <c r="C20551" s="107"/>
    </row>
    <row r="20552" spans="1:3">
      <c r="A20552" s="94"/>
      <c r="B20552" s="106"/>
      <c r="C20552" s="107"/>
    </row>
    <row r="20553" spans="1:3">
      <c r="A20553" s="94"/>
      <c r="B20553" s="106"/>
      <c r="C20553" s="107"/>
    </row>
    <row r="20554" spans="1:3">
      <c r="A20554" s="94"/>
      <c r="B20554" s="106"/>
      <c r="C20554" s="107"/>
    </row>
    <row r="20555" spans="1:3">
      <c r="A20555" s="94"/>
      <c r="B20555" s="106"/>
      <c r="C20555" s="107"/>
    </row>
    <row r="20556" spans="1:3">
      <c r="A20556" s="94"/>
      <c r="B20556" s="106"/>
      <c r="C20556" s="107"/>
    </row>
    <row r="20557" spans="1:3">
      <c r="A20557" s="94"/>
      <c r="B20557" s="106"/>
      <c r="C20557" s="107"/>
    </row>
    <row r="20558" spans="1:3">
      <c r="A20558" s="94"/>
      <c r="B20558" s="106"/>
      <c r="C20558" s="107"/>
    </row>
    <row r="20559" spans="1:3">
      <c r="A20559" s="94"/>
      <c r="B20559" s="106"/>
      <c r="C20559" s="107"/>
    </row>
    <row r="20560" spans="1:3">
      <c r="A20560" s="94"/>
      <c r="B20560" s="106"/>
      <c r="C20560" s="107"/>
    </row>
    <row r="20561" spans="1:3">
      <c r="A20561" s="94"/>
      <c r="B20561" s="106"/>
      <c r="C20561" s="107"/>
    </row>
    <row r="20562" spans="1:3">
      <c r="A20562" s="94"/>
      <c r="B20562" s="106"/>
      <c r="C20562" s="107"/>
    </row>
    <row r="20563" spans="1:3">
      <c r="A20563" s="94"/>
      <c r="B20563" s="106"/>
      <c r="C20563" s="107"/>
    </row>
    <row r="20564" spans="1:3">
      <c r="A20564" s="94"/>
      <c r="B20564" s="106"/>
      <c r="C20564" s="107"/>
    </row>
    <row r="20565" spans="1:3">
      <c r="A20565" s="94"/>
      <c r="B20565" s="106"/>
      <c r="C20565" s="107"/>
    </row>
    <row r="20566" spans="1:3">
      <c r="A20566" s="94"/>
      <c r="B20566" s="106"/>
      <c r="C20566" s="107"/>
    </row>
    <row r="20567" spans="1:3">
      <c r="A20567" s="94"/>
      <c r="B20567" s="106"/>
      <c r="C20567" s="107"/>
    </row>
    <row r="20568" spans="1:3">
      <c r="A20568" s="94"/>
      <c r="B20568" s="106"/>
      <c r="C20568" s="107"/>
    </row>
    <row r="20569" spans="1:3">
      <c r="A20569" s="94"/>
      <c r="B20569" s="106"/>
      <c r="C20569" s="107"/>
    </row>
    <row r="20570" spans="1:3">
      <c r="A20570" s="94"/>
      <c r="B20570" s="106"/>
      <c r="C20570" s="107"/>
    </row>
    <row r="20571" spans="1:3">
      <c r="A20571" s="94"/>
      <c r="B20571" s="106"/>
      <c r="C20571" s="107"/>
    </row>
    <row r="20572" spans="1:3">
      <c r="A20572" s="94"/>
      <c r="B20572" s="106"/>
      <c r="C20572" s="107"/>
    </row>
    <row r="20573" spans="1:3">
      <c r="A20573" s="94"/>
      <c r="B20573" s="106"/>
      <c r="C20573" s="107"/>
    </row>
    <row r="20574" spans="1:3">
      <c r="A20574" s="94"/>
      <c r="B20574" s="106"/>
      <c r="C20574" s="107"/>
    </row>
    <row r="20575" spans="1:3">
      <c r="A20575" s="94"/>
      <c r="B20575" s="106"/>
      <c r="C20575" s="107"/>
    </row>
    <row r="20576" spans="1:3">
      <c r="A20576" s="94"/>
      <c r="B20576" s="106"/>
      <c r="C20576" s="107"/>
    </row>
    <row r="20577" spans="1:3">
      <c r="A20577" s="94"/>
      <c r="B20577" s="106"/>
      <c r="C20577" s="107"/>
    </row>
    <row r="20578" spans="1:3">
      <c r="A20578" s="94"/>
      <c r="B20578" s="106"/>
      <c r="C20578" s="107"/>
    </row>
    <row r="20579" spans="1:3">
      <c r="A20579" s="94"/>
      <c r="B20579" s="106"/>
      <c r="C20579" s="107"/>
    </row>
    <row r="20580" spans="1:3">
      <c r="A20580" s="94"/>
      <c r="B20580" s="106"/>
      <c r="C20580" s="107"/>
    </row>
    <row r="20581" spans="1:3">
      <c r="A20581" s="94"/>
      <c r="B20581" s="106"/>
      <c r="C20581" s="107"/>
    </row>
    <row r="20582" spans="1:3">
      <c r="A20582" s="94"/>
      <c r="B20582" s="106"/>
      <c r="C20582" s="107"/>
    </row>
    <row r="20583" spans="1:3">
      <c r="A20583" s="94"/>
      <c r="B20583" s="106"/>
      <c r="C20583" s="107"/>
    </row>
    <row r="20584" spans="1:3">
      <c r="A20584" s="94"/>
      <c r="B20584" s="106"/>
      <c r="C20584" s="107"/>
    </row>
    <row r="20585" spans="1:3">
      <c r="A20585" s="94"/>
      <c r="B20585" s="106"/>
      <c r="C20585" s="107"/>
    </row>
    <row r="20586" spans="1:3">
      <c r="A20586" s="94"/>
      <c r="B20586" s="106"/>
      <c r="C20586" s="107"/>
    </row>
    <row r="20587" spans="1:3">
      <c r="A20587" s="94"/>
      <c r="B20587" s="106"/>
      <c r="C20587" s="107"/>
    </row>
    <row r="20588" spans="1:3">
      <c r="A20588" s="94"/>
      <c r="B20588" s="106"/>
      <c r="C20588" s="107"/>
    </row>
    <row r="20589" spans="1:3">
      <c r="A20589" s="94"/>
      <c r="B20589" s="106"/>
      <c r="C20589" s="107"/>
    </row>
    <row r="20590" spans="1:3">
      <c r="A20590" s="94"/>
      <c r="B20590" s="106"/>
      <c r="C20590" s="107"/>
    </row>
    <row r="20591" spans="1:3">
      <c r="A20591" s="94"/>
      <c r="B20591" s="106"/>
      <c r="C20591" s="107"/>
    </row>
    <row r="20592" spans="1:3">
      <c r="A20592" s="94"/>
      <c r="B20592" s="106"/>
      <c r="C20592" s="107"/>
    </row>
    <row r="20593" spans="1:3">
      <c r="A20593" s="94"/>
      <c r="B20593" s="106"/>
      <c r="C20593" s="107"/>
    </row>
    <row r="20594" spans="1:3">
      <c r="A20594" s="94"/>
      <c r="B20594" s="106"/>
      <c r="C20594" s="107"/>
    </row>
    <row r="20595" spans="1:3">
      <c r="A20595" s="94"/>
      <c r="B20595" s="106"/>
      <c r="C20595" s="107"/>
    </row>
    <row r="20596" spans="1:3">
      <c r="A20596" s="94"/>
      <c r="B20596" s="106"/>
      <c r="C20596" s="107"/>
    </row>
    <row r="20597" spans="1:3">
      <c r="A20597" s="94"/>
      <c r="B20597" s="106"/>
      <c r="C20597" s="107"/>
    </row>
    <row r="20598" spans="1:3">
      <c r="A20598" s="94"/>
      <c r="B20598" s="106"/>
      <c r="C20598" s="107"/>
    </row>
    <row r="20599" spans="1:3">
      <c r="A20599" s="94"/>
      <c r="B20599" s="106"/>
      <c r="C20599" s="107"/>
    </row>
    <row r="20600" spans="1:3">
      <c r="A20600" s="94"/>
      <c r="B20600" s="106"/>
      <c r="C20600" s="107"/>
    </row>
    <row r="20601" spans="1:3">
      <c r="A20601" s="94"/>
      <c r="B20601" s="106"/>
      <c r="C20601" s="107"/>
    </row>
    <row r="20602" spans="1:3">
      <c r="A20602" s="94"/>
      <c r="B20602" s="106"/>
      <c r="C20602" s="107"/>
    </row>
    <row r="20603" spans="1:3">
      <c r="A20603" s="94"/>
      <c r="B20603" s="106"/>
      <c r="C20603" s="107"/>
    </row>
    <row r="20604" spans="1:3">
      <c r="A20604" s="94"/>
      <c r="B20604" s="106"/>
      <c r="C20604" s="107"/>
    </row>
    <row r="20605" spans="1:3">
      <c r="A20605" s="94"/>
      <c r="B20605" s="106"/>
      <c r="C20605" s="107"/>
    </row>
    <row r="20606" spans="1:3">
      <c r="A20606" s="94"/>
      <c r="B20606" s="106"/>
      <c r="C20606" s="107"/>
    </row>
    <row r="20607" spans="1:3">
      <c r="A20607" s="94"/>
      <c r="B20607" s="106"/>
      <c r="C20607" s="107"/>
    </row>
    <row r="20608" spans="1:3">
      <c r="A20608" s="94"/>
      <c r="B20608" s="106"/>
      <c r="C20608" s="107"/>
    </row>
    <row r="20609" spans="1:3">
      <c r="A20609" s="94"/>
      <c r="B20609" s="106"/>
      <c r="C20609" s="107"/>
    </row>
    <row r="20610" spans="1:3">
      <c r="A20610" s="94"/>
      <c r="B20610" s="106"/>
      <c r="C20610" s="107"/>
    </row>
    <row r="20611" spans="1:3">
      <c r="A20611" s="94"/>
      <c r="B20611" s="106"/>
      <c r="C20611" s="107"/>
    </row>
    <row r="20612" spans="1:3">
      <c r="A20612" s="94"/>
      <c r="B20612" s="106"/>
      <c r="C20612" s="107"/>
    </row>
    <row r="20613" spans="1:3">
      <c r="A20613" s="94"/>
      <c r="B20613" s="106"/>
      <c r="C20613" s="107"/>
    </row>
    <row r="20614" spans="1:3">
      <c r="A20614" s="94"/>
      <c r="B20614" s="106"/>
      <c r="C20614" s="107"/>
    </row>
    <row r="20615" spans="1:3">
      <c r="A20615" s="94"/>
      <c r="B20615" s="106"/>
      <c r="C20615" s="107"/>
    </row>
    <row r="20616" spans="1:3">
      <c r="A20616" s="94"/>
      <c r="B20616" s="106"/>
      <c r="C20616" s="107"/>
    </row>
    <row r="20617" spans="1:3">
      <c r="A20617" s="94"/>
      <c r="B20617" s="106"/>
      <c r="C20617" s="107"/>
    </row>
    <row r="20618" spans="1:3">
      <c r="A20618" s="94"/>
      <c r="B20618" s="106"/>
      <c r="C20618" s="107"/>
    </row>
    <row r="20619" spans="1:3">
      <c r="A20619" s="94"/>
      <c r="B20619" s="106"/>
      <c r="C20619" s="107"/>
    </row>
    <row r="20620" spans="1:3">
      <c r="A20620" s="94"/>
      <c r="B20620" s="106"/>
      <c r="C20620" s="107"/>
    </row>
    <row r="20621" spans="1:3">
      <c r="A20621" s="94"/>
      <c r="B20621" s="106"/>
      <c r="C20621" s="107"/>
    </row>
    <row r="20622" spans="1:3">
      <c r="A20622" s="94"/>
      <c r="B20622" s="106"/>
      <c r="C20622" s="107"/>
    </row>
    <row r="20623" spans="1:3">
      <c r="A20623" s="94"/>
      <c r="B20623" s="106"/>
      <c r="C20623" s="107"/>
    </row>
    <row r="20624" spans="1:3">
      <c r="A20624" s="94"/>
      <c r="B20624" s="106"/>
      <c r="C20624" s="107"/>
    </row>
    <row r="20625" spans="1:3">
      <c r="A20625" s="94"/>
      <c r="B20625" s="106"/>
      <c r="C20625" s="107"/>
    </row>
    <row r="20626" spans="1:3">
      <c r="A20626" s="94"/>
      <c r="B20626" s="106"/>
      <c r="C20626" s="107"/>
    </row>
    <row r="20627" spans="1:3">
      <c r="A20627" s="94"/>
      <c r="B20627" s="106"/>
      <c r="C20627" s="107"/>
    </row>
    <row r="20628" spans="1:3">
      <c r="A20628" s="94"/>
      <c r="B20628" s="106"/>
      <c r="C20628" s="107"/>
    </row>
    <row r="20629" spans="1:3">
      <c r="A20629" s="94"/>
      <c r="B20629" s="106"/>
      <c r="C20629" s="107"/>
    </row>
    <row r="20630" spans="1:3">
      <c r="A20630" s="94"/>
      <c r="B20630" s="106"/>
      <c r="C20630" s="107"/>
    </row>
    <row r="20631" spans="1:3">
      <c r="A20631" s="94"/>
      <c r="B20631" s="106"/>
      <c r="C20631" s="107"/>
    </row>
    <row r="20632" spans="1:3">
      <c r="A20632" s="94"/>
      <c r="B20632" s="106"/>
      <c r="C20632" s="107"/>
    </row>
    <row r="20633" spans="1:3">
      <c r="A20633" s="94"/>
      <c r="B20633" s="106"/>
      <c r="C20633" s="107"/>
    </row>
    <row r="20634" spans="1:3">
      <c r="A20634" s="94"/>
      <c r="B20634" s="106"/>
      <c r="C20634" s="107"/>
    </row>
    <row r="20635" spans="1:3">
      <c r="A20635" s="94"/>
      <c r="B20635" s="106"/>
      <c r="C20635" s="107"/>
    </row>
    <row r="20636" spans="1:3">
      <c r="A20636" s="94"/>
      <c r="B20636" s="106"/>
      <c r="C20636" s="107"/>
    </row>
    <row r="20637" spans="1:3">
      <c r="A20637" s="94"/>
      <c r="B20637" s="106"/>
      <c r="C20637" s="107"/>
    </row>
    <row r="20638" spans="1:3">
      <c r="A20638" s="94"/>
      <c r="B20638" s="106"/>
      <c r="C20638" s="107"/>
    </row>
    <row r="20639" spans="1:3">
      <c r="A20639" s="94"/>
      <c r="B20639" s="106"/>
      <c r="C20639" s="107"/>
    </row>
    <row r="20640" spans="1:3">
      <c r="A20640" s="94"/>
      <c r="B20640" s="106"/>
      <c r="C20640" s="107"/>
    </row>
    <row r="20641" spans="1:3">
      <c r="A20641" s="94"/>
      <c r="B20641" s="106"/>
      <c r="C20641" s="107"/>
    </row>
    <row r="20642" spans="1:3">
      <c r="A20642" s="94"/>
      <c r="B20642" s="106"/>
      <c r="C20642" s="107"/>
    </row>
    <row r="20643" spans="1:3">
      <c r="A20643" s="94"/>
      <c r="B20643" s="106"/>
      <c r="C20643" s="107"/>
    </row>
    <row r="20644" spans="1:3">
      <c r="A20644" s="94"/>
      <c r="B20644" s="106"/>
      <c r="C20644" s="107"/>
    </row>
    <row r="20645" spans="1:3">
      <c r="A20645" s="94"/>
      <c r="B20645" s="106"/>
      <c r="C20645" s="107"/>
    </row>
    <row r="20646" spans="1:3">
      <c r="A20646" s="94"/>
      <c r="B20646" s="106"/>
      <c r="C20646" s="107"/>
    </row>
    <row r="20647" spans="1:3">
      <c r="A20647" s="94"/>
      <c r="B20647" s="106"/>
      <c r="C20647" s="107"/>
    </row>
    <row r="20648" spans="1:3">
      <c r="A20648" s="94"/>
      <c r="B20648" s="106"/>
      <c r="C20648" s="107"/>
    </row>
    <row r="20649" spans="1:3">
      <c r="A20649" s="94"/>
      <c r="B20649" s="106"/>
      <c r="C20649" s="107"/>
    </row>
    <row r="20650" spans="1:3">
      <c r="A20650" s="94"/>
      <c r="B20650" s="106"/>
      <c r="C20650" s="107"/>
    </row>
    <row r="20651" spans="1:3">
      <c r="A20651" s="94"/>
      <c r="B20651" s="106"/>
      <c r="C20651" s="107"/>
    </row>
    <row r="20652" spans="1:3">
      <c r="A20652" s="94"/>
      <c r="B20652" s="106"/>
      <c r="C20652" s="107"/>
    </row>
    <row r="20653" spans="1:3">
      <c r="A20653" s="94"/>
      <c r="B20653" s="106"/>
      <c r="C20653" s="107"/>
    </row>
    <row r="20654" spans="1:3">
      <c r="A20654" s="94"/>
      <c r="B20654" s="106"/>
      <c r="C20654" s="107"/>
    </row>
    <row r="20655" spans="1:3">
      <c r="A20655" s="94"/>
      <c r="B20655" s="106"/>
      <c r="C20655" s="107"/>
    </row>
    <row r="20656" spans="1:3">
      <c r="A20656" s="94"/>
      <c r="B20656" s="106"/>
      <c r="C20656" s="107"/>
    </row>
    <row r="20657" spans="1:3">
      <c r="A20657" s="94"/>
      <c r="B20657" s="106"/>
      <c r="C20657" s="107"/>
    </row>
    <row r="20658" spans="1:3">
      <c r="A20658" s="94"/>
      <c r="B20658" s="106"/>
      <c r="C20658" s="107"/>
    </row>
    <row r="20659" spans="1:3">
      <c r="A20659" s="94"/>
      <c r="B20659" s="106"/>
      <c r="C20659" s="107"/>
    </row>
    <row r="20660" spans="1:3">
      <c r="A20660" s="94"/>
      <c r="B20660" s="106"/>
      <c r="C20660" s="107"/>
    </row>
    <row r="20661" spans="1:3">
      <c r="A20661" s="94"/>
      <c r="B20661" s="106"/>
      <c r="C20661" s="107"/>
    </row>
    <row r="20662" spans="1:3">
      <c r="A20662" s="94"/>
      <c r="B20662" s="106"/>
      <c r="C20662" s="107"/>
    </row>
    <row r="20663" spans="1:3">
      <c r="A20663" s="94"/>
      <c r="B20663" s="106"/>
      <c r="C20663" s="107"/>
    </row>
    <row r="20664" spans="1:3">
      <c r="A20664" s="94"/>
      <c r="B20664" s="106"/>
      <c r="C20664" s="107"/>
    </row>
    <row r="20665" spans="1:3">
      <c r="A20665" s="94"/>
      <c r="B20665" s="106"/>
      <c r="C20665" s="107"/>
    </row>
    <row r="20666" spans="1:3">
      <c r="A20666" s="94"/>
      <c r="B20666" s="106"/>
      <c r="C20666" s="107"/>
    </row>
    <row r="20667" spans="1:3">
      <c r="A20667" s="94"/>
      <c r="B20667" s="106"/>
      <c r="C20667" s="107"/>
    </row>
    <row r="20668" spans="1:3">
      <c r="A20668" s="94"/>
      <c r="B20668" s="106"/>
      <c r="C20668" s="107"/>
    </row>
    <row r="20669" spans="1:3">
      <c r="A20669" s="94"/>
      <c r="B20669" s="106"/>
      <c r="C20669" s="107"/>
    </row>
    <row r="20670" spans="1:3">
      <c r="A20670" s="94"/>
      <c r="B20670" s="106"/>
      <c r="C20670" s="107"/>
    </row>
    <row r="20671" spans="1:3">
      <c r="A20671" s="94"/>
      <c r="B20671" s="106"/>
      <c r="C20671" s="107"/>
    </row>
    <row r="20672" spans="1:3">
      <c r="A20672" s="94"/>
      <c r="B20672" s="106"/>
      <c r="C20672" s="107"/>
    </row>
    <row r="20673" spans="1:3">
      <c r="A20673" s="94"/>
      <c r="B20673" s="106"/>
      <c r="C20673" s="107"/>
    </row>
    <row r="20674" spans="1:3">
      <c r="A20674" s="94"/>
      <c r="B20674" s="106"/>
      <c r="C20674" s="107"/>
    </row>
    <row r="20675" spans="1:3">
      <c r="A20675" s="94"/>
      <c r="B20675" s="106"/>
      <c r="C20675" s="107"/>
    </row>
    <row r="20676" spans="1:3">
      <c r="A20676" s="94"/>
      <c r="B20676" s="106"/>
      <c r="C20676" s="107"/>
    </row>
    <row r="20677" spans="1:3">
      <c r="A20677" s="94"/>
      <c r="B20677" s="106"/>
      <c r="C20677" s="107"/>
    </row>
    <row r="20678" spans="1:3">
      <c r="A20678" s="94"/>
      <c r="B20678" s="106"/>
      <c r="C20678" s="107"/>
    </row>
    <row r="20679" spans="1:3">
      <c r="A20679" s="94"/>
      <c r="B20679" s="106"/>
      <c r="C20679" s="107"/>
    </row>
    <row r="20680" spans="1:3">
      <c r="A20680" s="94"/>
      <c r="B20680" s="106"/>
      <c r="C20680" s="107"/>
    </row>
    <row r="20681" spans="1:3">
      <c r="A20681" s="94"/>
      <c r="B20681" s="106"/>
      <c r="C20681" s="107"/>
    </row>
    <row r="20682" spans="1:3">
      <c r="A20682" s="94"/>
      <c r="B20682" s="106"/>
      <c r="C20682" s="107"/>
    </row>
    <row r="20683" spans="1:3">
      <c r="A20683" s="94"/>
      <c r="B20683" s="106"/>
      <c r="C20683" s="107"/>
    </row>
    <row r="20684" spans="1:3">
      <c r="A20684" s="94"/>
      <c r="B20684" s="106"/>
      <c r="C20684" s="107"/>
    </row>
    <row r="20685" spans="1:3">
      <c r="A20685" s="94"/>
      <c r="B20685" s="106"/>
      <c r="C20685" s="107"/>
    </row>
    <row r="20686" spans="1:3">
      <c r="A20686" s="94"/>
      <c r="B20686" s="106"/>
      <c r="C20686" s="107"/>
    </row>
    <row r="20687" spans="1:3">
      <c r="A20687" s="94"/>
      <c r="B20687" s="106"/>
      <c r="C20687" s="107"/>
    </row>
    <row r="20688" spans="1:3">
      <c r="A20688" s="94"/>
      <c r="B20688" s="106"/>
      <c r="C20688" s="107"/>
    </row>
    <row r="20689" spans="1:3">
      <c r="A20689" s="94"/>
      <c r="B20689" s="106"/>
      <c r="C20689" s="107"/>
    </row>
    <row r="20690" spans="1:3">
      <c r="A20690" s="94"/>
      <c r="B20690" s="106"/>
      <c r="C20690" s="107"/>
    </row>
    <row r="20691" spans="1:3">
      <c r="A20691" s="94"/>
      <c r="B20691" s="106"/>
      <c r="C20691" s="107"/>
    </row>
    <row r="20692" spans="1:3">
      <c r="A20692" s="94"/>
      <c r="B20692" s="106"/>
      <c r="C20692" s="107"/>
    </row>
    <row r="20693" spans="1:3">
      <c r="A20693" s="94"/>
      <c r="B20693" s="106"/>
      <c r="C20693" s="107"/>
    </row>
    <row r="20694" spans="1:3">
      <c r="A20694" s="94"/>
      <c r="B20694" s="106"/>
      <c r="C20694" s="107"/>
    </row>
    <row r="20695" spans="1:3">
      <c r="A20695" s="94"/>
      <c r="B20695" s="106"/>
      <c r="C20695" s="107"/>
    </row>
    <row r="20696" spans="1:3">
      <c r="A20696" s="94"/>
      <c r="B20696" s="106"/>
      <c r="C20696" s="107"/>
    </row>
    <row r="20697" spans="1:3">
      <c r="A20697" s="94"/>
      <c r="B20697" s="106"/>
      <c r="C20697" s="107"/>
    </row>
    <row r="20698" spans="1:3">
      <c r="A20698" s="94"/>
      <c r="B20698" s="106"/>
      <c r="C20698" s="107"/>
    </row>
    <row r="20699" spans="1:3">
      <c r="A20699" s="94"/>
      <c r="B20699" s="106"/>
      <c r="C20699" s="107"/>
    </row>
    <row r="20700" spans="1:3">
      <c r="A20700" s="94"/>
      <c r="B20700" s="106"/>
      <c r="C20700" s="107"/>
    </row>
    <row r="20701" spans="1:3">
      <c r="A20701" s="94"/>
      <c r="B20701" s="106"/>
      <c r="C20701" s="107"/>
    </row>
    <row r="20702" spans="1:3">
      <c r="A20702" s="94"/>
      <c r="B20702" s="106"/>
      <c r="C20702" s="107"/>
    </row>
    <row r="20703" spans="1:3">
      <c r="A20703" s="94"/>
      <c r="B20703" s="106"/>
      <c r="C20703" s="107"/>
    </row>
    <row r="20704" spans="1:3">
      <c r="A20704" s="94"/>
      <c r="B20704" s="106"/>
      <c r="C20704" s="107"/>
    </row>
    <row r="20705" spans="1:3">
      <c r="A20705" s="94"/>
      <c r="B20705" s="106"/>
      <c r="C20705" s="107"/>
    </row>
    <row r="20706" spans="1:3">
      <c r="A20706" s="94"/>
      <c r="B20706" s="106"/>
      <c r="C20706" s="107"/>
    </row>
    <row r="20707" spans="1:3">
      <c r="A20707" s="94"/>
      <c r="B20707" s="106"/>
      <c r="C20707" s="107"/>
    </row>
    <row r="20708" spans="1:3">
      <c r="A20708" s="94"/>
      <c r="B20708" s="106"/>
      <c r="C20708" s="107"/>
    </row>
    <row r="20709" spans="1:3">
      <c r="A20709" s="94"/>
      <c r="B20709" s="106"/>
      <c r="C20709" s="107"/>
    </row>
    <row r="20710" spans="1:3">
      <c r="A20710" s="94"/>
      <c r="B20710" s="106"/>
      <c r="C20710" s="107"/>
    </row>
    <row r="20711" spans="1:3">
      <c r="A20711" s="94"/>
      <c r="B20711" s="106"/>
      <c r="C20711" s="107"/>
    </row>
    <row r="20712" spans="1:3">
      <c r="A20712" s="94"/>
      <c r="B20712" s="106"/>
      <c r="C20712" s="107"/>
    </row>
    <row r="20713" spans="1:3">
      <c r="A20713" s="94"/>
      <c r="B20713" s="106"/>
      <c r="C20713" s="107"/>
    </row>
    <row r="20714" spans="1:3">
      <c r="A20714" s="94"/>
      <c r="B20714" s="106"/>
      <c r="C20714" s="107"/>
    </row>
    <row r="20715" spans="1:3">
      <c r="A20715" s="94"/>
      <c r="B20715" s="106"/>
      <c r="C20715" s="107"/>
    </row>
    <row r="20716" spans="1:3">
      <c r="A20716" s="94"/>
      <c r="B20716" s="106"/>
      <c r="C20716" s="107"/>
    </row>
    <row r="20717" spans="1:3">
      <c r="A20717" s="94"/>
      <c r="B20717" s="106"/>
      <c r="C20717" s="107"/>
    </row>
    <row r="20718" spans="1:3">
      <c r="A20718" s="94"/>
      <c r="B20718" s="106"/>
      <c r="C20718" s="107"/>
    </row>
    <row r="20719" spans="1:3">
      <c r="A20719" s="94"/>
      <c r="B20719" s="106"/>
      <c r="C20719" s="107"/>
    </row>
    <row r="20720" spans="1:3">
      <c r="A20720" s="94"/>
      <c r="B20720" s="106"/>
      <c r="C20720" s="107"/>
    </row>
    <row r="20721" spans="1:3">
      <c r="A20721" s="94"/>
      <c r="B20721" s="106"/>
      <c r="C20721" s="107"/>
    </row>
    <row r="20722" spans="1:3">
      <c r="A20722" s="94"/>
      <c r="B20722" s="106"/>
      <c r="C20722" s="107"/>
    </row>
    <row r="20723" spans="1:3">
      <c r="A20723" s="94"/>
      <c r="B20723" s="106"/>
      <c r="C20723" s="107"/>
    </row>
    <row r="20724" spans="1:3">
      <c r="A20724" s="94"/>
      <c r="B20724" s="106"/>
      <c r="C20724" s="107"/>
    </row>
    <row r="20725" spans="1:3">
      <c r="A20725" s="94"/>
      <c r="B20725" s="106"/>
      <c r="C20725" s="107"/>
    </row>
    <row r="20726" spans="1:3">
      <c r="A20726" s="94"/>
      <c r="B20726" s="106"/>
      <c r="C20726" s="107"/>
    </row>
    <row r="20727" spans="1:3">
      <c r="A20727" s="94"/>
      <c r="B20727" s="106"/>
      <c r="C20727" s="107"/>
    </row>
    <row r="20728" spans="1:3">
      <c r="A20728" s="94"/>
      <c r="B20728" s="106"/>
      <c r="C20728" s="107"/>
    </row>
    <row r="20729" spans="1:3">
      <c r="A20729" s="94"/>
      <c r="B20729" s="106"/>
      <c r="C20729" s="107"/>
    </row>
    <row r="20730" spans="1:3">
      <c r="A20730" s="94"/>
      <c r="B20730" s="106"/>
      <c r="C20730" s="107"/>
    </row>
    <row r="20731" spans="1:3">
      <c r="A20731" s="94"/>
      <c r="B20731" s="106"/>
      <c r="C20731" s="107"/>
    </row>
    <row r="20732" spans="1:3">
      <c r="A20732" s="94"/>
      <c r="B20732" s="106"/>
      <c r="C20732" s="107"/>
    </row>
    <row r="20733" spans="1:3">
      <c r="A20733" s="94"/>
      <c r="B20733" s="106"/>
      <c r="C20733" s="107"/>
    </row>
    <row r="20734" spans="1:3">
      <c r="A20734" s="94"/>
      <c r="B20734" s="106"/>
      <c r="C20734" s="107"/>
    </row>
    <row r="20735" spans="1:3">
      <c r="A20735" s="94"/>
      <c r="B20735" s="106"/>
      <c r="C20735" s="107"/>
    </row>
    <row r="20736" spans="1:3">
      <c r="A20736" s="94"/>
      <c r="B20736" s="106"/>
      <c r="C20736" s="107"/>
    </row>
    <row r="20737" spans="1:3">
      <c r="A20737" s="94"/>
      <c r="B20737" s="106"/>
      <c r="C20737" s="107"/>
    </row>
    <row r="20738" spans="1:3">
      <c r="A20738" s="94"/>
      <c r="B20738" s="106"/>
      <c r="C20738" s="107"/>
    </row>
    <row r="20739" spans="1:3">
      <c r="A20739" s="94"/>
      <c r="B20739" s="106"/>
      <c r="C20739" s="107"/>
    </row>
    <row r="20740" spans="1:3">
      <c r="A20740" s="94"/>
      <c r="B20740" s="106"/>
      <c r="C20740" s="107"/>
    </row>
    <row r="20741" spans="1:3">
      <c r="A20741" s="94"/>
      <c r="B20741" s="106"/>
      <c r="C20741" s="107"/>
    </row>
    <row r="20742" spans="1:3">
      <c r="A20742" s="94"/>
      <c r="B20742" s="106"/>
      <c r="C20742" s="107"/>
    </row>
    <row r="20743" spans="1:3">
      <c r="A20743" s="94"/>
      <c r="B20743" s="106"/>
      <c r="C20743" s="107"/>
    </row>
    <row r="20744" spans="1:3">
      <c r="A20744" s="94"/>
      <c r="B20744" s="106"/>
      <c r="C20744" s="107"/>
    </row>
    <row r="20745" spans="1:3">
      <c r="A20745" s="94"/>
      <c r="B20745" s="106"/>
      <c r="C20745" s="107"/>
    </row>
    <row r="20746" spans="1:3">
      <c r="A20746" s="94"/>
      <c r="B20746" s="106"/>
      <c r="C20746" s="107"/>
    </row>
    <row r="20747" spans="1:3">
      <c r="A20747" s="94"/>
      <c r="B20747" s="106"/>
      <c r="C20747" s="107"/>
    </row>
    <row r="20748" spans="1:3">
      <c r="A20748" s="94"/>
      <c r="B20748" s="106"/>
      <c r="C20748" s="107"/>
    </row>
    <row r="20749" spans="1:3">
      <c r="A20749" s="94"/>
      <c r="B20749" s="106"/>
      <c r="C20749" s="107"/>
    </row>
    <row r="20750" spans="1:3">
      <c r="A20750" s="94"/>
      <c r="B20750" s="106"/>
      <c r="C20750" s="107"/>
    </row>
    <row r="20751" spans="1:3">
      <c r="A20751" s="94"/>
      <c r="B20751" s="106"/>
      <c r="C20751" s="107"/>
    </row>
    <row r="20752" spans="1:3">
      <c r="A20752" s="94"/>
      <c r="B20752" s="106"/>
      <c r="C20752" s="107"/>
    </row>
    <row r="20753" spans="1:3">
      <c r="A20753" s="94"/>
      <c r="B20753" s="106"/>
      <c r="C20753" s="107"/>
    </row>
    <row r="20754" spans="1:3">
      <c r="A20754" s="94"/>
      <c r="B20754" s="106"/>
      <c r="C20754" s="107"/>
    </row>
    <row r="20755" spans="1:3">
      <c r="A20755" s="94"/>
      <c r="B20755" s="106"/>
      <c r="C20755" s="107"/>
    </row>
    <row r="20756" spans="1:3">
      <c r="A20756" s="94"/>
      <c r="B20756" s="106"/>
      <c r="C20756" s="107"/>
    </row>
    <row r="20757" spans="1:3">
      <c r="A20757" s="94"/>
      <c r="B20757" s="106"/>
      <c r="C20757" s="107"/>
    </row>
    <row r="20758" spans="1:3">
      <c r="A20758" s="94"/>
      <c r="B20758" s="106"/>
      <c r="C20758" s="107"/>
    </row>
    <row r="20759" spans="1:3">
      <c r="A20759" s="94"/>
      <c r="B20759" s="106"/>
      <c r="C20759" s="107"/>
    </row>
    <row r="20760" spans="1:3">
      <c r="A20760" s="94"/>
      <c r="B20760" s="106"/>
      <c r="C20760" s="107"/>
    </row>
    <row r="20761" spans="1:3">
      <c r="A20761" s="94"/>
      <c r="B20761" s="106"/>
      <c r="C20761" s="107"/>
    </row>
    <row r="20762" spans="1:3">
      <c r="A20762" s="94"/>
      <c r="B20762" s="106"/>
      <c r="C20762" s="107"/>
    </row>
    <row r="20763" spans="1:3">
      <c r="A20763" s="94"/>
      <c r="B20763" s="106"/>
      <c r="C20763" s="107"/>
    </row>
    <row r="20764" spans="1:3">
      <c r="A20764" s="94"/>
      <c r="B20764" s="106"/>
      <c r="C20764" s="107"/>
    </row>
    <row r="20765" spans="1:3">
      <c r="A20765" s="94"/>
      <c r="B20765" s="106"/>
      <c r="C20765" s="107"/>
    </row>
    <row r="20766" spans="1:3">
      <c r="A20766" s="94"/>
      <c r="B20766" s="106"/>
      <c r="C20766" s="107"/>
    </row>
    <row r="20767" spans="1:3">
      <c r="A20767" s="94"/>
      <c r="B20767" s="106"/>
      <c r="C20767" s="107"/>
    </row>
    <row r="20768" spans="1:3">
      <c r="A20768" s="94"/>
      <c r="B20768" s="106"/>
      <c r="C20768" s="107"/>
    </row>
    <row r="20769" spans="1:3">
      <c r="A20769" s="94"/>
      <c r="B20769" s="106"/>
      <c r="C20769" s="107"/>
    </row>
    <row r="20770" spans="1:3">
      <c r="A20770" s="94"/>
      <c r="B20770" s="106"/>
      <c r="C20770" s="107"/>
    </row>
    <row r="20771" spans="1:3">
      <c r="A20771" s="94"/>
      <c r="B20771" s="106"/>
      <c r="C20771" s="107"/>
    </row>
    <row r="20772" spans="1:3">
      <c r="A20772" s="94"/>
      <c r="B20772" s="106"/>
      <c r="C20772" s="107"/>
    </row>
    <row r="20773" spans="1:3">
      <c r="A20773" s="94"/>
      <c r="B20773" s="106"/>
      <c r="C20773" s="107"/>
    </row>
    <row r="20774" spans="1:3">
      <c r="A20774" s="94"/>
      <c r="B20774" s="106"/>
      <c r="C20774" s="107"/>
    </row>
    <row r="20775" spans="1:3">
      <c r="A20775" s="94"/>
      <c r="B20775" s="106"/>
      <c r="C20775" s="107"/>
    </row>
    <row r="20776" spans="1:3">
      <c r="A20776" s="94"/>
      <c r="B20776" s="106"/>
      <c r="C20776" s="107"/>
    </row>
    <row r="20777" spans="1:3">
      <c r="A20777" s="94"/>
      <c r="B20777" s="106"/>
      <c r="C20777" s="107"/>
    </row>
    <row r="20778" spans="1:3">
      <c r="A20778" s="94"/>
      <c r="B20778" s="106"/>
      <c r="C20778" s="107"/>
    </row>
    <row r="20779" spans="1:3">
      <c r="A20779" s="94"/>
      <c r="B20779" s="106"/>
      <c r="C20779" s="107"/>
    </row>
    <row r="20780" spans="1:3">
      <c r="A20780" s="94"/>
      <c r="B20780" s="106"/>
      <c r="C20780" s="107"/>
    </row>
    <row r="20781" spans="1:3">
      <c r="A20781" s="94"/>
      <c r="B20781" s="106"/>
      <c r="C20781" s="107"/>
    </row>
    <row r="20782" spans="1:3">
      <c r="A20782" s="94"/>
      <c r="B20782" s="106"/>
      <c r="C20782" s="107"/>
    </row>
    <row r="20783" spans="1:3">
      <c r="A20783" s="94"/>
      <c r="B20783" s="106"/>
      <c r="C20783" s="107"/>
    </row>
    <row r="20784" spans="1:3">
      <c r="A20784" s="94"/>
      <c r="B20784" s="106"/>
      <c r="C20784" s="107"/>
    </row>
    <row r="20785" spans="1:3">
      <c r="A20785" s="94"/>
      <c r="B20785" s="106"/>
      <c r="C20785" s="107"/>
    </row>
    <row r="20786" spans="1:3">
      <c r="A20786" s="94"/>
      <c r="B20786" s="106"/>
      <c r="C20786" s="107"/>
    </row>
    <row r="20787" spans="1:3">
      <c r="A20787" s="94"/>
      <c r="B20787" s="106"/>
      <c r="C20787" s="107"/>
    </row>
    <row r="20788" spans="1:3">
      <c r="A20788" s="94"/>
      <c r="B20788" s="106"/>
      <c r="C20788" s="107"/>
    </row>
    <row r="20789" spans="1:3">
      <c r="A20789" s="94"/>
      <c r="B20789" s="106"/>
      <c r="C20789" s="107"/>
    </row>
    <row r="20790" spans="1:3">
      <c r="A20790" s="94"/>
      <c r="B20790" s="106"/>
      <c r="C20790" s="107"/>
    </row>
    <row r="20791" spans="1:3">
      <c r="A20791" s="94"/>
      <c r="B20791" s="106"/>
      <c r="C20791" s="107"/>
    </row>
    <row r="20792" spans="1:3">
      <c r="A20792" s="94"/>
      <c r="B20792" s="106"/>
      <c r="C20792" s="107"/>
    </row>
    <row r="20793" spans="1:3">
      <c r="A20793" s="94"/>
      <c r="B20793" s="106"/>
      <c r="C20793" s="107"/>
    </row>
    <row r="20794" spans="1:3">
      <c r="A20794" s="94"/>
      <c r="B20794" s="106"/>
      <c r="C20794" s="107"/>
    </row>
    <row r="20795" spans="1:3">
      <c r="A20795" s="94"/>
      <c r="B20795" s="106"/>
      <c r="C20795" s="107"/>
    </row>
    <row r="20796" spans="1:3">
      <c r="A20796" s="94"/>
      <c r="B20796" s="106"/>
      <c r="C20796" s="107"/>
    </row>
    <row r="20797" spans="1:3">
      <c r="A20797" s="94"/>
      <c r="B20797" s="106"/>
      <c r="C20797" s="107"/>
    </row>
    <row r="20798" spans="1:3">
      <c r="A20798" s="94"/>
      <c r="B20798" s="106"/>
      <c r="C20798" s="107"/>
    </row>
    <row r="20799" spans="1:3">
      <c r="A20799" s="94"/>
      <c r="B20799" s="106"/>
      <c r="C20799" s="107"/>
    </row>
    <row r="20800" spans="1:3">
      <c r="A20800" s="94"/>
      <c r="B20800" s="106"/>
      <c r="C20800" s="107"/>
    </row>
    <row r="20801" spans="1:3">
      <c r="A20801" s="94"/>
      <c r="B20801" s="106"/>
      <c r="C20801" s="107"/>
    </row>
    <row r="20802" spans="1:3">
      <c r="A20802" s="94"/>
      <c r="B20802" s="106"/>
      <c r="C20802" s="107"/>
    </row>
    <row r="20803" spans="1:3">
      <c r="A20803" s="94"/>
      <c r="B20803" s="106"/>
      <c r="C20803" s="107"/>
    </row>
    <row r="20804" spans="1:3">
      <c r="A20804" s="94"/>
      <c r="B20804" s="106"/>
      <c r="C20804" s="107"/>
    </row>
    <row r="20805" spans="1:3">
      <c r="A20805" s="94"/>
      <c r="B20805" s="106"/>
      <c r="C20805" s="107"/>
    </row>
    <row r="20806" spans="1:3">
      <c r="A20806" s="94"/>
      <c r="B20806" s="106"/>
      <c r="C20806" s="107"/>
    </row>
    <row r="20807" spans="1:3">
      <c r="A20807" s="94"/>
      <c r="B20807" s="106"/>
      <c r="C20807" s="107"/>
    </row>
    <row r="20808" spans="1:3">
      <c r="A20808" s="94"/>
      <c r="B20808" s="106"/>
      <c r="C20808" s="107"/>
    </row>
    <row r="20809" spans="1:3">
      <c r="A20809" s="94"/>
      <c r="B20809" s="106"/>
      <c r="C20809" s="107"/>
    </row>
    <row r="20810" spans="1:3">
      <c r="A20810" s="94"/>
      <c r="B20810" s="106"/>
      <c r="C20810" s="107"/>
    </row>
    <row r="20811" spans="1:3">
      <c r="A20811" s="94"/>
      <c r="B20811" s="106"/>
      <c r="C20811" s="107"/>
    </row>
    <row r="20812" spans="1:3">
      <c r="A20812" s="94"/>
      <c r="B20812" s="106"/>
      <c r="C20812" s="107"/>
    </row>
    <row r="20813" spans="1:3">
      <c r="A20813" s="94"/>
      <c r="B20813" s="106"/>
      <c r="C20813" s="107"/>
    </row>
    <row r="20814" spans="1:3">
      <c r="A20814" s="94"/>
      <c r="B20814" s="106"/>
      <c r="C20814" s="107"/>
    </row>
    <row r="20815" spans="1:3">
      <c r="A20815" s="94"/>
      <c r="B20815" s="106"/>
      <c r="C20815" s="107"/>
    </row>
    <row r="20816" spans="1:3">
      <c r="A20816" s="94"/>
      <c r="B20816" s="106"/>
      <c r="C20816" s="107"/>
    </row>
    <row r="20817" spans="1:3">
      <c r="A20817" s="94"/>
      <c r="B20817" s="106"/>
      <c r="C20817" s="107"/>
    </row>
    <row r="20818" spans="1:3">
      <c r="A20818" s="94"/>
      <c r="B20818" s="106"/>
      <c r="C20818" s="107"/>
    </row>
    <row r="20819" spans="1:3">
      <c r="A20819" s="94"/>
      <c r="B20819" s="106"/>
      <c r="C20819" s="107"/>
    </row>
    <row r="20820" spans="1:3">
      <c r="A20820" s="94"/>
      <c r="B20820" s="106"/>
      <c r="C20820" s="107"/>
    </row>
    <row r="20821" spans="1:3">
      <c r="A20821" s="94"/>
      <c r="B20821" s="106"/>
      <c r="C20821" s="107"/>
    </row>
    <row r="20822" spans="1:3">
      <c r="A20822" s="94"/>
      <c r="B20822" s="106"/>
      <c r="C20822" s="107"/>
    </row>
    <row r="20823" spans="1:3">
      <c r="A20823" s="94"/>
      <c r="B20823" s="106"/>
      <c r="C20823" s="107"/>
    </row>
    <row r="20824" spans="1:3">
      <c r="A20824" s="94"/>
      <c r="B20824" s="106"/>
      <c r="C20824" s="107"/>
    </row>
    <row r="20825" spans="1:3">
      <c r="A20825" s="94"/>
      <c r="B20825" s="106"/>
      <c r="C20825" s="107"/>
    </row>
    <row r="20826" spans="1:3">
      <c r="A20826" s="94"/>
      <c r="B20826" s="106"/>
      <c r="C20826" s="107"/>
    </row>
    <row r="20827" spans="1:3">
      <c r="A20827" s="94"/>
      <c r="B20827" s="106"/>
      <c r="C20827" s="107"/>
    </row>
    <row r="20828" spans="1:3">
      <c r="A20828" s="94"/>
      <c r="B20828" s="106"/>
      <c r="C20828" s="107"/>
    </row>
    <row r="20829" spans="1:3">
      <c r="A20829" s="94"/>
      <c r="B20829" s="106"/>
      <c r="C20829" s="107"/>
    </row>
    <row r="20830" spans="1:3">
      <c r="A20830" s="94"/>
      <c r="B20830" s="106"/>
      <c r="C20830" s="107"/>
    </row>
    <row r="20831" spans="1:3">
      <c r="A20831" s="94"/>
      <c r="B20831" s="106"/>
      <c r="C20831" s="107"/>
    </row>
    <row r="20832" spans="1:3">
      <c r="A20832" s="94"/>
      <c r="B20832" s="106"/>
      <c r="C20832" s="107"/>
    </row>
    <row r="20833" spans="1:3">
      <c r="A20833" s="94"/>
      <c r="B20833" s="106"/>
      <c r="C20833" s="107"/>
    </row>
    <row r="20834" spans="1:3">
      <c r="A20834" s="94"/>
      <c r="B20834" s="106"/>
      <c r="C20834" s="107"/>
    </row>
    <row r="20835" spans="1:3">
      <c r="A20835" s="94"/>
      <c r="B20835" s="106"/>
      <c r="C20835" s="107"/>
    </row>
    <row r="20836" spans="1:3">
      <c r="A20836" s="94"/>
      <c r="B20836" s="106"/>
      <c r="C20836" s="107"/>
    </row>
    <row r="20837" spans="1:3">
      <c r="A20837" s="94"/>
      <c r="B20837" s="106"/>
      <c r="C20837" s="107"/>
    </row>
    <row r="20838" spans="1:3">
      <c r="A20838" s="94"/>
      <c r="B20838" s="106"/>
      <c r="C20838" s="107"/>
    </row>
    <row r="20839" spans="1:3">
      <c r="A20839" s="94"/>
      <c r="B20839" s="106"/>
      <c r="C20839" s="107"/>
    </row>
    <row r="20840" spans="1:3">
      <c r="A20840" s="94"/>
      <c r="B20840" s="106"/>
      <c r="C20840" s="107"/>
    </row>
    <row r="20841" spans="1:3">
      <c r="A20841" s="94"/>
      <c r="B20841" s="106"/>
      <c r="C20841" s="107"/>
    </row>
    <row r="20842" spans="1:3">
      <c r="A20842" s="94"/>
      <c r="B20842" s="106"/>
      <c r="C20842" s="107"/>
    </row>
    <row r="20843" spans="1:3">
      <c r="A20843" s="94"/>
      <c r="B20843" s="106"/>
      <c r="C20843" s="107"/>
    </row>
    <row r="20844" spans="1:3">
      <c r="A20844" s="94"/>
      <c r="B20844" s="106"/>
      <c r="C20844" s="107"/>
    </row>
    <row r="20845" spans="1:3">
      <c r="A20845" s="94"/>
      <c r="B20845" s="106"/>
      <c r="C20845" s="107"/>
    </row>
    <row r="20846" spans="1:3">
      <c r="A20846" s="94"/>
      <c r="B20846" s="106"/>
      <c r="C20846" s="107"/>
    </row>
    <row r="20847" spans="1:3">
      <c r="A20847" s="94"/>
      <c r="B20847" s="106"/>
      <c r="C20847" s="107"/>
    </row>
    <row r="20848" spans="1:3">
      <c r="A20848" s="94"/>
      <c r="B20848" s="106"/>
      <c r="C20848" s="107"/>
    </row>
    <row r="20849" spans="1:3">
      <c r="A20849" s="94"/>
      <c r="B20849" s="106"/>
      <c r="C20849" s="107"/>
    </row>
    <row r="20850" spans="1:3">
      <c r="A20850" s="94"/>
      <c r="B20850" s="106"/>
      <c r="C20850" s="107"/>
    </row>
    <row r="20851" spans="1:3">
      <c r="A20851" s="94"/>
      <c r="B20851" s="106"/>
      <c r="C20851" s="107"/>
    </row>
    <row r="20852" spans="1:3">
      <c r="A20852" s="94"/>
      <c r="B20852" s="106"/>
      <c r="C20852" s="107"/>
    </row>
    <row r="20853" spans="1:3">
      <c r="A20853" s="94"/>
      <c r="B20853" s="106"/>
      <c r="C20853" s="107"/>
    </row>
    <row r="20854" spans="1:3">
      <c r="A20854" s="94"/>
      <c r="B20854" s="106"/>
      <c r="C20854" s="107"/>
    </row>
    <row r="20855" spans="1:3">
      <c r="A20855" s="94"/>
      <c r="B20855" s="106"/>
      <c r="C20855" s="107"/>
    </row>
    <row r="20856" spans="1:3">
      <c r="A20856" s="94"/>
      <c r="B20856" s="106"/>
      <c r="C20856" s="107"/>
    </row>
    <row r="20857" spans="1:3">
      <c r="A20857" s="94"/>
      <c r="B20857" s="106"/>
      <c r="C20857" s="107"/>
    </row>
    <row r="20858" spans="1:3">
      <c r="A20858" s="94"/>
      <c r="B20858" s="106"/>
      <c r="C20858" s="107"/>
    </row>
    <row r="20859" spans="1:3">
      <c r="A20859" s="94"/>
      <c r="B20859" s="106"/>
      <c r="C20859" s="107"/>
    </row>
    <row r="20860" spans="1:3">
      <c r="A20860" s="94"/>
      <c r="B20860" s="106"/>
      <c r="C20860" s="107"/>
    </row>
    <row r="20861" spans="1:3">
      <c r="A20861" s="94"/>
      <c r="B20861" s="106"/>
      <c r="C20861" s="107"/>
    </row>
    <row r="20862" spans="1:3">
      <c r="A20862" s="94"/>
      <c r="B20862" s="106"/>
      <c r="C20862" s="107"/>
    </row>
    <row r="20863" spans="1:3">
      <c r="A20863" s="94"/>
      <c r="B20863" s="106"/>
      <c r="C20863" s="107"/>
    </row>
    <row r="20864" spans="1:3">
      <c r="A20864" s="94"/>
      <c r="B20864" s="106"/>
      <c r="C20864" s="107"/>
    </row>
    <row r="20865" spans="1:3">
      <c r="A20865" s="94"/>
      <c r="B20865" s="106"/>
      <c r="C20865" s="107"/>
    </row>
    <row r="20866" spans="1:3">
      <c r="A20866" s="94"/>
      <c r="B20866" s="106"/>
      <c r="C20866" s="107"/>
    </row>
    <row r="20867" spans="1:3">
      <c r="A20867" s="94"/>
      <c r="B20867" s="106"/>
      <c r="C20867" s="107"/>
    </row>
    <row r="20868" spans="1:3">
      <c r="A20868" s="94"/>
      <c r="B20868" s="106"/>
      <c r="C20868" s="107"/>
    </row>
    <row r="20869" spans="1:3">
      <c r="A20869" s="94"/>
      <c r="B20869" s="106"/>
      <c r="C20869" s="107"/>
    </row>
    <row r="20870" spans="1:3">
      <c r="A20870" s="94"/>
      <c r="B20870" s="106"/>
      <c r="C20870" s="107"/>
    </row>
    <row r="20871" spans="1:3">
      <c r="A20871" s="94"/>
      <c r="B20871" s="106"/>
      <c r="C20871" s="107"/>
    </row>
    <row r="20872" spans="1:3">
      <c r="A20872" s="94"/>
      <c r="B20872" s="106"/>
      <c r="C20872" s="107"/>
    </row>
    <row r="20873" spans="1:3">
      <c r="A20873" s="94"/>
      <c r="B20873" s="106"/>
      <c r="C20873" s="107"/>
    </row>
    <row r="20874" spans="1:3">
      <c r="A20874" s="94"/>
      <c r="B20874" s="106"/>
      <c r="C20874" s="107"/>
    </row>
    <row r="20875" spans="1:3">
      <c r="A20875" s="94"/>
      <c r="B20875" s="106"/>
      <c r="C20875" s="107"/>
    </row>
    <row r="20876" spans="1:3">
      <c r="A20876" s="94"/>
      <c r="B20876" s="106"/>
      <c r="C20876" s="107"/>
    </row>
    <row r="20877" spans="1:3">
      <c r="A20877" s="94"/>
      <c r="B20877" s="106"/>
      <c r="C20877" s="107"/>
    </row>
    <row r="20878" spans="1:3">
      <c r="A20878" s="94"/>
      <c r="B20878" s="106"/>
      <c r="C20878" s="107"/>
    </row>
    <row r="20879" spans="1:3">
      <c r="A20879" s="94"/>
      <c r="B20879" s="106"/>
      <c r="C20879" s="107"/>
    </row>
    <row r="20880" spans="1:3">
      <c r="A20880" s="94"/>
      <c r="B20880" s="106"/>
      <c r="C20880" s="107"/>
    </row>
    <row r="20881" spans="1:3">
      <c r="A20881" s="94"/>
      <c r="B20881" s="106"/>
      <c r="C20881" s="107"/>
    </row>
    <row r="20882" spans="1:3">
      <c r="A20882" s="94"/>
      <c r="B20882" s="106"/>
      <c r="C20882" s="107"/>
    </row>
    <row r="20883" spans="1:3">
      <c r="A20883" s="94"/>
      <c r="B20883" s="106"/>
      <c r="C20883" s="107"/>
    </row>
    <row r="20884" spans="1:3">
      <c r="A20884" s="94"/>
      <c r="B20884" s="106"/>
      <c r="C20884" s="107"/>
    </row>
    <row r="20885" spans="1:3">
      <c r="A20885" s="94"/>
      <c r="B20885" s="106"/>
      <c r="C20885" s="107"/>
    </row>
    <row r="20886" spans="1:3">
      <c r="A20886" s="94"/>
      <c r="B20886" s="106"/>
      <c r="C20886" s="107"/>
    </row>
    <row r="20887" spans="1:3">
      <c r="A20887" s="94"/>
      <c r="B20887" s="106"/>
      <c r="C20887" s="107"/>
    </row>
    <row r="20888" spans="1:3">
      <c r="A20888" s="94"/>
      <c r="B20888" s="106"/>
      <c r="C20888" s="107"/>
    </row>
    <row r="20889" spans="1:3">
      <c r="A20889" s="94"/>
      <c r="B20889" s="106"/>
      <c r="C20889" s="107"/>
    </row>
    <row r="20890" spans="1:3">
      <c r="A20890" s="94"/>
      <c r="B20890" s="106"/>
      <c r="C20890" s="107"/>
    </row>
    <row r="20891" spans="1:3">
      <c r="A20891" s="94"/>
      <c r="B20891" s="106"/>
      <c r="C20891" s="107"/>
    </row>
    <row r="20892" spans="1:3">
      <c r="A20892" s="94"/>
      <c r="B20892" s="106"/>
      <c r="C20892" s="107"/>
    </row>
    <row r="20893" spans="1:3">
      <c r="A20893" s="94"/>
      <c r="B20893" s="106"/>
      <c r="C20893" s="107"/>
    </row>
    <row r="20894" spans="1:3">
      <c r="A20894" s="94"/>
      <c r="B20894" s="106"/>
      <c r="C20894" s="107"/>
    </row>
    <row r="20895" spans="1:3">
      <c r="A20895" s="94"/>
      <c r="B20895" s="106"/>
      <c r="C20895" s="107"/>
    </row>
    <row r="20896" spans="1:3">
      <c r="A20896" s="94"/>
      <c r="B20896" s="106"/>
      <c r="C20896" s="107"/>
    </row>
    <row r="20897" spans="1:3">
      <c r="A20897" s="94"/>
      <c r="B20897" s="106"/>
      <c r="C20897" s="107"/>
    </row>
    <row r="20898" spans="1:3">
      <c r="A20898" s="94"/>
      <c r="B20898" s="106"/>
      <c r="C20898" s="107"/>
    </row>
    <row r="20899" spans="1:3">
      <c r="A20899" s="94"/>
      <c r="B20899" s="106"/>
      <c r="C20899" s="107"/>
    </row>
    <row r="20900" spans="1:3">
      <c r="A20900" s="94"/>
      <c r="B20900" s="106"/>
      <c r="C20900" s="107"/>
    </row>
    <row r="20901" spans="1:3">
      <c r="A20901" s="94"/>
      <c r="B20901" s="106"/>
      <c r="C20901" s="107"/>
    </row>
    <row r="20902" spans="1:3">
      <c r="A20902" s="94"/>
      <c r="B20902" s="106"/>
      <c r="C20902" s="107"/>
    </row>
    <row r="20903" spans="1:3">
      <c r="A20903" s="94"/>
      <c r="B20903" s="106"/>
      <c r="C20903" s="107"/>
    </row>
    <row r="20904" spans="1:3">
      <c r="A20904" s="94"/>
      <c r="B20904" s="106"/>
      <c r="C20904" s="107"/>
    </row>
    <row r="20905" spans="1:3">
      <c r="A20905" s="94"/>
      <c r="B20905" s="106"/>
      <c r="C20905" s="107"/>
    </row>
    <row r="20906" spans="1:3">
      <c r="A20906" s="94"/>
      <c r="B20906" s="106"/>
      <c r="C20906" s="107"/>
    </row>
    <row r="20907" spans="1:3">
      <c r="A20907" s="94"/>
      <c r="B20907" s="106"/>
      <c r="C20907" s="107"/>
    </row>
    <row r="20908" spans="1:3">
      <c r="A20908" s="94"/>
      <c r="B20908" s="106"/>
      <c r="C20908" s="107"/>
    </row>
    <row r="20909" spans="1:3">
      <c r="A20909" s="94"/>
      <c r="B20909" s="106"/>
      <c r="C20909" s="107"/>
    </row>
    <row r="20910" spans="1:3">
      <c r="A20910" s="94"/>
      <c r="B20910" s="106"/>
      <c r="C20910" s="107"/>
    </row>
    <row r="20911" spans="1:3">
      <c r="A20911" s="94"/>
      <c r="B20911" s="106"/>
      <c r="C20911" s="107"/>
    </row>
    <row r="20912" spans="1:3">
      <c r="A20912" s="94"/>
      <c r="B20912" s="106"/>
      <c r="C20912" s="107"/>
    </row>
    <row r="20913" spans="1:3">
      <c r="A20913" s="94"/>
      <c r="B20913" s="106"/>
      <c r="C20913" s="107"/>
    </row>
    <row r="20914" spans="1:3">
      <c r="A20914" s="94"/>
      <c r="B20914" s="106"/>
      <c r="C20914" s="107"/>
    </row>
    <row r="20915" spans="1:3">
      <c r="A20915" s="94"/>
      <c r="B20915" s="106"/>
      <c r="C20915" s="107"/>
    </row>
    <row r="20916" spans="1:3">
      <c r="A20916" s="94"/>
      <c r="B20916" s="106"/>
      <c r="C20916" s="107"/>
    </row>
    <row r="20917" spans="1:3">
      <c r="A20917" s="94"/>
      <c r="B20917" s="106"/>
      <c r="C20917" s="107"/>
    </row>
    <row r="20918" spans="1:3">
      <c r="A20918" s="94"/>
      <c r="B20918" s="106"/>
      <c r="C20918" s="107"/>
    </row>
    <row r="20919" spans="1:3">
      <c r="A20919" s="94"/>
      <c r="B20919" s="106"/>
      <c r="C20919" s="107"/>
    </row>
    <row r="20920" spans="1:3">
      <c r="A20920" s="94"/>
      <c r="B20920" s="106"/>
      <c r="C20920" s="107"/>
    </row>
    <row r="20921" spans="1:3">
      <c r="A20921" s="94"/>
      <c r="B20921" s="106"/>
      <c r="C20921" s="107"/>
    </row>
    <row r="20922" spans="1:3">
      <c r="A20922" s="94"/>
      <c r="B20922" s="106"/>
      <c r="C20922" s="107"/>
    </row>
    <row r="20923" spans="1:3">
      <c r="A20923" s="94"/>
      <c r="B20923" s="106"/>
      <c r="C20923" s="107"/>
    </row>
    <row r="20924" spans="1:3">
      <c r="A20924" s="94"/>
      <c r="B20924" s="106"/>
      <c r="C20924" s="107"/>
    </row>
    <row r="20925" spans="1:3">
      <c r="A20925" s="94"/>
      <c r="B20925" s="106"/>
      <c r="C20925" s="107"/>
    </row>
    <row r="20926" spans="1:3">
      <c r="A20926" s="94"/>
      <c r="B20926" s="106"/>
      <c r="C20926" s="107"/>
    </row>
    <row r="20927" spans="1:3">
      <c r="A20927" s="94"/>
      <c r="B20927" s="106"/>
      <c r="C20927" s="107"/>
    </row>
    <row r="20928" spans="1:3">
      <c r="A20928" s="94"/>
      <c r="B20928" s="106"/>
      <c r="C20928" s="107"/>
    </row>
    <row r="20929" spans="1:3">
      <c r="A20929" s="94"/>
      <c r="B20929" s="106"/>
      <c r="C20929" s="107"/>
    </row>
    <row r="20930" spans="1:3">
      <c r="A20930" s="94"/>
      <c r="B20930" s="106"/>
      <c r="C20930" s="107"/>
    </row>
    <row r="20931" spans="1:3">
      <c r="A20931" s="94"/>
      <c r="B20931" s="106"/>
      <c r="C20931" s="107"/>
    </row>
    <row r="20932" spans="1:3">
      <c r="A20932" s="94"/>
      <c r="B20932" s="106"/>
      <c r="C20932" s="107"/>
    </row>
    <row r="20933" spans="1:3">
      <c r="A20933" s="94"/>
      <c r="B20933" s="106"/>
      <c r="C20933" s="107"/>
    </row>
    <row r="20934" spans="1:3">
      <c r="A20934" s="94"/>
      <c r="B20934" s="106"/>
      <c r="C20934" s="107"/>
    </row>
    <row r="20935" spans="1:3">
      <c r="A20935" s="94"/>
      <c r="B20935" s="106"/>
      <c r="C20935" s="107"/>
    </row>
    <row r="20936" spans="1:3">
      <c r="A20936" s="94"/>
      <c r="B20936" s="106"/>
      <c r="C20936" s="107"/>
    </row>
    <row r="20937" spans="1:3">
      <c r="A20937" s="94"/>
      <c r="B20937" s="106"/>
      <c r="C20937" s="107"/>
    </row>
    <row r="20938" spans="1:3">
      <c r="A20938" s="94"/>
      <c r="B20938" s="106"/>
      <c r="C20938" s="107"/>
    </row>
    <row r="20939" spans="1:3">
      <c r="A20939" s="94"/>
      <c r="B20939" s="106"/>
      <c r="C20939" s="107"/>
    </row>
    <row r="20940" spans="1:3">
      <c r="A20940" s="94"/>
      <c r="B20940" s="106"/>
      <c r="C20940" s="107"/>
    </row>
    <row r="20941" spans="1:3">
      <c r="A20941" s="94"/>
      <c r="B20941" s="106"/>
      <c r="C20941" s="107"/>
    </row>
    <row r="20942" spans="1:3">
      <c r="A20942" s="94"/>
      <c r="B20942" s="106"/>
      <c r="C20942" s="107"/>
    </row>
    <row r="20943" spans="1:3">
      <c r="A20943" s="94"/>
      <c r="B20943" s="106"/>
      <c r="C20943" s="107"/>
    </row>
    <row r="20944" spans="1:3">
      <c r="A20944" s="94"/>
      <c r="B20944" s="106"/>
      <c r="C20944" s="107"/>
    </row>
    <row r="20945" spans="1:3">
      <c r="A20945" s="94"/>
      <c r="B20945" s="106"/>
      <c r="C20945" s="107"/>
    </row>
    <row r="20946" spans="1:3">
      <c r="A20946" s="94"/>
      <c r="B20946" s="106"/>
      <c r="C20946" s="107"/>
    </row>
    <row r="20947" spans="1:3">
      <c r="A20947" s="94"/>
      <c r="B20947" s="106"/>
      <c r="C20947" s="107"/>
    </row>
    <row r="20948" spans="1:3">
      <c r="A20948" s="94"/>
      <c r="B20948" s="106"/>
      <c r="C20948" s="107"/>
    </row>
    <row r="20949" spans="1:3">
      <c r="A20949" s="94"/>
      <c r="B20949" s="106"/>
      <c r="C20949" s="107"/>
    </row>
    <row r="20950" spans="1:3">
      <c r="A20950" s="94"/>
      <c r="B20950" s="106"/>
      <c r="C20950" s="107"/>
    </row>
    <row r="20951" spans="1:3">
      <c r="A20951" s="94"/>
      <c r="B20951" s="106"/>
      <c r="C20951" s="107"/>
    </row>
    <row r="20952" spans="1:3">
      <c r="A20952" s="94"/>
      <c r="B20952" s="106"/>
      <c r="C20952" s="107"/>
    </row>
    <row r="20953" spans="1:3">
      <c r="A20953" s="94"/>
      <c r="B20953" s="106"/>
      <c r="C20953" s="107"/>
    </row>
    <row r="20954" spans="1:3">
      <c r="A20954" s="94"/>
      <c r="B20954" s="106"/>
      <c r="C20954" s="107"/>
    </row>
    <row r="20955" spans="1:3">
      <c r="A20955" s="94"/>
      <c r="B20955" s="106"/>
      <c r="C20955" s="107"/>
    </row>
    <row r="20956" spans="1:3">
      <c r="A20956" s="94"/>
      <c r="B20956" s="106"/>
      <c r="C20956" s="107"/>
    </row>
    <row r="20957" spans="1:3">
      <c r="A20957" s="94"/>
      <c r="B20957" s="106"/>
      <c r="C20957" s="107"/>
    </row>
    <row r="20958" spans="1:3">
      <c r="A20958" s="94"/>
      <c r="B20958" s="106"/>
      <c r="C20958" s="107"/>
    </row>
    <row r="20959" spans="1:3">
      <c r="A20959" s="94"/>
      <c r="B20959" s="106"/>
      <c r="C20959" s="107"/>
    </row>
    <row r="20960" spans="1:3">
      <c r="A20960" s="94"/>
      <c r="B20960" s="106"/>
      <c r="C20960" s="107"/>
    </row>
    <row r="20961" spans="1:3">
      <c r="A20961" s="94"/>
      <c r="B20961" s="106"/>
      <c r="C20961" s="107"/>
    </row>
    <row r="20962" spans="1:3">
      <c r="A20962" s="94"/>
      <c r="B20962" s="106"/>
      <c r="C20962" s="107"/>
    </row>
    <row r="20963" spans="1:3">
      <c r="A20963" s="94"/>
      <c r="B20963" s="106"/>
      <c r="C20963" s="107"/>
    </row>
    <row r="20964" spans="1:3">
      <c r="A20964" s="94"/>
      <c r="B20964" s="106"/>
      <c r="C20964" s="107"/>
    </row>
    <row r="20965" spans="1:3">
      <c r="A20965" s="94"/>
      <c r="B20965" s="106"/>
      <c r="C20965" s="107"/>
    </row>
    <row r="20966" spans="1:3">
      <c r="A20966" s="94"/>
      <c r="B20966" s="106"/>
      <c r="C20966" s="107"/>
    </row>
    <row r="20967" spans="1:3">
      <c r="A20967" s="94"/>
      <c r="B20967" s="106"/>
      <c r="C20967" s="107"/>
    </row>
    <row r="20968" spans="1:3">
      <c r="A20968" s="94"/>
      <c r="B20968" s="106"/>
      <c r="C20968" s="107"/>
    </row>
    <row r="20969" spans="1:3">
      <c r="A20969" s="94"/>
      <c r="B20969" s="106"/>
      <c r="C20969" s="107"/>
    </row>
    <row r="20970" spans="1:3">
      <c r="A20970" s="94"/>
      <c r="B20970" s="106"/>
      <c r="C20970" s="107"/>
    </row>
    <row r="20971" spans="1:3">
      <c r="A20971" s="94"/>
      <c r="B20971" s="106"/>
      <c r="C20971" s="107"/>
    </row>
    <row r="20972" spans="1:3">
      <c r="A20972" s="94"/>
      <c r="B20972" s="106"/>
      <c r="C20972" s="107"/>
    </row>
    <row r="20973" spans="1:3">
      <c r="A20973" s="94"/>
      <c r="B20973" s="106"/>
      <c r="C20973" s="107"/>
    </row>
    <row r="20974" spans="1:3">
      <c r="A20974" s="94"/>
      <c r="B20974" s="106"/>
      <c r="C20974" s="107"/>
    </row>
    <row r="20975" spans="1:3">
      <c r="A20975" s="94"/>
      <c r="B20975" s="106"/>
      <c r="C20975" s="107"/>
    </row>
    <row r="20976" spans="1:3">
      <c r="A20976" s="94"/>
      <c r="B20976" s="106"/>
      <c r="C20976" s="107"/>
    </row>
    <row r="20977" spans="1:3">
      <c r="A20977" s="94"/>
      <c r="B20977" s="106"/>
      <c r="C20977" s="107"/>
    </row>
    <row r="20978" spans="1:3">
      <c r="A20978" s="94"/>
      <c r="B20978" s="106"/>
      <c r="C20978" s="107"/>
    </row>
    <row r="20979" spans="1:3">
      <c r="A20979" s="94"/>
      <c r="B20979" s="106"/>
      <c r="C20979" s="107"/>
    </row>
    <row r="20980" spans="1:3">
      <c r="A20980" s="94"/>
      <c r="B20980" s="106"/>
      <c r="C20980" s="107"/>
    </row>
    <row r="20981" spans="1:3">
      <c r="A20981" s="94"/>
      <c r="B20981" s="106"/>
      <c r="C20981" s="107"/>
    </row>
    <row r="20982" spans="1:3">
      <c r="A20982" s="94"/>
      <c r="B20982" s="106"/>
      <c r="C20982" s="107"/>
    </row>
    <row r="20983" spans="1:3">
      <c r="A20983" s="94"/>
      <c r="B20983" s="106"/>
      <c r="C20983" s="107"/>
    </row>
    <row r="20984" spans="1:3">
      <c r="A20984" s="94"/>
      <c r="B20984" s="106"/>
      <c r="C20984" s="107"/>
    </row>
    <row r="20985" spans="1:3">
      <c r="A20985" s="94"/>
      <c r="B20985" s="106"/>
      <c r="C20985" s="107"/>
    </row>
    <row r="20986" spans="1:3">
      <c r="A20986" s="94"/>
      <c r="B20986" s="106"/>
      <c r="C20986" s="107"/>
    </row>
    <row r="20987" spans="1:3">
      <c r="A20987" s="94"/>
      <c r="B20987" s="106"/>
      <c r="C20987" s="107"/>
    </row>
    <row r="20988" spans="1:3">
      <c r="A20988" s="94"/>
      <c r="B20988" s="106"/>
      <c r="C20988" s="107"/>
    </row>
    <row r="20989" spans="1:3">
      <c r="A20989" s="94"/>
      <c r="B20989" s="106"/>
      <c r="C20989" s="107"/>
    </row>
    <row r="20990" spans="1:3">
      <c r="A20990" s="94"/>
      <c r="B20990" s="106"/>
      <c r="C20990" s="107"/>
    </row>
    <row r="20991" spans="1:3">
      <c r="A20991" s="94"/>
      <c r="B20991" s="106"/>
      <c r="C20991" s="107"/>
    </row>
    <row r="20992" spans="1:3">
      <c r="A20992" s="94"/>
      <c r="B20992" s="106"/>
      <c r="C20992" s="107"/>
    </row>
    <row r="20993" spans="1:3">
      <c r="A20993" s="94"/>
      <c r="B20993" s="106"/>
      <c r="C20993" s="107"/>
    </row>
    <row r="20994" spans="1:3">
      <c r="A20994" s="94"/>
      <c r="B20994" s="106"/>
      <c r="C20994" s="107"/>
    </row>
    <row r="20995" spans="1:3">
      <c r="A20995" s="94"/>
      <c r="B20995" s="106"/>
      <c r="C20995" s="107"/>
    </row>
    <row r="20996" spans="1:3">
      <c r="A20996" s="94"/>
      <c r="B20996" s="106"/>
      <c r="C20996" s="107"/>
    </row>
    <row r="20997" spans="1:3">
      <c r="A20997" s="94"/>
      <c r="B20997" s="106"/>
      <c r="C20997" s="107"/>
    </row>
    <row r="20998" spans="1:3">
      <c r="A20998" s="94"/>
      <c r="B20998" s="106"/>
      <c r="C20998" s="107"/>
    </row>
    <row r="20999" spans="1:3">
      <c r="A20999" s="94"/>
      <c r="B20999" s="106"/>
      <c r="C20999" s="107"/>
    </row>
    <row r="21000" spans="1:3">
      <c r="A21000" s="94"/>
      <c r="B21000" s="106"/>
      <c r="C21000" s="107"/>
    </row>
    <row r="21001" spans="1:3">
      <c r="A21001" s="94"/>
      <c r="B21001" s="106"/>
      <c r="C21001" s="107"/>
    </row>
    <row r="21002" spans="1:3">
      <c r="A21002" s="94"/>
      <c r="B21002" s="106"/>
      <c r="C21002" s="107"/>
    </row>
    <row r="21003" spans="1:3">
      <c r="A21003" s="94"/>
      <c r="B21003" s="106"/>
      <c r="C21003" s="107"/>
    </row>
    <row r="21004" spans="1:3">
      <c r="A21004" s="94"/>
      <c r="B21004" s="106"/>
      <c r="C21004" s="107"/>
    </row>
    <row r="21005" spans="1:3">
      <c r="A21005" s="94"/>
      <c r="B21005" s="106"/>
      <c r="C21005" s="107"/>
    </row>
    <row r="21006" spans="1:3">
      <c r="A21006" s="94"/>
      <c r="B21006" s="106"/>
      <c r="C21006" s="107"/>
    </row>
    <row r="21007" spans="1:3">
      <c r="A21007" s="94"/>
      <c r="B21007" s="106"/>
      <c r="C21007" s="107"/>
    </row>
    <row r="21008" spans="1:3">
      <c r="A21008" s="94"/>
      <c r="B21008" s="106"/>
      <c r="C21008" s="107"/>
    </row>
    <row r="21009" spans="1:3">
      <c r="A21009" s="94"/>
      <c r="B21009" s="106"/>
      <c r="C21009" s="107"/>
    </row>
    <row r="21010" spans="1:3">
      <c r="A21010" s="94"/>
      <c r="B21010" s="106"/>
      <c r="C21010" s="107"/>
    </row>
    <row r="21011" spans="1:3">
      <c r="A21011" s="94"/>
      <c r="B21011" s="106"/>
      <c r="C21011" s="107"/>
    </row>
    <row r="21012" spans="1:3">
      <c r="A21012" s="94"/>
      <c r="B21012" s="106"/>
      <c r="C21012" s="107"/>
    </row>
    <row r="21013" spans="1:3">
      <c r="A21013" s="94"/>
      <c r="B21013" s="106"/>
      <c r="C21013" s="107"/>
    </row>
    <row r="21014" spans="1:3">
      <c r="A21014" s="94"/>
      <c r="B21014" s="106"/>
      <c r="C21014" s="107"/>
    </row>
    <row r="21015" spans="1:3">
      <c r="A21015" s="94"/>
      <c r="B21015" s="106"/>
      <c r="C21015" s="107"/>
    </row>
    <row r="21016" spans="1:3">
      <c r="A21016" s="94"/>
      <c r="B21016" s="106"/>
      <c r="C21016" s="107"/>
    </row>
    <row r="21017" spans="1:3">
      <c r="A21017" s="94"/>
      <c r="B21017" s="106"/>
      <c r="C21017" s="107"/>
    </row>
    <row r="21018" spans="1:3">
      <c r="A21018" s="94"/>
      <c r="B21018" s="106"/>
      <c r="C21018" s="107"/>
    </row>
    <row r="21019" spans="1:3">
      <c r="A21019" s="94"/>
      <c r="B21019" s="106"/>
      <c r="C21019" s="107"/>
    </row>
    <row r="21020" spans="1:3">
      <c r="A21020" s="94"/>
      <c r="B21020" s="106"/>
      <c r="C21020" s="107"/>
    </row>
    <row r="21021" spans="1:3">
      <c r="A21021" s="94"/>
      <c r="B21021" s="106"/>
      <c r="C21021" s="107"/>
    </row>
    <row r="21022" spans="1:3">
      <c r="A21022" s="94"/>
      <c r="B21022" s="106"/>
      <c r="C21022" s="107"/>
    </row>
    <row r="21023" spans="1:3">
      <c r="A21023" s="94"/>
      <c r="B21023" s="106"/>
      <c r="C21023" s="107"/>
    </row>
    <row r="21024" spans="1:3">
      <c r="A21024" s="94"/>
      <c r="B21024" s="106"/>
      <c r="C21024" s="107"/>
    </row>
    <row r="21025" spans="1:3">
      <c r="A21025" s="94"/>
      <c r="B21025" s="106"/>
      <c r="C21025" s="107"/>
    </row>
    <row r="21026" spans="1:3">
      <c r="A21026" s="94"/>
      <c r="B21026" s="106"/>
      <c r="C21026" s="107"/>
    </row>
    <row r="21027" spans="1:3">
      <c r="A21027" s="94"/>
      <c r="B21027" s="106"/>
      <c r="C21027" s="107"/>
    </row>
    <row r="21028" spans="1:3">
      <c r="A21028" s="94"/>
      <c r="B21028" s="106"/>
      <c r="C21028" s="107"/>
    </row>
    <row r="21029" spans="1:3">
      <c r="A21029" s="94"/>
      <c r="B21029" s="106"/>
      <c r="C21029" s="107"/>
    </row>
    <row r="21030" spans="1:3">
      <c r="A21030" s="94"/>
      <c r="B21030" s="106"/>
      <c r="C21030" s="107"/>
    </row>
    <row r="21031" spans="1:3">
      <c r="A21031" s="94"/>
      <c r="B21031" s="106"/>
      <c r="C21031" s="107"/>
    </row>
    <row r="21032" spans="1:3">
      <c r="A21032" s="94"/>
      <c r="B21032" s="106"/>
      <c r="C21032" s="107"/>
    </row>
    <row r="21033" spans="1:3">
      <c r="A21033" s="94"/>
      <c r="B21033" s="106"/>
      <c r="C21033" s="107"/>
    </row>
    <row r="21034" spans="1:3">
      <c r="A21034" s="94"/>
      <c r="B21034" s="106"/>
      <c r="C21034" s="107"/>
    </row>
    <row r="21035" spans="1:3">
      <c r="A21035" s="94"/>
      <c r="B21035" s="106"/>
      <c r="C21035" s="107"/>
    </row>
    <row r="21036" spans="1:3">
      <c r="A21036" s="94"/>
      <c r="B21036" s="106"/>
      <c r="C21036" s="107"/>
    </row>
    <row r="21037" spans="1:3">
      <c r="A21037" s="94"/>
      <c r="B21037" s="106"/>
      <c r="C21037" s="107"/>
    </row>
    <row r="21038" spans="1:3">
      <c r="A21038" s="94"/>
      <c r="B21038" s="106"/>
      <c r="C21038" s="107"/>
    </row>
    <row r="21039" spans="1:3">
      <c r="A21039" s="94"/>
      <c r="B21039" s="106"/>
      <c r="C21039" s="107"/>
    </row>
    <row r="21040" spans="1:3">
      <c r="A21040" s="94"/>
      <c r="B21040" s="106"/>
      <c r="C21040" s="107"/>
    </row>
    <row r="21041" spans="1:3">
      <c r="A21041" s="94"/>
      <c r="B21041" s="106"/>
      <c r="C21041" s="107"/>
    </row>
    <row r="21042" spans="1:3">
      <c r="A21042" s="94"/>
      <c r="B21042" s="106"/>
      <c r="C21042" s="107"/>
    </row>
    <row r="21043" spans="1:3">
      <c r="A21043" s="94"/>
      <c r="B21043" s="106"/>
      <c r="C21043" s="107"/>
    </row>
    <row r="21044" spans="1:3">
      <c r="A21044" s="94"/>
      <c r="B21044" s="106"/>
      <c r="C21044" s="107"/>
    </row>
    <row r="21045" spans="1:3">
      <c r="A21045" s="94"/>
      <c r="B21045" s="106"/>
      <c r="C21045" s="107"/>
    </row>
    <row r="21046" spans="1:3">
      <c r="A21046" s="94"/>
      <c r="B21046" s="106"/>
      <c r="C21046" s="107"/>
    </row>
    <row r="21047" spans="1:3">
      <c r="A21047" s="94"/>
      <c r="B21047" s="106"/>
      <c r="C21047" s="107"/>
    </row>
    <row r="21048" spans="1:3">
      <c r="A21048" s="94"/>
      <c r="B21048" s="106"/>
      <c r="C21048" s="107"/>
    </row>
    <row r="21049" spans="1:3">
      <c r="A21049" s="94"/>
      <c r="B21049" s="106"/>
      <c r="C21049" s="107"/>
    </row>
    <row r="21050" spans="1:3">
      <c r="A21050" s="94"/>
      <c r="B21050" s="106"/>
      <c r="C21050" s="107"/>
    </row>
    <row r="21051" spans="1:3">
      <c r="A21051" s="94"/>
      <c r="B21051" s="106"/>
      <c r="C21051" s="107"/>
    </row>
    <row r="21052" spans="1:3">
      <c r="A21052" s="94"/>
      <c r="B21052" s="106"/>
      <c r="C21052" s="107"/>
    </row>
    <row r="21053" spans="1:3">
      <c r="A21053" s="94"/>
      <c r="B21053" s="106"/>
      <c r="C21053" s="107"/>
    </row>
    <row r="21054" spans="1:3">
      <c r="A21054" s="94"/>
      <c r="B21054" s="106"/>
      <c r="C21054" s="107"/>
    </row>
    <row r="21055" spans="1:3">
      <c r="A21055" s="94"/>
      <c r="B21055" s="106"/>
      <c r="C21055" s="107"/>
    </row>
    <row r="21056" spans="1:3">
      <c r="A21056" s="94"/>
      <c r="B21056" s="106"/>
      <c r="C21056" s="107"/>
    </row>
    <row r="21057" spans="1:3">
      <c r="A21057" s="94"/>
      <c r="B21057" s="106"/>
      <c r="C21057" s="107"/>
    </row>
    <row r="21058" spans="1:3">
      <c r="A21058" s="94"/>
      <c r="B21058" s="106"/>
      <c r="C21058" s="107"/>
    </row>
    <row r="21059" spans="1:3">
      <c r="A21059" s="94"/>
      <c r="B21059" s="106"/>
      <c r="C21059" s="107"/>
    </row>
    <row r="21060" spans="1:3">
      <c r="A21060" s="94"/>
      <c r="B21060" s="106"/>
      <c r="C21060" s="107"/>
    </row>
    <row r="21061" spans="1:3">
      <c r="A21061" s="94"/>
      <c r="B21061" s="106"/>
      <c r="C21061" s="107"/>
    </row>
    <row r="21062" spans="1:3">
      <c r="A21062" s="94"/>
      <c r="B21062" s="106"/>
      <c r="C21062" s="107"/>
    </row>
    <row r="21063" spans="1:3">
      <c r="A21063" s="94"/>
      <c r="B21063" s="106"/>
      <c r="C21063" s="107"/>
    </row>
    <row r="21064" spans="1:3">
      <c r="A21064" s="94"/>
      <c r="B21064" s="106"/>
      <c r="C21064" s="107"/>
    </row>
    <row r="21065" spans="1:3">
      <c r="A21065" s="94"/>
      <c r="B21065" s="106"/>
      <c r="C21065" s="107"/>
    </row>
    <row r="21066" spans="1:3">
      <c r="A21066" s="94"/>
      <c r="B21066" s="106"/>
      <c r="C21066" s="107"/>
    </row>
    <row r="21067" spans="1:3">
      <c r="A21067" s="94"/>
      <c r="B21067" s="106"/>
      <c r="C21067" s="107"/>
    </row>
    <row r="21068" spans="1:3">
      <c r="A21068" s="94"/>
      <c r="B21068" s="106"/>
      <c r="C21068" s="107"/>
    </row>
    <row r="21069" spans="1:3">
      <c r="A21069" s="94"/>
      <c r="B21069" s="106"/>
      <c r="C21069" s="107"/>
    </row>
    <row r="21070" spans="1:3">
      <c r="A21070" s="94"/>
      <c r="B21070" s="106"/>
      <c r="C21070" s="107"/>
    </row>
    <row r="21071" spans="1:3">
      <c r="A21071" s="94"/>
      <c r="B21071" s="106"/>
      <c r="C21071" s="107"/>
    </row>
    <row r="21072" spans="1:3">
      <c r="A21072" s="94"/>
      <c r="B21072" s="106"/>
      <c r="C21072" s="107"/>
    </row>
    <row r="21073" spans="1:3">
      <c r="A21073" s="94"/>
      <c r="B21073" s="106"/>
      <c r="C21073" s="107"/>
    </row>
    <row r="21074" spans="1:3">
      <c r="A21074" s="94"/>
      <c r="B21074" s="106"/>
      <c r="C21074" s="107"/>
    </row>
    <row r="21075" spans="1:3">
      <c r="A21075" s="94"/>
      <c r="B21075" s="106"/>
      <c r="C21075" s="107"/>
    </row>
    <row r="21076" spans="1:3">
      <c r="A21076" s="94"/>
      <c r="B21076" s="106"/>
      <c r="C21076" s="107"/>
    </row>
    <row r="21077" spans="1:3">
      <c r="A21077" s="94"/>
      <c r="B21077" s="106"/>
      <c r="C21077" s="107"/>
    </row>
    <row r="21078" spans="1:3">
      <c r="A21078" s="94"/>
      <c r="B21078" s="106"/>
      <c r="C21078" s="107"/>
    </row>
    <row r="21079" spans="1:3">
      <c r="A21079" s="94"/>
      <c r="B21079" s="106"/>
      <c r="C21079" s="107"/>
    </row>
    <row r="21080" spans="1:3">
      <c r="A21080" s="94"/>
      <c r="B21080" s="106"/>
      <c r="C21080" s="107"/>
    </row>
    <row r="21081" spans="1:3">
      <c r="A21081" s="94"/>
      <c r="B21081" s="106"/>
      <c r="C21081" s="107"/>
    </row>
    <row r="21082" spans="1:3">
      <c r="A21082" s="94"/>
      <c r="B21082" s="106"/>
      <c r="C21082" s="107"/>
    </row>
    <row r="21083" spans="1:3">
      <c r="A21083" s="94"/>
      <c r="B21083" s="106"/>
      <c r="C21083" s="107"/>
    </row>
    <row r="21084" spans="1:3">
      <c r="A21084" s="94"/>
      <c r="B21084" s="106"/>
      <c r="C21084" s="107"/>
    </row>
    <row r="21085" spans="1:3">
      <c r="A21085" s="94"/>
      <c r="B21085" s="106"/>
      <c r="C21085" s="107"/>
    </row>
    <row r="21086" spans="1:3">
      <c r="A21086" s="94"/>
      <c r="B21086" s="106"/>
      <c r="C21086" s="107"/>
    </row>
    <row r="21087" spans="1:3">
      <c r="A21087" s="94"/>
      <c r="B21087" s="106"/>
      <c r="C21087" s="107"/>
    </row>
    <row r="21088" spans="1:3">
      <c r="A21088" s="94"/>
      <c r="B21088" s="106"/>
      <c r="C21088" s="107"/>
    </row>
    <row r="21089" spans="1:3">
      <c r="A21089" s="94"/>
      <c r="B21089" s="106"/>
      <c r="C21089" s="107"/>
    </row>
    <row r="21090" spans="1:3">
      <c r="A21090" s="94"/>
      <c r="B21090" s="106"/>
      <c r="C21090" s="107"/>
    </row>
    <row r="21091" spans="1:3">
      <c r="A21091" s="94"/>
      <c r="B21091" s="106"/>
      <c r="C21091" s="107"/>
    </row>
    <row r="21092" spans="1:3">
      <c r="A21092" s="94"/>
      <c r="B21092" s="106"/>
      <c r="C21092" s="107"/>
    </row>
    <row r="21093" spans="1:3">
      <c r="A21093" s="94"/>
      <c r="B21093" s="106"/>
      <c r="C21093" s="107"/>
    </row>
    <row r="21094" spans="1:3">
      <c r="A21094" s="94"/>
      <c r="B21094" s="106"/>
      <c r="C21094" s="107"/>
    </row>
    <row r="21095" spans="1:3">
      <c r="A21095" s="94"/>
      <c r="B21095" s="106"/>
      <c r="C21095" s="107"/>
    </row>
    <row r="21096" spans="1:3">
      <c r="A21096" s="94"/>
      <c r="B21096" s="106"/>
      <c r="C21096" s="107"/>
    </row>
    <row r="21097" spans="1:3">
      <c r="A21097" s="94"/>
      <c r="B21097" s="106"/>
      <c r="C21097" s="107"/>
    </row>
    <row r="21098" spans="1:3">
      <c r="A21098" s="94"/>
      <c r="B21098" s="106"/>
      <c r="C21098" s="107"/>
    </row>
    <row r="21099" spans="1:3">
      <c r="A21099" s="94"/>
      <c r="B21099" s="106"/>
      <c r="C21099" s="107"/>
    </row>
    <row r="21100" spans="1:3">
      <c r="A21100" s="94"/>
      <c r="B21100" s="106"/>
      <c r="C21100" s="107"/>
    </row>
    <row r="21101" spans="1:3">
      <c r="A21101" s="94"/>
      <c r="B21101" s="106"/>
      <c r="C21101" s="107"/>
    </row>
    <row r="21102" spans="1:3">
      <c r="A21102" s="94"/>
      <c r="B21102" s="106"/>
      <c r="C21102" s="107"/>
    </row>
    <row r="21103" spans="1:3">
      <c r="A21103" s="94"/>
      <c r="B21103" s="106"/>
      <c r="C21103" s="107"/>
    </row>
    <row r="21104" spans="1:3">
      <c r="A21104" s="94"/>
      <c r="B21104" s="106"/>
      <c r="C21104" s="107"/>
    </row>
    <row r="21105" spans="1:3">
      <c r="A21105" s="94"/>
      <c r="B21105" s="106"/>
      <c r="C21105" s="107"/>
    </row>
    <row r="21106" spans="1:3">
      <c r="A21106" s="94"/>
      <c r="B21106" s="106"/>
      <c r="C21106" s="107"/>
    </row>
    <row r="21107" spans="1:3">
      <c r="A21107" s="94"/>
      <c r="B21107" s="106"/>
      <c r="C21107" s="107"/>
    </row>
    <row r="21108" spans="1:3">
      <c r="A21108" s="94"/>
      <c r="B21108" s="106"/>
      <c r="C21108" s="107"/>
    </row>
    <row r="21109" spans="1:3">
      <c r="A21109" s="94"/>
      <c r="B21109" s="106"/>
      <c r="C21109" s="107"/>
    </row>
    <row r="21110" spans="1:3">
      <c r="A21110" s="94"/>
      <c r="B21110" s="106"/>
      <c r="C21110" s="107"/>
    </row>
    <row r="21111" spans="1:3">
      <c r="A21111" s="94"/>
      <c r="B21111" s="106"/>
      <c r="C21111" s="107"/>
    </row>
    <row r="21112" spans="1:3">
      <c r="A21112" s="94"/>
      <c r="B21112" s="106"/>
      <c r="C21112" s="107"/>
    </row>
    <row r="21113" spans="1:3">
      <c r="A21113" s="94"/>
      <c r="B21113" s="106"/>
      <c r="C21113" s="107"/>
    </row>
    <row r="21114" spans="1:3">
      <c r="A21114" s="94"/>
      <c r="B21114" s="106"/>
      <c r="C21114" s="107"/>
    </row>
    <row r="21115" spans="1:3">
      <c r="A21115" s="94"/>
      <c r="B21115" s="106"/>
      <c r="C21115" s="107"/>
    </row>
    <row r="21116" spans="1:3">
      <c r="A21116" s="94"/>
      <c r="B21116" s="106"/>
      <c r="C21116" s="107"/>
    </row>
    <row r="21117" spans="1:3">
      <c r="A21117" s="94"/>
      <c r="B21117" s="106"/>
      <c r="C21117" s="107"/>
    </row>
    <row r="21118" spans="1:3">
      <c r="A21118" s="94"/>
      <c r="B21118" s="106"/>
      <c r="C21118" s="107"/>
    </row>
    <row r="21119" spans="1:3">
      <c r="A21119" s="94"/>
      <c r="B21119" s="106"/>
      <c r="C21119" s="107"/>
    </row>
    <row r="21120" spans="1:3">
      <c r="A21120" s="94"/>
      <c r="B21120" s="106"/>
      <c r="C21120" s="107"/>
    </row>
    <row r="21121" spans="1:3">
      <c r="A21121" s="94"/>
      <c r="B21121" s="106"/>
      <c r="C21121" s="107"/>
    </row>
    <row r="21122" spans="1:3">
      <c r="A21122" s="94"/>
      <c r="B21122" s="106"/>
      <c r="C21122" s="107"/>
    </row>
    <row r="21123" spans="1:3">
      <c r="A21123" s="94"/>
      <c r="B21123" s="106"/>
      <c r="C21123" s="107"/>
    </row>
    <row r="21124" spans="1:3">
      <c r="A21124" s="94"/>
      <c r="B21124" s="106"/>
      <c r="C21124" s="107"/>
    </row>
    <row r="21125" spans="1:3">
      <c r="A21125" s="94"/>
      <c r="B21125" s="106"/>
      <c r="C21125" s="107"/>
    </row>
    <row r="21126" spans="1:3">
      <c r="A21126" s="94"/>
      <c r="B21126" s="106"/>
      <c r="C21126" s="107"/>
    </row>
    <row r="21127" spans="1:3">
      <c r="A21127" s="94"/>
      <c r="B21127" s="106"/>
      <c r="C21127" s="107"/>
    </row>
    <row r="21128" spans="1:3">
      <c r="A21128" s="94"/>
      <c r="B21128" s="106"/>
      <c r="C21128" s="107"/>
    </row>
    <row r="21129" spans="1:3">
      <c r="A21129" s="94"/>
      <c r="B21129" s="106"/>
      <c r="C21129" s="107"/>
    </row>
    <row r="21130" spans="1:3">
      <c r="A21130" s="94"/>
      <c r="B21130" s="106"/>
      <c r="C21130" s="107"/>
    </row>
    <row r="21131" spans="1:3">
      <c r="A21131" s="94"/>
      <c r="B21131" s="106"/>
      <c r="C21131" s="107"/>
    </row>
    <row r="21132" spans="1:3">
      <c r="A21132" s="94"/>
      <c r="B21132" s="106"/>
      <c r="C21132" s="107"/>
    </row>
    <row r="21133" spans="1:3">
      <c r="A21133" s="94"/>
      <c r="B21133" s="106"/>
      <c r="C21133" s="107"/>
    </row>
    <row r="21134" spans="1:3">
      <c r="A21134" s="94"/>
      <c r="B21134" s="106"/>
      <c r="C21134" s="107"/>
    </row>
    <row r="21135" spans="1:3">
      <c r="A21135" s="94"/>
      <c r="B21135" s="106"/>
      <c r="C21135" s="107"/>
    </row>
    <row r="21136" spans="1:3">
      <c r="A21136" s="94"/>
      <c r="B21136" s="106"/>
      <c r="C21136" s="107"/>
    </row>
    <row r="21137" spans="1:3">
      <c r="A21137" s="94"/>
      <c r="B21137" s="106"/>
      <c r="C21137" s="107"/>
    </row>
    <row r="21138" spans="1:3">
      <c r="A21138" s="94"/>
      <c r="B21138" s="106"/>
      <c r="C21138" s="107"/>
    </row>
    <row r="21139" spans="1:3">
      <c r="A21139" s="94"/>
      <c r="B21139" s="106"/>
      <c r="C21139" s="107"/>
    </row>
    <row r="21140" spans="1:3">
      <c r="A21140" s="94"/>
      <c r="B21140" s="106"/>
      <c r="C21140" s="107"/>
    </row>
    <row r="21141" spans="1:3">
      <c r="A21141" s="94"/>
      <c r="B21141" s="106"/>
      <c r="C21141" s="107"/>
    </row>
    <row r="21142" spans="1:3">
      <c r="A21142" s="94"/>
      <c r="B21142" s="106"/>
      <c r="C21142" s="107"/>
    </row>
    <row r="21143" spans="1:3">
      <c r="A21143" s="94"/>
      <c r="B21143" s="106"/>
      <c r="C21143" s="107"/>
    </row>
    <row r="21144" spans="1:3">
      <c r="A21144" s="94"/>
      <c r="B21144" s="106"/>
      <c r="C21144" s="107"/>
    </row>
    <row r="21145" spans="1:3">
      <c r="A21145" s="94"/>
      <c r="B21145" s="106"/>
      <c r="C21145" s="107"/>
    </row>
    <row r="21146" spans="1:3">
      <c r="A21146" s="94"/>
      <c r="B21146" s="106"/>
      <c r="C21146" s="107"/>
    </row>
    <row r="21147" spans="1:3">
      <c r="A21147" s="94"/>
      <c r="B21147" s="106"/>
      <c r="C21147" s="107"/>
    </row>
    <row r="21148" spans="1:3">
      <c r="A21148" s="94"/>
      <c r="B21148" s="106"/>
      <c r="C21148" s="107"/>
    </row>
    <row r="21149" spans="1:3">
      <c r="A21149" s="94"/>
      <c r="B21149" s="106"/>
      <c r="C21149" s="107"/>
    </row>
    <row r="21150" spans="1:3">
      <c r="A21150" s="94"/>
      <c r="B21150" s="106"/>
      <c r="C21150" s="107"/>
    </row>
    <row r="21151" spans="1:3">
      <c r="A21151" s="94"/>
      <c r="B21151" s="106"/>
      <c r="C21151" s="107"/>
    </row>
    <row r="21152" spans="1:3">
      <c r="A21152" s="94"/>
      <c r="B21152" s="106"/>
      <c r="C21152" s="107"/>
    </row>
    <row r="21153" spans="1:3">
      <c r="A21153" s="94"/>
      <c r="B21153" s="106"/>
      <c r="C21153" s="107"/>
    </row>
    <row r="21154" spans="1:3">
      <c r="A21154" s="94"/>
      <c r="B21154" s="106"/>
      <c r="C21154" s="107"/>
    </row>
    <row r="21155" spans="1:3">
      <c r="A21155" s="94"/>
      <c r="B21155" s="106"/>
      <c r="C21155" s="107"/>
    </row>
    <row r="21156" spans="1:3">
      <c r="A21156" s="94"/>
      <c r="B21156" s="106"/>
      <c r="C21156" s="107"/>
    </row>
    <row r="21157" spans="1:3">
      <c r="A21157" s="94"/>
      <c r="B21157" s="106"/>
      <c r="C21157" s="107"/>
    </row>
    <row r="21158" spans="1:3">
      <c r="A21158" s="94"/>
      <c r="B21158" s="106"/>
      <c r="C21158" s="107"/>
    </row>
    <row r="21159" spans="1:3">
      <c r="A21159" s="94"/>
      <c r="B21159" s="106"/>
      <c r="C21159" s="107"/>
    </row>
    <row r="21160" spans="1:3">
      <c r="A21160" s="94"/>
      <c r="B21160" s="106"/>
      <c r="C21160" s="107"/>
    </row>
    <row r="21161" spans="1:3">
      <c r="A21161" s="94"/>
      <c r="B21161" s="106"/>
      <c r="C21161" s="107"/>
    </row>
    <row r="21162" spans="1:3">
      <c r="A21162" s="94"/>
      <c r="B21162" s="106"/>
      <c r="C21162" s="107"/>
    </row>
    <row r="21163" spans="1:3">
      <c r="A21163" s="94"/>
      <c r="B21163" s="106"/>
      <c r="C21163" s="107"/>
    </row>
    <row r="21164" spans="1:3">
      <c r="A21164" s="94"/>
      <c r="B21164" s="106"/>
      <c r="C21164" s="107"/>
    </row>
    <row r="21165" spans="1:3">
      <c r="A21165" s="94"/>
      <c r="B21165" s="106"/>
      <c r="C21165" s="107"/>
    </row>
    <row r="21166" spans="1:3">
      <c r="A21166" s="94"/>
      <c r="B21166" s="106"/>
      <c r="C21166" s="107"/>
    </row>
    <row r="21167" spans="1:3">
      <c r="A21167" s="94"/>
      <c r="B21167" s="106"/>
      <c r="C21167" s="107"/>
    </row>
    <row r="21168" spans="1:3">
      <c r="A21168" s="94"/>
      <c r="B21168" s="106"/>
      <c r="C21168" s="107"/>
    </row>
    <row r="21169" spans="1:3">
      <c r="A21169" s="94"/>
      <c r="B21169" s="106"/>
      <c r="C21169" s="107"/>
    </row>
    <row r="21170" spans="1:3">
      <c r="A21170" s="94"/>
      <c r="B21170" s="106"/>
      <c r="C21170" s="107"/>
    </row>
    <row r="21171" spans="1:3">
      <c r="A21171" s="94"/>
      <c r="B21171" s="106"/>
      <c r="C21171" s="107"/>
    </row>
    <row r="21172" spans="1:3">
      <c r="A21172" s="94"/>
      <c r="B21172" s="106"/>
      <c r="C21172" s="107"/>
    </row>
    <row r="21173" spans="1:3">
      <c r="A21173" s="94"/>
      <c r="B21173" s="106"/>
      <c r="C21173" s="107"/>
    </row>
    <row r="21174" spans="1:3">
      <c r="A21174" s="94"/>
      <c r="B21174" s="106"/>
      <c r="C21174" s="107"/>
    </row>
    <row r="21175" spans="1:3">
      <c r="A21175" s="94"/>
      <c r="B21175" s="106"/>
      <c r="C21175" s="107"/>
    </row>
    <row r="21176" spans="1:3">
      <c r="A21176" s="94"/>
      <c r="B21176" s="106"/>
      <c r="C21176" s="107"/>
    </row>
    <row r="21177" spans="1:3">
      <c r="A21177" s="94"/>
      <c r="B21177" s="106"/>
      <c r="C21177" s="107"/>
    </row>
    <row r="21178" spans="1:3">
      <c r="A21178" s="94"/>
      <c r="B21178" s="106"/>
      <c r="C21178" s="107"/>
    </row>
    <row r="21179" spans="1:3">
      <c r="A21179" s="94"/>
      <c r="B21179" s="106"/>
      <c r="C21179" s="107"/>
    </row>
    <row r="21180" spans="1:3">
      <c r="A21180" s="94"/>
      <c r="B21180" s="106"/>
      <c r="C21180" s="107"/>
    </row>
    <row r="21181" spans="1:3">
      <c r="A21181" s="94"/>
      <c r="B21181" s="106"/>
      <c r="C21181" s="107"/>
    </row>
    <row r="21182" spans="1:3">
      <c r="A21182" s="94"/>
      <c r="B21182" s="106"/>
      <c r="C21182" s="107"/>
    </row>
    <row r="21183" spans="1:3">
      <c r="A21183" s="94"/>
      <c r="B21183" s="106"/>
      <c r="C21183" s="107"/>
    </row>
    <row r="21184" spans="1:3">
      <c r="A21184" s="94"/>
      <c r="B21184" s="106"/>
      <c r="C21184" s="107"/>
    </row>
    <row r="21185" spans="1:3">
      <c r="A21185" s="94"/>
      <c r="B21185" s="106"/>
      <c r="C21185" s="107"/>
    </row>
    <row r="21186" spans="1:3">
      <c r="A21186" s="94"/>
      <c r="B21186" s="106"/>
      <c r="C21186" s="107"/>
    </row>
    <row r="21187" spans="1:3">
      <c r="A21187" s="94"/>
      <c r="B21187" s="106"/>
      <c r="C21187" s="107"/>
    </row>
    <row r="21188" spans="1:3">
      <c r="A21188" s="94"/>
      <c r="B21188" s="106"/>
      <c r="C21188" s="107"/>
    </row>
    <row r="21189" spans="1:3">
      <c r="A21189" s="94"/>
      <c r="B21189" s="106"/>
      <c r="C21189" s="107"/>
    </row>
    <row r="21190" spans="1:3">
      <c r="A21190" s="94"/>
      <c r="B21190" s="106"/>
      <c r="C21190" s="107"/>
    </row>
    <row r="21191" spans="1:3">
      <c r="A21191" s="94"/>
      <c r="B21191" s="106"/>
      <c r="C21191" s="107"/>
    </row>
    <row r="21192" spans="1:3">
      <c r="A21192" s="94"/>
      <c r="B21192" s="106"/>
      <c r="C21192" s="107"/>
    </row>
    <row r="21193" spans="1:3">
      <c r="A21193" s="94"/>
      <c r="B21193" s="106"/>
      <c r="C21193" s="107"/>
    </row>
    <row r="21194" spans="1:3">
      <c r="A21194" s="94"/>
      <c r="B21194" s="106"/>
      <c r="C21194" s="107"/>
    </row>
    <row r="21195" spans="1:3">
      <c r="A21195" s="94"/>
      <c r="B21195" s="106"/>
      <c r="C21195" s="107"/>
    </row>
    <row r="21196" spans="1:3">
      <c r="A21196" s="94"/>
      <c r="B21196" s="106"/>
      <c r="C21196" s="107"/>
    </row>
    <row r="21197" spans="1:3">
      <c r="A21197" s="94"/>
      <c r="B21197" s="106"/>
      <c r="C21197" s="107"/>
    </row>
    <row r="21198" spans="1:3">
      <c r="A21198" s="94"/>
      <c r="B21198" s="106"/>
      <c r="C21198" s="107"/>
    </row>
    <row r="21199" spans="1:3">
      <c r="A21199" s="94"/>
      <c r="B21199" s="106"/>
      <c r="C21199" s="107"/>
    </row>
    <row r="21200" spans="1:3">
      <c r="A21200" s="94"/>
      <c r="B21200" s="106"/>
      <c r="C21200" s="107"/>
    </row>
    <row r="21201" spans="1:3">
      <c r="A21201" s="94"/>
      <c r="B21201" s="106"/>
      <c r="C21201" s="107"/>
    </row>
    <row r="21202" spans="1:3">
      <c r="A21202" s="94"/>
      <c r="B21202" s="106"/>
      <c r="C21202" s="107"/>
    </row>
    <row r="21203" spans="1:3">
      <c r="A21203" s="94"/>
      <c r="B21203" s="106"/>
      <c r="C21203" s="107"/>
    </row>
    <row r="21204" spans="1:3">
      <c r="A21204" s="94"/>
      <c r="B21204" s="106"/>
      <c r="C21204" s="107"/>
    </row>
    <row r="21205" spans="1:3">
      <c r="A21205" s="94"/>
      <c r="B21205" s="106"/>
      <c r="C21205" s="107"/>
    </row>
    <row r="21206" spans="1:3">
      <c r="A21206" s="94"/>
      <c r="B21206" s="106"/>
      <c r="C21206" s="107"/>
    </row>
    <row r="21207" spans="1:3">
      <c r="A21207" s="94"/>
      <c r="B21207" s="106"/>
      <c r="C21207" s="107"/>
    </row>
    <row r="21208" spans="1:3">
      <c r="A21208" s="94"/>
      <c r="B21208" s="106"/>
      <c r="C21208" s="107"/>
    </row>
    <row r="21209" spans="1:3">
      <c r="A21209" s="94"/>
      <c r="B21209" s="106"/>
      <c r="C21209" s="107"/>
    </row>
    <row r="21210" spans="1:3">
      <c r="A21210" s="94"/>
      <c r="B21210" s="106"/>
      <c r="C21210" s="107"/>
    </row>
    <row r="21211" spans="1:3">
      <c r="A21211" s="94"/>
      <c r="B21211" s="106"/>
      <c r="C21211" s="107"/>
    </row>
    <row r="21212" spans="1:3">
      <c r="A21212" s="94"/>
      <c r="B21212" s="106"/>
      <c r="C21212" s="107"/>
    </row>
    <row r="21213" spans="1:3">
      <c r="A21213" s="94"/>
      <c r="B21213" s="106"/>
      <c r="C21213" s="107"/>
    </row>
    <row r="21214" spans="1:3">
      <c r="A21214" s="94"/>
      <c r="B21214" s="106"/>
      <c r="C21214" s="107"/>
    </row>
    <row r="21215" spans="1:3">
      <c r="A21215" s="94"/>
      <c r="B21215" s="106"/>
      <c r="C21215" s="107"/>
    </row>
    <row r="21216" spans="1:3">
      <c r="A21216" s="94"/>
      <c r="B21216" s="106"/>
      <c r="C21216" s="107"/>
    </row>
    <row r="21217" spans="1:3">
      <c r="A21217" s="94"/>
      <c r="B21217" s="106"/>
      <c r="C21217" s="107"/>
    </row>
    <row r="21218" spans="1:3">
      <c r="A21218" s="94"/>
      <c r="B21218" s="106"/>
      <c r="C21218" s="107"/>
    </row>
    <row r="21219" spans="1:3">
      <c r="A21219" s="94"/>
      <c r="B21219" s="106"/>
      <c r="C21219" s="107"/>
    </row>
    <row r="21220" spans="1:3">
      <c r="A21220" s="94"/>
      <c r="B21220" s="106"/>
      <c r="C21220" s="107"/>
    </row>
    <row r="21221" spans="1:3">
      <c r="A21221" s="94"/>
      <c r="B21221" s="106"/>
      <c r="C21221" s="107"/>
    </row>
    <row r="21222" spans="1:3">
      <c r="A21222" s="94"/>
      <c r="B21222" s="106"/>
      <c r="C21222" s="107"/>
    </row>
    <row r="21223" spans="1:3">
      <c r="A21223" s="94"/>
      <c r="B21223" s="106"/>
      <c r="C21223" s="107"/>
    </row>
    <row r="21224" spans="1:3">
      <c r="A21224" s="94"/>
      <c r="B21224" s="106"/>
      <c r="C21224" s="107"/>
    </row>
    <row r="21225" spans="1:3">
      <c r="A21225" s="94"/>
      <c r="B21225" s="106"/>
      <c r="C21225" s="107"/>
    </row>
    <row r="21226" spans="1:3">
      <c r="A21226" s="94"/>
      <c r="B21226" s="106"/>
      <c r="C21226" s="107"/>
    </row>
    <row r="21227" spans="1:3">
      <c r="A21227" s="94"/>
      <c r="B21227" s="106"/>
      <c r="C21227" s="107"/>
    </row>
    <row r="21228" spans="1:3">
      <c r="A21228" s="94"/>
      <c r="B21228" s="106"/>
      <c r="C21228" s="107"/>
    </row>
    <row r="21229" spans="1:3">
      <c r="A21229" s="94"/>
      <c r="B21229" s="106"/>
      <c r="C21229" s="107"/>
    </row>
    <row r="21230" spans="1:3">
      <c r="A21230" s="94"/>
      <c r="B21230" s="106"/>
      <c r="C21230" s="107"/>
    </row>
    <row r="21231" spans="1:3">
      <c r="A21231" s="94"/>
      <c r="B21231" s="106"/>
      <c r="C21231" s="107"/>
    </row>
    <row r="21232" spans="1:3">
      <c r="A21232" s="94"/>
      <c r="B21232" s="106"/>
      <c r="C21232" s="107"/>
    </row>
    <row r="21233" spans="1:3">
      <c r="A21233" s="94"/>
      <c r="B21233" s="106"/>
      <c r="C21233" s="107"/>
    </row>
    <row r="21234" spans="1:3">
      <c r="A21234" s="94"/>
      <c r="B21234" s="106"/>
      <c r="C21234" s="107"/>
    </row>
    <row r="21235" spans="1:3">
      <c r="A21235" s="94"/>
      <c r="B21235" s="106"/>
      <c r="C21235" s="107"/>
    </row>
    <row r="21236" spans="1:3">
      <c r="A21236" s="94"/>
      <c r="B21236" s="106"/>
      <c r="C21236" s="107"/>
    </row>
    <row r="21237" spans="1:3">
      <c r="A21237" s="94"/>
      <c r="B21237" s="106"/>
      <c r="C21237" s="107"/>
    </row>
    <row r="21238" spans="1:3">
      <c r="A21238" s="94"/>
      <c r="B21238" s="106"/>
      <c r="C21238" s="107"/>
    </row>
    <row r="21239" spans="1:3">
      <c r="A21239" s="94"/>
      <c r="B21239" s="106"/>
      <c r="C21239" s="107"/>
    </row>
    <row r="21240" spans="1:3">
      <c r="A21240" s="94"/>
      <c r="B21240" s="106"/>
      <c r="C21240" s="107"/>
    </row>
    <row r="21241" spans="1:3">
      <c r="A21241" s="94"/>
      <c r="B21241" s="106"/>
      <c r="C21241" s="107"/>
    </row>
    <row r="21242" spans="1:3">
      <c r="A21242" s="94"/>
      <c r="B21242" s="106"/>
      <c r="C21242" s="107"/>
    </row>
    <row r="21243" spans="1:3">
      <c r="A21243" s="94"/>
      <c r="B21243" s="106"/>
      <c r="C21243" s="107"/>
    </row>
    <row r="21244" spans="1:3">
      <c r="A21244" s="94"/>
      <c r="B21244" s="106"/>
      <c r="C21244" s="107"/>
    </row>
    <row r="21245" spans="1:3">
      <c r="A21245" s="94"/>
      <c r="B21245" s="106"/>
      <c r="C21245" s="107"/>
    </row>
    <row r="21246" spans="1:3">
      <c r="A21246" s="94"/>
      <c r="B21246" s="106"/>
      <c r="C21246" s="107"/>
    </row>
    <row r="21247" spans="1:3">
      <c r="A21247" s="94"/>
      <c r="B21247" s="106"/>
      <c r="C21247" s="107"/>
    </row>
    <row r="21248" spans="1:3">
      <c r="A21248" s="94"/>
      <c r="B21248" s="106"/>
      <c r="C21248" s="107"/>
    </row>
    <row r="21249" spans="1:3">
      <c r="A21249" s="94"/>
      <c r="B21249" s="106"/>
      <c r="C21249" s="107"/>
    </row>
    <row r="21250" spans="1:3">
      <c r="A21250" s="94"/>
      <c r="B21250" s="106"/>
      <c r="C21250" s="107"/>
    </row>
    <row r="21251" spans="1:3">
      <c r="A21251" s="94"/>
      <c r="B21251" s="106"/>
      <c r="C21251" s="107"/>
    </row>
    <row r="21252" spans="1:3">
      <c r="A21252" s="94"/>
      <c r="B21252" s="106"/>
      <c r="C21252" s="107"/>
    </row>
    <row r="21253" spans="1:3">
      <c r="A21253" s="94"/>
      <c r="B21253" s="106"/>
      <c r="C21253" s="107"/>
    </row>
    <row r="21254" spans="1:3">
      <c r="A21254" s="94"/>
      <c r="B21254" s="106"/>
      <c r="C21254" s="107"/>
    </row>
    <row r="21255" spans="1:3">
      <c r="A21255" s="94"/>
      <c r="B21255" s="106"/>
      <c r="C21255" s="107"/>
    </row>
    <row r="21256" spans="1:3">
      <c r="A21256" s="94"/>
      <c r="B21256" s="106"/>
      <c r="C21256" s="107"/>
    </row>
    <row r="21257" spans="1:3">
      <c r="A21257" s="94"/>
      <c r="B21257" s="106"/>
      <c r="C21257" s="107"/>
    </row>
    <row r="21258" spans="1:3">
      <c r="A21258" s="94"/>
      <c r="B21258" s="106"/>
      <c r="C21258" s="107"/>
    </row>
    <row r="21259" spans="1:3">
      <c r="A21259" s="94"/>
      <c r="B21259" s="106"/>
      <c r="C21259" s="107"/>
    </row>
    <row r="21260" spans="1:3">
      <c r="A21260" s="94"/>
      <c r="B21260" s="106"/>
      <c r="C21260" s="107"/>
    </row>
    <row r="21261" spans="1:3">
      <c r="A21261" s="94"/>
      <c r="B21261" s="106"/>
      <c r="C21261" s="107"/>
    </row>
    <row r="21262" spans="1:3">
      <c r="A21262" s="94"/>
      <c r="B21262" s="106"/>
      <c r="C21262" s="107"/>
    </row>
    <row r="21263" spans="1:3">
      <c r="A21263" s="94"/>
      <c r="B21263" s="106"/>
      <c r="C21263" s="107"/>
    </row>
    <row r="21264" spans="1:3">
      <c r="A21264" s="94"/>
      <c r="B21264" s="106"/>
      <c r="C21264" s="107"/>
    </row>
    <row r="21265" spans="1:3">
      <c r="A21265" s="94"/>
      <c r="B21265" s="106"/>
      <c r="C21265" s="107"/>
    </row>
    <row r="21266" spans="1:3">
      <c r="A21266" s="94"/>
      <c r="B21266" s="106"/>
      <c r="C21266" s="107"/>
    </row>
    <row r="21267" spans="1:3">
      <c r="A21267" s="94"/>
      <c r="B21267" s="106"/>
      <c r="C21267" s="107"/>
    </row>
    <row r="21268" spans="1:3">
      <c r="A21268" s="94"/>
      <c r="B21268" s="106"/>
      <c r="C21268" s="107"/>
    </row>
    <row r="21269" spans="1:3">
      <c r="A21269" s="94"/>
      <c r="B21269" s="106"/>
      <c r="C21269" s="107"/>
    </row>
    <row r="21270" spans="1:3">
      <c r="A21270" s="94"/>
      <c r="B21270" s="106"/>
      <c r="C21270" s="107"/>
    </row>
    <row r="21271" spans="1:3">
      <c r="A21271" s="94"/>
      <c r="B21271" s="106"/>
      <c r="C21271" s="107"/>
    </row>
    <row r="21272" spans="1:3">
      <c r="A21272" s="94"/>
      <c r="B21272" s="106"/>
      <c r="C21272" s="107"/>
    </row>
    <row r="21273" spans="1:3">
      <c r="A21273" s="94"/>
      <c r="B21273" s="106"/>
      <c r="C21273" s="107"/>
    </row>
    <row r="21274" spans="1:3">
      <c r="A21274" s="94"/>
      <c r="B21274" s="106"/>
      <c r="C21274" s="107"/>
    </row>
    <row r="21275" spans="1:3">
      <c r="A21275" s="94"/>
      <c r="B21275" s="106"/>
      <c r="C21275" s="107"/>
    </row>
    <row r="21276" spans="1:3">
      <c r="A21276" s="94"/>
      <c r="B21276" s="106"/>
      <c r="C21276" s="107"/>
    </row>
    <row r="21277" spans="1:3">
      <c r="A21277" s="94"/>
      <c r="B21277" s="106"/>
      <c r="C21277" s="107"/>
    </row>
    <row r="21278" spans="1:3">
      <c r="A21278" s="94"/>
      <c r="B21278" s="106"/>
      <c r="C21278" s="107"/>
    </row>
    <row r="21279" spans="1:3">
      <c r="A21279" s="94"/>
      <c r="B21279" s="106"/>
      <c r="C21279" s="107"/>
    </row>
    <row r="21280" spans="1:3">
      <c r="A21280" s="94"/>
      <c r="B21280" s="106"/>
      <c r="C21280" s="107"/>
    </row>
    <row r="21281" spans="1:3">
      <c r="A21281" s="94"/>
      <c r="B21281" s="106"/>
      <c r="C21281" s="107"/>
    </row>
    <row r="21282" spans="1:3">
      <c r="A21282" s="94"/>
      <c r="B21282" s="106"/>
      <c r="C21282" s="107"/>
    </row>
    <row r="21283" spans="1:3">
      <c r="A21283" s="94"/>
      <c r="B21283" s="106"/>
      <c r="C21283" s="107"/>
    </row>
    <row r="21284" spans="1:3">
      <c r="A21284" s="94"/>
      <c r="B21284" s="106"/>
      <c r="C21284" s="107"/>
    </row>
    <row r="21285" spans="1:3">
      <c r="A21285" s="94"/>
      <c r="B21285" s="106"/>
      <c r="C21285" s="107"/>
    </row>
    <row r="21286" spans="1:3">
      <c r="A21286" s="94"/>
      <c r="B21286" s="106"/>
      <c r="C21286" s="107"/>
    </row>
    <row r="21287" spans="1:3">
      <c r="A21287" s="94"/>
      <c r="B21287" s="106"/>
      <c r="C21287" s="107"/>
    </row>
    <row r="21288" spans="1:3">
      <c r="A21288" s="94"/>
      <c r="B21288" s="106"/>
      <c r="C21288" s="107"/>
    </row>
    <row r="21289" spans="1:3">
      <c r="A21289" s="94"/>
      <c r="B21289" s="106"/>
      <c r="C21289" s="107"/>
    </row>
    <row r="21290" spans="1:3">
      <c r="A21290" s="94"/>
      <c r="B21290" s="106"/>
      <c r="C21290" s="107"/>
    </row>
    <row r="21291" spans="1:3">
      <c r="A21291" s="94"/>
      <c r="B21291" s="106"/>
      <c r="C21291" s="107"/>
    </row>
    <row r="21292" spans="1:3">
      <c r="A21292" s="94"/>
      <c r="B21292" s="106"/>
      <c r="C21292" s="107"/>
    </row>
    <row r="21293" spans="1:3">
      <c r="A21293" s="94"/>
      <c r="B21293" s="106"/>
      <c r="C21293" s="107"/>
    </row>
    <row r="21294" spans="1:3">
      <c r="A21294" s="94"/>
      <c r="B21294" s="106"/>
      <c r="C21294" s="107"/>
    </row>
    <row r="21295" spans="1:3">
      <c r="A21295" s="94"/>
      <c r="B21295" s="106"/>
      <c r="C21295" s="107"/>
    </row>
    <row r="21296" spans="1:3">
      <c r="A21296" s="94"/>
      <c r="B21296" s="106"/>
      <c r="C21296" s="107"/>
    </row>
    <row r="21297" spans="1:3">
      <c r="A21297" s="94"/>
      <c r="B21297" s="106"/>
      <c r="C21297" s="107"/>
    </row>
    <row r="21298" spans="1:3">
      <c r="A21298" s="94"/>
      <c r="B21298" s="106"/>
      <c r="C21298" s="107"/>
    </row>
    <row r="21299" spans="1:3">
      <c r="A21299" s="94"/>
      <c r="B21299" s="106"/>
      <c r="C21299" s="107"/>
    </row>
    <row r="21300" spans="1:3">
      <c r="A21300" s="94"/>
      <c r="B21300" s="106"/>
      <c r="C21300" s="107"/>
    </row>
    <row r="21301" spans="1:3">
      <c r="A21301" s="94"/>
      <c r="B21301" s="106"/>
      <c r="C21301" s="107"/>
    </row>
    <row r="21302" spans="1:3">
      <c r="A21302" s="94"/>
      <c r="B21302" s="106"/>
      <c r="C21302" s="107"/>
    </row>
    <row r="21303" spans="1:3">
      <c r="A21303" s="94"/>
      <c r="B21303" s="106"/>
      <c r="C21303" s="107"/>
    </row>
    <row r="21304" spans="1:3">
      <c r="A21304" s="94"/>
      <c r="B21304" s="106"/>
      <c r="C21304" s="107"/>
    </row>
    <row r="21305" spans="1:3">
      <c r="A21305" s="94"/>
      <c r="B21305" s="106"/>
      <c r="C21305" s="107"/>
    </row>
    <row r="21306" spans="1:3">
      <c r="A21306" s="94"/>
      <c r="B21306" s="106"/>
      <c r="C21306" s="107"/>
    </row>
    <row r="21307" spans="1:3">
      <c r="A21307" s="94"/>
      <c r="B21307" s="106"/>
      <c r="C21307" s="107"/>
    </row>
    <row r="21308" spans="1:3">
      <c r="A21308" s="94"/>
      <c r="B21308" s="106"/>
      <c r="C21308" s="107"/>
    </row>
    <row r="21309" spans="1:3">
      <c r="A21309" s="94"/>
      <c r="B21309" s="106"/>
      <c r="C21309" s="107"/>
    </row>
    <row r="21310" spans="1:3">
      <c r="A21310" s="94"/>
      <c r="B21310" s="106"/>
      <c r="C21310" s="107"/>
    </row>
    <row r="21311" spans="1:3">
      <c r="A21311" s="94"/>
      <c r="B21311" s="106"/>
      <c r="C21311" s="107"/>
    </row>
    <row r="21312" spans="1:3">
      <c r="A21312" s="94"/>
      <c r="B21312" s="106"/>
      <c r="C21312" s="107"/>
    </row>
    <row r="21313" spans="1:3">
      <c r="A21313" s="94"/>
      <c r="B21313" s="106"/>
      <c r="C21313" s="107"/>
    </row>
    <row r="21314" spans="1:3">
      <c r="A21314" s="94"/>
      <c r="B21314" s="106"/>
      <c r="C21314" s="107"/>
    </row>
    <row r="21315" spans="1:3">
      <c r="A21315" s="94"/>
      <c r="B21315" s="106"/>
      <c r="C21315" s="107"/>
    </row>
    <row r="21316" spans="1:3">
      <c r="A21316" s="94"/>
      <c r="B21316" s="106"/>
      <c r="C21316" s="107"/>
    </row>
    <row r="21317" spans="1:3">
      <c r="A21317" s="94"/>
      <c r="B21317" s="106"/>
      <c r="C21317" s="107"/>
    </row>
    <row r="21318" spans="1:3">
      <c r="A21318" s="94"/>
      <c r="B21318" s="106"/>
      <c r="C21318" s="107"/>
    </row>
    <row r="21319" spans="1:3">
      <c r="A21319" s="94"/>
      <c r="B21319" s="106"/>
      <c r="C21319" s="107"/>
    </row>
    <row r="21320" spans="1:3">
      <c r="A21320" s="94"/>
      <c r="B21320" s="106"/>
      <c r="C21320" s="107"/>
    </row>
    <row r="21321" spans="1:3">
      <c r="A21321" s="94"/>
      <c r="B21321" s="106"/>
      <c r="C21321" s="107"/>
    </row>
    <row r="21322" spans="1:3">
      <c r="A21322" s="94"/>
      <c r="B21322" s="106"/>
      <c r="C21322" s="107"/>
    </row>
    <row r="21323" spans="1:3">
      <c r="A21323" s="94"/>
      <c r="B21323" s="106"/>
      <c r="C21323" s="107"/>
    </row>
    <row r="21324" spans="1:3">
      <c r="A21324" s="94"/>
      <c r="B21324" s="106"/>
      <c r="C21324" s="107"/>
    </row>
    <row r="21325" spans="1:3">
      <c r="A21325" s="94"/>
      <c r="B21325" s="106"/>
      <c r="C21325" s="107"/>
    </row>
    <row r="21326" spans="1:3">
      <c r="A21326" s="94"/>
      <c r="B21326" s="106"/>
      <c r="C21326" s="107"/>
    </row>
    <row r="21327" spans="1:3">
      <c r="A21327" s="94"/>
      <c r="B21327" s="106"/>
      <c r="C21327" s="107"/>
    </row>
    <row r="21328" spans="1:3">
      <c r="A21328" s="94"/>
      <c r="B21328" s="106"/>
      <c r="C21328" s="107"/>
    </row>
    <row r="21329" spans="1:3">
      <c r="A21329" s="94"/>
      <c r="B21329" s="106"/>
      <c r="C21329" s="107"/>
    </row>
    <row r="21330" spans="1:3">
      <c r="A21330" s="94"/>
      <c r="B21330" s="106"/>
      <c r="C21330" s="107"/>
    </row>
    <row r="21331" spans="1:3">
      <c r="A21331" s="94"/>
      <c r="B21331" s="106"/>
      <c r="C21331" s="107"/>
    </row>
    <row r="21332" spans="1:3">
      <c r="A21332" s="94"/>
      <c r="B21332" s="106"/>
      <c r="C21332" s="107"/>
    </row>
    <row r="21333" spans="1:3">
      <c r="A21333" s="94"/>
      <c r="B21333" s="106"/>
      <c r="C21333" s="107"/>
    </row>
    <row r="21334" spans="1:3">
      <c r="A21334" s="94"/>
      <c r="B21334" s="106"/>
      <c r="C21334" s="107"/>
    </row>
    <row r="21335" spans="1:3">
      <c r="A21335" s="94"/>
      <c r="B21335" s="106"/>
      <c r="C21335" s="107"/>
    </row>
    <row r="21336" spans="1:3">
      <c r="A21336" s="94"/>
      <c r="B21336" s="106"/>
      <c r="C21336" s="107"/>
    </row>
    <row r="21337" spans="1:3">
      <c r="A21337" s="94"/>
      <c r="B21337" s="106"/>
      <c r="C21337" s="107"/>
    </row>
    <row r="21338" spans="1:3">
      <c r="A21338" s="94"/>
      <c r="B21338" s="106"/>
      <c r="C21338" s="107"/>
    </row>
    <row r="21339" spans="1:3">
      <c r="A21339" s="94"/>
      <c r="B21339" s="106"/>
      <c r="C21339" s="107"/>
    </row>
    <row r="21340" spans="1:3">
      <c r="A21340" s="94"/>
      <c r="B21340" s="106"/>
      <c r="C21340" s="107"/>
    </row>
    <row r="21341" spans="1:3">
      <c r="A21341" s="94"/>
      <c r="B21341" s="106"/>
      <c r="C21341" s="107"/>
    </row>
    <row r="21342" spans="1:3">
      <c r="A21342" s="94"/>
      <c r="B21342" s="106"/>
      <c r="C21342" s="107"/>
    </row>
    <row r="21343" spans="1:3">
      <c r="A21343" s="94"/>
      <c r="B21343" s="106"/>
      <c r="C21343" s="107"/>
    </row>
    <row r="21344" spans="1:3">
      <c r="A21344" s="94"/>
      <c r="B21344" s="106"/>
      <c r="C21344" s="107"/>
    </row>
    <row r="21345" spans="1:3">
      <c r="A21345" s="94"/>
      <c r="B21345" s="106"/>
      <c r="C21345" s="107"/>
    </row>
    <row r="21346" spans="1:3">
      <c r="A21346" s="94"/>
      <c r="B21346" s="106"/>
      <c r="C21346" s="107"/>
    </row>
    <row r="21347" spans="1:3">
      <c r="A21347" s="94"/>
      <c r="B21347" s="106"/>
      <c r="C21347" s="107"/>
    </row>
    <row r="21348" spans="1:3">
      <c r="A21348" s="94"/>
      <c r="B21348" s="106"/>
      <c r="C21348" s="107"/>
    </row>
    <row r="21349" spans="1:3">
      <c r="A21349" s="94"/>
      <c r="B21349" s="106"/>
      <c r="C21349" s="107"/>
    </row>
    <row r="21350" spans="1:3">
      <c r="A21350" s="94"/>
      <c r="B21350" s="106"/>
      <c r="C21350" s="107"/>
    </row>
    <row r="21351" spans="1:3">
      <c r="A21351" s="94"/>
      <c r="B21351" s="106"/>
      <c r="C21351" s="107"/>
    </row>
    <row r="21352" spans="1:3">
      <c r="A21352" s="94"/>
      <c r="B21352" s="106"/>
      <c r="C21352" s="107"/>
    </row>
    <row r="21353" spans="1:3">
      <c r="A21353" s="94"/>
      <c r="B21353" s="106"/>
      <c r="C21353" s="107"/>
    </row>
    <row r="21354" spans="1:3">
      <c r="A21354" s="94"/>
      <c r="B21354" s="106"/>
      <c r="C21354" s="107"/>
    </row>
    <row r="21355" spans="1:3">
      <c r="A21355" s="94"/>
      <c r="B21355" s="106"/>
      <c r="C21355" s="107"/>
    </row>
    <row r="21356" spans="1:3">
      <c r="A21356" s="94"/>
      <c r="B21356" s="106"/>
      <c r="C21356" s="107"/>
    </row>
    <row r="21357" spans="1:3">
      <c r="A21357" s="94"/>
      <c r="B21357" s="106"/>
      <c r="C21357" s="107"/>
    </row>
    <row r="21358" spans="1:3">
      <c r="A21358" s="94"/>
      <c r="B21358" s="106"/>
      <c r="C21358" s="107"/>
    </row>
    <row r="21359" spans="1:3">
      <c r="A21359" s="94"/>
      <c r="B21359" s="106"/>
      <c r="C21359" s="107"/>
    </row>
    <row r="21360" spans="1:3">
      <c r="A21360" s="94"/>
      <c r="B21360" s="106"/>
      <c r="C21360" s="107"/>
    </row>
    <row r="21361" spans="1:3">
      <c r="A21361" s="94"/>
      <c r="B21361" s="106"/>
      <c r="C21361" s="107"/>
    </row>
    <row r="21362" spans="1:3">
      <c r="A21362" s="94"/>
      <c r="B21362" s="106"/>
      <c r="C21362" s="107"/>
    </row>
    <row r="21363" spans="1:3">
      <c r="A21363" s="94"/>
      <c r="B21363" s="106"/>
      <c r="C21363" s="107"/>
    </row>
    <row r="21364" spans="1:3">
      <c r="A21364" s="94"/>
      <c r="B21364" s="106"/>
      <c r="C21364" s="107"/>
    </row>
    <row r="21365" spans="1:3">
      <c r="A21365" s="94"/>
      <c r="B21365" s="106"/>
      <c r="C21365" s="107"/>
    </row>
    <row r="21366" spans="1:3">
      <c r="A21366" s="94"/>
      <c r="B21366" s="106"/>
      <c r="C21366" s="107"/>
    </row>
    <row r="21367" spans="1:3">
      <c r="A21367" s="94"/>
      <c r="B21367" s="106"/>
      <c r="C21367" s="107"/>
    </row>
    <row r="21368" spans="1:3">
      <c r="A21368" s="94"/>
      <c r="B21368" s="106"/>
      <c r="C21368" s="107"/>
    </row>
    <row r="21369" spans="1:3">
      <c r="A21369" s="94"/>
      <c r="B21369" s="106"/>
      <c r="C21369" s="107"/>
    </row>
    <row r="21370" spans="1:3">
      <c r="A21370" s="94"/>
      <c r="B21370" s="106"/>
      <c r="C21370" s="107"/>
    </row>
    <row r="21371" spans="1:3">
      <c r="A21371" s="94"/>
      <c r="B21371" s="106"/>
      <c r="C21371" s="107"/>
    </row>
    <row r="21372" spans="1:3">
      <c r="A21372" s="94"/>
      <c r="B21372" s="106"/>
      <c r="C21372" s="107"/>
    </row>
    <row r="21373" spans="1:3">
      <c r="A21373" s="94"/>
      <c r="B21373" s="106"/>
      <c r="C21373" s="107"/>
    </row>
    <row r="21374" spans="1:3">
      <c r="A21374" s="94"/>
      <c r="B21374" s="106"/>
      <c r="C21374" s="107"/>
    </row>
    <row r="21375" spans="1:3">
      <c r="A21375" s="94"/>
      <c r="B21375" s="106"/>
      <c r="C21375" s="107"/>
    </row>
    <row r="21376" spans="1:3">
      <c r="A21376" s="94"/>
      <c r="B21376" s="106"/>
      <c r="C21376" s="107"/>
    </row>
    <row r="21377" spans="1:3">
      <c r="A21377" s="94"/>
      <c r="B21377" s="106"/>
      <c r="C21377" s="107"/>
    </row>
    <row r="21378" spans="1:3">
      <c r="A21378" s="94"/>
      <c r="B21378" s="106"/>
      <c r="C21378" s="107"/>
    </row>
    <row r="21379" spans="1:3">
      <c r="A21379" s="94"/>
      <c r="B21379" s="106"/>
      <c r="C21379" s="107"/>
    </row>
    <row r="21380" spans="1:3">
      <c r="A21380" s="94"/>
      <c r="B21380" s="106"/>
      <c r="C21380" s="107"/>
    </row>
    <row r="21381" spans="1:3">
      <c r="A21381" s="94"/>
      <c r="B21381" s="106"/>
      <c r="C21381" s="107"/>
    </row>
    <row r="21382" spans="1:3">
      <c r="A21382" s="94"/>
      <c r="B21382" s="106"/>
      <c r="C21382" s="107"/>
    </row>
    <row r="21383" spans="1:3">
      <c r="A21383" s="94"/>
      <c r="B21383" s="106"/>
      <c r="C21383" s="107"/>
    </row>
    <row r="21384" spans="1:3">
      <c r="A21384" s="94"/>
      <c r="B21384" s="106"/>
      <c r="C21384" s="107"/>
    </row>
    <row r="21385" spans="1:3">
      <c r="A21385" s="94"/>
      <c r="B21385" s="106"/>
      <c r="C21385" s="107"/>
    </row>
    <row r="21386" spans="1:3">
      <c r="A21386" s="94"/>
      <c r="B21386" s="106"/>
      <c r="C21386" s="107"/>
    </row>
    <row r="21387" spans="1:3">
      <c r="A21387" s="94"/>
      <c r="B21387" s="106"/>
      <c r="C21387" s="107"/>
    </row>
    <row r="21388" spans="1:3">
      <c r="A21388" s="94"/>
      <c r="B21388" s="106"/>
      <c r="C21388" s="107"/>
    </row>
    <row r="21389" spans="1:3">
      <c r="A21389" s="94"/>
      <c r="B21389" s="106"/>
      <c r="C21389" s="107"/>
    </row>
    <row r="21390" spans="1:3">
      <c r="A21390" s="94"/>
      <c r="B21390" s="106"/>
      <c r="C21390" s="107"/>
    </row>
    <row r="21391" spans="1:3">
      <c r="A21391" s="94"/>
      <c r="B21391" s="106"/>
      <c r="C21391" s="107"/>
    </row>
    <row r="21392" spans="1:3">
      <c r="A21392" s="94"/>
      <c r="B21392" s="106"/>
      <c r="C21392" s="107"/>
    </row>
    <row r="21393" spans="1:3">
      <c r="A21393" s="94"/>
      <c r="B21393" s="106"/>
      <c r="C21393" s="107"/>
    </row>
    <row r="21394" spans="1:3">
      <c r="A21394" s="94"/>
      <c r="B21394" s="106"/>
      <c r="C21394" s="107"/>
    </row>
    <row r="21395" spans="1:3">
      <c r="A21395" s="94"/>
      <c r="B21395" s="106"/>
      <c r="C21395" s="107"/>
    </row>
    <row r="21396" spans="1:3">
      <c r="A21396" s="94"/>
      <c r="B21396" s="106"/>
      <c r="C21396" s="107"/>
    </row>
    <row r="21397" spans="1:3">
      <c r="A21397" s="94"/>
      <c r="B21397" s="106"/>
      <c r="C21397" s="107"/>
    </row>
    <row r="21398" spans="1:3">
      <c r="A21398" s="94"/>
      <c r="B21398" s="106"/>
      <c r="C21398" s="107"/>
    </row>
    <row r="21399" spans="1:3">
      <c r="A21399" s="94"/>
      <c r="B21399" s="106"/>
      <c r="C21399" s="107"/>
    </row>
    <row r="21400" spans="1:3">
      <c r="A21400" s="94"/>
      <c r="B21400" s="106"/>
      <c r="C21400" s="107"/>
    </row>
    <row r="21401" spans="1:3">
      <c r="A21401" s="94"/>
      <c r="B21401" s="106"/>
      <c r="C21401" s="107"/>
    </row>
    <row r="21402" spans="1:3">
      <c r="A21402" s="94"/>
      <c r="B21402" s="106"/>
      <c r="C21402" s="107"/>
    </row>
    <row r="21403" spans="1:3">
      <c r="A21403" s="94"/>
      <c r="B21403" s="106"/>
      <c r="C21403" s="107"/>
    </row>
    <row r="21404" spans="1:3">
      <c r="A21404" s="94"/>
      <c r="B21404" s="106"/>
      <c r="C21404" s="107"/>
    </row>
    <row r="21405" spans="1:3">
      <c r="A21405" s="94"/>
      <c r="B21405" s="106"/>
      <c r="C21405" s="107"/>
    </row>
    <row r="21406" spans="1:3">
      <c r="A21406" s="94"/>
      <c r="B21406" s="106"/>
      <c r="C21406" s="107"/>
    </row>
    <row r="21407" spans="1:3">
      <c r="A21407" s="94"/>
      <c r="B21407" s="106"/>
      <c r="C21407" s="107"/>
    </row>
    <row r="21408" spans="1:3">
      <c r="A21408" s="94"/>
      <c r="B21408" s="106"/>
      <c r="C21408" s="107"/>
    </row>
    <row r="21409" spans="1:3">
      <c r="A21409" s="94"/>
      <c r="B21409" s="106"/>
      <c r="C21409" s="107"/>
    </row>
    <row r="21410" spans="1:3">
      <c r="A21410" s="94"/>
      <c r="B21410" s="106"/>
      <c r="C21410" s="107"/>
    </row>
    <row r="21411" spans="1:3">
      <c r="A21411" s="94"/>
      <c r="B21411" s="106"/>
      <c r="C21411" s="107"/>
    </row>
    <row r="21412" spans="1:3">
      <c r="A21412" s="94"/>
      <c r="B21412" s="106"/>
      <c r="C21412" s="107"/>
    </row>
    <row r="21413" spans="1:3">
      <c r="A21413" s="94"/>
      <c r="B21413" s="106"/>
      <c r="C21413" s="107"/>
    </row>
    <row r="21414" spans="1:3">
      <c r="A21414" s="94"/>
      <c r="B21414" s="106"/>
      <c r="C21414" s="107"/>
    </row>
    <row r="21415" spans="1:3">
      <c r="A21415" s="94"/>
      <c r="B21415" s="106"/>
      <c r="C21415" s="107"/>
    </row>
    <row r="21416" spans="1:3">
      <c r="A21416" s="94"/>
      <c r="B21416" s="106"/>
      <c r="C21416" s="107"/>
    </row>
    <row r="21417" spans="1:3">
      <c r="A21417" s="94"/>
      <c r="B21417" s="106"/>
      <c r="C21417" s="107"/>
    </row>
    <row r="21418" spans="1:3">
      <c r="A21418" s="94"/>
      <c r="B21418" s="106"/>
      <c r="C21418" s="107"/>
    </row>
    <row r="21419" spans="1:3">
      <c r="A21419" s="94"/>
      <c r="B21419" s="106"/>
      <c r="C21419" s="107"/>
    </row>
    <row r="21420" spans="1:3">
      <c r="A21420" s="94"/>
      <c r="B21420" s="106"/>
      <c r="C21420" s="107"/>
    </row>
    <row r="21421" spans="1:3">
      <c r="A21421" s="94"/>
      <c r="B21421" s="106"/>
      <c r="C21421" s="107"/>
    </row>
    <row r="21422" spans="1:3">
      <c r="A21422" s="94"/>
      <c r="B21422" s="106"/>
      <c r="C21422" s="107"/>
    </row>
    <row r="21423" spans="1:3">
      <c r="A21423" s="94"/>
      <c r="B21423" s="106"/>
      <c r="C21423" s="107"/>
    </row>
    <row r="21424" spans="1:3">
      <c r="A21424" s="94"/>
      <c r="B21424" s="106"/>
      <c r="C21424" s="107"/>
    </row>
    <row r="21425" spans="1:3">
      <c r="A21425" s="94"/>
      <c r="B21425" s="106"/>
      <c r="C21425" s="107"/>
    </row>
    <row r="21426" spans="1:3">
      <c r="A21426" s="94"/>
      <c r="B21426" s="106"/>
      <c r="C21426" s="107"/>
    </row>
    <row r="21427" spans="1:3">
      <c r="A21427" s="94"/>
      <c r="B21427" s="106"/>
      <c r="C21427" s="107"/>
    </row>
    <row r="21428" spans="1:3">
      <c r="A21428" s="94"/>
      <c r="B21428" s="106"/>
      <c r="C21428" s="107"/>
    </row>
    <row r="21429" spans="1:3">
      <c r="A21429" s="94"/>
      <c r="B21429" s="106"/>
      <c r="C21429" s="107"/>
    </row>
    <row r="21430" spans="1:3">
      <c r="A21430" s="94"/>
      <c r="B21430" s="106"/>
      <c r="C21430" s="107"/>
    </row>
    <row r="21431" spans="1:3">
      <c r="A21431" s="94"/>
      <c r="B21431" s="106"/>
      <c r="C21431" s="107"/>
    </row>
    <row r="21432" spans="1:3">
      <c r="A21432" s="94"/>
      <c r="B21432" s="106"/>
      <c r="C21432" s="107"/>
    </row>
    <row r="21433" spans="1:3">
      <c r="A21433" s="94"/>
      <c r="B21433" s="106"/>
      <c r="C21433" s="107"/>
    </row>
    <row r="21434" spans="1:3">
      <c r="A21434" s="94"/>
      <c r="B21434" s="106"/>
      <c r="C21434" s="107"/>
    </row>
    <row r="21435" spans="1:3">
      <c r="A21435" s="94"/>
      <c r="B21435" s="106"/>
      <c r="C21435" s="107"/>
    </row>
    <row r="21436" spans="1:3">
      <c r="A21436" s="94"/>
      <c r="B21436" s="106"/>
      <c r="C21436" s="107"/>
    </row>
    <row r="21437" spans="1:3">
      <c r="A21437" s="94"/>
      <c r="B21437" s="106"/>
      <c r="C21437" s="107"/>
    </row>
    <row r="21438" spans="1:3">
      <c r="A21438" s="94"/>
      <c r="B21438" s="106"/>
      <c r="C21438" s="107"/>
    </row>
    <row r="21439" spans="1:3">
      <c r="A21439" s="94"/>
      <c r="B21439" s="106"/>
      <c r="C21439" s="107"/>
    </row>
    <row r="21440" spans="1:3">
      <c r="A21440" s="94"/>
      <c r="B21440" s="106"/>
      <c r="C21440" s="107"/>
    </row>
    <row r="21441" spans="1:3">
      <c r="A21441" s="94"/>
      <c r="B21441" s="106"/>
      <c r="C21441" s="107"/>
    </row>
    <row r="21442" spans="1:3">
      <c r="A21442" s="94"/>
      <c r="B21442" s="106"/>
      <c r="C21442" s="107"/>
    </row>
    <row r="21443" spans="1:3">
      <c r="A21443" s="94"/>
      <c r="B21443" s="106"/>
      <c r="C21443" s="107"/>
    </row>
    <row r="21444" spans="1:3">
      <c r="A21444" s="94"/>
      <c r="B21444" s="106"/>
      <c r="C21444" s="107"/>
    </row>
    <row r="21445" spans="1:3">
      <c r="A21445" s="94"/>
      <c r="B21445" s="106"/>
      <c r="C21445" s="107"/>
    </row>
    <row r="21446" spans="1:3">
      <c r="A21446" s="94"/>
      <c r="B21446" s="106"/>
      <c r="C21446" s="107"/>
    </row>
    <row r="21447" spans="1:3">
      <c r="A21447" s="94"/>
      <c r="B21447" s="106"/>
      <c r="C21447" s="107"/>
    </row>
    <row r="21448" spans="1:3">
      <c r="A21448" s="94"/>
      <c r="B21448" s="106"/>
      <c r="C21448" s="107"/>
    </row>
    <row r="21449" spans="1:3">
      <c r="A21449" s="94"/>
      <c r="B21449" s="106"/>
      <c r="C21449" s="107"/>
    </row>
    <row r="21450" spans="1:3">
      <c r="A21450" s="94"/>
      <c r="B21450" s="106"/>
      <c r="C21450" s="107"/>
    </row>
    <row r="21451" spans="1:3">
      <c r="A21451" s="94"/>
      <c r="B21451" s="106"/>
      <c r="C21451" s="107"/>
    </row>
    <row r="21452" spans="1:3">
      <c r="A21452" s="94"/>
      <c r="B21452" s="106"/>
      <c r="C21452" s="107"/>
    </row>
    <row r="21453" spans="1:3">
      <c r="A21453" s="94"/>
      <c r="B21453" s="106"/>
      <c r="C21453" s="107"/>
    </row>
    <row r="21454" spans="1:3">
      <c r="A21454" s="94"/>
      <c r="B21454" s="106"/>
      <c r="C21454" s="107"/>
    </row>
    <row r="21455" spans="1:3">
      <c r="A21455" s="94"/>
      <c r="B21455" s="106"/>
      <c r="C21455" s="107"/>
    </row>
    <row r="21456" spans="1:3">
      <c r="A21456" s="94"/>
      <c r="B21456" s="106"/>
      <c r="C21456" s="107"/>
    </row>
    <row r="21457" spans="1:3">
      <c r="A21457" s="94"/>
      <c r="B21457" s="106"/>
      <c r="C21457" s="107"/>
    </row>
    <row r="21458" spans="1:3">
      <c r="A21458" s="94"/>
      <c r="B21458" s="106"/>
      <c r="C21458" s="107"/>
    </row>
    <row r="21459" spans="1:3">
      <c r="A21459" s="94"/>
      <c r="B21459" s="106"/>
      <c r="C21459" s="107"/>
    </row>
    <row r="21460" spans="1:3">
      <c r="A21460" s="94"/>
      <c r="B21460" s="106"/>
      <c r="C21460" s="107"/>
    </row>
    <row r="21461" spans="1:3">
      <c r="A21461" s="94"/>
      <c r="B21461" s="106"/>
      <c r="C21461" s="107"/>
    </row>
    <row r="21462" spans="1:3">
      <c r="A21462" s="94"/>
      <c r="B21462" s="106"/>
      <c r="C21462" s="107"/>
    </row>
    <row r="21463" spans="1:3">
      <c r="A21463" s="94"/>
      <c r="B21463" s="106"/>
      <c r="C21463" s="107"/>
    </row>
    <row r="21464" spans="1:3">
      <c r="A21464" s="94"/>
      <c r="B21464" s="106"/>
      <c r="C21464" s="107"/>
    </row>
    <row r="21465" spans="1:3">
      <c r="A21465" s="94"/>
      <c r="B21465" s="106"/>
      <c r="C21465" s="107"/>
    </row>
    <row r="21466" spans="1:3">
      <c r="A21466" s="94"/>
      <c r="B21466" s="106"/>
      <c r="C21466" s="107"/>
    </row>
    <row r="21467" spans="1:3">
      <c r="A21467" s="94"/>
      <c r="B21467" s="106"/>
      <c r="C21467" s="107"/>
    </row>
    <row r="21468" spans="1:3">
      <c r="A21468" s="94"/>
      <c r="B21468" s="106"/>
      <c r="C21468" s="107"/>
    </row>
    <row r="21469" spans="1:3">
      <c r="A21469" s="94"/>
      <c r="B21469" s="106"/>
      <c r="C21469" s="107"/>
    </row>
    <row r="21470" spans="1:3">
      <c r="A21470" s="94"/>
      <c r="B21470" s="106"/>
      <c r="C21470" s="107"/>
    </row>
    <row r="21471" spans="1:3">
      <c r="A21471" s="94"/>
      <c r="B21471" s="106"/>
      <c r="C21471" s="107"/>
    </row>
    <row r="21472" spans="1:3">
      <c r="A21472" s="94"/>
      <c r="B21472" s="106"/>
      <c r="C21472" s="107"/>
    </row>
    <row r="21473" spans="1:3">
      <c r="A21473" s="94"/>
      <c r="B21473" s="106"/>
      <c r="C21473" s="107"/>
    </row>
    <row r="21474" spans="1:3">
      <c r="A21474" s="94"/>
      <c r="B21474" s="106"/>
      <c r="C21474" s="107"/>
    </row>
    <row r="21475" spans="1:3">
      <c r="A21475" s="94"/>
      <c r="B21475" s="106"/>
      <c r="C21475" s="107"/>
    </row>
    <row r="21476" spans="1:3">
      <c r="A21476" s="94"/>
      <c r="B21476" s="106"/>
      <c r="C21476" s="107"/>
    </row>
    <row r="21477" spans="1:3">
      <c r="A21477" s="94"/>
      <c r="B21477" s="106"/>
      <c r="C21477" s="107"/>
    </row>
    <row r="21478" spans="1:3">
      <c r="A21478" s="94"/>
      <c r="B21478" s="106"/>
      <c r="C21478" s="107"/>
    </row>
    <row r="21479" spans="1:3">
      <c r="A21479" s="94"/>
      <c r="B21479" s="106"/>
      <c r="C21479" s="107"/>
    </row>
    <row r="21480" spans="1:3">
      <c r="A21480" s="94"/>
      <c r="B21480" s="106"/>
      <c r="C21480" s="107"/>
    </row>
    <row r="21481" spans="1:3">
      <c r="A21481" s="94"/>
      <c r="B21481" s="106"/>
      <c r="C21481" s="107"/>
    </row>
    <row r="21482" spans="1:3">
      <c r="A21482" s="94"/>
      <c r="B21482" s="106"/>
      <c r="C21482" s="107"/>
    </row>
    <row r="21483" spans="1:3">
      <c r="A21483" s="94"/>
      <c r="B21483" s="106"/>
      <c r="C21483" s="107"/>
    </row>
    <row r="21484" spans="1:3">
      <c r="A21484" s="94"/>
      <c r="B21484" s="106"/>
      <c r="C21484" s="107"/>
    </row>
    <row r="21485" spans="1:3">
      <c r="A21485" s="94"/>
      <c r="B21485" s="106"/>
      <c r="C21485" s="107"/>
    </row>
    <row r="21486" spans="1:3">
      <c r="A21486" s="94"/>
      <c r="B21486" s="106"/>
      <c r="C21486" s="107"/>
    </row>
    <row r="21487" spans="1:3">
      <c r="A21487" s="94"/>
      <c r="B21487" s="106"/>
      <c r="C21487" s="107"/>
    </row>
    <row r="21488" spans="1:3">
      <c r="A21488" s="94"/>
      <c r="B21488" s="106"/>
      <c r="C21488" s="107"/>
    </row>
    <row r="21489" spans="1:3">
      <c r="A21489" s="94"/>
      <c r="B21489" s="106"/>
      <c r="C21489" s="107"/>
    </row>
    <row r="21490" spans="1:3">
      <c r="A21490" s="94"/>
      <c r="B21490" s="106"/>
      <c r="C21490" s="107"/>
    </row>
    <row r="21491" spans="1:3">
      <c r="A21491" s="94"/>
      <c r="B21491" s="106"/>
      <c r="C21491" s="107"/>
    </row>
    <row r="21492" spans="1:3">
      <c r="A21492" s="94"/>
      <c r="B21492" s="106"/>
      <c r="C21492" s="107"/>
    </row>
    <row r="21493" spans="1:3">
      <c r="A21493" s="94"/>
      <c r="B21493" s="106"/>
      <c r="C21493" s="107"/>
    </row>
    <row r="21494" spans="1:3">
      <c r="A21494" s="94"/>
      <c r="B21494" s="106"/>
      <c r="C21494" s="107"/>
    </row>
    <row r="21495" spans="1:3">
      <c r="A21495" s="94"/>
      <c r="B21495" s="106"/>
      <c r="C21495" s="107"/>
    </row>
    <row r="21496" spans="1:3">
      <c r="A21496" s="94"/>
      <c r="B21496" s="106"/>
      <c r="C21496" s="107"/>
    </row>
    <row r="21497" spans="1:3">
      <c r="A21497" s="94"/>
      <c r="B21497" s="106"/>
      <c r="C21497" s="107"/>
    </row>
    <row r="21498" spans="1:3">
      <c r="A21498" s="94"/>
      <c r="B21498" s="106"/>
      <c r="C21498" s="107"/>
    </row>
    <row r="21499" spans="1:3">
      <c r="A21499" s="94"/>
      <c r="B21499" s="106"/>
      <c r="C21499" s="107"/>
    </row>
    <row r="21500" spans="1:3">
      <c r="A21500" s="94"/>
      <c r="B21500" s="106"/>
      <c r="C21500" s="107"/>
    </row>
    <row r="21501" spans="1:3">
      <c r="A21501" s="94"/>
      <c r="B21501" s="106"/>
      <c r="C21501" s="107"/>
    </row>
    <row r="21502" spans="1:3">
      <c r="A21502" s="94"/>
      <c r="B21502" s="106"/>
      <c r="C21502" s="107"/>
    </row>
    <row r="21503" spans="1:3">
      <c r="A21503" s="94"/>
      <c r="B21503" s="106"/>
      <c r="C21503" s="107"/>
    </row>
    <row r="21504" spans="1:3">
      <c r="A21504" s="94"/>
      <c r="B21504" s="106"/>
      <c r="C21504" s="107"/>
    </row>
    <row r="21505" spans="1:3">
      <c r="A21505" s="94"/>
      <c r="B21505" s="106"/>
      <c r="C21505" s="107"/>
    </row>
    <row r="21506" spans="1:3">
      <c r="A21506" s="94"/>
      <c r="B21506" s="106"/>
      <c r="C21506" s="107"/>
    </row>
    <row r="21507" spans="1:3">
      <c r="A21507" s="94"/>
      <c r="B21507" s="106"/>
      <c r="C21507" s="107"/>
    </row>
    <row r="21508" spans="1:3">
      <c r="A21508" s="94"/>
      <c r="B21508" s="106"/>
      <c r="C21508" s="107"/>
    </row>
    <row r="21509" spans="1:3">
      <c r="A21509" s="94"/>
      <c r="B21509" s="106"/>
      <c r="C21509" s="107"/>
    </row>
    <row r="21510" spans="1:3">
      <c r="A21510" s="94"/>
      <c r="B21510" s="106"/>
      <c r="C21510" s="107"/>
    </row>
    <row r="21511" spans="1:3">
      <c r="A21511" s="94"/>
      <c r="B21511" s="106"/>
      <c r="C21511" s="107"/>
    </row>
    <row r="21512" spans="1:3">
      <c r="A21512" s="94"/>
      <c r="B21512" s="106"/>
      <c r="C21512" s="107"/>
    </row>
    <row r="21513" spans="1:3">
      <c r="A21513" s="94"/>
      <c r="B21513" s="106"/>
      <c r="C21513" s="107"/>
    </row>
    <row r="21514" spans="1:3">
      <c r="A21514" s="94"/>
      <c r="B21514" s="106"/>
      <c r="C21514" s="107"/>
    </row>
    <row r="21515" spans="1:3">
      <c r="A21515" s="94"/>
      <c r="B21515" s="106"/>
      <c r="C21515" s="107"/>
    </row>
    <row r="21516" spans="1:3">
      <c r="A21516" s="94"/>
      <c r="B21516" s="106"/>
      <c r="C21516" s="107"/>
    </row>
    <row r="21517" spans="1:3">
      <c r="A21517" s="94"/>
      <c r="B21517" s="106"/>
      <c r="C21517" s="107"/>
    </row>
    <row r="21518" spans="1:3">
      <c r="A21518" s="94"/>
      <c r="B21518" s="106"/>
      <c r="C21518" s="107"/>
    </row>
    <row r="21519" spans="1:3">
      <c r="A21519" s="94"/>
      <c r="B21519" s="106"/>
      <c r="C21519" s="107"/>
    </row>
    <row r="21520" spans="1:3">
      <c r="A21520" s="94"/>
      <c r="B21520" s="106"/>
      <c r="C21520" s="107"/>
    </row>
    <row r="21521" spans="1:3">
      <c r="A21521" s="94"/>
      <c r="B21521" s="106"/>
      <c r="C21521" s="107"/>
    </row>
    <row r="21522" spans="1:3">
      <c r="A21522" s="94"/>
      <c r="B21522" s="106"/>
      <c r="C21522" s="107"/>
    </row>
    <row r="21523" spans="1:3">
      <c r="A21523" s="94"/>
      <c r="B21523" s="106"/>
      <c r="C21523" s="107"/>
    </row>
    <row r="21524" spans="1:3">
      <c r="A21524" s="94"/>
      <c r="B21524" s="106"/>
      <c r="C21524" s="107"/>
    </row>
    <row r="21525" spans="1:3">
      <c r="A21525" s="94"/>
      <c r="B21525" s="106"/>
      <c r="C21525" s="107"/>
    </row>
    <row r="21526" spans="1:3">
      <c r="A21526" s="94"/>
      <c r="B21526" s="106"/>
      <c r="C21526" s="107"/>
    </row>
    <row r="21527" spans="1:3">
      <c r="A21527" s="94"/>
      <c r="B21527" s="106"/>
      <c r="C21527" s="107"/>
    </row>
    <row r="21528" spans="1:3">
      <c r="A21528" s="94"/>
      <c r="B21528" s="106"/>
      <c r="C21528" s="107"/>
    </row>
    <row r="21529" spans="1:3">
      <c r="A21529" s="94"/>
      <c r="B21529" s="106"/>
      <c r="C21529" s="107"/>
    </row>
    <row r="21530" spans="1:3">
      <c r="A21530" s="94"/>
      <c r="B21530" s="106"/>
      <c r="C21530" s="107"/>
    </row>
    <row r="21531" spans="1:3">
      <c r="A21531" s="94"/>
      <c r="B21531" s="106"/>
      <c r="C21531" s="107"/>
    </row>
    <row r="21532" spans="1:3">
      <c r="A21532" s="94"/>
      <c r="B21532" s="106"/>
      <c r="C21532" s="107"/>
    </row>
    <row r="21533" spans="1:3">
      <c r="A21533" s="94"/>
      <c r="B21533" s="106"/>
      <c r="C21533" s="107"/>
    </row>
    <row r="21534" spans="1:3">
      <c r="A21534" s="94"/>
      <c r="B21534" s="106"/>
      <c r="C21534" s="107"/>
    </row>
    <row r="21535" spans="1:3">
      <c r="A21535" s="94"/>
      <c r="B21535" s="106"/>
      <c r="C21535" s="107"/>
    </row>
    <row r="21536" spans="1:3">
      <c r="A21536" s="94"/>
      <c r="B21536" s="106"/>
      <c r="C21536" s="107"/>
    </row>
    <row r="21537" spans="1:3">
      <c r="A21537" s="94"/>
      <c r="B21537" s="106"/>
      <c r="C21537" s="107"/>
    </row>
    <row r="21538" spans="1:3">
      <c r="A21538" s="94"/>
      <c r="B21538" s="106"/>
      <c r="C21538" s="107"/>
    </row>
    <row r="21539" spans="1:3">
      <c r="A21539" s="94"/>
      <c r="B21539" s="106"/>
      <c r="C21539" s="107"/>
    </row>
    <row r="21540" spans="1:3">
      <c r="A21540" s="94"/>
      <c r="B21540" s="106"/>
      <c r="C21540" s="107"/>
    </row>
    <row r="21541" spans="1:3">
      <c r="A21541" s="94"/>
      <c r="B21541" s="106"/>
      <c r="C21541" s="107"/>
    </row>
    <row r="21542" spans="1:3">
      <c r="A21542" s="94"/>
      <c r="B21542" s="106"/>
      <c r="C21542" s="107"/>
    </row>
    <row r="21543" spans="1:3">
      <c r="A21543" s="94"/>
      <c r="B21543" s="106"/>
      <c r="C21543" s="107"/>
    </row>
    <row r="21544" spans="1:3">
      <c r="A21544" s="94"/>
      <c r="B21544" s="106"/>
      <c r="C21544" s="107"/>
    </row>
    <row r="21545" spans="1:3">
      <c r="A21545" s="94"/>
      <c r="B21545" s="106"/>
      <c r="C21545" s="107"/>
    </row>
    <row r="21546" spans="1:3">
      <c r="A21546" s="94"/>
      <c r="B21546" s="106"/>
      <c r="C21546" s="107"/>
    </row>
    <row r="21547" spans="1:3">
      <c r="A21547" s="94"/>
      <c r="B21547" s="106"/>
      <c r="C21547" s="107"/>
    </row>
    <row r="21548" spans="1:3">
      <c r="A21548" s="94"/>
      <c r="B21548" s="106"/>
      <c r="C21548" s="107"/>
    </row>
    <row r="21549" spans="1:3">
      <c r="A21549" s="94"/>
      <c r="B21549" s="106"/>
      <c r="C21549" s="107"/>
    </row>
    <row r="21550" spans="1:3">
      <c r="A21550" s="94"/>
      <c r="B21550" s="106"/>
      <c r="C21550" s="107"/>
    </row>
    <row r="21551" spans="1:3">
      <c r="A21551" s="94"/>
      <c r="B21551" s="106"/>
      <c r="C21551" s="107"/>
    </row>
    <row r="21552" spans="1:3">
      <c r="A21552" s="94"/>
      <c r="B21552" s="106"/>
      <c r="C21552" s="107"/>
    </row>
    <row r="21553" spans="1:3">
      <c r="A21553" s="94"/>
      <c r="B21553" s="106"/>
      <c r="C21553" s="107"/>
    </row>
    <row r="21554" spans="1:3">
      <c r="A21554" s="94"/>
      <c r="B21554" s="106"/>
      <c r="C21554" s="107"/>
    </row>
    <row r="21555" spans="1:3">
      <c r="A21555" s="94"/>
      <c r="B21555" s="106"/>
      <c r="C21555" s="107"/>
    </row>
    <row r="21556" spans="1:3">
      <c r="A21556" s="94"/>
      <c r="B21556" s="106"/>
      <c r="C21556" s="107"/>
    </row>
    <row r="21557" spans="1:3">
      <c r="A21557" s="94"/>
      <c r="B21557" s="106"/>
      <c r="C21557" s="107"/>
    </row>
    <row r="21558" spans="1:3">
      <c r="A21558" s="94"/>
      <c r="B21558" s="106"/>
      <c r="C21558" s="107"/>
    </row>
    <row r="21559" spans="1:3">
      <c r="A21559" s="94"/>
      <c r="B21559" s="106"/>
      <c r="C21559" s="107"/>
    </row>
    <row r="21560" spans="1:3">
      <c r="A21560" s="94"/>
      <c r="B21560" s="106"/>
      <c r="C21560" s="107"/>
    </row>
    <row r="21561" spans="1:3">
      <c r="A21561" s="94"/>
      <c r="B21561" s="106"/>
      <c r="C21561" s="107"/>
    </row>
    <row r="21562" spans="1:3">
      <c r="A21562" s="94"/>
      <c r="B21562" s="106"/>
      <c r="C21562" s="107"/>
    </row>
    <row r="21563" spans="1:3">
      <c r="A21563" s="94"/>
      <c r="B21563" s="106"/>
      <c r="C21563" s="107"/>
    </row>
    <row r="21564" spans="1:3">
      <c r="A21564" s="94"/>
      <c r="B21564" s="106"/>
      <c r="C21564" s="107"/>
    </row>
    <row r="21565" spans="1:3">
      <c r="A21565" s="94"/>
      <c r="B21565" s="106"/>
      <c r="C21565" s="107"/>
    </row>
    <row r="21566" spans="1:3">
      <c r="A21566" s="94"/>
      <c r="B21566" s="106"/>
      <c r="C21566" s="107"/>
    </row>
    <row r="21567" spans="1:3">
      <c r="A21567" s="94"/>
      <c r="B21567" s="106"/>
      <c r="C21567" s="107"/>
    </row>
    <row r="21568" spans="1:3">
      <c r="A21568" s="94"/>
      <c r="B21568" s="106"/>
      <c r="C21568" s="107"/>
    </row>
    <row r="21569" spans="1:3">
      <c r="A21569" s="94"/>
      <c r="B21569" s="106"/>
      <c r="C21569" s="107"/>
    </row>
    <row r="21570" spans="1:3">
      <c r="A21570" s="94"/>
      <c r="B21570" s="106"/>
      <c r="C21570" s="107"/>
    </row>
    <row r="21571" spans="1:3">
      <c r="A21571" s="94"/>
      <c r="B21571" s="106"/>
      <c r="C21571" s="107"/>
    </row>
    <row r="21572" spans="1:3">
      <c r="A21572" s="94"/>
      <c r="B21572" s="106"/>
      <c r="C21572" s="107"/>
    </row>
    <row r="21573" spans="1:3">
      <c r="A21573" s="94"/>
      <c r="B21573" s="106"/>
      <c r="C21573" s="107"/>
    </row>
    <row r="21574" spans="1:3">
      <c r="A21574" s="94"/>
      <c r="B21574" s="106"/>
      <c r="C21574" s="107"/>
    </row>
    <row r="21575" spans="1:3">
      <c r="A21575" s="94"/>
      <c r="B21575" s="106"/>
      <c r="C21575" s="107"/>
    </row>
    <row r="21576" spans="1:3">
      <c r="A21576" s="94"/>
      <c r="B21576" s="106"/>
      <c r="C21576" s="107"/>
    </row>
    <row r="21577" spans="1:3">
      <c r="A21577" s="94"/>
      <c r="B21577" s="106"/>
      <c r="C21577" s="107"/>
    </row>
    <row r="21578" spans="1:3">
      <c r="A21578" s="94"/>
      <c r="B21578" s="106"/>
      <c r="C21578" s="107"/>
    </row>
    <row r="21579" spans="1:3">
      <c r="A21579" s="94"/>
      <c r="B21579" s="106"/>
      <c r="C21579" s="107"/>
    </row>
    <row r="21580" spans="1:3">
      <c r="A21580" s="94"/>
      <c r="B21580" s="106"/>
      <c r="C21580" s="107"/>
    </row>
    <row r="21581" spans="1:3">
      <c r="A21581" s="94"/>
      <c r="B21581" s="106"/>
      <c r="C21581" s="107"/>
    </row>
    <row r="21582" spans="1:3">
      <c r="A21582" s="94"/>
      <c r="B21582" s="106"/>
      <c r="C21582" s="107"/>
    </row>
    <row r="21583" spans="1:3">
      <c r="A21583" s="94"/>
      <c r="B21583" s="106"/>
      <c r="C21583" s="107"/>
    </row>
    <row r="21584" spans="1:3">
      <c r="A21584" s="94"/>
      <c r="B21584" s="106"/>
      <c r="C21584" s="107"/>
    </row>
    <row r="21585" spans="1:3">
      <c r="A21585" s="94"/>
      <c r="B21585" s="106"/>
      <c r="C21585" s="107"/>
    </row>
    <row r="21586" spans="1:3">
      <c r="A21586" s="94"/>
      <c r="B21586" s="106"/>
      <c r="C21586" s="107"/>
    </row>
    <row r="21587" spans="1:3">
      <c r="A21587" s="94"/>
      <c r="B21587" s="106"/>
      <c r="C21587" s="107"/>
    </row>
    <row r="21588" spans="1:3">
      <c r="A21588" s="94"/>
      <c r="B21588" s="106"/>
      <c r="C21588" s="107"/>
    </row>
    <row r="21589" spans="1:3">
      <c r="A21589" s="94"/>
      <c r="B21589" s="106"/>
      <c r="C21589" s="107"/>
    </row>
    <row r="21590" spans="1:3">
      <c r="A21590" s="94"/>
      <c r="B21590" s="106"/>
      <c r="C21590" s="107"/>
    </row>
    <row r="21591" spans="1:3">
      <c r="A21591" s="94"/>
      <c r="B21591" s="106"/>
      <c r="C21591" s="107"/>
    </row>
    <row r="21592" spans="1:3">
      <c r="A21592" s="94"/>
      <c r="B21592" s="106"/>
      <c r="C21592" s="107"/>
    </row>
    <row r="21593" spans="1:3">
      <c r="A21593" s="94"/>
      <c r="B21593" s="106"/>
      <c r="C21593" s="107"/>
    </row>
    <row r="21594" spans="1:3">
      <c r="A21594" s="94"/>
      <c r="B21594" s="106"/>
      <c r="C21594" s="107"/>
    </row>
    <row r="21595" spans="1:3">
      <c r="A21595" s="94"/>
      <c r="B21595" s="106"/>
      <c r="C21595" s="107"/>
    </row>
    <row r="21596" spans="1:3">
      <c r="A21596" s="94"/>
      <c r="B21596" s="106"/>
      <c r="C21596" s="107"/>
    </row>
    <row r="21597" spans="1:3">
      <c r="A21597" s="94"/>
      <c r="B21597" s="106"/>
      <c r="C21597" s="107"/>
    </row>
    <row r="21598" spans="1:3">
      <c r="A21598" s="94"/>
      <c r="B21598" s="106"/>
      <c r="C21598" s="107"/>
    </row>
    <row r="21599" spans="1:3">
      <c r="A21599" s="94"/>
      <c r="B21599" s="106"/>
      <c r="C21599" s="107"/>
    </row>
    <row r="21600" spans="1:3">
      <c r="A21600" s="94"/>
      <c r="B21600" s="106"/>
      <c r="C21600" s="107"/>
    </row>
    <row r="21601" spans="1:3">
      <c r="A21601" s="94"/>
      <c r="B21601" s="106"/>
      <c r="C21601" s="107"/>
    </row>
    <row r="21602" spans="1:3">
      <c r="A21602" s="94"/>
      <c r="B21602" s="106"/>
      <c r="C21602" s="107"/>
    </row>
    <row r="21603" spans="1:3">
      <c r="A21603" s="94"/>
      <c r="B21603" s="106"/>
      <c r="C21603" s="107"/>
    </row>
    <row r="21604" spans="1:3">
      <c r="A21604" s="94"/>
      <c r="B21604" s="106"/>
      <c r="C21604" s="107"/>
    </row>
    <row r="21605" spans="1:3">
      <c r="A21605" s="94"/>
      <c r="B21605" s="106"/>
      <c r="C21605" s="107"/>
    </row>
    <row r="21606" spans="1:3">
      <c r="A21606" s="94"/>
      <c r="B21606" s="106"/>
      <c r="C21606" s="107"/>
    </row>
    <row r="21607" spans="1:3">
      <c r="A21607" s="94"/>
      <c r="B21607" s="106"/>
      <c r="C21607" s="107"/>
    </row>
    <row r="21608" spans="1:3">
      <c r="A21608" s="94"/>
      <c r="B21608" s="106"/>
      <c r="C21608" s="107"/>
    </row>
    <row r="21609" spans="1:3">
      <c r="A21609" s="94"/>
      <c r="B21609" s="106"/>
      <c r="C21609" s="107"/>
    </row>
    <row r="21610" spans="1:3">
      <c r="A21610" s="94"/>
      <c r="B21610" s="106"/>
      <c r="C21610" s="107"/>
    </row>
    <row r="21611" spans="1:3">
      <c r="A21611" s="94"/>
      <c r="B21611" s="106"/>
      <c r="C21611" s="107"/>
    </row>
    <row r="21612" spans="1:3">
      <c r="A21612" s="94"/>
      <c r="B21612" s="106"/>
      <c r="C21612" s="107"/>
    </row>
    <row r="21613" spans="1:3">
      <c r="A21613" s="94"/>
      <c r="B21613" s="106"/>
      <c r="C21613" s="107"/>
    </row>
    <row r="21614" spans="1:3">
      <c r="A21614" s="94"/>
      <c r="B21614" s="106"/>
      <c r="C21614" s="107"/>
    </row>
    <row r="21615" spans="1:3">
      <c r="A21615" s="94"/>
      <c r="B21615" s="106"/>
      <c r="C21615" s="107"/>
    </row>
    <row r="21616" spans="1:3">
      <c r="A21616" s="94"/>
      <c r="B21616" s="106"/>
      <c r="C21616" s="107"/>
    </row>
    <row r="21617" spans="1:3">
      <c r="A21617" s="94"/>
      <c r="B21617" s="106"/>
      <c r="C21617" s="107"/>
    </row>
    <row r="21618" spans="1:3">
      <c r="A21618" s="94"/>
      <c r="B21618" s="106"/>
      <c r="C21618" s="107"/>
    </row>
    <row r="21619" spans="1:3">
      <c r="A21619" s="94"/>
      <c r="B21619" s="106"/>
      <c r="C21619" s="107"/>
    </row>
    <row r="21620" spans="1:3">
      <c r="A21620" s="94"/>
      <c r="B21620" s="106"/>
      <c r="C21620" s="107"/>
    </row>
    <row r="21621" spans="1:3">
      <c r="A21621" s="94"/>
      <c r="B21621" s="106"/>
      <c r="C21621" s="107"/>
    </row>
    <row r="21622" spans="1:3">
      <c r="A21622" s="94"/>
      <c r="B21622" s="106"/>
      <c r="C21622" s="107"/>
    </row>
    <row r="21623" spans="1:3">
      <c r="A21623" s="94"/>
      <c r="B21623" s="106"/>
      <c r="C21623" s="107"/>
    </row>
    <row r="21624" spans="1:3">
      <c r="A21624" s="94"/>
      <c r="B21624" s="106"/>
      <c r="C21624" s="107"/>
    </row>
    <row r="21625" spans="1:3">
      <c r="A21625" s="94"/>
      <c r="B21625" s="106"/>
      <c r="C21625" s="107"/>
    </row>
    <row r="21626" spans="1:3">
      <c r="A21626" s="94"/>
      <c r="B21626" s="106"/>
      <c r="C21626" s="107"/>
    </row>
    <row r="21627" spans="1:3">
      <c r="A21627" s="94"/>
      <c r="B21627" s="106"/>
      <c r="C21627" s="107"/>
    </row>
    <row r="21628" spans="1:3">
      <c r="A21628" s="94"/>
      <c r="B21628" s="106"/>
      <c r="C21628" s="107"/>
    </row>
    <row r="21629" spans="1:3">
      <c r="A21629" s="94"/>
      <c r="B21629" s="106"/>
      <c r="C21629" s="107"/>
    </row>
    <row r="21630" spans="1:3">
      <c r="A21630" s="94"/>
      <c r="B21630" s="106"/>
      <c r="C21630" s="107"/>
    </row>
    <row r="21631" spans="1:3">
      <c r="A21631" s="94"/>
      <c r="B21631" s="106"/>
      <c r="C21631" s="107"/>
    </row>
    <row r="21632" spans="1:3">
      <c r="A21632" s="94"/>
      <c r="B21632" s="106"/>
      <c r="C21632" s="107"/>
    </row>
    <row r="21633" spans="1:3">
      <c r="A21633" s="94"/>
      <c r="B21633" s="106"/>
      <c r="C21633" s="107"/>
    </row>
    <row r="21634" spans="1:3">
      <c r="A21634" s="94"/>
      <c r="B21634" s="106"/>
      <c r="C21634" s="107"/>
    </row>
    <row r="21635" spans="1:3">
      <c r="A21635" s="94"/>
      <c r="B21635" s="106"/>
      <c r="C21635" s="107"/>
    </row>
    <row r="21636" spans="1:3">
      <c r="A21636" s="94"/>
      <c r="B21636" s="106"/>
      <c r="C21636" s="107"/>
    </row>
    <row r="21637" spans="1:3">
      <c r="A21637" s="94"/>
      <c r="B21637" s="106"/>
      <c r="C21637" s="107"/>
    </row>
    <row r="21638" spans="1:3">
      <c r="A21638" s="94"/>
      <c r="B21638" s="106"/>
      <c r="C21638" s="107"/>
    </row>
    <row r="21639" spans="1:3">
      <c r="A21639" s="94"/>
      <c r="B21639" s="106"/>
      <c r="C21639" s="107"/>
    </row>
    <row r="21640" spans="1:3">
      <c r="A21640" s="94"/>
      <c r="B21640" s="106"/>
      <c r="C21640" s="107"/>
    </row>
    <row r="21641" spans="1:3">
      <c r="A21641" s="94"/>
      <c r="B21641" s="106"/>
      <c r="C21641" s="107"/>
    </row>
    <row r="21642" spans="1:3">
      <c r="A21642" s="94"/>
      <c r="B21642" s="106"/>
      <c r="C21642" s="107"/>
    </row>
    <row r="21643" spans="1:3">
      <c r="A21643" s="94"/>
      <c r="B21643" s="106"/>
      <c r="C21643" s="107"/>
    </row>
    <row r="21644" spans="1:3">
      <c r="A21644" s="94"/>
      <c r="B21644" s="106"/>
      <c r="C21644" s="107"/>
    </row>
    <row r="21645" spans="1:3">
      <c r="A21645" s="94"/>
      <c r="B21645" s="106"/>
      <c r="C21645" s="107"/>
    </row>
    <row r="21646" spans="1:3">
      <c r="A21646" s="94"/>
      <c r="B21646" s="106"/>
      <c r="C21646" s="107"/>
    </row>
    <row r="21647" spans="1:3">
      <c r="A21647" s="94"/>
      <c r="B21647" s="106"/>
      <c r="C21647" s="107"/>
    </row>
    <row r="21648" spans="1:3">
      <c r="A21648" s="94"/>
      <c r="B21648" s="106"/>
      <c r="C21648" s="107"/>
    </row>
    <row r="21649" spans="1:3">
      <c r="A21649" s="94"/>
      <c r="B21649" s="106"/>
      <c r="C21649" s="107"/>
    </row>
    <row r="21650" spans="1:3">
      <c r="A21650" s="94"/>
      <c r="B21650" s="106"/>
      <c r="C21650" s="107"/>
    </row>
    <row r="21651" spans="1:3">
      <c r="A21651" s="94"/>
      <c r="B21651" s="106"/>
      <c r="C21651" s="107"/>
    </row>
    <row r="21652" spans="1:3">
      <c r="A21652" s="94"/>
      <c r="B21652" s="106"/>
      <c r="C21652" s="107"/>
    </row>
    <row r="21653" spans="1:3">
      <c r="A21653" s="94"/>
      <c r="B21653" s="106"/>
      <c r="C21653" s="107"/>
    </row>
    <row r="21654" spans="1:3">
      <c r="A21654" s="94"/>
      <c r="B21654" s="106"/>
      <c r="C21654" s="107"/>
    </row>
    <row r="21655" spans="1:3">
      <c r="A21655" s="94"/>
      <c r="B21655" s="106"/>
      <c r="C21655" s="107"/>
    </row>
    <row r="21656" spans="1:3">
      <c r="A21656" s="94"/>
      <c r="B21656" s="106"/>
      <c r="C21656" s="107"/>
    </row>
    <row r="21657" spans="1:3">
      <c r="A21657" s="94"/>
      <c r="B21657" s="106"/>
      <c r="C21657" s="107"/>
    </row>
    <row r="21658" spans="1:3">
      <c r="A21658" s="94"/>
      <c r="B21658" s="106"/>
      <c r="C21658" s="107"/>
    </row>
    <row r="21659" spans="1:3">
      <c r="A21659" s="94"/>
      <c r="B21659" s="106"/>
      <c r="C21659" s="107"/>
    </row>
    <row r="21660" spans="1:3">
      <c r="A21660" s="94"/>
      <c r="B21660" s="106"/>
      <c r="C21660" s="107"/>
    </row>
    <row r="21661" spans="1:3">
      <c r="A21661" s="94"/>
      <c r="B21661" s="106"/>
      <c r="C21661" s="107"/>
    </row>
    <row r="21662" spans="1:3">
      <c r="A21662" s="94"/>
      <c r="B21662" s="106"/>
      <c r="C21662" s="107"/>
    </row>
    <row r="21663" spans="1:3">
      <c r="A21663" s="94"/>
      <c r="B21663" s="106"/>
      <c r="C21663" s="107"/>
    </row>
    <row r="21664" spans="1:3">
      <c r="A21664" s="94"/>
      <c r="B21664" s="106"/>
      <c r="C21664" s="107"/>
    </row>
    <row r="21665" spans="1:3">
      <c r="A21665" s="94"/>
      <c r="B21665" s="106"/>
      <c r="C21665" s="107"/>
    </row>
    <row r="21666" spans="1:3">
      <c r="A21666" s="94"/>
      <c r="B21666" s="106"/>
      <c r="C21666" s="107"/>
    </row>
    <row r="21667" spans="1:3">
      <c r="A21667" s="94"/>
      <c r="B21667" s="106"/>
      <c r="C21667" s="107"/>
    </row>
    <row r="21668" spans="1:3">
      <c r="A21668" s="94"/>
      <c r="B21668" s="106"/>
      <c r="C21668" s="107"/>
    </row>
    <row r="21669" spans="1:3">
      <c r="A21669" s="94"/>
      <c r="B21669" s="106"/>
      <c r="C21669" s="107"/>
    </row>
    <row r="21670" spans="1:3">
      <c r="A21670" s="94"/>
      <c r="B21670" s="106"/>
      <c r="C21670" s="107"/>
    </row>
    <row r="21671" spans="1:3">
      <c r="A21671" s="94"/>
      <c r="B21671" s="106"/>
      <c r="C21671" s="107"/>
    </row>
    <row r="21672" spans="1:3">
      <c r="A21672" s="94"/>
      <c r="B21672" s="106"/>
      <c r="C21672" s="107"/>
    </row>
    <row r="21673" spans="1:3">
      <c r="A21673" s="94"/>
      <c r="B21673" s="106"/>
      <c r="C21673" s="107"/>
    </row>
    <row r="21674" spans="1:3">
      <c r="A21674" s="94"/>
      <c r="B21674" s="106"/>
      <c r="C21674" s="107"/>
    </row>
    <row r="21675" spans="1:3">
      <c r="A21675" s="94"/>
      <c r="B21675" s="106"/>
      <c r="C21675" s="107"/>
    </row>
    <row r="21676" spans="1:3">
      <c r="A21676" s="94"/>
      <c r="B21676" s="106"/>
      <c r="C21676" s="107"/>
    </row>
    <row r="21677" spans="1:3">
      <c r="A21677" s="94"/>
      <c r="B21677" s="106"/>
      <c r="C21677" s="107"/>
    </row>
    <row r="21678" spans="1:3">
      <c r="A21678" s="94"/>
      <c r="B21678" s="106"/>
      <c r="C21678" s="107"/>
    </row>
    <row r="21679" spans="1:3">
      <c r="A21679" s="94"/>
      <c r="B21679" s="106"/>
      <c r="C21679" s="107"/>
    </row>
    <row r="21680" spans="1:3">
      <c r="A21680" s="94"/>
      <c r="B21680" s="106"/>
      <c r="C21680" s="107"/>
    </row>
    <row r="21681" spans="1:3">
      <c r="A21681" s="94"/>
      <c r="B21681" s="106"/>
      <c r="C21681" s="107"/>
    </row>
    <row r="21682" spans="1:3">
      <c r="A21682" s="94"/>
      <c r="B21682" s="106"/>
      <c r="C21682" s="107"/>
    </row>
    <row r="21683" spans="1:3">
      <c r="A21683" s="94"/>
      <c r="B21683" s="106"/>
      <c r="C21683" s="107"/>
    </row>
    <row r="21684" spans="1:3">
      <c r="A21684" s="94"/>
      <c r="B21684" s="106"/>
      <c r="C21684" s="107"/>
    </row>
    <row r="21685" spans="1:3">
      <c r="A21685" s="94"/>
      <c r="B21685" s="106"/>
      <c r="C21685" s="107"/>
    </row>
    <row r="21686" spans="1:3">
      <c r="A21686" s="94"/>
      <c r="B21686" s="106"/>
      <c r="C21686" s="107"/>
    </row>
    <row r="21687" spans="1:3">
      <c r="A21687" s="94"/>
      <c r="B21687" s="106"/>
      <c r="C21687" s="107"/>
    </row>
    <row r="21688" spans="1:3">
      <c r="A21688" s="94"/>
      <c r="B21688" s="106"/>
      <c r="C21688" s="107"/>
    </row>
    <row r="21689" spans="1:3">
      <c r="A21689" s="94"/>
      <c r="B21689" s="106"/>
      <c r="C21689" s="107"/>
    </row>
    <row r="21690" spans="1:3">
      <c r="A21690" s="94"/>
      <c r="B21690" s="106"/>
      <c r="C21690" s="107"/>
    </row>
    <row r="21691" spans="1:3">
      <c r="A21691" s="94"/>
      <c r="B21691" s="106"/>
      <c r="C21691" s="107"/>
    </row>
    <row r="21692" spans="1:3">
      <c r="A21692" s="94"/>
      <c r="B21692" s="106"/>
      <c r="C21692" s="107"/>
    </row>
    <row r="21693" spans="1:3">
      <c r="A21693" s="94"/>
      <c r="B21693" s="106"/>
      <c r="C21693" s="107"/>
    </row>
    <row r="21694" spans="1:3">
      <c r="A21694" s="94"/>
      <c r="B21694" s="106"/>
      <c r="C21694" s="107"/>
    </row>
    <row r="21695" spans="1:3">
      <c r="A21695" s="94"/>
      <c r="B21695" s="106"/>
      <c r="C21695" s="107"/>
    </row>
    <row r="21696" spans="1:3">
      <c r="A21696" s="94"/>
      <c r="B21696" s="106"/>
      <c r="C21696" s="107"/>
    </row>
    <row r="21697" spans="1:3">
      <c r="A21697" s="94"/>
      <c r="B21697" s="106"/>
      <c r="C21697" s="107"/>
    </row>
    <row r="21698" spans="1:3">
      <c r="A21698" s="94"/>
      <c r="B21698" s="106"/>
      <c r="C21698" s="107"/>
    </row>
    <row r="21699" spans="1:3">
      <c r="A21699" s="94"/>
      <c r="B21699" s="106"/>
      <c r="C21699" s="107"/>
    </row>
    <row r="21700" spans="1:3">
      <c r="A21700" s="94"/>
      <c r="B21700" s="106"/>
      <c r="C21700" s="107"/>
    </row>
    <row r="21701" spans="1:3">
      <c r="A21701" s="94"/>
      <c r="B21701" s="106"/>
      <c r="C21701" s="107"/>
    </row>
    <row r="21702" spans="1:3">
      <c r="A21702" s="94"/>
      <c r="B21702" s="106"/>
      <c r="C21702" s="107"/>
    </row>
    <row r="21703" spans="1:3">
      <c r="A21703" s="94"/>
      <c r="B21703" s="106"/>
      <c r="C21703" s="107"/>
    </row>
    <row r="21704" spans="1:3">
      <c r="A21704" s="94"/>
      <c r="B21704" s="106"/>
      <c r="C21704" s="107"/>
    </row>
    <row r="21705" spans="1:3">
      <c r="A21705" s="94"/>
      <c r="B21705" s="106"/>
      <c r="C21705" s="107"/>
    </row>
    <row r="21706" spans="1:3">
      <c r="A21706" s="94"/>
      <c r="B21706" s="106"/>
      <c r="C21706" s="107"/>
    </row>
    <row r="21707" spans="1:3">
      <c r="A21707" s="94"/>
      <c r="B21707" s="106"/>
      <c r="C21707" s="107"/>
    </row>
    <row r="21708" spans="1:3">
      <c r="A21708" s="94"/>
      <c r="B21708" s="106"/>
      <c r="C21708" s="107"/>
    </row>
    <row r="21709" spans="1:3">
      <c r="A21709" s="94"/>
      <c r="B21709" s="106"/>
      <c r="C21709" s="107"/>
    </row>
    <row r="21710" spans="1:3">
      <c r="A21710" s="94"/>
      <c r="B21710" s="106"/>
      <c r="C21710" s="107"/>
    </row>
    <row r="21711" spans="1:3">
      <c r="A21711" s="94"/>
      <c r="B21711" s="106"/>
      <c r="C21711" s="107"/>
    </row>
    <row r="21712" spans="1:3">
      <c r="A21712" s="94"/>
      <c r="B21712" s="106"/>
      <c r="C21712" s="107"/>
    </row>
    <row r="21713" spans="1:3">
      <c r="A21713" s="94"/>
      <c r="B21713" s="106"/>
      <c r="C21713" s="107"/>
    </row>
    <row r="21714" spans="1:3">
      <c r="A21714" s="94"/>
      <c r="B21714" s="106"/>
      <c r="C21714" s="107"/>
    </row>
    <row r="21715" spans="1:3">
      <c r="A21715" s="94"/>
      <c r="B21715" s="106"/>
      <c r="C21715" s="107"/>
    </row>
    <row r="21716" spans="1:3">
      <c r="A21716" s="94"/>
      <c r="B21716" s="106"/>
      <c r="C21716" s="107"/>
    </row>
    <row r="21717" spans="1:3">
      <c r="A21717" s="94"/>
      <c r="B21717" s="106"/>
      <c r="C21717" s="107"/>
    </row>
    <row r="21718" spans="1:3">
      <c r="A21718" s="94"/>
      <c r="B21718" s="106"/>
      <c r="C21718" s="107"/>
    </row>
    <row r="21719" spans="1:3">
      <c r="A21719" s="94"/>
      <c r="B21719" s="106"/>
      <c r="C21719" s="107"/>
    </row>
    <row r="21720" spans="1:3">
      <c r="A21720" s="94"/>
      <c r="B21720" s="106"/>
      <c r="C21720" s="107"/>
    </row>
    <row r="21721" spans="1:3">
      <c r="A21721" s="94"/>
      <c r="B21721" s="106"/>
      <c r="C21721" s="107"/>
    </row>
    <row r="21722" spans="1:3">
      <c r="A21722" s="94"/>
      <c r="B21722" s="106"/>
      <c r="C21722" s="107"/>
    </row>
    <row r="21723" spans="1:3">
      <c r="A21723" s="94"/>
      <c r="B21723" s="106"/>
      <c r="C21723" s="107"/>
    </row>
    <row r="21724" spans="1:3">
      <c r="A21724" s="94"/>
      <c r="B21724" s="106"/>
      <c r="C21724" s="107"/>
    </row>
    <row r="21725" spans="1:3">
      <c r="A21725" s="94"/>
      <c r="B21725" s="106"/>
      <c r="C21725" s="107"/>
    </row>
    <row r="21726" spans="1:3">
      <c r="A21726" s="94"/>
      <c r="B21726" s="106"/>
      <c r="C21726" s="107"/>
    </row>
    <row r="21727" spans="1:3">
      <c r="A21727" s="94"/>
      <c r="B21727" s="106"/>
      <c r="C21727" s="107"/>
    </row>
    <row r="21728" spans="1:3">
      <c r="A21728" s="94"/>
      <c r="B21728" s="106"/>
      <c r="C21728" s="107"/>
    </row>
    <row r="21729" spans="1:3">
      <c r="A21729" s="94"/>
      <c r="B21729" s="106"/>
      <c r="C21729" s="107"/>
    </row>
    <row r="21730" spans="1:3">
      <c r="A21730" s="94"/>
      <c r="B21730" s="106"/>
      <c r="C21730" s="107"/>
    </row>
    <row r="21731" spans="1:3">
      <c r="A21731" s="94"/>
      <c r="B21731" s="106"/>
      <c r="C21731" s="107"/>
    </row>
    <row r="21732" spans="1:3">
      <c r="A21732" s="94"/>
      <c r="B21732" s="106"/>
      <c r="C21732" s="107"/>
    </row>
    <row r="21733" spans="1:3">
      <c r="A21733" s="94"/>
      <c r="B21733" s="106"/>
      <c r="C21733" s="107"/>
    </row>
    <row r="21734" spans="1:3">
      <c r="A21734" s="94"/>
      <c r="B21734" s="106"/>
      <c r="C21734" s="107"/>
    </row>
    <row r="21735" spans="1:3">
      <c r="A21735" s="94"/>
      <c r="B21735" s="106"/>
      <c r="C21735" s="107"/>
    </row>
    <row r="21736" spans="1:3">
      <c r="A21736" s="94"/>
      <c r="B21736" s="106"/>
      <c r="C21736" s="107"/>
    </row>
    <row r="21737" spans="1:3">
      <c r="A21737" s="94"/>
      <c r="B21737" s="106"/>
      <c r="C21737" s="107"/>
    </row>
    <row r="21738" spans="1:3">
      <c r="A21738" s="94"/>
      <c r="B21738" s="106"/>
      <c r="C21738" s="107"/>
    </row>
    <row r="21739" spans="1:3">
      <c r="A21739" s="94"/>
      <c r="B21739" s="106"/>
      <c r="C21739" s="107"/>
    </row>
    <row r="21740" spans="1:3">
      <c r="A21740" s="94"/>
      <c r="B21740" s="106"/>
      <c r="C21740" s="107"/>
    </row>
    <row r="21741" spans="1:3">
      <c r="A21741" s="94"/>
      <c r="B21741" s="106"/>
      <c r="C21741" s="107"/>
    </row>
    <row r="21742" spans="1:3">
      <c r="A21742" s="94"/>
      <c r="B21742" s="106"/>
      <c r="C21742" s="107"/>
    </row>
    <row r="21743" spans="1:3">
      <c r="A21743" s="94"/>
      <c r="B21743" s="106"/>
      <c r="C21743" s="107"/>
    </row>
    <row r="21744" spans="1:3">
      <c r="A21744" s="94"/>
      <c r="B21744" s="106"/>
      <c r="C21744" s="107"/>
    </row>
    <row r="21745" spans="1:3">
      <c r="A21745" s="94"/>
      <c r="B21745" s="106"/>
      <c r="C21745" s="107"/>
    </row>
    <row r="21746" spans="1:3">
      <c r="A21746" s="94"/>
      <c r="B21746" s="106"/>
      <c r="C21746" s="107"/>
    </row>
    <row r="21747" spans="1:3">
      <c r="A21747" s="94"/>
      <c r="B21747" s="106"/>
      <c r="C21747" s="107"/>
    </row>
    <row r="21748" spans="1:3">
      <c r="A21748" s="94"/>
      <c r="B21748" s="106"/>
      <c r="C21748" s="107"/>
    </row>
    <row r="21749" spans="1:3">
      <c r="A21749" s="94"/>
      <c r="B21749" s="106"/>
      <c r="C21749" s="107"/>
    </row>
    <row r="21750" spans="1:3">
      <c r="A21750" s="94"/>
      <c r="B21750" s="106"/>
      <c r="C21750" s="107"/>
    </row>
    <row r="21751" spans="1:3">
      <c r="A21751" s="94"/>
      <c r="B21751" s="106"/>
      <c r="C21751" s="107"/>
    </row>
    <row r="21752" spans="1:3">
      <c r="A21752" s="94"/>
      <c r="B21752" s="106"/>
      <c r="C21752" s="107"/>
    </row>
    <row r="21753" spans="1:3">
      <c r="A21753" s="94"/>
      <c r="B21753" s="106"/>
      <c r="C21753" s="107"/>
    </row>
    <row r="21754" spans="1:3">
      <c r="A21754" s="94"/>
      <c r="B21754" s="106"/>
      <c r="C21754" s="107"/>
    </row>
    <row r="21755" spans="1:3">
      <c r="A21755" s="94"/>
      <c r="B21755" s="106"/>
      <c r="C21755" s="107"/>
    </row>
    <row r="21756" spans="1:3">
      <c r="A21756" s="94"/>
      <c r="B21756" s="106"/>
      <c r="C21756" s="107"/>
    </row>
    <row r="21757" spans="1:3">
      <c r="A21757" s="94"/>
      <c r="B21757" s="106"/>
      <c r="C21757" s="107"/>
    </row>
    <row r="21758" spans="1:3">
      <c r="A21758" s="94"/>
      <c r="B21758" s="106"/>
      <c r="C21758" s="107"/>
    </row>
    <row r="21759" spans="1:3">
      <c r="A21759" s="94"/>
      <c r="B21759" s="106"/>
      <c r="C21759" s="107"/>
    </row>
    <row r="21760" spans="1:3">
      <c r="A21760" s="94"/>
      <c r="B21760" s="106"/>
      <c r="C21760" s="107"/>
    </row>
    <row r="21761" spans="1:3">
      <c r="A21761" s="94"/>
      <c r="B21761" s="106"/>
      <c r="C21761" s="107"/>
    </row>
    <row r="21762" spans="1:3">
      <c r="A21762" s="94"/>
      <c r="B21762" s="106"/>
      <c r="C21762" s="107"/>
    </row>
    <row r="21763" spans="1:3">
      <c r="A21763" s="94"/>
      <c r="B21763" s="106"/>
      <c r="C21763" s="107"/>
    </row>
    <row r="21764" spans="1:3">
      <c r="A21764" s="94"/>
      <c r="B21764" s="106"/>
      <c r="C21764" s="107"/>
    </row>
    <row r="21765" spans="1:3">
      <c r="A21765" s="94"/>
      <c r="B21765" s="106"/>
      <c r="C21765" s="107"/>
    </row>
    <row r="21766" spans="1:3">
      <c r="A21766" s="94"/>
      <c r="B21766" s="106"/>
      <c r="C21766" s="107"/>
    </row>
    <row r="21767" spans="1:3">
      <c r="A21767" s="94"/>
      <c r="B21767" s="106"/>
      <c r="C21767" s="107"/>
    </row>
    <row r="21768" spans="1:3">
      <c r="A21768" s="94"/>
      <c r="B21768" s="106"/>
      <c r="C21768" s="107"/>
    </row>
    <row r="21769" spans="1:3">
      <c r="A21769" s="94"/>
      <c r="B21769" s="106"/>
      <c r="C21769" s="107"/>
    </row>
    <row r="21770" spans="1:3">
      <c r="A21770" s="94"/>
      <c r="B21770" s="106"/>
      <c r="C21770" s="107"/>
    </row>
    <row r="21771" spans="1:3">
      <c r="A21771" s="94"/>
      <c r="B21771" s="106"/>
      <c r="C21771" s="107"/>
    </row>
    <row r="21772" spans="1:3">
      <c r="A21772" s="94"/>
      <c r="B21772" s="106"/>
      <c r="C21772" s="107"/>
    </row>
    <row r="21773" spans="1:3">
      <c r="A21773" s="94"/>
      <c r="B21773" s="106"/>
      <c r="C21773" s="107"/>
    </row>
    <row r="21774" spans="1:3">
      <c r="A21774" s="94"/>
      <c r="B21774" s="106"/>
      <c r="C21774" s="107"/>
    </row>
    <row r="21775" spans="1:3">
      <c r="A21775" s="94"/>
      <c r="B21775" s="106"/>
      <c r="C21775" s="107"/>
    </row>
    <row r="21776" spans="1:3">
      <c r="A21776" s="94"/>
      <c r="B21776" s="106"/>
      <c r="C21776" s="107"/>
    </row>
    <row r="21777" spans="1:3">
      <c r="A21777" s="94"/>
      <c r="B21777" s="106"/>
      <c r="C21777" s="107"/>
    </row>
    <row r="21778" spans="1:3">
      <c r="A21778" s="94"/>
      <c r="B21778" s="106"/>
      <c r="C21778" s="107"/>
    </row>
    <row r="21779" spans="1:3">
      <c r="A21779" s="94"/>
      <c r="B21779" s="106"/>
      <c r="C21779" s="107"/>
    </row>
    <row r="21780" spans="1:3">
      <c r="A21780" s="94"/>
      <c r="B21780" s="106"/>
      <c r="C21780" s="107"/>
    </row>
    <row r="21781" spans="1:3">
      <c r="A21781" s="94"/>
      <c r="B21781" s="106"/>
      <c r="C21781" s="107"/>
    </row>
    <row r="21782" spans="1:3">
      <c r="A21782" s="94"/>
      <c r="B21782" s="106"/>
      <c r="C21782" s="107"/>
    </row>
    <row r="21783" spans="1:3">
      <c r="A21783" s="94"/>
      <c r="B21783" s="106"/>
      <c r="C21783" s="107"/>
    </row>
    <row r="21784" spans="1:3">
      <c r="A21784" s="94"/>
      <c r="B21784" s="106"/>
      <c r="C21784" s="107"/>
    </row>
    <row r="21785" spans="1:3">
      <c r="A21785" s="94"/>
      <c r="B21785" s="106"/>
      <c r="C21785" s="107"/>
    </row>
    <row r="21786" spans="1:3">
      <c r="A21786" s="94"/>
      <c r="B21786" s="106"/>
      <c r="C21786" s="107"/>
    </row>
    <row r="21787" spans="1:3">
      <c r="A21787" s="94"/>
      <c r="B21787" s="106"/>
      <c r="C21787" s="107"/>
    </row>
    <row r="21788" spans="1:3">
      <c r="A21788" s="94"/>
      <c r="B21788" s="106"/>
      <c r="C21788" s="107"/>
    </row>
    <row r="21789" spans="1:3">
      <c r="A21789" s="94"/>
      <c r="B21789" s="106"/>
      <c r="C21789" s="107"/>
    </row>
    <row r="21790" spans="1:3">
      <c r="A21790" s="94"/>
      <c r="B21790" s="106"/>
      <c r="C21790" s="107"/>
    </row>
    <row r="21791" spans="1:3">
      <c r="A21791" s="94"/>
      <c r="B21791" s="106"/>
      <c r="C21791" s="107"/>
    </row>
    <row r="21792" spans="1:3">
      <c r="A21792" s="94"/>
      <c r="B21792" s="106"/>
      <c r="C21792" s="107"/>
    </row>
    <row r="21793" spans="1:3">
      <c r="A21793" s="94"/>
      <c r="B21793" s="106"/>
      <c r="C21793" s="107"/>
    </row>
    <row r="21794" spans="1:3">
      <c r="A21794" s="94"/>
      <c r="B21794" s="106"/>
      <c r="C21794" s="107"/>
    </row>
    <row r="21795" spans="1:3">
      <c r="A21795" s="94"/>
      <c r="B21795" s="106"/>
      <c r="C21795" s="107"/>
    </row>
    <row r="21796" spans="1:3">
      <c r="A21796" s="94"/>
      <c r="B21796" s="106"/>
      <c r="C21796" s="107"/>
    </row>
    <row r="21797" spans="1:3">
      <c r="A21797" s="94"/>
      <c r="B21797" s="106"/>
      <c r="C21797" s="107"/>
    </row>
    <row r="21798" spans="1:3">
      <c r="A21798" s="94"/>
      <c r="B21798" s="106"/>
      <c r="C21798" s="107"/>
    </row>
    <row r="21799" spans="1:3">
      <c r="A21799" s="94"/>
      <c r="B21799" s="106"/>
      <c r="C21799" s="107"/>
    </row>
    <row r="21800" spans="1:3">
      <c r="A21800" s="94"/>
      <c r="B21800" s="106"/>
      <c r="C21800" s="107"/>
    </row>
    <row r="21801" spans="1:3">
      <c r="A21801" s="94"/>
      <c r="B21801" s="106"/>
      <c r="C21801" s="107"/>
    </row>
    <row r="21802" spans="1:3">
      <c r="A21802" s="94"/>
      <c r="B21802" s="106"/>
      <c r="C21802" s="107"/>
    </row>
    <row r="21803" spans="1:3">
      <c r="A21803" s="94"/>
      <c r="B21803" s="106"/>
      <c r="C21803" s="107"/>
    </row>
    <row r="21804" spans="1:3">
      <c r="A21804" s="94"/>
      <c r="B21804" s="106"/>
      <c r="C21804" s="107"/>
    </row>
    <row r="21805" spans="1:3">
      <c r="A21805" s="94"/>
      <c r="B21805" s="106"/>
      <c r="C21805" s="107"/>
    </row>
    <row r="21806" spans="1:3">
      <c r="A21806" s="94"/>
      <c r="B21806" s="106"/>
      <c r="C21806" s="107"/>
    </row>
    <row r="21807" spans="1:3">
      <c r="A21807" s="94"/>
      <c r="B21807" s="106"/>
      <c r="C21807" s="107"/>
    </row>
    <row r="21808" spans="1:3">
      <c r="A21808" s="94"/>
      <c r="B21808" s="106"/>
      <c r="C21808" s="107"/>
    </row>
    <row r="21809" spans="1:3">
      <c r="A21809" s="94"/>
      <c r="B21809" s="106"/>
      <c r="C21809" s="107"/>
    </row>
    <row r="21810" spans="1:3">
      <c r="A21810" s="94"/>
      <c r="B21810" s="106"/>
      <c r="C21810" s="107"/>
    </row>
    <row r="21811" spans="1:3">
      <c r="A21811" s="94"/>
      <c r="B21811" s="106"/>
      <c r="C21811" s="107"/>
    </row>
    <row r="21812" spans="1:3">
      <c r="A21812" s="94"/>
      <c r="B21812" s="106"/>
      <c r="C21812" s="107"/>
    </row>
    <row r="21813" spans="1:3">
      <c r="A21813" s="94"/>
      <c r="B21813" s="106"/>
      <c r="C21813" s="107"/>
    </row>
    <row r="21814" spans="1:3">
      <c r="A21814" s="94"/>
      <c r="B21814" s="106"/>
      <c r="C21814" s="107"/>
    </row>
    <row r="21815" spans="1:3">
      <c r="A21815" s="94"/>
      <c r="B21815" s="106"/>
      <c r="C21815" s="107"/>
    </row>
    <row r="21816" spans="1:3">
      <c r="A21816" s="94"/>
      <c r="B21816" s="106"/>
      <c r="C21816" s="107"/>
    </row>
    <row r="21817" spans="1:3">
      <c r="A21817" s="94"/>
      <c r="B21817" s="106"/>
      <c r="C21817" s="107"/>
    </row>
    <row r="21818" spans="1:3">
      <c r="A21818" s="94"/>
      <c r="B21818" s="106"/>
      <c r="C21818" s="107"/>
    </row>
    <row r="21819" spans="1:3">
      <c r="A21819" s="94"/>
      <c r="B21819" s="106"/>
      <c r="C21819" s="107"/>
    </row>
    <row r="21820" spans="1:3">
      <c r="A21820" s="94"/>
      <c r="B21820" s="106"/>
      <c r="C21820" s="107"/>
    </row>
    <row r="21821" spans="1:3">
      <c r="A21821" s="94"/>
      <c r="B21821" s="106"/>
      <c r="C21821" s="107"/>
    </row>
    <row r="21822" spans="1:3">
      <c r="A21822" s="94"/>
      <c r="B21822" s="106"/>
      <c r="C21822" s="107"/>
    </row>
    <row r="21823" spans="1:3">
      <c r="A21823" s="94"/>
      <c r="B21823" s="106"/>
      <c r="C21823" s="107"/>
    </row>
    <row r="21824" spans="1:3">
      <c r="A21824" s="94"/>
      <c r="B21824" s="106"/>
      <c r="C21824" s="107"/>
    </row>
    <row r="21825" spans="1:3">
      <c r="A21825" s="94"/>
      <c r="B21825" s="106"/>
      <c r="C21825" s="107"/>
    </row>
    <row r="21826" spans="1:3">
      <c r="A21826" s="94"/>
      <c r="B21826" s="106"/>
      <c r="C21826" s="107"/>
    </row>
    <row r="21827" spans="1:3">
      <c r="A21827" s="94"/>
      <c r="B21827" s="106"/>
      <c r="C21827" s="107"/>
    </row>
    <row r="21828" spans="1:3">
      <c r="A21828" s="94"/>
      <c r="B21828" s="106"/>
      <c r="C21828" s="107"/>
    </row>
    <row r="21829" spans="1:3">
      <c r="A21829" s="94"/>
      <c r="B21829" s="106"/>
      <c r="C21829" s="107"/>
    </row>
    <row r="21830" spans="1:3">
      <c r="A21830" s="94"/>
      <c r="B21830" s="106"/>
      <c r="C21830" s="107"/>
    </row>
    <row r="21831" spans="1:3">
      <c r="A21831" s="94"/>
      <c r="B21831" s="106"/>
      <c r="C21831" s="107"/>
    </row>
    <row r="21832" spans="1:3">
      <c r="A21832" s="94"/>
      <c r="B21832" s="106"/>
      <c r="C21832" s="107"/>
    </row>
    <row r="21833" spans="1:3">
      <c r="A21833" s="94"/>
      <c r="B21833" s="106"/>
      <c r="C21833" s="107"/>
    </row>
    <row r="21834" spans="1:3">
      <c r="A21834" s="94"/>
      <c r="B21834" s="106"/>
      <c r="C21834" s="107"/>
    </row>
    <row r="21835" spans="1:3">
      <c r="A21835" s="94"/>
      <c r="B21835" s="106"/>
      <c r="C21835" s="107"/>
    </row>
    <row r="21836" spans="1:3">
      <c r="A21836" s="94"/>
      <c r="B21836" s="106"/>
      <c r="C21836" s="107"/>
    </row>
    <row r="21837" spans="1:3">
      <c r="A21837" s="94"/>
      <c r="B21837" s="106"/>
      <c r="C21837" s="107"/>
    </row>
    <row r="21838" spans="1:3">
      <c r="A21838" s="94"/>
      <c r="B21838" s="106"/>
      <c r="C21838" s="107"/>
    </row>
    <row r="21839" spans="1:3">
      <c r="A21839" s="94"/>
      <c r="B21839" s="106"/>
      <c r="C21839" s="107"/>
    </row>
    <row r="21840" spans="1:3">
      <c r="A21840" s="94"/>
      <c r="B21840" s="106"/>
      <c r="C21840" s="107"/>
    </row>
    <row r="21841" spans="1:3">
      <c r="A21841" s="94"/>
      <c r="B21841" s="106"/>
      <c r="C21841" s="107"/>
    </row>
    <row r="21842" spans="1:3">
      <c r="A21842" s="94"/>
      <c r="B21842" s="106"/>
      <c r="C21842" s="107"/>
    </row>
    <row r="21843" spans="1:3">
      <c r="A21843" s="94"/>
      <c r="B21843" s="106"/>
      <c r="C21843" s="107"/>
    </row>
    <row r="21844" spans="1:3">
      <c r="A21844" s="94"/>
      <c r="B21844" s="106"/>
      <c r="C21844" s="107"/>
    </row>
    <row r="21845" spans="1:3">
      <c r="A21845" s="94"/>
      <c r="B21845" s="106"/>
      <c r="C21845" s="107"/>
    </row>
    <row r="21846" spans="1:3">
      <c r="A21846" s="94"/>
      <c r="B21846" s="106"/>
      <c r="C21846" s="107"/>
    </row>
    <row r="21847" spans="1:3">
      <c r="A21847" s="94"/>
      <c r="B21847" s="106"/>
      <c r="C21847" s="107"/>
    </row>
    <row r="21848" spans="1:3">
      <c r="A21848" s="94"/>
      <c r="B21848" s="106"/>
      <c r="C21848" s="107"/>
    </row>
    <row r="21849" spans="1:3">
      <c r="A21849" s="94"/>
      <c r="B21849" s="106"/>
      <c r="C21849" s="107"/>
    </row>
    <row r="21850" spans="1:3">
      <c r="A21850" s="94"/>
      <c r="B21850" s="106"/>
      <c r="C21850" s="107"/>
    </row>
    <row r="21851" spans="1:3">
      <c r="A21851" s="94"/>
      <c r="B21851" s="106"/>
      <c r="C21851" s="107"/>
    </row>
    <row r="21852" spans="1:3">
      <c r="A21852" s="94"/>
      <c r="B21852" s="106"/>
      <c r="C21852" s="107"/>
    </row>
    <row r="21853" spans="1:3">
      <c r="A21853" s="94"/>
      <c r="B21853" s="106"/>
      <c r="C21853" s="107"/>
    </row>
    <row r="21854" spans="1:3">
      <c r="A21854" s="94"/>
      <c r="B21854" s="106"/>
      <c r="C21854" s="107"/>
    </row>
    <row r="21855" spans="1:3">
      <c r="A21855" s="94"/>
      <c r="B21855" s="106"/>
      <c r="C21855" s="107"/>
    </row>
    <row r="21856" spans="1:3">
      <c r="A21856" s="94"/>
      <c r="B21856" s="106"/>
      <c r="C21856" s="107"/>
    </row>
    <row r="21857" spans="1:3">
      <c r="A21857" s="94"/>
      <c r="B21857" s="106"/>
      <c r="C21857" s="107"/>
    </row>
    <row r="21858" spans="1:3">
      <c r="A21858" s="94"/>
      <c r="B21858" s="106"/>
      <c r="C21858" s="107"/>
    </row>
    <row r="21859" spans="1:3">
      <c r="A21859" s="94"/>
      <c r="B21859" s="106"/>
      <c r="C21859" s="107"/>
    </row>
    <row r="21860" spans="1:3">
      <c r="A21860" s="94"/>
      <c r="B21860" s="106"/>
      <c r="C21860" s="107"/>
    </row>
    <row r="21861" spans="1:3">
      <c r="A21861" s="94"/>
      <c r="B21861" s="106"/>
      <c r="C21861" s="107"/>
    </row>
    <row r="21862" spans="1:3">
      <c r="A21862" s="94"/>
      <c r="B21862" s="106"/>
      <c r="C21862" s="107"/>
    </row>
    <row r="21863" spans="1:3">
      <c r="A21863" s="94"/>
      <c r="B21863" s="106"/>
      <c r="C21863" s="107"/>
    </row>
    <row r="21864" spans="1:3">
      <c r="A21864" s="94"/>
      <c r="B21864" s="106"/>
      <c r="C21864" s="107"/>
    </row>
    <row r="21865" spans="1:3">
      <c r="A21865" s="94"/>
      <c r="B21865" s="106"/>
      <c r="C21865" s="107"/>
    </row>
    <row r="21866" spans="1:3">
      <c r="A21866" s="94"/>
      <c r="B21866" s="106"/>
      <c r="C21866" s="107"/>
    </row>
    <row r="21867" spans="1:3">
      <c r="A21867" s="94"/>
      <c r="B21867" s="106"/>
      <c r="C21867" s="107"/>
    </row>
    <row r="21868" spans="1:3">
      <c r="A21868" s="94"/>
      <c r="B21868" s="106"/>
      <c r="C21868" s="107"/>
    </row>
    <row r="21869" spans="1:3">
      <c r="A21869" s="94"/>
      <c r="B21869" s="106"/>
      <c r="C21869" s="107"/>
    </row>
    <row r="21870" spans="1:3">
      <c r="A21870" s="94"/>
      <c r="B21870" s="106"/>
      <c r="C21870" s="107"/>
    </row>
    <row r="21871" spans="1:3">
      <c r="A21871" s="94"/>
      <c r="B21871" s="106"/>
      <c r="C21871" s="107"/>
    </row>
    <row r="21872" spans="1:3">
      <c r="A21872" s="94"/>
      <c r="B21872" s="106"/>
      <c r="C21872" s="107"/>
    </row>
    <row r="21873" spans="1:3">
      <c r="A21873" s="94"/>
      <c r="B21873" s="106"/>
      <c r="C21873" s="107"/>
    </row>
    <row r="21874" spans="1:3">
      <c r="A21874" s="94"/>
      <c r="B21874" s="106"/>
      <c r="C21874" s="107"/>
    </row>
    <row r="21875" spans="1:3">
      <c r="A21875" s="94"/>
      <c r="B21875" s="106"/>
      <c r="C21875" s="107"/>
    </row>
    <row r="21876" spans="1:3">
      <c r="A21876" s="94"/>
      <c r="B21876" s="106"/>
      <c r="C21876" s="107"/>
    </row>
    <row r="21877" spans="1:3">
      <c r="A21877" s="94"/>
      <c r="B21877" s="106"/>
      <c r="C21877" s="107"/>
    </row>
    <row r="21878" spans="1:3">
      <c r="A21878" s="94"/>
      <c r="B21878" s="106"/>
      <c r="C21878" s="107"/>
    </row>
    <row r="21879" spans="1:3">
      <c r="A21879" s="94"/>
      <c r="B21879" s="106"/>
      <c r="C21879" s="107"/>
    </row>
    <row r="21880" spans="1:3">
      <c r="A21880" s="94"/>
      <c r="B21880" s="106"/>
      <c r="C21880" s="107"/>
    </row>
    <row r="21881" spans="1:3">
      <c r="A21881" s="94"/>
      <c r="B21881" s="106"/>
      <c r="C21881" s="107"/>
    </row>
    <row r="21882" spans="1:3">
      <c r="A21882" s="94"/>
      <c r="B21882" s="106"/>
      <c r="C21882" s="107"/>
    </row>
    <row r="21883" spans="1:3">
      <c r="A21883" s="94"/>
      <c r="B21883" s="106"/>
      <c r="C21883" s="107"/>
    </row>
    <row r="21884" spans="1:3">
      <c r="A21884" s="94"/>
      <c r="B21884" s="106"/>
      <c r="C21884" s="107"/>
    </row>
    <row r="21885" spans="1:3">
      <c r="A21885" s="94"/>
      <c r="B21885" s="106"/>
      <c r="C21885" s="107"/>
    </row>
    <row r="21886" spans="1:3">
      <c r="A21886" s="94"/>
      <c r="B21886" s="106"/>
      <c r="C21886" s="107"/>
    </row>
    <row r="21887" spans="1:3">
      <c r="A21887" s="94"/>
      <c r="B21887" s="106"/>
      <c r="C21887" s="107"/>
    </row>
    <row r="21888" spans="1:3">
      <c r="A21888" s="94"/>
      <c r="B21888" s="106"/>
      <c r="C21888" s="107"/>
    </row>
    <row r="21889" spans="1:3">
      <c r="A21889" s="94"/>
      <c r="B21889" s="106"/>
      <c r="C21889" s="107"/>
    </row>
    <row r="21890" spans="1:3">
      <c r="A21890" s="94"/>
      <c r="B21890" s="106"/>
      <c r="C21890" s="107"/>
    </row>
    <row r="21891" spans="1:3">
      <c r="A21891" s="94"/>
      <c r="B21891" s="106"/>
      <c r="C21891" s="107"/>
    </row>
    <row r="21892" spans="1:3">
      <c r="A21892" s="94"/>
      <c r="B21892" s="106"/>
      <c r="C21892" s="107"/>
    </row>
    <row r="21893" spans="1:3">
      <c r="A21893" s="94"/>
      <c r="B21893" s="106"/>
      <c r="C21893" s="107"/>
    </row>
    <row r="21894" spans="1:3">
      <c r="A21894" s="94"/>
      <c r="B21894" s="106"/>
      <c r="C21894" s="107"/>
    </row>
    <row r="21895" spans="1:3">
      <c r="A21895" s="94"/>
      <c r="B21895" s="106"/>
      <c r="C21895" s="107"/>
    </row>
    <row r="21896" spans="1:3">
      <c r="A21896" s="94"/>
      <c r="B21896" s="106"/>
      <c r="C21896" s="107"/>
    </row>
    <row r="21897" spans="1:3">
      <c r="A21897" s="94"/>
      <c r="B21897" s="106"/>
      <c r="C21897" s="107"/>
    </row>
    <row r="21898" spans="1:3">
      <c r="A21898" s="94"/>
      <c r="B21898" s="106"/>
      <c r="C21898" s="107"/>
    </row>
    <row r="21899" spans="1:3">
      <c r="A21899" s="94"/>
      <c r="B21899" s="106"/>
      <c r="C21899" s="107"/>
    </row>
    <row r="21900" spans="1:3">
      <c r="A21900" s="94"/>
      <c r="B21900" s="106"/>
      <c r="C21900" s="107"/>
    </row>
    <row r="21901" spans="1:3">
      <c r="A21901" s="94"/>
      <c r="B21901" s="106"/>
      <c r="C21901" s="107"/>
    </row>
    <row r="21902" spans="1:3">
      <c r="A21902" s="94"/>
      <c r="B21902" s="106"/>
      <c r="C21902" s="107"/>
    </row>
    <row r="21903" spans="1:3">
      <c r="A21903" s="94"/>
      <c r="B21903" s="106"/>
      <c r="C21903" s="107"/>
    </row>
    <row r="21904" spans="1:3">
      <c r="A21904" s="94"/>
      <c r="B21904" s="106"/>
      <c r="C21904" s="107"/>
    </row>
    <row r="21905" spans="1:3">
      <c r="A21905" s="94"/>
      <c r="B21905" s="106"/>
      <c r="C21905" s="107"/>
    </row>
    <row r="21906" spans="1:3">
      <c r="A21906" s="94"/>
      <c r="B21906" s="106"/>
      <c r="C21906" s="107"/>
    </row>
    <row r="21907" spans="1:3">
      <c r="A21907" s="94"/>
      <c r="B21907" s="106"/>
      <c r="C21907" s="107"/>
    </row>
    <row r="21908" spans="1:3">
      <c r="A21908" s="94"/>
      <c r="B21908" s="106"/>
      <c r="C21908" s="107"/>
    </row>
    <row r="21909" spans="1:3">
      <c r="A21909" s="94"/>
      <c r="B21909" s="106"/>
      <c r="C21909" s="107"/>
    </row>
    <row r="21910" spans="1:3">
      <c r="A21910" s="94"/>
      <c r="B21910" s="106"/>
      <c r="C21910" s="107"/>
    </row>
    <row r="21911" spans="1:3">
      <c r="A21911" s="94"/>
      <c r="B21911" s="106"/>
      <c r="C21911" s="107"/>
    </row>
    <row r="21912" spans="1:3">
      <c r="A21912" s="94"/>
      <c r="B21912" s="106"/>
      <c r="C21912" s="107"/>
    </row>
    <row r="21913" spans="1:3">
      <c r="A21913" s="94"/>
      <c r="B21913" s="106"/>
      <c r="C21913" s="107"/>
    </row>
    <row r="21914" spans="1:3">
      <c r="A21914" s="94"/>
      <c r="B21914" s="106"/>
      <c r="C21914" s="107"/>
    </row>
    <row r="21915" spans="1:3">
      <c r="A21915" s="94"/>
      <c r="B21915" s="106"/>
      <c r="C21915" s="107"/>
    </row>
    <row r="21916" spans="1:3">
      <c r="A21916" s="94"/>
      <c r="B21916" s="106"/>
      <c r="C21916" s="107"/>
    </row>
    <row r="21917" spans="1:3">
      <c r="A21917" s="94"/>
      <c r="B21917" s="106"/>
      <c r="C21917" s="107"/>
    </row>
    <row r="21918" spans="1:3">
      <c r="A21918" s="94"/>
      <c r="B21918" s="106"/>
      <c r="C21918" s="107"/>
    </row>
    <row r="21919" spans="1:3">
      <c r="A21919" s="94"/>
      <c r="B21919" s="106"/>
      <c r="C21919" s="107"/>
    </row>
    <row r="21920" spans="1:3">
      <c r="A21920" s="94"/>
      <c r="B21920" s="106"/>
      <c r="C21920" s="107"/>
    </row>
    <row r="21921" spans="1:3">
      <c r="A21921" s="94"/>
      <c r="B21921" s="106"/>
      <c r="C21921" s="107"/>
    </row>
    <row r="21922" spans="1:3">
      <c r="A21922" s="94"/>
      <c r="B21922" s="106"/>
      <c r="C21922" s="107"/>
    </row>
    <row r="21923" spans="1:3">
      <c r="A21923" s="94"/>
      <c r="B21923" s="106"/>
      <c r="C21923" s="107"/>
    </row>
    <row r="21924" spans="1:3">
      <c r="A21924" s="94"/>
      <c r="B21924" s="106"/>
      <c r="C21924" s="107"/>
    </row>
    <row r="21925" spans="1:3">
      <c r="A21925" s="94"/>
      <c r="B21925" s="106"/>
      <c r="C21925" s="107"/>
    </row>
    <row r="21926" spans="1:3">
      <c r="A21926" s="94"/>
      <c r="B21926" s="106"/>
      <c r="C21926" s="107"/>
    </row>
    <row r="21927" spans="1:3">
      <c r="A21927" s="94"/>
      <c r="B21927" s="106"/>
      <c r="C21927" s="107"/>
    </row>
    <row r="21928" spans="1:3">
      <c r="A21928" s="94"/>
      <c r="B21928" s="106"/>
      <c r="C21928" s="107"/>
    </row>
    <row r="21929" spans="1:3">
      <c r="A21929" s="94"/>
      <c r="B21929" s="106"/>
      <c r="C21929" s="107"/>
    </row>
    <row r="21930" spans="1:3">
      <c r="A21930" s="94"/>
      <c r="B21930" s="106"/>
      <c r="C21930" s="107"/>
    </row>
    <row r="21931" spans="1:3">
      <c r="A21931" s="94"/>
      <c r="B21931" s="106"/>
      <c r="C21931" s="107"/>
    </row>
    <row r="21932" spans="1:3">
      <c r="A21932" s="94"/>
      <c r="B21932" s="106"/>
      <c r="C21932" s="107"/>
    </row>
    <row r="21933" spans="1:3">
      <c r="A21933" s="94"/>
      <c r="B21933" s="106"/>
      <c r="C21933" s="107"/>
    </row>
    <row r="21934" spans="1:3">
      <c r="A21934" s="94"/>
      <c r="B21934" s="106"/>
      <c r="C21934" s="107"/>
    </row>
    <row r="21935" spans="1:3">
      <c r="A21935" s="94"/>
      <c r="B21935" s="106"/>
      <c r="C21935" s="107"/>
    </row>
    <row r="21936" spans="1:3">
      <c r="A21936" s="94"/>
      <c r="B21936" s="106"/>
      <c r="C21936" s="107"/>
    </row>
    <row r="21937" spans="1:3">
      <c r="A21937" s="94"/>
      <c r="B21937" s="106"/>
      <c r="C21937" s="107"/>
    </row>
    <row r="21938" spans="1:3">
      <c r="A21938" s="94"/>
      <c r="B21938" s="106"/>
      <c r="C21938" s="107"/>
    </row>
    <row r="21939" spans="1:3">
      <c r="A21939" s="94"/>
      <c r="B21939" s="106"/>
      <c r="C21939" s="107"/>
    </row>
    <row r="21940" spans="1:3">
      <c r="A21940" s="94"/>
      <c r="B21940" s="106"/>
      <c r="C21940" s="107"/>
    </row>
    <row r="21941" spans="1:3">
      <c r="A21941" s="94"/>
      <c r="B21941" s="106"/>
      <c r="C21941" s="107"/>
    </row>
    <row r="21942" spans="1:3">
      <c r="A21942" s="94"/>
      <c r="B21942" s="106"/>
      <c r="C21942" s="107"/>
    </row>
    <row r="21943" spans="1:3">
      <c r="A21943" s="94"/>
      <c r="B21943" s="106"/>
      <c r="C21943" s="107"/>
    </row>
    <row r="21944" spans="1:3">
      <c r="A21944" s="94"/>
      <c r="B21944" s="106"/>
      <c r="C21944" s="107"/>
    </row>
    <row r="21945" spans="1:3">
      <c r="A21945" s="94"/>
      <c r="B21945" s="106"/>
      <c r="C21945" s="107"/>
    </row>
    <row r="21946" spans="1:3">
      <c r="A21946" s="94"/>
      <c r="B21946" s="106"/>
      <c r="C21946" s="107"/>
    </row>
    <row r="21947" spans="1:3">
      <c r="A21947" s="94"/>
      <c r="B21947" s="106"/>
      <c r="C21947" s="107"/>
    </row>
    <row r="21948" spans="1:3">
      <c r="A21948" s="94"/>
      <c r="B21948" s="106"/>
      <c r="C21948" s="107"/>
    </row>
    <row r="21949" spans="1:3">
      <c r="A21949" s="94"/>
      <c r="B21949" s="106"/>
      <c r="C21949" s="107"/>
    </row>
    <row r="21950" spans="1:3">
      <c r="A21950" s="94"/>
      <c r="B21950" s="106"/>
      <c r="C21950" s="107"/>
    </row>
    <row r="21951" spans="1:3">
      <c r="A21951" s="94"/>
      <c r="B21951" s="106"/>
      <c r="C21951" s="107"/>
    </row>
    <row r="21952" spans="1:3">
      <c r="A21952" s="94"/>
      <c r="B21952" s="106"/>
      <c r="C21952" s="107"/>
    </row>
    <row r="21953" spans="1:3">
      <c r="A21953" s="94"/>
      <c r="B21953" s="106"/>
      <c r="C21953" s="107"/>
    </row>
    <row r="21954" spans="1:3">
      <c r="A21954" s="94"/>
      <c r="B21954" s="106"/>
      <c r="C21954" s="107"/>
    </row>
    <row r="21955" spans="1:3">
      <c r="A21955" s="94"/>
      <c r="B21955" s="106"/>
      <c r="C21955" s="107"/>
    </row>
    <row r="21956" spans="1:3">
      <c r="A21956" s="94"/>
      <c r="B21956" s="106"/>
      <c r="C21956" s="107"/>
    </row>
    <row r="21957" spans="1:3">
      <c r="A21957" s="94"/>
      <c r="B21957" s="106"/>
      <c r="C21957" s="107"/>
    </row>
    <row r="21958" spans="1:3">
      <c r="A21958" s="94"/>
      <c r="B21958" s="106"/>
      <c r="C21958" s="107"/>
    </row>
    <row r="21959" spans="1:3">
      <c r="A21959" s="94"/>
      <c r="B21959" s="106"/>
      <c r="C21959" s="107"/>
    </row>
    <row r="21960" spans="1:3">
      <c r="A21960" s="94"/>
      <c r="B21960" s="106"/>
      <c r="C21960" s="107"/>
    </row>
    <row r="21961" spans="1:3">
      <c r="A21961" s="94"/>
      <c r="B21961" s="106"/>
      <c r="C21961" s="107"/>
    </row>
    <row r="21962" spans="1:3">
      <c r="A21962" s="94"/>
      <c r="B21962" s="106"/>
      <c r="C21962" s="107"/>
    </row>
    <row r="21963" spans="1:3">
      <c r="A21963" s="94"/>
      <c r="B21963" s="106"/>
      <c r="C21963" s="107"/>
    </row>
    <row r="21964" spans="1:3">
      <c r="A21964" s="94"/>
      <c r="B21964" s="106"/>
      <c r="C21964" s="107"/>
    </row>
    <row r="21965" spans="1:3">
      <c r="A21965" s="94"/>
      <c r="B21965" s="106"/>
      <c r="C21965" s="107"/>
    </row>
    <row r="21966" spans="1:3">
      <c r="A21966" s="94"/>
      <c r="B21966" s="106"/>
      <c r="C21966" s="107"/>
    </row>
    <row r="21967" spans="1:3">
      <c r="A21967" s="94"/>
      <c r="B21967" s="106"/>
      <c r="C21967" s="107"/>
    </row>
    <row r="21968" spans="1:3">
      <c r="A21968" s="94"/>
      <c r="B21968" s="106"/>
      <c r="C21968" s="107"/>
    </row>
    <row r="21969" spans="1:3">
      <c r="A21969" s="94"/>
      <c r="B21969" s="106"/>
      <c r="C21969" s="107"/>
    </row>
    <row r="21970" spans="1:3">
      <c r="A21970" s="94"/>
      <c r="B21970" s="106"/>
      <c r="C21970" s="107"/>
    </row>
    <row r="21971" spans="1:3">
      <c r="A21971" s="94"/>
      <c r="B21971" s="106"/>
      <c r="C21971" s="107"/>
    </row>
    <row r="21972" spans="1:3">
      <c r="A21972" s="94"/>
      <c r="B21972" s="106"/>
      <c r="C21972" s="107"/>
    </row>
    <row r="21973" spans="1:3">
      <c r="A21973" s="94"/>
      <c r="B21973" s="106"/>
      <c r="C21973" s="107"/>
    </row>
    <row r="21974" spans="1:3">
      <c r="A21974" s="94"/>
      <c r="B21974" s="106"/>
      <c r="C21974" s="107"/>
    </row>
    <row r="21975" spans="1:3">
      <c r="A21975" s="94"/>
      <c r="B21975" s="106"/>
      <c r="C21975" s="107"/>
    </row>
    <row r="21976" spans="1:3">
      <c r="A21976" s="94"/>
      <c r="B21976" s="106"/>
      <c r="C21976" s="107"/>
    </row>
    <row r="21977" spans="1:3">
      <c r="A21977" s="94"/>
      <c r="B21977" s="106"/>
      <c r="C21977" s="107"/>
    </row>
    <row r="21978" spans="1:3">
      <c r="A21978" s="94"/>
      <c r="B21978" s="106"/>
      <c r="C21978" s="107"/>
    </row>
    <row r="21979" spans="1:3">
      <c r="A21979" s="94"/>
      <c r="B21979" s="106"/>
      <c r="C21979" s="107"/>
    </row>
    <row r="21980" spans="1:3">
      <c r="A21980" s="94"/>
      <c r="B21980" s="106"/>
      <c r="C21980" s="107"/>
    </row>
    <row r="21981" spans="1:3">
      <c r="A21981" s="94"/>
      <c r="B21981" s="106"/>
      <c r="C21981" s="107"/>
    </row>
    <row r="21982" spans="1:3">
      <c r="A21982" s="94"/>
      <c r="B21982" s="106"/>
      <c r="C21982" s="107"/>
    </row>
    <row r="21983" spans="1:3">
      <c r="A21983" s="94"/>
      <c r="B21983" s="106"/>
      <c r="C21983" s="107"/>
    </row>
    <row r="21984" spans="1:3">
      <c r="A21984" s="94"/>
      <c r="B21984" s="106"/>
      <c r="C21984" s="107"/>
    </row>
    <row r="21985" spans="1:3">
      <c r="A21985" s="94"/>
      <c r="B21985" s="106"/>
      <c r="C21985" s="107"/>
    </row>
    <row r="21986" spans="1:3">
      <c r="A21986" s="94"/>
      <c r="B21986" s="106"/>
      <c r="C21986" s="107"/>
    </row>
    <row r="21987" spans="1:3">
      <c r="A21987" s="94"/>
      <c r="B21987" s="106"/>
      <c r="C21987" s="107"/>
    </row>
    <row r="21988" spans="1:3">
      <c r="A21988" s="94"/>
      <c r="B21988" s="106"/>
      <c r="C21988" s="107"/>
    </row>
    <row r="21989" spans="1:3">
      <c r="A21989" s="94"/>
      <c r="B21989" s="106"/>
      <c r="C21989" s="107"/>
    </row>
    <row r="21990" spans="1:3">
      <c r="A21990" s="94"/>
      <c r="B21990" s="106"/>
      <c r="C21990" s="107"/>
    </row>
    <row r="21991" spans="1:3">
      <c r="A21991" s="94"/>
      <c r="B21991" s="106"/>
      <c r="C21991" s="107"/>
    </row>
    <row r="21992" spans="1:3">
      <c r="A21992" s="94"/>
      <c r="B21992" s="106"/>
      <c r="C21992" s="107"/>
    </row>
    <row r="21993" spans="1:3">
      <c r="A21993" s="94"/>
      <c r="B21993" s="106"/>
      <c r="C21993" s="107"/>
    </row>
    <row r="21994" spans="1:3">
      <c r="A21994" s="94"/>
      <c r="B21994" s="106"/>
      <c r="C21994" s="107"/>
    </row>
    <row r="21995" spans="1:3">
      <c r="A21995" s="94"/>
      <c r="B21995" s="106"/>
      <c r="C21995" s="107"/>
    </row>
    <row r="21996" spans="1:3">
      <c r="A21996" s="94"/>
      <c r="B21996" s="106"/>
      <c r="C21996" s="107"/>
    </row>
    <row r="21997" spans="1:3">
      <c r="A21997" s="94"/>
      <c r="B21997" s="106"/>
      <c r="C21997" s="107"/>
    </row>
    <row r="21998" spans="1:3">
      <c r="A21998" s="94"/>
      <c r="B21998" s="106"/>
      <c r="C21998" s="107"/>
    </row>
    <row r="21999" spans="1:3">
      <c r="A21999" s="94"/>
      <c r="B21999" s="106"/>
      <c r="C21999" s="107"/>
    </row>
    <row r="22000" spans="1:3">
      <c r="A22000" s="94"/>
      <c r="B22000" s="106"/>
      <c r="C22000" s="107"/>
    </row>
    <row r="22001" spans="1:3">
      <c r="A22001" s="94"/>
      <c r="B22001" s="106"/>
      <c r="C22001" s="107"/>
    </row>
    <row r="22002" spans="1:3">
      <c r="A22002" s="94"/>
      <c r="B22002" s="106"/>
      <c r="C22002" s="107"/>
    </row>
    <row r="22003" spans="1:3">
      <c r="A22003" s="94"/>
      <c r="B22003" s="106"/>
      <c r="C22003" s="107"/>
    </row>
    <row r="22004" spans="1:3">
      <c r="A22004" s="94"/>
      <c r="B22004" s="106"/>
      <c r="C22004" s="107"/>
    </row>
    <row r="22005" spans="1:3">
      <c r="A22005" s="94"/>
      <c r="B22005" s="106"/>
      <c r="C22005" s="107"/>
    </row>
    <row r="22006" spans="1:3">
      <c r="A22006" s="94"/>
      <c r="B22006" s="106"/>
      <c r="C22006" s="107"/>
    </row>
    <row r="22007" spans="1:3">
      <c r="A22007" s="94"/>
      <c r="B22007" s="106"/>
      <c r="C22007" s="107"/>
    </row>
    <row r="22008" spans="1:3">
      <c r="A22008" s="94"/>
      <c r="B22008" s="106"/>
      <c r="C22008" s="107"/>
    </row>
    <row r="22009" spans="1:3">
      <c r="A22009" s="94"/>
      <c r="B22009" s="106"/>
      <c r="C22009" s="107"/>
    </row>
    <row r="22010" spans="1:3">
      <c r="A22010" s="94"/>
      <c r="B22010" s="106"/>
      <c r="C22010" s="107"/>
    </row>
    <row r="22011" spans="1:3">
      <c r="A22011" s="94"/>
      <c r="B22011" s="106"/>
      <c r="C22011" s="107"/>
    </row>
    <row r="22012" spans="1:3">
      <c r="A22012" s="94"/>
      <c r="B22012" s="106"/>
      <c r="C22012" s="107"/>
    </row>
    <row r="22013" spans="1:3">
      <c r="A22013" s="94"/>
      <c r="B22013" s="106"/>
      <c r="C22013" s="107"/>
    </row>
    <row r="22014" spans="1:3">
      <c r="A22014" s="94"/>
      <c r="B22014" s="106"/>
      <c r="C22014" s="107"/>
    </row>
    <row r="22015" spans="1:3">
      <c r="A22015" s="94"/>
      <c r="B22015" s="106"/>
      <c r="C22015" s="107"/>
    </row>
    <row r="22016" spans="1:3">
      <c r="A22016" s="94"/>
      <c r="B22016" s="106"/>
      <c r="C22016" s="107"/>
    </row>
    <row r="22017" spans="1:3">
      <c r="A22017" s="94"/>
      <c r="B22017" s="106"/>
      <c r="C22017" s="107"/>
    </row>
    <row r="22018" spans="1:3">
      <c r="A22018" s="94"/>
      <c r="B22018" s="106"/>
      <c r="C22018" s="107"/>
    </row>
    <row r="22019" spans="1:3">
      <c r="A22019" s="94"/>
      <c r="B22019" s="106"/>
      <c r="C22019" s="107"/>
    </row>
    <row r="22020" spans="1:3">
      <c r="A22020" s="94"/>
      <c r="B22020" s="106"/>
      <c r="C22020" s="107"/>
    </row>
    <row r="22021" spans="1:3">
      <c r="A22021" s="94"/>
      <c r="B22021" s="106"/>
      <c r="C22021" s="107"/>
    </row>
    <row r="22022" spans="1:3">
      <c r="A22022" s="94"/>
      <c r="B22022" s="106"/>
      <c r="C22022" s="107"/>
    </row>
    <row r="22023" spans="1:3">
      <c r="A22023" s="94"/>
      <c r="B22023" s="106"/>
      <c r="C22023" s="107"/>
    </row>
    <row r="22024" spans="1:3">
      <c r="A22024" s="94"/>
      <c r="B22024" s="106"/>
      <c r="C22024" s="107"/>
    </row>
    <row r="22025" spans="1:3">
      <c r="A22025" s="94"/>
      <c r="B22025" s="106"/>
      <c r="C22025" s="107"/>
    </row>
    <row r="22026" spans="1:3">
      <c r="A22026" s="94"/>
      <c r="B22026" s="106"/>
      <c r="C22026" s="107"/>
    </row>
    <row r="22027" spans="1:3">
      <c r="A22027" s="94"/>
      <c r="B22027" s="106"/>
      <c r="C22027" s="107"/>
    </row>
    <row r="22028" spans="1:3">
      <c r="A22028" s="94"/>
      <c r="B22028" s="106"/>
      <c r="C22028" s="107"/>
    </row>
    <row r="22029" spans="1:3">
      <c r="A22029" s="94"/>
      <c r="B22029" s="106"/>
      <c r="C22029" s="107"/>
    </row>
    <row r="22030" spans="1:3">
      <c r="A22030" s="94"/>
      <c r="B22030" s="106"/>
      <c r="C22030" s="107"/>
    </row>
    <row r="22031" spans="1:3">
      <c r="A22031" s="94"/>
      <c r="B22031" s="106"/>
      <c r="C22031" s="107"/>
    </row>
    <row r="22032" spans="1:3">
      <c r="A22032" s="94"/>
      <c r="B22032" s="106"/>
      <c r="C22032" s="107"/>
    </row>
    <row r="22033" spans="1:3">
      <c r="A22033" s="94"/>
      <c r="B22033" s="106"/>
      <c r="C22033" s="107"/>
    </row>
    <row r="22034" spans="1:3">
      <c r="A22034" s="94"/>
      <c r="B22034" s="106"/>
      <c r="C22034" s="107"/>
    </row>
    <row r="22035" spans="1:3">
      <c r="A22035" s="94"/>
      <c r="B22035" s="106"/>
      <c r="C22035" s="107"/>
    </row>
    <row r="22036" spans="1:3">
      <c r="A22036" s="94"/>
      <c r="B22036" s="106"/>
      <c r="C22036" s="107"/>
    </row>
    <row r="22037" spans="1:3">
      <c r="A22037" s="94"/>
      <c r="B22037" s="106"/>
      <c r="C22037" s="107"/>
    </row>
    <row r="22038" spans="1:3">
      <c r="A22038" s="94"/>
      <c r="B22038" s="106"/>
      <c r="C22038" s="107"/>
    </row>
    <row r="22039" spans="1:3">
      <c r="A22039" s="94"/>
      <c r="B22039" s="106"/>
      <c r="C22039" s="107"/>
    </row>
    <row r="22040" spans="1:3">
      <c r="A22040" s="94"/>
      <c r="B22040" s="106"/>
      <c r="C22040" s="107"/>
    </row>
    <row r="22041" spans="1:3">
      <c r="A22041" s="94"/>
      <c r="B22041" s="106"/>
      <c r="C22041" s="107"/>
    </row>
    <row r="22042" spans="1:3">
      <c r="A22042" s="94"/>
      <c r="B22042" s="106"/>
      <c r="C22042" s="107"/>
    </row>
    <row r="22043" spans="1:3">
      <c r="A22043" s="94"/>
      <c r="B22043" s="106"/>
      <c r="C22043" s="107"/>
    </row>
    <row r="22044" spans="1:3">
      <c r="A22044" s="94"/>
      <c r="B22044" s="106"/>
      <c r="C22044" s="107"/>
    </row>
    <row r="22045" spans="1:3">
      <c r="A22045" s="94"/>
      <c r="B22045" s="106"/>
      <c r="C22045" s="107"/>
    </row>
    <row r="22046" spans="1:3">
      <c r="A22046" s="94"/>
      <c r="B22046" s="106"/>
      <c r="C22046" s="107"/>
    </row>
    <row r="22047" spans="1:3">
      <c r="A22047" s="94"/>
      <c r="B22047" s="106"/>
      <c r="C22047" s="107"/>
    </row>
    <row r="22048" spans="1:3">
      <c r="A22048" s="94"/>
      <c r="B22048" s="106"/>
      <c r="C22048" s="107"/>
    </row>
    <row r="22049" spans="1:3">
      <c r="A22049" s="94"/>
      <c r="B22049" s="106"/>
      <c r="C22049" s="107"/>
    </row>
    <row r="22050" spans="1:3">
      <c r="A22050" s="94"/>
      <c r="B22050" s="106"/>
      <c r="C22050" s="107"/>
    </row>
    <row r="22051" spans="1:3">
      <c r="A22051" s="94"/>
      <c r="B22051" s="106"/>
      <c r="C22051" s="107"/>
    </row>
    <row r="22052" spans="1:3">
      <c r="A22052" s="94"/>
      <c r="B22052" s="106"/>
      <c r="C22052" s="107"/>
    </row>
    <row r="22053" spans="1:3">
      <c r="A22053" s="94"/>
      <c r="B22053" s="106"/>
      <c r="C22053" s="107"/>
    </row>
    <row r="22054" spans="1:3">
      <c r="A22054" s="94"/>
      <c r="B22054" s="106"/>
      <c r="C22054" s="107"/>
    </row>
    <row r="22055" spans="1:3">
      <c r="A22055" s="94"/>
      <c r="B22055" s="106"/>
      <c r="C22055" s="107"/>
    </row>
    <row r="22056" spans="1:3">
      <c r="A22056" s="94"/>
      <c r="B22056" s="106"/>
      <c r="C22056" s="107"/>
    </row>
    <row r="22057" spans="1:3">
      <c r="A22057" s="94"/>
      <c r="B22057" s="106"/>
      <c r="C22057" s="107"/>
    </row>
    <row r="22058" spans="1:3">
      <c r="A22058" s="94"/>
      <c r="B22058" s="106"/>
      <c r="C22058" s="107"/>
    </row>
    <row r="22059" spans="1:3">
      <c r="A22059" s="94"/>
      <c r="B22059" s="106"/>
      <c r="C22059" s="107"/>
    </row>
    <row r="22060" spans="1:3">
      <c r="A22060" s="94"/>
      <c r="B22060" s="106"/>
      <c r="C22060" s="107"/>
    </row>
    <row r="22061" spans="1:3">
      <c r="A22061" s="94"/>
      <c r="B22061" s="106"/>
      <c r="C22061" s="107"/>
    </row>
    <row r="22062" spans="1:3">
      <c r="A22062" s="94"/>
      <c r="B22062" s="106"/>
      <c r="C22062" s="107"/>
    </row>
    <row r="22063" spans="1:3">
      <c r="A22063" s="94"/>
      <c r="B22063" s="106"/>
      <c r="C22063" s="107"/>
    </row>
    <row r="22064" spans="1:3">
      <c r="A22064" s="94"/>
      <c r="B22064" s="106"/>
      <c r="C22064" s="107"/>
    </row>
    <row r="22065" spans="1:3">
      <c r="A22065" s="94"/>
      <c r="B22065" s="106"/>
      <c r="C22065" s="107"/>
    </row>
    <row r="22066" spans="1:3">
      <c r="A22066" s="94"/>
      <c r="B22066" s="106"/>
      <c r="C22066" s="107"/>
    </row>
    <row r="22067" spans="1:3">
      <c r="A22067" s="94"/>
      <c r="B22067" s="106"/>
      <c r="C22067" s="107"/>
    </row>
    <row r="22068" spans="1:3">
      <c r="A22068" s="94"/>
      <c r="B22068" s="106"/>
      <c r="C22068" s="107"/>
    </row>
    <row r="22069" spans="1:3">
      <c r="A22069" s="94"/>
      <c r="B22069" s="106"/>
      <c r="C22069" s="107"/>
    </row>
    <row r="22070" spans="1:3">
      <c r="A22070" s="94"/>
      <c r="B22070" s="106"/>
      <c r="C22070" s="107"/>
    </row>
    <row r="22071" spans="1:3">
      <c r="A22071" s="94"/>
      <c r="B22071" s="106"/>
      <c r="C22071" s="107"/>
    </row>
    <row r="22072" spans="1:3">
      <c r="A22072" s="94"/>
      <c r="B22072" s="106"/>
      <c r="C22072" s="107"/>
    </row>
    <row r="22073" spans="1:3">
      <c r="A22073" s="94"/>
      <c r="B22073" s="106"/>
      <c r="C22073" s="107"/>
    </row>
    <row r="22074" spans="1:3">
      <c r="A22074" s="94"/>
      <c r="B22074" s="106"/>
      <c r="C22074" s="107"/>
    </row>
    <row r="22075" spans="1:3">
      <c r="A22075" s="94"/>
      <c r="B22075" s="106"/>
      <c r="C22075" s="107"/>
    </row>
    <row r="22076" spans="1:3">
      <c r="A22076" s="94"/>
      <c r="B22076" s="106"/>
      <c r="C22076" s="107"/>
    </row>
    <row r="22077" spans="1:3">
      <c r="A22077" s="94"/>
      <c r="B22077" s="106"/>
      <c r="C22077" s="107"/>
    </row>
    <row r="22078" spans="1:3">
      <c r="A22078" s="94"/>
      <c r="B22078" s="106"/>
      <c r="C22078" s="107"/>
    </row>
    <row r="22079" spans="1:3">
      <c r="A22079" s="94"/>
      <c r="B22079" s="106"/>
      <c r="C22079" s="107"/>
    </row>
    <row r="22080" spans="1:3">
      <c r="A22080" s="94"/>
      <c r="B22080" s="106"/>
      <c r="C22080" s="107"/>
    </row>
    <row r="22081" spans="1:3">
      <c r="A22081" s="94"/>
      <c r="B22081" s="106"/>
      <c r="C22081" s="107"/>
    </row>
    <row r="22082" spans="1:3">
      <c r="A22082" s="94"/>
      <c r="B22082" s="106"/>
      <c r="C22082" s="107"/>
    </row>
    <row r="22083" spans="1:3">
      <c r="A22083" s="94"/>
      <c r="B22083" s="106"/>
      <c r="C22083" s="107"/>
    </row>
    <row r="22084" spans="1:3">
      <c r="A22084" s="94"/>
      <c r="B22084" s="106"/>
      <c r="C22084" s="107"/>
    </row>
    <row r="22085" spans="1:3">
      <c r="A22085" s="94"/>
      <c r="B22085" s="106"/>
      <c r="C22085" s="107"/>
    </row>
    <row r="22086" spans="1:3">
      <c r="A22086" s="94"/>
      <c r="B22086" s="106"/>
      <c r="C22086" s="107"/>
    </row>
    <row r="22087" spans="1:3">
      <c r="A22087" s="94"/>
      <c r="B22087" s="106"/>
      <c r="C22087" s="107"/>
    </row>
    <row r="22088" spans="1:3">
      <c r="A22088" s="94"/>
      <c r="B22088" s="106"/>
      <c r="C22088" s="107"/>
    </row>
    <row r="22089" spans="1:3">
      <c r="A22089" s="94"/>
      <c r="B22089" s="106"/>
      <c r="C22089" s="107"/>
    </row>
    <row r="22090" spans="1:3">
      <c r="A22090" s="94"/>
      <c r="B22090" s="106"/>
      <c r="C22090" s="107"/>
    </row>
    <row r="22091" spans="1:3">
      <c r="A22091" s="94"/>
      <c r="B22091" s="106"/>
      <c r="C22091" s="107"/>
    </row>
    <row r="22092" spans="1:3">
      <c r="A22092" s="94"/>
      <c r="B22092" s="106"/>
      <c r="C22092" s="107"/>
    </row>
    <row r="22093" spans="1:3">
      <c r="A22093" s="94"/>
      <c r="B22093" s="106"/>
      <c r="C22093" s="107"/>
    </row>
    <row r="22094" spans="1:3">
      <c r="A22094" s="94"/>
      <c r="B22094" s="106"/>
      <c r="C22094" s="107"/>
    </row>
    <row r="22095" spans="1:3">
      <c r="A22095" s="94"/>
      <c r="B22095" s="106"/>
      <c r="C22095" s="107"/>
    </row>
    <row r="22096" spans="1:3">
      <c r="A22096" s="94"/>
      <c r="B22096" s="106"/>
      <c r="C22096" s="107"/>
    </row>
    <row r="22097" spans="1:3">
      <c r="A22097" s="94"/>
      <c r="B22097" s="106"/>
      <c r="C22097" s="107"/>
    </row>
    <row r="22098" spans="1:3">
      <c r="A22098" s="94"/>
      <c r="B22098" s="106"/>
      <c r="C22098" s="107"/>
    </row>
    <row r="22099" spans="1:3">
      <c r="A22099" s="94"/>
      <c r="B22099" s="106"/>
      <c r="C22099" s="107"/>
    </row>
    <row r="22100" spans="1:3">
      <c r="A22100" s="94"/>
      <c r="B22100" s="106"/>
      <c r="C22100" s="107"/>
    </row>
    <row r="22101" spans="1:3">
      <c r="A22101" s="94"/>
      <c r="B22101" s="106"/>
      <c r="C22101" s="107"/>
    </row>
    <row r="22102" spans="1:3">
      <c r="A22102" s="94"/>
      <c r="B22102" s="106"/>
      <c r="C22102" s="107"/>
    </row>
    <row r="22103" spans="1:3">
      <c r="A22103" s="94"/>
      <c r="B22103" s="106"/>
      <c r="C22103" s="107"/>
    </row>
    <row r="22104" spans="1:3">
      <c r="A22104" s="94"/>
      <c r="B22104" s="106"/>
      <c r="C22104" s="107"/>
    </row>
    <row r="22105" spans="1:3">
      <c r="A22105" s="94"/>
      <c r="B22105" s="106"/>
      <c r="C22105" s="107"/>
    </row>
    <row r="22106" spans="1:3">
      <c r="A22106" s="94"/>
      <c r="B22106" s="106"/>
      <c r="C22106" s="107"/>
    </row>
    <row r="22107" spans="1:3">
      <c r="A22107" s="94"/>
      <c r="B22107" s="106"/>
      <c r="C22107" s="107"/>
    </row>
    <row r="22108" spans="1:3">
      <c r="A22108" s="94"/>
      <c r="B22108" s="106"/>
      <c r="C22108" s="107"/>
    </row>
    <row r="22109" spans="1:3">
      <c r="A22109" s="94"/>
      <c r="B22109" s="106"/>
      <c r="C22109" s="107"/>
    </row>
    <row r="22110" spans="1:3">
      <c r="A22110" s="94"/>
      <c r="B22110" s="106"/>
      <c r="C22110" s="107"/>
    </row>
    <row r="22111" spans="1:3">
      <c r="A22111" s="94"/>
      <c r="B22111" s="106"/>
      <c r="C22111" s="107"/>
    </row>
    <row r="22112" spans="1:3">
      <c r="A22112" s="94"/>
      <c r="B22112" s="106"/>
      <c r="C22112" s="107"/>
    </row>
    <row r="22113" spans="1:3">
      <c r="A22113" s="94"/>
      <c r="B22113" s="106"/>
      <c r="C22113" s="107"/>
    </row>
    <row r="22114" spans="1:3">
      <c r="A22114" s="94"/>
      <c r="B22114" s="106"/>
      <c r="C22114" s="107"/>
    </row>
    <row r="22115" spans="1:3">
      <c r="A22115" s="94"/>
      <c r="B22115" s="106"/>
      <c r="C22115" s="107"/>
    </row>
    <row r="22116" spans="1:3">
      <c r="A22116" s="94"/>
      <c r="B22116" s="106"/>
      <c r="C22116" s="107"/>
    </row>
    <row r="22117" spans="1:3">
      <c r="A22117" s="94"/>
      <c r="B22117" s="106"/>
      <c r="C22117" s="107"/>
    </row>
    <row r="22118" spans="1:3">
      <c r="A22118" s="94"/>
      <c r="B22118" s="106"/>
      <c r="C22118" s="107"/>
    </row>
    <row r="22119" spans="1:3">
      <c r="A22119" s="94"/>
      <c r="B22119" s="106"/>
      <c r="C22119" s="107"/>
    </row>
    <row r="22120" spans="1:3">
      <c r="A22120" s="94"/>
      <c r="B22120" s="106"/>
      <c r="C22120" s="107"/>
    </row>
    <row r="22121" spans="1:3">
      <c r="A22121" s="94"/>
      <c r="B22121" s="106"/>
      <c r="C22121" s="107"/>
    </row>
    <row r="22122" spans="1:3">
      <c r="A22122" s="94"/>
      <c r="B22122" s="106"/>
      <c r="C22122" s="107"/>
    </row>
    <row r="22123" spans="1:3">
      <c r="A22123" s="94"/>
      <c r="B22123" s="106"/>
      <c r="C22123" s="107"/>
    </row>
    <row r="22124" spans="1:3">
      <c r="A22124" s="94"/>
      <c r="B22124" s="106"/>
      <c r="C22124" s="107"/>
    </row>
    <row r="22125" spans="1:3">
      <c r="A22125" s="94"/>
      <c r="B22125" s="106"/>
      <c r="C22125" s="107"/>
    </row>
    <row r="22126" spans="1:3">
      <c r="A22126" s="94"/>
      <c r="B22126" s="106"/>
      <c r="C22126" s="107"/>
    </row>
    <row r="22127" spans="1:3">
      <c r="A22127" s="94"/>
      <c r="B22127" s="106"/>
      <c r="C22127" s="107"/>
    </row>
    <row r="22128" spans="1:3">
      <c r="A22128" s="94"/>
      <c r="B22128" s="106"/>
      <c r="C22128" s="107"/>
    </row>
    <row r="22129" spans="1:3">
      <c r="A22129" s="94"/>
      <c r="B22129" s="106"/>
      <c r="C22129" s="107"/>
    </row>
    <row r="22130" spans="1:3">
      <c r="A22130" s="94"/>
      <c r="B22130" s="106"/>
      <c r="C22130" s="107"/>
    </row>
    <row r="22131" spans="1:3">
      <c r="A22131" s="94"/>
      <c r="B22131" s="106"/>
      <c r="C22131" s="107"/>
    </row>
    <row r="22132" spans="1:3">
      <c r="A22132" s="94"/>
      <c r="B22132" s="106"/>
      <c r="C22132" s="107"/>
    </row>
    <row r="22133" spans="1:3">
      <c r="A22133" s="94"/>
      <c r="B22133" s="106"/>
      <c r="C22133" s="107"/>
    </row>
    <row r="22134" spans="1:3">
      <c r="A22134" s="94"/>
      <c r="B22134" s="106"/>
      <c r="C22134" s="107"/>
    </row>
    <row r="22135" spans="1:3">
      <c r="A22135" s="94"/>
      <c r="B22135" s="106"/>
      <c r="C22135" s="107"/>
    </row>
    <row r="22136" spans="1:3">
      <c r="A22136" s="94"/>
      <c r="B22136" s="106"/>
      <c r="C22136" s="107"/>
    </row>
    <row r="22137" spans="1:3">
      <c r="A22137" s="94"/>
      <c r="B22137" s="106"/>
      <c r="C22137" s="107"/>
    </row>
    <row r="22138" spans="1:3">
      <c r="A22138" s="94"/>
      <c r="B22138" s="106"/>
      <c r="C22138" s="107"/>
    </row>
    <row r="22139" spans="1:3">
      <c r="A22139" s="94"/>
      <c r="B22139" s="106"/>
      <c r="C22139" s="107"/>
    </row>
    <row r="22140" spans="1:3">
      <c r="A22140" s="94"/>
      <c r="B22140" s="106"/>
      <c r="C22140" s="107"/>
    </row>
    <row r="22141" spans="1:3">
      <c r="A22141" s="94"/>
      <c r="B22141" s="106"/>
      <c r="C22141" s="107"/>
    </row>
    <row r="22142" spans="1:3">
      <c r="A22142" s="94"/>
      <c r="B22142" s="106"/>
      <c r="C22142" s="107"/>
    </row>
    <row r="22143" spans="1:3">
      <c r="A22143" s="94"/>
      <c r="B22143" s="106"/>
      <c r="C22143" s="107"/>
    </row>
    <row r="22144" spans="1:3">
      <c r="A22144" s="94"/>
      <c r="B22144" s="106"/>
      <c r="C22144" s="107"/>
    </row>
    <row r="22145" spans="1:3">
      <c r="A22145" s="94"/>
      <c r="B22145" s="106"/>
      <c r="C22145" s="107"/>
    </row>
    <row r="22146" spans="1:3">
      <c r="A22146" s="94"/>
      <c r="B22146" s="106"/>
      <c r="C22146" s="107"/>
    </row>
    <row r="22147" spans="1:3">
      <c r="A22147" s="94"/>
      <c r="B22147" s="106"/>
      <c r="C22147" s="107"/>
    </row>
    <row r="22148" spans="1:3">
      <c r="A22148" s="94"/>
      <c r="B22148" s="106"/>
      <c r="C22148" s="107"/>
    </row>
    <row r="22149" spans="1:3">
      <c r="A22149" s="94"/>
      <c r="B22149" s="106"/>
      <c r="C22149" s="107"/>
    </row>
    <row r="22150" spans="1:3">
      <c r="A22150" s="94"/>
      <c r="B22150" s="106"/>
      <c r="C22150" s="107"/>
    </row>
    <row r="22151" spans="1:3">
      <c r="A22151" s="94"/>
      <c r="B22151" s="106"/>
      <c r="C22151" s="107"/>
    </row>
    <row r="22152" spans="1:3">
      <c r="A22152" s="94"/>
      <c r="B22152" s="106"/>
      <c r="C22152" s="107"/>
    </row>
    <row r="22153" spans="1:3">
      <c r="A22153" s="94"/>
      <c r="B22153" s="106"/>
      <c r="C22153" s="107"/>
    </row>
    <row r="22154" spans="1:3">
      <c r="A22154" s="94"/>
      <c r="B22154" s="106"/>
      <c r="C22154" s="107"/>
    </row>
    <row r="22155" spans="1:3">
      <c r="A22155" s="94"/>
      <c r="B22155" s="106"/>
      <c r="C22155" s="107"/>
    </row>
    <row r="22156" spans="1:3">
      <c r="A22156" s="94"/>
      <c r="B22156" s="106"/>
      <c r="C22156" s="107"/>
    </row>
    <row r="22157" spans="1:3">
      <c r="A22157" s="94"/>
      <c r="B22157" s="106"/>
      <c r="C22157" s="107"/>
    </row>
    <row r="22158" spans="1:3">
      <c r="A22158" s="94"/>
      <c r="B22158" s="106"/>
      <c r="C22158" s="107"/>
    </row>
    <row r="22159" spans="1:3">
      <c r="A22159" s="94"/>
      <c r="B22159" s="106"/>
      <c r="C22159" s="107"/>
    </row>
    <row r="22160" spans="1:3">
      <c r="A22160" s="94"/>
      <c r="B22160" s="106"/>
      <c r="C22160" s="107"/>
    </row>
    <row r="22161" spans="1:3">
      <c r="A22161" s="94"/>
      <c r="B22161" s="106"/>
      <c r="C22161" s="107"/>
    </row>
    <row r="22162" spans="1:3">
      <c r="A22162" s="94"/>
      <c r="B22162" s="106"/>
      <c r="C22162" s="107"/>
    </row>
    <row r="22163" spans="1:3">
      <c r="A22163" s="94"/>
      <c r="B22163" s="106"/>
      <c r="C22163" s="107"/>
    </row>
    <row r="22164" spans="1:3">
      <c r="A22164" s="94"/>
      <c r="B22164" s="106"/>
      <c r="C22164" s="107"/>
    </row>
    <row r="22165" spans="1:3">
      <c r="A22165" s="94"/>
      <c r="B22165" s="106"/>
      <c r="C22165" s="107"/>
    </row>
    <row r="22166" spans="1:3">
      <c r="A22166" s="94"/>
      <c r="B22166" s="106"/>
      <c r="C22166" s="107"/>
    </row>
    <row r="22167" spans="1:3">
      <c r="A22167" s="94"/>
      <c r="B22167" s="106"/>
      <c r="C22167" s="107"/>
    </row>
    <row r="22168" spans="1:3">
      <c r="A22168" s="94"/>
      <c r="B22168" s="106"/>
      <c r="C22168" s="107"/>
    </row>
    <row r="22169" spans="1:3">
      <c r="A22169" s="94"/>
      <c r="B22169" s="106"/>
      <c r="C22169" s="107"/>
    </row>
    <row r="22170" spans="1:3">
      <c r="A22170" s="94"/>
      <c r="B22170" s="106"/>
      <c r="C22170" s="107"/>
    </row>
    <row r="22171" spans="1:3">
      <c r="A22171" s="94"/>
      <c r="B22171" s="106"/>
      <c r="C22171" s="107"/>
    </row>
    <row r="22172" spans="1:3">
      <c r="A22172" s="94"/>
      <c r="B22172" s="106"/>
      <c r="C22172" s="107"/>
    </row>
    <row r="22173" spans="1:3">
      <c r="A22173" s="94"/>
      <c r="B22173" s="106"/>
      <c r="C22173" s="107"/>
    </row>
    <row r="22174" spans="1:3">
      <c r="A22174" s="94"/>
      <c r="B22174" s="106"/>
      <c r="C22174" s="107"/>
    </row>
    <row r="22175" spans="1:3">
      <c r="A22175" s="94"/>
      <c r="B22175" s="106"/>
      <c r="C22175" s="107"/>
    </row>
    <row r="22176" spans="1:3">
      <c r="A22176" s="94"/>
      <c r="B22176" s="106"/>
      <c r="C22176" s="107"/>
    </row>
    <row r="22177" spans="1:3">
      <c r="A22177" s="94"/>
      <c r="B22177" s="106"/>
      <c r="C22177" s="107"/>
    </row>
    <row r="22178" spans="1:3">
      <c r="A22178" s="94"/>
      <c r="B22178" s="106"/>
      <c r="C22178" s="107"/>
    </row>
    <row r="22179" spans="1:3">
      <c r="A22179" s="94"/>
      <c r="B22179" s="106"/>
      <c r="C22179" s="107"/>
    </row>
    <row r="22180" spans="1:3">
      <c r="A22180" s="94"/>
      <c r="B22180" s="106"/>
      <c r="C22180" s="107"/>
    </row>
    <row r="22181" spans="1:3">
      <c r="A22181" s="94"/>
      <c r="B22181" s="106"/>
      <c r="C22181" s="107"/>
    </row>
    <row r="22182" spans="1:3">
      <c r="A22182" s="94"/>
      <c r="B22182" s="106"/>
      <c r="C22182" s="107"/>
    </row>
    <row r="22183" spans="1:3">
      <c r="A22183" s="94"/>
      <c r="B22183" s="106"/>
      <c r="C22183" s="107"/>
    </row>
    <row r="22184" spans="1:3">
      <c r="A22184" s="94"/>
      <c r="B22184" s="106"/>
      <c r="C22184" s="107"/>
    </row>
    <row r="22185" spans="1:3">
      <c r="A22185" s="94"/>
      <c r="B22185" s="106"/>
      <c r="C22185" s="107"/>
    </row>
    <row r="22186" spans="1:3">
      <c r="A22186" s="94"/>
      <c r="B22186" s="106"/>
      <c r="C22186" s="107"/>
    </row>
    <row r="22187" spans="1:3">
      <c r="A22187" s="94"/>
      <c r="B22187" s="106"/>
      <c r="C22187" s="107"/>
    </row>
    <row r="22188" spans="1:3">
      <c r="A22188" s="94"/>
      <c r="B22188" s="106"/>
      <c r="C22188" s="107"/>
    </row>
    <row r="22189" spans="1:3">
      <c r="A22189" s="94"/>
      <c r="B22189" s="106"/>
      <c r="C22189" s="107"/>
    </row>
    <row r="22190" spans="1:3">
      <c r="A22190" s="94"/>
      <c r="B22190" s="106"/>
      <c r="C22190" s="107"/>
    </row>
    <row r="22191" spans="1:3">
      <c r="A22191" s="94"/>
      <c r="B22191" s="106"/>
      <c r="C22191" s="107"/>
    </row>
    <row r="22192" spans="1:3">
      <c r="A22192" s="94"/>
      <c r="B22192" s="106"/>
      <c r="C22192" s="107"/>
    </row>
    <row r="22193" spans="1:3">
      <c r="A22193" s="94"/>
      <c r="B22193" s="106"/>
      <c r="C22193" s="107"/>
    </row>
    <row r="22194" spans="1:3">
      <c r="A22194" s="94"/>
      <c r="B22194" s="106"/>
      <c r="C22194" s="107"/>
    </row>
    <row r="22195" spans="1:3">
      <c r="A22195" s="94"/>
      <c r="B22195" s="106"/>
      <c r="C22195" s="107"/>
    </row>
    <row r="22196" spans="1:3">
      <c r="A22196" s="94"/>
      <c r="B22196" s="106"/>
      <c r="C22196" s="107"/>
    </row>
    <row r="22197" spans="1:3">
      <c r="A22197" s="94"/>
      <c r="B22197" s="106"/>
      <c r="C22197" s="107"/>
    </row>
    <row r="22198" spans="1:3">
      <c r="A22198" s="94"/>
      <c r="B22198" s="106"/>
      <c r="C22198" s="107"/>
    </row>
    <row r="22199" spans="1:3">
      <c r="A22199" s="94"/>
      <c r="B22199" s="106"/>
      <c r="C22199" s="107"/>
    </row>
    <row r="22200" spans="1:3">
      <c r="A22200" s="94"/>
      <c r="B22200" s="106"/>
      <c r="C22200" s="107"/>
    </row>
    <row r="22201" spans="1:3">
      <c r="A22201" s="94"/>
      <c r="B22201" s="106"/>
      <c r="C22201" s="107"/>
    </row>
    <row r="22202" spans="1:3">
      <c r="A22202" s="94"/>
      <c r="B22202" s="106"/>
      <c r="C22202" s="107"/>
    </row>
    <row r="22203" spans="1:3">
      <c r="A22203" s="94"/>
      <c r="B22203" s="106"/>
      <c r="C22203" s="107"/>
    </row>
    <row r="22204" spans="1:3">
      <c r="A22204" s="94"/>
      <c r="B22204" s="106"/>
      <c r="C22204" s="107"/>
    </row>
    <row r="22205" spans="1:3">
      <c r="A22205" s="94"/>
      <c r="B22205" s="106"/>
      <c r="C22205" s="107"/>
    </row>
    <row r="22206" spans="1:3">
      <c r="A22206" s="94"/>
      <c r="B22206" s="106"/>
      <c r="C22206" s="107"/>
    </row>
    <row r="22207" spans="1:3">
      <c r="A22207" s="94"/>
      <c r="B22207" s="106"/>
      <c r="C22207" s="107"/>
    </row>
    <row r="22208" spans="1:3">
      <c r="A22208" s="94"/>
      <c r="B22208" s="106"/>
      <c r="C22208" s="107"/>
    </row>
    <row r="22209" spans="1:3">
      <c r="A22209" s="94"/>
      <c r="B22209" s="106"/>
      <c r="C22209" s="107"/>
    </row>
    <row r="22210" spans="1:3">
      <c r="A22210" s="94"/>
      <c r="B22210" s="106"/>
      <c r="C22210" s="107"/>
    </row>
    <row r="22211" spans="1:3">
      <c r="A22211" s="94"/>
      <c r="B22211" s="106"/>
      <c r="C22211" s="107"/>
    </row>
    <row r="22212" spans="1:3">
      <c r="A22212" s="94"/>
      <c r="B22212" s="106"/>
      <c r="C22212" s="107"/>
    </row>
    <row r="22213" spans="1:3">
      <c r="A22213" s="94"/>
      <c r="B22213" s="106"/>
      <c r="C22213" s="107"/>
    </row>
    <row r="22214" spans="1:3">
      <c r="A22214" s="94"/>
      <c r="B22214" s="106"/>
      <c r="C22214" s="107"/>
    </row>
    <row r="22215" spans="1:3">
      <c r="A22215" s="94"/>
      <c r="B22215" s="106"/>
      <c r="C22215" s="107"/>
    </row>
    <row r="22216" spans="1:3">
      <c r="A22216" s="94"/>
      <c r="B22216" s="106"/>
      <c r="C22216" s="107"/>
    </row>
    <row r="22217" spans="1:3">
      <c r="A22217" s="94"/>
      <c r="B22217" s="106"/>
      <c r="C22217" s="107"/>
    </row>
    <row r="22218" spans="1:3">
      <c r="A22218" s="94"/>
      <c r="B22218" s="106"/>
      <c r="C22218" s="107"/>
    </row>
    <row r="22219" spans="1:3">
      <c r="A22219" s="94"/>
      <c r="B22219" s="106"/>
      <c r="C22219" s="107"/>
    </row>
    <row r="22220" spans="1:3">
      <c r="A22220" s="94"/>
      <c r="B22220" s="106"/>
      <c r="C22220" s="107"/>
    </row>
    <row r="22221" spans="1:3">
      <c r="A22221" s="94"/>
      <c r="B22221" s="106"/>
      <c r="C22221" s="107"/>
    </row>
    <row r="22222" spans="1:3">
      <c r="A22222" s="94"/>
      <c r="B22222" s="106"/>
      <c r="C22222" s="107"/>
    </row>
    <row r="22223" spans="1:3">
      <c r="A22223" s="94"/>
      <c r="B22223" s="106"/>
      <c r="C22223" s="107"/>
    </row>
    <row r="22224" spans="1:3">
      <c r="A22224" s="94"/>
      <c r="B22224" s="106"/>
      <c r="C22224" s="107"/>
    </row>
    <row r="22225" spans="1:3">
      <c r="A22225" s="94"/>
      <c r="B22225" s="106"/>
      <c r="C22225" s="107"/>
    </row>
    <row r="22226" spans="1:3">
      <c r="A22226" s="94"/>
      <c r="B22226" s="106"/>
      <c r="C22226" s="107"/>
    </row>
    <row r="22227" spans="1:3">
      <c r="A22227" s="94"/>
      <c r="B22227" s="106"/>
      <c r="C22227" s="107"/>
    </row>
    <row r="22228" spans="1:3">
      <c r="A22228" s="94"/>
      <c r="B22228" s="106"/>
      <c r="C22228" s="107"/>
    </row>
    <row r="22229" spans="1:3">
      <c r="A22229" s="94"/>
      <c r="B22229" s="106"/>
      <c r="C22229" s="107"/>
    </row>
    <row r="22230" spans="1:3">
      <c r="A22230" s="94"/>
      <c r="B22230" s="106"/>
      <c r="C22230" s="107"/>
    </row>
    <row r="22231" spans="1:3">
      <c r="A22231" s="94"/>
      <c r="B22231" s="106"/>
      <c r="C22231" s="107"/>
    </row>
    <row r="22232" spans="1:3">
      <c r="A22232" s="94"/>
      <c r="B22232" s="106"/>
      <c r="C22232" s="107"/>
    </row>
    <row r="22233" spans="1:3">
      <c r="A22233" s="94"/>
      <c r="B22233" s="106"/>
      <c r="C22233" s="107"/>
    </row>
    <row r="22234" spans="1:3">
      <c r="A22234" s="94"/>
      <c r="B22234" s="106"/>
      <c r="C22234" s="107"/>
    </row>
    <row r="22235" spans="1:3">
      <c r="A22235" s="94"/>
      <c r="B22235" s="106"/>
      <c r="C22235" s="107"/>
    </row>
    <row r="22236" spans="1:3">
      <c r="A22236" s="94"/>
      <c r="B22236" s="106"/>
      <c r="C22236" s="107"/>
    </row>
    <row r="22237" spans="1:3">
      <c r="A22237" s="94"/>
      <c r="B22237" s="106"/>
      <c r="C22237" s="107"/>
    </row>
    <row r="22238" spans="1:3">
      <c r="A22238" s="94"/>
      <c r="B22238" s="106"/>
      <c r="C22238" s="107"/>
    </row>
    <row r="22239" spans="1:3">
      <c r="A22239" s="94"/>
      <c r="B22239" s="106"/>
      <c r="C22239" s="107"/>
    </row>
    <row r="22240" spans="1:3">
      <c r="A22240" s="94"/>
      <c r="B22240" s="106"/>
      <c r="C22240" s="107"/>
    </row>
    <row r="22241" spans="1:3">
      <c r="A22241" s="94"/>
      <c r="B22241" s="106"/>
      <c r="C22241" s="107"/>
    </row>
    <row r="22242" spans="1:3">
      <c r="A22242" s="94"/>
      <c r="B22242" s="106"/>
      <c r="C22242" s="107"/>
    </row>
    <row r="22243" spans="1:3">
      <c r="A22243" s="94"/>
      <c r="B22243" s="106"/>
      <c r="C22243" s="107"/>
    </row>
    <row r="22244" spans="1:3">
      <c r="A22244" s="94"/>
      <c r="B22244" s="106"/>
      <c r="C22244" s="107"/>
    </row>
    <row r="22245" spans="1:3">
      <c r="A22245" s="94"/>
      <c r="B22245" s="106"/>
      <c r="C22245" s="107"/>
    </row>
    <row r="22246" spans="1:3">
      <c r="A22246" s="94"/>
      <c r="B22246" s="106"/>
      <c r="C22246" s="107"/>
    </row>
    <row r="22247" spans="1:3">
      <c r="A22247" s="94"/>
      <c r="B22247" s="106"/>
      <c r="C22247" s="107"/>
    </row>
    <row r="22248" spans="1:3">
      <c r="A22248" s="94"/>
      <c r="B22248" s="106"/>
      <c r="C22248" s="107"/>
    </row>
    <row r="22249" spans="1:3">
      <c r="A22249" s="94"/>
      <c r="B22249" s="106"/>
      <c r="C22249" s="107"/>
    </row>
    <row r="22250" spans="1:3">
      <c r="A22250" s="94"/>
      <c r="B22250" s="106"/>
      <c r="C22250" s="107"/>
    </row>
    <row r="22251" spans="1:3">
      <c r="A22251" s="94"/>
      <c r="B22251" s="106"/>
      <c r="C22251" s="107"/>
    </row>
    <row r="22252" spans="1:3">
      <c r="A22252" s="94"/>
      <c r="B22252" s="106"/>
      <c r="C22252" s="107"/>
    </row>
    <row r="22253" spans="1:3">
      <c r="A22253" s="94"/>
      <c r="B22253" s="106"/>
      <c r="C22253" s="107"/>
    </row>
    <row r="22254" spans="1:3">
      <c r="A22254" s="94"/>
      <c r="B22254" s="106"/>
      <c r="C22254" s="107"/>
    </row>
    <row r="22255" spans="1:3">
      <c r="A22255" s="94"/>
      <c r="B22255" s="106"/>
      <c r="C22255" s="107"/>
    </row>
    <row r="22256" spans="1:3">
      <c r="A22256" s="94"/>
      <c r="B22256" s="106"/>
      <c r="C22256" s="107"/>
    </row>
    <row r="22257" spans="1:3">
      <c r="A22257" s="94"/>
      <c r="B22257" s="106"/>
      <c r="C22257" s="107"/>
    </row>
    <row r="22258" spans="1:3">
      <c r="A22258" s="94"/>
      <c r="B22258" s="106"/>
      <c r="C22258" s="107"/>
    </row>
    <row r="22259" spans="1:3">
      <c r="A22259" s="94"/>
      <c r="B22259" s="106"/>
      <c r="C22259" s="107"/>
    </row>
    <row r="22260" spans="1:3">
      <c r="A22260" s="94"/>
      <c r="B22260" s="106"/>
      <c r="C22260" s="107"/>
    </row>
    <row r="22261" spans="1:3">
      <c r="A22261" s="94"/>
      <c r="B22261" s="106"/>
      <c r="C22261" s="107"/>
    </row>
    <row r="22262" spans="1:3">
      <c r="A22262" s="94"/>
      <c r="B22262" s="106"/>
      <c r="C22262" s="107"/>
    </row>
    <row r="22263" spans="1:3">
      <c r="A22263" s="94"/>
      <c r="B22263" s="106"/>
      <c r="C22263" s="107"/>
    </row>
    <row r="22264" spans="1:3">
      <c r="A22264" s="94"/>
      <c r="B22264" s="106"/>
      <c r="C22264" s="107"/>
    </row>
    <row r="22265" spans="1:3">
      <c r="A22265" s="94"/>
      <c r="B22265" s="106"/>
      <c r="C22265" s="107"/>
    </row>
    <row r="22266" spans="1:3">
      <c r="A22266" s="94"/>
      <c r="B22266" s="106"/>
      <c r="C22266" s="107"/>
    </row>
    <row r="22267" spans="1:3">
      <c r="A22267" s="94"/>
      <c r="B22267" s="106"/>
      <c r="C22267" s="107"/>
    </row>
    <row r="22268" spans="1:3">
      <c r="A22268" s="94"/>
      <c r="B22268" s="106"/>
      <c r="C22268" s="107"/>
    </row>
    <row r="22269" spans="1:3">
      <c r="A22269" s="94"/>
      <c r="B22269" s="106"/>
      <c r="C22269" s="107"/>
    </row>
    <row r="22270" spans="1:3">
      <c r="A22270" s="94"/>
      <c r="B22270" s="106"/>
      <c r="C22270" s="107"/>
    </row>
    <row r="22271" spans="1:3">
      <c r="A22271" s="94"/>
      <c r="B22271" s="106"/>
      <c r="C22271" s="107"/>
    </row>
    <row r="22272" spans="1:3">
      <c r="A22272" s="94"/>
      <c r="B22272" s="106"/>
      <c r="C22272" s="107"/>
    </row>
    <row r="22273" spans="1:3">
      <c r="A22273" s="94"/>
      <c r="B22273" s="106"/>
      <c r="C22273" s="107"/>
    </row>
    <row r="22274" spans="1:3">
      <c r="A22274" s="94"/>
      <c r="B22274" s="106"/>
      <c r="C22274" s="107"/>
    </row>
    <row r="22275" spans="1:3">
      <c r="A22275" s="94"/>
      <c r="B22275" s="106"/>
      <c r="C22275" s="107"/>
    </row>
    <row r="22276" spans="1:3">
      <c r="A22276" s="94"/>
      <c r="B22276" s="106"/>
      <c r="C22276" s="107"/>
    </row>
    <row r="22277" spans="1:3">
      <c r="A22277" s="94"/>
      <c r="B22277" s="106"/>
      <c r="C22277" s="107"/>
    </row>
    <row r="22278" spans="1:3">
      <c r="A22278" s="94"/>
      <c r="B22278" s="106"/>
      <c r="C22278" s="107"/>
    </row>
    <row r="22279" spans="1:3">
      <c r="A22279" s="94"/>
      <c r="B22279" s="106"/>
      <c r="C22279" s="107"/>
    </row>
    <row r="22280" spans="1:3">
      <c r="A22280" s="94"/>
      <c r="B22280" s="106"/>
      <c r="C22280" s="107"/>
    </row>
    <row r="22281" spans="1:3">
      <c r="A22281" s="94"/>
      <c r="B22281" s="106"/>
      <c r="C22281" s="107"/>
    </row>
    <row r="22282" spans="1:3">
      <c r="A22282" s="94"/>
      <c r="B22282" s="106"/>
      <c r="C22282" s="107"/>
    </row>
    <row r="22283" spans="1:3">
      <c r="A22283" s="94"/>
      <c r="B22283" s="106"/>
      <c r="C22283" s="107"/>
    </row>
    <row r="22284" spans="1:3">
      <c r="A22284" s="94"/>
      <c r="B22284" s="106"/>
      <c r="C22284" s="107"/>
    </row>
    <row r="22285" spans="1:3">
      <c r="A22285" s="94"/>
      <c r="B22285" s="106"/>
      <c r="C22285" s="107"/>
    </row>
    <row r="22286" spans="1:3">
      <c r="A22286" s="94"/>
      <c r="B22286" s="106"/>
      <c r="C22286" s="107"/>
    </row>
    <row r="22287" spans="1:3">
      <c r="A22287" s="94"/>
      <c r="B22287" s="106"/>
      <c r="C22287" s="107"/>
    </row>
    <row r="22288" spans="1:3">
      <c r="A22288" s="94"/>
      <c r="B22288" s="106"/>
      <c r="C22288" s="107"/>
    </row>
    <row r="22289" spans="1:3">
      <c r="A22289" s="94"/>
      <c r="B22289" s="106"/>
      <c r="C22289" s="107"/>
    </row>
    <row r="22290" spans="1:3">
      <c r="A22290" s="94"/>
      <c r="B22290" s="106"/>
      <c r="C22290" s="107"/>
    </row>
    <row r="22291" spans="1:3">
      <c r="A22291" s="94"/>
      <c r="B22291" s="106"/>
      <c r="C22291" s="107"/>
    </row>
    <row r="22292" spans="1:3">
      <c r="A22292" s="94"/>
      <c r="B22292" s="106"/>
      <c r="C22292" s="107"/>
    </row>
    <row r="22293" spans="1:3">
      <c r="A22293" s="94"/>
      <c r="B22293" s="106"/>
      <c r="C22293" s="107"/>
    </row>
    <row r="22294" spans="1:3">
      <c r="A22294" s="94"/>
      <c r="B22294" s="106"/>
      <c r="C22294" s="107"/>
    </row>
    <row r="22295" spans="1:3">
      <c r="A22295" s="94"/>
      <c r="B22295" s="106"/>
      <c r="C22295" s="107"/>
    </row>
    <row r="22296" spans="1:3">
      <c r="A22296" s="94"/>
      <c r="B22296" s="106"/>
      <c r="C22296" s="107"/>
    </row>
    <row r="22297" spans="1:3">
      <c r="A22297" s="94"/>
      <c r="B22297" s="106"/>
      <c r="C22297" s="107"/>
    </row>
    <row r="22298" spans="1:3">
      <c r="A22298" s="94"/>
      <c r="B22298" s="106"/>
      <c r="C22298" s="107"/>
    </row>
    <row r="22299" spans="1:3">
      <c r="A22299" s="94"/>
      <c r="B22299" s="106"/>
      <c r="C22299" s="107"/>
    </row>
    <row r="22300" spans="1:3">
      <c r="A22300" s="94"/>
      <c r="B22300" s="106"/>
      <c r="C22300" s="107"/>
    </row>
    <row r="22301" spans="1:3">
      <c r="A22301" s="94"/>
      <c r="B22301" s="106"/>
      <c r="C22301" s="107"/>
    </row>
    <row r="22302" spans="1:3">
      <c r="A22302" s="94"/>
      <c r="B22302" s="106"/>
      <c r="C22302" s="107"/>
    </row>
    <row r="22303" spans="1:3">
      <c r="A22303" s="94"/>
      <c r="B22303" s="106"/>
      <c r="C22303" s="107"/>
    </row>
    <row r="22304" spans="1:3">
      <c r="A22304" s="94"/>
      <c r="B22304" s="106"/>
      <c r="C22304" s="107"/>
    </row>
    <row r="22305" spans="1:3">
      <c r="A22305" s="94"/>
      <c r="B22305" s="106"/>
      <c r="C22305" s="107"/>
    </row>
    <row r="22306" spans="1:3">
      <c r="A22306" s="94"/>
      <c r="B22306" s="106"/>
      <c r="C22306" s="107"/>
    </row>
    <row r="22307" spans="1:3">
      <c r="A22307" s="94"/>
      <c r="B22307" s="106"/>
      <c r="C22307" s="107"/>
    </row>
    <row r="22308" spans="1:3">
      <c r="A22308" s="94"/>
      <c r="B22308" s="106"/>
      <c r="C22308" s="107"/>
    </row>
    <row r="22309" spans="1:3">
      <c r="A22309" s="94"/>
      <c r="B22309" s="106"/>
      <c r="C22309" s="107"/>
    </row>
    <row r="22310" spans="1:3">
      <c r="A22310" s="94"/>
      <c r="B22310" s="106"/>
      <c r="C22310" s="107"/>
    </row>
    <row r="22311" spans="1:3">
      <c r="A22311" s="94"/>
      <c r="B22311" s="106"/>
      <c r="C22311" s="107"/>
    </row>
    <row r="22312" spans="1:3">
      <c r="A22312" s="94"/>
      <c r="B22312" s="106"/>
      <c r="C22312" s="107"/>
    </row>
    <row r="22313" spans="1:3">
      <c r="A22313" s="94"/>
      <c r="B22313" s="106"/>
      <c r="C22313" s="107"/>
    </row>
    <row r="22314" spans="1:3">
      <c r="A22314" s="94"/>
      <c r="B22314" s="106"/>
      <c r="C22314" s="107"/>
    </row>
    <row r="22315" spans="1:3">
      <c r="A22315" s="94"/>
      <c r="B22315" s="106"/>
      <c r="C22315" s="107"/>
    </row>
    <row r="22316" spans="1:3">
      <c r="A22316" s="94"/>
      <c r="B22316" s="106"/>
      <c r="C22316" s="107"/>
    </row>
    <row r="22317" spans="1:3">
      <c r="A22317" s="94"/>
      <c r="B22317" s="106"/>
      <c r="C22317" s="107"/>
    </row>
    <row r="22318" spans="1:3">
      <c r="A22318" s="94"/>
      <c r="B22318" s="106"/>
      <c r="C22318" s="107"/>
    </row>
    <row r="22319" spans="1:3">
      <c r="A22319" s="94"/>
      <c r="B22319" s="106"/>
      <c r="C22319" s="107"/>
    </row>
    <row r="22320" spans="1:3">
      <c r="A22320" s="94"/>
      <c r="B22320" s="106"/>
      <c r="C22320" s="107"/>
    </row>
    <row r="22321" spans="1:3">
      <c r="A22321" s="94"/>
      <c r="B22321" s="106"/>
      <c r="C22321" s="107"/>
    </row>
    <row r="22322" spans="1:3">
      <c r="A22322" s="94"/>
      <c r="B22322" s="106"/>
      <c r="C22322" s="107"/>
    </row>
    <row r="22323" spans="1:3">
      <c r="A22323" s="94"/>
      <c r="B22323" s="106"/>
      <c r="C22323" s="107"/>
    </row>
    <row r="22324" spans="1:3">
      <c r="A22324" s="94"/>
      <c r="B22324" s="106"/>
      <c r="C22324" s="107"/>
    </row>
    <row r="22325" spans="1:3">
      <c r="A22325" s="94"/>
      <c r="B22325" s="106"/>
      <c r="C22325" s="107"/>
    </row>
    <row r="22326" spans="1:3">
      <c r="A22326" s="94"/>
      <c r="B22326" s="106"/>
      <c r="C22326" s="107"/>
    </row>
    <row r="22327" spans="1:3">
      <c r="A22327" s="94"/>
      <c r="B22327" s="106"/>
      <c r="C22327" s="107"/>
    </row>
    <row r="22328" spans="1:3">
      <c r="A22328" s="94"/>
      <c r="B22328" s="106"/>
      <c r="C22328" s="107"/>
    </row>
    <row r="22329" spans="1:3">
      <c r="A22329" s="94"/>
      <c r="B22329" s="106"/>
      <c r="C22329" s="107"/>
    </row>
    <row r="22330" spans="1:3">
      <c r="A22330" s="94"/>
      <c r="B22330" s="106"/>
      <c r="C22330" s="107"/>
    </row>
    <row r="22331" spans="1:3">
      <c r="A22331" s="94"/>
      <c r="B22331" s="106"/>
      <c r="C22331" s="107"/>
    </row>
    <row r="22332" spans="1:3">
      <c r="A22332" s="94"/>
      <c r="B22332" s="106"/>
      <c r="C22332" s="107"/>
    </row>
    <row r="22333" spans="1:3">
      <c r="A22333" s="94"/>
      <c r="B22333" s="106"/>
      <c r="C22333" s="107"/>
    </row>
    <row r="22334" spans="1:3">
      <c r="A22334" s="94"/>
      <c r="B22334" s="106"/>
      <c r="C22334" s="107"/>
    </row>
    <row r="22335" spans="1:3">
      <c r="A22335" s="94"/>
      <c r="B22335" s="106"/>
      <c r="C22335" s="107"/>
    </row>
    <row r="22336" spans="1:3">
      <c r="A22336" s="94"/>
      <c r="B22336" s="106"/>
      <c r="C22336" s="107"/>
    </row>
    <row r="22337" spans="1:3">
      <c r="A22337" s="94"/>
      <c r="B22337" s="106"/>
      <c r="C22337" s="107"/>
    </row>
    <row r="22338" spans="1:3">
      <c r="A22338" s="94"/>
      <c r="B22338" s="106"/>
      <c r="C22338" s="107"/>
    </row>
    <row r="22339" spans="1:3">
      <c r="A22339" s="94"/>
      <c r="B22339" s="106"/>
      <c r="C22339" s="107"/>
    </row>
    <row r="22340" spans="1:3">
      <c r="A22340" s="94"/>
      <c r="B22340" s="106"/>
      <c r="C22340" s="107"/>
    </row>
    <row r="22341" spans="1:3">
      <c r="A22341" s="94"/>
      <c r="B22341" s="106"/>
      <c r="C22341" s="107"/>
    </row>
    <row r="22342" spans="1:3">
      <c r="A22342" s="94"/>
      <c r="B22342" s="106"/>
      <c r="C22342" s="107"/>
    </row>
    <row r="22343" spans="1:3">
      <c r="A22343" s="94"/>
      <c r="B22343" s="106"/>
      <c r="C22343" s="107"/>
    </row>
    <row r="22344" spans="1:3">
      <c r="A22344" s="94"/>
      <c r="B22344" s="106"/>
      <c r="C22344" s="107"/>
    </row>
    <row r="22345" spans="1:3">
      <c r="A22345" s="94"/>
      <c r="B22345" s="106"/>
      <c r="C22345" s="107"/>
    </row>
    <row r="22346" spans="1:3">
      <c r="A22346" s="94"/>
      <c r="B22346" s="106"/>
      <c r="C22346" s="107"/>
    </row>
    <row r="22347" spans="1:3">
      <c r="A22347" s="94"/>
      <c r="B22347" s="106"/>
      <c r="C22347" s="107"/>
    </row>
    <row r="22348" spans="1:3">
      <c r="A22348" s="94"/>
      <c r="B22348" s="106"/>
      <c r="C22348" s="107"/>
    </row>
    <row r="22349" spans="1:3">
      <c r="A22349" s="94"/>
      <c r="B22349" s="106"/>
      <c r="C22349" s="107"/>
    </row>
    <row r="22350" spans="1:3">
      <c r="A22350" s="94"/>
      <c r="B22350" s="106"/>
      <c r="C22350" s="107"/>
    </row>
    <row r="22351" spans="1:3">
      <c r="A22351" s="94"/>
      <c r="B22351" s="106"/>
      <c r="C22351" s="107"/>
    </row>
    <row r="22352" spans="1:3">
      <c r="A22352" s="94"/>
      <c r="B22352" s="106"/>
      <c r="C22352" s="107"/>
    </row>
    <row r="22353" spans="1:3">
      <c r="A22353" s="94"/>
      <c r="B22353" s="106"/>
      <c r="C22353" s="107"/>
    </row>
    <row r="22354" spans="1:3">
      <c r="A22354" s="94"/>
      <c r="B22354" s="106"/>
      <c r="C22354" s="107"/>
    </row>
    <row r="22355" spans="1:3">
      <c r="A22355" s="94"/>
      <c r="B22355" s="106"/>
      <c r="C22355" s="107"/>
    </row>
    <row r="22356" spans="1:3">
      <c r="A22356" s="94"/>
      <c r="B22356" s="106"/>
      <c r="C22356" s="107"/>
    </row>
    <row r="22357" spans="1:3">
      <c r="A22357" s="94"/>
      <c r="B22357" s="106"/>
      <c r="C22357" s="107"/>
    </row>
    <row r="22358" spans="1:3">
      <c r="A22358" s="94"/>
      <c r="B22358" s="106"/>
      <c r="C22358" s="107"/>
    </row>
    <row r="22359" spans="1:3">
      <c r="A22359" s="94"/>
      <c r="B22359" s="106"/>
      <c r="C22359" s="107"/>
    </row>
    <row r="22360" spans="1:3">
      <c r="A22360" s="94"/>
      <c r="B22360" s="106"/>
      <c r="C22360" s="107"/>
    </row>
    <row r="22361" spans="1:3">
      <c r="A22361" s="94"/>
      <c r="B22361" s="106"/>
      <c r="C22361" s="107"/>
    </row>
    <row r="22362" spans="1:3">
      <c r="A22362" s="94"/>
      <c r="B22362" s="106"/>
      <c r="C22362" s="107"/>
    </row>
    <row r="22363" spans="1:3">
      <c r="A22363" s="94"/>
      <c r="B22363" s="106"/>
      <c r="C22363" s="107"/>
    </row>
    <row r="22364" spans="1:3">
      <c r="A22364" s="94"/>
      <c r="B22364" s="106"/>
      <c r="C22364" s="107"/>
    </row>
    <row r="22365" spans="1:3">
      <c r="A22365" s="94"/>
      <c r="B22365" s="106"/>
      <c r="C22365" s="107"/>
    </row>
    <row r="22366" spans="1:3">
      <c r="A22366" s="94"/>
      <c r="B22366" s="106"/>
      <c r="C22366" s="107"/>
    </row>
    <row r="22367" spans="1:3">
      <c r="A22367" s="94"/>
      <c r="B22367" s="106"/>
      <c r="C22367" s="107"/>
    </row>
    <row r="22368" spans="1:3">
      <c r="A22368" s="94"/>
      <c r="B22368" s="106"/>
      <c r="C22368" s="107"/>
    </row>
    <row r="22369" spans="1:3">
      <c r="A22369" s="94"/>
      <c r="B22369" s="106"/>
      <c r="C22369" s="107"/>
    </row>
    <row r="22370" spans="1:3">
      <c r="A22370" s="94"/>
      <c r="B22370" s="106"/>
      <c r="C22370" s="107"/>
    </row>
    <row r="22371" spans="1:3">
      <c r="A22371" s="94"/>
      <c r="B22371" s="106"/>
      <c r="C22371" s="107"/>
    </row>
    <row r="22372" spans="1:3">
      <c r="A22372" s="94"/>
      <c r="B22372" s="106"/>
      <c r="C22372" s="107"/>
    </row>
    <row r="22373" spans="1:3">
      <c r="A22373" s="94"/>
      <c r="B22373" s="106"/>
      <c r="C22373" s="107"/>
    </row>
    <row r="22374" spans="1:3">
      <c r="A22374" s="94"/>
      <c r="B22374" s="106"/>
      <c r="C22374" s="107"/>
    </row>
    <row r="22375" spans="1:3">
      <c r="A22375" s="94"/>
      <c r="B22375" s="106"/>
      <c r="C22375" s="107"/>
    </row>
    <row r="22376" spans="1:3">
      <c r="A22376" s="94"/>
      <c r="B22376" s="106"/>
      <c r="C22376" s="107"/>
    </row>
    <row r="22377" spans="1:3">
      <c r="A22377" s="94"/>
      <c r="B22377" s="106"/>
      <c r="C22377" s="107"/>
    </row>
    <row r="22378" spans="1:3">
      <c r="A22378" s="94"/>
      <c r="B22378" s="106"/>
      <c r="C22378" s="107"/>
    </row>
    <row r="22379" spans="1:3">
      <c r="A22379" s="94"/>
      <c r="B22379" s="106"/>
      <c r="C22379" s="107"/>
    </row>
    <row r="22380" spans="1:3">
      <c r="A22380" s="94"/>
      <c r="B22380" s="106"/>
      <c r="C22380" s="107"/>
    </row>
    <row r="22381" spans="1:3">
      <c r="A22381" s="94"/>
      <c r="B22381" s="106"/>
      <c r="C22381" s="107"/>
    </row>
    <row r="22382" spans="1:3">
      <c r="A22382" s="94"/>
      <c r="B22382" s="106"/>
      <c r="C22382" s="107"/>
    </row>
    <row r="22383" spans="1:3">
      <c r="A22383" s="94"/>
      <c r="B22383" s="106"/>
      <c r="C22383" s="107"/>
    </row>
    <row r="22384" spans="1:3">
      <c r="A22384" s="94"/>
      <c r="B22384" s="106"/>
      <c r="C22384" s="107"/>
    </row>
    <row r="22385" spans="1:3">
      <c r="A22385" s="94"/>
      <c r="B22385" s="106"/>
      <c r="C22385" s="107"/>
    </row>
    <row r="22386" spans="1:3">
      <c r="A22386" s="94"/>
      <c r="B22386" s="106"/>
      <c r="C22386" s="107"/>
    </row>
    <row r="22387" spans="1:3">
      <c r="A22387" s="94"/>
      <c r="B22387" s="106"/>
      <c r="C22387" s="107"/>
    </row>
    <row r="22388" spans="1:3">
      <c r="A22388" s="94"/>
      <c r="B22388" s="106"/>
      <c r="C22388" s="107"/>
    </row>
    <row r="22389" spans="1:3">
      <c r="A22389" s="94"/>
      <c r="B22389" s="106"/>
      <c r="C22389" s="107"/>
    </row>
    <row r="22390" spans="1:3">
      <c r="A22390" s="94"/>
      <c r="B22390" s="106"/>
      <c r="C22390" s="107"/>
    </row>
    <row r="22391" spans="1:3">
      <c r="A22391" s="94"/>
      <c r="B22391" s="106"/>
      <c r="C22391" s="107"/>
    </row>
    <row r="22392" spans="1:3">
      <c r="A22392" s="94"/>
      <c r="B22392" s="106"/>
      <c r="C22392" s="107"/>
    </row>
    <row r="22393" spans="1:3">
      <c r="A22393" s="94"/>
      <c r="B22393" s="106"/>
      <c r="C22393" s="107"/>
    </row>
    <row r="22394" spans="1:3">
      <c r="A22394" s="94"/>
      <c r="B22394" s="106"/>
      <c r="C22394" s="107"/>
    </row>
    <row r="22395" spans="1:3">
      <c r="A22395" s="94"/>
      <c r="B22395" s="106"/>
      <c r="C22395" s="107"/>
    </row>
    <row r="22396" spans="1:3">
      <c r="A22396" s="94"/>
      <c r="B22396" s="106"/>
      <c r="C22396" s="107"/>
    </row>
    <row r="22397" spans="1:3">
      <c r="A22397" s="94"/>
      <c r="B22397" s="106"/>
      <c r="C22397" s="107"/>
    </row>
    <row r="22398" spans="1:3">
      <c r="A22398" s="94"/>
      <c r="B22398" s="106"/>
      <c r="C22398" s="107"/>
    </row>
    <row r="22399" spans="1:3">
      <c r="A22399" s="94"/>
      <c r="B22399" s="106"/>
      <c r="C22399" s="107"/>
    </row>
    <row r="22400" spans="1:3">
      <c r="A22400" s="94"/>
      <c r="B22400" s="106"/>
      <c r="C22400" s="107"/>
    </row>
    <row r="22401" spans="1:3">
      <c r="A22401" s="94"/>
      <c r="B22401" s="106"/>
      <c r="C22401" s="107"/>
    </row>
    <row r="22402" spans="1:3">
      <c r="A22402" s="94"/>
      <c r="B22402" s="106"/>
      <c r="C22402" s="107"/>
    </row>
    <row r="22403" spans="1:3">
      <c r="A22403" s="94"/>
      <c r="B22403" s="106"/>
      <c r="C22403" s="107"/>
    </row>
    <row r="22404" spans="1:3">
      <c r="A22404" s="94"/>
      <c r="B22404" s="106"/>
      <c r="C22404" s="107"/>
    </row>
    <row r="22405" spans="1:3">
      <c r="A22405" s="94"/>
      <c r="B22405" s="106"/>
      <c r="C22405" s="107"/>
    </row>
    <row r="22406" spans="1:3">
      <c r="A22406" s="94"/>
      <c r="B22406" s="106"/>
      <c r="C22406" s="107"/>
    </row>
    <row r="22407" spans="1:3">
      <c r="A22407" s="94"/>
      <c r="B22407" s="106"/>
      <c r="C22407" s="107"/>
    </row>
    <row r="22408" spans="1:3">
      <c r="A22408" s="94"/>
      <c r="B22408" s="106"/>
      <c r="C22408" s="107"/>
    </row>
    <row r="22409" spans="1:3">
      <c r="A22409" s="94"/>
      <c r="B22409" s="106"/>
      <c r="C22409" s="107"/>
    </row>
    <row r="22410" spans="1:3">
      <c r="A22410" s="94"/>
      <c r="B22410" s="106"/>
      <c r="C22410" s="107"/>
    </row>
    <row r="22411" spans="1:3">
      <c r="A22411" s="94"/>
      <c r="B22411" s="106"/>
      <c r="C22411" s="107"/>
    </row>
    <row r="22412" spans="1:3">
      <c r="A22412" s="94"/>
      <c r="B22412" s="106"/>
      <c r="C22412" s="107"/>
    </row>
    <row r="22413" spans="1:3">
      <c r="A22413" s="94"/>
      <c r="B22413" s="106"/>
      <c r="C22413" s="107"/>
    </row>
    <row r="22414" spans="1:3">
      <c r="A22414" s="94"/>
      <c r="B22414" s="106"/>
      <c r="C22414" s="107"/>
    </row>
    <row r="22415" spans="1:3">
      <c r="A22415" s="94"/>
      <c r="B22415" s="106"/>
      <c r="C22415" s="107"/>
    </row>
    <row r="22416" spans="1:3">
      <c r="A22416" s="94"/>
      <c r="B22416" s="106"/>
      <c r="C22416" s="107"/>
    </row>
    <row r="22417" spans="1:3">
      <c r="A22417" s="94"/>
      <c r="B22417" s="106"/>
      <c r="C22417" s="107"/>
    </row>
    <row r="22418" spans="1:3">
      <c r="A22418" s="94"/>
      <c r="B22418" s="106"/>
      <c r="C22418" s="107"/>
    </row>
    <row r="22419" spans="1:3">
      <c r="A22419" s="94"/>
      <c r="B22419" s="106"/>
      <c r="C22419" s="107"/>
    </row>
    <row r="22420" spans="1:3">
      <c r="A22420" s="94"/>
      <c r="B22420" s="106"/>
      <c r="C22420" s="107"/>
    </row>
    <row r="22421" spans="1:3">
      <c r="A22421" s="94"/>
      <c r="B22421" s="106"/>
      <c r="C22421" s="107"/>
    </row>
    <row r="22422" spans="1:3">
      <c r="A22422" s="94"/>
      <c r="B22422" s="106"/>
      <c r="C22422" s="107"/>
    </row>
    <row r="22423" spans="1:3">
      <c r="A22423" s="94"/>
      <c r="B22423" s="106"/>
      <c r="C22423" s="107"/>
    </row>
    <row r="22424" spans="1:3">
      <c r="A22424" s="94"/>
      <c r="B22424" s="106"/>
      <c r="C22424" s="107"/>
    </row>
    <row r="22425" spans="1:3">
      <c r="A22425" s="94"/>
      <c r="B22425" s="106"/>
      <c r="C22425" s="107"/>
    </row>
    <row r="22426" spans="1:3">
      <c r="A22426" s="94"/>
      <c r="B22426" s="106"/>
      <c r="C22426" s="107"/>
    </row>
    <row r="22427" spans="1:3">
      <c r="A22427" s="94"/>
      <c r="B22427" s="106"/>
      <c r="C22427" s="107"/>
    </row>
    <row r="22428" spans="1:3">
      <c r="A22428" s="94"/>
      <c r="B22428" s="106"/>
      <c r="C22428" s="107"/>
    </row>
    <row r="22429" spans="1:3">
      <c r="A22429" s="94"/>
      <c r="B22429" s="106"/>
      <c r="C22429" s="107"/>
    </row>
    <row r="22430" spans="1:3">
      <c r="A22430" s="94"/>
      <c r="B22430" s="106"/>
      <c r="C22430" s="107"/>
    </row>
    <row r="22431" spans="1:3">
      <c r="A22431" s="94"/>
      <c r="B22431" s="106"/>
      <c r="C22431" s="107"/>
    </row>
    <row r="22432" spans="1:3">
      <c r="A22432" s="94"/>
      <c r="B22432" s="106"/>
      <c r="C22432" s="107"/>
    </row>
    <row r="22433" spans="1:3">
      <c r="A22433" s="94"/>
      <c r="B22433" s="106"/>
      <c r="C22433" s="107"/>
    </row>
    <row r="22434" spans="1:3">
      <c r="A22434" s="94"/>
      <c r="B22434" s="106"/>
      <c r="C22434" s="107"/>
    </row>
    <row r="22435" spans="1:3">
      <c r="A22435" s="94"/>
      <c r="B22435" s="106"/>
      <c r="C22435" s="107"/>
    </row>
    <row r="22436" spans="1:3">
      <c r="A22436" s="94"/>
      <c r="B22436" s="106"/>
      <c r="C22436" s="107"/>
    </row>
    <row r="22437" spans="1:3">
      <c r="A22437" s="94"/>
      <c r="B22437" s="106"/>
      <c r="C22437" s="107"/>
    </row>
    <row r="22438" spans="1:3">
      <c r="A22438" s="94"/>
      <c r="B22438" s="106"/>
      <c r="C22438" s="107"/>
    </row>
    <row r="22439" spans="1:3">
      <c r="A22439" s="94"/>
      <c r="B22439" s="106"/>
      <c r="C22439" s="107"/>
    </row>
    <row r="22440" spans="1:3">
      <c r="A22440" s="94"/>
      <c r="B22440" s="106"/>
      <c r="C22440" s="107"/>
    </row>
    <row r="22441" spans="1:3">
      <c r="A22441" s="94"/>
      <c r="B22441" s="106"/>
      <c r="C22441" s="107"/>
    </row>
    <row r="22442" spans="1:3">
      <c r="A22442" s="94"/>
      <c r="B22442" s="106"/>
      <c r="C22442" s="107"/>
    </row>
    <row r="22443" spans="1:3">
      <c r="A22443" s="94"/>
      <c r="B22443" s="106"/>
      <c r="C22443" s="107"/>
    </row>
    <row r="22444" spans="1:3">
      <c r="A22444" s="94"/>
      <c r="B22444" s="106"/>
      <c r="C22444" s="107"/>
    </row>
    <row r="22445" spans="1:3">
      <c r="A22445" s="94"/>
      <c r="B22445" s="106"/>
      <c r="C22445" s="107"/>
    </row>
    <row r="22446" spans="1:3">
      <c r="A22446" s="94"/>
      <c r="B22446" s="106"/>
      <c r="C22446" s="107"/>
    </row>
    <row r="22447" spans="1:3">
      <c r="A22447" s="94"/>
      <c r="B22447" s="106"/>
      <c r="C22447" s="107"/>
    </row>
    <row r="22448" spans="1:3">
      <c r="A22448" s="94"/>
      <c r="B22448" s="106"/>
      <c r="C22448" s="107"/>
    </row>
    <row r="22449" spans="1:3">
      <c r="A22449" s="94"/>
      <c r="B22449" s="106"/>
      <c r="C22449" s="107"/>
    </row>
    <row r="22450" spans="1:3">
      <c r="A22450" s="94"/>
      <c r="B22450" s="106"/>
      <c r="C22450" s="107"/>
    </row>
    <row r="22451" spans="1:3">
      <c r="A22451" s="94"/>
      <c r="B22451" s="106"/>
      <c r="C22451" s="107"/>
    </row>
    <row r="22452" spans="1:3">
      <c r="A22452" s="94"/>
      <c r="B22452" s="106"/>
      <c r="C22452" s="107"/>
    </row>
    <row r="22453" spans="1:3">
      <c r="A22453" s="94"/>
      <c r="B22453" s="106"/>
      <c r="C22453" s="107"/>
    </row>
    <row r="22454" spans="1:3">
      <c r="A22454" s="94"/>
      <c r="B22454" s="106"/>
      <c r="C22454" s="107"/>
    </row>
    <row r="22455" spans="1:3">
      <c r="A22455" s="94"/>
      <c r="B22455" s="106"/>
      <c r="C22455" s="107"/>
    </row>
    <row r="22456" spans="1:3">
      <c r="A22456" s="94"/>
      <c r="B22456" s="106"/>
      <c r="C22456" s="107"/>
    </row>
    <row r="22457" spans="1:3">
      <c r="A22457" s="94"/>
      <c r="B22457" s="106"/>
      <c r="C22457" s="107"/>
    </row>
    <row r="22458" spans="1:3">
      <c r="A22458" s="94"/>
      <c r="B22458" s="106"/>
      <c r="C22458" s="107"/>
    </row>
    <row r="22459" spans="1:3">
      <c r="A22459" s="94"/>
      <c r="B22459" s="106"/>
      <c r="C22459" s="107"/>
    </row>
    <row r="22460" spans="1:3">
      <c r="A22460" s="94"/>
      <c r="B22460" s="106"/>
      <c r="C22460" s="107"/>
    </row>
    <row r="22461" spans="1:3">
      <c r="A22461" s="94"/>
      <c r="B22461" s="106"/>
      <c r="C22461" s="107"/>
    </row>
    <row r="22462" spans="1:3">
      <c r="A22462" s="94"/>
      <c r="B22462" s="106"/>
      <c r="C22462" s="107"/>
    </row>
    <row r="22463" spans="1:3">
      <c r="A22463" s="94"/>
      <c r="B22463" s="106"/>
      <c r="C22463" s="107"/>
    </row>
    <row r="22464" spans="1:3">
      <c r="A22464" s="94"/>
      <c r="B22464" s="106"/>
      <c r="C22464" s="107"/>
    </row>
    <row r="22465" spans="1:3">
      <c r="A22465" s="94"/>
      <c r="B22465" s="106"/>
      <c r="C22465" s="107"/>
    </row>
    <row r="22466" spans="1:3">
      <c r="A22466" s="94"/>
      <c r="B22466" s="106"/>
      <c r="C22466" s="107"/>
    </row>
    <row r="22467" spans="1:3">
      <c r="A22467" s="94"/>
      <c r="B22467" s="106"/>
      <c r="C22467" s="107"/>
    </row>
    <row r="22468" spans="1:3">
      <c r="A22468" s="94"/>
      <c r="B22468" s="106"/>
      <c r="C22468" s="107"/>
    </row>
    <row r="22469" spans="1:3">
      <c r="A22469" s="94"/>
      <c r="B22469" s="106"/>
      <c r="C22469" s="107"/>
    </row>
    <row r="22470" spans="1:3">
      <c r="A22470" s="94"/>
      <c r="B22470" s="106"/>
      <c r="C22470" s="107"/>
    </row>
    <row r="22471" spans="1:3">
      <c r="A22471" s="94"/>
      <c r="B22471" s="106"/>
      <c r="C22471" s="107"/>
    </row>
    <row r="22472" spans="1:3">
      <c r="A22472" s="94"/>
      <c r="B22472" s="106"/>
      <c r="C22472" s="107"/>
    </row>
    <row r="22473" spans="1:3">
      <c r="A22473" s="94"/>
      <c r="B22473" s="106"/>
      <c r="C22473" s="107"/>
    </row>
    <row r="22474" spans="1:3">
      <c r="A22474" s="94"/>
      <c r="B22474" s="106"/>
      <c r="C22474" s="107"/>
    </row>
    <row r="22475" spans="1:3">
      <c r="A22475" s="94"/>
      <c r="B22475" s="106"/>
      <c r="C22475" s="107"/>
    </row>
    <row r="22476" spans="1:3">
      <c r="A22476" s="94"/>
      <c r="B22476" s="106"/>
      <c r="C22476" s="107"/>
    </row>
    <row r="22477" spans="1:3">
      <c r="A22477" s="94"/>
      <c r="B22477" s="106"/>
      <c r="C22477" s="107"/>
    </row>
    <row r="22478" spans="1:3">
      <c r="A22478" s="94"/>
      <c r="B22478" s="106"/>
      <c r="C22478" s="107"/>
    </row>
    <row r="22479" spans="1:3">
      <c r="A22479" s="94"/>
      <c r="B22479" s="106"/>
      <c r="C22479" s="107"/>
    </row>
    <row r="22480" spans="1:3">
      <c r="A22480" s="94"/>
      <c r="B22480" s="106"/>
      <c r="C22480" s="107"/>
    </row>
    <row r="22481" spans="1:3">
      <c r="A22481" s="94"/>
      <c r="B22481" s="106"/>
      <c r="C22481" s="107"/>
    </row>
    <row r="22482" spans="1:3">
      <c r="A22482" s="94"/>
      <c r="B22482" s="106"/>
      <c r="C22482" s="107"/>
    </row>
    <row r="22483" spans="1:3">
      <c r="A22483" s="94"/>
      <c r="B22483" s="106"/>
      <c r="C22483" s="107"/>
    </row>
    <row r="22484" spans="1:3">
      <c r="A22484" s="94"/>
      <c r="B22484" s="106"/>
      <c r="C22484" s="107"/>
    </row>
    <row r="22485" spans="1:3">
      <c r="A22485" s="94"/>
      <c r="B22485" s="106"/>
      <c r="C22485" s="107"/>
    </row>
    <row r="22486" spans="1:3">
      <c r="A22486" s="94"/>
      <c r="B22486" s="106"/>
      <c r="C22486" s="107"/>
    </row>
    <row r="22487" spans="1:3">
      <c r="A22487" s="94"/>
      <c r="B22487" s="106"/>
      <c r="C22487" s="107"/>
    </row>
    <row r="22488" spans="1:3">
      <c r="A22488" s="94"/>
      <c r="B22488" s="106"/>
      <c r="C22488" s="107"/>
    </row>
    <row r="22489" spans="1:3">
      <c r="A22489" s="94"/>
      <c r="B22489" s="106"/>
      <c r="C22489" s="107"/>
    </row>
    <row r="22490" spans="1:3">
      <c r="A22490" s="94"/>
      <c r="B22490" s="106"/>
      <c r="C22490" s="107"/>
    </row>
    <row r="22491" spans="1:3">
      <c r="A22491" s="94"/>
      <c r="B22491" s="106"/>
      <c r="C22491" s="107"/>
    </row>
    <row r="22492" spans="1:3">
      <c r="A22492" s="94"/>
      <c r="B22492" s="106"/>
      <c r="C22492" s="107"/>
    </row>
    <row r="22493" spans="1:3">
      <c r="A22493" s="94"/>
      <c r="B22493" s="106"/>
      <c r="C22493" s="107"/>
    </row>
    <row r="22494" spans="1:3">
      <c r="A22494" s="94"/>
      <c r="B22494" s="106"/>
      <c r="C22494" s="107"/>
    </row>
    <row r="22495" spans="1:3">
      <c r="A22495" s="94"/>
      <c r="B22495" s="106"/>
      <c r="C22495" s="107"/>
    </row>
    <row r="22496" spans="1:3">
      <c r="A22496" s="94"/>
      <c r="B22496" s="106"/>
      <c r="C22496" s="107"/>
    </row>
    <row r="22497" spans="1:3">
      <c r="A22497" s="94"/>
      <c r="B22497" s="106"/>
      <c r="C22497" s="107"/>
    </row>
    <row r="22498" spans="1:3">
      <c r="A22498" s="94"/>
      <c r="B22498" s="106"/>
      <c r="C22498" s="107"/>
    </row>
    <row r="22499" spans="1:3">
      <c r="A22499" s="94"/>
      <c r="B22499" s="106"/>
      <c r="C22499" s="107"/>
    </row>
    <row r="22500" spans="1:3">
      <c r="A22500" s="94"/>
      <c r="B22500" s="106"/>
      <c r="C22500" s="107"/>
    </row>
    <row r="22501" spans="1:3">
      <c r="A22501" s="94"/>
      <c r="B22501" s="106"/>
      <c r="C22501" s="107"/>
    </row>
    <row r="22502" spans="1:3">
      <c r="A22502" s="94"/>
      <c r="B22502" s="106"/>
      <c r="C22502" s="107"/>
    </row>
    <row r="22503" spans="1:3">
      <c r="A22503" s="94"/>
      <c r="B22503" s="106"/>
      <c r="C22503" s="107"/>
    </row>
    <row r="22504" spans="1:3">
      <c r="A22504" s="94"/>
      <c r="B22504" s="106"/>
      <c r="C22504" s="107"/>
    </row>
    <row r="22505" spans="1:3">
      <c r="A22505" s="94"/>
      <c r="B22505" s="106"/>
      <c r="C22505" s="107"/>
    </row>
    <row r="22506" spans="1:3">
      <c r="A22506" s="94"/>
      <c r="B22506" s="106"/>
      <c r="C22506" s="107"/>
    </row>
    <row r="22507" spans="1:3">
      <c r="A22507" s="94"/>
      <c r="B22507" s="106"/>
      <c r="C22507" s="107"/>
    </row>
    <row r="22508" spans="1:3">
      <c r="A22508" s="94"/>
      <c r="B22508" s="106"/>
      <c r="C22508" s="107"/>
    </row>
    <row r="22509" spans="1:3">
      <c r="A22509" s="94"/>
      <c r="B22509" s="106"/>
      <c r="C22509" s="107"/>
    </row>
    <row r="22510" spans="1:3">
      <c r="A22510" s="94"/>
      <c r="B22510" s="106"/>
      <c r="C22510" s="107"/>
    </row>
    <row r="22511" spans="1:3">
      <c r="A22511" s="94"/>
      <c r="B22511" s="106"/>
      <c r="C22511" s="107"/>
    </row>
    <row r="22512" spans="1:3">
      <c r="A22512" s="94"/>
      <c r="B22512" s="106"/>
      <c r="C22512" s="107"/>
    </row>
    <row r="22513" spans="1:3">
      <c r="A22513" s="94"/>
      <c r="B22513" s="106"/>
      <c r="C22513" s="107"/>
    </row>
    <row r="22514" spans="1:3">
      <c r="A22514" s="94"/>
      <c r="B22514" s="106"/>
      <c r="C22514" s="107"/>
    </row>
    <row r="22515" spans="1:3">
      <c r="A22515" s="94"/>
      <c r="B22515" s="106"/>
      <c r="C22515" s="107"/>
    </row>
    <row r="22516" spans="1:3">
      <c r="A22516" s="94"/>
      <c r="B22516" s="106"/>
      <c r="C22516" s="107"/>
    </row>
    <row r="22517" spans="1:3">
      <c r="A22517" s="94"/>
      <c r="B22517" s="106"/>
      <c r="C22517" s="107"/>
    </row>
    <row r="22518" spans="1:3">
      <c r="A22518" s="94"/>
      <c r="B22518" s="106"/>
      <c r="C22518" s="107"/>
    </row>
    <row r="22519" spans="1:3">
      <c r="A22519" s="94"/>
      <c r="B22519" s="106"/>
      <c r="C22519" s="107"/>
    </row>
    <row r="22520" spans="1:3">
      <c r="A22520" s="94"/>
      <c r="B22520" s="106"/>
      <c r="C22520" s="107"/>
    </row>
    <row r="22521" spans="1:3">
      <c r="A22521" s="94"/>
      <c r="B22521" s="106"/>
      <c r="C22521" s="107"/>
    </row>
    <row r="22522" spans="1:3">
      <c r="A22522" s="94"/>
      <c r="B22522" s="106"/>
      <c r="C22522" s="107"/>
    </row>
    <row r="22523" spans="1:3">
      <c r="A22523" s="94"/>
      <c r="B22523" s="106"/>
      <c r="C22523" s="107"/>
    </row>
    <row r="22524" spans="1:3">
      <c r="A22524" s="94"/>
      <c r="B22524" s="106"/>
      <c r="C22524" s="107"/>
    </row>
    <row r="22525" spans="1:3">
      <c r="A22525" s="94"/>
      <c r="B22525" s="106"/>
      <c r="C22525" s="107"/>
    </row>
    <row r="22526" spans="1:3">
      <c r="A22526" s="94"/>
      <c r="B22526" s="106"/>
      <c r="C22526" s="107"/>
    </row>
    <row r="22527" spans="1:3">
      <c r="A22527" s="94"/>
      <c r="B22527" s="106"/>
      <c r="C22527" s="107"/>
    </row>
    <row r="22528" spans="1:3">
      <c r="A22528" s="94"/>
      <c r="B22528" s="106"/>
      <c r="C22528" s="107"/>
    </row>
    <row r="22529" spans="1:3">
      <c r="A22529" s="94"/>
      <c r="B22529" s="106"/>
      <c r="C22529" s="107"/>
    </row>
    <row r="22530" spans="1:3">
      <c r="A22530" s="94"/>
      <c r="B22530" s="106"/>
      <c r="C22530" s="107"/>
    </row>
    <row r="22531" spans="1:3">
      <c r="A22531" s="94"/>
      <c r="B22531" s="106"/>
      <c r="C22531" s="107"/>
    </row>
    <row r="22532" spans="1:3">
      <c r="A22532" s="94"/>
      <c r="B22532" s="106"/>
      <c r="C22532" s="107"/>
    </row>
    <row r="22533" spans="1:3">
      <c r="A22533" s="94"/>
      <c r="B22533" s="106"/>
      <c r="C22533" s="107"/>
    </row>
    <row r="22534" spans="1:3">
      <c r="A22534" s="94"/>
      <c r="B22534" s="106"/>
      <c r="C22534" s="107"/>
    </row>
    <row r="22535" spans="1:3">
      <c r="A22535" s="94"/>
      <c r="B22535" s="106"/>
      <c r="C22535" s="107"/>
    </row>
    <row r="22536" spans="1:3">
      <c r="A22536" s="94"/>
      <c r="B22536" s="106"/>
      <c r="C22536" s="107"/>
    </row>
    <row r="22537" spans="1:3">
      <c r="A22537" s="94"/>
      <c r="B22537" s="106"/>
      <c r="C22537" s="107"/>
    </row>
    <row r="22538" spans="1:3">
      <c r="A22538" s="94"/>
      <c r="B22538" s="106"/>
      <c r="C22538" s="107"/>
    </row>
    <row r="22539" spans="1:3">
      <c r="A22539" s="94"/>
      <c r="B22539" s="106"/>
      <c r="C22539" s="107"/>
    </row>
    <row r="22540" spans="1:3">
      <c r="A22540" s="94"/>
      <c r="B22540" s="106"/>
      <c r="C22540" s="107"/>
    </row>
    <row r="22541" spans="1:3">
      <c r="A22541" s="94"/>
      <c r="B22541" s="106"/>
      <c r="C22541" s="107"/>
    </row>
    <row r="22542" spans="1:3">
      <c r="A22542" s="94"/>
      <c r="B22542" s="106"/>
      <c r="C22542" s="107"/>
    </row>
    <row r="22543" spans="1:3">
      <c r="A22543" s="94"/>
      <c r="B22543" s="106"/>
      <c r="C22543" s="107"/>
    </row>
    <row r="22544" spans="1:3">
      <c r="A22544" s="94"/>
      <c r="B22544" s="106"/>
      <c r="C22544" s="107"/>
    </row>
    <row r="22545" spans="1:3">
      <c r="A22545" s="94"/>
      <c r="B22545" s="106"/>
      <c r="C22545" s="107"/>
    </row>
    <row r="22546" spans="1:3">
      <c r="A22546" s="94"/>
      <c r="B22546" s="106"/>
      <c r="C22546" s="107"/>
    </row>
    <row r="22547" spans="1:3">
      <c r="A22547" s="94"/>
      <c r="B22547" s="106"/>
      <c r="C22547" s="107"/>
    </row>
    <row r="22548" spans="1:3">
      <c r="A22548" s="94"/>
      <c r="B22548" s="106"/>
      <c r="C22548" s="107"/>
    </row>
    <row r="22549" spans="1:3">
      <c r="A22549" s="94"/>
      <c r="B22549" s="106"/>
      <c r="C22549" s="107"/>
    </row>
    <row r="22550" spans="1:3">
      <c r="A22550" s="94"/>
      <c r="B22550" s="106"/>
      <c r="C22550" s="107"/>
    </row>
    <row r="22551" spans="1:3">
      <c r="A22551" s="94"/>
      <c r="B22551" s="106"/>
      <c r="C22551" s="107"/>
    </row>
    <row r="22552" spans="1:3">
      <c r="A22552" s="94"/>
      <c r="B22552" s="106"/>
      <c r="C22552" s="107"/>
    </row>
    <row r="22553" spans="1:3">
      <c r="A22553" s="94"/>
      <c r="B22553" s="106"/>
      <c r="C22553" s="107"/>
    </row>
    <row r="22554" spans="1:3">
      <c r="A22554" s="94"/>
      <c r="B22554" s="106"/>
      <c r="C22554" s="107"/>
    </row>
    <row r="22555" spans="1:3">
      <c r="A22555" s="94"/>
      <c r="B22555" s="106"/>
      <c r="C22555" s="107"/>
    </row>
    <row r="22556" spans="1:3">
      <c r="A22556" s="94"/>
      <c r="B22556" s="106"/>
      <c r="C22556" s="107"/>
    </row>
    <row r="22557" spans="1:3">
      <c r="A22557" s="94"/>
      <c r="B22557" s="106"/>
      <c r="C22557" s="107"/>
    </row>
    <row r="22558" spans="1:3">
      <c r="A22558" s="94"/>
      <c r="B22558" s="106"/>
      <c r="C22558" s="107"/>
    </row>
    <row r="22559" spans="1:3">
      <c r="A22559" s="94"/>
      <c r="B22559" s="106"/>
      <c r="C22559" s="107"/>
    </row>
    <row r="22560" spans="1:3">
      <c r="A22560" s="94"/>
      <c r="B22560" s="106"/>
      <c r="C22560" s="107"/>
    </row>
    <row r="22561" spans="1:3">
      <c r="A22561" s="94"/>
      <c r="B22561" s="106"/>
      <c r="C22561" s="107"/>
    </row>
    <row r="22562" spans="1:3">
      <c r="A22562" s="94"/>
      <c r="B22562" s="106"/>
      <c r="C22562" s="107"/>
    </row>
    <row r="22563" spans="1:3">
      <c r="A22563" s="94"/>
      <c r="B22563" s="106"/>
      <c r="C22563" s="107"/>
    </row>
    <row r="22564" spans="1:3">
      <c r="A22564" s="94"/>
      <c r="B22564" s="106"/>
      <c r="C22564" s="107"/>
    </row>
    <row r="22565" spans="1:3">
      <c r="A22565" s="94"/>
      <c r="B22565" s="106"/>
      <c r="C22565" s="107"/>
    </row>
    <row r="22566" spans="1:3">
      <c r="A22566" s="94"/>
      <c r="B22566" s="106"/>
      <c r="C22566" s="107"/>
    </row>
    <row r="22567" spans="1:3">
      <c r="A22567" s="94"/>
      <c r="B22567" s="106"/>
      <c r="C22567" s="107"/>
    </row>
    <row r="22568" spans="1:3">
      <c r="A22568" s="94"/>
      <c r="B22568" s="106"/>
      <c r="C22568" s="107"/>
    </row>
    <row r="22569" spans="1:3">
      <c r="A22569" s="94"/>
      <c r="B22569" s="106"/>
      <c r="C22569" s="107"/>
    </row>
    <row r="22570" spans="1:3">
      <c r="A22570" s="94"/>
      <c r="B22570" s="106"/>
      <c r="C22570" s="107"/>
    </row>
    <row r="22571" spans="1:3">
      <c r="A22571" s="94"/>
      <c r="B22571" s="106"/>
      <c r="C22571" s="107"/>
    </row>
    <row r="22572" spans="1:3">
      <c r="A22572" s="94"/>
      <c r="B22572" s="106"/>
      <c r="C22572" s="107"/>
    </row>
    <row r="22573" spans="1:3">
      <c r="A22573" s="94"/>
      <c r="B22573" s="106"/>
      <c r="C22573" s="107"/>
    </row>
    <row r="22574" spans="1:3">
      <c r="A22574" s="94"/>
      <c r="B22574" s="106"/>
      <c r="C22574" s="107"/>
    </row>
    <row r="22575" spans="1:3">
      <c r="A22575" s="94"/>
      <c r="B22575" s="106"/>
      <c r="C22575" s="107"/>
    </row>
    <row r="22576" spans="1:3">
      <c r="A22576" s="94"/>
      <c r="B22576" s="106"/>
      <c r="C22576" s="107"/>
    </row>
    <row r="22577" spans="1:3">
      <c r="A22577" s="94"/>
      <c r="B22577" s="106"/>
      <c r="C22577" s="107"/>
    </row>
    <row r="22578" spans="1:3">
      <c r="A22578" s="94"/>
      <c r="B22578" s="106"/>
      <c r="C22578" s="107"/>
    </row>
    <row r="22579" spans="1:3">
      <c r="A22579" s="94"/>
      <c r="B22579" s="106"/>
      <c r="C22579" s="107"/>
    </row>
    <row r="22580" spans="1:3">
      <c r="A22580" s="94"/>
      <c r="B22580" s="106"/>
      <c r="C22580" s="107"/>
    </row>
    <row r="22581" spans="1:3">
      <c r="A22581" s="94"/>
      <c r="B22581" s="106"/>
      <c r="C22581" s="107"/>
    </row>
    <row r="22582" spans="1:3">
      <c r="A22582" s="94"/>
      <c r="B22582" s="106"/>
      <c r="C22582" s="107"/>
    </row>
    <row r="22583" spans="1:3">
      <c r="A22583" s="94"/>
      <c r="B22583" s="106"/>
      <c r="C22583" s="107"/>
    </row>
    <row r="22584" spans="1:3">
      <c r="A22584" s="94"/>
      <c r="B22584" s="106"/>
      <c r="C22584" s="107"/>
    </row>
    <row r="22585" spans="1:3">
      <c r="A22585" s="94"/>
      <c r="B22585" s="106"/>
      <c r="C22585" s="107"/>
    </row>
    <row r="22586" spans="1:3">
      <c r="A22586" s="94"/>
      <c r="B22586" s="106"/>
      <c r="C22586" s="107"/>
    </row>
    <row r="22587" spans="1:3">
      <c r="A22587" s="94"/>
      <c r="B22587" s="106"/>
      <c r="C22587" s="107"/>
    </row>
    <row r="22588" spans="1:3">
      <c r="A22588" s="94"/>
      <c r="B22588" s="106"/>
      <c r="C22588" s="107"/>
    </row>
    <row r="22589" spans="1:3">
      <c r="A22589" s="94"/>
      <c r="B22589" s="106"/>
      <c r="C22589" s="107"/>
    </row>
    <row r="22590" spans="1:3">
      <c r="A22590" s="94"/>
      <c r="B22590" s="106"/>
      <c r="C22590" s="107"/>
    </row>
    <row r="22591" spans="1:3">
      <c r="A22591" s="94"/>
      <c r="B22591" s="106"/>
      <c r="C22591" s="107"/>
    </row>
    <row r="22592" spans="1:3">
      <c r="A22592" s="94"/>
      <c r="B22592" s="106"/>
      <c r="C22592" s="107"/>
    </row>
    <row r="22593" spans="1:3">
      <c r="A22593" s="94"/>
      <c r="B22593" s="106"/>
      <c r="C22593" s="107"/>
    </row>
    <row r="22594" spans="1:3">
      <c r="A22594" s="94"/>
      <c r="B22594" s="106"/>
      <c r="C22594" s="107"/>
    </row>
    <row r="22595" spans="1:3">
      <c r="A22595" s="94"/>
      <c r="B22595" s="106"/>
      <c r="C22595" s="107"/>
    </row>
    <row r="22596" spans="1:3">
      <c r="A22596" s="94"/>
      <c r="B22596" s="106"/>
      <c r="C22596" s="107"/>
    </row>
    <row r="22597" spans="1:3">
      <c r="A22597" s="94"/>
      <c r="B22597" s="106"/>
      <c r="C22597" s="107"/>
    </row>
    <row r="22598" spans="1:3">
      <c r="A22598" s="94"/>
      <c r="B22598" s="106"/>
      <c r="C22598" s="107"/>
    </row>
    <row r="22599" spans="1:3">
      <c r="A22599" s="94"/>
      <c r="B22599" s="106"/>
      <c r="C22599" s="107"/>
    </row>
    <row r="22600" spans="1:3">
      <c r="A22600" s="94"/>
      <c r="B22600" s="106"/>
      <c r="C22600" s="107"/>
    </row>
    <row r="22601" spans="1:3">
      <c r="A22601" s="94"/>
      <c r="B22601" s="106"/>
      <c r="C22601" s="107"/>
    </row>
    <row r="22602" spans="1:3">
      <c r="A22602" s="94"/>
      <c r="B22602" s="106"/>
      <c r="C22602" s="107"/>
    </row>
    <row r="22603" spans="1:3">
      <c r="A22603" s="94"/>
      <c r="B22603" s="106"/>
      <c r="C22603" s="107"/>
    </row>
    <row r="22604" spans="1:3">
      <c r="A22604" s="94"/>
      <c r="B22604" s="106"/>
      <c r="C22604" s="107"/>
    </row>
    <row r="22605" spans="1:3">
      <c r="A22605" s="94"/>
      <c r="B22605" s="106"/>
      <c r="C22605" s="107"/>
    </row>
    <row r="22606" spans="1:3">
      <c r="A22606" s="94"/>
      <c r="B22606" s="106"/>
      <c r="C22606" s="107"/>
    </row>
    <row r="22607" spans="1:3">
      <c r="A22607" s="94"/>
      <c r="B22607" s="106"/>
      <c r="C22607" s="107"/>
    </row>
    <row r="22608" spans="1:3">
      <c r="A22608" s="94"/>
      <c r="B22608" s="106"/>
      <c r="C22608" s="107"/>
    </row>
    <row r="22609" spans="1:3">
      <c r="A22609" s="94"/>
      <c r="B22609" s="106"/>
      <c r="C22609" s="107"/>
    </row>
    <row r="22610" spans="1:3">
      <c r="A22610" s="94"/>
      <c r="B22610" s="106"/>
      <c r="C22610" s="107"/>
    </row>
    <row r="22611" spans="1:3">
      <c r="A22611" s="94"/>
      <c r="B22611" s="106"/>
      <c r="C22611" s="107"/>
    </row>
    <row r="22612" spans="1:3">
      <c r="A22612" s="94"/>
      <c r="B22612" s="106"/>
      <c r="C22612" s="107"/>
    </row>
    <row r="22613" spans="1:3">
      <c r="A22613" s="94"/>
      <c r="B22613" s="106"/>
      <c r="C22613" s="107"/>
    </row>
    <row r="22614" spans="1:3">
      <c r="A22614" s="94"/>
      <c r="B22614" s="106"/>
      <c r="C22614" s="107"/>
    </row>
    <row r="22615" spans="1:3">
      <c r="A22615" s="94"/>
      <c r="B22615" s="106"/>
      <c r="C22615" s="107"/>
    </row>
    <row r="22616" spans="1:3">
      <c r="A22616" s="94"/>
      <c r="B22616" s="106"/>
      <c r="C22616" s="107"/>
    </row>
    <row r="22617" spans="1:3">
      <c r="A22617" s="94"/>
      <c r="B22617" s="106"/>
      <c r="C22617" s="107"/>
    </row>
    <row r="22618" spans="1:3">
      <c r="A22618" s="94"/>
      <c r="B22618" s="106"/>
      <c r="C22618" s="107"/>
    </row>
    <row r="22619" spans="1:3">
      <c r="A22619" s="94"/>
      <c r="B22619" s="106"/>
      <c r="C22619" s="107"/>
    </row>
    <row r="22620" spans="1:3">
      <c r="A22620" s="94"/>
      <c r="B22620" s="106"/>
      <c r="C22620" s="107"/>
    </row>
    <row r="22621" spans="1:3">
      <c r="A22621" s="94"/>
      <c r="B22621" s="106"/>
      <c r="C22621" s="107"/>
    </row>
    <row r="22622" spans="1:3">
      <c r="A22622" s="94"/>
      <c r="B22622" s="106"/>
      <c r="C22622" s="107"/>
    </row>
    <row r="22623" spans="1:3">
      <c r="A22623" s="94"/>
      <c r="B22623" s="106"/>
      <c r="C22623" s="107"/>
    </row>
    <row r="22624" spans="1:3">
      <c r="A22624" s="94"/>
      <c r="B22624" s="106"/>
      <c r="C22624" s="107"/>
    </row>
    <row r="22625" spans="1:3">
      <c r="A22625" s="94"/>
      <c r="B22625" s="106"/>
      <c r="C22625" s="107"/>
    </row>
    <row r="22626" spans="1:3">
      <c r="A22626" s="94"/>
      <c r="B22626" s="106"/>
      <c r="C22626" s="107"/>
    </row>
    <row r="22627" spans="1:3">
      <c r="A22627" s="94"/>
      <c r="B22627" s="106"/>
      <c r="C22627" s="107"/>
    </row>
    <row r="22628" spans="1:3">
      <c r="A22628" s="94"/>
      <c r="B22628" s="106"/>
      <c r="C22628" s="107"/>
    </row>
    <row r="22629" spans="1:3">
      <c r="A22629" s="94"/>
      <c r="B22629" s="106"/>
      <c r="C22629" s="107"/>
    </row>
    <row r="22630" spans="1:3">
      <c r="A22630" s="94"/>
      <c r="B22630" s="106"/>
      <c r="C22630" s="107"/>
    </row>
    <row r="22631" spans="1:3">
      <c r="A22631" s="94"/>
      <c r="B22631" s="106"/>
      <c r="C22631" s="107"/>
    </row>
    <row r="22632" spans="1:3">
      <c r="A22632" s="94"/>
      <c r="B22632" s="106"/>
      <c r="C22632" s="107"/>
    </row>
    <row r="22633" spans="1:3">
      <c r="A22633" s="94"/>
      <c r="B22633" s="106"/>
      <c r="C22633" s="107"/>
    </row>
    <row r="22634" spans="1:3">
      <c r="A22634" s="94"/>
      <c r="B22634" s="106"/>
      <c r="C22634" s="107"/>
    </row>
    <row r="22635" spans="1:3">
      <c r="A22635" s="94"/>
      <c r="B22635" s="106"/>
      <c r="C22635" s="107"/>
    </row>
    <row r="22636" spans="1:3">
      <c r="A22636" s="94"/>
      <c r="B22636" s="106"/>
      <c r="C22636" s="107"/>
    </row>
    <row r="22637" spans="1:3">
      <c r="A22637" s="94"/>
      <c r="B22637" s="106"/>
      <c r="C22637" s="107"/>
    </row>
    <row r="22638" spans="1:3">
      <c r="A22638" s="94"/>
      <c r="B22638" s="106"/>
      <c r="C22638" s="107"/>
    </row>
    <row r="22639" spans="1:3">
      <c r="A22639" s="94"/>
      <c r="B22639" s="106"/>
      <c r="C22639" s="107"/>
    </row>
    <row r="22640" spans="1:3">
      <c r="A22640" s="94"/>
      <c r="B22640" s="106"/>
      <c r="C22640" s="107"/>
    </row>
    <row r="22641" spans="1:3">
      <c r="A22641" s="94"/>
      <c r="B22641" s="106"/>
      <c r="C22641" s="107"/>
    </row>
    <row r="22642" spans="1:3">
      <c r="A22642" s="94"/>
      <c r="B22642" s="106"/>
      <c r="C22642" s="107"/>
    </row>
    <row r="22643" spans="1:3">
      <c r="A22643" s="94"/>
      <c r="B22643" s="106"/>
      <c r="C22643" s="107"/>
    </row>
    <row r="22644" spans="1:3">
      <c r="A22644" s="94"/>
      <c r="B22644" s="106"/>
      <c r="C22644" s="107"/>
    </row>
    <row r="22645" spans="1:3">
      <c r="A22645" s="94"/>
      <c r="B22645" s="106"/>
      <c r="C22645" s="107"/>
    </row>
    <row r="22646" spans="1:3">
      <c r="A22646" s="94"/>
      <c r="B22646" s="106"/>
      <c r="C22646" s="107"/>
    </row>
    <row r="22647" spans="1:3">
      <c r="A22647" s="94"/>
      <c r="B22647" s="106"/>
      <c r="C22647" s="107"/>
    </row>
    <row r="22648" spans="1:3">
      <c r="A22648" s="94"/>
      <c r="B22648" s="106"/>
      <c r="C22648" s="107"/>
    </row>
    <row r="22649" spans="1:3">
      <c r="A22649" s="94"/>
      <c r="B22649" s="106"/>
      <c r="C22649" s="107"/>
    </row>
    <row r="22650" spans="1:3">
      <c r="A22650" s="94"/>
      <c r="B22650" s="106"/>
      <c r="C22650" s="107"/>
    </row>
    <row r="22651" spans="1:3">
      <c r="A22651" s="94"/>
      <c r="B22651" s="106"/>
      <c r="C22651" s="107"/>
    </row>
    <row r="22652" spans="1:3">
      <c r="A22652" s="94"/>
      <c r="B22652" s="106"/>
      <c r="C22652" s="107"/>
    </row>
    <row r="22653" spans="1:3">
      <c r="A22653" s="94"/>
      <c r="B22653" s="106"/>
      <c r="C22653" s="107"/>
    </row>
    <row r="22654" spans="1:3">
      <c r="A22654" s="94"/>
      <c r="B22654" s="106"/>
      <c r="C22654" s="107"/>
    </row>
    <row r="22655" spans="1:3">
      <c r="A22655" s="94"/>
      <c r="B22655" s="106"/>
      <c r="C22655" s="107"/>
    </row>
    <row r="22656" spans="1:3">
      <c r="A22656" s="94"/>
      <c r="B22656" s="106"/>
      <c r="C22656" s="107"/>
    </row>
    <row r="22657" spans="1:3">
      <c r="A22657" s="94"/>
      <c r="B22657" s="106"/>
      <c r="C22657" s="107"/>
    </row>
    <row r="22658" spans="1:3">
      <c r="A22658" s="94"/>
      <c r="B22658" s="106"/>
      <c r="C22658" s="107"/>
    </row>
    <row r="22659" spans="1:3">
      <c r="A22659" s="94"/>
      <c r="B22659" s="106"/>
      <c r="C22659" s="107"/>
    </row>
    <row r="22660" spans="1:3">
      <c r="A22660" s="94"/>
      <c r="B22660" s="106"/>
      <c r="C22660" s="107"/>
    </row>
    <row r="22661" spans="1:3">
      <c r="A22661" s="94"/>
      <c r="B22661" s="106"/>
      <c r="C22661" s="107"/>
    </row>
    <row r="22662" spans="1:3">
      <c r="A22662" s="94"/>
      <c r="B22662" s="106"/>
      <c r="C22662" s="107"/>
    </row>
    <row r="22663" spans="1:3">
      <c r="A22663" s="94"/>
      <c r="B22663" s="106"/>
      <c r="C22663" s="107"/>
    </row>
    <row r="22664" spans="1:3">
      <c r="A22664" s="94"/>
      <c r="B22664" s="106"/>
      <c r="C22664" s="107"/>
    </row>
    <row r="22665" spans="1:3">
      <c r="A22665" s="94"/>
      <c r="B22665" s="106"/>
      <c r="C22665" s="107"/>
    </row>
    <row r="22666" spans="1:3">
      <c r="A22666" s="94"/>
      <c r="B22666" s="106"/>
      <c r="C22666" s="107"/>
    </row>
    <row r="22667" spans="1:3">
      <c r="A22667" s="94"/>
      <c r="B22667" s="106"/>
      <c r="C22667" s="107"/>
    </row>
    <row r="22668" spans="1:3">
      <c r="A22668" s="94"/>
      <c r="B22668" s="106"/>
      <c r="C22668" s="107"/>
    </row>
    <row r="22669" spans="1:3">
      <c r="A22669" s="94"/>
      <c r="B22669" s="106"/>
      <c r="C22669" s="107"/>
    </row>
    <row r="22670" spans="1:3">
      <c r="A22670" s="94"/>
      <c r="B22670" s="106"/>
      <c r="C22670" s="107"/>
    </row>
    <row r="22671" spans="1:3">
      <c r="A22671" s="94"/>
      <c r="B22671" s="106"/>
      <c r="C22671" s="107"/>
    </row>
    <row r="22672" spans="1:3">
      <c r="A22672" s="94"/>
      <c r="B22672" s="106"/>
      <c r="C22672" s="107"/>
    </row>
    <row r="22673" spans="1:3">
      <c r="A22673" s="94"/>
      <c r="B22673" s="106"/>
      <c r="C22673" s="107"/>
    </row>
    <row r="22674" spans="1:3">
      <c r="A22674" s="94"/>
      <c r="B22674" s="106"/>
      <c r="C22674" s="107"/>
    </row>
    <row r="22675" spans="1:3">
      <c r="A22675" s="94"/>
      <c r="B22675" s="106"/>
      <c r="C22675" s="107"/>
    </row>
    <row r="22676" spans="1:3">
      <c r="A22676" s="94"/>
      <c r="B22676" s="106"/>
      <c r="C22676" s="107"/>
    </row>
    <row r="22677" spans="1:3">
      <c r="A22677" s="94"/>
      <c r="B22677" s="106"/>
      <c r="C22677" s="107"/>
    </row>
    <row r="22678" spans="1:3">
      <c r="A22678" s="94"/>
      <c r="B22678" s="106"/>
      <c r="C22678" s="107"/>
    </row>
    <row r="22679" spans="1:3">
      <c r="A22679" s="94"/>
      <c r="B22679" s="106"/>
      <c r="C22679" s="107"/>
    </row>
    <row r="22680" spans="1:3">
      <c r="A22680" s="94"/>
      <c r="B22680" s="106"/>
      <c r="C22680" s="107"/>
    </row>
    <row r="22681" spans="1:3">
      <c r="A22681" s="94"/>
      <c r="B22681" s="106"/>
      <c r="C22681" s="107"/>
    </row>
    <row r="22682" spans="1:3">
      <c r="A22682" s="94"/>
      <c r="B22682" s="106"/>
      <c r="C22682" s="107"/>
    </row>
    <row r="22683" spans="1:3">
      <c r="A22683" s="94"/>
      <c r="B22683" s="106"/>
      <c r="C22683" s="107"/>
    </row>
    <row r="22684" spans="1:3">
      <c r="A22684" s="94"/>
      <c r="B22684" s="106"/>
      <c r="C22684" s="107"/>
    </row>
    <row r="22685" spans="1:3">
      <c r="A22685" s="94"/>
      <c r="B22685" s="106"/>
      <c r="C22685" s="107"/>
    </row>
    <row r="22686" spans="1:3">
      <c r="A22686" s="94"/>
      <c r="B22686" s="106"/>
      <c r="C22686" s="107"/>
    </row>
    <row r="22687" spans="1:3">
      <c r="A22687" s="94"/>
      <c r="B22687" s="106"/>
      <c r="C22687" s="107"/>
    </row>
    <row r="22688" spans="1:3">
      <c r="A22688" s="94"/>
      <c r="B22688" s="106"/>
      <c r="C22688" s="107"/>
    </row>
    <row r="22689" spans="1:3">
      <c r="A22689" s="94"/>
      <c r="B22689" s="106"/>
      <c r="C22689" s="107"/>
    </row>
    <row r="22690" spans="1:3">
      <c r="A22690" s="94"/>
      <c r="B22690" s="106"/>
      <c r="C22690" s="107"/>
    </row>
    <row r="22691" spans="1:3">
      <c r="A22691" s="94"/>
      <c r="B22691" s="106"/>
      <c r="C22691" s="107"/>
    </row>
    <row r="22692" spans="1:3">
      <c r="A22692" s="94"/>
      <c r="B22692" s="106"/>
      <c r="C22692" s="107"/>
    </row>
    <row r="22693" spans="1:3">
      <c r="A22693" s="94"/>
      <c r="B22693" s="106"/>
      <c r="C22693" s="107"/>
    </row>
    <row r="22694" spans="1:3">
      <c r="A22694" s="94"/>
      <c r="B22694" s="106"/>
      <c r="C22694" s="107"/>
    </row>
    <row r="22695" spans="1:3">
      <c r="A22695" s="94"/>
      <c r="B22695" s="106"/>
      <c r="C22695" s="107"/>
    </row>
    <row r="22696" spans="1:3">
      <c r="A22696" s="94"/>
      <c r="B22696" s="106"/>
      <c r="C22696" s="107"/>
    </row>
    <row r="22697" spans="1:3">
      <c r="A22697" s="94"/>
      <c r="B22697" s="106"/>
      <c r="C22697" s="107"/>
    </row>
    <row r="22698" spans="1:3">
      <c r="A22698" s="94"/>
      <c r="B22698" s="106"/>
      <c r="C22698" s="107"/>
    </row>
    <row r="22699" spans="1:3">
      <c r="A22699" s="94"/>
      <c r="B22699" s="106"/>
      <c r="C22699" s="107"/>
    </row>
    <row r="22700" spans="1:3">
      <c r="A22700" s="94"/>
      <c r="B22700" s="106"/>
      <c r="C22700" s="107"/>
    </row>
    <row r="22701" spans="1:3">
      <c r="A22701" s="94"/>
      <c r="B22701" s="106"/>
      <c r="C22701" s="107"/>
    </row>
    <row r="22702" spans="1:3">
      <c r="A22702" s="94"/>
      <c r="B22702" s="106"/>
      <c r="C22702" s="107"/>
    </row>
    <row r="22703" spans="1:3">
      <c r="A22703" s="94"/>
      <c r="B22703" s="106"/>
      <c r="C22703" s="107"/>
    </row>
    <row r="22704" spans="1:3">
      <c r="A22704" s="94"/>
      <c r="B22704" s="106"/>
      <c r="C22704" s="107"/>
    </row>
    <row r="22705" spans="1:3">
      <c r="A22705" s="94"/>
      <c r="B22705" s="106"/>
      <c r="C22705" s="107"/>
    </row>
    <row r="22706" spans="1:3">
      <c r="A22706" s="94"/>
      <c r="B22706" s="106"/>
      <c r="C22706" s="107"/>
    </row>
    <row r="22707" spans="1:3">
      <c r="A22707" s="94"/>
      <c r="B22707" s="106"/>
      <c r="C22707" s="107"/>
    </row>
    <row r="22708" spans="1:3">
      <c r="A22708" s="94"/>
      <c r="B22708" s="106"/>
      <c r="C22708" s="107"/>
    </row>
    <row r="22709" spans="1:3">
      <c r="A22709" s="94"/>
      <c r="B22709" s="106"/>
      <c r="C22709" s="107"/>
    </row>
    <row r="22710" spans="1:3">
      <c r="A22710" s="94"/>
      <c r="B22710" s="106"/>
      <c r="C22710" s="107"/>
    </row>
    <row r="22711" spans="1:3">
      <c r="A22711" s="94"/>
      <c r="B22711" s="106"/>
      <c r="C22711" s="107"/>
    </row>
    <row r="22712" spans="1:3">
      <c r="A22712" s="94"/>
      <c r="B22712" s="106"/>
      <c r="C22712" s="107"/>
    </row>
    <row r="22713" spans="1:3">
      <c r="A22713" s="94"/>
      <c r="B22713" s="106"/>
      <c r="C22713" s="107"/>
    </row>
    <row r="22714" spans="1:3">
      <c r="A22714" s="94"/>
      <c r="B22714" s="106"/>
      <c r="C22714" s="107"/>
    </row>
    <row r="22715" spans="1:3">
      <c r="A22715" s="94"/>
      <c r="B22715" s="106"/>
      <c r="C22715" s="107"/>
    </row>
    <row r="22716" spans="1:3">
      <c r="A22716" s="94"/>
      <c r="B22716" s="106"/>
      <c r="C22716" s="107"/>
    </row>
    <row r="22717" spans="1:3">
      <c r="A22717" s="94"/>
      <c r="B22717" s="106"/>
      <c r="C22717" s="107"/>
    </row>
    <row r="22718" spans="1:3">
      <c r="A22718" s="94"/>
      <c r="B22718" s="106"/>
      <c r="C22718" s="107"/>
    </row>
    <row r="22719" spans="1:3">
      <c r="A22719" s="94"/>
      <c r="B22719" s="106"/>
      <c r="C22719" s="107"/>
    </row>
    <row r="22720" spans="1:3">
      <c r="A22720" s="94"/>
      <c r="B22720" s="106"/>
      <c r="C22720" s="107"/>
    </row>
    <row r="22721" spans="1:3">
      <c r="A22721" s="94"/>
      <c r="B22721" s="106"/>
      <c r="C22721" s="107"/>
    </row>
    <row r="22722" spans="1:3">
      <c r="A22722" s="94"/>
      <c r="B22722" s="106"/>
      <c r="C22722" s="107"/>
    </row>
    <row r="22723" spans="1:3">
      <c r="A22723" s="94"/>
      <c r="B22723" s="106"/>
      <c r="C22723" s="107"/>
    </row>
    <row r="22724" spans="1:3">
      <c r="A22724" s="94"/>
      <c r="B22724" s="106"/>
      <c r="C22724" s="107"/>
    </row>
    <row r="22725" spans="1:3">
      <c r="A22725" s="94"/>
      <c r="B22725" s="106"/>
      <c r="C22725" s="107"/>
    </row>
    <row r="22726" spans="1:3">
      <c r="A22726" s="94"/>
      <c r="B22726" s="106"/>
      <c r="C22726" s="107"/>
    </row>
    <row r="22727" spans="1:3">
      <c r="A22727" s="94"/>
      <c r="B22727" s="106"/>
      <c r="C22727" s="107"/>
    </row>
    <row r="22728" spans="1:3">
      <c r="A22728" s="94"/>
      <c r="B22728" s="106"/>
      <c r="C22728" s="107"/>
    </row>
    <row r="22729" spans="1:3">
      <c r="A22729" s="94"/>
      <c r="B22729" s="106"/>
      <c r="C22729" s="107"/>
    </row>
    <row r="22730" spans="1:3">
      <c r="A22730" s="94"/>
      <c r="B22730" s="106"/>
      <c r="C22730" s="107"/>
    </row>
    <row r="22731" spans="1:3">
      <c r="A22731" s="94"/>
      <c r="B22731" s="106"/>
      <c r="C22731" s="107"/>
    </row>
    <row r="22732" spans="1:3">
      <c r="A22732" s="94"/>
      <c r="B22732" s="106"/>
      <c r="C22732" s="107"/>
    </row>
    <row r="22733" spans="1:3">
      <c r="A22733" s="94"/>
      <c r="B22733" s="106"/>
      <c r="C22733" s="107"/>
    </row>
    <row r="22734" spans="1:3">
      <c r="A22734" s="94"/>
      <c r="B22734" s="106"/>
      <c r="C22734" s="107"/>
    </row>
    <row r="22735" spans="1:3">
      <c r="A22735" s="94"/>
      <c r="B22735" s="106"/>
      <c r="C22735" s="107"/>
    </row>
    <row r="22736" spans="1:3">
      <c r="A22736" s="94"/>
      <c r="B22736" s="106"/>
      <c r="C22736" s="107"/>
    </row>
    <row r="22737" spans="1:3">
      <c r="A22737" s="94"/>
      <c r="B22737" s="106"/>
      <c r="C22737" s="107"/>
    </row>
    <row r="22738" spans="1:3">
      <c r="A22738" s="94"/>
      <c r="B22738" s="106"/>
      <c r="C22738" s="107"/>
    </row>
    <row r="22739" spans="1:3">
      <c r="A22739" s="94"/>
      <c r="B22739" s="106"/>
      <c r="C22739" s="107"/>
    </row>
    <row r="22740" spans="1:3">
      <c r="A22740" s="94"/>
      <c r="B22740" s="106"/>
      <c r="C22740" s="107"/>
    </row>
    <row r="22741" spans="1:3">
      <c r="A22741" s="94"/>
      <c r="B22741" s="106"/>
      <c r="C22741" s="107"/>
    </row>
    <row r="22742" spans="1:3">
      <c r="A22742" s="94"/>
      <c r="B22742" s="106"/>
      <c r="C22742" s="107"/>
    </row>
    <row r="22743" spans="1:3">
      <c r="A22743" s="94"/>
      <c r="B22743" s="106"/>
      <c r="C22743" s="107"/>
    </row>
    <row r="22744" spans="1:3">
      <c r="A22744" s="94"/>
      <c r="B22744" s="106"/>
      <c r="C22744" s="107"/>
    </row>
    <row r="22745" spans="1:3">
      <c r="A22745" s="94"/>
      <c r="B22745" s="106"/>
      <c r="C22745" s="107"/>
    </row>
    <row r="22746" spans="1:3">
      <c r="A22746" s="94"/>
      <c r="B22746" s="106"/>
      <c r="C22746" s="107"/>
    </row>
    <row r="22747" spans="1:3">
      <c r="A22747" s="94"/>
      <c r="B22747" s="106"/>
      <c r="C22747" s="107"/>
    </row>
    <row r="22748" spans="1:3">
      <c r="A22748" s="94"/>
      <c r="B22748" s="106"/>
      <c r="C22748" s="107"/>
    </row>
    <row r="22749" spans="1:3">
      <c r="A22749" s="94"/>
      <c r="B22749" s="106"/>
      <c r="C22749" s="107"/>
    </row>
    <row r="22750" spans="1:3">
      <c r="A22750" s="94"/>
      <c r="B22750" s="106"/>
      <c r="C22750" s="107"/>
    </row>
    <row r="22751" spans="1:3">
      <c r="A22751" s="94"/>
      <c r="B22751" s="106"/>
      <c r="C22751" s="107"/>
    </row>
    <row r="22752" spans="1:3">
      <c r="A22752" s="94"/>
      <c r="B22752" s="106"/>
      <c r="C22752" s="107"/>
    </row>
    <row r="22753" spans="1:3">
      <c r="A22753" s="94"/>
      <c r="B22753" s="106"/>
      <c r="C22753" s="107"/>
    </row>
    <row r="22754" spans="1:3">
      <c r="A22754" s="94"/>
      <c r="B22754" s="106"/>
      <c r="C22754" s="107"/>
    </row>
    <row r="22755" spans="1:3">
      <c r="A22755" s="94"/>
      <c r="B22755" s="106"/>
      <c r="C22755" s="107"/>
    </row>
    <row r="22756" spans="1:3">
      <c r="A22756" s="94"/>
      <c r="B22756" s="106"/>
      <c r="C22756" s="107"/>
    </row>
    <row r="22757" spans="1:3">
      <c r="A22757" s="94"/>
      <c r="B22757" s="106"/>
      <c r="C22757" s="107"/>
    </row>
    <row r="22758" spans="1:3">
      <c r="A22758" s="94"/>
      <c r="B22758" s="106"/>
      <c r="C22758" s="107"/>
    </row>
    <row r="22759" spans="1:3">
      <c r="A22759" s="94"/>
      <c r="B22759" s="106"/>
      <c r="C22759" s="107"/>
    </row>
    <row r="22760" spans="1:3">
      <c r="A22760" s="94"/>
      <c r="B22760" s="106"/>
      <c r="C22760" s="107"/>
    </row>
    <row r="22761" spans="1:3">
      <c r="A22761" s="94"/>
      <c r="B22761" s="106"/>
      <c r="C22761" s="107"/>
    </row>
    <row r="22762" spans="1:3">
      <c r="A22762" s="94"/>
      <c r="B22762" s="106"/>
      <c r="C22762" s="107"/>
    </row>
    <row r="22763" spans="1:3">
      <c r="A22763" s="94"/>
      <c r="B22763" s="106"/>
      <c r="C22763" s="107"/>
    </row>
    <row r="22764" spans="1:3">
      <c r="A22764" s="94"/>
      <c r="B22764" s="106"/>
      <c r="C22764" s="107"/>
    </row>
    <row r="22765" spans="1:3">
      <c r="A22765" s="94"/>
      <c r="B22765" s="106"/>
      <c r="C22765" s="107"/>
    </row>
    <row r="22766" spans="1:3">
      <c r="A22766" s="94"/>
      <c r="B22766" s="106"/>
      <c r="C22766" s="107"/>
    </row>
    <row r="22767" spans="1:3">
      <c r="A22767" s="94"/>
      <c r="B22767" s="106"/>
      <c r="C22767" s="107"/>
    </row>
    <row r="22768" spans="1:3">
      <c r="A22768" s="94"/>
      <c r="B22768" s="106"/>
      <c r="C22768" s="107"/>
    </row>
    <row r="22769" spans="1:3">
      <c r="A22769" s="94"/>
      <c r="B22769" s="106"/>
      <c r="C22769" s="107"/>
    </row>
    <row r="22770" spans="1:3">
      <c r="A22770" s="94"/>
      <c r="B22770" s="106"/>
      <c r="C22770" s="107"/>
    </row>
    <row r="22771" spans="1:3">
      <c r="A22771" s="94"/>
      <c r="B22771" s="106"/>
      <c r="C22771" s="107"/>
    </row>
    <row r="22772" spans="1:3">
      <c r="A22772" s="94"/>
      <c r="B22772" s="106"/>
      <c r="C22772" s="107"/>
    </row>
    <row r="22773" spans="1:3">
      <c r="A22773" s="94"/>
      <c r="B22773" s="106"/>
      <c r="C22773" s="107"/>
    </row>
    <row r="22774" spans="1:3">
      <c r="A22774" s="94"/>
      <c r="B22774" s="106"/>
      <c r="C22774" s="107"/>
    </row>
    <row r="22775" spans="1:3">
      <c r="A22775" s="94"/>
      <c r="B22775" s="106"/>
      <c r="C22775" s="107"/>
    </row>
    <row r="22776" spans="1:3">
      <c r="A22776" s="94"/>
      <c r="B22776" s="106"/>
      <c r="C22776" s="107"/>
    </row>
    <row r="22777" spans="1:3">
      <c r="A22777" s="94"/>
      <c r="B22777" s="106"/>
      <c r="C22777" s="107"/>
    </row>
    <row r="22778" spans="1:3">
      <c r="A22778" s="94"/>
      <c r="B22778" s="106"/>
      <c r="C22778" s="107"/>
    </row>
    <row r="22779" spans="1:3">
      <c r="A22779" s="94"/>
      <c r="B22779" s="106"/>
      <c r="C22779" s="107"/>
    </row>
    <row r="22780" spans="1:3">
      <c r="A22780" s="94"/>
      <c r="B22780" s="106"/>
      <c r="C22780" s="107"/>
    </row>
    <row r="22781" spans="1:3">
      <c r="A22781" s="94"/>
      <c r="B22781" s="106"/>
      <c r="C22781" s="107"/>
    </row>
    <row r="22782" spans="1:3">
      <c r="A22782" s="94"/>
      <c r="B22782" s="106"/>
      <c r="C22782" s="107"/>
    </row>
    <row r="22783" spans="1:3">
      <c r="A22783" s="94"/>
      <c r="B22783" s="106"/>
      <c r="C22783" s="107"/>
    </row>
    <row r="22784" spans="1:3">
      <c r="A22784" s="94"/>
      <c r="B22784" s="106"/>
      <c r="C22784" s="107"/>
    </row>
    <row r="22785" spans="1:3">
      <c r="A22785" s="94"/>
      <c r="B22785" s="106"/>
      <c r="C22785" s="107"/>
    </row>
    <row r="22786" spans="1:3">
      <c r="A22786" s="94"/>
      <c r="B22786" s="106"/>
      <c r="C22786" s="107"/>
    </row>
    <row r="22787" spans="1:3">
      <c r="A22787" s="94"/>
      <c r="B22787" s="106"/>
      <c r="C22787" s="107"/>
    </row>
    <row r="22788" spans="1:3">
      <c r="A22788" s="94"/>
      <c r="B22788" s="106"/>
      <c r="C22788" s="107"/>
    </row>
    <row r="22789" spans="1:3">
      <c r="A22789" s="94"/>
      <c r="B22789" s="106"/>
      <c r="C22789" s="107"/>
    </row>
    <row r="22790" spans="1:3">
      <c r="A22790" s="94"/>
      <c r="B22790" s="106"/>
      <c r="C22790" s="107"/>
    </row>
    <row r="22791" spans="1:3">
      <c r="A22791" s="94"/>
      <c r="B22791" s="106"/>
      <c r="C22791" s="107"/>
    </row>
    <row r="22792" spans="1:3">
      <c r="A22792" s="94"/>
      <c r="B22792" s="106"/>
      <c r="C22792" s="107"/>
    </row>
    <row r="22793" spans="1:3">
      <c r="A22793" s="94"/>
      <c r="B22793" s="106"/>
      <c r="C22793" s="107"/>
    </row>
    <row r="22794" spans="1:3">
      <c r="A22794" s="94"/>
      <c r="B22794" s="106"/>
      <c r="C22794" s="107"/>
    </row>
    <row r="22795" spans="1:3">
      <c r="A22795" s="94"/>
      <c r="B22795" s="106"/>
      <c r="C22795" s="107"/>
    </row>
    <row r="22796" spans="1:3">
      <c r="A22796" s="94"/>
      <c r="B22796" s="106"/>
      <c r="C22796" s="107"/>
    </row>
    <row r="22797" spans="1:3">
      <c r="A22797" s="94"/>
      <c r="B22797" s="106"/>
      <c r="C22797" s="107"/>
    </row>
    <row r="22798" spans="1:3">
      <c r="A22798" s="94"/>
      <c r="B22798" s="106"/>
      <c r="C22798" s="107"/>
    </row>
    <row r="22799" spans="1:3">
      <c r="A22799" s="94"/>
      <c r="B22799" s="106"/>
      <c r="C22799" s="107"/>
    </row>
    <row r="22800" spans="1:3">
      <c r="A22800" s="94"/>
      <c r="B22800" s="106"/>
      <c r="C22800" s="107"/>
    </row>
    <row r="22801" spans="1:3">
      <c r="A22801" s="94"/>
      <c r="B22801" s="106"/>
      <c r="C22801" s="107"/>
    </row>
    <row r="22802" spans="1:3">
      <c r="A22802" s="94"/>
      <c r="B22802" s="106"/>
      <c r="C22802" s="107"/>
    </row>
    <row r="22803" spans="1:3">
      <c r="A22803" s="94"/>
      <c r="B22803" s="106"/>
      <c r="C22803" s="107"/>
    </row>
    <row r="22804" spans="1:3">
      <c r="A22804" s="94"/>
      <c r="B22804" s="106"/>
      <c r="C22804" s="107"/>
    </row>
    <row r="22805" spans="1:3">
      <c r="A22805" s="94"/>
      <c r="B22805" s="106"/>
      <c r="C22805" s="107"/>
    </row>
    <row r="22806" spans="1:3">
      <c r="A22806" s="94"/>
      <c r="B22806" s="106"/>
      <c r="C22806" s="107"/>
    </row>
    <row r="22807" spans="1:3">
      <c r="A22807" s="94"/>
      <c r="B22807" s="106"/>
      <c r="C22807" s="107"/>
    </row>
    <row r="22808" spans="1:3">
      <c r="A22808" s="94"/>
      <c r="B22808" s="106"/>
      <c r="C22808" s="107"/>
    </row>
    <row r="22809" spans="1:3">
      <c r="A22809" s="94"/>
      <c r="B22809" s="106"/>
      <c r="C22809" s="107"/>
    </row>
    <row r="22810" spans="1:3">
      <c r="A22810" s="94"/>
      <c r="B22810" s="106"/>
      <c r="C22810" s="107"/>
    </row>
    <row r="22811" spans="1:3">
      <c r="A22811" s="94"/>
      <c r="B22811" s="106"/>
      <c r="C22811" s="107"/>
    </row>
    <row r="22812" spans="1:3">
      <c r="A22812" s="94"/>
      <c r="B22812" s="106"/>
      <c r="C22812" s="107"/>
    </row>
    <row r="22813" spans="1:3">
      <c r="A22813" s="94"/>
      <c r="B22813" s="106"/>
      <c r="C22813" s="107"/>
    </row>
    <row r="22814" spans="1:3">
      <c r="A22814" s="94"/>
      <c r="B22814" s="106"/>
      <c r="C22814" s="107"/>
    </row>
    <row r="22815" spans="1:3">
      <c r="A22815" s="94"/>
      <c r="B22815" s="106"/>
      <c r="C22815" s="107"/>
    </row>
    <row r="22816" spans="1:3">
      <c r="A22816" s="94"/>
      <c r="B22816" s="106"/>
      <c r="C22816" s="107"/>
    </row>
    <row r="22817" spans="1:3">
      <c r="A22817" s="94"/>
      <c r="B22817" s="106"/>
      <c r="C22817" s="107"/>
    </row>
    <row r="22818" spans="1:3">
      <c r="A22818" s="94"/>
      <c r="B22818" s="106"/>
      <c r="C22818" s="107"/>
    </row>
    <row r="22819" spans="1:3">
      <c r="A22819" s="94"/>
      <c r="B22819" s="106"/>
      <c r="C22819" s="107"/>
    </row>
    <row r="22820" spans="1:3">
      <c r="A22820" s="94"/>
      <c r="B22820" s="106"/>
      <c r="C22820" s="107"/>
    </row>
    <row r="22821" spans="1:3">
      <c r="A22821" s="94"/>
      <c r="B22821" s="106"/>
      <c r="C22821" s="107"/>
    </row>
    <row r="22822" spans="1:3">
      <c r="A22822" s="94"/>
      <c r="B22822" s="106"/>
      <c r="C22822" s="107"/>
    </row>
    <row r="22823" spans="1:3">
      <c r="A22823" s="94"/>
      <c r="B22823" s="106"/>
      <c r="C22823" s="107"/>
    </row>
    <row r="22824" spans="1:3">
      <c r="A22824" s="94"/>
      <c r="B22824" s="106"/>
      <c r="C22824" s="107"/>
    </row>
    <row r="22825" spans="1:3">
      <c r="A22825" s="94"/>
      <c r="B22825" s="106"/>
      <c r="C22825" s="107"/>
    </row>
    <row r="22826" spans="1:3">
      <c r="A22826" s="94"/>
      <c r="B22826" s="106"/>
      <c r="C22826" s="107"/>
    </row>
    <row r="22827" spans="1:3">
      <c r="A22827" s="94"/>
      <c r="B22827" s="106"/>
      <c r="C22827" s="107"/>
    </row>
    <row r="22828" spans="1:3">
      <c r="A22828" s="94"/>
      <c r="B22828" s="106"/>
      <c r="C22828" s="107"/>
    </row>
    <row r="22829" spans="1:3">
      <c r="A22829" s="94"/>
      <c r="B22829" s="106"/>
      <c r="C22829" s="107"/>
    </row>
    <row r="22830" spans="1:3">
      <c r="A22830" s="94"/>
      <c r="B22830" s="106"/>
      <c r="C22830" s="107"/>
    </row>
    <row r="22831" spans="1:3">
      <c r="A22831" s="94"/>
      <c r="B22831" s="106"/>
      <c r="C22831" s="107"/>
    </row>
    <row r="22832" spans="1:3">
      <c r="A22832" s="94"/>
      <c r="B22832" s="106"/>
      <c r="C22832" s="107"/>
    </row>
    <row r="22833" spans="1:3">
      <c r="A22833" s="94"/>
      <c r="B22833" s="106"/>
      <c r="C22833" s="107"/>
    </row>
    <row r="22834" spans="1:3">
      <c r="A22834" s="94"/>
      <c r="B22834" s="106"/>
      <c r="C22834" s="107"/>
    </row>
    <row r="22835" spans="1:3">
      <c r="A22835" s="94"/>
      <c r="B22835" s="106"/>
      <c r="C22835" s="107"/>
    </row>
    <row r="22836" spans="1:3">
      <c r="A22836" s="94"/>
      <c r="B22836" s="106"/>
      <c r="C22836" s="107"/>
    </row>
    <row r="22837" spans="1:3">
      <c r="A22837" s="94"/>
      <c r="B22837" s="106"/>
      <c r="C22837" s="107"/>
    </row>
    <row r="22838" spans="1:3">
      <c r="A22838" s="94"/>
      <c r="B22838" s="106"/>
      <c r="C22838" s="107"/>
    </row>
    <row r="22839" spans="1:3">
      <c r="A22839" s="94"/>
      <c r="B22839" s="106"/>
      <c r="C22839" s="107"/>
    </row>
    <row r="22840" spans="1:3">
      <c r="A22840" s="94"/>
      <c r="B22840" s="106"/>
      <c r="C22840" s="107"/>
    </row>
    <row r="22841" spans="1:3">
      <c r="A22841" s="94"/>
      <c r="B22841" s="106"/>
      <c r="C22841" s="107"/>
    </row>
    <row r="22842" spans="1:3">
      <c r="A22842" s="94"/>
      <c r="B22842" s="106"/>
      <c r="C22842" s="107"/>
    </row>
    <row r="22843" spans="1:3">
      <c r="A22843" s="94"/>
      <c r="B22843" s="106"/>
      <c r="C22843" s="107"/>
    </row>
    <row r="22844" spans="1:3">
      <c r="A22844" s="94"/>
      <c r="B22844" s="106"/>
      <c r="C22844" s="107"/>
    </row>
    <row r="22845" spans="1:3">
      <c r="A22845" s="94"/>
      <c r="B22845" s="106"/>
      <c r="C22845" s="107"/>
    </row>
    <row r="22846" spans="1:3">
      <c r="A22846" s="94"/>
      <c r="B22846" s="106"/>
      <c r="C22846" s="107"/>
    </row>
    <row r="22847" spans="1:3">
      <c r="A22847" s="94"/>
      <c r="B22847" s="106"/>
      <c r="C22847" s="107"/>
    </row>
    <row r="22848" spans="1:3">
      <c r="A22848" s="94"/>
      <c r="B22848" s="106"/>
      <c r="C22848" s="107"/>
    </row>
    <row r="22849" spans="1:3">
      <c r="A22849" s="94"/>
      <c r="B22849" s="106"/>
      <c r="C22849" s="107"/>
    </row>
    <row r="22850" spans="1:3">
      <c r="A22850" s="94"/>
      <c r="B22850" s="106"/>
      <c r="C22850" s="107"/>
    </row>
    <row r="22851" spans="1:3">
      <c r="A22851" s="94"/>
      <c r="B22851" s="106"/>
      <c r="C22851" s="107"/>
    </row>
    <row r="22852" spans="1:3">
      <c r="A22852" s="94"/>
      <c r="B22852" s="106"/>
      <c r="C22852" s="107"/>
    </row>
    <row r="22853" spans="1:3">
      <c r="A22853" s="94"/>
      <c r="B22853" s="106"/>
      <c r="C22853" s="107"/>
    </row>
    <row r="22854" spans="1:3">
      <c r="A22854" s="94"/>
      <c r="B22854" s="106"/>
      <c r="C22854" s="107"/>
    </row>
    <row r="22855" spans="1:3">
      <c r="A22855" s="94"/>
      <c r="B22855" s="106"/>
      <c r="C22855" s="107"/>
    </row>
    <row r="22856" spans="1:3">
      <c r="A22856" s="94"/>
      <c r="B22856" s="106"/>
      <c r="C22856" s="107"/>
    </row>
    <row r="22857" spans="1:3">
      <c r="A22857" s="94"/>
      <c r="B22857" s="106"/>
      <c r="C22857" s="107"/>
    </row>
    <row r="22858" spans="1:3">
      <c r="A22858" s="94"/>
      <c r="B22858" s="106"/>
      <c r="C22858" s="107"/>
    </row>
    <row r="22859" spans="1:3">
      <c r="A22859" s="94"/>
      <c r="B22859" s="106"/>
      <c r="C22859" s="107"/>
    </row>
    <row r="22860" spans="1:3">
      <c r="A22860" s="94"/>
      <c r="B22860" s="106"/>
      <c r="C22860" s="107"/>
    </row>
    <row r="22861" spans="1:3">
      <c r="A22861" s="94"/>
      <c r="B22861" s="106"/>
      <c r="C22861" s="107"/>
    </row>
    <row r="22862" spans="1:3">
      <c r="A22862" s="94"/>
      <c r="B22862" s="106"/>
      <c r="C22862" s="107"/>
    </row>
    <row r="22863" spans="1:3">
      <c r="A22863" s="94"/>
      <c r="B22863" s="106"/>
      <c r="C22863" s="107"/>
    </row>
    <row r="22864" spans="1:3">
      <c r="A22864" s="94"/>
      <c r="B22864" s="106"/>
      <c r="C22864" s="107"/>
    </row>
    <row r="22865" spans="1:3">
      <c r="A22865" s="94"/>
      <c r="B22865" s="106"/>
      <c r="C22865" s="107"/>
    </row>
    <row r="22866" spans="1:3">
      <c r="A22866" s="94"/>
      <c r="B22866" s="106"/>
      <c r="C22866" s="107"/>
    </row>
    <row r="22867" spans="1:3">
      <c r="A22867" s="94"/>
      <c r="B22867" s="106"/>
      <c r="C22867" s="107"/>
    </row>
    <row r="22868" spans="1:3">
      <c r="A22868" s="94"/>
      <c r="B22868" s="106"/>
      <c r="C22868" s="107"/>
    </row>
    <row r="22869" spans="1:3">
      <c r="A22869" s="94"/>
      <c r="B22869" s="106"/>
      <c r="C22869" s="107"/>
    </row>
    <row r="22870" spans="1:3">
      <c r="A22870" s="94"/>
      <c r="B22870" s="106"/>
      <c r="C22870" s="107"/>
    </row>
    <row r="22871" spans="1:3">
      <c r="A22871" s="94"/>
      <c r="B22871" s="106"/>
      <c r="C22871" s="107"/>
    </row>
    <row r="22872" spans="1:3">
      <c r="A22872" s="94"/>
      <c r="B22872" s="106"/>
      <c r="C22872" s="107"/>
    </row>
    <row r="22873" spans="1:3">
      <c r="A22873" s="94"/>
      <c r="B22873" s="106"/>
      <c r="C22873" s="107"/>
    </row>
    <row r="22874" spans="1:3">
      <c r="A22874" s="94"/>
      <c r="B22874" s="106"/>
      <c r="C22874" s="107"/>
    </row>
    <row r="22875" spans="1:3">
      <c r="A22875" s="94"/>
      <c r="B22875" s="106"/>
      <c r="C22875" s="107"/>
    </row>
    <row r="22876" spans="1:3">
      <c r="A22876" s="94"/>
      <c r="B22876" s="106"/>
      <c r="C22876" s="107"/>
    </row>
    <row r="22877" spans="1:3">
      <c r="A22877" s="94"/>
      <c r="B22877" s="106"/>
      <c r="C22877" s="107"/>
    </row>
    <row r="22878" spans="1:3">
      <c r="A22878" s="94"/>
      <c r="B22878" s="106"/>
      <c r="C22878" s="107"/>
    </row>
    <row r="22879" spans="1:3">
      <c r="A22879" s="94"/>
      <c r="B22879" s="106"/>
      <c r="C22879" s="107"/>
    </row>
    <row r="22880" spans="1:3">
      <c r="A22880" s="94"/>
      <c r="B22880" s="106"/>
      <c r="C22880" s="107"/>
    </row>
    <row r="22881" spans="1:3">
      <c r="A22881" s="94"/>
      <c r="B22881" s="106"/>
      <c r="C22881" s="107"/>
    </row>
    <row r="22882" spans="1:3">
      <c r="A22882" s="94"/>
      <c r="B22882" s="106"/>
      <c r="C22882" s="107"/>
    </row>
    <row r="22883" spans="1:3">
      <c r="A22883" s="94"/>
      <c r="B22883" s="106"/>
      <c r="C22883" s="107"/>
    </row>
    <row r="22884" spans="1:3">
      <c r="A22884" s="94"/>
      <c r="B22884" s="106"/>
      <c r="C22884" s="107"/>
    </row>
    <row r="22885" spans="1:3">
      <c r="A22885" s="94"/>
      <c r="B22885" s="106"/>
      <c r="C22885" s="107"/>
    </row>
    <row r="22886" spans="1:3">
      <c r="A22886" s="94"/>
      <c r="B22886" s="106"/>
      <c r="C22886" s="107"/>
    </row>
    <row r="22887" spans="1:3">
      <c r="A22887" s="94"/>
      <c r="B22887" s="106"/>
      <c r="C22887" s="107"/>
    </row>
    <row r="22888" spans="1:3">
      <c r="A22888" s="94"/>
      <c r="B22888" s="106"/>
      <c r="C22888" s="107"/>
    </row>
    <row r="22889" spans="1:3">
      <c r="A22889" s="94"/>
      <c r="B22889" s="106"/>
      <c r="C22889" s="107"/>
    </row>
    <row r="22890" spans="1:3">
      <c r="A22890" s="94"/>
      <c r="B22890" s="106"/>
      <c r="C22890" s="107"/>
    </row>
    <row r="22891" spans="1:3">
      <c r="A22891" s="94"/>
      <c r="B22891" s="106"/>
      <c r="C22891" s="107"/>
    </row>
    <row r="22892" spans="1:3">
      <c r="A22892" s="94"/>
      <c r="B22892" s="106"/>
      <c r="C22892" s="107"/>
    </row>
    <row r="22893" spans="1:3">
      <c r="A22893" s="94"/>
      <c r="B22893" s="106"/>
      <c r="C22893" s="107"/>
    </row>
    <row r="22894" spans="1:3">
      <c r="A22894" s="94"/>
      <c r="B22894" s="106"/>
      <c r="C22894" s="107"/>
    </row>
    <row r="22895" spans="1:3">
      <c r="A22895" s="94"/>
      <c r="B22895" s="106"/>
      <c r="C22895" s="107"/>
    </row>
    <row r="22896" spans="1:3">
      <c r="A22896" s="94"/>
      <c r="B22896" s="106"/>
      <c r="C22896" s="107"/>
    </row>
    <row r="22897" spans="1:3">
      <c r="A22897" s="94"/>
      <c r="B22897" s="106"/>
      <c r="C22897" s="107"/>
    </row>
    <row r="22898" spans="1:3">
      <c r="A22898" s="94"/>
      <c r="B22898" s="106"/>
      <c r="C22898" s="107"/>
    </row>
    <row r="22899" spans="1:3">
      <c r="A22899" s="94"/>
      <c r="B22899" s="106"/>
      <c r="C22899" s="107"/>
    </row>
    <row r="22900" spans="1:3">
      <c r="A22900" s="94"/>
      <c r="B22900" s="106"/>
      <c r="C22900" s="107"/>
    </row>
    <row r="22901" spans="1:3">
      <c r="A22901" s="94"/>
      <c r="B22901" s="106"/>
      <c r="C22901" s="107"/>
    </row>
    <row r="22902" spans="1:3">
      <c r="A22902" s="94"/>
      <c r="B22902" s="106"/>
      <c r="C22902" s="107"/>
    </row>
    <row r="22903" spans="1:3">
      <c r="A22903" s="94"/>
      <c r="B22903" s="106"/>
      <c r="C22903" s="107"/>
    </row>
    <row r="22904" spans="1:3">
      <c r="A22904" s="94"/>
      <c r="B22904" s="106"/>
      <c r="C22904" s="107"/>
    </row>
    <row r="22905" spans="1:3">
      <c r="A22905" s="94"/>
      <c r="B22905" s="106"/>
      <c r="C22905" s="107"/>
    </row>
    <row r="22906" spans="1:3">
      <c r="A22906" s="94"/>
      <c r="B22906" s="106"/>
      <c r="C22906" s="107"/>
    </row>
    <row r="22907" spans="1:3">
      <c r="A22907" s="94"/>
      <c r="B22907" s="106"/>
      <c r="C22907" s="107"/>
    </row>
    <row r="22908" spans="1:3">
      <c r="A22908" s="94"/>
      <c r="B22908" s="106"/>
      <c r="C22908" s="107"/>
    </row>
    <row r="22909" spans="1:3">
      <c r="A22909" s="94"/>
      <c r="B22909" s="106"/>
      <c r="C22909" s="107"/>
    </row>
    <row r="22910" spans="1:3">
      <c r="A22910" s="94"/>
      <c r="B22910" s="106"/>
      <c r="C22910" s="107"/>
    </row>
    <row r="22911" spans="1:3">
      <c r="A22911" s="94"/>
      <c r="B22911" s="106"/>
      <c r="C22911" s="107"/>
    </row>
    <row r="22912" spans="1:3">
      <c r="A22912" s="94"/>
      <c r="B22912" s="106"/>
      <c r="C22912" s="107"/>
    </row>
    <row r="22913" spans="1:3">
      <c r="A22913" s="94"/>
      <c r="B22913" s="106"/>
      <c r="C22913" s="107"/>
    </row>
    <row r="22914" spans="1:3">
      <c r="A22914" s="94"/>
      <c r="B22914" s="106"/>
      <c r="C22914" s="107"/>
    </row>
    <row r="22915" spans="1:3">
      <c r="A22915" s="94"/>
      <c r="B22915" s="106"/>
      <c r="C22915" s="107"/>
    </row>
    <row r="22916" spans="1:3">
      <c r="A22916" s="94"/>
      <c r="B22916" s="106"/>
      <c r="C22916" s="107"/>
    </row>
    <row r="22917" spans="1:3">
      <c r="A22917" s="94"/>
      <c r="B22917" s="106"/>
      <c r="C22917" s="107"/>
    </row>
    <row r="22918" spans="1:3">
      <c r="A22918" s="94"/>
      <c r="B22918" s="106"/>
      <c r="C22918" s="107"/>
    </row>
    <row r="22919" spans="1:3">
      <c r="A22919" s="94"/>
      <c r="B22919" s="106"/>
      <c r="C22919" s="107"/>
    </row>
    <row r="22920" spans="1:3">
      <c r="A22920" s="94"/>
      <c r="B22920" s="106"/>
      <c r="C22920" s="107"/>
    </row>
    <row r="22921" spans="1:3">
      <c r="A22921" s="94"/>
      <c r="B22921" s="106"/>
      <c r="C22921" s="107"/>
    </row>
    <row r="22922" spans="1:3">
      <c r="A22922" s="94"/>
      <c r="B22922" s="106"/>
      <c r="C22922" s="107"/>
    </row>
    <row r="22923" spans="1:3">
      <c r="A22923" s="94"/>
      <c r="B22923" s="106"/>
      <c r="C22923" s="107"/>
    </row>
    <row r="22924" spans="1:3">
      <c r="A22924" s="94"/>
      <c r="B22924" s="106"/>
      <c r="C22924" s="107"/>
    </row>
    <row r="22925" spans="1:3">
      <c r="A22925" s="94"/>
      <c r="B22925" s="106"/>
      <c r="C22925" s="107"/>
    </row>
    <row r="22926" spans="1:3">
      <c r="A22926" s="94"/>
      <c r="B22926" s="106"/>
      <c r="C22926" s="107"/>
    </row>
    <row r="22927" spans="1:3">
      <c r="A22927" s="94"/>
      <c r="B22927" s="106"/>
      <c r="C22927" s="107"/>
    </row>
    <row r="22928" spans="1:3">
      <c r="A22928" s="94"/>
      <c r="B22928" s="106"/>
      <c r="C22928" s="107"/>
    </row>
    <row r="22929" spans="1:3">
      <c r="A22929" s="94"/>
      <c r="B22929" s="106"/>
      <c r="C22929" s="107"/>
    </row>
    <row r="22930" spans="1:3">
      <c r="A22930" s="94"/>
      <c r="B22930" s="106"/>
      <c r="C22930" s="107"/>
    </row>
    <row r="22931" spans="1:3">
      <c r="A22931" s="94"/>
      <c r="B22931" s="106"/>
      <c r="C22931" s="107"/>
    </row>
    <row r="22932" spans="1:3">
      <c r="A22932" s="94"/>
      <c r="B22932" s="106"/>
      <c r="C22932" s="107"/>
    </row>
    <row r="22933" spans="1:3">
      <c r="A22933" s="94"/>
      <c r="B22933" s="106"/>
      <c r="C22933" s="107"/>
    </row>
    <row r="22934" spans="1:3">
      <c r="A22934" s="94"/>
      <c r="B22934" s="106"/>
      <c r="C22934" s="107"/>
    </row>
    <row r="22935" spans="1:3">
      <c r="A22935" s="94"/>
      <c r="B22935" s="106"/>
      <c r="C22935" s="107"/>
    </row>
    <row r="22936" spans="1:3">
      <c r="A22936" s="94"/>
      <c r="B22936" s="106"/>
      <c r="C22936" s="107"/>
    </row>
    <row r="22937" spans="1:3">
      <c r="A22937" s="94"/>
      <c r="B22937" s="106"/>
      <c r="C22937" s="107"/>
    </row>
    <row r="22938" spans="1:3">
      <c r="A22938" s="94"/>
      <c r="B22938" s="106"/>
      <c r="C22938" s="107"/>
    </row>
    <row r="22939" spans="1:3">
      <c r="A22939" s="94"/>
      <c r="B22939" s="106"/>
      <c r="C22939" s="107"/>
    </row>
    <row r="22940" spans="1:3">
      <c r="A22940" s="94"/>
      <c r="B22940" s="106"/>
      <c r="C22940" s="107"/>
    </row>
    <row r="22941" spans="1:3">
      <c r="A22941" s="94"/>
      <c r="B22941" s="106"/>
      <c r="C22941" s="107"/>
    </row>
    <row r="22942" spans="1:3">
      <c r="A22942" s="94"/>
      <c r="B22942" s="106"/>
      <c r="C22942" s="107"/>
    </row>
    <row r="22943" spans="1:3">
      <c r="A22943" s="94"/>
      <c r="B22943" s="106"/>
      <c r="C22943" s="107"/>
    </row>
    <row r="22944" spans="1:3">
      <c r="A22944" s="94"/>
      <c r="B22944" s="106"/>
      <c r="C22944" s="107"/>
    </row>
    <row r="22945" spans="1:3">
      <c r="A22945" s="94"/>
      <c r="B22945" s="106"/>
      <c r="C22945" s="107"/>
    </row>
    <row r="22946" spans="1:3">
      <c r="A22946" s="94"/>
      <c r="B22946" s="106"/>
      <c r="C22946" s="107"/>
    </row>
    <row r="22947" spans="1:3">
      <c r="A22947" s="94"/>
      <c r="B22947" s="106"/>
      <c r="C22947" s="107"/>
    </row>
    <row r="22948" spans="1:3">
      <c r="A22948" s="94"/>
      <c r="B22948" s="106"/>
      <c r="C22948" s="107"/>
    </row>
    <row r="22949" spans="1:3">
      <c r="A22949" s="94"/>
      <c r="B22949" s="106"/>
      <c r="C22949" s="107"/>
    </row>
    <row r="22950" spans="1:3">
      <c r="A22950" s="94"/>
      <c r="B22950" s="106"/>
      <c r="C22950" s="107"/>
    </row>
    <row r="22951" spans="1:3">
      <c r="A22951" s="94"/>
      <c r="B22951" s="106"/>
      <c r="C22951" s="107"/>
    </row>
    <row r="22952" spans="1:3">
      <c r="A22952" s="94"/>
      <c r="B22952" s="106"/>
      <c r="C22952" s="107"/>
    </row>
    <row r="22953" spans="1:3">
      <c r="A22953" s="94"/>
      <c r="B22953" s="106"/>
      <c r="C22953" s="107"/>
    </row>
    <row r="22954" spans="1:3">
      <c r="A22954" s="94"/>
      <c r="B22954" s="106"/>
      <c r="C22954" s="107"/>
    </row>
    <row r="22955" spans="1:3">
      <c r="A22955" s="94"/>
      <c r="B22955" s="106"/>
      <c r="C22955" s="107"/>
    </row>
    <row r="22956" spans="1:3">
      <c r="A22956" s="94"/>
      <c r="B22956" s="106"/>
      <c r="C22956" s="107"/>
    </row>
    <row r="22957" spans="1:3">
      <c r="A22957" s="94"/>
      <c r="B22957" s="106"/>
      <c r="C22957" s="107"/>
    </row>
    <row r="22958" spans="1:3">
      <c r="A22958" s="94"/>
      <c r="B22958" s="106"/>
      <c r="C22958" s="107"/>
    </row>
    <row r="22959" spans="1:3">
      <c r="A22959" s="94"/>
      <c r="B22959" s="106"/>
      <c r="C22959" s="107"/>
    </row>
    <row r="22960" spans="1:3">
      <c r="A22960" s="94"/>
      <c r="B22960" s="106"/>
      <c r="C22960" s="107"/>
    </row>
    <row r="22961" spans="1:3">
      <c r="A22961" s="94"/>
      <c r="B22961" s="106"/>
      <c r="C22961" s="107"/>
    </row>
    <row r="22962" spans="1:3">
      <c r="A22962" s="94"/>
      <c r="B22962" s="106"/>
      <c r="C22962" s="107"/>
    </row>
    <row r="22963" spans="1:3">
      <c r="A22963" s="94"/>
      <c r="B22963" s="106"/>
      <c r="C22963" s="107"/>
    </row>
    <row r="22964" spans="1:3">
      <c r="A22964" s="94"/>
      <c r="B22964" s="106"/>
      <c r="C22964" s="107"/>
    </row>
    <row r="22965" spans="1:3">
      <c r="A22965" s="94"/>
      <c r="B22965" s="106"/>
      <c r="C22965" s="107"/>
    </row>
    <row r="22966" spans="1:3">
      <c r="A22966" s="94"/>
      <c r="B22966" s="106"/>
      <c r="C22966" s="107"/>
    </row>
    <row r="22967" spans="1:3">
      <c r="A22967" s="94"/>
      <c r="B22967" s="106"/>
      <c r="C22967" s="107"/>
    </row>
    <row r="22968" spans="1:3">
      <c r="A22968" s="94"/>
      <c r="B22968" s="106"/>
      <c r="C22968" s="107"/>
    </row>
    <row r="22969" spans="1:3">
      <c r="A22969" s="94"/>
      <c r="B22969" s="106"/>
      <c r="C22969" s="107"/>
    </row>
    <row r="22970" spans="1:3">
      <c r="A22970" s="94"/>
      <c r="B22970" s="106"/>
      <c r="C22970" s="107"/>
    </row>
    <row r="22971" spans="1:3">
      <c r="A22971" s="94"/>
      <c r="B22971" s="106"/>
      <c r="C22971" s="107"/>
    </row>
    <row r="22972" spans="1:3">
      <c r="A22972" s="94"/>
      <c r="B22972" s="106"/>
      <c r="C22972" s="107"/>
    </row>
    <row r="22973" spans="1:3">
      <c r="A22973" s="94"/>
      <c r="B22973" s="106"/>
      <c r="C22973" s="107"/>
    </row>
    <row r="22974" spans="1:3">
      <c r="A22974" s="94"/>
      <c r="B22974" s="106"/>
      <c r="C22974" s="107"/>
    </row>
    <row r="22975" spans="1:3">
      <c r="A22975" s="94"/>
      <c r="B22975" s="106"/>
      <c r="C22975" s="107"/>
    </row>
    <row r="22976" spans="1:3">
      <c r="A22976" s="94"/>
      <c r="B22976" s="106"/>
      <c r="C22976" s="107"/>
    </row>
    <row r="22977" spans="1:3">
      <c r="A22977" s="94"/>
      <c r="B22977" s="106"/>
      <c r="C22977" s="107"/>
    </row>
    <row r="22978" spans="1:3">
      <c r="A22978" s="94"/>
      <c r="B22978" s="106"/>
      <c r="C22978" s="107"/>
    </row>
    <row r="22979" spans="1:3">
      <c r="A22979" s="94"/>
      <c r="B22979" s="106"/>
      <c r="C22979" s="107"/>
    </row>
    <row r="22980" spans="1:3">
      <c r="A22980" s="94"/>
      <c r="B22980" s="106"/>
      <c r="C22980" s="107"/>
    </row>
    <row r="22981" spans="1:3">
      <c r="A22981" s="94"/>
      <c r="B22981" s="106"/>
      <c r="C22981" s="107"/>
    </row>
    <row r="22982" spans="1:3">
      <c r="A22982" s="94"/>
      <c r="B22982" s="106"/>
      <c r="C22982" s="107"/>
    </row>
    <row r="22983" spans="1:3">
      <c r="A22983" s="94"/>
      <c r="B22983" s="106"/>
      <c r="C22983" s="107"/>
    </row>
    <row r="22984" spans="1:3">
      <c r="A22984" s="94"/>
      <c r="B22984" s="106"/>
      <c r="C22984" s="107"/>
    </row>
    <row r="22985" spans="1:3">
      <c r="A22985" s="94"/>
      <c r="B22985" s="106"/>
      <c r="C22985" s="107"/>
    </row>
    <row r="22986" spans="1:3">
      <c r="A22986" s="94"/>
      <c r="B22986" s="106"/>
      <c r="C22986" s="107"/>
    </row>
    <row r="22987" spans="1:3">
      <c r="A22987" s="94"/>
      <c r="B22987" s="106"/>
      <c r="C22987" s="107"/>
    </row>
    <row r="22988" spans="1:3">
      <c r="A22988" s="94"/>
      <c r="B22988" s="106"/>
      <c r="C22988" s="107"/>
    </row>
    <row r="22989" spans="1:3">
      <c r="A22989" s="94"/>
      <c r="B22989" s="106"/>
      <c r="C22989" s="107"/>
    </row>
    <row r="22990" spans="1:3">
      <c r="A22990" s="94"/>
      <c r="B22990" s="106"/>
      <c r="C22990" s="107"/>
    </row>
    <row r="22991" spans="1:3">
      <c r="A22991" s="94"/>
      <c r="B22991" s="106"/>
      <c r="C22991" s="107"/>
    </row>
    <row r="22992" spans="1:3">
      <c r="A22992" s="94"/>
      <c r="B22992" s="106"/>
      <c r="C22992" s="107"/>
    </row>
    <row r="22993" spans="1:3">
      <c r="A22993" s="94"/>
      <c r="B22993" s="106"/>
      <c r="C22993" s="107"/>
    </row>
    <row r="22994" spans="1:3">
      <c r="A22994" s="94"/>
      <c r="B22994" s="106"/>
      <c r="C22994" s="107"/>
    </row>
    <row r="22995" spans="1:3">
      <c r="A22995" s="94"/>
      <c r="B22995" s="106"/>
      <c r="C22995" s="107"/>
    </row>
    <row r="22996" spans="1:3">
      <c r="A22996" s="94"/>
      <c r="B22996" s="106"/>
      <c r="C22996" s="107"/>
    </row>
    <row r="22997" spans="1:3">
      <c r="A22997" s="94"/>
      <c r="B22997" s="106"/>
      <c r="C22997" s="107"/>
    </row>
    <row r="22998" spans="1:3">
      <c r="A22998" s="94"/>
      <c r="B22998" s="106"/>
      <c r="C22998" s="107"/>
    </row>
    <row r="22999" spans="1:3">
      <c r="A22999" s="94"/>
      <c r="B22999" s="106"/>
      <c r="C22999" s="107"/>
    </row>
    <row r="23000" spans="1:3">
      <c r="A23000" s="94"/>
      <c r="B23000" s="106"/>
      <c r="C23000" s="107"/>
    </row>
    <row r="23001" spans="1:3">
      <c r="A23001" s="94"/>
      <c r="B23001" s="106"/>
      <c r="C23001" s="107"/>
    </row>
    <row r="23002" spans="1:3">
      <c r="A23002" s="94"/>
      <c r="B23002" s="106"/>
      <c r="C23002" s="107"/>
    </row>
    <row r="23003" spans="1:3">
      <c r="A23003" s="94"/>
      <c r="B23003" s="106"/>
      <c r="C23003" s="107"/>
    </row>
    <row r="23004" spans="1:3">
      <c r="A23004" s="94"/>
      <c r="B23004" s="106"/>
      <c r="C23004" s="107"/>
    </row>
    <row r="23005" spans="1:3">
      <c r="A23005" s="94"/>
      <c r="B23005" s="106"/>
      <c r="C23005" s="107"/>
    </row>
    <row r="23006" spans="1:3">
      <c r="A23006" s="94"/>
      <c r="B23006" s="106"/>
      <c r="C23006" s="107"/>
    </row>
    <row r="23007" spans="1:3">
      <c r="A23007" s="94"/>
      <c r="B23007" s="106"/>
      <c r="C23007" s="107"/>
    </row>
    <row r="23008" spans="1:3">
      <c r="A23008" s="94"/>
      <c r="B23008" s="106"/>
      <c r="C23008" s="107"/>
    </row>
    <row r="23009" spans="1:3">
      <c r="A23009" s="94"/>
      <c r="B23009" s="106"/>
      <c r="C23009" s="107"/>
    </row>
    <row r="23010" spans="1:3">
      <c r="A23010" s="94"/>
      <c r="B23010" s="106"/>
      <c r="C23010" s="107"/>
    </row>
    <row r="23011" spans="1:3">
      <c r="A23011" s="94"/>
      <c r="B23011" s="106"/>
      <c r="C23011" s="107"/>
    </row>
    <row r="23012" spans="1:3">
      <c r="A23012" s="94"/>
      <c r="B23012" s="106"/>
      <c r="C23012" s="107"/>
    </row>
    <row r="23013" spans="1:3">
      <c r="A23013" s="94"/>
      <c r="B23013" s="106"/>
      <c r="C23013" s="107"/>
    </row>
    <row r="23014" spans="1:3">
      <c r="A23014" s="94"/>
      <c r="B23014" s="106"/>
      <c r="C23014" s="107"/>
    </row>
    <row r="23015" spans="1:3">
      <c r="A23015" s="94"/>
      <c r="B23015" s="106"/>
      <c r="C23015" s="107"/>
    </row>
    <row r="23016" spans="1:3">
      <c r="A23016" s="94"/>
      <c r="B23016" s="106"/>
      <c r="C23016" s="107"/>
    </row>
    <row r="23017" spans="1:3">
      <c r="A23017" s="94"/>
      <c r="B23017" s="106"/>
      <c r="C23017" s="107"/>
    </row>
    <row r="23018" spans="1:3">
      <c r="A23018" s="94"/>
      <c r="B23018" s="106"/>
      <c r="C23018" s="107"/>
    </row>
    <row r="23019" spans="1:3">
      <c r="A23019" s="94"/>
      <c r="B23019" s="106"/>
      <c r="C23019" s="107"/>
    </row>
    <row r="23020" spans="1:3">
      <c r="A23020" s="94"/>
      <c r="B23020" s="106"/>
      <c r="C23020" s="107"/>
    </row>
    <row r="23021" spans="1:3">
      <c r="A23021" s="94"/>
      <c r="B23021" s="106"/>
      <c r="C23021" s="107"/>
    </row>
    <row r="23022" spans="1:3">
      <c r="A23022" s="94"/>
      <c r="B23022" s="106"/>
      <c r="C23022" s="107"/>
    </row>
    <row r="23023" spans="1:3">
      <c r="A23023" s="94"/>
      <c r="B23023" s="106"/>
      <c r="C23023" s="107"/>
    </row>
    <row r="23024" spans="1:3">
      <c r="A23024" s="94"/>
      <c r="B23024" s="106"/>
      <c r="C23024" s="107"/>
    </row>
    <row r="23025" spans="1:3">
      <c r="A23025" s="94"/>
      <c r="B23025" s="106"/>
      <c r="C23025" s="107"/>
    </row>
    <row r="23026" spans="1:3">
      <c r="A23026" s="94"/>
      <c r="B23026" s="106"/>
      <c r="C23026" s="107"/>
    </row>
    <row r="23027" spans="1:3">
      <c r="A23027" s="94"/>
      <c r="B23027" s="106"/>
      <c r="C23027" s="107"/>
    </row>
    <row r="23028" spans="1:3">
      <c r="A23028" s="94"/>
      <c r="B23028" s="106"/>
      <c r="C23028" s="107"/>
    </row>
    <row r="23029" spans="1:3">
      <c r="A23029" s="94"/>
      <c r="B23029" s="106"/>
      <c r="C23029" s="107"/>
    </row>
    <row r="23030" spans="1:3">
      <c r="A23030" s="94"/>
      <c r="B23030" s="106"/>
      <c r="C23030" s="107"/>
    </row>
    <row r="23031" spans="1:3">
      <c r="A23031" s="94"/>
      <c r="B23031" s="106"/>
      <c r="C23031" s="107"/>
    </row>
    <row r="23032" spans="1:3">
      <c r="A23032" s="94"/>
      <c r="B23032" s="106"/>
      <c r="C23032" s="107"/>
    </row>
    <row r="23033" spans="1:3">
      <c r="A23033" s="94"/>
      <c r="B23033" s="106"/>
      <c r="C23033" s="107"/>
    </row>
    <row r="23034" spans="1:3">
      <c r="A23034" s="94"/>
      <c r="B23034" s="106"/>
      <c r="C23034" s="107"/>
    </row>
    <row r="23035" spans="1:3">
      <c r="A23035" s="94"/>
      <c r="B23035" s="106"/>
      <c r="C23035" s="107"/>
    </row>
    <row r="23036" spans="1:3">
      <c r="A23036" s="94"/>
      <c r="B23036" s="106"/>
      <c r="C23036" s="107"/>
    </row>
    <row r="23037" spans="1:3">
      <c r="A23037" s="94"/>
      <c r="B23037" s="106"/>
      <c r="C23037" s="107"/>
    </row>
    <row r="23038" spans="1:3">
      <c r="A23038" s="94"/>
      <c r="B23038" s="106"/>
      <c r="C23038" s="107"/>
    </row>
    <row r="23039" spans="1:3">
      <c r="A23039" s="94"/>
      <c r="B23039" s="106"/>
      <c r="C23039" s="107"/>
    </row>
    <row r="23040" spans="1:3">
      <c r="A23040" s="94"/>
      <c r="B23040" s="106"/>
      <c r="C23040" s="107"/>
    </row>
    <row r="23041" spans="1:3">
      <c r="A23041" s="94"/>
      <c r="B23041" s="106"/>
      <c r="C23041" s="107"/>
    </row>
    <row r="23042" spans="1:3">
      <c r="A23042" s="94"/>
      <c r="B23042" s="106"/>
      <c r="C23042" s="107"/>
    </row>
    <row r="23043" spans="1:3">
      <c r="A23043" s="94"/>
      <c r="B23043" s="106"/>
      <c r="C23043" s="107"/>
    </row>
    <row r="23044" spans="1:3">
      <c r="A23044" s="94"/>
      <c r="B23044" s="106"/>
      <c r="C23044" s="107"/>
    </row>
    <row r="23045" spans="1:3">
      <c r="A23045" s="94"/>
      <c r="B23045" s="106"/>
      <c r="C23045" s="107"/>
    </row>
    <row r="23046" spans="1:3">
      <c r="A23046" s="94"/>
      <c r="B23046" s="106"/>
      <c r="C23046" s="107"/>
    </row>
    <row r="23047" spans="1:3">
      <c r="A23047" s="94"/>
      <c r="B23047" s="106"/>
      <c r="C23047" s="107"/>
    </row>
    <row r="23048" spans="1:3">
      <c r="A23048" s="94"/>
      <c r="B23048" s="106"/>
      <c r="C23048" s="107"/>
    </row>
    <row r="23049" spans="1:3">
      <c r="A23049" s="94"/>
      <c r="B23049" s="106"/>
      <c r="C23049" s="107"/>
    </row>
    <row r="23050" spans="1:3">
      <c r="A23050" s="94"/>
      <c r="B23050" s="106"/>
      <c r="C23050" s="107"/>
    </row>
    <row r="23051" spans="1:3">
      <c r="A23051" s="94"/>
      <c r="B23051" s="106"/>
      <c r="C23051" s="107"/>
    </row>
    <row r="23052" spans="1:3">
      <c r="A23052" s="94"/>
      <c r="B23052" s="106"/>
      <c r="C23052" s="107"/>
    </row>
    <row r="23053" spans="1:3">
      <c r="A23053" s="94"/>
      <c r="B23053" s="106"/>
      <c r="C23053" s="107"/>
    </row>
    <row r="23054" spans="1:3">
      <c r="A23054" s="94"/>
      <c r="B23054" s="106"/>
      <c r="C23054" s="107"/>
    </row>
    <row r="23055" spans="1:3">
      <c r="A23055" s="94"/>
      <c r="B23055" s="106"/>
      <c r="C23055" s="107"/>
    </row>
    <row r="23056" spans="1:3">
      <c r="A23056" s="94"/>
      <c r="B23056" s="106"/>
      <c r="C23056" s="107"/>
    </row>
    <row r="23057" spans="1:3">
      <c r="A23057" s="94"/>
      <c r="B23057" s="106"/>
      <c r="C23057" s="107"/>
    </row>
    <row r="23058" spans="1:3">
      <c r="A23058" s="94"/>
      <c r="B23058" s="106"/>
      <c r="C23058" s="107"/>
    </row>
    <row r="23059" spans="1:3">
      <c r="A23059" s="94"/>
      <c r="B23059" s="106"/>
      <c r="C23059" s="107"/>
    </row>
    <row r="23060" spans="1:3">
      <c r="A23060" s="94"/>
      <c r="B23060" s="106"/>
      <c r="C23060" s="107"/>
    </row>
    <row r="23061" spans="1:3">
      <c r="A23061" s="94"/>
      <c r="B23061" s="106"/>
      <c r="C23061" s="107"/>
    </row>
    <row r="23062" spans="1:3">
      <c r="A23062" s="94"/>
      <c r="B23062" s="106"/>
      <c r="C23062" s="107"/>
    </row>
    <row r="23063" spans="1:3">
      <c r="A23063" s="94"/>
      <c r="B23063" s="106"/>
      <c r="C23063" s="107"/>
    </row>
    <row r="23064" spans="1:3">
      <c r="A23064" s="94"/>
      <c r="B23064" s="106"/>
      <c r="C23064" s="107"/>
    </row>
    <row r="23065" spans="1:3">
      <c r="A23065" s="94"/>
      <c r="B23065" s="106"/>
      <c r="C23065" s="107"/>
    </row>
    <row r="23066" spans="1:3">
      <c r="A23066" s="94"/>
      <c r="B23066" s="106"/>
      <c r="C23066" s="107"/>
    </row>
    <row r="23067" spans="1:3">
      <c r="A23067" s="94"/>
      <c r="B23067" s="106"/>
      <c r="C23067" s="107"/>
    </row>
    <row r="23068" spans="1:3">
      <c r="A23068" s="94"/>
      <c r="B23068" s="106"/>
      <c r="C23068" s="107"/>
    </row>
    <row r="23069" spans="1:3">
      <c r="A23069" s="94"/>
      <c r="B23069" s="106"/>
      <c r="C23069" s="107"/>
    </row>
    <row r="23070" spans="1:3">
      <c r="A23070" s="94"/>
      <c r="B23070" s="106"/>
      <c r="C23070" s="107"/>
    </row>
    <row r="23071" spans="1:3">
      <c r="A23071" s="94"/>
      <c r="B23071" s="106"/>
      <c r="C23071" s="107"/>
    </row>
    <row r="23072" spans="1:3">
      <c r="A23072" s="94"/>
      <c r="B23072" s="106"/>
      <c r="C23072" s="107"/>
    </row>
    <row r="23073" spans="1:3">
      <c r="A23073" s="94"/>
      <c r="B23073" s="106"/>
      <c r="C23073" s="107"/>
    </row>
    <row r="23074" spans="1:3">
      <c r="A23074" s="94"/>
      <c r="B23074" s="106"/>
      <c r="C23074" s="107"/>
    </row>
    <row r="23075" spans="1:3">
      <c r="A23075" s="94"/>
      <c r="B23075" s="106"/>
      <c r="C23075" s="107"/>
    </row>
    <row r="23076" spans="1:3">
      <c r="A23076" s="94"/>
      <c r="B23076" s="106"/>
      <c r="C23076" s="107"/>
    </row>
    <row r="23077" spans="1:3">
      <c r="A23077" s="94"/>
      <c r="B23077" s="106"/>
      <c r="C23077" s="107"/>
    </row>
    <row r="23078" spans="1:3">
      <c r="A23078" s="94"/>
      <c r="B23078" s="106"/>
      <c r="C23078" s="107"/>
    </row>
    <row r="23079" spans="1:3">
      <c r="A23079" s="94"/>
      <c r="B23079" s="106"/>
      <c r="C23079" s="107"/>
    </row>
    <row r="23080" spans="1:3">
      <c r="A23080" s="94"/>
      <c r="B23080" s="106"/>
      <c r="C23080" s="107"/>
    </row>
    <row r="23081" spans="1:3">
      <c r="A23081" s="94"/>
      <c r="B23081" s="106"/>
      <c r="C23081" s="107"/>
    </row>
    <row r="23082" spans="1:3">
      <c r="A23082" s="94"/>
      <c r="B23082" s="106"/>
      <c r="C23082" s="107"/>
    </row>
    <row r="23083" spans="1:3">
      <c r="A23083" s="94"/>
      <c r="B23083" s="106"/>
      <c r="C23083" s="107"/>
    </row>
    <row r="23084" spans="1:3">
      <c r="A23084" s="94"/>
      <c r="B23084" s="106"/>
      <c r="C23084" s="107"/>
    </row>
    <row r="23085" spans="1:3">
      <c r="A23085" s="94"/>
      <c r="B23085" s="106"/>
      <c r="C23085" s="107"/>
    </row>
    <row r="23086" spans="1:3">
      <c r="A23086" s="94"/>
      <c r="B23086" s="106"/>
      <c r="C23086" s="107"/>
    </row>
    <row r="23087" spans="1:3">
      <c r="A23087" s="94"/>
      <c r="B23087" s="106"/>
      <c r="C23087" s="107"/>
    </row>
    <row r="23088" spans="1:3">
      <c r="A23088" s="94"/>
      <c r="B23088" s="106"/>
      <c r="C23088" s="107"/>
    </row>
    <row r="23089" spans="1:3">
      <c r="A23089" s="94"/>
      <c r="B23089" s="106"/>
      <c r="C23089" s="107"/>
    </row>
    <row r="23090" spans="1:3">
      <c r="A23090" s="94"/>
      <c r="B23090" s="106"/>
      <c r="C23090" s="107"/>
    </row>
    <row r="23091" spans="1:3">
      <c r="A23091" s="94"/>
      <c r="B23091" s="106"/>
      <c r="C23091" s="107"/>
    </row>
    <row r="23092" spans="1:3">
      <c r="A23092" s="94"/>
      <c r="B23092" s="106"/>
      <c r="C23092" s="107"/>
    </row>
    <row r="23093" spans="1:3">
      <c r="A23093" s="94"/>
      <c r="B23093" s="106"/>
      <c r="C23093" s="107"/>
    </row>
    <row r="23094" spans="1:3">
      <c r="A23094" s="94"/>
      <c r="B23094" s="106"/>
      <c r="C23094" s="107"/>
    </row>
    <row r="23095" spans="1:3">
      <c r="A23095" s="94"/>
      <c r="B23095" s="106"/>
      <c r="C23095" s="107"/>
    </row>
    <row r="23096" spans="1:3">
      <c r="A23096" s="94"/>
      <c r="B23096" s="106"/>
      <c r="C23096" s="107"/>
    </row>
    <row r="23097" spans="1:3">
      <c r="A23097" s="94"/>
      <c r="B23097" s="106"/>
      <c r="C23097" s="107"/>
    </row>
    <row r="23098" spans="1:3">
      <c r="A23098" s="94"/>
      <c r="B23098" s="106"/>
      <c r="C23098" s="107"/>
    </row>
    <row r="23099" spans="1:3">
      <c r="A23099" s="94"/>
      <c r="B23099" s="106"/>
      <c r="C23099" s="107"/>
    </row>
    <row r="23100" spans="1:3">
      <c r="A23100" s="94"/>
      <c r="B23100" s="106"/>
      <c r="C23100" s="107"/>
    </row>
    <row r="23101" spans="1:3">
      <c r="A23101" s="94"/>
      <c r="B23101" s="106"/>
      <c r="C23101" s="107"/>
    </row>
    <row r="23102" spans="1:3">
      <c r="A23102" s="94"/>
      <c r="B23102" s="106"/>
      <c r="C23102" s="107"/>
    </row>
    <row r="23103" spans="1:3">
      <c r="A23103" s="94"/>
      <c r="B23103" s="106"/>
      <c r="C23103" s="107"/>
    </row>
    <row r="23104" spans="1:3">
      <c r="A23104" s="94"/>
      <c r="B23104" s="106"/>
      <c r="C23104" s="107"/>
    </row>
    <row r="23105" spans="1:3">
      <c r="A23105" s="94"/>
      <c r="B23105" s="106"/>
      <c r="C23105" s="107"/>
    </row>
    <row r="23106" spans="1:3">
      <c r="A23106" s="94"/>
      <c r="B23106" s="106"/>
      <c r="C23106" s="107"/>
    </row>
    <row r="23107" spans="1:3">
      <c r="A23107" s="94"/>
      <c r="B23107" s="106"/>
      <c r="C23107" s="107"/>
    </row>
    <row r="23108" spans="1:3">
      <c r="A23108" s="94"/>
      <c r="B23108" s="106"/>
      <c r="C23108" s="107"/>
    </row>
    <row r="23109" spans="1:3">
      <c r="A23109" s="94"/>
      <c r="B23109" s="106"/>
      <c r="C23109" s="107"/>
    </row>
    <row r="23110" spans="1:3">
      <c r="A23110" s="94"/>
      <c r="B23110" s="106"/>
      <c r="C23110" s="107"/>
    </row>
    <row r="23111" spans="1:3">
      <c r="A23111" s="94"/>
      <c r="B23111" s="106"/>
      <c r="C23111" s="107"/>
    </row>
    <row r="23112" spans="1:3">
      <c r="A23112" s="94"/>
      <c r="B23112" s="106"/>
      <c r="C23112" s="107"/>
    </row>
    <row r="23113" spans="1:3">
      <c r="A23113" s="94"/>
      <c r="B23113" s="106"/>
      <c r="C23113" s="107"/>
    </row>
    <row r="23114" spans="1:3">
      <c r="A23114" s="94"/>
      <c r="B23114" s="106"/>
      <c r="C23114" s="107"/>
    </row>
    <row r="23115" spans="1:3">
      <c r="A23115" s="94"/>
      <c r="B23115" s="106"/>
      <c r="C23115" s="107"/>
    </row>
    <row r="23116" spans="1:3">
      <c r="A23116" s="94"/>
      <c r="B23116" s="106"/>
      <c r="C23116" s="107"/>
    </row>
    <row r="23117" spans="1:3">
      <c r="A23117" s="94"/>
      <c r="B23117" s="106"/>
      <c r="C23117" s="107"/>
    </row>
    <row r="23118" spans="1:3">
      <c r="A23118" s="94"/>
      <c r="B23118" s="106"/>
      <c r="C23118" s="107"/>
    </row>
    <row r="23119" spans="1:3">
      <c r="A23119" s="94"/>
      <c r="B23119" s="106"/>
      <c r="C23119" s="107"/>
    </row>
    <row r="23120" spans="1:3">
      <c r="A23120" s="94"/>
      <c r="B23120" s="106"/>
      <c r="C23120" s="107"/>
    </row>
    <row r="23121" spans="1:3">
      <c r="A23121" s="94"/>
      <c r="B23121" s="106"/>
      <c r="C23121" s="107"/>
    </row>
    <row r="23122" spans="1:3">
      <c r="A23122" s="94"/>
      <c r="B23122" s="106"/>
      <c r="C23122" s="107"/>
    </row>
    <row r="23123" spans="1:3">
      <c r="A23123" s="94"/>
      <c r="B23123" s="106"/>
      <c r="C23123" s="107"/>
    </row>
    <row r="23124" spans="1:3">
      <c r="A23124" s="94"/>
      <c r="B23124" s="106"/>
      <c r="C23124" s="107"/>
    </row>
    <row r="23125" spans="1:3">
      <c r="A23125" s="94"/>
      <c r="B23125" s="106"/>
      <c r="C23125" s="107"/>
    </row>
    <row r="23126" spans="1:3">
      <c r="A23126" s="94"/>
      <c r="B23126" s="106"/>
      <c r="C23126" s="107"/>
    </row>
    <row r="23127" spans="1:3">
      <c r="A23127" s="94"/>
      <c r="B23127" s="106"/>
      <c r="C23127" s="107"/>
    </row>
    <row r="23128" spans="1:3">
      <c r="A23128" s="94"/>
      <c r="B23128" s="106"/>
      <c r="C23128" s="107"/>
    </row>
    <row r="23129" spans="1:3">
      <c r="A23129" s="94"/>
      <c r="B23129" s="106"/>
      <c r="C23129" s="107"/>
    </row>
    <row r="23130" spans="1:3">
      <c r="A23130" s="94"/>
      <c r="B23130" s="106"/>
      <c r="C23130" s="107"/>
    </row>
    <row r="23131" spans="1:3">
      <c r="A23131" s="94"/>
      <c r="B23131" s="106"/>
      <c r="C23131" s="107"/>
    </row>
    <row r="23132" spans="1:3">
      <c r="A23132" s="94"/>
      <c r="B23132" s="106"/>
      <c r="C23132" s="107"/>
    </row>
    <row r="23133" spans="1:3">
      <c r="A23133" s="94"/>
      <c r="B23133" s="106"/>
      <c r="C23133" s="107"/>
    </row>
    <row r="23134" spans="1:3">
      <c r="A23134" s="94"/>
      <c r="B23134" s="106"/>
      <c r="C23134" s="107"/>
    </row>
    <row r="23135" spans="1:3">
      <c r="A23135" s="94"/>
      <c r="B23135" s="106"/>
      <c r="C23135" s="107"/>
    </row>
    <row r="23136" spans="1:3">
      <c r="A23136" s="94"/>
      <c r="B23136" s="106"/>
      <c r="C23136" s="107"/>
    </row>
    <row r="23137" spans="1:3">
      <c r="A23137" s="94"/>
      <c r="B23137" s="106"/>
      <c r="C23137" s="107"/>
    </row>
    <row r="23138" spans="1:3">
      <c r="A23138" s="94"/>
      <c r="B23138" s="106"/>
      <c r="C23138" s="107"/>
    </row>
    <row r="23139" spans="1:3">
      <c r="A23139" s="94"/>
      <c r="B23139" s="106"/>
      <c r="C23139" s="107"/>
    </row>
    <row r="23140" spans="1:3">
      <c r="A23140" s="94"/>
      <c r="B23140" s="106"/>
      <c r="C23140" s="107"/>
    </row>
    <row r="23141" spans="1:3">
      <c r="A23141" s="94"/>
      <c r="B23141" s="106"/>
      <c r="C23141" s="107"/>
    </row>
    <row r="23142" spans="1:3">
      <c r="A23142" s="94"/>
      <c r="B23142" s="106"/>
      <c r="C23142" s="107"/>
    </row>
    <row r="23143" spans="1:3">
      <c r="A23143" s="94"/>
      <c r="B23143" s="106"/>
      <c r="C23143" s="107"/>
    </row>
    <row r="23144" spans="1:3">
      <c r="A23144" s="94"/>
      <c r="B23144" s="106"/>
      <c r="C23144" s="107"/>
    </row>
    <row r="23145" spans="1:3">
      <c r="A23145" s="94"/>
      <c r="B23145" s="106"/>
      <c r="C23145" s="107"/>
    </row>
    <row r="23146" spans="1:3">
      <c r="A23146" s="94"/>
      <c r="B23146" s="106"/>
      <c r="C23146" s="107"/>
    </row>
    <row r="23147" spans="1:3">
      <c r="A23147" s="94"/>
      <c r="B23147" s="106"/>
      <c r="C23147" s="107"/>
    </row>
    <row r="23148" spans="1:3">
      <c r="A23148" s="94"/>
      <c r="B23148" s="106"/>
      <c r="C23148" s="107"/>
    </row>
    <row r="23149" spans="1:3">
      <c r="A23149" s="94"/>
      <c r="B23149" s="106"/>
      <c r="C23149" s="107"/>
    </row>
    <row r="23150" spans="1:3">
      <c r="A23150" s="94"/>
      <c r="B23150" s="106"/>
      <c r="C23150" s="107"/>
    </row>
    <row r="23151" spans="1:3">
      <c r="A23151" s="94"/>
      <c r="B23151" s="106"/>
      <c r="C23151" s="107"/>
    </row>
    <row r="23152" spans="1:3">
      <c r="A23152" s="94"/>
      <c r="B23152" s="106"/>
      <c r="C23152" s="107"/>
    </row>
    <row r="23153" spans="1:3">
      <c r="A23153" s="94"/>
      <c r="B23153" s="106"/>
      <c r="C23153" s="107"/>
    </row>
    <row r="23154" spans="1:3">
      <c r="A23154" s="94"/>
      <c r="B23154" s="106"/>
      <c r="C23154" s="107"/>
    </row>
    <row r="23155" spans="1:3">
      <c r="A23155" s="94"/>
      <c r="B23155" s="106"/>
      <c r="C23155" s="107"/>
    </row>
    <row r="23156" spans="1:3">
      <c r="A23156" s="94"/>
      <c r="B23156" s="106"/>
      <c r="C23156" s="107"/>
    </row>
    <row r="23157" spans="1:3">
      <c r="A23157" s="94"/>
      <c r="B23157" s="106"/>
      <c r="C23157" s="107"/>
    </row>
    <row r="23158" spans="1:3">
      <c r="A23158" s="94"/>
      <c r="B23158" s="106"/>
      <c r="C23158" s="107"/>
    </row>
    <row r="23159" spans="1:3">
      <c r="A23159" s="94"/>
      <c r="B23159" s="106"/>
      <c r="C23159" s="107"/>
    </row>
    <row r="23160" spans="1:3">
      <c r="A23160" s="94"/>
      <c r="B23160" s="106"/>
      <c r="C23160" s="107"/>
    </row>
    <row r="23161" spans="1:3">
      <c r="A23161" s="94"/>
      <c r="B23161" s="106"/>
      <c r="C23161" s="107"/>
    </row>
    <row r="23162" spans="1:3">
      <c r="A23162" s="94"/>
      <c r="B23162" s="106"/>
      <c r="C23162" s="107"/>
    </row>
    <row r="23163" spans="1:3">
      <c r="A23163" s="94"/>
      <c r="B23163" s="106"/>
      <c r="C23163" s="107"/>
    </row>
    <row r="23164" spans="1:3">
      <c r="A23164" s="94"/>
      <c r="B23164" s="106"/>
      <c r="C23164" s="107"/>
    </row>
    <row r="23165" spans="1:3">
      <c r="A23165" s="94"/>
      <c r="B23165" s="106"/>
      <c r="C23165" s="107"/>
    </row>
    <row r="23166" spans="1:3">
      <c r="A23166" s="94"/>
      <c r="B23166" s="106"/>
      <c r="C23166" s="107"/>
    </row>
    <row r="23167" spans="1:3">
      <c r="A23167" s="94"/>
      <c r="B23167" s="106"/>
      <c r="C23167" s="107"/>
    </row>
    <row r="23168" spans="1:3">
      <c r="A23168" s="94"/>
      <c r="B23168" s="106"/>
      <c r="C23168" s="107"/>
    </row>
    <row r="23169" spans="1:3">
      <c r="A23169" s="94"/>
      <c r="B23169" s="106"/>
      <c r="C23169" s="107"/>
    </row>
    <row r="23170" spans="1:3">
      <c r="A23170" s="94"/>
      <c r="B23170" s="106"/>
      <c r="C23170" s="107"/>
    </row>
    <row r="23171" spans="1:3">
      <c r="A23171" s="94"/>
      <c r="B23171" s="106"/>
      <c r="C23171" s="107"/>
    </row>
    <row r="23172" spans="1:3">
      <c r="A23172" s="94"/>
      <c r="B23172" s="106"/>
      <c r="C23172" s="107"/>
    </row>
    <row r="23173" spans="1:3">
      <c r="A23173" s="94"/>
      <c r="B23173" s="106"/>
      <c r="C23173" s="107"/>
    </row>
    <row r="23174" spans="1:3">
      <c r="A23174" s="94"/>
      <c r="B23174" s="106"/>
      <c r="C23174" s="107"/>
    </row>
    <row r="23175" spans="1:3">
      <c r="A23175" s="94"/>
      <c r="B23175" s="106"/>
      <c r="C23175" s="107"/>
    </row>
    <row r="23176" spans="1:3">
      <c r="A23176" s="94"/>
      <c r="B23176" s="106"/>
      <c r="C23176" s="107"/>
    </row>
    <row r="23177" spans="1:3">
      <c r="A23177" s="94"/>
      <c r="B23177" s="106"/>
      <c r="C23177" s="107"/>
    </row>
    <row r="23178" spans="1:3">
      <c r="A23178" s="94"/>
      <c r="B23178" s="106"/>
      <c r="C23178" s="107"/>
    </row>
    <row r="23179" spans="1:3">
      <c r="A23179" s="94"/>
      <c r="B23179" s="106"/>
      <c r="C23179" s="107"/>
    </row>
    <row r="23180" spans="1:3">
      <c r="A23180" s="94"/>
      <c r="B23180" s="106"/>
      <c r="C23180" s="107"/>
    </row>
    <row r="23181" spans="1:3">
      <c r="A23181" s="94"/>
      <c r="B23181" s="106"/>
      <c r="C23181" s="107"/>
    </row>
    <row r="23182" spans="1:3">
      <c r="A23182" s="94"/>
      <c r="B23182" s="106"/>
      <c r="C23182" s="107"/>
    </row>
    <row r="23183" spans="1:3">
      <c r="A23183" s="94"/>
      <c r="B23183" s="106"/>
      <c r="C23183" s="107"/>
    </row>
    <row r="23184" spans="1:3">
      <c r="A23184" s="94"/>
      <c r="B23184" s="106"/>
      <c r="C23184" s="107"/>
    </row>
    <row r="23185" spans="1:3">
      <c r="A23185" s="94"/>
      <c r="B23185" s="106"/>
      <c r="C23185" s="107"/>
    </row>
    <row r="23186" spans="1:3">
      <c r="A23186" s="94"/>
      <c r="B23186" s="106"/>
      <c r="C23186" s="107"/>
    </row>
    <row r="23187" spans="1:3">
      <c r="A23187" s="94"/>
      <c r="B23187" s="106"/>
      <c r="C23187" s="107"/>
    </row>
    <row r="23188" spans="1:3">
      <c r="A23188" s="94"/>
      <c r="B23188" s="106"/>
      <c r="C23188" s="107"/>
    </row>
    <row r="23189" spans="1:3">
      <c r="A23189" s="94"/>
      <c r="B23189" s="106"/>
      <c r="C23189" s="107"/>
    </row>
    <row r="23190" spans="1:3">
      <c r="A23190" s="94"/>
      <c r="B23190" s="106"/>
      <c r="C23190" s="107"/>
    </row>
    <row r="23191" spans="1:3">
      <c r="A23191" s="94"/>
      <c r="B23191" s="106"/>
      <c r="C23191" s="107"/>
    </row>
    <row r="23192" spans="1:3">
      <c r="A23192" s="94"/>
      <c r="B23192" s="106"/>
      <c r="C23192" s="107"/>
    </row>
    <row r="23193" spans="1:3">
      <c r="A23193" s="94"/>
      <c r="B23193" s="106"/>
      <c r="C23193" s="107"/>
    </row>
    <row r="23194" spans="1:3">
      <c r="A23194" s="94"/>
      <c r="B23194" s="106"/>
      <c r="C23194" s="107"/>
    </row>
    <row r="23195" spans="1:3">
      <c r="A23195" s="94"/>
      <c r="B23195" s="106"/>
      <c r="C23195" s="107"/>
    </row>
    <row r="23196" spans="1:3">
      <c r="A23196" s="94"/>
      <c r="B23196" s="106"/>
      <c r="C23196" s="107"/>
    </row>
    <row r="23197" spans="1:3">
      <c r="A23197" s="94"/>
      <c r="B23197" s="106"/>
      <c r="C23197" s="107"/>
    </row>
    <row r="23198" spans="1:3">
      <c r="A23198" s="94"/>
      <c r="B23198" s="106"/>
      <c r="C23198" s="107"/>
    </row>
    <row r="23199" spans="1:3">
      <c r="A23199" s="94"/>
      <c r="B23199" s="106"/>
      <c r="C23199" s="107"/>
    </row>
    <row r="23200" spans="1:3">
      <c r="A23200" s="94"/>
      <c r="B23200" s="106"/>
      <c r="C23200" s="107"/>
    </row>
    <row r="23201" spans="1:3">
      <c r="A23201" s="94"/>
      <c r="B23201" s="106"/>
      <c r="C23201" s="107"/>
    </row>
    <row r="23202" spans="1:3">
      <c r="A23202" s="94"/>
      <c r="B23202" s="106"/>
      <c r="C23202" s="107"/>
    </row>
    <row r="23203" spans="1:3">
      <c r="A23203" s="94"/>
      <c r="B23203" s="106"/>
      <c r="C23203" s="107"/>
    </row>
    <row r="23204" spans="1:3">
      <c r="A23204" s="94"/>
      <c r="B23204" s="106"/>
      <c r="C23204" s="107"/>
    </row>
    <row r="23205" spans="1:3">
      <c r="A23205" s="94"/>
      <c r="B23205" s="106"/>
      <c r="C23205" s="107"/>
    </row>
    <row r="23206" spans="1:3">
      <c r="A23206" s="94"/>
      <c r="B23206" s="106"/>
      <c r="C23206" s="107"/>
    </row>
    <row r="23207" spans="1:3">
      <c r="A23207" s="94"/>
      <c r="B23207" s="106"/>
      <c r="C23207" s="107"/>
    </row>
    <row r="23208" spans="1:3">
      <c r="A23208" s="94"/>
      <c r="B23208" s="106"/>
      <c r="C23208" s="107"/>
    </row>
    <row r="23209" spans="1:3">
      <c r="A23209" s="94"/>
      <c r="B23209" s="106"/>
      <c r="C23209" s="107"/>
    </row>
    <row r="23210" spans="1:3">
      <c r="A23210" s="94"/>
      <c r="B23210" s="106"/>
      <c r="C23210" s="107"/>
    </row>
    <row r="23211" spans="1:3">
      <c r="A23211" s="94"/>
      <c r="B23211" s="106"/>
      <c r="C23211" s="107"/>
    </row>
    <row r="23212" spans="1:3">
      <c r="A23212" s="94"/>
      <c r="B23212" s="106"/>
      <c r="C23212" s="107"/>
    </row>
    <row r="23213" spans="1:3">
      <c r="A23213" s="94"/>
      <c r="B23213" s="106"/>
      <c r="C23213" s="107"/>
    </row>
    <row r="23214" spans="1:3">
      <c r="A23214" s="94"/>
      <c r="B23214" s="106"/>
      <c r="C23214" s="107"/>
    </row>
    <row r="23215" spans="1:3">
      <c r="A23215" s="94"/>
      <c r="B23215" s="106"/>
      <c r="C23215" s="107"/>
    </row>
    <row r="23216" spans="1:3">
      <c r="A23216" s="94"/>
      <c r="B23216" s="106"/>
      <c r="C23216" s="107"/>
    </row>
    <row r="23217" spans="1:3">
      <c r="A23217" s="94"/>
      <c r="B23217" s="106"/>
      <c r="C23217" s="107"/>
    </row>
    <row r="23218" spans="1:3">
      <c r="A23218" s="94"/>
      <c r="B23218" s="106"/>
      <c r="C23218" s="107"/>
    </row>
    <row r="23219" spans="1:3">
      <c r="A23219" s="94"/>
      <c r="B23219" s="106"/>
      <c r="C23219" s="107"/>
    </row>
    <row r="23220" spans="1:3">
      <c r="A23220" s="94"/>
      <c r="B23220" s="106"/>
      <c r="C23220" s="107"/>
    </row>
    <row r="23221" spans="1:3">
      <c r="A23221" s="94"/>
      <c r="B23221" s="106"/>
      <c r="C23221" s="107"/>
    </row>
    <row r="23222" spans="1:3">
      <c r="A23222" s="94"/>
      <c r="B23222" s="106"/>
      <c r="C23222" s="107"/>
    </row>
    <row r="23223" spans="1:3">
      <c r="A23223" s="94"/>
      <c r="B23223" s="106"/>
      <c r="C23223" s="107"/>
    </row>
    <row r="23224" spans="1:3">
      <c r="A23224" s="94"/>
      <c r="B23224" s="106"/>
      <c r="C23224" s="107"/>
    </row>
    <row r="23225" spans="1:3">
      <c r="A23225" s="94"/>
      <c r="B23225" s="106"/>
      <c r="C23225" s="107"/>
    </row>
    <row r="23226" spans="1:3">
      <c r="A23226" s="94"/>
      <c r="B23226" s="106"/>
      <c r="C23226" s="107"/>
    </row>
    <row r="23227" spans="1:3">
      <c r="A23227" s="94"/>
      <c r="B23227" s="106"/>
      <c r="C23227" s="107"/>
    </row>
    <row r="23228" spans="1:3">
      <c r="A23228" s="94"/>
      <c r="B23228" s="106"/>
      <c r="C23228" s="107"/>
    </row>
    <row r="23229" spans="1:3">
      <c r="A23229" s="94"/>
      <c r="B23229" s="106"/>
      <c r="C23229" s="107"/>
    </row>
    <row r="23230" spans="1:3">
      <c r="A23230" s="94"/>
      <c r="B23230" s="106"/>
      <c r="C23230" s="107"/>
    </row>
    <row r="23231" spans="1:3">
      <c r="A23231" s="94"/>
      <c r="B23231" s="106"/>
      <c r="C23231" s="107"/>
    </row>
    <row r="23232" spans="1:3">
      <c r="A23232" s="94"/>
      <c r="B23232" s="106"/>
      <c r="C23232" s="107"/>
    </row>
    <row r="23233" spans="1:3">
      <c r="A23233" s="94"/>
      <c r="B23233" s="106"/>
      <c r="C23233" s="107"/>
    </row>
    <row r="23234" spans="1:3">
      <c r="A23234" s="94"/>
      <c r="B23234" s="106"/>
      <c r="C23234" s="107"/>
    </row>
    <row r="23235" spans="1:3">
      <c r="A23235" s="94"/>
      <c r="B23235" s="106"/>
      <c r="C23235" s="107"/>
    </row>
    <row r="23236" spans="1:3">
      <c r="A23236" s="94"/>
      <c r="B23236" s="106"/>
      <c r="C23236" s="107"/>
    </row>
    <row r="23237" spans="1:3">
      <c r="A23237" s="94"/>
      <c r="B23237" s="106"/>
      <c r="C23237" s="107"/>
    </row>
    <row r="23238" spans="1:3">
      <c r="A23238" s="94"/>
      <c r="B23238" s="106"/>
      <c r="C23238" s="107"/>
    </row>
    <row r="23239" spans="1:3">
      <c r="A23239" s="94"/>
      <c r="B23239" s="106"/>
      <c r="C23239" s="107"/>
    </row>
    <row r="23240" spans="1:3">
      <c r="A23240" s="94"/>
      <c r="B23240" s="106"/>
      <c r="C23240" s="107"/>
    </row>
    <row r="23241" spans="1:3">
      <c r="A23241" s="94"/>
      <c r="B23241" s="106"/>
      <c r="C23241" s="107"/>
    </row>
    <row r="23242" spans="1:3">
      <c r="A23242" s="94"/>
      <c r="B23242" s="106"/>
      <c r="C23242" s="107"/>
    </row>
    <row r="23243" spans="1:3">
      <c r="A23243" s="94"/>
      <c r="B23243" s="106"/>
      <c r="C23243" s="107"/>
    </row>
    <row r="23244" spans="1:3">
      <c r="A23244" s="94"/>
      <c r="B23244" s="106"/>
      <c r="C23244" s="107"/>
    </row>
    <row r="23245" spans="1:3">
      <c r="A23245" s="94"/>
      <c r="B23245" s="106"/>
      <c r="C23245" s="107"/>
    </row>
    <row r="23246" spans="1:3">
      <c r="A23246" s="94"/>
      <c r="B23246" s="106"/>
      <c r="C23246" s="107"/>
    </row>
    <row r="23247" spans="1:3">
      <c r="A23247" s="94"/>
      <c r="B23247" s="106"/>
      <c r="C23247" s="107"/>
    </row>
    <row r="23248" spans="1:3">
      <c r="A23248" s="94"/>
      <c r="B23248" s="106"/>
      <c r="C23248" s="107"/>
    </row>
    <row r="23249" spans="1:3">
      <c r="A23249" s="94"/>
      <c r="B23249" s="106"/>
      <c r="C23249" s="107"/>
    </row>
    <row r="23250" spans="1:3">
      <c r="A23250" s="94"/>
      <c r="B23250" s="106"/>
      <c r="C23250" s="107"/>
    </row>
    <row r="23251" spans="1:3">
      <c r="A23251" s="94"/>
      <c r="B23251" s="106"/>
      <c r="C23251" s="107"/>
    </row>
    <row r="23252" spans="1:3">
      <c r="A23252" s="94"/>
      <c r="B23252" s="106"/>
      <c r="C23252" s="107"/>
    </row>
    <row r="23253" spans="1:3">
      <c r="A23253" s="94"/>
      <c r="B23253" s="106"/>
      <c r="C23253" s="107"/>
    </row>
    <row r="23254" spans="1:3">
      <c r="A23254" s="94"/>
      <c r="B23254" s="106"/>
      <c r="C23254" s="107"/>
    </row>
    <row r="23255" spans="1:3">
      <c r="A23255" s="94"/>
      <c r="B23255" s="106"/>
      <c r="C23255" s="107"/>
    </row>
    <row r="23256" spans="1:3">
      <c r="A23256" s="94"/>
      <c r="B23256" s="106"/>
      <c r="C23256" s="107"/>
    </row>
    <row r="23257" spans="1:3">
      <c r="A23257" s="94"/>
      <c r="B23257" s="106"/>
      <c r="C23257" s="107"/>
    </row>
    <row r="23258" spans="1:3">
      <c r="A23258" s="94"/>
      <c r="B23258" s="106"/>
      <c r="C23258" s="107"/>
    </row>
    <row r="23259" spans="1:3">
      <c r="A23259" s="94"/>
      <c r="B23259" s="106"/>
      <c r="C23259" s="107"/>
    </row>
    <row r="23260" spans="1:3">
      <c r="A23260" s="94"/>
      <c r="B23260" s="106"/>
      <c r="C23260" s="107"/>
    </row>
    <row r="23261" spans="1:3">
      <c r="A23261" s="94"/>
      <c r="B23261" s="106"/>
      <c r="C23261" s="107"/>
    </row>
    <row r="23262" spans="1:3">
      <c r="A23262" s="94"/>
      <c r="B23262" s="106"/>
      <c r="C23262" s="107"/>
    </row>
    <row r="23263" spans="1:3">
      <c r="A23263" s="94"/>
      <c r="B23263" s="106"/>
      <c r="C23263" s="107"/>
    </row>
    <row r="23264" spans="1:3">
      <c r="A23264" s="94"/>
      <c r="B23264" s="106"/>
      <c r="C23264" s="107"/>
    </row>
    <row r="23265" spans="1:3">
      <c r="A23265" s="94"/>
      <c r="B23265" s="106"/>
      <c r="C23265" s="107"/>
    </row>
    <row r="23266" spans="1:3">
      <c r="A23266" s="94"/>
      <c r="B23266" s="106"/>
      <c r="C23266" s="107"/>
    </row>
    <row r="23267" spans="1:3">
      <c r="A23267" s="94"/>
      <c r="B23267" s="106"/>
      <c r="C23267" s="107"/>
    </row>
    <row r="23268" spans="1:3">
      <c r="A23268" s="94"/>
      <c r="B23268" s="106"/>
      <c r="C23268" s="107"/>
    </row>
    <row r="23269" spans="1:3">
      <c r="A23269" s="94"/>
      <c r="B23269" s="106"/>
      <c r="C23269" s="107"/>
    </row>
    <row r="23270" spans="1:3">
      <c r="A23270" s="94"/>
      <c r="B23270" s="106"/>
      <c r="C23270" s="107"/>
    </row>
    <row r="23271" spans="1:3">
      <c r="A23271" s="94"/>
      <c r="B23271" s="106"/>
      <c r="C23271" s="107"/>
    </row>
    <row r="23272" spans="1:3">
      <c r="A23272" s="94"/>
      <c r="B23272" s="106"/>
      <c r="C23272" s="107"/>
    </row>
    <row r="23273" spans="1:3">
      <c r="A23273" s="94"/>
      <c r="B23273" s="106"/>
      <c r="C23273" s="107"/>
    </row>
    <row r="23274" spans="1:3">
      <c r="A23274" s="94"/>
      <c r="B23274" s="106"/>
      <c r="C23274" s="107"/>
    </row>
    <row r="23275" spans="1:3">
      <c r="A23275" s="94"/>
      <c r="B23275" s="106"/>
      <c r="C23275" s="107"/>
    </row>
    <row r="23276" spans="1:3">
      <c r="A23276" s="94"/>
      <c r="B23276" s="106"/>
      <c r="C23276" s="107"/>
    </row>
    <row r="23277" spans="1:3">
      <c r="A23277" s="94"/>
      <c r="B23277" s="106"/>
      <c r="C23277" s="107"/>
    </row>
    <row r="23278" spans="1:3">
      <c r="A23278" s="94"/>
      <c r="B23278" s="106"/>
      <c r="C23278" s="107"/>
    </row>
    <row r="23279" spans="1:3">
      <c r="A23279" s="94"/>
      <c r="B23279" s="106"/>
      <c r="C23279" s="107"/>
    </row>
    <row r="23280" spans="1:3">
      <c r="A23280" s="94"/>
      <c r="B23280" s="106"/>
      <c r="C23280" s="107"/>
    </row>
    <row r="23281" spans="1:3">
      <c r="A23281" s="94"/>
      <c r="B23281" s="106"/>
      <c r="C23281" s="107"/>
    </row>
    <row r="23282" spans="1:3">
      <c r="A23282" s="94"/>
      <c r="B23282" s="106"/>
      <c r="C23282" s="107"/>
    </row>
    <row r="23283" spans="1:3">
      <c r="A23283" s="94"/>
      <c r="B23283" s="106"/>
      <c r="C23283" s="107"/>
    </row>
    <row r="23284" spans="1:3">
      <c r="A23284" s="94"/>
      <c r="B23284" s="106"/>
      <c r="C23284" s="107"/>
    </row>
    <row r="23285" spans="1:3">
      <c r="A23285" s="94"/>
      <c r="B23285" s="106"/>
      <c r="C23285" s="107"/>
    </row>
    <row r="23286" spans="1:3">
      <c r="A23286" s="94"/>
      <c r="B23286" s="106"/>
      <c r="C23286" s="107"/>
    </row>
    <row r="23287" spans="1:3">
      <c r="A23287" s="94"/>
      <c r="B23287" s="106"/>
      <c r="C23287" s="107"/>
    </row>
    <row r="23288" spans="1:3">
      <c r="A23288" s="94"/>
      <c r="B23288" s="106"/>
      <c r="C23288" s="107"/>
    </row>
    <row r="23289" spans="1:3">
      <c r="A23289" s="94"/>
      <c r="B23289" s="106"/>
      <c r="C23289" s="107"/>
    </row>
    <row r="23290" spans="1:3">
      <c r="A23290" s="94"/>
      <c r="B23290" s="106"/>
      <c r="C23290" s="107"/>
    </row>
    <row r="23291" spans="1:3">
      <c r="A23291" s="94"/>
      <c r="B23291" s="106"/>
      <c r="C23291" s="107"/>
    </row>
    <row r="23292" spans="1:3">
      <c r="A23292" s="94"/>
      <c r="B23292" s="106"/>
      <c r="C23292" s="107"/>
    </row>
    <row r="23293" spans="1:3">
      <c r="A23293" s="94"/>
      <c r="B23293" s="106"/>
      <c r="C23293" s="107"/>
    </row>
    <row r="23294" spans="1:3">
      <c r="A23294" s="94"/>
      <c r="B23294" s="106"/>
      <c r="C23294" s="107"/>
    </row>
    <row r="23295" spans="1:3">
      <c r="A23295" s="94"/>
      <c r="B23295" s="106"/>
      <c r="C23295" s="107"/>
    </row>
    <row r="23296" spans="1:3">
      <c r="A23296" s="94"/>
      <c r="B23296" s="106"/>
      <c r="C23296" s="107"/>
    </row>
    <row r="23297" spans="1:3">
      <c r="A23297" s="94"/>
      <c r="B23297" s="106"/>
      <c r="C23297" s="107"/>
    </row>
    <row r="23298" spans="1:3">
      <c r="A23298" s="94"/>
      <c r="B23298" s="106"/>
      <c r="C23298" s="107"/>
    </row>
    <row r="23299" spans="1:3">
      <c r="A23299" s="94"/>
      <c r="B23299" s="106"/>
      <c r="C23299" s="107"/>
    </row>
    <row r="23300" spans="1:3">
      <c r="A23300" s="94"/>
      <c r="B23300" s="106"/>
      <c r="C23300" s="107"/>
    </row>
    <row r="23301" spans="1:3">
      <c r="A23301" s="94"/>
      <c r="B23301" s="106"/>
      <c r="C23301" s="107"/>
    </row>
    <row r="23302" spans="1:3">
      <c r="A23302" s="94"/>
      <c r="B23302" s="106"/>
      <c r="C23302" s="107"/>
    </row>
    <row r="23303" spans="1:3">
      <c r="A23303" s="94"/>
      <c r="B23303" s="106"/>
      <c r="C23303" s="107"/>
    </row>
    <row r="23304" spans="1:3">
      <c r="A23304" s="94"/>
      <c r="B23304" s="106"/>
      <c r="C23304" s="107"/>
    </row>
    <row r="23305" spans="1:3">
      <c r="A23305" s="94"/>
      <c r="B23305" s="106"/>
      <c r="C23305" s="107"/>
    </row>
    <row r="23306" spans="1:3">
      <c r="A23306" s="94"/>
      <c r="B23306" s="106"/>
      <c r="C23306" s="107"/>
    </row>
    <row r="23307" spans="1:3">
      <c r="A23307" s="94"/>
      <c r="B23307" s="106"/>
      <c r="C23307" s="107"/>
    </row>
    <row r="23308" spans="1:3">
      <c r="A23308" s="94"/>
      <c r="B23308" s="106"/>
      <c r="C23308" s="107"/>
    </row>
    <row r="23309" spans="1:3">
      <c r="A23309" s="94"/>
      <c r="B23309" s="106"/>
      <c r="C23309" s="107"/>
    </row>
    <row r="23310" spans="1:3">
      <c r="A23310" s="94"/>
      <c r="B23310" s="106"/>
      <c r="C23310" s="107"/>
    </row>
    <row r="23311" spans="1:3">
      <c r="A23311" s="94"/>
      <c r="B23311" s="106"/>
      <c r="C23311" s="107"/>
    </row>
    <row r="23312" spans="1:3">
      <c r="A23312" s="94"/>
      <c r="B23312" s="106"/>
      <c r="C23312" s="107"/>
    </row>
    <row r="23313" spans="1:3">
      <c r="A23313" s="94"/>
      <c r="B23313" s="106"/>
      <c r="C23313" s="107"/>
    </row>
    <row r="23314" spans="1:3">
      <c r="A23314" s="94"/>
      <c r="B23314" s="106"/>
      <c r="C23314" s="107"/>
    </row>
    <row r="23315" spans="1:3">
      <c r="A23315" s="94"/>
      <c r="B23315" s="106"/>
      <c r="C23315" s="107"/>
    </row>
    <row r="23316" spans="1:3">
      <c r="A23316" s="94"/>
      <c r="B23316" s="106"/>
      <c r="C23316" s="107"/>
    </row>
    <row r="23317" spans="1:3">
      <c r="A23317" s="94"/>
      <c r="B23317" s="106"/>
      <c r="C23317" s="107"/>
    </row>
    <row r="23318" spans="1:3">
      <c r="A23318" s="94"/>
      <c r="B23318" s="106"/>
      <c r="C23318" s="107"/>
    </row>
    <row r="23319" spans="1:3">
      <c r="A23319" s="94"/>
      <c r="B23319" s="106"/>
      <c r="C23319" s="107"/>
    </row>
    <row r="23320" spans="1:3">
      <c r="A23320" s="94"/>
      <c r="B23320" s="106"/>
      <c r="C23320" s="107"/>
    </row>
    <row r="23321" spans="1:3">
      <c r="A23321" s="94"/>
      <c r="B23321" s="106"/>
      <c r="C23321" s="107"/>
    </row>
    <row r="23322" spans="1:3">
      <c r="A23322" s="94"/>
      <c r="B23322" s="106"/>
      <c r="C23322" s="107"/>
    </row>
    <row r="23323" spans="1:3">
      <c r="A23323" s="94"/>
      <c r="B23323" s="106"/>
      <c r="C23323" s="107"/>
    </row>
    <row r="23324" spans="1:3">
      <c r="A23324" s="94"/>
      <c r="B23324" s="106"/>
      <c r="C23324" s="107"/>
    </row>
    <row r="23325" spans="1:3">
      <c r="A23325" s="94"/>
      <c r="B23325" s="106"/>
      <c r="C23325" s="107"/>
    </row>
    <row r="23326" spans="1:3">
      <c r="A23326" s="94"/>
      <c r="B23326" s="106"/>
      <c r="C23326" s="107"/>
    </row>
    <row r="23327" spans="1:3">
      <c r="A23327" s="94"/>
      <c r="B23327" s="106"/>
      <c r="C23327" s="107"/>
    </row>
    <row r="23328" spans="1:3">
      <c r="A23328" s="94"/>
      <c r="B23328" s="106"/>
      <c r="C23328" s="107"/>
    </row>
    <row r="23329" spans="1:3">
      <c r="A23329" s="94"/>
      <c r="B23329" s="106"/>
      <c r="C23329" s="107"/>
    </row>
    <row r="23330" spans="1:3">
      <c r="A23330" s="94"/>
      <c r="B23330" s="106"/>
      <c r="C23330" s="107"/>
    </row>
    <row r="23331" spans="1:3">
      <c r="A23331" s="94"/>
      <c r="B23331" s="106"/>
      <c r="C23331" s="107"/>
    </row>
    <row r="23332" spans="1:3">
      <c r="A23332" s="94"/>
      <c r="B23332" s="106"/>
      <c r="C23332" s="107"/>
    </row>
    <row r="23333" spans="1:3">
      <c r="A23333" s="94"/>
      <c r="B23333" s="106"/>
      <c r="C23333" s="107"/>
    </row>
    <row r="23334" spans="1:3">
      <c r="A23334" s="94"/>
      <c r="B23334" s="106"/>
      <c r="C23334" s="107"/>
    </row>
    <row r="23335" spans="1:3">
      <c r="A23335" s="94"/>
      <c r="B23335" s="106"/>
      <c r="C23335" s="107"/>
    </row>
    <row r="23336" spans="1:3">
      <c r="A23336" s="94"/>
      <c r="B23336" s="106"/>
      <c r="C23336" s="107"/>
    </row>
    <row r="23337" spans="1:3">
      <c r="A23337" s="94"/>
      <c r="B23337" s="106"/>
      <c r="C23337" s="107"/>
    </row>
    <row r="23338" spans="1:3">
      <c r="A23338" s="94"/>
      <c r="B23338" s="106"/>
      <c r="C23338" s="107"/>
    </row>
    <row r="23339" spans="1:3">
      <c r="A23339" s="94"/>
      <c r="B23339" s="106"/>
      <c r="C23339" s="107"/>
    </row>
    <row r="23340" spans="1:3">
      <c r="A23340" s="94"/>
      <c r="B23340" s="106"/>
      <c r="C23340" s="107"/>
    </row>
    <row r="23341" spans="1:3">
      <c r="A23341" s="94"/>
      <c r="B23341" s="106"/>
      <c r="C23341" s="107"/>
    </row>
    <row r="23342" spans="1:3">
      <c r="A23342" s="94"/>
      <c r="B23342" s="106"/>
      <c r="C23342" s="107"/>
    </row>
    <row r="23343" spans="1:3">
      <c r="A23343" s="94"/>
      <c r="B23343" s="106"/>
      <c r="C23343" s="107"/>
    </row>
    <row r="23344" spans="1:3">
      <c r="A23344" s="94"/>
      <c r="B23344" s="106"/>
      <c r="C23344" s="107"/>
    </row>
    <row r="23345" spans="1:3">
      <c r="A23345" s="94"/>
      <c r="B23345" s="106"/>
      <c r="C23345" s="107"/>
    </row>
    <row r="23346" spans="1:3">
      <c r="A23346" s="94"/>
      <c r="B23346" s="106"/>
      <c r="C23346" s="107"/>
    </row>
    <row r="23347" spans="1:3">
      <c r="A23347" s="94"/>
      <c r="B23347" s="106"/>
      <c r="C23347" s="107"/>
    </row>
    <row r="23348" spans="1:3">
      <c r="A23348" s="94"/>
      <c r="B23348" s="106"/>
      <c r="C23348" s="107"/>
    </row>
    <row r="23349" spans="1:3">
      <c r="A23349" s="94"/>
      <c r="B23349" s="106"/>
      <c r="C23349" s="107"/>
    </row>
    <row r="23350" spans="1:3">
      <c r="A23350" s="94"/>
      <c r="B23350" s="106"/>
      <c r="C23350" s="107"/>
    </row>
    <row r="23351" spans="1:3">
      <c r="A23351" s="94"/>
      <c r="B23351" s="106"/>
      <c r="C23351" s="107"/>
    </row>
    <row r="23352" spans="1:3">
      <c r="A23352" s="94"/>
      <c r="B23352" s="106"/>
      <c r="C23352" s="107"/>
    </row>
    <row r="23353" spans="1:3">
      <c r="A23353" s="94"/>
      <c r="B23353" s="106"/>
      <c r="C23353" s="107"/>
    </row>
    <row r="23354" spans="1:3">
      <c r="A23354" s="94"/>
      <c r="B23354" s="106"/>
      <c r="C23354" s="107"/>
    </row>
    <row r="23355" spans="1:3">
      <c r="A23355" s="94"/>
      <c r="B23355" s="106"/>
      <c r="C23355" s="107"/>
    </row>
    <row r="23356" spans="1:3">
      <c r="A23356" s="94"/>
      <c r="B23356" s="106"/>
      <c r="C23356" s="107"/>
    </row>
    <row r="23357" spans="1:3">
      <c r="A23357" s="94"/>
      <c r="B23357" s="106"/>
      <c r="C23357" s="107"/>
    </row>
    <row r="23358" spans="1:3">
      <c r="A23358" s="94"/>
      <c r="B23358" s="106"/>
      <c r="C23358" s="107"/>
    </row>
    <row r="23359" spans="1:3">
      <c r="A23359" s="94"/>
      <c r="B23359" s="106"/>
      <c r="C23359" s="107"/>
    </row>
    <row r="23360" spans="1:3">
      <c r="A23360" s="94"/>
      <c r="B23360" s="106"/>
      <c r="C23360" s="107"/>
    </row>
    <row r="23361" spans="1:3">
      <c r="A23361" s="94"/>
      <c r="B23361" s="106"/>
      <c r="C23361" s="107"/>
    </row>
    <row r="23362" spans="1:3">
      <c r="A23362" s="94"/>
      <c r="B23362" s="106"/>
      <c r="C23362" s="107"/>
    </row>
    <row r="23363" spans="1:3">
      <c r="A23363" s="94"/>
      <c r="B23363" s="106"/>
      <c r="C23363" s="107"/>
    </row>
    <row r="23364" spans="1:3">
      <c r="A23364" s="94"/>
      <c r="B23364" s="106"/>
      <c r="C23364" s="107"/>
    </row>
    <row r="23365" spans="1:3">
      <c r="A23365" s="94"/>
      <c r="B23365" s="106"/>
      <c r="C23365" s="107"/>
    </row>
    <row r="23366" spans="1:3">
      <c r="A23366" s="94"/>
      <c r="B23366" s="106"/>
      <c r="C23366" s="107"/>
    </row>
    <row r="23367" spans="1:3">
      <c r="A23367" s="94"/>
      <c r="B23367" s="106"/>
      <c r="C23367" s="107"/>
    </row>
    <row r="23368" spans="1:3">
      <c r="A23368" s="94"/>
      <c r="B23368" s="106"/>
      <c r="C23368" s="107"/>
    </row>
    <row r="23369" spans="1:3">
      <c r="A23369" s="94"/>
      <c r="B23369" s="106"/>
      <c r="C23369" s="107"/>
    </row>
    <row r="23370" spans="1:3">
      <c r="A23370" s="94"/>
      <c r="B23370" s="106"/>
      <c r="C23370" s="107"/>
    </row>
    <row r="23371" spans="1:3">
      <c r="A23371" s="94"/>
      <c r="B23371" s="106"/>
      <c r="C23371" s="107"/>
    </row>
    <row r="23372" spans="1:3">
      <c r="A23372" s="94"/>
      <c r="B23372" s="106"/>
      <c r="C23372" s="107"/>
    </row>
    <row r="23373" spans="1:3">
      <c r="A23373" s="94"/>
      <c r="B23373" s="106"/>
      <c r="C23373" s="107"/>
    </row>
    <row r="23374" spans="1:3">
      <c r="A23374" s="94"/>
      <c r="B23374" s="106"/>
      <c r="C23374" s="107"/>
    </row>
    <row r="23375" spans="1:3">
      <c r="A23375" s="94"/>
      <c r="B23375" s="106"/>
      <c r="C23375" s="107"/>
    </row>
    <row r="23376" spans="1:3">
      <c r="A23376" s="94"/>
      <c r="B23376" s="106"/>
      <c r="C23376" s="107"/>
    </row>
    <row r="23377" spans="1:3">
      <c r="A23377" s="94"/>
      <c r="B23377" s="106"/>
      <c r="C23377" s="107"/>
    </row>
    <row r="23378" spans="1:3">
      <c r="A23378" s="94"/>
      <c r="B23378" s="106"/>
      <c r="C23378" s="107"/>
    </row>
    <row r="23379" spans="1:3">
      <c r="A23379" s="94"/>
      <c r="B23379" s="106"/>
      <c r="C23379" s="107"/>
    </row>
    <row r="23380" spans="1:3">
      <c r="A23380" s="94"/>
      <c r="B23380" s="106"/>
      <c r="C23380" s="107"/>
    </row>
    <row r="23381" spans="1:3">
      <c r="A23381" s="94"/>
      <c r="B23381" s="106"/>
      <c r="C23381" s="107"/>
    </row>
    <row r="23382" spans="1:3">
      <c r="A23382" s="94"/>
      <c r="B23382" s="106"/>
      <c r="C23382" s="107"/>
    </row>
    <row r="23383" spans="1:3">
      <c r="A23383" s="94"/>
      <c r="B23383" s="106"/>
      <c r="C23383" s="107"/>
    </row>
    <row r="23384" spans="1:3">
      <c r="A23384" s="94"/>
      <c r="B23384" s="106"/>
      <c r="C23384" s="107"/>
    </row>
    <row r="23385" spans="1:3">
      <c r="A23385" s="94"/>
      <c r="B23385" s="106"/>
      <c r="C23385" s="107"/>
    </row>
    <row r="23386" spans="1:3">
      <c r="A23386" s="94"/>
      <c r="B23386" s="106"/>
      <c r="C23386" s="107"/>
    </row>
    <row r="23387" spans="1:3">
      <c r="A23387" s="94"/>
      <c r="B23387" s="106"/>
      <c r="C23387" s="107"/>
    </row>
    <row r="23388" spans="1:3">
      <c r="A23388" s="94"/>
      <c r="B23388" s="106"/>
      <c r="C23388" s="107"/>
    </row>
    <row r="23389" spans="1:3">
      <c r="A23389" s="94"/>
      <c r="B23389" s="106"/>
      <c r="C23389" s="107"/>
    </row>
    <row r="23390" spans="1:3">
      <c r="A23390" s="94"/>
      <c r="B23390" s="106"/>
      <c r="C23390" s="107"/>
    </row>
    <row r="23391" spans="1:3">
      <c r="A23391" s="94"/>
      <c r="B23391" s="106"/>
      <c r="C23391" s="107"/>
    </row>
    <row r="23392" spans="1:3">
      <c r="A23392" s="94"/>
      <c r="B23392" s="106"/>
      <c r="C23392" s="107"/>
    </row>
    <row r="23393" spans="1:3">
      <c r="A23393" s="94"/>
      <c r="B23393" s="106"/>
      <c r="C23393" s="107"/>
    </row>
    <row r="23394" spans="1:3">
      <c r="A23394" s="94"/>
      <c r="B23394" s="106"/>
      <c r="C23394" s="107"/>
    </row>
    <row r="23395" spans="1:3">
      <c r="A23395" s="94"/>
      <c r="B23395" s="106"/>
      <c r="C23395" s="107"/>
    </row>
    <row r="23396" spans="1:3">
      <c r="A23396" s="94"/>
      <c r="B23396" s="106"/>
      <c r="C23396" s="107"/>
    </row>
    <row r="23397" spans="1:3">
      <c r="A23397" s="94"/>
      <c r="B23397" s="106"/>
      <c r="C23397" s="107"/>
    </row>
    <row r="23398" spans="1:3">
      <c r="A23398" s="94"/>
      <c r="B23398" s="106"/>
      <c r="C23398" s="107"/>
    </row>
    <row r="23399" spans="1:3">
      <c r="A23399" s="94"/>
      <c r="B23399" s="106"/>
      <c r="C23399" s="107"/>
    </row>
    <row r="23400" spans="1:3">
      <c r="A23400" s="94"/>
      <c r="B23400" s="106"/>
      <c r="C23400" s="107"/>
    </row>
    <row r="23401" spans="1:3">
      <c r="A23401" s="94"/>
      <c r="B23401" s="106"/>
      <c r="C23401" s="107"/>
    </row>
    <row r="23402" spans="1:3">
      <c r="A23402" s="94"/>
      <c r="B23402" s="106"/>
      <c r="C23402" s="107"/>
    </row>
    <row r="23403" spans="1:3">
      <c r="A23403" s="94"/>
      <c r="B23403" s="106"/>
      <c r="C23403" s="107"/>
    </row>
    <row r="23404" spans="1:3">
      <c r="A23404" s="94"/>
      <c r="B23404" s="106"/>
      <c r="C23404" s="107"/>
    </row>
    <row r="23405" spans="1:3">
      <c r="A23405" s="94"/>
      <c r="B23405" s="106"/>
      <c r="C23405" s="107"/>
    </row>
    <row r="23406" spans="1:3">
      <c r="A23406" s="94"/>
      <c r="B23406" s="106"/>
      <c r="C23406" s="107"/>
    </row>
    <row r="23407" spans="1:3">
      <c r="A23407" s="94"/>
      <c r="B23407" s="106"/>
      <c r="C23407" s="107"/>
    </row>
    <row r="23408" spans="1:3">
      <c r="A23408" s="94"/>
      <c r="B23408" s="106"/>
      <c r="C23408" s="107"/>
    </row>
    <row r="23409" spans="1:3">
      <c r="A23409" s="94"/>
      <c r="B23409" s="106"/>
      <c r="C23409" s="107"/>
    </row>
    <row r="23410" spans="1:3">
      <c r="A23410" s="94"/>
      <c r="B23410" s="106"/>
      <c r="C23410" s="107"/>
    </row>
    <row r="23411" spans="1:3">
      <c r="A23411" s="94"/>
      <c r="B23411" s="106"/>
      <c r="C23411" s="107"/>
    </row>
    <row r="23412" spans="1:3">
      <c r="A23412" s="94"/>
      <c r="B23412" s="106"/>
      <c r="C23412" s="107"/>
    </row>
    <row r="23413" spans="1:3">
      <c r="A23413" s="94"/>
      <c r="B23413" s="106"/>
      <c r="C23413" s="107"/>
    </row>
    <row r="23414" spans="1:3">
      <c r="A23414" s="94"/>
      <c r="B23414" s="106"/>
      <c r="C23414" s="107"/>
    </row>
    <row r="23415" spans="1:3">
      <c r="A23415" s="94"/>
      <c r="B23415" s="106"/>
      <c r="C23415" s="107"/>
    </row>
    <row r="23416" spans="1:3">
      <c r="A23416" s="94"/>
      <c r="B23416" s="106"/>
      <c r="C23416" s="107"/>
    </row>
    <row r="23417" spans="1:3">
      <c r="A23417" s="94"/>
      <c r="B23417" s="106"/>
      <c r="C23417" s="107"/>
    </row>
    <row r="23418" spans="1:3">
      <c r="A23418" s="94"/>
      <c r="B23418" s="106"/>
      <c r="C23418" s="107"/>
    </row>
    <row r="23419" spans="1:3">
      <c r="A23419" s="94"/>
      <c r="B23419" s="106"/>
      <c r="C23419" s="107"/>
    </row>
    <row r="23420" spans="1:3">
      <c r="A23420" s="94"/>
      <c r="B23420" s="106"/>
      <c r="C23420" s="107"/>
    </row>
    <row r="23421" spans="1:3">
      <c r="A23421" s="94"/>
      <c r="B23421" s="106"/>
      <c r="C23421" s="107"/>
    </row>
    <row r="23422" spans="1:3">
      <c r="A23422" s="94"/>
      <c r="B23422" s="106"/>
      <c r="C23422" s="107"/>
    </row>
    <row r="23423" spans="1:3">
      <c r="A23423" s="94"/>
      <c r="B23423" s="106"/>
      <c r="C23423" s="107"/>
    </row>
    <row r="23424" spans="1:3">
      <c r="A23424" s="94"/>
      <c r="B23424" s="106"/>
      <c r="C23424" s="107"/>
    </row>
    <row r="23425" spans="1:3">
      <c r="A23425" s="94"/>
      <c r="B23425" s="106"/>
      <c r="C23425" s="107"/>
    </row>
    <row r="23426" spans="1:3">
      <c r="A23426" s="94"/>
      <c r="B23426" s="106"/>
      <c r="C23426" s="107"/>
    </row>
    <row r="23427" spans="1:3">
      <c r="A23427" s="94"/>
      <c r="B23427" s="106"/>
      <c r="C23427" s="107"/>
    </row>
    <row r="23428" spans="1:3">
      <c r="A23428" s="94"/>
      <c r="B23428" s="106"/>
      <c r="C23428" s="107"/>
    </row>
    <row r="23429" spans="1:3">
      <c r="A23429" s="94"/>
      <c r="B23429" s="106"/>
      <c r="C23429" s="107"/>
    </row>
    <row r="23430" spans="1:3">
      <c r="A23430" s="94"/>
      <c r="B23430" s="106"/>
      <c r="C23430" s="107"/>
    </row>
    <row r="23431" spans="1:3">
      <c r="A23431" s="94"/>
      <c r="B23431" s="106"/>
      <c r="C23431" s="107"/>
    </row>
    <row r="23432" spans="1:3">
      <c r="A23432" s="94"/>
      <c r="B23432" s="106"/>
      <c r="C23432" s="107"/>
    </row>
    <row r="23433" spans="1:3">
      <c r="A23433" s="94"/>
      <c r="B23433" s="106"/>
      <c r="C23433" s="107"/>
    </row>
    <row r="23434" spans="1:3">
      <c r="A23434" s="94"/>
      <c r="B23434" s="106"/>
      <c r="C23434" s="107"/>
    </row>
    <row r="23435" spans="1:3">
      <c r="A23435" s="94"/>
      <c r="B23435" s="106"/>
      <c r="C23435" s="107"/>
    </row>
    <row r="23436" spans="1:3">
      <c r="A23436" s="94"/>
      <c r="B23436" s="106"/>
      <c r="C23436" s="107"/>
    </row>
    <row r="23437" spans="1:3">
      <c r="A23437" s="94"/>
      <c r="B23437" s="106"/>
      <c r="C23437" s="107"/>
    </row>
    <row r="23438" spans="1:3">
      <c r="A23438" s="94"/>
      <c r="B23438" s="106"/>
      <c r="C23438" s="107"/>
    </row>
    <row r="23439" spans="1:3">
      <c r="A23439" s="94"/>
      <c r="B23439" s="106"/>
      <c r="C23439" s="107"/>
    </row>
    <row r="23440" spans="1:3">
      <c r="A23440" s="94"/>
      <c r="B23440" s="106"/>
      <c r="C23440" s="107"/>
    </row>
    <row r="23441" spans="1:3">
      <c r="A23441" s="94"/>
      <c r="B23441" s="106"/>
      <c r="C23441" s="107"/>
    </row>
    <row r="23442" spans="1:3">
      <c r="A23442" s="94"/>
      <c r="B23442" s="106"/>
      <c r="C23442" s="107"/>
    </row>
    <row r="23443" spans="1:3">
      <c r="A23443" s="94"/>
      <c r="B23443" s="106"/>
      <c r="C23443" s="107"/>
    </row>
    <row r="23444" spans="1:3">
      <c r="A23444" s="94"/>
      <c r="B23444" s="106"/>
      <c r="C23444" s="107"/>
    </row>
    <row r="23445" spans="1:3">
      <c r="A23445" s="94"/>
      <c r="B23445" s="106"/>
      <c r="C23445" s="107"/>
    </row>
    <row r="23446" spans="1:3">
      <c r="A23446" s="94"/>
      <c r="B23446" s="106"/>
      <c r="C23446" s="107"/>
    </row>
    <row r="23447" spans="1:3">
      <c r="A23447" s="94"/>
      <c r="B23447" s="106"/>
      <c r="C23447" s="107"/>
    </row>
    <row r="23448" spans="1:3">
      <c r="A23448" s="94"/>
      <c r="B23448" s="106"/>
      <c r="C23448" s="107"/>
    </row>
    <row r="23449" spans="1:3">
      <c r="A23449" s="94"/>
      <c r="B23449" s="106"/>
      <c r="C23449" s="107"/>
    </row>
    <row r="23450" spans="1:3">
      <c r="A23450" s="94"/>
      <c r="B23450" s="106"/>
      <c r="C23450" s="107"/>
    </row>
    <row r="23451" spans="1:3">
      <c r="A23451" s="94"/>
      <c r="B23451" s="106"/>
      <c r="C23451" s="107"/>
    </row>
    <row r="23452" spans="1:3">
      <c r="A23452" s="94"/>
      <c r="B23452" s="106"/>
      <c r="C23452" s="107"/>
    </row>
    <row r="23453" spans="1:3">
      <c r="A23453" s="94"/>
      <c r="B23453" s="106"/>
      <c r="C23453" s="107"/>
    </row>
    <row r="23454" spans="1:3">
      <c r="A23454" s="94"/>
      <c r="B23454" s="106"/>
      <c r="C23454" s="107"/>
    </row>
    <row r="23455" spans="1:3">
      <c r="A23455" s="94"/>
      <c r="B23455" s="106"/>
      <c r="C23455" s="107"/>
    </row>
    <row r="23456" spans="1:3">
      <c r="A23456" s="94"/>
      <c r="B23456" s="106"/>
      <c r="C23456" s="107"/>
    </row>
    <row r="23457" spans="1:3">
      <c r="A23457" s="94"/>
      <c r="B23457" s="106"/>
      <c r="C23457" s="107"/>
    </row>
    <row r="23458" spans="1:3">
      <c r="A23458" s="94"/>
      <c r="B23458" s="106"/>
      <c r="C23458" s="107"/>
    </row>
    <row r="23459" spans="1:3">
      <c r="A23459" s="94"/>
      <c r="B23459" s="106"/>
      <c r="C23459" s="107"/>
    </row>
    <row r="23460" spans="1:3">
      <c r="A23460" s="94"/>
      <c r="B23460" s="106"/>
      <c r="C23460" s="107"/>
    </row>
    <row r="23461" spans="1:3">
      <c r="A23461" s="94"/>
      <c r="B23461" s="106"/>
      <c r="C23461" s="107"/>
    </row>
    <row r="23462" spans="1:3">
      <c r="A23462" s="94"/>
      <c r="B23462" s="106"/>
      <c r="C23462" s="107"/>
    </row>
    <row r="23463" spans="1:3">
      <c r="A23463" s="94"/>
      <c r="B23463" s="106"/>
      <c r="C23463" s="107"/>
    </row>
    <row r="23464" spans="1:3">
      <c r="A23464" s="94"/>
      <c r="B23464" s="106"/>
      <c r="C23464" s="107"/>
    </row>
    <row r="23465" spans="1:3">
      <c r="A23465" s="94"/>
      <c r="B23465" s="106"/>
      <c r="C23465" s="107"/>
    </row>
    <row r="23466" spans="1:3">
      <c r="A23466" s="94"/>
      <c r="B23466" s="106"/>
      <c r="C23466" s="107"/>
    </row>
    <row r="23467" spans="1:3">
      <c r="A23467" s="94"/>
      <c r="B23467" s="106"/>
      <c r="C23467" s="107"/>
    </row>
    <row r="23468" spans="1:3">
      <c r="A23468" s="94"/>
      <c r="B23468" s="106"/>
      <c r="C23468" s="107"/>
    </row>
    <row r="23469" spans="1:3">
      <c r="A23469" s="94"/>
      <c r="B23469" s="106"/>
      <c r="C23469" s="107"/>
    </row>
    <row r="23470" spans="1:3">
      <c r="A23470" s="94"/>
      <c r="B23470" s="106"/>
      <c r="C23470" s="107"/>
    </row>
    <row r="23471" spans="1:3">
      <c r="A23471" s="94"/>
      <c r="B23471" s="106"/>
      <c r="C23471" s="107"/>
    </row>
    <row r="23472" spans="1:3">
      <c r="A23472" s="94"/>
      <c r="B23472" s="106"/>
      <c r="C23472" s="107"/>
    </row>
    <row r="23473" spans="1:3">
      <c r="A23473" s="94"/>
      <c r="B23473" s="106"/>
      <c r="C23473" s="107"/>
    </row>
    <row r="23474" spans="1:3">
      <c r="A23474" s="94"/>
      <c r="B23474" s="106"/>
      <c r="C23474" s="107"/>
    </row>
    <row r="23475" spans="1:3">
      <c r="A23475" s="94"/>
      <c r="B23475" s="106"/>
      <c r="C23475" s="107"/>
    </row>
    <row r="23476" spans="1:3">
      <c r="A23476" s="94"/>
      <c r="B23476" s="106"/>
      <c r="C23476" s="107"/>
    </row>
    <row r="23477" spans="1:3">
      <c r="A23477" s="94"/>
      <c r="B23477" s="106"/>
      <c r="C23477" s="107"/>
    </row>
    <row r="23478" spans="1:3">
      <c r="A23478" s="94"/>
      <c r="B23478" s="106"/>
      <c r="C23478" s="107"/>
    </row>
    <row r="23479" spans="1:3">
      <c r="A23479" s="94"/>
      <c r="B23479" s="106"/>
      <c r="C23479" s="107"/>
    </row>
    <row r="23480" spans="1:3">
      <c r="A23480" s="94"/>
      <c r="B23480" s="106"/>
      <c r="C23480" s="107"/>
    </row>
    <row r="23481" spans="1:3">
      <c r="A23481" s="94"/>
      <c r="B23481" s="106"/>
      <c r="C23481" s="107"/>
    </row>
    <row r="23482" spans="1:3">
      <c r="A23482" s="94"/>
      <c r="B23482" s="106"/>
      <c r="C23482" s="107"/>
    </row>
    <row r="23483" spans="1:3">
      <c r="A23483" s="94"/>
      <c r="B23483" s="106"/>
      <c r="C23483" s="107"/>
    </row>
    <row r="23484" spans="1:3">
      <c r="A23484" s="94"/>
      <c r="B23484" s="106"/>
      <c r="C23484" s="107"/>
    </row>
    <row r="23485" spans="1:3">
      <c r="A23485" s="94"/>
      <c r="B23485" s="106"/>
      <c r="C23485" s="107"/>
    </row>
    <row r="23486" spans="1:3">
      <c r="A23486" s="94"/>
      <c r="B23486" s="106"/>
      <c r="C23486" s="107"/>
    </row>
    <row r="23487" spans="1:3">
      <c r="A23487" s="94"/>
      <c r="B23487" s="106"/>
      <c r="C23487" s="107"/>
    </row>
    <row r="23488" spans="1:3">
      <c r="A23488" s="94"/>
      <c r="B23488" s="106"/>
      <c r="C23488" s="107"/>
    </row>
    <row r="23489" spans="1:3">
      <c r="A23489" s="94"/>
      <c r="B23489" s="106"/>
      <c r="C23489" s="107"/>
    </row>
    <row r="23490" spans="1:3">
      <c r="A23490" s="94"/>
      <c r="B23490" s="106"/>
      <c r="C23490" s="107"/>
    </row>
    <row r="23491" spans="1:3">
      <c r="A23491" s="94"/>
      <c r="B23491" s="106"/>
      <c r="C23491" s="107"/>
    </row>
    <row r="23492" spans="1:3">
      <c r="A23492" s="94"/>
      <c r="B23492" s="106"/>
      <c r="C23492" s="107"/>
    </row>
    <row r="23493" spans="1:3">
      <c r="A23493" s="94"/>
      <c r="B23493" s="106"/>
      <c r="C23493" s="107"/>
    </row>
    <row r="23494" spans="1:3">
      <c r="A23494" s="94"/>
      <c r="B23494" s="106"/>
      <c r="C23494" s="107"/>
    </row>
    <row r="23495" spans="1:3">
      <c r="A23495" s="94"/>
      <c r="B23495" s="106"/>
      <c r="C23495" s="107"/>
    </row>
    <row r="23496" spans="1:3">
      <c r="A23496" s="94"/>
      <c r="B23496" s="106"/>
      <c r="C23496" s="107"/>
    </row>
    <row r="23497" spans="1:3">
      <c r="A23497" s="94"/>
      <c r="B23497" s="106"/>
      <c r="C23497" s="107"/>
    </row>
    <row r="23498" spans="1:3">
      <c r="A23498" s="94"/>
      <c r="B23498" s="106"/>
      <c r="C23498" s="107"/>
    </row>
    <row r="23499" spans="1:3">
      <c r="A23499" s="94"/>
      <c r="B23499" s="106"/>
      <c r="C23499" s="107"/>
    </row>
    <row r="23500" spans="1:3">
      <c r="A23500" s="94"/>
      <c r="B23500" s="106"/>
      <c r="C23500" s="107"/>
    </row>
    <row r="23501" spans="1:3">
      <c r="A23501" s="94"/>
      <c r="B23501" s="106"/>
      <c r="C23501" s="107"/>
    </row>
    <row r="23502" spans="1:3">
      <c r="A23502" s="94"/>
      <c r="B23502" s="106"/>
      <c r="C23502" s="107"/>
    </row>
    <row r="23503" spans="1:3">
      <c r="A23503" s="94"/>
      <c r="B23503" s="106"/>
      <c r="C23503" s="107"/>
    </row>
    <row r="23504" spans="1:3">
      <c r="A23504" s="94"/>
      <c r="B23504" s="106"/>
      <c r="C23504" s="107"/>
    </row>
    <row r="23505" spans="1:3">
      <c r="A23505" s="94"/>
      <c r="B23505" s="106"/>
      <c r="C23505" s="107"/>
    </row>
    <row r="23506" spans="1:3">
      <c r="A23506" s="94"/>
      <c r="B23506" s="106"/>
      <c r="C23506" s="107"/>
    </row>
    <row r="23507" spans="1:3">
      <c r="A23507" s="94"/>
      <c r="B23507" s="106"/>
      <c r="C23507" s="107"/>
    </row>
    <row r="23508" spans="1:3">
      <c r="A23508" s="94"/>
      <c r="B23508" s="106"/>
      <c r="C23508" s="107"/>
    </row>
    <row r="23509" spans="1:3">
      <c r="A23509" s="94"/>
      <c r="B23509" s="106"/>
      <c r="C23509" s="107"/>
    </row>
    <row r="23510" spans="1:3">
      <c r="A23510" s="94"/>
      <c r="B23510" s="106"/>
      <c r="C23510" s="107"/>
    </row>
    <row r="23511" spans="1:3">
      <c r="A23511" s="94"/>
      <c r="B23511" s="106"/>
      <c r="C23511" s="107"/>
    </row>
    <row r="23512" spans="1:3">
      <c r="A23512" s="94"/>
      <c r="B23512" s="106"/>
      <c r="C23512" s="107"/>
    </row>
    <row r="23513" spans="1:3">
      <c r="A23513" s="94"/>
      <c r="B23513" s="106"/>
      <c r="C23513" s="107"/>
    </row>
    <row r="23514" spans="1:3">
      <c r="A23514" s="94"/>
      <c r="B23514" s="106"/>
      <c r="C23514" s="107"/>
    </row>
    <row r="23515" spans="1:3">
      <c r="A23515" s="94"/>
      <c r="B23515" s="106"/>
      <c r="C23515" s="107"/>
    </row>
    <row r="23516" spans="1:3">
      <c r="A23516" s="94"/>
      <c r="B23516" s="106"/>
      <c r="C23516" s="107"/>
    </row>
    <row r="23517" spans="1:3">
      <c r="A23517" s="94"/>
      <c r="B23517" s="106"/>
      <c r="C23517" s="107"/>
    </row>
    <row r="23518" spans="1:3">
      <c r="A23518" s="94"/>
      <c r="B23518" s="106"/>
      <c r="C23518" s="107"/>
    </row>
    <row r="23519" spans="1:3">
      <c r="A23519" s="94"/>
      <c r="B23519" s="106"/>
      <c r="C23519" s="107"/>
    </row>
    <row r="23520" spans="1:3">
      <c r="A23520" s="94"/>
      <c r="B23520" s="106"/>
      <c r="C23520" s="107"/>
    </row>
    <row r="23521" spans="1:3">
      <c r="A23521" s="94"/>
      <c r="B23521" s="106"/>
      <c r="C23521" s="107"/>
    </row>
    <row r="23522" spans="1:3">
      <c r="A23522" s="94"/>
      <c r="B23522" s="106"/>
      <c r="C23522" s="107"/>
    </row>
    <row r="23523" spans="1:3">
      <c r="A23523" s="94"/>
      <c r="B23523" s="106"/>
      <c r="C23523" s="107"/>
    </row>
    <row r="23524" spans="1:3">
      <c r="A23524" s="94"/>
      <c r="B23524" s="106"/>
      <c r="C23524" s="107"/>
    </row>
    <row r="23525" spans="1:3">
      <c r="A23525" s="94"/>
      <c r="B23525" s="106"/>
      <c r="C23525" s="107"/>
    </row>
    <row r="23526" spans="1:3">
      <c r="A23526" s="94"/>
      <c r="B23526" s="106"/>
      <c r="C23526" s="107"/>
    </row>
    <row r="23527" spans="1:3">
      <c r="A23527" s="94"/>
      <c r="B23527" s="106"/>
      <c r="C23527" s="107"/>
    </row>
    <row r="23528" spans="1:3">
      <c r="A23528" s="94"/>
      <c r="B23528" s="106"/>
      <c r="C23528" s="107"/>
    </row>
    <row r="23529" spans="1:3">
      <c r="A23529" s="94"/>
      <c r="B23529" s="106"/>
      <c r="C23529" s="107"/>
    </row>
    <row r="23530" spans="1:3">
      <c r="A23530" s="94"/>
      <c r="B23530" s="106"/>
      <c r="C23530" s="107"/>
    </row>
    <row r="23531" spans="1:3">
      <c r="A23531" s="94"/>
      <c r="B23531" s="106"/>
      <c r="C23531" s="107"/>
    </row>
    <row r="23532" spans="1:3">
      <c r="A23532" s="94"/>
      <c r="B23532" s="106"/>
      <c r="C23532" s="107"/>
    </row>
    <row r="23533" spans="1:3">
      <c r="A23533" s="94"/>
      <c r="B23533" s="106"/>
      <c r="C23533" s="107"/>
    </row>
    <row r="23534" spans="1:3">
      <c r="A23534" s="94"/>
      <c r="B23534" s="106"/>
      <c r="C23534" s="107"/>
    </row>
    <row r="23535" spans="1:3">
      <c r="A23535" s="94"/>
      <c r="B23535" s="106"/>
      <c r="C23535" s="107"/>
    </row>
    <row r="23536" spans="1:3">
      <c r="A23536" s="94"/>
      <c r="B23536" s="106"/>
      <c r="C23536" s="107"/>
    </row>
    <row r="23537" spans="1:3">
      <c r="A23537" s="94"/>
      <c r="B23537" s="106"/>
      <c r="C23537" s="107"/>
    </row>
    <row r="23538" spans="1:3">
      <c r="A23538" s="94"/>
      <c r="B23538" s="106"/>
      <c r="C23538" s="107"/>
    </row>
    <row r="23539" spans="1:3">
      <c r="A23539" s="94"/>
      <c r="B23539" s="106"/>
      <c r="C23539" s="107"/>
    </row>
    <row r="23540" spans="1:3">
      <c r="A23540" s="94"/>
      <c r="B23540" s="106"/>
      <c r="C23540" s="107"/>
    </row>
    <row r="23541" spans="1:3">
      <c r="A23541" s="94"/>
      <c r="B23541" s="106"/>
      <c r="C23541" s="107"/>
    </row>
    <row r="23542" spans="1:3">
      <c r="A23542" s="94"/>
      <c r="B23542" s="106"/>
      <c r="C23542" s="107"/>
    </row>
    <row r="23543" spans="1:3">
      <c r="A23543" s="94"/>
      <c r="B23543" s="106"/>
      <c r="C23543" s="107"/>
    </row>
    <row r="23544" spans="1:3">
      <c r="A23544" s="94"/>
      <c r="B23544" s="106"/>
      <c r="C23544" s="107"/>
    </row>
    <row r="23545" spans="1:3">
      <c r="A23545" s="94"/>
      <c r="B23545" s="106"/>
      <c r="C23545" s="107"/>
    </row>
    <row r="23546" spans="1:3">
      <c r="A23546" s="94"/>
      <c r="B23546" s="106"/>
      <c r="C23546" s="107"/>
    </row>
    <row r="23547" spans="1:3">
      <c r="A23547" s="94"/>
      <c r="B23547" s="106"/>
      <c r="C23547" s="107"/>
    </row>
    <row r="23548" spans="1:3">
      <c r="A23548" s="94"/>
      <c r="B23548" s="106"/>
      <c r="C23548" s="107"/>
    </row>
    <row r="23549" spans="1:3">
      <c r="A23549" s="94"/>
      <c r="B23549" s="106"/>
      <c r="C23549" s="107"/>
    </row>
    <row r="23550" spans="1:3">
      <c r="A23550" s="94"/>
      <c r="B23550" s="106"/>
      <c r="C23550" s="107"/>
    </row>
    <row r="23551" spans="1:3">
      <c r="A23551" s="94"/>
      <c r="B23551" s="106"/>
      <c r="C23551" s="107"/>
    </row>
    <row r="23552" spans="1:3">
      <c r="A23552" s="94"/>
      <c r="B23552" s="106"/>
      <c r="C23552" s="107"/>
    </row>
    <row r="23553" spans="1:3">
      <c r="A23553" s="94"/>
      <c r="B23553" s="106"/>
      <c r="C23553" s="107"/>
    </row>
    <row r="23554" spans="1:3">
      <c r="A23554" s="94"/>
      <c r="B23554" s="106"/>
      <c r="C23554" s="107"/>
    </row>
    <row r="23555" spans="1:3">
      <c r="A23555" s="94"/>
      <c r="B23555" s="106"/>
      <c r="C23555" s="107"/>
    </row>
    <row r="23556" spans="1:3">
      <c r="A23556" s="94"/>
      <c r="B23556" s="106"/>
      <c r="C23556" s="107"/>
    </row>
    <row r="23557" spans="1:3">
      <c r="A23557" s="94"/>
      <c r="B23557" s="106"/>
      <c r="C23557" s="107"/>
    </row>
    <row r="23558" spans="1:3">
      <c r="A23558" s="94"/>
      <c r="B23558" s="106"/>
      <c r="C23558" s="107"/>
    </row>
    <row r="23559" spans="1:3">
      <c r="A23559" s="94"/>
      <c r="B23559" s="106"/>
      <c r="C23559" s="107"/>
    </row>
    <row r="23560" spans="1:3">
      <c r="A23560" s="94"/>
      <c r="B23560" s="106"/>
      <c r="C23560" s="107"/>
    </row>
    <row r="23561" spans="1:3">
      <c r="A23561" s="94"/>
      <c r="B23561" s="106"/>
      <c r="C23561" s="107"/>
    </row>
    <row r="23562" spans="1:3">
      <c r="A23562" s="94"/>
      <c r="B23562" s="106"/>
      <c r="C23562" s="107"/>
    </row>
    <row r="23563" spans="1:3">
      <c r="A23563" s="94"/>
      <c r="B23563" s="106"/>
      <c r="C23563" s="107"/>
    </row>
    <row r="23564" spans="1:3">
      <c r="A23564" s="94"/>
      <c r="B23564" s="106"/>
      <c r="C23564" s="107"/>
    </row>
    <row r="23565" spans="1:3">
      <c r="A23565" s="94"/>
      <c r="B23565" s="106"/>
      <c r="C23565" s="107"/>
    </row>
    <row r="23566" spans="1:3">
      <c r="A23566" s="94"/>
      <c r="B23566" s="106"/>
      <c r="C23566" s="107"/>
    </row>
    <row r="23567" spans="1:3">
      <c r="A23567" s="94"/>
      <c r="B23567" s="106"/>
      <c r="C23567" s="107"/>
    </row>
    <row r="23568" spans="1:3">
      <c r="A23568" s="94"/>
      <c r="B23568" s="106"/>
      <c r="C23568" s="107"/>
    </row>
    <row r="23569" spans="1:3">
      <c r="A23569" s="94"/>
      <c r="B23569" s="106"/>
      <c r="C23569" s="107"/>
    </row>
    <row r="23570" spans="1:3">
      <c r="A23570" s="94"/>
      <c r="B23570" s="106"/>
      <c r="C23570" s="107"/>
    </row>
    <row r="23571" spans="1:3">
      <c r="A23571" s="94"/>
      <c r="B23571" s="106"/>
      <c r="C23571" s="107"/>
    </row>
    <row r="23572" spans="1:3">
      <c r="A23572" s="94"/>
      <c r="B23572" s="106"/>
      <c r="C23572" s="107"/>
    </row>
    <row r="23573" spans="1:3">
      <c r="A23573" s="94"/>
      <c r="B23573" s="106"/>
      <c r="C23573" s="107"/>
    </row>
    <row r="23574" spans="1:3">
      <c r="A23574" s="94"/>
      <c r="B23574" s="106"/>
      <c r="C23574" s="107"/>
    </row>
    <row r="23575" spans="1:3">
      <c r="A23575" s="94"/>
      <c r="B23575" s="106"/>
      <c r="C23575" s="107"/>
    </row>
    <row r="23576" spans="1:3">
      <c r="A23576" s="94"/>
      <c r="B23576" s="106"/>
      <c r="C23576" s="107"/>
    </row>
    <row r="23577" spans="1:3">
      <c r="A23577" s="94"/>
      <c r="B23577" s="106"/>
      <c r="C23577" s="107"/>
    </row>
    <row r="23578" spans="1:3">
      <c r="A23578" s="94"/>
      <c r="B23578" s="106"/>
      <c r="C23578" s="107"/>
    </row>
    <row r="23579" spans="1:3">
      <c r="A23579" s="94"/>
      <c r="B23579" s="106"/>
      <c r="C23579" s="107"/>
    </row>
    <row r="23580" spans="1:3">
      <c r="A23580" s="94"/>
      <c r="B23580" s="106"/>
      <c r="C23580" s="107"/>
    </row>
    <row r="23581" spans="1:3">
      <c r="A23581" s="94"/>
      <c r="B23581" s="106"/>
      <c r="C23581" s="107"/>
    </row>
    <row r="23582" spans="1:3">
      <c r="A23582" s="94"/>
      <c r="B23582" s="106"/>
      <c r="C23582" s="107"/>
    </row>
    <row r="23583" spans="1:3">
      <c r="A23583" s="94"/>
      <c r="B23583" s="106"/>
      <c r="C23583" s="107"/>
    </row>
    <row r="23584" spans="1:3">
      <c r="A23584" s="94"/>
      <c r="B23584" s="106"/>
      <c r="C23584" s="107"/>
    </row>
    <row r="23585" spans="1:3">
      <c r="A23585" s="94"/>
      <c r="B23585" s="106"/>
      <c r="C23585" s="107"/>
    </row>
    <row r="23586" spans="1:3">
      <c r="A23586" s="94"/>
      <c r="B23586" s="106"/>
      <c r="C23586" s="107"/>
    </row>
    <row r="23587" spans="1:3">
      <c r="A23587" s="94"/>
      <c r="B23587" s="106"/>
      <c r="C23587" s="107"/>
    </row>
    <row r="23588" spans="1:3">
      <c r="A23588" s="94"/>
      <c r="B23588" s="106"/>
      <c r="C23588" s="107"/>
    </row>
    <row r="23589" spans="1:3">
      <c r="A23589" s="94"/>
      <c r="B23589" s="106"/>
      <c r="C23589" s="107"/>
    </row>
    <row r="23590" spans="1:3">
      <c r="A23590" s="94"/>
      <c r="B23590" s="106"/>
      <c r="C23590" s="107"/>
    </row>
    <row r="23591" spans="1:3">
      <c r="A23591" s="94"/>
      <c r="B23591" s="106"/>
      <c r="C23591" s="107"/>
    </row>
    <row r="23592" spans="1:3">
      <c r="A23592" s="94"/>
      <c r="B23592" s="106"/>
      <c r="C23592" s="107"/>
    </row>
    <row r="23593" spans="1:3">
      <c r="A23593" s="94"/>
      <c r="B23593" s="106"/>
      <c r="C23593" s="107"/>
    </row>
    <row r="23594" spans="1:3">
      <c r="A23594" s="94"/>
      <c r="B23594" s="106"/>
      <c r="C23594" s="107"/>
    </row>
    <row r="23595" spans="1:3">
      <c r="A23595" s="94"/>
      <c r="B23595" s="106"/>
      <c r="C23595" s="107"/>
    </row>
    <row r="23596" spans="1:3">
      <c r="A23596" s="94"/>
      <c r="B23596" s="106"/>
      <c r="C23596" s="107"/>
    </row>
    <row r="23597" spans="1:3">
      <c r="A23597" s="94"/>
      <c r="B23597" s="106"/>
      <c r="C23597" s="107"/>
    </row>
    <row r="23598" spans="1:3">
      <c r="A23598" s="94"/>
      <c r="B23598" s="106"/>
      <c r="C23598" s="107"/>
    </row>
    <row r="23599" spans="1:3">
      <c r="A23599" s="94"/>
      <c r="B23599" s="106"/>
      <c r="C23599" s="107"/>
    </row>
    <row r="23600" spans="1:3">
      <c r="A23600" s="94"/>
      <c r="B23600" s="106"/>
      <c r="C23600" s="107"/>
    </row>
    <row r="23601" spans="1:3">
      <c r="A23601" s="94"/>
      <c r="B23601" s="106"/>
      <c r="C23601" s="107"/>
    </row>
    <row r="23602" spans="1:3">
      <c r="A23602" s="94"/>
      <c r="B23602" s="106"/>
      <c r="C23602" s="107"/>
    </row>
    <row r="23603" spans="1:3">
      <c r="A23603" s="94"/>
      <c r="B23603" s="106"/>
      <c r="C23603" s="107"/>
    </row>
    <row r="23604" spans="1:3">
      <c r="A23604" s="94"/>
      <c r="B23604" s="106"/>
      <c r="C23604" s="107"/>
    </row>
    <row r="23605" spans="1:3">
      <c r="A23605" s="94"/>
      <c r="B23605" s="106"/>
      <c r="C23605" s="107"/>
    </row>
    <row r="23606" spans="1:3">
      <c r="A23606" s="94"/>
      <c r="B23606" s="106"/>
      <c r="C23606" s="107"/>
    </row>
    <row r="23607" spans="1:3">
      <c r="A23607" s="94"/>
      <c r="B23607" s="106"/>
      <c r="C23607" s="107"/>
    </row>
    <row r="23608" spans="1:3">
      <c r="A23608" s="94"/>
      <c r="B23608" s="106"/>
      <c r="C23608" s="107"/>
    </row>
    <row r="23609" spans="1:3">
      <c r="A23609" s="94"/>
      <c r="B23609" s="106"/>
      <c r="C23609" s="107"/>
    </row>
    <row r="23610" spans="1:3">
      <c r="A23610" s="94"/>
      <c r="B23610" s="106"/>
      <c r="C23610" s="107"/>
    </row>
    <row r="23611" spans="1:3">
      <c r="A23611" s="94"/>
      <c r="B23611" s="106"/>
      <c r="C23611" s="107"/>
    </row>
    <row r="23612" spans="1:3">
      <c r="A23612" s="94"/>
      <c r="B23612" s="106"/>
      <c r="C23612" s="107"/>
    </row>
    <row r="23613" spans="1:3">
      <c r="A23613" s="94"/>
      <c r="B23613" s="106"/>
      <c r="C23613" s="107"/>
    </row>
    <row r="23614" spans="1:3">
      <c r="A23614" s="94"/>
      <c r="B23614" s="106"/>
      <c r="C23614" s="107"/>
    </row>
    <row r="23615" spans="1:3">
      <c r="A23615" s="94"/>
      <c r="B23615" s="106"/>
      <c r="C23615" s="107"/>
    </row>
    <row r="23616" spans="1:3">
      <c r="A23616" s="94"/>
      <c r="B23616" s="106"/>
      <c r="C23616" s="107"/>
    </row>
    <row r="23617" spans="1:3">
      <c r="A23617" s="94"/>
      <c r="B23617" s="106"/>
      <c r="C23617" s="107"/>
    </row>
    <row r="23618" spans="1:3">
      <c r="A23618" s="94"/>
      <c r="B23618" s="106"/>
      <c r="C23618" s="107"/>
    </row>
    <row r="23619" spans="1:3">
      <c r="A23619" s="94"/>
      <c r="B23619" s="106"/>
      <c r="C23619" s="107"/>
    </row>
    <row r="23620" spans="1:3">
      <c r="A23620" s="94"/>
      <c r="B23620" s="106"/>
      <c r="C23620" s="107"/>
    </row>
    <row r="23621" spans="1:3">
      <c r="A23621" s="94"/>
      <c r="B23621" s="106"/>
      <c r="C23621" s="107"/>
    </row>
    <row r="23622" spans="1:3">
      <c r="A23622" s="94"/>
      <c r="B23622" s="106"/>
      <c r="C23622" s="107"/>
    </row>
    <row r="23623" spans="1:3">
      <c r="A23623" s="94"/>
      <c r="B23623" s="106"/>
      <c r="C23623" s="107"/>
    </row>
    <row r="23624" spans="1:3">
      <c r="A23624" s="94"/>
      <c r="B23624" s="106"/>
      <c r="C23624" s="107"/>
    </row>
    <row r="23625" spans="1:3">
      <c r="A23625" s="94"/>
      <c r="B23625" s="106"/>
      <c r="C23625" s="107"/>
    </row>
    <row r="23626" spans="1:3">
      <c r="A23626" s="94"/>
      <c r="B23626" s="106"/>
      <c r="C23626" s="107"/>
    </row>
    <row r="23627" spans="1:3">
      <c r="A23627" s="94"/>
      <c r="B23627" s="106"/>
      <c r="C23627" s="107"/>
    </row>
    <row r="23628" spans="1:3">
      <c r="A23628" s="94"/>
      <c r="B23628" s="106"/>
      <c r="C23628" s="107"/>
    </row>
    <row r="23629" spans="1:3">
      <c r="A23629" s="94"/>
      <c r="B23629" s="106"/>
      <c r="C23629" s="107"/>
    </row>
    <row r="23630" spans="1:3">
      <c r="A23630" s="94"/>
      <c r="B23630" s="106"/>
      <c r="C23630" s="107"/>
    </row>
    <row r="23631" spans="1:3">
      <c r="A23631" s="94"/>
      <c r="B23631" s="106"/>
      <c r="C23631" s="107"/>
    </row>
    <row r="23632" spans="1:3">
      <c r="A23632" s="94"/>
      <c r="B23632" s="106"/>
      <c r="C23632" s="107"/>
    </row>
    <row r="23633" spans="1:3">
      <c r="A23633" s="94"/>
      <c r="B23633" s="106"/>
      <c r="C23633" s="107"/>
    </row>
    <row r="23634" spans="1:3">
      <c r="A23634" s="94"/>
      <c r="B23634" s="106"/>
      <c r="C23634" s="107"/>
    </row>
    <row r="23635" spans="1:3">
      <c r="A23635" s="94"/>
      <c r="B23635" s="106"/>
      <c r="C23635" s="107"/>
    </row>
    <row r="23636" spans="1:3">
      <c r="A23636" s="94"/>
      <c r="B23636" s="106"/>
      <c r="C23636" s="107"/>
    </row>
    <row r="23637" spans="1:3">
      <c r="A23637" s="94"/>
      <c r="B23637" s="106"/>
      <c r="C23637" s="107"/>
    </row>
    <row r="23638" spans="1:3">
      <c r="A23638" s="94"/>
      <c r="B23638" s="106"/>
      <c r="C23638" s="107"/>
    </row>
    <row r="23639" spans="1:3">
      <c r="A23639" s="94"/>
      <c r="B23639" s="106"/>
      <c r="C23639" s="107"/>
    </row>
    <row r="23640" spans="1:3">
      <c r="A23640" s="94"/>
      <c r="B23640" s="106"/>
      <c r="C23640" s="107"/>
    </row>
    <row r="23641" spans="1:3">
      <c r="A23641" s="94"/>
      <c r="B23641" s="106"/>
      <c r="C23641" s="107"/>
    </row>
    <row r="23642" spans="1:3">
      <c r="A23642" s="94"/>
      <c r="B23642" s="106"/>
      <c r="C23642" s="107"/>
    </row>
    <row r="23643" spans="1:3">
      <c r="A23643" s="94"/>
      <c r="B23643" s="106"/>
      <c r="C23643" s="107"/>
    </row>
    <row r="23644" spans="1:3">
      <c r="A23644" s="94"/>
      <c r="B23644" s="106"/>
      <c r="C23644" s="107"/>
    </row>
    <row r="23645" spans="1:3">
      <c r="A23645" s="94"/>
      <c r="B23645" s="106"/>
      <c r="C23645" s="107"/>
    </row>
    <row r="23646" spans="1:3">
      <c r="A23646" s="94"/>
      <c r="B23646" s="106"/>
      <c r="C23646" s="107"/>
    </row>
    <row r="23647" spans="1:3">
      <c r="A23647" s="94"/>
      <c r="B23647" s="106"/>
      <c r="C23647" s="107"/>
    </row>
    <row r="23648" spans="1:3">
      <c r="A23648" s="94"/>
      <c r="B23648" s="106"/>
      <c r="C23648" s="107"/>
    </row>
    <row r="23649" spans="1:3">
      <c r="A23649" s="94"/>
      <c r="B23649" s="106"/>
      <c r="C23649" s="107"/>
    </row>
    <row r="23650" spans="1:3">
      <c r="A23650" s="94"/>
      <c r="B23650" s="106"/>
      <c r="C23650" s="107"/>
    </row>
    <row r="23651" spans="1:3">
      <c r="A23651" s="94"/>
      <c r="B23651" s="106"/>
      <c r="C23651" s="107"/>
    </row>
    <row r="23652" spans="1:3">
      <c r="A23652" s="94"/>
      <c r="B23652" s="106"/>
      <c r="C23652" s="107"/>
    </row>
    <row r="23653" spans="1:3">
      <c r="A23653" s="94"/>
      <c r="B23653" s="106"/>
      <c r="C23653" s="107"/>
    </row>
    <row r="23654" spans="1:3">
      <c r="A23654" s="94"/>
      <c r="B23654" s="106"/>
      <c r="C23654" s="107"/>
    </row>
    <row r="23655" spans="1:3">
      <c r="A23655" s="94"/>
      <c r="B23655" s="106"/>
      <c r="C23655" s="107"/>
    </row>
    <row r="23656" spans="1:3">
      <c r="A23656" s="94"/>
      <c r="B23656" s="106"/>
      <c r="C23656" s="107"/>
    </row>
    <row r="23657" spans="1:3">
      <c r="A23657" s="94"/>
      <c r="B23657" s="106"/>
      <c r="C23657" s="107"/>
    </row>
    <row r="23658" spans="1:3">
      <c r="A23658" s="94"/>
      <c r="B23658" s="106"/>
      <c r="C23658" s="107"/>
    </row>
    <row r="23659" spans="1:3">
      <c r="A23659" s="94"/>
      <c r="B23659" s="106"/>
      <c r="C23659" s="107"/>
    </row>
    <row r="23660" spans="1:3">
      <c r="A23660" s="94"/>
      <c r="B23660" s="106"/>
      <c r="C23660" s="107"/>
    </row>
    <row r="23661" spans="1:3">
      <c r="A23661" s="94"/>
      <c r="B23661" s="106"/>
      <c r="C23661" s="107"/>
    </row>
    <row r="23662" spans="1:3">
      <c r="A23662" s="94"/>
      <c r="B23662" s="106"/>
      <c r="C23662" s="107"/>
    </row>
    <row r="23663" spans="1:3">
      <c r="A23663" s="94"/>
      <c r="B23663" s="106"/>
      <c r="C23663" s="107"/>
    </row>
    <row r="23664" spans="1:3">
      <c r="A23664" s="94"/>
      <c r="B23664" s="106"/>
      <c r="C23664" s="107"/>
    </row>
    <row r="23665" spans="1:3">
      <c r="A23665" s="94"/>
      <c r="B23665" s="106"/>
      <c r="C23665" s="107"/>
    </row>
    <row r="23666" spans="1:3">
      <c r="A23666" s="94"/>
      <c r="B23666" s="106"/>
      <c r="C23666" s="107"/>
    </row>
    <row r="23667" spans="1:3">
      <c r="A23667" s="94"/>
      <c r="B23667" s="106"/>
      <c r="C23667" s="107"/>
    </row>
    <row r="23668" spans="1:3">
      <c r="A23668" s="94"/>
      <c r="B23668" s="106"/>
      <c r="C23668" s="107"/>
    </row>
    <row r="23669" spans="1:3">
      <c r="A23669" s="94"/>
      <c r="B23669" s="106"/>
      <c r="C23669" s="107"/>
    </row>
    <row r="23670" spans="1:3">
      <c r="A23670" s="94"/>
      <c r="B23670" s="106"/>
      <c r="C23670" s="107"/>
    </row>
    <row r="23671" spans="1:3">
      <c r="A23671" s="94"/>
      <c r="B23671" s="106"/>
      <c r="C23671" s="107"/>
    </row>
    <row r="23672" spans="1:3">
      <c r="A23672" s="94"/>
      <c r="B23672" s="106"/>
      <c r="C23672" s="107"/>
    </row>
    <row r="23673" spans="1:3">
      <c r="A23673" s="94"/>
      <c r="B23673" s="106"/>
      <c r="C23673" s="107"/>
    </row>
    <row r="23674" spans="1:3">
      <c r="A23674" s="94"/>
      <c r="B23674" s="106"/>
      <c r="C23674" s="107"/>
    </row>
    <row r="23675" spans="1:3">
      <c r="A23675" s="94"/>
      <c r="B23675" s="106"/>
      <c r="C23675" s="107"/>
    </row>
    <row r="23676" spans="1:3">
      <c r="A23676" s="94"/>
      <c r="B23676" s="106"/>
      <c r="C23676" s="107"/>
    </row>
    <row r="23677" spans="1:3">
      <c r="A23677" s="94"/>
      <c r="B23677" s="106"/>
      <c r="C23677" s="107"/>
    </row>
    <row r="23678" spans="1:3">
      <c r="A23678" s="94"/>
      <c r="B23678" s="106"/>
      <c r="C23678" s="107"/>
    </row>
    <row r="23679" spans="1:3">
      <c r="A23679" s="94"/>
      <c r="B23679" s="106"/>
      <c r="C23679" s="107"/>
    </row>
    <row r="23680" spans="1:3">
      <c r="A23680" s="94"/>
      <c r="B23680" s="106"/>
      <c r="C23680" s="107"/>
    </row>
    <row r="23681" spans="1:3">
      <c r="A23681" s="94"/>
      <c r="B23681" s="106"/>
      <c r="C23681" s="107"/>
    </row>
    <row r="23682" spans="1:3">
      <c r="A23682" s="94"/>
      <c r="B23682" s="106"/>
      <c r="C23682" s="107"/>
    </row>
    <row r="23683" spans="1:3">
      <c r="A23683" s="94"/>
      <c r="B23683" s="106"/>
      <c r="C23683" s="107"/>
    </row>
    <row r="23684" spans="1:3">
      <c r="A23684" s="94"/>
      <c r="B23684" s="106"/>
      <c r="C23684" s="107"/>
    </row>
    <row r="23685" spans="1:3">
      <c r="A23685" s="94"/>
      <c r="B23685" s="106"/>
      <c r="C23685" s="107"/>
    </row>
    <row r="23686" spans="1:3">
      <c r="A23686" s="94"/>
      <c r="B23686" s="106"/>
      <c r="C23686" s="107"/>
    </row>
    <row r="23687" spans="1:3">
      <c r="A23687" s="94"/>
      <c r="B23687" s="106"/>
      <c r="C23687" s="107"/>
    </row>
    <row r="23688" spans="1:3">
      <c r="A23688" s="94"/>
      <c r="B23688" s="106"/>
      <c r="C23688" s="107"/>
    </row>
    <row r="23689" spans="1:3">
      <c r="A23689" s="94"/>
      <c r="B23689" s="106"/>
      <c r="C23689" s="107"/>
    </row>
    <row r="23690" spans="1:3">
      <c r="A23690" s="94"/>
      <c r="B23690" s="106"/>
      <c r="C23690" s="107"/>
    </row>
    <row r="23691" spans="1:3">
      <c r="A23691" s="94"/>
      <c r="B23691" s="106"/>
      <c r="C23691" s="107"/>
    </row>
    <row r="23692" spans="1:3">
      <c r="A23692" s="94"/>
      <c r="B23692" s="106"/>
      <c r="C23692" s="107"/>
    </row>
    <row r="23693" spans="1:3">
      <c r="A23693" s="94"/>
      <c r="B23693" s="106"/>
      <c r="C23693" s="107"/>
    </row>
    <row r="23694" spans="1:3">
      <c r="A23694" s="94"/>
      <c r="B23694" s="106"/>
      <c r="C23694" s="107"/>
    </row>
    <row r="23695" spans="1:3">
      <c r="A23695" s="94"/>
      <c r="B23695" s="106"/>
      <c r="C23695" s="107"/>
    </row>
    <row r="23696" spans="1:3">
      <c r="A23696" s="94"/>
      <c r="B23696" s="106"/>
      <c r="C23696" s="107"/>
    </row>
    <row r="23697" spans="1:3">
      <c r="A23697" s="94"/>
      <c r="B23697" s="106"/>
      <c r="C23697" s="107"/>
    </row>
    <row r="23698" spans="1:3">
      <c r="A23698" s="94"/>
      <c r="B23698" s="106"/>
      <c r="C23698" s="107"/>
    </row>
    <row r="23699" spans="1:3">
      <c r="A23699" s="94"/>
      <c r="B23699" s="106"/>
      <c r="C23699" s="107"/>
    </row>
    <row r="23700" spans="1:3">
      <c r="A23700" s="94"/>
      <c r="B23700" s="106"/>
      <c r="C23700" s="107"/>
    </row>
    <row r="23701" spans="1:3">
      <c r="A23701" s="94"/>
      <c r="B23701" s="106"/>
      <c r="C23701" s="107"/>
    </row>
    <row r="23702" spans="1:3">
      <c r="A23702" s="94"/>
      <c r="B23702" s="106"/>
      <c r="C23702" s="107"/>
    </row>
    <row r="23703" spans="1:3">
      <c r="A23703" s="94"/>
      <c r="B23703" s="106"/>
      <c r="C23703" s="107"/>
    </row>
    <row r="23704" spans="1:3">
      <c r="A23704" s="94"/>
      <c r="B23704" s="106"/>
      <c r="C23704" s="107"/>
    </row>
    <row r="23705" spans="1:3">
      <c r="A23705" s="94"/>
      <c r="B23705" s="106"/>
      <c r="C23705" s="107"/>
    </row>
    <row r="23706" spans="1:3">
      <c r="A23706" s="94"/>
      <c r="B23706" s="106"/>
      <c r="C23706" s="107"/>
    </row>
    <row r="23707" spans="1:3">
      <c r="A23707" s="94"/>
      <c r="B23707" s="106"/>
      <c r="C23707" s="107"/>
    </row>
    <row r="23708" spans="1:3">
      <c r="A23708" s="94"/>
      <c r="B23708" s="106"/>
      <c r="C23708" s="107"/>
    </row>
    <row r="23709" spans="1:3">
      <c r="A23709" s="94"/>
      <c r="B23709" s="106"/>
      <c r="C23709" s="107"/>
    </row>
    <row r="23710" spans="1:3">
      <c r="A23710" s="94"/>
      <c r="B23710" s="106"/>
      <c r="C23710" s="107"/>
    </row>
    <row r="23711" spans="1:3">
      <c r="A23711" s="94"/>
      <c r="B23711" s="106"/>
      <c r="C23711" s="107"/>
    </row>
    <row r="23712" spans="1:3">
      <c r="A23712" s="94"/>
      <c r="B23712" s="106"/>
      <c r="C23712" s="107"/>
    </row>
    <row r="23713" spans="1:3">
      <c r="A23713" s="94"/>
      <c r="B23713" s="106"/>
      <c r="C23713" s="107"/>
    </row>
    <row r="23714" spans="1:3">
      <c r="A23714" s="94"/>
      <c r="B23714" s="106"/>
      <c r="C23714" s="107"/>
    </row>
    <row r="23715" spans="1:3">
      <c r="A23715" s="94"/>
      <c r="B23715" s="106"/>
      <c r="C23715" s="107"/>
    </row>
    <row r="23716" spans="1:3">
      <c r="A23716" s="94"/>
      <c r="B23716" s="106"/>
      <c r="C23716" s="107"/>
    </row>
    <row r="23717" spans="1:3">
      <c r="A23717" s="94"/>
      <c r="B23717" s="106"/>
      <c r="C23717" s="107"/>
    </row>
    <row r="23718" spans="1:3">
      <c r="A23718" s="94"/>
      <c r="B23718" s="106"/>
      <c r="C23718" s="107"/>
    </row>
    <row r="23719" spans="1:3">
      <c r="A23719" s="94"/>
      <c r="B23719" s="106"/>
      <c r="C23719" s="107"/>
    </row>
    <row r="23720" spans="1:3">
      <c r="A23720" s="94"/>
      <c r="B23720" s="106"/>
      <c r="C23720" s="107"/>
    </row>
    <row r="23721" spans="1:3">
      <c r="A23721" s="94"/>
      <c r="B23721" s="106"/>
      <c r="C23721" s="107"/>
    </row>
    <row r="23722" spans="1:3">
      <c r="A23722" s="94"/>
      <c r="B23722" s="106"/>
      <c r="C23722" s="107"/>
    </row>
    <row r="23723" spans="1:3">
      <c r="A23723" s="94"/>
      <c r="B23723" s="106"/>
      <c r="C23723" s="107"/>
    </row>
    <row r="23724" spans="1:3">
      <c r="A23724" s="94"/>
      <c r="B23724" s="106"/>
      <c r="C23724" s="107"/>
    </row>
    <row r="23725" spans="1:3">
      <c r="A23725" s="94"/>
      <c r="B23725" s="106"/>
      <c r="C23725" s="107"/>
    </row>
    <row r="23726" spans="1:3">
      <c r="A23726" s="94"/>
      <c r="B23726" s="106"/>
      <c r="C23726" s="107"/>
    </row>
    <row r="23727" spans="1:3">
      <c r="A23727" s="94"/>
      <c r="B23727" s="106"/>
      <c r="C23727" s="107"/>
    </row>
    <row r="23728" spans="1:3">
      <c r="A23728" s="94"/>
      <c r="B23728" s="106"/>
      <c r="C23728" s="107"/>
    </row>
    <row r="23729" spans="1:3">
      <c r="A23729" s="94"/>
      <c r="B23729" s="106"/>
      <c r="C23729" s="107"/>
    </row>
    <row r="23730" spans="1:3">
      <c r="A23730" s="94"/>
      <c r="B23730" s="106"/>
      <c r="C23730" s="107"/>
    </row>
    <row r="23731" spans="1:3">
      <c r="A23731" s="94"/>
      <c r="B23731" s="106"/>
      <c r="C23731" s="107"/>
    </row>
    <row r="23732" spans="1:3">
      <c r="A23732" s="94"/>
      <c r="B23732" s="106"/>
      <c r="C23732" s="107"/>
    </row>
    <row r="23733" spans="1:3">
      <c r="A23733" s="94"/>
      <c r="B23733" s="106"/>
      <c r="C23733" s="107"/>
    </row>
    <row r="23734" spans="1:3">
      <c r="A23734" s="94"/>
      <c r="B23734" s="106"/>
      <c r="C23734" s="107"/>
    </row>
    <row r="23735" spans="1:3">
      <c r="A23735" s="94"/>
      <c r="B23735" s="106"/>
      <c r="C23735" s="107"/>
    </row>
    <row r="23736" spans="1:3">
      <c r="A23736" s="94"/>
      <c r="B23736" s="106"/>
      <c r="C23736" s="107"/>
    </row>
    <row r="23737" spans="1:3">
      <c r="A23737" s="94"/>
      <c r="B23737" s="106"/>
      <c r="C23737" s="107"/>
    </row>
    <row r="23738" spans="1:3">
      <c r="A23738" s="94"/>
      <c r="B23738" s="106"/>
      <c r="C23738" s="107"/>
    </row>
    <row r="23739" spans="1:3">
      <c r="A23739" s="94"/>
      <c r="B23739" s="106"/>
      <c r="C23739" s="107"/>
    </row>
    <row r="23740" spans="1:3">
      <c r="A23740" s="94"/>
      <c r="B23740" s="106"/>
      <c r="C23740" s="107"/>
    </row>
    <row r="23741" spans="1:3">
      <c r="A23741" s="94"/>
      <c r="B23741" s="106"/>
      <c r="C23741" s="107"/>
    </row>
    <row r="23742" spans="1:3">
      <c r="A23742" s="94"/>
      <c r="B23742" s="106"/>
      <c r="C23742" s="107"/>
    </row>
    <row r="23743" spans="1:3">
      <c r="A23743" s="94"/>
      <c r="B23743" s="106"/>
      <c r="C23743" s="107"/>
    </row>
    <row r="23744" spans="1:3">
      <c r="A23744" s="94"/>
      <c r="B23744" s="106"/>
      <c r="C23744" s="107"/>
    </row>
    <row r="23745" spans="1:3">
      <c r="A23745" s="94"/>
      <c r="B23745" s="106"/>
      <c r="C23745" s="107"/>
    </row>
    <row r="23746" spans="1:3">
      <c r="A23746" s="94"/>
      <c r="B23746" s="106"/>
      <c r="C23746" s="107"/>
    </row>
    <row r="23747" spans="1:3">
      <c r="A23747" s="94"/>
      <c r="B23747" s="106"/>
      <c r="C23747" s="107"/>
    </row>
    <row r="23748" spans="1:3">
      <c r="A23748" s="94"/>
      <c r="B23748" s="106"/>
      <c r="C23748" s="107"/>
    </row>
    <row r="23749" spans="1:3">
      <c r="A23749" s="94"/>
      <c r="B23749" s="106"/>
      <c r="C23749" s="107"/>
    </row>
    <row r="23750" spans="1:3">
      <c r="A23750" s="94"/>
      <c r="B23750" s="106"/>
      <c r="C23750" s="107"/>
    </row>
    <row r="23751" spans="1:3">
      <c r="A23751" s="94"/>
      <c r="B23751" s="106"/>
      <c r="C23751" s="107"/>
    </row>
    <row r="23752" spans="1:3">
      <c r="A23752" s="94"/>
      <c r="B23752" s="106"/>
      <c r="C23752" s="107"/>
    </row>
    <row r="23753" spans="1:3">
      <c r="A23753" s="94"/>
      <c r="B23753" s="106"/>
      <c r="C23753" s="107"/>
    </row>
    <row r="23754" spans="1:3">
      <c r="A23754" s="94"/>
      <c r="B23754" s="106"/>
      <c r="C23754" s="107"/>
    </row>
    <row r="23755" spans="1:3">
      <c r="A23755" s="94"/>
      <c r="B23755" s="106"/>
      <c r="C23755" s="107"/>
    </row>
    <row r="23756" spans="1:3">
      <c r="A23756" s="94"/>
      <c r="B23756" s="106"/>
      <c r="C23756" s="107"/>
    </row>
    <row r="23757" spans="1:3">
      <c r="A23757" s="94"/>
      <c r="B23757" s="106"/>
      <c r="C23757" s="107"/>
    </row>
    <row r="23758" spans="1:3">
      <c r="A23758" s="94"/>
      <c r="B23758" s="106"/>
      <c r="C23758" s="107"/>
    </row>
    <row r="23759" spans="1:3">
      <c r="A23759" s="94"/>
      <c r="B23759" s="106"/>
      <c r="C23759" s="107"/>
    </row>
    <row r="23760" spans="1:3">
      <c r="A23760" s="94"/>
      <c r="B23760" s="106"/>
      <c r="C23760" s="107"/>
    </row>
    <row r="23761" spans="1:3">
      <c r="A23761" s="94"/>
      <c r="B23761" s="106"/>
      <c r="C23761" s="107"/>
    </row>
    <row r="23762" spans="1:3">
      <c r="A23762" s="94"/>
      <c r="B23762" s="106"/>
      <c r="C23762" s="107"/>
    </row>
    <row r="23763" spans="1:3">
      <c r="A23763" s="94"/>
      <c r="B23763" s="106"/>
      <c r="C23763" s="107"/>
    </row>
    <row r="23764" spans="1:3">
      <c r="A23764" s="94"/>
      <c r="B23764" s="106"/>
      <c r="C23764" s="107"/>
    </row>
    <row r="23765" spans="1:3">
      <c r="A23765" s="94"/>
      <c r="B23765" s="106"/>
      <c r="C23765" s="107"/>
    </row>
    <row r="23766" spans="1:3">
      <c r="A23766" s="94"/>
      <c r="B23766" s="106"/>
      <c r="C23766" s="107"/>
    </row>
    <row r="23767" spans="1:3">
      <c r="A23767" s="94"/>
      <c r="B23767" s="106"/>
      <c r="C23767" s="107"/>
    </row>
    <row r="23768" spans="1:3">
      <c r="A23768" s="94"/>
      <c r="B23768" s="106"/>
      <c r="C23768" s="107"/>
    </row>
    <row r="23769" spans="1:3">
      <c r="A23769" s="94"/>
      <c r="B23769" s="106"/>
      <c r="C23769" s="107"/>
    </row>
    <row r="23770" spans="1:3">
      <c r="A23770" s="94"/>
      <c r="B23770" s="106"/>
      <c r="C23770" s="107"/>
    </row>
    <row r="23771" spans="1:3">
      <c r="A23771" s="94"/>
      <c r="B23771" s="106"/>
      <c r="C23771" s="107"/>
    </row>
    <row r="23772" spans="1:3">
      <c r="A23772" s="94"/>
      <c r="B23772" s="106"/>
      <c r="C23772" s="107"/>
    </row>
    <row r="23773" spans="1:3">
      <c r="A23773" s="94"/>
      <c r="B23773" s="106"/>
      <c r="C23773" s="107"/>
    </row>
    <row r="23774" spans="1:3">
      <c r="A23774" s="94"/>
      <c r="B23774" s="106"/>
      <c r="C23774" s="107"/>
    </row>
    <row r="23775" spans="1:3">
      <c r="A23775" s="94"/>
      <c r="B23775" s="106"/>
      <c r="C23775" s="107"/>
    </row>
    <row r="23776" spans="1:3">
      <c r="A23776" s="94"/>
      <c r="B23776" s="106"/>
      <c r="C23776" s="107"/>
    </row>
    <row r="23777" spans="1:3">
      <c r="A23777" s="94"/>
      <c r="B23777" s="106"/>
      <c r="C23777" s="107"/>
    </row>
    <row r="23778" spans="1:3">
      <c r="A23778" s="94"/>
      <c r="B23778" s="106"/>
      <c r="C23778" s="107"/>
    </row>
    <row r="23779" spans="1:3">
      <c r="A23779" s="94"/>
      <c r="B23779" s="106"/>
      <c r="C23779" s="107"/>
    </row>
    <row r="23780" spans="1:3">
      <c r="A23780" s="94"/>
      <c r="B23780" s="106"/>
      <c r="C23780" s="107"/>
    </row>
    <row r="23781" spans="1:3">
      <c r="A23781" s="94"/>
      <c r="B23781" s="106"/>
      <c r="C23781" s="107"/>
    </row>
    <row r="23782" spans="1:3">
      <c r="A23782" s="94"/>
      <c r="B23782" s="106"/>
      <c r="C23782" s="107"/>
    </row>
    <row r="23783" spans="1:3">
      <c r="A23783" s="94"/>
      <c r="B23783" s="106"/>
      <c r="C23783" s="107"/>
    </row>
    <row r="23784" spans="1:3">
      <c r="A23784" s="94"/>
      <c r="B23784" s="106"/>
      <c r="C23784" s="107"/>
    </row>
    <row r="23785" spans="1:3">
      <c r="A23785" s="94"/>
      <c r="B23785" s="106"/>
      <c r="C23785" s="107"/>
    </row>
    <row r="23786" spans="1:3">
      <c r="A23786" s="94"/>
      <c r="B23786" s="106"/>
      <c r="C23786" s="107"/>
    </row>
    <row r="23787" spans="1:3">
      <c r="A23787" s="94"/>
      <c r="B23787" s="106"/>
      <c r="C23787" s="107"/>
    </row>
    <row r="23788" spans="1:3">
      <c r="A23788" s="94"/>
      <c r="B23788" s="106"/>
      <c r="C23788" s="107"/>
    </row>
    <row r="23789" spans="1:3">
      <c r="A23789" s="94"/>
      <c r="B23789" s="106"/>
      <c r="C23789" s="107"/>
    </row>
    <row r="23790" spans="1:3">
      <c r="A23790" s="94"/>
      <c r="B23790" s="106"/>
      <c r="C23790" s="107"/>
    </row>
    <row r="23791" spans="1:3">
      <c r="A23791" s="94"/>
      <c r="B23791" s="106"/>
      <c r="C23791" s="107"/>
    </row>
    <row r="23792" spans="1:3">
      <c r="A23792" s="94"/>
      <c r="B23792" s="106"/>
      <c r="C23792" s="107"/>
    </row>
    <row r="23793" spans="1:3">
      <c r="A23793" s="94"/>
      <c r="B23793" s="106"/>
      <c r="C23793" s="107"/>
    </row>
    <row r="23794" spans="1:3">
      <c r="A23794" s="94"/>
      <c r="B23794" s="106"/>
      <c r="C23794" s="107"/>
    </row>
    <row r="23795" spans="1:3">
      <c r="A23795" s="94"/>
      <c r="B23795" s="106"/>
      <c r="C23795" s="107"/>
    </row>
    <row r="23796" spans="1:3">
      <c r="A23796" s="94"/>
      <c r="B23796" s="106"/>
      <c r="C23796" s="107"/>
    </row>
    <row r="23797" spans="1:3">
      <c r="A23797" s="94"/>
      <c r="B23797" s="106"/>
      <c r="C23797" s="107"/>
    </row>
    <row r="23798" spans="1:3">
      <c r="A23798" s="94"/>
      <c r="B23798" s="106"/>
      <c r="C23798" s="107"/>
    </row>
    <row r="23799" spans="1:3">
      <c r="A23799" s="94"/>
      <c r="B23799" s="106"/>
      <c r="C23799" s="107"/>
    </row>
    <row r="23800" spans="1:3">
      <c r="A23800" s="94"/>
      <c r="B23800" s="106"/>
      <c r="C23800" s="107"/>
    </row>
    <row r="23801" spans="1:3">
      <c r="A23801" s="94"/>
      <c r="B23801" s="106"/>
      <c r="C23801" s="107"/>
    </row>
    <row r="23802" spans="1:3">
      <c r="A23802" s="94"/>
      <c r="B23802" s="106"/>
      <c r="C23802" s="107"/>
    </row>
    <row r="23803" spans="1:3">
      <c r="A23803" s="94"/>
      <c r="B23803" s="106"/>
      <c r="C23803" s="107"/>
    </row>
    <row r="23804" spans="1:3">
      <c r="A23804" s="94"/>
      <c r="B23804" s="106"/>
      <c r="C23804" s="107"/>
    </row>
    <row r="23805" spans="1:3">
      <c r="A23805" s="94"/>
      <c r="B23805" s="106"/>
      <c r="C23805" s="107"/>
    </row>
    <row r="23806" spans="1:3">
      <c r="A23806" s="94"/>
      <c r="B23806" s="106"/>
      <c r="C23806" s="107"/>
    </row>
    <row r="23807" spans="1:3">
      <c r="A23807" s="94"/>
      <c r="B23807" s="106"/>
      <c r="C23807" s="107"/>
    </row>
    <row r="23808" spans="1:3">
      <c r="A23808" s="94"/>
      <c r="B23808" s="106"/>
      <c r="C23808" s="107"/>
    </row>
    <row r="23809" spans="1:3">
      <c r="A23809" s="94"/>
      <c r="B23809" s="106"/>
      <c r="C23809" s="107"/>
    </row>
    <row r="23810" spans="1:3">
      <c r="A23810" s="94"/>
      <c r="B23810" s="106"/>
      <c r="C23810" s="107"/>
    </row>
    <row r="23811" spans="1:3">
      <c r="A23811" s="94"/>
      <c r="B23811" s="106"/>
      <c r="C23811" s="107"/>
    </row>
    <row r="23812" spans="1:3">
      <c r="A23812" s="94"/>
      <c r="B23812" s="106"/>
      <c r="C23812" s="107"/>
    </row>
    <row r="23813" spans="1:3">
      <c r="A23813" s="94"/>
      <c r="B23813" s="106"/>
      <c r="C23813" s="107"/>
    </row>
    <row r="23814" spans="1:3">
      <c r="A23814" s="94"/>
      <c r="B23814" s="106"/>
      <c r="C23814" s="107"/>
    </row>
    <row r="23815" spans="1:3">
      <c r="A23815" s="94"/>
      <c r="B23815" s="106"/>
      <c r="C23815" s="107"/>
    </row>
    <row r="23816" spans="1:3">
      <c r="A23816" s="94"/>
      <c r="B23816" s="106"/>
      <c r="C23816" s="107"/>
    </row>
    <row r="23817" spans="1:3">
      <c r="A23817" s="94"/>
      <c r="B23817" s="106"/>
      <c r="C23817" s="107"/>
    </row>
    <row r="23818" spans="1:3">
      <c r="A23818" s="94"/>
      <c r="B23818" s="106"/>
      <c r="C23818" s="107"/>
    </row>
    <row r="23819" spans="1:3">
      <c r="A23819" s="94"/>
      <c r="B23819" s="106"/>
      <c r="C23819" s="107"/>
    </row>
    <row r="23820" spans="1:3">
      <c r="A23820" s="94"/>
      <c r="B23820" s="106"/>
      <c r="C23820" s="107"/>
    </row>
    <row r="23821" spans="1:3">
      <c r="A23821" s="94"/>
      <c r="B23821" s="106"/>
      <c r="C23821" s="107"/>
    </row>
    <row r="23822" spans="1:3">
      <c r="A23822" s="94"/>
      <c r="B23822" s="106"/>
      <c r="C23822" s="107"/>
    </row>
    <row r="23823" spans="1:3">
      <c r="A23823" s="94"/>
      <c r="B23823" s="106"/>
      <c r="C23823" s="107"/>
    </row>
    <row r="23824" spans="1:3">
      <c r="A23824" s="94"/>
      <c r="B23824" s="106"/>
      <c r="C23824" s="107"/>
    </row>
    <row r="23825" spans="1:3">
      <c r="A23825" s="94"/>
      <c r="B23825" s="106"/>
      <c r="C23825" s="107"/>
    </row>
    <row r="23826" spans="1:3">
      <c r="A23826" s="94"/>
      <c r="B23826" s="106"/>
      <c r="C23826" s="107"/>
    </row>
    <row r="23827" spans="1:3">
      <c r="A23827" s="94"/>
      <c r="B23827" s="106"/>
      <c r="C23827" s="107"/>
    </row>
    <row r="23828" spans="1:3">
      <c r="A23828" s="94"/>
      <c r="B23828" s="106"/>
      <c r="C23828" s="107"/>
    </row>
    <row r="23829" spans="1:3">
      <c r="A23829" s="94"/>
      <c r="B23829" s="106"/>
      <c r="C23829" s="107"/>
    </row>
    <row r="23830" spans="1:3">
      <c r="A23830" s="94"/>
      <c r="B23830" s="106"/>
      <c r="C23830" s="107"/>
    </row>
    <row r="23831" spans="1:3">
      <c r="A23831" s="94"/>
      <c r="B23831" s="106"/>
      <c r="C23831" s="107"/>
    </row>
    <row r="23832" spans="1:3">
      <c r="A23832" s="94"/>
      <c r="B23832" s="106"/>
      <c r="C23832" s="107"/>
    </row>
    <row r="23833" spans="1:3">
      <c r="A23833" s="94"/>
      <c r="B23833" s="106"/>
      <c r="C23833" s="107"/>
    </row>
    <row r="23834" spans="1:3">
      <c r="A23834" s="94"/>
      <c r="B23834" s="106"/>
      <c r="C23834" s="107"/>
    </row>
    <row r="23835" spans="1:3">
      <c r="A23835" s="94"/>
      <c r="B23835" s="106"/>
      <c r="C23835" s="107"/>
    </row>
    <row r="23836" spans="1:3">
      <c r="A23836" s="94"/>
      <c r="B23836" s="106"/>
      <c r="C23836" s="107"/>
    </row>
    <row r="23837" spans="1:3">
      <c r="A23837" s="94"/>
      <c r="B23837" s="106"/>
      <c r="C23837" s="107"/>
    </row>
    <row r="23838" spans="1:3">
      <c r="A23838" s="94"/>
      <c r="B23838" s="106"/>
      <c r="C23838" s="107"/>
    </row>
    <row r="23839" spans="1:3">
      <c r="A23839" s="94"/>
      <c r="B23839" s="106"/>
      <c r="C23839" s="107"/>
    </row>
    <row r="23840" spans="1:3">
      <c r="A23840" s="94"/>
      <c r="B23840" s="106"/>
      <c r="C23840" s="107"/>
    </row>
    <row r="23841" spans="1:3">
      <c r="A23841" s="94"/>
      <c r="B23841" s="106"/>
      <c r="C23841" s="107"/>
    </row>
    <row r="23842" spans="1:3">
      <c r="A23842" s="94"/>
      <c r="B23842" s="106"/>
      <c r="C23842" s="107"/>
    </row>
    <row r="23843" spans="1:3">
      <c r="A23843" s="94"/>
      <c r="B23843" s="106"/>
      <c r="C23843" s="107"/>
    </row>
    <row r="23844" spans="1:3">
      <c r="A23844" s="94"/>
      <c r="B23844" s="106"/>
      <c r="C23844" s="107"/>
    </row>
    <row r="23845" spans="1:3">
      <c r="A23845" s="94"/>
      <c r="B23845" s="106"/>
      <c r="C23845" s="107"/>
    </row>
    <row r="23846" spans="1:3">
      <c r="A23846" s="94"/>
      <c r="B23846" s="106"/>
      <c r="C23846" s="107"/>
    </row>
    <row r="23847" spans="1:3">
      <c r="A23847" s="94"/>
      <c r="B23847" s="106"/>
      <c r="C23847" s="107"/>
    </row>
    <row r="23848" spans="1:3">
      <c r="A23848" s="94"/>
      <c r="B23848" s="106"/>
      <c r="C23848" s="107"/>
    </row>
    <row r="23849" spans="1:3">
      <c r="A23849" s="94"/>
      <c r="B23849" s="106"/>
      <c r="C23849" s="107"/>
    </row>
    <row r="23850" spans="1:3">
      <c r="A23850" s="94"/>
      <c r="B23850" s="106"/>
      <c r="C23850" s="107"/>
    </row>
    <row r="23851" spans="1:3">
      <c r="A23851" s="94"/>
      <c r="B23851" s="106"/>
      <c r="C23851" s="107"/>
    </row>
    <row r="23852" spans="1:3">
      <c r="A23852" s="94"/>
      <c r="B23852" s="106"/>
      <c r="C23852" s="107"/>
    </row>
    <row r="23853" spans="1:3">
      <c r="A23853" s="94"/>
      <c r="B23853" s="106"/>
      <c r="C23853" s="107"/>
    </row>
    <row r="23854" spans="1:3">
      <c r="A23854" s="94"/>
      <c r="B23854" s="106"/>
      <c r="C23854" s="107"/>
    </row>
    <row r="23855" spans="1:3">
      <c r="A23855" s="94"/>
      <c r="B23855" s="106"/>
      <c r="C23855" s="107"/>
    </row>
    <row r="23856" spans="1:3">
      <c r="A23856" s="94"/>
      <c r="B23856" s="106"/>
      <c r="C23856" s="107"/>
    </row>
    <row r="23857" spans="1:3">
      <c r="A23857" s="94"/>
      <c r="B23857" s="106"/>
      <c r="C23857" s="107"/>
    </row>
    <row r="23858" spans="1:3">
      <c r="A23858" s="94"/>
      <c r="B23858" s="106"/>
      <c r="C23858" s="107"/>
    </row>
    <row r="23859" spans="1:3">
      <c r="A23859" s="94"/>
      <c r="B23859" s="106"/>
      <c r="C23859" s="107"/>
    </row>
    <row r="23860" spans="1:3">
      <c r="A23860" s="94"/>
      <c r="B23860" s="106"/>
      <c r="C23860" s="107"/>
    </row>
    <row r="23861" spans="1:3">
      <c r="A23861" s="94"/>
      <c r="B23861" s="106"/>
      <c r="C23861" s="107"/>
    </row>
    <row r="23862" spans="1:3">
      <c r="A23862" s="94"/>
      <c r="B23862" s="106"/>
      <c r="C23862" s="107"/>
    </row>
    <row r="23863" spans="1:3">
      <c r="A23863" s="94"/>
      <c r="B23863" s="106"/>
      <c r="C23863" s="107"/>
    </row>
    <row r="23864" spans="1:3">
      <c r="A23864" s="94"/>
      <c r="B23864" s="106"/>
      <c r="C23864" s="107"/>
    </row>
    <row r="23865" spans="1:3">
      <c r="A23865" s="94"/>
      <c r="B23865" s="106"/>
      <c r="C23865" s="107"/>
    </row>
    <row r="23866" spans="1:3">
      <c r="A23866" s="94"/>
      <c r="B23866" s="106"/>
      <c r="C23866" s="107"/>
    </row>
    <row r="23867" spans="1:3">
      <c r="A23867" s="94"/>
      <c r="B23867" s="106"/>
      <c r="C23867" s="107"/>
    </row>
    <row r="23868" spans="1:3">
      <c r="A23868" s="94"/>
      <c r="B23868" s="106"/>
      <c r="C23868" s="107"/>
    </row>
    <row r="23869" spans="1:3">
      <c r="A23869" s="94"/>
      <c r="B23869" s="106"/>
      <c r="C23869" s="107"/>
    </row>
    <row r="23870" spans="1:3">
      <c r="A23870" s="94"/>
      <c r="B23870" s="106"/>
      <c r="C23870" s="107"/>
    </row>
    <row r="23871" spans="1:3">
      <c r="A23871" s="94"/>
      <c r="B23871" s="106"/>
      <c r="C23871" s="107"/>
    </row>
    <row r="23872" spans="1:3">
      <c r="A23872" s="94"/>
      <c r="B23872" s="106"/>
      <c r="C23872" s="107"/>
    </row>
    <row r="23873" spans="1:3">
      <c r="A23873" s="94"/>
      <c r="B23873" s="106"/>
      <c r="C23873" s="107"/>
    </row>
    <row r="23874" spans="1:3">
      <c r="A23874" s="94"/>
      <c r="B23874" s="106"/>
      <c r="C23874" s="107"/>
    </row>
    <row r="23875" spans="1:3">
      <c r="A23875" s="94"/>
      <c r="B23875" s="106"/>
      <c r="C23875" s="107"/>
    </row>
    <row r="23876" spans="1:3">
      <c r="A23876" s="94"/>
      <c r="B23876" s="106"/>
      <c r="C23876" s="107"/>
    </row>
    <row r="23877" spans="1:3">
      <c r="A23877" s="94"/>
      <c r="B23877" s="106"/>
      <c r="C23877" s="107"/>
    </row>
    <row r="23878" spans="1:3">
      <c r="A23878" s="94"/>
      <c r="B23878" s="106"/>
      <c r="C23878" s="107"/>
    </row>
    <row r="23879" spans="1:3">
      <c r="A23879" s="94"/>
      <c r="B23879" s="106"/>
      <c r="C23879" s="107"/>
    </row>
    <row r="23880" spans="1:3">
      <c r="A23880" s="94"/>
      <c r="B23880" s="106"/>
      <c r="C23880" s="107"/>
    </row>
    <row r="23881" spans="1:3">
      <c r="A23881" s="94"/>
      <c r="B23881" s="106"/>
      <c r="C23881" s="107"/>
    </row>
    <row r="23882" spans="1:3">
      <c r="A23882" s="94"/>
      <c r="B23882" s="106"/>
      <c r="C23882" s="107"/>
    </row>
    <row r="23883" spans="1:3">
      <c r="A23883" s="94"/>
      <c r="B23883" s="106"/>
      <c r="C23883" s="107"/>
    </row>
    <row r="23884" spans="1:3">
      <c r="A23884" s="94"/>
      <c r="B23884" s="106"/>
      <c r="C23884" s="107"/>
    </row>
    <row r="23885" spans="1:3">
      <c r="A23885" s="94"/>
      <c r="B23885" s="106"/>
      <c r="C23885" s="107"/>
    </row>
    <row r="23886" spans="1:3">
      <c r="A23886" s="94"/>
      <c r="B23886" s="106"/>
      <c r="C23886" s="107"/>
    </row>
    <row r="23887" spans="1:3">
      <c r="A23887" s="94"/>
      <c r="B23887" s="106"/>
      <c r="C23887" s="107"/>
    </row>
    <row r="23888" spans="1:3">
      <c r="A23888" s="94"/>
      <c r="B23888" s="106"/>
      <c r="C23888" s="107"/>
    </row>
    <row r="23889" spans="1:3">
      <c r="A23889" s="94"/>
      <c r="B23889" s="106"/>
      <c r="C23889" s="107"/>
    </row>
    <row r="23890" spans="1:3">
      <c r="A23890" s="94"/>
      <c r="B23890" s="106"/>
      <c r="C23890" s="107"/>
    </row>
    <row r="23891" spans="1:3">
      <c r="A23891" s="94"/>
      <c r="B23891" s="106"/>
      <c r="C23891" s="107"/>
    </row>
    <row r="23892" spans="1:3">
      <c r="A23892" s="94"/>
      <c r="B23892" s="106"/>
      <c r="C23892" s="107"/>
    </row>
    <row r="23893" spans="1:3">
      <c r="A23893" s="94"/>
      <c r="B23893" s="106"/>
      <c r="C23893" s="107"/>
    </row>
    <row r="23894" spans="1:3">
      <c r="A23894" s="94"/>
      <c r="B23894" s="106"/>
      <c r="C23894" s="107"/>
    </row>
    <row r="23895" spans="1:3">
      <c r="A23895" s="94"/>
      <c r="B23895" s="106"/>
      <c r="C23895" s="107"/>
    </row>
    <row r="23896" spans="1:3">
      <c r="A23896" s="94"/>
      <c r="B23896" s="106"/>
      <c r="C23896" s="107"/>
    </row>
    <row r="23897" spans="1:3">
      <c r="A23897" s="94"/>
      <c r="B23897" s="106"/>
      <c r="C23897" s="107"/>
    </row>
    <row r="23898" spans="1:3">
      <c r="A23898" s="94"/>
      <c r="B23898" s="106"/>
      <c r="C23898" s="107"/>
    </row>
    <row r="23899" spans="1:3">
      <c r="A23899" s="94"/>
      <c r="B23899" s="106"/>
      <c r="C23899" s="107"/>
    </row>
    <row r="23900" spans="1:3">
      <c r="A23900" s="94"/>
      <c r="B23900" s="106"/>
      <c r="C23900" s="107"/>
    </row>
    <row r="23901" spans="1:3">
      <c r="A23901" s="94"/>
      <c r="B23901" s="106"/>
      <c r="C23901" s="107"/>
    </row>
    <row r="23902" spans="1:3">
      <c r="A23902" s="94"/>
      <c r="B23902" s="106"/>
      <c r="C23902" s="107"/>
    </row>
    <row r="23903" spans="1:3">
      <c r="A23903" s="94"/>
      <c r="B23903" s="106"/>
      <c r="C23903" s="107"/>
    </row>
    <row r="23904" spans="1:3">
      <c r="A23904" s="94"/>
      <c r="B23904" s="106"/>
      <c r="C23904" s="107"/>
    </row>
    <row r="23905" spans="1:3">
      <c r="A23905" s="94"/>
      <c r="B23905" s="106"/>
      <c r="C23905" s="107"/>
    </row>
    <row r="23906" spans="1:3">
      <c r="A23906" s="94"/>
      <c r="B23906" s="106"/>
      <c r="C23906" s="107"/>
    </row>
    <row r="23907" spans="1:3">
      <c r="A23907" s="94"/>
      <c r="B23907" s="106"/>
      <c r="C23907" s="107"/>
    </row>
    <row r="23908" spans="1:3">
      <c r="A23908" s="94"/>
      <c r="B23908" s="106"/>
      <c r="C23908" s="107"/>
    </row>
    <row r="23909" spans="1:3">
      <c r="A23909" s="94"/>
      <c r="B23909" s="106"/>
      <c r="C23909" s="107"/>
    </row>
    <row r="23910" spans="1:3">
      <c r="A23910" s="94"/>
      <c r="B23910" s="106"/>
      <c r="C23910" s="107"/>
    </row>
    <row r="23911" spans="1:3">
      <c r="A23911" s="94"/>
      <c r="B23911" s="106"/>
      <c r="C23911" s="107"/>
    </row>
    <row r="23912" spans="1:3">
      <c r="A23912" s="94"/>
      <c r="B23912" s="106"/>
      <c r="C23912" s="107"/>
    </row>
    <row r="23913" spans="1:3">
      <c r="A23913" s="94"/>
      <c r="B23913" s="106"/>
      <c r="C23913" s="107"/>
    </row>
    <row r="23914" spans="1:3">
      <c r="A23914" s="94"/>
      <c r="B23914" s="106"/>
      <c r="C23914" s="107"/>
    </row>
    <row r="23915" spans="1:3">
      <c r="A23915" s="94"/>
      <c r="B23915" s="106"/>
      <c r="C23915" s="107"/>
    </row>
    <row r="23916" spans="1:3">
      <c r="A23916" s="94"/>
      <c r="B23916" s="106"/>
      <c r="C23916" s="107"/>
    </row>
    <row r="23917" spans="1:3">
      <c r="A23917" s="94"/>
      <c r="B23917" s="106"/>
      <c r="C23917" s="107"/>
    </row>
    <row r="23918" spans="1:3">
      <c r="A23918" s="94"/>
      <c r="B23918" s="106"/>
      <c r="C23918" s="107"/>
    </row>
    <row r="23919" spans="1:3">
      <c r="A23919" s="94"/>
      <c r="B23919" s="106"/>
      <c r="C23919" s="107"/>
    </row>
    <row r="23920" spans="1:3">
      <c r="A23920" s="94"/>
      <c r="B23920" s="106"/>
      <c r="C23920" s="107"/>
    </row>
    <row r="23921" spans="1:3">
      <c r="A23921" s="94"/>
      <c r="B23921" s="106"/>
      <c r="C23921" s="107"/>
    </row>
    <row r="23922" spans="1:3">
      <c r="A23922" s="94"/>
      <c r="B23922" s="106"/>
      <c r="C23922" s="107"/>
    </row>
    <row r="23923" spans="1:3">
      <c r="A23923" s="94"/>
      <c r="B23923" s="106"/>
      <c r="C23923" s="107"/>
    </row>
    <row r="23924" spans="1:3">
      <c r="A23924" s="94"/>
      <c r="B23924" s="106"/>
      <c r="C23924" s="107"/>
    </row>
    <row r="23925" spans="1:3">
      <c r="A23925" s="94"/>
      <c r="B23925" s="106"/>
      <c r="C23925" s="107"/>
    </row>
    <row r="23926" spans="1:3">
      <c r="A23926" s="94"/>
      <c r="B23926" s="106"/>
      <c r="C23926" s="107"/>
    </row>
    <row r="23927" spans="1:3">
      <c r="A23927" s="94"/>
      <c r="B23927" s="106"/>
      <c r="C23927" s="107"/>
    </row>
    <row r="23928" spans="1:3">
      <c r="A23928" s="94"/>
      <c r="B23928" s="106"/>
      <c r="C23928" s="107"/>
    </row>
    <row r="23929" spans="1:3">
      <c r="A23929" s="94"/>
      <c r="B23929" s="106"/>
      <c r="C23929" s="107"/>
    </row>
    <row r="23930" spans="1:3">
      <c r="A23930" s="94"/>
      <c r="B23930" s="106"/>
      <c r="C23930" s="107"/>
    </row>
    <row r="23931" spans="1:3">
      <c r="A23931" s="94"/>
      <c r="B23931" s="106"/>
      <c r="C23931" s="107"/>
    </row>
    <row r="23932" spans="1:3">
      <c r="A23932" s="94"/>
      <c r="B23932" s="106"/>
      <c r="C23932" s="107"/>
    </row>
    <row r="23933" spans="1:3">
      <c r="A23933" s="94"/>
      <c r="B23933" s="106"/>
      <c r="C23933" s="107"/>
    </row>
    <row r="23934" spans="1:3">
      <c r="A23934" s="94"/>
      <c r="B23934" s="106"/>
      <c r="C23934" s="107"/>
    </row>
    <row r="23935" spans="1:3">
      <c r="A23935" s="94"/>
      <c r="B23935" s="106"/>
      <c r="C23935" s="107"/>
    </row>
    <row r="23936" spans="1:3">
      <c r="A23936" s="94"/>
      <c r="B23936" s="106"/>
      <c r="C23936" s="107"/>
    </row>
    <row r="23937" spans="1:3">
      <c r="A23937" s="94"/>
      <c r="B23937" s="106"/>
      <c r="C23937" s="107"/>
    </row>
    <row r="23938" spans="1:3">
      <c r="A23938" s="94"/>
      <c r="B23938" s="106"/>
      <c r="C23938" s="107"/>
    </row>
    <row r="23939" spans="1:3">
      <c r="A23939" s="94"/>
      <c r="B23939" s="106"/>
      <c r="C23939" s="107"/>
    </row>
    <row r="23940" spans="1:3">
      <c r="A23940" s="94"/>
      <c r="B23940" s="106"/>
      <c r="C23940" s="107"/>
    </row>
    <row r="23941" spans="1:3">
      <c r="A23941" s="94"/>
      <c r="B23941" s="106"/>
      <c r="C23941" s="107"/>
    </row>
    <row r="23942" spans="1:3">
      <c r="A23942" s="94"/>
      <c r="B23942" s="106"/>
      <c r="C23942" s="107"/>
    </row>
    <row r="23943" spans="1:3">
      <c r="A23943" s="94"/>
      <c r="B23943" s="106"/>
      <c r="C23943" s="107"/>
    </row>
    <row r="23944" spans="1:3">
      <c r="A23944" s="94"/>
      <c r="B23944" s="106"/>
      <c r="C23944" s="107"/>
    </row>
    <row r="23945" spans="1:3">
      <c r="A23945" s="94"/>
      <c r="B23945" s="106"/>
      <c r="C23945" s="107"/>
    </row>
    <row r="23946" spans="1:3">
      <c r="A23946" s="94"/>
      <c r="B23946" s="106"/>
      <c r="C23946" s="107"/>
    </row>
    <row r="23947" spans="1:3">
      <c r="A23947" s="94"/>
      <c r="B23947" s="106"/>
      <c r="C23947" s="107"/>
    </row>
    <row r="23948" spans="1:3">
      <c r="A23948" s="94"/>
      <c r="B23948" s="106"/>
      <c r="C23948" s="107"/>
    </row>
    <row r="23949" spans="1:3">
      <c r="A23949" s="94"/>
      <c r="B23949" s="106"/>
      <c r="C23949" s="107"/>
    </row>
    <row r="23950" spans="1:3">
      <c r="A23950" s="94"/>
      <c r="B23950" s="106"/>
      <c r="C23950" s="107"/>
    </row>
    <row r="23951" spans="1:3">
      <c r="A23951" s="94"/>
      <c r="B23951" s="106"/>
      <c r="C23951" s="107"/>
    </row>
    <row r="23952" spans="1:3">
      <c r="A23952" s="94"/>
      <c r="B23952" s="106"/>
      <c r="C23952" s="107"/>
    </row>
    <row r="23953" spans="1:3">
      <c r="A23953" s="94"/>
      <c r="B23953" s="106"/>
      <c r="C23953" s="107"/>
    </row>
    <row r="23954" spans="1:3">
      <c r="A23954" s="94"/>
      <c r="B23954" s="106"/>
      <c r="C23954" s="107"/>
    </row>
    <row r="23955" spans="1:3">
      <c r="A23955" s="94"/>
      <c r="B23955" s="106"/>
      <c r="C23955" s="107"/>
    </row>
    <row r="23956" spans="1:3">
      <c r="A23956" s="94"/>
      <c r="B23956" s="106"/>
      <c r="C23956" s="107"/>
    </row>
    <row r="23957" spans="1:3">
      <c r="A23957" s="94"/>
      <c r="B23957" s="106"/>
      <c r="C23957" s="107"/>
    </row>
    <row r="23958" spans="1:3">
      <c r="A23958" s="94"/>
      <c r="B23958" s="106"/>
      <c r="C23958" s="107"/>
    </row>
    <row r="23959" spans="1:3">
      <c r="A23959" s="94"/>
      <c r="B23959" s="106"/>
      <c r="C23959" s="107"/>
    </row>
    <row r="23960" spans="1:3">
      <c r="A23960" s="94"/>
      <c r="B23960" s="106"/>
      <c r="C23960" s="107"/>
    </row>
    <row r="23961" spans="1:3">
      <c r="A23961" s="94"/>
      <c r="B23961" s="106"/>
      <c r="C23961" s="107"/>
    </row>
    <row r="23962" spans="1:3">
      <c r="A23962" s="94"/>
      <c r="B23962" s="106"/>
      <c r="C23962" s="107"/>
    </row>
    <row r="23963" spans="1:3">
      <c r="A23963" s="94"/>
      <c r="B23963" s="106"/>
      <c r="C23963" s="107"/>
    </row>
    <row r="23964" spans="1:3">
      <c r="A23964" s="94"/>
      <c r="B23964" s="106"/>
      <c r="C23964" s="107"/>
    </row>
    <row r="23965" spans="1:3">
      <c r="A23965" s="94"/>
      <c r="B23965" s="106"/>
      <c r="C23965" s="107"/>
    </row>
    <row r="23966" spans="1:3">
      <c r="A23966" s="94"/>
      <c r="B23966" s="106"/>
      <c r="C23966" s="107"/>
    </row>
    <row r="23967" spans="1:3">
      <c r="A23967" s="94"/>
      <c r="B23967" s="106"/>
      <c r="C23967" s="107"/>
    </row>
    <row r="23968" spans="1:3">
      <c r="A23968" s="94"/>
      <c r="B23968" s="106"/>
      <c r="C23968" s="107"/>
    </row>
    <row r="23969" spans="1:3">
      <c r="A23969" s="94"/>
      <c r="B23969" s="106"/>
      <c r="C23969" s="107"/>
    </row>
    <row r="23970" spans="1:3">
      <c r="A23970" s="94"/>
      <c r="B23970" s="106"/>
      <c r="C23970" s="107"/>
    </row>
    <row r="23971" spans="1:3">
      <c r="A23971" s="94"/>
      <c r="B23971" s="106"/>
      <c r="C23971" s="107"/>
    </row>
    <row r="23972" spans="1:3">
      <c r="A23972" s="94"/>
      <c r="B23972" s="106"/>
      <c r="C23972" s="107"/>
    </row>
    <row r="23973" spans="1:3">
      <c r="A23973" s="94"/>
      <c r="B23973" s="106"/>
      <c r="C23973" s="107"/>
    </row>
    <row r="23974" spans="1:3">
      <c r="A23974" s="94"/>
      <c r="B23974" s="106"/>
      <c r="C23974" s="107"/>
    </row>
    <row r="23975" spans="1:3">
      <c r="A23975" s="94"/>
      <c r="B23975" s="106"/>
      <c r="C23975" s="107"/>
    </row>
    <row r="23976" spans="1:3">
      <c r="A23976" s="94"/>
      <c r="B23976" s="106"/>
      <c r="C23976" s="107"/>
    </row>
    <row r="23977" spans="1:3">
      <c r="A23977" s="94"/>
      <c r="B23977" s="106"/>
      <c r="C23977" s="107"/>
    </row>
    <row r="23978" spans="1:3">
      <c r="A23978" s="94"/>
      <c r="B23978" s="106"/>
      <c r="C23978" s="107"/>
    </row>
    <row r="23979" spans="1:3">
      <c r="A23979" s="94"/>
      <c r="B23979" s="106"/>
      <c r="C23979" s="107"/>
    </row>
    <row r="23980" spans="1:3">
      <c r="A23980" s="94"/>
      <c r="B23980" s="106"/>
      <c r="C23980" s="107"/>
    </row>
    <row r="23981" spans="1:3">
      <c r="A23981" s="94"/>
      <c r="B23981" s="106"/>
      <c r="C23981" s="107"/>
    </row>
    <row r="23982" spans="1:3">
      <c r="A23982" s="94"/>
      <c r="B23982" s="106"/>
      <c r="C23982" s="107"/>
    </row>
    <row r="23983" spans="1:3">
      <c r="A23983" s="94"/>
      <c r="B23983" s="106"/>
      <c r="C23983" s="107"/>
    </row>
    <row r="23984" spans="1:3">
      <c r="A23984" s="94"/>
      <c r="B23984" s="106"/>
      <c r="C23984" s="107"/>
    </row>
    <row r="23985" spans="1:3">
      <c r="A23985" s="94"/>
      <c r="B23985" s="106"/>
      <c r="C23985" s="107"/>
    </row>
    <row r="23986" spans="1:3">
      <c r="A23986" s="94"/>
      <c r="B23986" s="106"/>
      <c r="C23986" s="107"/>
    </row>
    <row r="23987" spans="1:3">
      <c r="A23987" s="94"/>
      <c r="B23987" s="106"/>
      <c r="C23987" s="107"/>
    </row>
    <row r="23988" spans="1:3">
      <c r="A23988" s="94"/>
      <c r="B23988" s="106"/>
      <c r="C23988" s="107"/>
    </row>
    <row r="23989" spans="1:3">
      <c r="A23989" s="94"/>
      <c r="B23989" s="106"/>
      <c r="C23989" s="107"/>
    </row>
    <row r="23990" spans="1:3">
      <c r="A23990" s="94"/>
      <c r="B23990" s="106"/>
      <c r="C23990" s="107"/>
    </row>
    <row r="23991" spans="1:3">
      <c r="A23991" s="94"/>
      <c r="B23991" s="106"/>
      <c r="C23991" s="107"/>
    </row>
    <row r="23992" spans="1:3">
      <c r="A23992" s="94"/>
      <c r="B23992" s="106"/>
      <c r="C23992" s="107"/>
    </row>
    <row r="23993" spans="1:3">
      <c r="A23993" s="94"/>
      <c r="B23993" s="106"/>
      <c r="C23993" s="107"/>
    </row>
    <row r="23994" spans="1:3">
      <c r="A23994" s="94"/>
      <c r="B23994" s="106"/>
      <c r="C23994" s="107"/>
    </row>
    <row r="23995" spans="1:3">
      <c r="A23995" s="94"/>
      <c r="B23995" s="106"/>
      <c r="C23995" s="107"/>
    </row>
    <row r="23996" spans="1:3">
      <c r="A23996" s="94"/>
      <c r="B23996" s="106"/>
      <c r="C23996" s="107"/>
    </row>
    <row r="23997" spans="1:3">
      <c r="A23997" s="94"/>
      <c r="B23997" s="106"/>
      <c r="C23997" s="107"/>
    </row>
    <row r="23998" spans="1:3">
      <c r="A23998" s="94"/>
      <c r="B23998" s="106"/>
      <c r="C23998" s="107"/>
    </row>
    <row r="23999" spans="1:3">
      <c r="A23999" s="94"/>
      <c r="B23999" s="106"/>
      <c r="C23999" s="107"/>
    </row>
    <row r="24000" spans="1:3">
      <c r="A24000" s="94"/>
      <c r="B24000" s="106"/>
      <c r="C24000" s="107"/>
    </row>
    <row r="24001" spans="1:3">
      <c r="A24001" s="94"/>
      <c r="B24001" s="106"/>
      <c r="C24001" s="107"/>
    </row>
    <row r="24002" spans="1:3">
      <c r="A24002" s="94"/>
      <c r="B24002" s="106"/>
      <c r="C24002" s="107"/>
    </row>
    <row r="24003" spans="1:3">
      <c r="A24003" s="94"/>
      <c r="B24003" s="106"/>
      <c r="C24003" s="107"/>
    </row>
    <row r="24004" spans="1:3">
      <c r="A24004" s="94"/>
      <c r="B24004" s="106"/>
      <c r="C24004" s="107"/>
    </row>
    <row r="24005" spans="1:3">
      <c r="A24005" s="94"/>
      <c r="B24005" s="106"/>
      <c r="C24005" s="107"/>
    </row>
    <row r="24006" spans="1:3">
      <c r="A24006" s="94"/>
      <c r="B24006" s="106"/>
      <c r="C24006" s="107"/>
    </row>
    <row r="24007" spans="1:3">
      <c r="A24007" s="94"/>
      <c r="B24007" s="106"/>
      <c r="C24007" s="107"/>
    </row>
    <row r="24008" spans="1:3">
      <c r="A24008" s="94"/>
      <c r="B24008" s="106"/>
      <c r="C24008" s="107"/>
    </row>
    <row r="24009" spans="1:3">
      <c r="A24009" s="94"/>
      <c r="B24009" s="106"/>
      <c r="C24009" s="107"/>
    </row>
    <row r="24010" spans="1:3">
      <c r="A24010" s="94"/>
      <c r="B24010" s="106"/>
      <c r="C24010" s="107"/>
    </row>
    <row r="24011" spans="1:3">
      <c r="A24011" s="94"/>
      <c r="B24011" s="106"/>
      <c r="C24011" s="107"/>
    </row>
    <row r="24012" spans="1:3">
      <c r="A24012" s="94"/>
      <c r="B24012" s="106"/>
      <c r="C24012" s="107"/>
    </row>
    <row r="24013" spans="1:3">
      <c r="A24013" s="94"/>
      <c r="B24013" s="106"/>
      <c r="C24013" s="107"/>
    </row>
    <row r="24014" spans="1:3">
      <c r="A24014" s="94"/>
      <c r="B24014" s="106"/>
      <c r="C24014" s="107"/>
    </row>
    <row r="24015" spans="1:3">
      <c r="A24015" s="94"/>
      <c r="B24015" s="106"/>
      <c r="C24015" s="107"/>
    </row>
    <row r="24016" spans="1:3">
      <c r="A24016" s="94"/>
      <c r="B24016" s="106"/>
      <c r="C24016" s="107"/>
    </row>
    <row r="24017" spans="1:3">
      <c r="A24017" s="94"/>
      <c r="B24017" s="106"/>
      <c r="C24017" s="107"/>
    </row>
    <row r="24018" spans="1:3">
      <c r="A24018" s="94"/>
      <c r="B24018" s="106"/>
      <c r="C24018" s="107"/>
    </row>
    <row r="24019" spans="1:3">
      <c r="A24019" s="94"/>
      <c r="B24019" s="106"/>
      <c r="C24019" s="107"/>
    </row>
    <row r="24020" spans="1:3">
      <c r="A24020" s="94"/>
      <c r="B24020" s="106"/>
      <c r="C24020" s="107"/>
    </row>
    <row r="24021" spans="1:3">
      <c r="A24021" s="94"/>
      <c r="B24021" s="106"/>
      <c r="C24021" s="107"/>
    </row>
    <row r="24022" spans="1:3">
      <c r="A24022" s="94"/>
      <c r="B24022" s="106"/>
      <c r="C24022" s="107"/>
    </row>
    <row r="24023" spans="1:3">
      <c r="A24023" s="94"/>
      <c r="B24023" s="106"/>
      <c r="C24023" s="107"/>
    </row>
    <row r="24024" spans="1:3">
      <c r="A24024" s="94"/>
      <c r="B24024" s="106"/>
      <c r="C24024" s="107"/>
    </row>
    <row r="24025" spans="1:3">
      <c r="A24025" s="94"/>
      <c r="B24025" s="106"/>
      <c r="C24025" s="107"/>
    </row>
    <row r="24026" spans="1:3">
      <c r="A24026" s="94"/>
      <c r="B24026" s="106"/>
      <c r="C24026" s="107"/>
    </row>
    <row r="24027" spans="1:3">
      <c r="A24027" s="94"/>
      <c r="B24027" s="106"/>
      <c r="C24027" s="107"/>
    </row>
    <row r="24028" spans="1:3">
      <c r="A24028" s="94"/>
      <c r="B24028" s="106"/>
      <c r="C24028" s="107"/>
    </row>
    <row r="24029" spans="1:3">
      <c r="A24029" s="94"/>
      <c r="B24029" s="106"/>
      <c r="C24029" s="107"/>
    </row>
    <row r="24030" spans="1:3">
      <c r="A24030" s="94"/>
      <c r="B24030" s="106"/>
      <c r="C24030" s="107"/>
    </row>
    <row r="24031" spans="1:3">
      <c r="A24031" s="94"/>
      <c r="B24031" s="106"/>
      <c r="C24031" s="107"/>
    </row>
    <row r="24032" spans="1:3">
      <c r="A24032" s="94"/>
      <c r="B24032" s="106"/>
      <c r="C24032" s="107"/>
    </row>
    <row r="24033" spans="1:3">
      <c r="A24033" s="94"/>
      <c r="B24033" s="106"/>
      <c r="C24033" s="107"/>
    </row>
    <row r="24034" spans="1:3">
      <c r="A24034" s="94"/>
      <c r="B24034" s="106"/>
      <c r="C24034" s="107"/>
    </row>
    <row r="24035" spans="1:3">
      <c r="A24035" s="94"/>
      <c r="B24035" s="106"/>
      <c r="C24035" s="107"/>
    </row>
    <row r="24036" spans="1:3">
      <c r="A24036" s="94"/>
      <c r="B24036" s="106"/>
      <c r="C24036" s="107"/>
    </row>
    <row r="24037" spans="1:3">
      <c r="A24037" s="94"/>
      <c r="B24037" s="106"/>
      <c r="C24037" s="107"/>
    </row>
    <row r="24038" spans="1:3">
      <c r="A24038" s="94"/>
      <c r="B24038" s="106"/>
      <c r="C24038" s="107"/>
    </row>
    <row r="24039" spans="1:3">
      <c r="A24039" s="94"/>
      <c r="B24039" s="106"/>
      <c r="C24039" s="107"/>
    </row>
    <row r="24040" spans="1:3">
      <c r="A24040" s="94"/>
      <c r="B24040" s="106"/>
      <c r="C24040" s="107"/>
    </row>
    <row r="24041" spans="1:3">
      <c r="A24041" s="94"/>
      <c r="B24041" s="106"/>
      <c r="C24041" s="107"/>
    </row>
    <row r="24042" spans="1:3">
      <c r="A24042" s="94"/>
      <c r="B24042" s="106"/>
      <c r="C24042" s="107"/>
    </row>
    <row r="24043" spans="1:3">
      <c r="A24043" s="94"/>
      <c r="B24043" s="106"/>
      <c r="C24043" s="107"/>
    </row>
    <row r="24044" spans="1:3">
      <c r="A24044" s="94"/>
      <c r="B24044" s="106"/>
      <c r="C24044" s="107"/>
    </row>
    <row r="24045" spans="1:3">
      <c r="A24045" s="94"/>
      <c r="B24045" s="106"/>
      <c r="C24045" s="107"/>
    </row>
    <row r="24046" spans="1:3">
      <c r="A24046" s="94"/>
      <c r="B24046" s="106"/>
      <c r="C24046" s="107"/>
    </row>
    <row r="24047" spans="1:3">
      <c r="A24047" s="94"/>
      <c r="B24047" s="106"/>
      <c r="C24047" s="107"/>
    </row>
    <row r="24048" spans="1:3">
      <c r="A24048" s="94"/>
      <c r="B24048" s="106"/>
      <c r="C24048" s="107"/>
    </row>
    <row r="24049" spans="1:3">
      <c r="A24049" s="94"/>
      <c r="B24049" s="106"/>
      <c r="C24049" s="107"/>
    </row>
    <row r="24050" spans="1:3">
      <c r="A24050" s="94"/>
      <c r="B24050" s="106"/>
      <c r="C24050" s="107"/>
    </row>
    <row r="24051" spans="1:3">
      <c r="A24051" s="94"/>
      <c r="B24051" s="106"/>
      <c r="C24051" s="107"/>
    </row>
    <row r="24052" spans="1:3">
      <c r="A24052" s="94"/>
      <c r="B24052" s="106"/>
      <c r="C24052" s="107"/>
    </row>
    <row r="24053" spans="1:3">
      <c r="A24053" s="94"/>
      <c r="B24053" s="106"/>
      <c r="C24053" s="107"/>
    </row>
    <row r="24054" spans="1:3">
      <c r="A24054" s="94"/>
      <c r="B24054" s="106"/>
      <c r="C24054" s="107"/>
    </row>
    <row r="24055" spans="1:3">
      <c r="A24055" s="94"/>
      <c r="B24055" s="106"/>
      <c r="C24055" s="107"/>
    </row>
    <row r="24056" spans="1:3">
      <c r="A24056" s="94"/>
      <c r="B24056" s="106"/>
      <c r="C24056" s="107"/>
    </row>
    <row r="24057" spans="1:3">
      <c r="A24057" s="94"/>
      <c r="B24057" s="106"/>
      <c r="C24057" s="107"/>
    </row>
    <row r="24058" spans="1:3">
      <c r="A24058" s="94"/>
      <c r="B24058" s="106"/>
      <c r="C24058" s="107"/>
    </row>
    <row r="24059" spans="1:3">
      <c r="A24059" s="94"/>
      <c r="B24059" s="106"/>
      <c r="C24059" s="107"/>
    </row>
    <row r="24060" spans="1:3">
      <c r="A24060" s="94"/>
      <c r="B24060" s="106"/>
      <c r="C24060" s="107"/>
    </row>
    <row r="24061" spans="1:3">
      <c r="A24061" s="94"/>
      <c r="B24061" s="106"/>
      <c r="C24061" s="107"/>
    </row>
    <row r="24062" spans="1:3">
      <c r="A24062" s="94"/>
      <c r="B24062" s="106"/>
      <c r="C24062" s="107"/>
    </row>
    <row r="24063" spans="1:3">
      <c r="A24063" s="94"/>
      <c r="B24063" s="106"/>
      <c r="C24063" s="107"/>
    </row>
    <row r="24064" spans="1:3">
      <c r="A24064" s="94"/>
      <c r="B24064" s="106"/>
      <c r="C24064" s="107"/>
    </row>
    <row r="24065" spans="1:3">
      <c r="A24065" s="94"/>
      <c r="B24065" s="106"/>
      <c r="C24065" s="107"/>
    </row>
    <row r="24066" spans="1:3">
      <c r="A24066" s="94"/>
      <c r="B24066" s="106"/>
      <c r="C24066" s="107"/>
    </row>
    <row r="24067" spans="1:3">
      <c r="A24067" s="94"/>
      <c r="B24067" s="106"/>
      <c r="C24067" s="107"/>
    </row>
    <row r="24068" spans="1:3">
      <c r="A24068" s="94"/>
      <c r="B24068" s="106"/>
      <c r="C24068" s="107"/>
    </row>
    <row r="24069" spans="1:3">
      <c r="A24069" s="94"/>
      <c r="B24069" s="106"/>
      <c r="C24069" s="107"/>
    </row>
    <row r="24070" spans="1:3">
      <c r="A24070" s="94"/>
      <c r="B24070" s="106"/>
      <c r="C24070" s="107"/>
    </row>
    <row r="24071" spans="1:3">
      <c r="A24071" s="94"/>
      <c r="B24071" s="106"/>
      <c r="C24071" s="107"/>
    </row>
    <row r="24072" spans="1:3">
      <c r="A24072" s="94"/>
      <c r="B24072" s="106"/>
      <c r="C24072" s="107"/>
    </row>
    <row r="24073" spans="1:3">
      <c r="A24073" s="94"/>
      <c r="B24073" s="106"/>
      <c r="C24073" s="107"/>
    </row>
    <row r="24074" spans="1:3">
      <c r="A24074" s="94"/>
      <c r="B24074" s="106"/>
      <c r="C24074" s="107"/>
    </row>
    <row r="24075" spans="1:3">
      <c r="A24075" s="94"/>
      <c r="B24075" s="106"/>
      <c r="C24075" s="107"/>
    </row>
    <row r="24076" spans="1:3">
      <c r="A24076" s="94"/>
      <c r="B24076" s="106"/>
      <c r="C24076" s="107"/>
    </row>
    <row r="24077" spans="1:3">
      <c r="A24077" s="94"/>
      <c r="B24077" s="106"/>
      <c r="C24077" s="107"/>
    </row>
    <row r="24078" spans="1:3">
      <c r="A24078" s="94"/>
      <c r="B24078" s="106"/>
      <c r="C24078" s="107"/>
    </row>
    <row r="24079" spans="1:3">
      <c r="A24079" s="94"/>
      <c r="B24079" s="106"/>
      <c r="C24079" s="107"/>
    </row>
    <row r="24080" spans="1:3">
      <c r="A24080" s="94"/>
      <c r="B24080" s="106"/>
      <c r="C24080" s="107"/>
    </row>
    <row r="24081" spans="1:3">
      <c r="A24081" s="94"/>
      <c r="B24081" s="106"/>
      <c r="C24081" s="107"/>
    </row>
    <row r="24082" spans="1:3">
      <c r="A24082" s="94"/>
      <c r="B24082" s="106"/>
      <c r="C24082" s="107"/>
    </row>
    <row r="24083" spans="1:3">
      <c r="A24083" s="94"/>
      <c r="B24083" s="106"/>
      <c r="C24083" s="107"/>
    </row>
    <row r="24084" spans="1:3">
      <c r="A24084" s="94"/>
      <c r="B24084" s="106"/>
      <c r="C24084" s="107"/>
    </row>
    <row r="24085" spans="1:3">
      <c r="A24085" s="94"/>
      <c r="B24085" s="106"/>
      <c r="C24085" s="107"/>
    </row>
    <row r="24086" spans="1:3">
      <c r="A24086" s="94"/>
      <c r="B24086" s="106"/>
      <c r="C24086" s="107"/>
    </row>
    <row r="24087" spans="1:3">
      <c r="A24087" s="94"/>
      <c r="B24087" s="106"/>
      <c r="C24087" s="107"/>
    </row>
    <row r="24088" spans="1:3">
      <c r="A24088" s="94"/>
      <c r="B24088" s="106"/>
      <c r="C24088" s="107"/>
    </row>
    <row r="24089" spans="1:3">
      <c r="A24089" s="94"/>
      <c r="B24089" s="106"/>
      <c r="C24089" s="107"/>
    </row>
    <row r="24090" spans="1:3">
      <c r="A24090" s="94"/>
      <c r="B24090" s="106"/>
      <c r="C24090" s="107"/>
    </row>
    <row r="24091" spans="1:3">
      <c r="A24091" s="94"/>
      <c r="B24091" s="106"/>
      <c r="C24091" s="107"/>
    </row>
    <row r="24092" spans="1:3">
      <c r="A24092" s="94"/>
      <c r="B24092" s="106"/>
      <c r="C24092" s="107"/>
    </row>
    <row r="24093" spans="1:3">
      <c r="A24093" s="94"/>
      <c r="B24093" s="106"/>
      <c r="C24093" s="107"/>
    </row>
    <row r="24094" spans="1:3">
      <c r="A24094" s="94"/>
      <c r="B24094" s="106"/>
      <c r="C24094" s="107"/>
    </row>
    <row r="24095" spans="1:3">
      <c r="A24095" s="94"/>
      <c r="B24095" s="106"/>
      <c r="C24095" s="107"/>
    </row>
    <row r="24096" spans="1:3">
      <c r="A24096" s="94"/>
      <c r="B24096" s="106"/>
      <c r="C24096" s="107"/>
    </row>
    <row r="24097" spans="1:3">
      <c r="A24097" s="94"/>
      <c r="B24097" s="106"/>
      <c r="C24097" s="107"/>
    </row>
    <row r="24098" spans="1:3">
      <c r="A24098" s="94"/>
      <c r="B24098" s="106"/>
      <c r="C24098" s="107"/>
    </row>
    <row r="24099" spans="1:3">
      <c r="A24099" s="94"/>
      <c r="B24099" s="106"/>
      <c r="C24099" s="107"/>
    </row>
    <row r="24100" spans="1:3">
      <c r="A24100" s="94"/>
      <c r="B24100" s="106"/>
      <c r="C24100" s="107"/>
    </row>
    <row r="24101" spans="1:3">
      <c r="A24101" s="94"/>
      <c r="B24101" s="106"/>
      <c r="C24101" s="107"/>
    </row>
    <row r="24102" spans="1:3">
      <c r="A24102" s="94"/>
      <c r="B24102" s="106"/>
      <c r="C24102" s="107"/>
    </row>
    <row r="24103" spans="1:3">
      <c r="A24103" s="94"/>
      <c r="B24103" s="106"/>
      <c r="C24103" s="107"/>
    </row>
    <row r="24104" spans="1:3">
      <c r="A24104" s="94"/>
      <c r="B24104" s="106"/>
      <c r="C24104" s="107"/>
    </row>
    <row r="24105" spans="1:3">
      <c r="A24105" s="94"/>
      <c r="B24105" s="106"/>
      <c r="C24105" s="107"/>
    </row>
    <row r="24106" spans="1:3">
      <c r="A24106" s="94"/>
      <c r="B24106" s="106"/>
      <c r="C24106" s="107"/>
    </row>
    <row r="24107" spans="1:3">
      <c r="A24107" s="94"/>
      <c r="B24107" s="106"/>
      <c r="C24107" s="107"/>
    </row>
    <row r="24108" spans="1:3">
      <c r="A24108" s="94"/>
      <c r="B24108" s="106"/>
      <c r="C24108" s="107"/>
    </row>
    <row r="24109" spans="1:3">
      <c r="A24109" s="94"/>
      <c r="B24109" s="106"/>
      <c r="C24109" s="107"/>
    </row>
    <row r="24110" spans="1:3">
      <c r="A24110" s="94"/>
      <c r="B24110" s="106"/>
      <c r="C24110" s="107"/>
    </row>
    <row r="24111" spans="1:3">
      <c r="A24111" s="94"/>
      <c r="B24111" s="106"/>
      <c r="C24111" s="107"/>
    </row>
    <row r="24112" spans="1:3">
      <c r="A24112" s="94"/>
      <c r="B24112" s="106"/>
      <c r="C24112" s="107"/>
    </row>
    <row r="24113" spans="1:3">
      <c r="A24113" s="94"/>
      <c r="B24113" s="106"/>
      <c r="C24113" s="107"/>
    </row>
    <row r="24114" spans="1:3">
      <c r="A24114" s="94"/>
      <c r="B24114" s="106"/>
      <c r="C24114" s="107"/>
    </row>
    <row r="24115" spans="1:3">
      <c r="A24115" s="94"/>
      <c r="B24115" s="106"/>
      <c r="C24115" s="107"/>
    </row>
    <row r="24116" spans="1:3">
      <c r="A24116" s="94"/>
      <c r="B24116" s="106"/>
      <c r="C24116" s="107"/>
    </row>
    <row r="24117" spans="1:3">
      <c r="A24117" s="94"/>
      <c r="B24117" s="106"/>
      <c r="C24117" s="107"/>
    </row>
    <row r="24118" spans="1:3">
      <c r="A24118" s="94"/>
      <c r="B24118" s="106"/>
      <c r="C24118" s="107"/>
    </row>
    <row r="24119" spans="1:3">
      <c r="A24119" s="94"/>
      <c r="B24119" s="106"/>
      <c r="C24119" s="107"/>
    </row>
    <row r="24120" spans="1:3">
      <c r="A24120" s="94"/>
      <c r="B24120" s="106"/>
      <c r="C24120" s="107"/>
    </row>
    <row r="24121" spans="1:3">
      <c r="A24121" s="94"/>
      <c r="B24121" s="106"/>
      <c r="C24121" s="107"/>
    </row>
    <row r="24122" spans="1:3">
      <c r="A24122" s="94"/>
      <c r="B24122" s="106"/>
      <c r="C24122" s="107"/>
    </row>
    <row r="24123" spans="1:3">
      <c r="A24123" s="94"/>
      <c r="B24123" s="106"/>
      <c r="C24123" s="107"/>
    </row>
    <row r="24124" spans="1:3">
      <c r="A24124" s="94"/>
      <c r="B24124" s="106"/>
      <c r="C24124" s="107"/>
    </row>
    <row r="24125" spans="1:3">
      <c r="A24125" s="94"/>
      <c r="B24125" s="106"/>
      <c r="C24125" s="107"/>
    </row>
    <row r="24126" spans="1:3">
      <c r="A24126" s="94"/>
      <c r="B24126" s="106"/>
      <c r="C24126" s="107"/>
    </row>
    <row r="24127" spans="1:3">
      <c r="A24127" s="94"/>
      <c r="B24127" s="106"/>
      <c r="C24127" s="107"/>
    </row>
    <row r="24128" spans="1:3">
      <c r="A24128" s="94"/>
      <c r="B24128" s="106"/>
      <c r="C24128" s="107"/>
    </row>
    <row r="24129" spans="1:3">
      <c r="A24129" s="94"/>
      <c r="B24129" s="106"/>
      <c r="C24129" s="107"/>
    </row>
    <row r="24130" spans="1:3">
      <c r="A24130" s="94"/>
      <c r="B24130" s="106"/>
      <c r="C24130" s="107"/>
    </row>
    <row r="24131" spans="1:3">
      <c r="A24131" s="94"/>
      <c r="B24131" s="106"/>
      <c r="C24131" s="107"/>
    </row>
    <row r="24132" spans="1:3">
      <c r="A24132" s="94"/>
      <c r="B24132" s="106"/>
      <c r="C24132" s="107"/>
    </row>
    <row r="24133" spans="1:3">
      <c r="A24133" s="94"/>
      <c r="B24133" s="106"/>
      <c r="C24133" s="107"/>
    </row>
    <row r="24134" spans="1:3">
      <c r="A24134" s="94"/>
      <c r="B24134" s="106"/>
      <c r="C24134" s="107"/>
    </row>
    <row r="24135" spans="1:3">
      <c r="A24135" s="94"/>
      <c r="B24135" s="106"/>
      <c r="C24135" s="107"/>
    </row>
    <row r="24136" spans="1:3">
      <c r="A24136" s="94"/>
      <c r="B24136" s="106"/>
      <c r="C24136" s="107"/>
    </row>
    <row r="24137" spans="1:3">
      <c r="A24137" s="94"/>
      <c r="B24137" s="106"/>
      <c r="C24137" s="107"/>
    </row>
    <row r="24138" spans="1:3">
      <c r="A24138" s="94"/>
      <c r="B24138" s="106"/>
      <c r="C24138" s="107"/>
    </row>
    <row r="24139" spans="1:3">
      <c r="A24139" s="94"/>
      <c r="B24139" s="106"/>
      <c r="C24139" s="107"/>
    </row>
    <row r="24140" spans="1:3">
      <c r="A24140" s="94"/>
      <c r="B24140" s="106"/>
      <c r="C24140" s="107"/>
    </row>
    <row r="24141" spans="1:3">
      <c r="A24141" s="94"/>
      <c r="B24141" s="106"/>
      <c r="C24141" s="107"/>
    </row>
    <row r="24142" spans="1:3">
      <c r="A24142" s="94"/>
      <c r="B24142" s="106"/>
      <c r="C24142" s="107"/>
    </row>
    <row r="24143" spans="1:3">
      <c r="A24143" s="94"/>
      <c r="B24143" s="106"/>
      <c r="C24143" s="107"/>
    </row>
    <row r="24144" spans="1:3">
      <c r="A24144" s="94"/>
      <c r="B24144" s="106"/>
      <c r="C24144" s="107"/>
    </row>
    <row r="24145" spans="1:3">
      <c r="A24145" s="94"/>
      <c r="B24145" s="106"/>
      <c r="C24145" s="107"/>
    </row>
    <row r="24146" spans="1:3">
      <c r="A24146" s="94"/>
      <c r="B24146" s="106"/>
      <c r="C24146" s="107"/>
    </row>
    <row r="24147" spans="1:3">
      <c r="A24147" s="94"/>
      <c r="B24147" s="106"/>
      <c r="C24147" s="107"/>
    </row>
    <row r="24148" spans="1:3">
      <c r="A24148" s="94"/>
      <c r="B24148" s="106"/>
      <c r="C24148" s="107"/>
    </row>
    <row r="24149" spans="1:3">
      <c r="A24149" s="94"/>
      <c r="B24149" s="106"/>
      <c r="C24149" s="107"/>
    </row>
    <row r="24150" spans="1:3">
      <c r="A24150" s="94"/>
      <c r="B24150" s="106"/>
      <c r="C24150" s="107"/>
    </row>
    <row r="24151" spans="1:3">
      <c r="A24151" s="94"/>
      <c r="B24151" s="106"/>
      <c r="C24151" s="107"/>
    </row>
    <row r="24152" spans="1:3">
      <c r="A24152" s="94"/>
      <c r="B24152" s="106"/>
      <c r="C24152" s="107"/>
    </row>
    <row r="24153" spans="1:3">
      <c r="A24153" s="94"/>
      <c r="B24153" s="106"/>
      <c r="C24153" s="107"/>
    </row>
    <row r="24154" spans="1:3">
      <c r="A24154" s="94"/>
      <c r="B24154" s="106"/>
      <c r="C24154" s="107"/>
    </row>
    <row r="24155" spans="1:3">
      <c r="A24155" s="94"/>
      <c r="B24155" s="106"/>
      <c r="C24155" s="107"/>
    </row>
    <row r="24156" spans="1:3">
      <c r="A24156" s="94"/>
      <c r="B24156" s="106"/>
      <c r="C24156" s="107"/>
    </row>
    <row r="24157" spans="1:3">
      <c r="A24157" s="94"/>
      <c r="B24157" s="106"/>
      <c r="C24157" s="107"/>
    </row>
    <row r="24158" spans="1:3">
      <c r="A24158" s="94"/>
      <c r="B24158" s="106"/>
      <c r="C24158" s="107"/>
    </row>
    <row r="24159" spans="1:3">
      <c r="A24159" s="94"/>
      <c r="B24159" s="106"/>
      <c r="C24159" s="107"/>
    </row>
    <row r="24160" spans="1:3">
      <c r="A24160" s="94"/>
      <c r="B24160" s="106"/>
      <c r="C24160" s="107"/>
    </row>
    <row r="24161" spans="1:3">
      <c r="A24161" s="94"/>
      <c r="B24161" s="106"/>
      <c r="C24161" s="107"/>
    </row>
    <row r="24162" spans="1:3">
      <c r="A24162" s="94"/>
      <c r="B24162" s="106"/>
      <c r="C24162" s="107"/>
    </row>
    <row r="24163" spans="1:3">
      <c r="A24163" s="94"/>
      <c r="B24163" s="106"/>
      <c r="C24163" s="107"/>
    </row>
    <row r="24164" spans="1:3">
      <c r="A24164" s="94"/>
      <c r="B24164" s="106"/>
      <c r="C24164" s="107"/>
    </row>
    <row r="24165" spans="1:3">
      <c r="A24165" s="94"/>
      <c r="B24165" s="106"/>
      <c r="C24165" s="107"/>
    </row>
    <row r="24166" spans="1:3">
      <c r="A24166" s="94"/>
      <c r="B24166" s="106"/>
      <c r="C24166" s="107"/>
    </row>
    <row r="24167" spans="1:3">
      <c r="A24167" s="94"/>
      <c r="B24167" s="106"/>
      <c r="C24167" s="107"/>
    </row>
    <row r="24168" spans="1:3">
      <c r="A24168" s="94"/>
      <c r="B24168" s="106"/>
      <c r="C24168" s="107"/>
    </row>
    <row r="24169" spans="1:3">
      <c r="A24169" s="94"/>
      <c r="B24169" s="106"/>
      <c r="C24169" s="107"/>
    </row>
    <row r="24170" spans="1:3">
      <c r="A24170" s="94"/>
      <c r="B24170" s="106"/>
      <c r="C24170" s="107"/>
    </row>
    <row r="24171" spans="1:3">
      <c r="A24171" s="94"/>
      <c r="B24171" s="106"/>
      <c r="C24171" s="107"/>
    </row>
    <row r="24172" spans="1:3">
      <c r="A24172" s="94"/>
      <c r="B24172" s="106"/>
      <c r="C24172" s="107"/>
    </row>
    <row r="24173" spans="1:3">
      <c r="A24173" s="94"/>
      <c r="B24173" s="106"/>
      <c r="C24173" s="107"/>
    </row>
    <row r="24174" spans="1:3">
      <c r="A24174" s="94"/>
      <c r="B24174" s="106"/>
      <c r="C24174" s="107"/>
    </row>
    <row r="24175" spans="1:3">
      <c r="A24175" s="94"/>
      <c r="B24175" s="106"/>
      <c r="C24175" s="107"/>
    </row>
    <row r="24176" spans="1:3">
      <c r="A24176" s="94"/>
      <c r="B24176" s="106"/>
      <c r="C24176" s="107"/>
    </row>
    <row r="24177" spans="1:3">
      <c r="A24177" s="94"/>
      <c r="B24177" s="106"/>
      <c r="C24177" s="107"/>
    </row>
    <row r="24178" spans="1:3">
      <c r="A24178" s="94"/>
      <c r="B24178" s="106"/>
      <c r="C24178" s="107"/>
    </row>
    <row r="24179" spans="1:3">
      <c r="A24179" s="94"/>
      <c r="B24179" s="106"/>
      <c r="C24179" s="107"/>
    </row>
    <row r="24180" spans="1:3">
      <c r="A24180" s="94"/>
      <c r="B24180" s="106"/>
      <c r="C24180" s="107"/>
    </row>
    <row r="24181" spans="1:3">
      <c r="A24181" s="94"/>
      <c r="B24181" s="106"/>
      <c r="C24181" s="107"/>
    </row>
    <row r="24182" spans="1:3">
      <c r="A24182" s="94"/>
      <c r="B24182" s="106"/>
      <c r="C24182" s="107"/>
    </row>
    <row r="24183" spans="1:3">
      <c r="A24183" s="94"/>
      <c r="B24183" s="106"/>
      <c r="C24183" s="107"/>
    </row>
    <row r="24184" spans="1:3">
      <c r="A24184" s="94"/>
      <c r="B24184" s="106"/>
      <c r="C24184" s="107"/>
    </row>
    <row r="24185" spans="1:3">
      <c r="A24185" s="94"/>
      <c r="B24185" s="106"/>
      <c r="C24185" s="107"/>
    </row>
    <row r="24186" spans="1:3">
      <c r="A24186" s="94"/>
      <c r="B24186" s="106"/>
      <c r="C24186" s="107"/>
    </row>
    <row r="24187" spans="1:3">
      <c r="A24187" s="94"/>
      <c r="B24187" s="106"/>
      <c r="C24187" s="107"/>
    </row>
    <row r="24188" spans="1:3">
      <c r="A24188" s="94"/>
      <c r="B24188" s="106"/>
      <c r="C24188" s="107"/>
    </row>
    <row r="24189" spans="1:3">
      <c r="A24189" s="94"/>
      <c r="B24189" s="106"/>
      <c r="C24189" s="107"/>
    </row>
    <row r="24190" spans="1:3">
      <c r="A24190" s="94"/>
      <c r="B24190" s="106"/>
      <c r="C24190" s="107"/>
    </row>
    <row r="24191" spans="1:3">
      <c r="A24191" s="94"/>
      <c r="B24191" s="106"/>
      <c r="C24191" s="107"/>
    </row>
    <row r="24192" spans="1:3">
      <c r="A24192" s="94"/>
      <c r="B24192" s="106"/>
      <c r="C24192" s="107"/>
    </row>
    <row r="24193" spans="1:3">
      <c r="A24193" s="94"/>
      <c r="B24193" s="106"/>
      <c r="C24193" s="107"/>
    </row>
    <row r="24194" spans="1:3">
      <c r="A24194" s="94"/>
      <c r="B24194" s="106"/>
      <c r="C24194" s="107"/>
    </row>
    <row r="24195" spans="1:3">
      <c r="A24195" s="94"/>
      <c r="B24195" s="106"/>
      <c r="C24195" s="107"/>
    </row>
    <row r="24196" spans="1:3">
      <c r="A24196" s="94"/>
      <c r="B24196" s="106"/>
      <c r="C24196" s="107"/>
    </row>
    <row r="24197" spans="1:3">
      <c r="A24197" s="94"/>
      <c r="B24197" s="106"/>
      <c r="C24197" s="107"/>
    </row>
    <row r="24198" spans="1:3">
      <c r="A24198" s="94"/>
      <c r="B24198" s="106"/>
      <c r="C24198" s="107"/>
    </row>
    <row r="24199" spans="1:3">
      <c r="A24199" s="94"/>
      <c r="B24199" s="106"/>
      <c r="C24199" s="107"/>
    </row>
    <row r="24200" spans="1:3">
      <c r="A24200" s="94"/>
      <c r="B24200" s="106"/>
      <c r="C24200" s="107"/>
    </row>
    <row r="24201" spans="1:3">
      <c r="A24201" s="94"/>
      <c r="B24201" s="106"/>
      <c r="C24201" s="107"/>
    </row>
    <row r="24202" spans="1:3">
      <c r="A24202" s="94"/>
      <c r="B24202" s="106"/>
      <c r="C24202" s="107"/>
    </row>
    <row r="24203" spans="1:3">
      <c r="A24203" s="94"/>
      <c r="B24203" s="106"/>
      <c r="C24203" s="107"/>
    </row>
    <row r="24204" spans="1:3">
      <c r="A24204" s="94"/>
      <c r="B24204" s="106"/>
      <c r="C24204" s="107"/>
    </row>
    <row r="24205" spans="1:3">
      <c r="A24205" s="94"/>
      <c r="B24205" s="106"/>
      <c r="C24205" s="107"/>
    </row>
    <row r="24206" spans="1:3">
      <c r="A24206" s="94"/>
      <c r="B24206" s="106"/>
      <c r="C24206" s="107"/>
    </row>
    <row r="24207" spans="1:3">
      <c r="A24207" s="94"/>
      <c r="B24207" s="106"/>
      <c r="C24207" s="107"/>
    </row>
    <row r="24208" spans="1:3">
      <c r="A24208" s="94"/>
      <c r="B24208" s="106"/>
      <c r="C24208" s="107"/>
    </row>
    <row r="24209" spans="1:3">
      <c r="A24209" s="94"/>
      <c r="B24209" s="106"/>
      <c r="C24209" s="107"/>
    </row>
    <row r="24210" spans="1:3">
      <c r="A24210" s="94"/>
      <c r="B24210" s="106"/>
      <c r="C24210" s="107"/>
    </row>
    <row r="24211" spans="1:3">
      <c r="A24211" s="94"/>
      <c r="B24211" s="106"/>
      <c r="C24211" s="107"/>
    </row>
    <row r="24212" spans="1:3">
      <c r="A24212" s="94"/>
      <c r="B24212" s="106"/>
      <c r="C24212" s="107"/>
    </row>
    <row r="24213" spans="1:3">
      <c r="A24213" s="94"/>
      <c r="B24213" s="106"/>
      <c r="C24213" s="107"/>
    </row>
    <row r="24214" spans="1:3">
      <c r="A24214" s="94"/>
      <c r="B24214" s="106"/>
      <c r="C24214" s="107"/>
    </row>
    <row r="24215" spans="1:3">
      <c r="A24215" s="94"/>
      <c r="B24215" s="106"/>
      <c r="C24215" s="107"/>
    </row>
    <row r="24216" spans="1:3">
      <c r="A24216" s="94"/>
      <c r="B24216" s="106"/>
      <c r="C24216" s="107"/>
    </row>
    <row r="24217" spans="1:3">
      <c r="A24217" s="94"/>
      <c r="B24217" s="106"/>
      <c r="C24217" s="107"/>
    </row>
    <row r="24218" spans="1:3">
      <c r="A24218" s="94"/>
      <c r="B24218" s="106"/>
      <c r="C24218" s="107"/>
    </row>
    <row r="24219" spans="1:3">
      <c r="A24219" s="94"/>
      <c r="B24219" s="106"/>
      <c r="C24219" s="107"/>
    </row>
    <row r="24220" spans="1:3">
      <c r="A24220" s="94"/>
      <c r="B24220" s="106"/>
      <c r="C24220" s="107"/>
    </row>
    <row r="24221" spans="1:3">
      <c r="A24221" s="94"/>
      <c r="B24221" s="106"/>
      <c r="C24221" s="107"/>
    </row>
    <row r="24222" spans="1:3">
      <c r="A24222" s="94"/>
      <c r="B24222" s="106"/>
      <c r="C24222" s="107"/>
    </row>
    <row r="24223" spans="1:3">
      <c r="A24223" s="94"/>
      <c r="B24223" s="106"/>
      <c r="C24223" s="107"/>
    </row>
    <row r="24224" spans="1:3">
      <c r="A24224" s="94"/>
      <c r="B24224" s="106"/>
      <c r="C24224" s="107"/>
    </row>
    <row r="24225" spans="1:3">
      <c r="A24225" s="94"/>
      <c r="B24225" s="106"/>
      <c r="C24225" s="107"/>
    </row>
    <row r="24226" spans="1:3">
      <c r="A24226" s="94"/>
      <c r="B24226" s="106"/>
      <c r="C24226" s="107"/>
    </row>
    <row r="24227" spans="1:3">
      <c r="A24227" s="94"/>
      <c r="B24227" s="106"/>
      <c r="C24227" s="107"/>
    </row>
    <row r="24228" spans="1:3">
      <c r="A24228" s="94"/>
      <c r="B24228" s="106"/>
      <c r="C24228" s="107"/>
    </row>
    <row r="24229" spans="1:3">
      <c r="A24229" s="94"/>
      <c r="B24229" s="106"/>
      <c r="C24229" s="107"/>
    </row>
    <row r="24230" spans="1:3">
      <c r="A24230" s="94"/>
      <c r="B24230" s="106"/>
      <c r="C24230" s="107"/>
    </row>
    <row r="24231" spans="1:3">
      <c r="A24231" s="94"/>
      <c r="B24231" s="106"/>
      <c r="C24231" s="107"/>
    </row>
    <row r="24232" spans="1:3">
      <c r="A24232" s="94"/>
      <c r="B24232" s="106"/>
      <c r="C24232" s="107"/>
    </row>
    <row r="24233" spans="1:3">
      <c r="A24233" s="94"/>
      <c r="B24233" s="106"/>
      <c r="C24233" s="107"/>
    </row>
    <row r="24234" spans="1:3">
      <c r="A24234" s="94"/>
      <c r="B24234" s="106"/>
      <c r="C24234" s="107"/>
    </row>
    <row r="24235" spans="1:3">
      <c r="A24235" s="94"/>
      <c r="B24235" s="106"/>
      <c r="C24235" s="107"/>
    </row>
    <row r="24236" spans="1:3">
      <c r="A24236" s="94"/>
      <c r="B24236" s="106"/>
      <c r="C24236" s="107"/>
    </row>
    <row r="24237" spans="1:3">
      <c r="A24237" s="94"/>
      <c r="B24237" s="106"/>
      <c r="C24237" s="107"/>
    </row>
    <row r="24238" spans="1:3">
      <c r="A24238" s="94"/>
      <c r="B24238" s="106"/>
      <c r="C24238" s="107"/>
    </row>
    <row r="24239" spans="1:3">
      <c r="A24239" s="94"/>
      <c r="B24239" s="106"/>
      <c r="C24239" s="107"/>
    </row>
    <row r="24240" spans="1:3">
      <c r="A24240" s="94"/>
      <c r="B24240" s="106"/>
      <c r="C24240" s="107"/>
    </row>
    <row r="24241" spans="1:3">
      <c r="A24241" s="94"/>
      <c r="B24241" s="106"/>
      <c r="C24241" s="107"/>
    </row>
    <row r="24242" spans="1:3">
      <c r="A24242" s="94"/>
      <c r="B24242" s="106"/>
      <c r="C24242" s="107"/>
    </row>
    <row r="24243" spans="1:3">
      <c r="A24243" s="94"/>
      <c r="B24243" s="106"/>
      <c r="C24243" s="107"/>
    </row>
    <row r="24244" spans="1:3">
      <c r="A24244" s="94"/>
      <c r="B24244" s="106"/>
      <c r="C24244" s="107"/>
    </row>
    <row r="24245" spans="1:3">
      <c r="A24245" s="94"/>
      <c r="B24245" s="106"/>
      <c r="C24245" s="107"/>
    </row>
    <row r="24246" spans="1:3">
      <c r="A24246" s="94"/>
      <c r="B24246" s="106"/>
      <c r="C24246" s="107"/>
    </row>
    <row r="24247" spans="1:3">
      <c r="A24247" s="94"/>
      <c r="B24247" s="106"/>
      <c r="C24247" s="107"/>
    </row>
    <row r="24248" spans="1:3">
      <c r="A24248" s="94"/>
      <c r="B24248" s="106"/>
      <c r="C24248" s="107"/>
    </row>
    <row r="24249" spans="1:3">
      <c r="A24249" s="94"/>
      <c r="B24249" s="106"/>
      <c r="C24249" s="107"/>
    </row>
    <row r="24250" spans="1:3">
      <c r="A24250" s="94"/>
      <c r="B24250" s="106"/>
      <c r="C24250" s="107"/>
    </row>
    <row r="24251" spans="1:3">
      <c r="A24251" s="94"/>
      <c r="B24251" s="106"/>
      <c r="C24251" s="107"/>
    </row>
    <row r="24252" spans="1:3">
      <c r="A24252" s="94"/>
      <c r="B24252" s="106"/>
      <c r="C24252" s="107"/>
    </row>
    <row r="24253" spans="1:3">
      <c r="A24253" s="94"/>
      <c r="B24253" s="106"/>
      <c r="C24253" s="107"/>
    </row>
    <row r="24254" spans="1:3">
      <c r="A24254" s="94"/>
      <c r="B24254" s="106"/>
      <c r="C24254" s="107"/>
    </row>
    <row r="24255" spans="1:3">
      <c r="A24255" s="94"/>
      <c r="B24255" s="106"/>
      <c r="C24255" s="107"/>
    </row>
    <row r="24256" spans="1:3">
      <c r="A24256" s="94"/>
      <c r="B24256" s="106"/>
      <c r="C24256" s="107"/>
    </row>
    <row r="24257" spans="1:3">
      <c r="A24257" s="94"/>
      <c r="B24257" s="106"/>
      <c r="C24257" s="107"/>
    </row>
    <row r="24258" spans="1:3">
      <c r="A24258" s="94"/>
      <c r="B24258" s="106"/>
      <c r="C24258" s="107"/>
    </row>
    <row r="24259" spans="1:3">
      <c r="A24259" s="94"/>
      <c r="B24259" s="106"/>
      <c r="C24259" s="107"/>
    </row>
    <row r="24260" spans="1:3">
      <c r="A24260" s="94"/>
      <c r="B24260" s="106"/>
      <c r="C24260" s="107"/>
    </row>
    <row r="24261" spans="1:3">
      <c r="A24261" s="94"/>
      <c r="B24261" s="106"/>
      <c r="C24261" s="107"/>
    </row>
    <row r="24262" spans="1:3">
      <c r="A24262" s="94"/>
      <c r="B24262" s="106"/>
      <c r="C24262" s="107"/>
    </row>
    <row r="24263" spans="1:3">
      <c r="A24263" s="94"/>
      <c r="B24263" s="106"/>
      <c r="C24263" s="107"/>
    </row>
    <row r="24264" spans="1:3">
      <c r="A24264" s="94"/>
      <c r="B24264" s="106"/>
      <c r="C24264" s="107"/>
    </row>
    <row r="24265" spans="1:3">
      <c r="A24265" s="94"/>
      <c r="B24265" s="106"/>
      <c r="C24265" s="107"/>
    </row>
    <row r="24266" spans="1:3">
      <c r="A24266" s="94"/>
      <c r="B24266" s="106"/>
      <c r="C24266" s="107"/>
    </row>
    <row r="24267" spans="1:3">
      <c r="A24267" s="94"/>
      <c r="B24267" s="106"/>
      <c r="C24267" s="107"/>
    </row>
    <row r="24268" spans="1:3">
      <c r="A24268" s="94"/>
      <c r="B24268" s="106"/>
      <c r="C24268" s="107"/>
    </row>
    <row r="24269" spans="1:3">
      <c r="A24269" s="94"/>
      <c r="B24269" s="106"/>
      <c r="C24269" s="107"/>
    </row>
    <row r="24270" spans="1:3">
      <c r="A24270" s="94"/>
      <c r="B24270" s="106"/>
      <c r="C24270" s="107"/>
    </row>
    <row r="24271" spans="1:3">
      <c r="A24271" s="94"/>
      <c r="B24271" s="106"/>
      <c r="C24271" s="107"/>
    </row>
    <row r="24272" spans="1:3">
      <c r="A24272" s="94"/>
      <c r="B24272" s="106"/>
      <c r="C24272" s="107"/>
    </row>
    <row r="24273" spans="1:3">
      <c r="A24273" s="94"/>
      <c r="B24273" s="106"/>
      <c r="C24273" s="107"/>
    </row>
    <row r="24274" spans="1:3">
      <c r="A24274" s="94"/>
      <c r="B24274" s="106"/>
      <c r="C24274" s="107"/>
    </row>
    <row r="24275" spans="1:3">
      <c r="A24275" s="94"/>
      <c r="B24275" s="106"/>
      <c r="C24275" s="107"/>
    </row>
    <row r="24276" spans="1:3">
      <c r="A24276" s="94"/>
      <c r="B24276" s="106"/>
      <c r="C24276" s="107"/>
    </row>
    <row r="24277" spans="1:3">
      <c r="A24277" s="94"/>
      <c r="B24277" s="106"/>
      <c r="C24277" s="107"/>
    </row>
    <row r="24278" spans="1:3">
      <c r="A24278" s="94"/>
      <c r="B24278" s="106"/>
      <c r="C24278" s="107"/>
    </row>
    <row r="24279" spans="1:3">
      <c r="A24279" s="94"/>
      <c r="B24279" s="106"/>
      <c r="C24279" s="107"/>
    </row>
    <row r="24280" spans="1:3">
      <c r="A24280" s="94"/>
      <c r="B24280" s="106"/>
      <c r="C24280" s="107"/>
    </row>
    <row r="24281" spans="1:3">
      <c r="A24281" s="94"/>
      <c r="B24281" s="106"/>
      <c r="C24281" s="107"/>
    </row>
    <row r="24282" spans="1:3">
      <c r="A24282" s="94"/>
      <c r="B24282" s="106"/>
      <c r="C24282" s="107"/>
    </row>
    <row r="24283" spans="1:3">
      <c r="A24283" s="94"/>
      <c r="B24283" s="106"/>
      <c r="C24283" s="107"/>
    </row>
    <row r="24284" spans="1:3">
      <c r="A24284" s="94"/>
      <c r="B24284" s="106"/>
      <c r="C24284" s="107"/>
    </row>
    <row r="24285" spans="1:3">
      <c r="A24285" s="94"/>
      <c r="B24285" s="106"/>
      <c r="C24285" s="107"/>
    </row>
    <row r="24286" spans="1:3">
      <c r="A24286" s="94"/>
      <c r="B24286" s="106"/>
      <c r="C24286" s="107"/>
    </row>
    <row r="24287" spans="1:3">
      <c r="A24287" s="94"/>
      <c r="B24287" s="106"/>
      <c r="C24287" s="107"/>
    </row>
    <row r="24288" spans="1:3">
      <c r="A24288" s="94"/>
      <c r="B24288" s="106"/>
      <c r="C24288" s="107"/>
    </row>
    <row r="24289" spans="1:3">
      <c r="A24289" s="94"/>
      <c r="B24289" s="106"/>
      <c r="C24289" s="107"/>
    </row>
    <row r="24290" spans="1:3">
      <c r="A24290" s="94"/>
      <c r="B24290" s="106"/>
      <c r="C24290" s="107"/>
    </row>
    <row r="24291" spans="1:3">
      <c r="A24291" s="94"/>
      <c r="B24291" s="106"/>
      <c r="C24291" s="107"/>
    </row>
    <row r="24292" spans="1:3">
      <c r="A24292" s="94"/>
      <c r="B24292" s="106"/>
      <c r="C24292" s="107"/>
    </row>
    <row r="24293" spans="1:3">
      <c r="A24293" s="94"/>
      <c r="B24293" s="106"/>
      <c r="C24293" s="107"/>
    </row>
    <row r="24294" spans="1:3">
      <c r="A24294" s="94"/>
      <c r="B24294" s="106"/>
      <c r="C24294" s="107"/>
    </row>
    <row r="24295" spans="1:3">
      <c r="A24295" s="94"/>
      <c r="B24295" s="106"/>
      <c r="C24295" s="107"/>
    </row>
    <row r="24296" spans="1:3">
      <c r="A24296" s="94"/>
      <c r="B24296" s="106"/>
      <c r="C24296" s="107"/>
    </row>
    <row r="24297" spans="1:3">
      <c r="A24297" s="94"/>
      <c r="B24297" s="106"/>
      <c r="C24297" s="107"/>
    </row>
    <row r="24298" spans="1:3">
      <c r="A24298" s="94"/>
      <c r="B24298" s="106"/>
      <c r="C24298" s="107"/>
    </row>
    <row r="24299" spans="1:3">
      <c r="A24299" s="94"/>
      <c r="B24299" s="106"/>
      <c r="C24299" s="107"/>
    </row>
    <row r="24300" spans="1:3">
      <c r="A24300" s="94"/>
      <c r="B24300" s="106"/>
      <c r="C24300" s="107"/>
    </row>
    <row r="24301" spans="1:3">
      <c r="A24301" s="94"/>
      <c r="B24301" s="106"/>
      <c r="C24301" s="107"/>
    </row>
    <row r="24302" spans="1:3">
      <c r="A24302" s="94"/>
      <c r="B24302" s="106"/>
      <c r="C24302" s="107"/>
    </row>
    <row r="24303" spans="1:3">
      <c r="A24303" s="94"/>
      <c r="B24303" s="106"/>
      <c r="C24303" s="107"/>
    </row>
    <row r="24304" spans="1:3">
      <c r="A24304" s="94"/>
      <c r="B24304" s="106"/>
      <c r="C24304" s="107"/>
    </row>
    <row r="24305" spans="1:3">
      <c r="A24305" s="94"/>
      <c r="B24305" s="106"/>
      <c r="C24305" s="107"/>
    </row>
    <row r="24306" spans="1:3">
      <c r="A24306" s="94"/>
      <c r="B24306" s="106"/>
      <c r="C24306" s="107"/>
    </row>
    <row r="24307" spans="1:3">
      <c r="A24307" s="94"/>
      <c r="B24307" s="106"/>
      <c r="C24307" s="107"/>
    </row>
    <row r="24308" spans="1:3">
      <c r="A24308" s="94"/>
      <c r="B24308" s="106"/>
      <c r="C24308" s="107"/>
    </row>
    <row r="24309" spans="1:3">
      <c r="A24309" s="94"/>
      <c r="B24309" s="106"/>
      <c r="C24309" s="107"/>
    </row>
    <row r="24310" spans="1:3">
      <c r="A24310" s="94"/>
      <c r="B24310" s="106"/>
      <c r="C24310" s="107"/>
    </row>
    <row r="24311" spans="1:3">
      <c r="A24311" s="94"/>
      <c r="B24311" s="106"/>
      <c r="C24311" s="107"/>
    </row>
    <row r="24312" spans="1:3">
      <c r="A24312" s="94"/>
      <c r="B24312" s="106"/>
      <c r="C24312" s="107"/>
    </row>
    <row r="24313" spans="1:3">
      <c r="A24313" s="94"/>
      <c r="B24313" s="106"/>
      <c r="C24313" s="107"/>
    </row>
    <row r="24314" spans="1:3">
      <c r="A24314" s="94"/>
      <c r="B24314" s="106"/>
      <c r="C24314" s="107"/>
    </row>
    <row r="24315" spans="1:3">
      <c r="A24315" s="94"/>
      <c r="B24315" s="106"/>
      <c r="C24315" s="107"/>
    </row>
    <row r="24316" spans="1:3">
      <c r="A24316" s="94"/>
      <c r="B24316" s="106"/>
      <c r="C24316" s="107"/>
    </row>
    <row r="24317" spans="1:3">
      <c r="A24317" s="94"/>
      <c r="B24317" s="106"/>
      <c r="C24317" s="107"/>
    </row>
    <row r="24318" spans="1:3">
      <c r="A24318" s="94"/>
      <c r="B24318" s="106"/>
      <c r="C24318" s="107"/>
    </row>
    <row r="24319" spans="1:3">
      <c r="A24319" s="94"/>
      <c r="B24319" s="106"/>
      <c r="C24319" s="107"/>
    </row>
    <row r="24320" spans="1:3">
      <c r="A24320" s="94"/>
      <c r="B24320" s="106"/>
      <c r="C24320" s="107"/>
    </row>
    <row r="24321" spans="1:3">
      <c r="A24321" s="94"/>
      <c r="B24321" s="106"/>
      <c r="C24321" s="107"/>
    </row>
    <row r="24322" spans="1:3">
      <c r="A24322" s="94"/>
      <c r="B24322" s="106"/>
      <c r="C24322" s="107"/>
    </row>
    <row r="24323" spans="1:3">
      <c r="A24323" s="94"/>
      <c r="B24323" s="106"/>
      <c r="C24323" s="107"/>
    </row>
    <row r="24324" spans="1:3">
      <c r="A24324" s="94"/>
      <c r="B24324" s="106"/>
      <c r="C24324" s="107"/>
    </row>
    <row r="24325" spans="1:3">
      <c r="A24325" s="94"/>
      <c r="B24325" s="106"/>
      <c r="C24325" s="107"/>
    </row>
    <row r="24326" spans="1:3">
      <c r="A24326" s="94"/>
      <c r="B24326" s="106"/>
      <c r="C24326" s="107"/>
    </row>
    <row r="24327" spans="1:3">
      <c r="A24327" s="94"/>
      <c r="B24327" s="106"/>
      <c r="C24327" s="107"/>
    </row>
    <row r="24328" spans="1:3">
      <c r="A24328" s="94"/>
      <c r="B24328" s="106"/>
      <c r="C24328" s="107"/>
    </row>
    <row r="24329" spans="1:3">
      <c r="A24329" s="94"/>
      <c r="B24329" s="106"/>
      <c r="C24329" s="107"/>
    </row>
    <row r="24330" spans="1:3">
      <c r="A24330" s="94"/>
      <c r="B24330" s="106"/>
      <c r="C24330" s="107"/>
    </row>
    <row r="24331" spans="1:3">
      <c r="A24331" s="94"/>
      <c r="B24331" s="106"/>
      <c r="C24331" s="107"/>
    </row>
    <row r="24332" spans="1:3">
      <c r="A24332" s="94"/>
      <c r="B24332" s="106"/>
      <c r="C24332" s="107"/>
    </row>
    <row r="24333" spans="1:3">
      <c r="A24333" s="94"/>
      <c r="B24333" s="106"/>
      <c r="C24333" s="107"/>
    </row>
    <row r="24334" spans="1:3">
      <c r="A24334" s="94"/>
      <c r="B24334" s="106"/>
      <c r="C24334" s="107"/>
    </row>
    <row r="24335" spans="1:3">
      <c r="A24335" s="94"/>
      <c r="B24335" s="106"/>
      <c r="C24335" s="107"/>
    </row>
    <row r="24336" spans="1:3">
      <c r="A24336" s="94"/>
      <c r="B24336" s="106"/>
      <c r="C24336" s="107"/>
    </row>
    <row r="24337" spans="1:3">
      <c r="A24337" s="94"/>
      <c r="B24337" s="106"/>
      <c r="C24337" s="107"/>
    </row>
    <row r="24338" spans="1:3">
      <c r="A24338" s="94"/>
      <c r="B24338" s="106"/>
      <c r="C24338" s="107"/>
    </row>
    <row r="24339" spans="1:3">
      <c r="A24339" s="94"/>
      <c r="B24339" s="106"/>
      <c r="C24339" s="107"/>
    </row>
    <row r="24340" spans="1:3">
      <c r="A24340" s="94"/>
      <c r="B24340" s="106"/>
      <c r="C24340" s="107"/>
    </row>
    <row r="24341" spans="1:3">
      <c r="A24341" s="94"/>
      <c r="B24341" s="106"/>
      <c r="C24341" s="107"/>
    </row>
    <row r="24342" spans="1:3">
      <c r="A24342" s="94"/>
      <c r="B24342" s="106"/>
      <c r="C24342" s="107"/>
    </row>
    <row r="24343" spans="1:3">
      <c r="A24343" s="94"/>
      <c r="B24343" s="106"/>
      <c r="C24343" s="107"/>
    </row>
    <row r="24344" spans="1:3">
      <c r="A24344" s="94"/>
      <c r="B24344" s="106"/>
      <c r="C24344" s="107"/>
    </row>
    <row r="24345" spans="1:3">
      <c r="A24345" s="94"/>
      <c r="B24345" s="106"/>
      <c r="C24345" s="107"/>
    </row>
    <row r="24346" spans="1:3">
      <c r="A24346" s="94"/>
      <c r="B24346" s="106"/>
      <c r="C24346" s="107"/>
    </row>
    <row r="24347" spans="1:3">
      <c r="A24347" s="94"/>
      <c r="B24347" s="106"/>
      <c r="C24347" s="107"/>
    </row>
    <row r="24348" spans="1:3">
      <c r="A24348" s="94"/>
      <c r="B24348" s="106"/>
      <c r="C24348" s="107"/>
    </row>
    <row r="24349" spans="1:3">
      <c r="A24349" s="94"/>
      <c r="B24349" s="106"/>
      <c r="C24349" s="107"/>
    </row>
    <row r="24350" spans="1:3">
      <c r="A24350" s="94"/>
      <c r="B24350" s="106"/>
      <c r="C24350" s="107"/>
    </row>
    <row r="24351" spans="1:3">
      <c r="A24351" s="94"/>
      <c r="B24351" s="106"/>
      <c r="C24351" s="107"/>
    </row>
    <row r="24352" spans="1:3">
      <c r="A24352" s="94"/>
      <c r="B24352" s="106"/>
      <c r="C24352" s="107"/>
    </row>
    <row r="24353" spans="1:3">
      <c r="A24353" s="94"/>
      <c r="B24353" s="106"/>
      <c r="C24353" s="107"/>
    </row>
    <row r="24354" spans="1:3">
      <c r="A24354" s="94"/>
      <c r="B24354" s="106"/>
      <c r="C24354" s="107"/>
    </row>
    <row r="24355" spans="1:3">
      <c r="A24355" s="94"/>
      <c r="B24355" s="106"/>
      <c r="C24355" s="107"/>
    </row>
    <row r="24356" spans="1:3">
      <c r="A24356" s="94"/>
      <c r="B24356" s="106"/>
      <c r="C24356" s="107"/>
    </row>
    <row r="24357" spans="1:3">
      <c r="A24357" s="94"/>
      <c r="B24357" s="106"/>
      <c r="C24357" s="107"/>
    </row>
    <row r="24358" spans="1:3">
      <c r="A24358" s="94"/>
      <c r="B24358" s="106"/>
      <c r="C24358" s="107"/>
    </row>
    <row r="24359" spans="1:3">
      <c r="A24359" s="94"/>
      <c r="B24359" s="106"/>
      <c r="C24359" s="107"/>
    </row>
    <row r="24360" spans="1:3">
      <c r="A24360" s="94"/>
      <c r="B24360" s="106"/>
      <c r="C24360" s="107"/>
    </row>
    <row r="24361" spans="1:3">
      <c r="A24361" s="94"/>
      <c r="B24361" s="106"/>
      <c r="C24361" s="107"/>
    </row>
    <row r="24362" spans="1:3">
      <c r="A24362" s="94"/>
      <c r="B24362" s="106"/>
      <c r="C24362" s="107"/>
    </row>
    <row r="24363" spans="1:3">
      <c r="A24363" s="94"/>
      <c r="B24363" s="106"/>
      <c r="C24363" s="107"/>
    </row>
    <row r="24364" spans="1:3">
      <c r="A24364" s="94"/>
      <c r="B24364" s="106"/>
      <c r="C24364" s="107"/>
    </row>
    <row r="24365" spans="1:3">
      <c r="A24365" s="94"/>
      <c r="B24365" s="106"/>
      <c r="C24365" s="107"/>
    </row>
    <row r="24366" spans="1:3">
      <c r="A24366" s="94"/>
      <c r="B24366" s="106"/>
      <c r="C24366" s="107"/>
    </row>
    <row r="24367" spans="1:3">
      <c r="A24367" s="94"/>
      <c r="B24367" s="106"/>
      <c r="C24367" s="107"/>
    </row>
    <row r="24368" spans="1:3">
      <c r="A24368" s="94"/>
      <c r="B24368" s="106"/>
      <c r="C24368" s="107"/>
    </row>
    <row r="24369" spans="1:3">
      <c r="A24369" s="94"/>
      <c r="B24369" s="106"/>
      <c r="C24369" s="107"/>
    </row>
    <row r="24370" spans="1:3">
      <c r="A24370" s="94"/>
      <c r="B24370" s="106"/>
      <c r="C24370" s="107"/>
    </row>
    <row r="24371" spans="1:3">
      <c r="A24371" s="94"/>
      <c r="B24371" s="106"/>
      <c r="C24371" s="107"/>
    </row>
    <row r="24372" spans="1:3">
      <c r="A24372" s="94"/>
      <c r="B24372" s="106"/>
      <c r="C24372" s="107"/>
    </row>
    <row r="24373" spans="1:3">
      <c r="A24373" s="94"/>
      <c r="B24373" s="106"/>
      <c r="C24373" s="107"/>
    </row>
    <row r="24374" spans="1:3">
      <c r="A24374" s="94"/>
      <c r="B24374" s="106"/>
      <c r="C24374" s="107"/>
    </row>
    <row r="24375" spans="1:3">
      <c r="A24375" s="94"/>
      <c r="B24375" s="106"/>
      <c r="C24375" s="107"/>
    </row>
    <row r="24376" spans="1:3">
      <c r="A24376" s="94"/>
      <c r="B24376" s="106"/>
      <c r="C24376" s="107"/>
    </row>
    <row r="24377" spans="1:3">
      <c r="A24377" s="94"/>
      <c r="B24377" s="106"/>
      <c r="C24377" s="107"/>
    </row>
    <row r="24378" spans="1:3">
      <c r="A24378" s="94"/>
      <c r="B24378" s="106"/>
      <c r="C24378" s="107"/>
    </row>
    <row r="24379" spans="1:3">
      <c r="A24379" s="94"/>
      <c r="B24379" s="106"/>
      <c r="C24379" s="107"/>
    </row>
    <row r="24380" spans="1:3">
      <c r="A24380" s="94"/>
      <c r="B24380" s="106"/>
      <c r="C24380" s="107"/>
    </row>
    <row r="24381" spans="1:3">
      <c r="A24381" s="94"/>
      <c r="B24381" s="106"/>
      <c r="C24381" s="107"/>
    </row>
    <row r="24382" spans="1:3">
      <c r="A24382" s="94"/>
      <c r="B24382" s="106"/>
      <c r="C24382" s="107"/>
    </row>
    <row r="24383" spans="1:3">
      <c r="A24383" s="94"/>
      <c r="B24383" s="106"/>
      <c r="C24383" s="107"/>
    </row>
    <row r="24384" spans="1:3">
      <c r="A24384" s="94"/>
      <c r="B24384" s="106"/>
      <c r="C24384" s="107"/>
    </row>
    <row r="24385" spans="1:3">
      <c r="A24385" s="94"/>
      <c r="B24385" s="106"/>
      <c r="C24385" s="107"/>
    </row>
    <row r="24386" spans="1:3">
      <c r="A24386" s="94"/>
      <c r="B24386" s="106"/>
      <c r="C24386" s="107"/>
    </row>
    <row r="24387" spans="1:3">
      <c r="A24387" s="94"/>
      <c r="B24387" s="106"/>
      <c r="C24387" s="107"/>
    </row>
    <row r="24388" spans="1:3">
      <c r="A24388" s="94"/>
      <c r="B24388" s="106"/>
      <c r="C24388" s="107"/>
    </row>
    <row r="24389" spans="1:3">
      <c r="A24389" s="94"/>
      <c r="B24389" s="106"/>
      <c r="C24389" s="107"/>
    </row>
    <row r="24390" spans="1:3">
      <c r="A24390" s="94"/>
      <c r="B24390" s="106"/>
      <c r="C24390" s="107"/>
    </row>
    <row r="24391" spans="1:3">
      <c r="A24391" s="94"/>
      <c r="B24391" s="106"/>
      <c r="C24391" s="107"/>
    </row>
    <row r="24392" spans="1:3">
      <c r="A24392" s="94"/>
      <c r="B24392" s="106"/>
      <c r="C24392" s="107"/>
    </row>
    <row r="24393" spans="1:3">
      <c r="A24393" s="94"/>
      <c r="B24393" s="106"/>
      <c r="C24393" s="107"/>
    </row>
    <row r="24394" spans="1:3">
      <c r="A24394" s="94"/>
      <c r="B24394" s="106"/>
      <c r="C24394" s="107"/>
    </row>
    <row r="24395" spans="1:3">
      <c r="A24395" s="94"/>
      <c r="B24395" s="106"/>
      <c r="C24395" s="107"/>
    </row>
    <row r="24396" spans="1:3">
      <c r="A24396" s="94"/>
      <c r="B24396" s="106"/>
      <c r="C24396" s="107"/>
    </row>
    <row r="24397" spans="1:3">
      <c r="A24397" s="94"/>
      <c r="B24397" s="106"/>
      <c r="C24397" s="107"/>
    </row>
    <row r="24398" spans="1:3">
      <c r="A24398" s="94"/>
      <c r="B24398" s="106"/>
      <c r="C24398" s="107"/>
    </row>
    <row r="24399" spans="1:3">
      <c r="A24399" s="94"/>
      <c r="B24399" s="106"/>
      <c r="C24399" s="107"/>
    </row>
    <row r="24400" spans="1:3">
      <c r="A24400" s="94"/>
      <c r="B24400" s="106"/>
      <c r="C24400" s="107"/>
    </row>
    <row r="24401" spans="1:3">
      <c r="A24401" s="94"/>
      <c r="B24401" s="106"/>
      <c r="C24401" s="107"/>
    </row>
    <row r="24402" spans="1:3">
      <c r="A24402" s="94"/>
      <c r="B24402" s="106"/>
      <c r="C24402" s="107"/>
    </row>
    <row r="24403" spans="1:3">
      <c r="A24403" s="94"/>
      <c r="B24403" s="106"/>
      <c r="C24403" s="107"/>
    </row>
    <row r="24404" spans="1:3">
      <c r="A24404" s="94"/>
      <c r="B24404" s="106"/>
      <c r="C24404" s="107"/>
    </row>
    <row r="24405" spans="1:3">
      <c r="A24405" s="94"/>
      <c r="B24405" s="106"/>
      <c r="C24405" s="107"/>
    </row>
    <row r="24406" spans="1:3">
      <c r="A24406" s="94"/>
      <c r="B24406" s="106"/>
      <c r="C24406" s="107"/>
    </row>
    <row r="24407" spans="1:3">
      <c r="A24407" s="94"/>
      <c r="B24407" s="106"/>
      <c r="C24407" s="107"/>
    </row>
    <row r="24408" spans="1:3">
      <c r="A24408" s="94"/>
      <c r="B24408" s="106"/>
      <c r="C24408" s="107"/>
    </row>
    <row r="24409" spans="1:3">
      <c r="A24409" s="94"/>
      <c r="B24409" s="106"/>
      <c r="C24409" s="107"/>
    </row>
    <row r="24410" spans="1:3">
      <c r="A24410" s="94"/>
      <c r="B24410" s="106"/>
      <c r="C24410" s="107"/>
    </row>
    <row r="24411" spans="1:3">
      <c r="A24411" s="94"/>
      <c r="B24411" s="106"/>
      <c r="C24411" s="107"/>
    </row>
    <row r="24412" spans="1:3">
      <c r="A24412" s="94"/>
      <c r="B24412" s="106"/>
      <c r="C24412" s="107"/>
    </row>
    <row r="24413" spans="1:3">
      <c r="A24413" s="94"/>
      <c r="B24413" s="106"/>
      <c r="C24413" s="107"/>
    </row>
    <row r="24414" spans="1:3">
      <c r="A24414" s="94"/>
      <c r="B24414" s="106"/>
      <c r="C24414" s="107"/>
    </row>
    <row r="24415" spans="1:3">
      <c r="A24415" s="94"/>
      <c r="B24415" s="106"/>
      <c r="C24415" s="107"/>
    </row>
    <row r="24416" spans="1:3">
      <c r="A24416" s="94"/>
      <c r="B24416" s="106"/>
      <c r="C24416" s="107"/>
    </row>
    <row r="24417" spans="1:3">
      <c r="A24417" s="94"/>
      <c r="B24417" s="106"/>
      <c r="C24417" s="107"/>
    </row>
    <row r="24418" spans="1:3">
      <c r="A24418" s="94"/>
      <c r="B24418" s="106"/>
      <c r="C24418" s="107"/>
    </row>
    <row r="24419" spans="1:3">
      <c r="A24419" s="94"/>
      <c r="B24419" s="106"/>
      <c r="C24419" s="107"/>
    </row>
    <row r="24420" spans="1:3">
      <c r="A24420" s="94"/>
      <c r="B24420" s="106"/>
      <c r="C24420" s="107"/>
    </row>
    <row r="24421" spans="1:3">
      <c r="A24421" s="94"/>
      <c r="B24421" s="106"/>
      <c r="C24421" s="107"/>
    </row>
    <row r="24422" spans="1:3">
      <c r="A24422" s="94"/>
      <c r="B24422" s="106"/>
      <c r="C24422" s="107"/>
    </row>
    <row r="24423" spans="1:3">
      <c r="A24423" s="94"/>
      <c r="B24423" s="106"/>
      <c r="C24423" s="107"/>
    </row>
    <row r="24424" spans="1:3">
      <c r="A24424" s="94"/>
      <c r="B24424" s="106"/>
      <c r="C24424" s="107"/>
    </row>
    <row r="24425" spans="1:3">
      <c r="A24425" s="94"/>
      <c r="B24425" s="106"/>
      <c r="C24425" s="107"/>
    </row>
    <row r="24426" spans="1:3">
      <c r="A24426" s="94"/>
      <c r="B24426" s="106"/>
      <c r="C24426" s="107"/>
    </row>
    <row r="24427" spans="1:3">
      <c r="A24427" s="94"/>
      <c r="B24427" s="106"/>
      <c r="C24427" s="107"/>
    </row>
    <row r="24428" spans="1:3">
      <c r="A24428" s="94"/>
      <c r="B24428" s="106"/>
      <c r="C24428" s="107"/>
    </row>
    <row r="24429" spans="1:3">
      <c r="A24429" s="94"/>
      <c r="B24429" s="106"/>
      <c r="C24429" s="107"/>
    </row>
    <row r="24430" spans="1:3">
      <c r="A24430" s="94"/>
      <c r="B24430" s="106"/>
      <c r="C24430" s="107"/>
    </row>
    <row r="24431" spans="1:3">
      <c r="A24431" s="94"/>
      <c r="B24431" s="106"/>
      <c r="C24431" s="107"/>
    </row>
    <row r="24432" spans="1:3">
      <c r="A24432" s="94"/>
      <c r="B24432" s="106"/>
      <c r="C24432" s="107"/>
    </row>
    <row r="24433" spans="1:3">
      <c r="A24433" s="94"/>
      <c r="B24433" s="106"/>
      <c r="C24433" s="107"/>
    </row>
    <row r="24434" spans="1:3">
      <c r="A24434" s="94"/>
      <c r="B24434" s="106"/>
      <c r="C24434" s="107"/>
    </row>
    <row r="24435" spans="1:3">
      <c r="A24435" s="94"/>
      <c r="B24435" s="106"/>
      <c r="C24435" s="107"/>
    </row>
    <row r="24436" spans="1:3">
      <c r="A24436" s="94"/>
      <c r="B24436" s="106"/>
      <c r="C24436" s="107"/>
    </row>
    <row r="24437" spans="1:3">
      <c r="A24437" s="94"/>
      <c r="B24437" s="106"/>
      <c r="C24437" s="107"/>
    </row>
    <row r="24438" spans="1:3">
      <c r="A24438" s="94"/>
      <c r="B24438" s="106"/>
      <c r="C24438" s="107"/>
    </row>
    <row r="24439" spans="1:3">
      <c r="A24439" s="94"/>
      <c r="B24439" s="106"/>
      <c r="C24439" s="107"/>
    </row>
    <row r="24440" spans="1:3">
      <c r="A24440" s="94"/>
      <c r="B24440" s="106"/>
      <c r="C24440" s="107"/>
    </row>
    <row r="24441" spans="1:3">
      <c r="A24441" s="94"/>
      <c r="B24441" s="106"/>
      <c r="C24441" s="107"/>
    </row>
    <row r="24442" spans="1:3">
      <c r="A24442" s="94"/>
      <c r="B24442" s="106"/>
      <c r="C24442" s="107"/>
    </row>
    <row r="24443" spans="1:3">
      <c r="A24443" s="94"/>
      <c r="B24443" s="106"/>
      <c r="C24443" s="107"/>
    </row>
    <row r="24444" spans="1:3">
      <c r="A24444" s="94"/>
      <c r="B24444" s="106"/>
      <c r="C24444" s="107"/>
    </row>
    <row r="24445" spans="1:3">
      <c r="A24445" s="94"/>
      <c r="B24445" s="106"/>
      <c r="C24445" s="107"/>
    </row>
    <row r="24446" spans="1:3">
      <c r="A24446" s="94"/>
      <c r="B24446" s="106"/>
      <c r="C24446" s="107"/>
    </row>
    <row r="24447" spans="1:3">
      <c r="A24447" s="94"/>
      <c r="B24447" s="106"/>
      <c r="C24447" s="107"/>
    </row>
    <row r="24448" spans="1:3">
      <c r="A24448" s="94"/>
      <c r="B24448" s="106"/>
      <c r="C24448" s="107"/>
    </row>
    <row r="24449" spans="1:3">
      <c r="A24449" s="94"/>
      <c r="B24449" s="106"/>
      <c r="C24449" s="107"/>
    </row>
    <row r="24450" spans="1:3">
      <c r="A24450" s="94"/>
      <c r="B24450" s="106"/>
      <c r="C24450" s="107"/>
    </row>
    <row r="24451" spans="1:3">
      <c r="A24451" s="94"/>
      <c r="B24451" s="106"/>
      <c r="C24451" s="107"/>
    </row>
    <row r="24452" spans="1:3">
      <c r="A24452" s="94"/>
      <c r="B24452" s="106"/>
      <c r="C24452" s="107"/>
    </row>
    <row r="24453" spans="1:3">
      <c r="A24453" s="94"/>
      <c r="B24453" s="106"/>
      <c r="C24453" s="107"/>
    </row>
    <row r="24454" spans="1:3">
      <c r="A24454" s="94"/>
      <c r="B24454" s="106"/>
      <c r="C24454" s="107"/>
    </row>
    <row r="24455" spans="1:3">
      <c r="A24455" s="94"/>
      <c r="B24455" s="106"/>
      <c r="C24455" s="107"/>
    </row>
    <row r="24456" spans="1:3">
      <c r="A24456" s="94"/>
      <c r="B24456" s="106"/>
      <c r="C24456" s="107"/>
    </row>
    <row r="24457" spans="1:3">
      <c r="A24457" s="94"/>
      <c r="B24457" s="106"/>
      <c r="C24457" s="107"/>
    </row>
    <row r="24458" spans="1:3">
      <c r="A24458" s="94"/>
      <c r="B24458" s="106"/>
      <c r="C24458" s="107"/>
    </row>
    <row r="24459" spans="1:3">
      <c r="A24459" s="94"/>
      <c r="B24459" s="106"/>
      <c r="C24459" s="107"/>
    </row>
    <row r="24460" spans="1:3">
      <c r="A24460" s="94"/>
      <c r="B24460" s="106"/>
      <c r="C24460" s="107"/>
    </row>
    <row r="24461" spans="1:3">
      <c r="A24461" s="94"/>
      <c r="B24461" s="106"/>
      <c r="C24461" s="107"/>
    </row>
    <row r="24462" spans="1:3">
      <c r="A24462" s="94"/>
      <c r="B24462" s="106"/>
      <c r="C24462" s="107"/>
    </row>
    <row r="24463" spans="1:3">
      <c r="A24463" s="94"/>
      <c r="B24463" s="106"/>
      <c r="C24463" s="107"/>
    </row>
    <row r="24464" spans="1:3">
      <c r="A24464" s="94"/>
      <c r="B24464" s="106"/>
      <c r="C24464" s="107"/>
    </row>
    <row r="24465" spans="1:3">
      <c r="A24465" s="94"/>
      <c r="B24465" s="106"/>
      <c r="C24465" s="107"/>
    </row>
    <row r="24466" spans="1:3">
      <c r="A24466" s="94"/>
      <c r="B24466" s="106"/>
      <c r="C24466" s="107"/>
    </row>
    <row r="24467" spans="1:3">
      <c r="A24467" s="94"/>
      <c r="B24467" s="106"/>
      <c r="C24467" s="107"/>
    </row>
    <row r="24468" spans="1:3">
      <c r="A24468" s="94"/>
      <c r="B24468" s="106"/>
      <c r="C24468" s="107"/>
    </row>
    <row r="24469" spans="1:3">
      <c r="A24469" s="94"/>
      <c r="B24469" s="106"/>
      <c r="C24469" s="107"/>
    </row>
    <row r="24470" spans="1:3">
      <c r="A24470" s="94"/>
      <c r="B24470" s="106"/>
      <c r="C24470" s="107"/>
    </row>
    <row r="24471" spans="1:3">
      <c r="A24471" s="94"/>
      <c r="B24471" s="106"/>
      <c r="C24471" s="107"/>
    </row>
    <row r="24472" spans="1:3">
      <c r="A24472" s="94"/>
      <c r="B24472" s="106"/>
      <c r="C24472" s="107"/>
    </row>
    <row r="24473" spans="1:3">
      <c r="A24473" s="94"/>
      <c r="B24473" s="106"/>
      <c r="C24473" s="107"/>
    </row>
    <row r="24474" spans="1:3">
      <c r="A24474" s="94"/>
      <c r="B24474" s="106"/>
      <c r="C24474" s="107"/>
    </row>
    <row r="24475" spans="1:3">
      <c r="A24475" s="94"/>
      <c r="B24475" s="106"/>
      <c r="C24475" s="107"/>
    </row>
    <row r="24476" spans="1:3">
      <c r="A24476" s="94"/>
      <c r="B24476" s="106"/>
      <c r="C24476" s="107"/>
    </row>
    <row r="24477" spans="1:3">
      <c r="A24477" s="94"/>
      <c r="B24477" s="106"/>
      <c r="C24477" s="107"/>
    </row>
    <row r="24478" spans="1:3">
      <c r="A24478" s="94"/>
      <c r="B24478" s="106"/>
      <c r="C24478" s="107"/>
    </row>
    <row r="24479" spans="1:3">
      <c r="A24479" s="94"/>
      <c r="B24479" s="106"/>
      <c r="C24479" s="107"/>
    </row>
    <row r="24480" spans="1:3">
      <c r="A24480" s="94"/>
      <c r="B24480" s="106"/>
      <c r="C24480" s="107"/>
    </row>
    <row r="24481" spans="1:3">
      <c r="A24481" s="94"/>
      <c r="B24481" s="106"/>
      <c r="C24481" s="107"/>
    </row>
    <row r="24482" spans="1:3">
      <c r="A24482" s="94"/>
      <c r="B24482" s="106"/>
      <c r="C24482" s="107"/>
    </row>
    <row r="24483" spans="1:3">
      <c r="A24483" s="94"/>
      <c r="B24483" s="106"/>
      <c r="C24483" s="107"/>
    </row>
    <row r="24484" spans="1:3">
      <c r="A24484" s="94"/>
      <c r="B24484" s="106"/>
      <c r="C24484" s="107"/>
    </row>
    <row r="24485" spans="1:3">
      <c r="A24485" s="94"/>
      <c r="B24485" s="106"/>
      <c r="C24485" s="107"/>
    </row>
    <row r="24486" spans="1:3">
      <c r="A24486" s="94"/>
      <c r="B24486" s="106"/>
      <c r="C24486" s="107"/>
    </row>
    <row r="24487" spans="1:3">
      <c r="A24487" s="94"/>
      <c r="B24487" s="106"/>
      <c r="C24487" s="107"/>
    </row>
    <row r="24488" spans="1:3">
      <c r="A24488" s="94"/>
      <c r="B24488" s="106"/>
      <c r="C24488" s="107"/>
    </row>
    <row r="24489" spans="1:3">
      <c r="A24489" s="94"/>
      <c r="B24489" s="106"/>
      <c r="C24489" s="107"/>
    </row>
    <row r="24490" spans="1:3">
      <c r="A24490" s="94"/>
      <c r="B24490" s="106"/>
      <c r="C24490" s="107"/>
    </row>
    <row r="24491" spans="1:3">
      <c r="A24491" s="94"/>
      <c r="B24491" s="106"/>
      <c r="C24491" s="107"/>
    </row>
    <row r="24492" spans="1:3">
      <c r="A24492" s="94"/>
      <c r="B24492" s="106"/>
      <c r="C24492" s="107"/>
    </row>
    <row r="24493" spans="1:3">
      <c r="A24493" s="94"/>
      <c r="B24493" s="106"/>
      <c r="C24493" s="107"/>
    </row>
    <row r="24494" spans="1:3">
      <c r="A24494" s="94"/>
      <c r="B24494" s="106"/>
      <c r="C24494" s="107"/>
    </row>
    <row r="24495" spans="1:3">
      <c r="A24495" s="94"/>
      <c r="B24495" s="106"/>
      <c r="C24495" s="107"/>
    </row>
    <row r="24496" spans="1:3">
      <c r="A24496" s="94"/>
      <c r="B24496" s="106"/>
      <c r="C24496" s="107"/>
    </row>
    <row r="24497" spans="1:3">
      <c r="A24497" s="94"/>
      <c r="B24497" s="106"/>
      <c r="C24497" s="107"/>
    </row>
    <row r="24498" spans="1:3">
      <c r="A24498" s="94"/>
      <c r="B24498" s="106"/>
      <c r="C24498" s="107"/>
    </row>
    <row r="24499" spans="1:3">
      <c r="A24499" s="94"/>
      <c r="B24499" s="106"/>
      <c r="C24499" s="107"/>
    </row>
    <row r="24500" spans="1:3">
      <c r="A24500" s="94"/>
      <c r="B24500" s="106"/>
      <c r="C24500" s="107"/>
    </row>
    <row r="24501" spans="1:3">
      <c r="A24501" s="94"/>
      <c r="B24501" s="106"/>
      <c r="C24501" s="107"/>
    </row>
    <row r="24502" spans="1:3">
      <c r="A24502" s="94"/>
      <c r="B24502" s="106"/>
      <c r="C24502" s="107"/>
    </row>
    <row r="24503" spans="1:3">
      <c r="A24503" s="94"/>
      <c r="B24503" s="106"/>
      <c r="C24503" s="107"/>
    </row>
    <row r="24504" spans="1:3">
      <c r="A24504" s="94"/>
      <c r="B24504" s="106"/>
      <c r="C24504" s="107"/>
    </row>
    <row r="24505" spans="1:3">
      <c r="A24505" s="94"/>
      <c r="B24505" s="106"/>
      <c r="C24505" s="107"/>
    </row>
    <row r="24506" spans="1:3">
      <c r="A24506" s="94"/>
      <c r="B24506" s="106"/>
      <c r="C24506" s="107"/>
    </row>
    <row r="24507" spans="1:3">
      <c r="A24507" s="94"/>
      <c r="B24507" s="106"/>
      <c r="C24507" s="107"/>
    </row>
    <row r="24508" spans="1:3">
      <c r="A24508" s="94"/>
      <c r="B24508" s="106"/>
      <c r="C24508" s="107"/>
    </row>
    <row r="24509" spans="1:3">
      <c r="A24509" s="94"/>
      <c r="B24509" s="106"/>
      <c r="C24509" s="107"/>
    </row>
    <row r="24510" spans="1:3">
      <c r="A24510" s="94"/>
      <c r="B24510" s="106"/>
      <c r="C24510" s="107"/>
    </row>
    <row r="24511" spans="1:3">
      <c r="A24511" s="94"/>
      <c r="B24511" s="106"/>
      <c r="C24511" s="107"/>
    </row>
    <row r="24512" spans="1:3">
      <c r="A24512" s="94"/>
      <c r="B24512" s="106"/>
      <c r="C24512" s="107"/>
    </row>
    <row r="24513" spans="1:3">
      <c r="A24513" s="94"/>
      <c r="B24513" s="106"/>
      <c r="C24513" s="107"/>
    </row>
    <row r="24514" spans="1:3">
      <c r="A24514" s="94"/>
      <c r="B24514" s="106"/>
      <c r="C24514" s="107"/>
    </row>
    <row r="24515" spans="1:3">
      <c r="A24515" s="94"/>
      <c r="B24515" s="106"/>
      <c r="C24515" s="107"/>
    </row>
    <row r="24516" spans="1:3">
      <c r="A24516" s="94"/>
      <c r="B24516" s="106"/>
      <c r="C24516" s="107"/>
    </row>
    <row r="24517" spans="1:3">
      <c r="A24517" s="94"/>
      <c r="B24517" s="106"/>
      <c r="C24517" s="107"/>
    </row>
    <row r="24518" spans="1:3">
      <c r="A24518" s="94"/>
      <c r="B24518" s="106"/>
      <c r="C24518" s="107"/>
    </row>
    <row r="24519" spans="1:3">
      <c r="A24519" s="94"/>
      <c r="B24519" s="106"/>
      <c r="C24519" s="107"/>
    </row>
    <row r="24520" spans="1:3">
      <c r="A24520" s="94"/>
      <c r="B24520" s="106"/>
      <c r="C24520" s="107"/>
    </row>
    <row r="24521" spans="1:3">
      <c r="A24521" s="94"/>
      <c r="B24521" s="106"/>
      <c r="C24521" s="107"/>
    </row>
    <row r="24522" spans="1:3">
      <c r="A24522" s="94"/>
      <c r="B24522" s="106"/>
      <c r="C24522" s="107"/>
    </row>
    <row r="24523" spans="1:3">
      <c r="A24523" s="94"/>
      <c r="B24523" s="106"/>
      <c r="C24523" s="107"/>
    </row>
    <row r="24524" spans="1:3">
      <c r="A24524" s="94"/>
      <c r="B24524" s="106"/>
      <c r="C24524" s="107"/>
    </row>
    <row r="24525" spans="1:3">
      <c r="A24525" s="94"/>
      <c r="B24525" s="106"/>
      <c r="C24525" s="107"/>
    </row>
    <row r="24526" spans="1:3">
      <c r="A24526" s="94"/>
      <c r="B24526" s="106"/>
      <c r="C24526" s="107"/>
    </row>
    <row r="24527" spans="1:3">
      <c r="A24527" s="94"/>
      <c r="B24527" s="106"/>
      <c r="C24527" s="107"/>
    </row>
    <row r="24528" spans="1:3">
      <c r="A24528" s="94"/>
      <c r="B24528" s="106"/>
      <c r="C24528" s="107"/>
    </row>
    <row r="24529" spans="1:3">
      <c r="A24529" s="94"/>
      <c r="B24529" s="106"/>
      <c r="C24529" s="107"/>
    </row>
    <row r="24530" spans="1:3">
      <c r="A24530" s="94"/>
      <c r="B24530" s="106"/>
      <c r="C24530" s="107"/>
    </row>
    <row r="24531" spans="1:3">
      <c r="A24531" s="94"/>
      <c r="B24531" s="106"/>
      <c r="C24531" s="107"/>
    </row>
    <row r="24532" spans="1:3">
      <c r="A24532" s="94"/>
      <c r="B24532" s="106"/>
      <c r="C24532" s="107"/>
    </row>
    <row r="24533" spans="1:3">
      <c r="A24533" s="94"/>
      <c r="B24533" s="106"/>
      <c r="C24533" s="107"/>
    </row>
    <row r="24534" spans="1:3">
      <c r="A24534" s="94"/>
      <c r="B24534" s="106"/>
      <c r="C24534" s="107"/>
    </row>
    <row r="24535" spans="1:3">
      <c r="A24535" s="94"/>
      <c r="B24535" s="106"/>
      <c r="C24535" s="107"/>
    </row>
    <row r="24536" spans="1:3">
      <c r="A24536" s="94"/>
      <c r="B24536" s="106"/>
      <c r="C24536" s="107"/>
    </row>
    <row r="24537" spans="1:3">
      <c r="A24537" s="94"/>
      <c r="B24537" s="106"/>
      <c r="C24537" s="107"/>
    </row>
    <row r="24538" spans="1:3">
      <c r="A24538" s="94"/>
      <c r="B24538" s="106"/>
      <c r="C24538" s="107"/>
    </row>
    <row r="24539" spans="1:3">
      <c r="A24539" s="94"/>
      <c r="B24539" s="106"/>
      <c r="C24539" s="107"/>
    </row>
    <row r="24540" spans="1:3">
      <c r="A24540" s="94"/>
      <c r="B24540" s="106"/>
      <c r="C24540" s="107"/>
    </row>
    <row r="24541" spans="1:3">
      <c r="A24541" s="94"/>
      <c r="B24541" s="106"/>
      <c r="C24541" s="107"/>
    </row>
    <row r="24542" spans="1:3">
      <c r="A24542" s="94"/>
      <c r="B24542" s="106"/>
      <c r="C24542" s="107"/>
    </row>
    <row r="24543" spans="1:3">
      <c r="A24543" s="94"/>
      <c r="B24543" s="106"/>
      <c r="C24543" s="107"/>
    </row>
    <row r="24544" spans="1:3">
      <c r="A24544" s="94"/>
      <c r="B24544" s="106"/>
      <c r="C24544" s="107"/>
    </row>
    <row r="24545" spans="1:3">
      <c r="A24545" s="94"/>
      <c r="B24545" s="106"/>
      <c r="C24545" s="107"/>
    </row>
    <row r="24546" spans="1:3">
      <c r="A24546" s="94"/>
      <c r="B24546" s="106"/>
      <c r="C24546" s="107"/>
    </row>
    <row r="24547" spans="1:3">
      <c r="A24547" s="94"/>
      <c r="B24547" s="106"/>
      <c r="C24547" s="107"/>
    </row>
    <row r="24548" spans="1:3">
      <c r="A24548" s="94"/>
      <c r="B24548" s="106"/>
      <c r="C24548" s="107"/>
    </row>
    <row r="24549" spans="1:3">
      <c r="A24549" s="94"/>
      <c r="B24549" s="106"/>
      <c r="C24549" s="107"/>
    </row>
    <row r="24550" spans="1:3">
      <c r="A24550" s="94"/>
      <c r="B24550" s="106"/>
      <c r="C24550" s="107"/>
    </row>
    <row r="24551" spans="1:3">
      <c r="A24551" s="94"/>
      <c r="B24551" s="106"/>
      <c r="C24551" s="107"/>
    </row>
    <row r="24552" spans="1:3">
      <c r="A24552" s="94"/>
      <c r="B24552" s="106"/>
      <c r="C24552" s="107"/>
    </row>
    <row r="24553" spans="1:3">
      <c r="A24553" s="94"/>
      <c r="B24553" s="106"/>
      <c r="C24553" s="107"/>
    </row>
    <row r="24554" spans="1:3">
      <c r="A24554" s="94"/>
      <c r="B24554" s="106"/>
      <c r="C24554" s="107"/>
    </row>
    <row r="24555" spans="1:3">
      <c r="A24555" s="94"/>
      <c r="B24555" s="106"/>
      <c r="C24555" s="107"/>
    </row>
    <row r="24556" spans="1:3">
      <c r="A24556" s="94"/>
      <c r="B24556" s="106"/>
      <c r="C24556" s="107"/>
    </row>
    <row r="24557" spans="1:3">
      <c r="A24557" s="94"/>
      <c r="B24557" s="106"/>
      <c r="C24557" s="107"/>
    </row>
    <row r="24558" spans="1:3">
      <c r="A24558" s="94"/>
      <c r="B24558" s="106"/>
      <c r="C24558" s="107"/>
    </row>
    <row r="24559" spans="1:3">
      <c r="A24559" s="94"/>
      <c r="B24559" s="106"/>
      <c r="C24559" s="107"/>
    </row>
    <row r="24560" spans="1:3">
      <c r="A24560" s="94"/>
      <c r="B24560" s="106"/>
      <c r="C24560" s="107"/>
    </row>
    <row r="24561" spans="1:3">
      <c r="A24561" s="94"/>
      <c r="B24561" s="106"/>
      <c r="C24561" s="107"/>
    </row>
    <row r="24562" spans="1:3">
      <c r="A24562" s="94"/>
      <c r="B24562" s="106"/>
      <c r="C24562" s="107"/>
    </row>
    <row r="24563" spans="1:3">
      <c r="A24563" s="94"/>
      <c r="B24563" s="106"/>
      <c r="C24563" s="107"/>
    </row>
    <row r="24564" spans="1:3">
      <c r="A24564" s="94"/>
      <c r="B24564" s="106"/>
      <c r="C24564" s="107"/>
    </row>
    <row r="24565" spans="1:3">
      <c r="A24565" s="94"/>
      <c r="B24565" s="106"/>
      <c r="C24565" s="107"/>
    </row>
    <row r="24566" spans="1:3">
      <c r="A24566" s="94"/>
      <c r="B24566" s="106"/>
      <c r="C24566" s="107"/>
    </row>
    <row r="24567" spans="1:3">
      <c r="A24567" s="94"/>
      <c r="B24567" s="106"/>
      <c r="C24567" s="107"/>
    </row>
    <row r="24568" spans="1:3">
      <c r="A24568" s="94"/>
      <c r="B24568" s="106"/>
      <c r="C24568" s="107"/>
    </row>
    <row r="24569" spans="1:3">
      <c r="A24569" s="94"/>
      <c r="B24569" s="106"/>
      <c r="C24569" s="107"/>
    </row>
    <row r="24570" spans="1:3">
      <c r="A24570" s="94"/>
      <c r="B24570" s="106"/>
      <c r="C24570" s="107"/>
    </row>
    <row r="24571" spans="1:3">
      <c r="A24571" s="94"/>
      <c r="B24571" s="106"/>
      <c r="C24571" s="107"/>
    </row>
    <row r="24572" spans="1:3">
      <c r="A24572" s="94"/>
      <c r="B24572" s="106"/>
      <c r="C24572" s="107"/>
    </row>
    <row r="24573" spans="1:3">
      <c r="A24573" s="94"/>
      <c r="B24573" s="106"/>
      <c r="C24573" s="107"/>
    </row>
    <row r="24574" spans="1:3">
      <c r="A24574" s="94"/>
      <c r="B24574" s="106"/>
      <c r="C24574" s="107"/>
    </row>
    <row r="24575" spans="1:3">
      <c r="A24575" s="94"/>
      <c r="B24575" s="106"/>
      <c r="C24575" s="107"/>
    </row>
    <row r="24576" spans="1:3">
      <c r="A24576" s="94"/>
      <c r="B24576" s="106"/>
      <c r="C24576" s="107"/>
    </row>
    <row r="24577" spans="1:3">
      <c r="A24577" s="94"/>
      <c r="B24577" s="106"/>
      <c r="C24577" s="107"/>
    </row>
    <row r="24578" spans="1:3">
      <c r="A24578" s="94"/>
      <c r="B24578" s="106"/>
      <c r="C24578" s="107"/>
    </row>
    <row r="24579" spans="1:3">
      <c r="A24579" s="94"/>
      <c r="B24579" s="106"/>
      <c r="C24579" s="107"/>
    </row>
    <row r="24580" spans="1:3">
      <c r="A24580" s="94"/>
      <c r="B24580" s="106"/>
      <c r="C24580" s="107"/>
    </row>
    <row r="24581" spans="1:3">
      <c r="A24581" s="94"/>
      <c r="B24581" s="106"/>
      <c r="C24581" s="107"/>
    </row>
    <row r="24582" spans="1:3">
      <c r="A24582" s="94"/>
      <c r="B24582" s="106"/>
      <c r="C24582" s="107"/>
    </row>
    <row r="24583" spans="1:3">
      <c r="A24583" s="94"/>
      <c r="B24583" s="106"/>
      <c r="C24583" s="107"/>
    </row>
    <row r="24584" spans="1:3">
      <c r="A24584" s="94"/>
      <c r="B24584" s="106"/>
      <c r="C24584" s="107"/>
    </row>
    <row r="24585" spans="1:3">
      <c r="A24585" s="94"/>
      <c r="B24585" s="106"/>
      <c r="C24585" s="107"/>
    </row>
    <row r="24586" spans="1:3">
      <c r="A24586" s="94"/>
      <c r="B24586" s="106"/>
      <c r="C24586" s="107"/>
    </row>
    <row r="24587" spans="1:3">
      <c r="A24587" s="94"/>
      <c r="B24587" s="106"/>
      <c r="C24587" s="107"/>
    </row>
    <row r="24588" spans="1:3">
      <c r="A24588" s="94"/>
      <c r="B24588" s="106"/>
      <c r="C24588" s="107"/>
    </row>
    <row r="24589" spans="1:3">
      <c r="A24589" s="94"/>
      <c r="B24589" s="106"/>
      <c r="C24589" s="107"/>
    </row>
    <row r="24590" spans="1:3">
      <c r="A24590" s="94"/>
      <c r="B24590" s="106"/>
      <c r="C24590" s="107"/>
    </row>
    <row r="24591" spans="1:3">
      <c r="A24591" s="94"/>
      <c r="B24591" s="106"/>
      <c r="C24591" s="107"/>
    </row>
    <row r="24592" spans="1:3">
      <c r="A24592" s="94"/>
      <c r="B24592" s="106"/>
      <c r="C24592" s="107"/>
    </row>
    <row r="24593" spans="1:3">
      <c r="A24593" s="94"/>
      <c r="B24593" s="106"/>
      <c r="C24593" s="107"/>
    </row>
    <row r="24594" spans="1:3">
      <c r="A24594" s="94"/>
      <c r="B24594" s="106"/>
      <c r="C24594" s="107"/>
    </row>
    <row r="24595" spans="1:3">
      <c r="A24595" s="94"/>
      <c r="B24595" s="106"/>
      <c r="C24595" s="107"/>
    </row>
    <row r="24596" spans="1:3">
      <c r="A24596" s="94"/>
      <c r="B24596" s="106"/>
      <c r="C24596" s="107"/>
    </row>
    <row r="24597" spans="1:3">
      <c r="A24597" s="94"/>
      <c r="B24597" s="106"/>
      <c r="C24597" s="107"/>
    </row>
    <row r="24598" spans="1:3">
      <c r="A24598" s="94"/>
      <c r="B24598" s="106"/>
      <c r="C24598" s="107"/>
    </row>
    <row r="24599" spans="1:3">
      <c r="A24599" s="94"/>
      <c r="B24599" s="106"/>
      <c r="C24599" s="107"/>
    </row>
    <row r="24600" spans="1:3">
      <c r="A24600" s="94"/>
      <c r="B24600" s="106"/>
      <c r="C24600" s="107"/>
    </row>
    <row r="24601" spans="1:3">
      <c r="A24601" s="94"/>
      <c r="B24601" s="106"/>
      <c r="C24601" s="107"/>
    </row>
    <row r="24602" spans="1:3">
      <c r="A24602" s="94"/>
      <c r="B24602" s="106"/>
      <c r="C24602" s="107"/>
    </row>
    <row r="24603" spans="1:3">
      <c r="A24603" s="94"/>
      <c r="B24603" s="106"/>
      <c r="C24603" s="107"/>
    </row>
    <row r="24604" spans="1:3">
      <c r="A24604" s="94"/>
      <c r="B24604" s="106"/>
      <c r="C24604" s="107"/>
    </row>
    <row r="24605" spans="1:3">
      <c r="A24605" s="94"/>
      <c r="B24605" s="106"/>
      <c r="C24605" s="107"/>
    </row>
    <row r="24606" spans="1:3">
      <c r="A24606" s="94"/>
      <c r="B24606" s="106"/>
      <c r="C24606" s="107"/>
    </row>
    <row r="24607" spans="1:3">
      <c r="A24607" s="94"/>
      <c r="B24607" s="106"/>
      <c r="C24607" s="107"/>
    </row>
    <row r="24608" spans="1:3">
      <c r="A24608" s="94"/>
      <c r="B24608" s="106"/>
      <c r="C24608" s="107"/>
    </row>
    <row r="24609" spans="1:3">
      <c r="A24609" s="94"/>
      <c r="B24609" s="106"/>
      <c r="C24609" s="107"/>
    </row>
    <row r="24610" spans="1:3">
      <c r="A24610" s="94"/>
      <c r="B24610" s="106"/>
      <c r="C24610" s="107"/>
    </row>
    <row r="24611" spans="1:3">
      <c r="A24611" s="94"/>
      <c r="B24611" s="106"/>
      <c r="C24611" s="107"/>
    </row>
    <row r="24612" spans="1:3">
      <c r="A24612" s="94"/>
      <c r="B24612" s="106"/>
      <c r="C24612" s="107"/>
    </row>
    <row r="24613" spans="1:3">
      <c r="A24613" s="94"/>
      <c r="B24613" s="106"/>
      <c r="C24613" s="107"/>
    </row>
    <row r="24614" spans="1:3">
      <c r="A24614" s="94"/>
      <c r="B24614" s="106"/>
      <c r="C24614" s="107"/>
    </row>
    <row r="24615" spans="1:3">
      <c r="A24615" s="94"/>
      <c r="B24615" s="106"/>
      <c r="C24615" s="107"/>
    </row>
    <row r="24616" spans="1:3">
      <c r="A24616" s="94"/>
      <c r="B24616" s="106"/>
      <c r="C24616" s="107"/>
    </row>
    <row r="24617" spans="1:3">
      <c r="A24617" s="94"/>
      <c r="B24617" s="106"/>
      <c r="C24617" s="107"/>
    </row>
    <row r="24618" spans="1:3">
      <c r="A24618" s="94"/>
      <c r="B24618" s="106"/>
      <c r="C24618" s="107"/>
    </row>
    <row r="24619" spans="1:3">
      <c r="A24619" s="94"/>
      <c r="B24619" s="106"/>
      <c r="C24619" s="107"/>
    </row>
    <row r="24620" spans="1:3">
      <c r="A24620" s="94"/>
      <c r="B24620" s="106"/>
      <c r="C24620" s="107"/>
    </row>
    <row r="24621" spans="1:3">
      <c r="A24621" s="94"/>
      <c r="B24621" s="106"/>
      <c r="C24621" s="107"/>
    </row>
    <row r="24622" spans="1:3">
      <c r="A24622" s="94"/>
      <c r="B24622" s="106"/>
      <c r="C24622" s="107"/>
    </row>
    <row r="24623" spans="1:3">
      <c r="A24623" s="94"/>
      <c r="B24623" s="106"/>
      <c r="C24623" s="107"/>
    </row>
    <row r="24624" spans="1:3">
      <c r="A24624" s="94"/>
      <c r="B24624" s="106"/>
      <c r="C24624" s="107"/>
    </row>
    <row r="24625" spans="1:3">
      <c r="A24625" s="94"/>
      <c r="B24625" s="106"/>
      <c r="C24625" s="107"/>
    </row>
    <row r="24626" spans="1:3">
      <c r="A24626" s="94"/>
      <c r="B24626" s="106"/>
      <c r="C24626" s="107"/>
    </row>
    <row r="24627" spans="1:3">
      <c r="A24627" s="94"/>
      <c r="B24627" s="106"/>
      <c r="C24627" s="107"/>
    </row>
    <row r="24628" spans="1:3">
      <c r="A24628" s="94"/>
      <c r="B24628" s="106"/>
      <c r="C24628" s="107"/>
    </row>
    <row r="24629" spans="1:3">
      <c r="A24629" s="94"/>
      <c r="B24629" s="106"/>
      <c r="C24629" s="107"/>
    </row>
    <row r="24630" spans="1:3">
      <c r="A24630" s="94"/>
      <c r="B24630" s="106"/>
      <c r="C24630" s="107"/>
    </row>
    <row r="24631" spans="1:3">
      <c r="A24631" s="94"/>
      <c r="B24631" s="106"/>
      <c r="C24631" s="107"/>
    </row>
    <row r="24632" spans="1:3">
      <c r="A24632" s="94"/>
      <c r="B24632" s="106"/>
      <c r="C24632" s="107"/>
    </row>
    <row r="24633" spans="1:3">
      <c r="A24633" s="94"/>
      <c r="B24633" s="106"/>
      <c r="C24633" s="107"/>
    </row>
    <row r="24634" spans="1:3">
      <c r="A24634" s="94"/>
      <c r="B24634" s="106"/>
      <c r="C24634" s="107"/>
    </row>
    <row r="24635" spans="1:3">
      <c r="A24635" s="94"/>
      <c r="B24635" s="106"/>
      <c r="C24635" s="107"/>
    </row>
    <row r="24636" spans="1:3">
      <c r="A24636" s="94"/>
      <c r="B24636" s="106"/>
      <c r="C24636" s="107"/>
    </row>
    <row r="24637" spans="1:3">
      <c r="A24637" s="94"/>
      <c r="B24637" s="106"/>
      <c r="C24637" s="107"/>
    </row>
    <row r="24638" spans="1:3">
      <c r="A24638" s="94"/>
      <c r="B24638" s="106"/>
      <c r="C24638" s="107"/>
    </row>
    <row r="24639" spans="1:3">
      <c r="A24639" s="94"/>
      <c r="B24639" s="106"/>
      <c r="C24639" s="107"/>
    </row>
    <row r="24640" spans="1:3">
      <c r="A24640" s="94"/>
      <c r="B24640" s="106"/>
      <c r="C24640" s="107"/>
    </row>
    <row r="24641" spans="1:3">
      <c r="A24641" s="94"/>
      <c r="B24641" s="106"/>
      <c r="C24641" s="107"/>
    </row>
    <row r="24642" spans="1:3">
      <c r="A24642" s="94"/>
      <c r="B24642" s="106"/>
      <c r="C24642" s="107"/>
    </row>
    <row r="24643" spans="1:3">
      <c r="A24643" s="94"/>
      <c r="B24643" s="106"/>
      <c r="C24643" s="107"/>
    </row>
    <row r="24644" spans="1:3">
      <c r="A24644" s="94"/>
      <c r="B24644" s="106"/>
      <c r="C24644" s="107"/>
    </row>
    <row r="24645" spans="1:3">
      <c r="A24645" s="94"/>
      <c r="B24645" s="106"/>
      <c r="C24645" s="107"/>
    </row>
    <row r="24646" spans="1:3">
      <c r="A24646" s="94"/>
      <c r="B24646" s="106"/>
      <c r="C24646" s="107"/>
    </row>
    <row r="24647" spans="1:3">
      <c r="A24647" s="94"/>
      <c r="B24647" s="106"/>
      <c r="C24647" s="107"/>
    </row>
    <row r="24648" spans="1:3">
      <c r="A24648" s="94"/>
      <c r="B24648" s="106"/>
      <c r="C24648" s="107"/>
    </row>
    <row r="24649" spans="1:3">
      <c r="A24649" s="94"/>
      <c r="B24649" s="106"/>
      <c r="C24649" s="107"/>
    </row>
    <row r="24650" spans="1:3">
      <c r="A24650" s="94"/>
      <c r="B24650" s="106"/>
      <c r="C24650" s="107"/>
    </row>
    <row r="24651" spans="1:3">
      <c r="A24651" s="94"/>
      <c r="B24651" s="106"/>
      <c r="C24651" s="107"/>
    </row>
    <row r="24652" spans="1:3">
      <c r="A24652" s="94"/>
      <c r="B24652" s="106"/>
      <c r="C24652" s="107"/>
    </row>
    <row r="24653" spans="1:3">
      <c r="A24653" s="94"/>
      <c r="B24653" s="106"/>
      <c r="C24653" s="107"/>
    </row>
    <row r="24654" spans="1:3">
      <c r="A24654" s="94"/>
      <c r="B24654" s="106"/>
      <c r="C24654" s="107"/>
    </row>
    <row r="24655" spans="1:3">
      <c r="A24655" s="94"/>
      <c r="B24655" s="106"/>
      <c r="C24655" s="107"/>
    </row>
    <row r="24656" spans="1:3">
      <c r="A24656" s="94"/>
      <c r="B24656" s="106"/>
      <c r="C24656" s="107"/>
    </row>
    <row r="24657" spans="1:3">
      <c r="A24657" s="94"/>
      <c r="B24657" s="106"/>
      <c r="C24657" s="107"/>
    </row>
    <row r="24658" spans="1:3">
      <c r="A24658" s="94"/>
      <c r="B24658" s="106"/>
      <c r="C24658" s="107"/>
    </row>
    <row r="24659" spans="1:3">
      <c r="A24659" s="94"/>
      <c r="B24659" s="106"/>
      <c r="C24659" s="107"/>
    </row>
    <row r="24660" spans="1:3">
      <c r="A24660" s="94"/>
      <c r="B24660" s="106"/>
      <c r="C24660" s="107"/>
    </row>
    <row r="24661" spans="1:3">
      <c r="A24661" s="94"/>
      <c r="B24661" s="106"/>
      <c r="C24661" s="107"/>
    </row>
    <row r="24662" spans="1:3">
      <c r="A24662" s="94"/>
      <c r="B24662" s="106"/>
      <c r="C24662" s="107"/>
    </row>
    <row r="24663" spans="1:3">
      <c r="A24663" s="94"/>
      <c r="B24663" s="106"/>
      <c r="C24663" s="107"/>
    </row>
    <row r="24664" spans="1:3">
      <c r="A24664" s="94"/>
      <c r="B24664" s="106"/>
      <c r="C24664" s="107"/>
    </row>
    <row r="24665" spans="1:3">
      <c r="A24665" s="94"/>
      <c r="B24665" s="106"/>
      <c r="C24665" s="107"/>
    </row>
    <row r="24666" spans="1:3">
      <c r="A24666" s="94"/>
      <c r="B24666" s="106"/>
      <c r="C24666" s="107"/>
    </row>
    <row r="24667" spans="1:3">
      <c r="A24667" s="94"/>
      <c r="B24667" s="106"/>
      <c r="C24667" s="107"/>
    </row>
    <row r="24668" spans="1:3">
      <c r="A24668" s="94"/>
      <c r="B24668" s="106"/>
      <c r="C24668" s="107"/>
    </row>
    <row r="24669" spans="1:3">
      <c r="A24669" s="94"/>
      <c r="B24669" s="106"/>
      <c r="C24669" s="107"/>
    </row>
    <row r="24670" spans="1:3">
      <c r="A24670" s="94"/>
      <c r="B24670" s="106"/>
      <c r="C24670" s="107"/>
    </row>
    <row r="24671" spans="1:3">
      <c r="A24671" s="94"/>
      <c r="B24671" s="106"/>
      <c r="C24671" s="107"/>
    </row>
    <row r="24672" spans="1:3">
      <c r="A24672" s="94"/>
      <c r="B24672" s="106"/>
      <c r="C24672" s="107"/>
    </row>
    <row r="24673" spans="1:3">
      <c r="A24673" s="94"/>
      <c r="B24673" s="106"/>
      <c r="C24673" s="107"/>
    </row>
    <row r="24674" spans="1:3">
      <c r="A24674" s="94"/>
      <c r="B24674" s="106"/>
      <c r="C24674" s="107"/>
    </row>
    <row r="24675" spans="1:3">
      <c r="A24675" s="94"/>
      <c r="B24675" s="106"/>
      <c r="C24675" s="107"/>
    </row>
    <row r="24676" spans="1:3">
      <c r="A24676" s="94"/>
      <c r="B24676" s="106"/>
      <c r="C24676" s="107"/>
    </row>
    <row r="24677" spans="1:3">
      <c r="A24677" s="94"/>
      <c r="B24677" s="106"/>
      <c r="C24677" s="107"/>
    </row>
    <row r="24678" spans="1:3">
      <c r="A24678" s="94"/>
      <c r="B24678" s="106"/>
      <c r="C24678" s="107"/>
    </row>
    <row r="24679" spans="1:3">
      <c r="A24679" s="94"/>
      <c r="B24679" s="106"/>
      <c r="C24679" s="107"/>
    </row>
    <row r="24680" spans="1:3">
      <c r="A24680" s="94"/>
      <c r="B24680" s="106"/>
      <c r="C24680" s="107"/>
    </row>
    <row r="24681" spans="1:3">
      <c r="A24681" s="94"/>
      <c r="B24681" s="106"/>
      <c r="C24681" s="107"/>
    </row>
    <row r="24682" spans="1:3">
      <c r="A24682" s="94"/>
      <c r="B24682" s="106"/>
      <c r="C24682" s="107"/>
    </row>
    <row r="24683" spans="1:3">
      <c r="A24683" s="94"/>
      <c r="B24683" s="106"/>
      <c r="C24683" s="107"/>
    </row>
    <row r="24684" spans="1:3">
      <c r="A24684" s="94"/>
      <c r="B24684" s="106"/>
      <c r="C24684" s="107"/>
    </row>
    <row r="24685" spans="1:3">
      <c r="A24685" s="94"/>
      <c r="B24685" s="106"/>
      <c r="C24685" s="107"/>
    </row>
    <row r="24686" spans="1:3">
      <c r="A24686" s="94"/>
      <c r="B24686" s="106"/>
      <c r="C24686" s="107"/>
    </row>
    <row r="24687" spans="1:3">
      <c r="A24687" s="94"/>
      <c r="B24687" s="106"/>
      <c r="C24687" s="107"/>
    </row>
    <row r="24688" spans="1:3">
      <c r="A24688" s="94"/>
      <c r="B24688" s="106"/>
      <c r="C24688" s="107"/>
    </row>
    <row r="24689" spans="1:3">
      <c r="A24689" s="94"/>
      <c r="B24689" s="106"/>
      <c r="C24689" s="107"/>
    </row>
    <row r="24690" spans="1:3">
      <c r="A24690" s="94"/>
      <c r="B24690" s="106"/>
      <c r="C24690" s="107"/>
    </row>
    <row r="24691" spans="1:3">
      <c r="A24691" s="94"/>
      <c r="B24691" s="106"/>
      <c r="C24691" s="107"/>
    </row>
    <row r="24692" spans="1:3">
      <c r="A24692" s="94"/>
      <c r="B24692" s="106"/>
      <c r="C24692" s="107"/>
    </row>
    <row r="24693" spans="1:3">
      <c r="A24693" s="94"/>
      <c r="B24693" s="106"/>
      <c r="C24693" s="107"/>
    </row>
    <row r="24694" spans="1:3">
      <c r="A24694" s="94"/>
      <c r="B24694" s="106"/>
      <c r="C24694" s="107"/>
    </row>
    <row r="24695" spans="1:3">
      <c r="A24695" s="94"/>
      <c r="B24695" s="106"/>
      <c r="C24695" s="107"/>
    </row>
    <row r="24696" spans="1:3">
      <c r="A24696" s="94"/>
      <c r="B24696" s="106"/>
      <c r="C24696" s="107"/>
    </row>
    <row r="24697" spans="1:3">
      <c r="A24697" s="94"/>
      <c r="B24697" s="106"/>
      <c r="C24697" s="107"/>
    </row>
    <row r="24698" spans="1:3">
      <c r="A24698" s="94"/>
      <c r="B24698" s="106"/>
      <c r="C24698" s="107"/>
    </row>
    <row r="24699" spans="1:3">
      <c r="A24699" s="94"/>
      <c r="B24699" s="106"/>
      <c r="C24699" s="107"/>
    </row>
    <row r="24700" spans="1:3">
      <c r="A24700" s="94"/>
      <c r="B24700" s="106"/>
      <c r="C24700" s="107"/>
    </row>
    <row r="24701" spans="1:3">
      <c r="A24701" s="94"/>
      <c r="B24701" s="106"/>
      <c r="C24701" s="107"/>
    </row>
    <row r="24702" spans="1:3">
      <c r="A24702" s="94"/>
      <c r="B24702" s="106"/>
      <c r="C24702" s="107"/>
    </row>
    <row r="24703" spans="1:3">
      <c r="A24703" s="94"/>
      <c r="B24703" s="106"/>
      <c r="C24703" s="107"/>
    </row>
    <row r="24704" spans="1:3">
      <c r="A24704" s="94"/>
      <c r="B24704" s="106"/>
      <c r="C24704" s="107"/>
    </row>
    <row r="24705" spans="1:3">
      <c r="A24705" s="94"/>
      <c r="B24705" s="106"/>
      <c r="C24705" s="107"/>
    </row>
    <row r="24706" spans="1:3">
      <c r="A24706" s="94"/>
      <c r="B24706" s="106"/>
      <c r="C24706" s="107"/>
    </row>
    <row r="24707" spans="1:3">
      <c r="A24707" s="94"/>
      <c r="B24707" s="106"/>
      <c r="C24707" s="107"/>
    </row>
    <row r="24708" spans="1:3">
      <c r="A24708" s="94"/>
      <c r="B24708" s="106"/>
      <c r="C24708" s="107"/>
    </row>
    <row r="24709" spans="1:3">
      <c r="A24709" s="94"/>
      <c r="B24709" s="106"/>
      <c r="C24709" s="107"/>
    </row>
    <row r="24710" spans="1:3">
      <c r="A24710" s="94"/>
      <c r="B24710" s="106"/>
      <c r="C24710" s="107"/>
    </row>
    <row r="24711" spans="1:3">
      <c r="A24711" s="94"/>
      <c r="B24711" s="106"/>
      <c r="C24711" s="107"/>
    </row>
    <row r="24712" spans="1:3">
      <c r="A24712" s="94"/>
      <c r="B24712" s="106"/>
      <c r="C24712" s="107"/>
    </row>
    <row r="24713" spans="1:3">
      <c r="A24713" s="94"/>
      <c r="B24713" s="106"/>
      <c r="C24713" s="107"/>
    </row>
    <row r="24714" spans="1:3">
      <c r="A24714" s="94"/>
      <c r="B24714" s="106"/>
      <c r="C24714" s="107"/>
    </row>
    <row r="24715" spans="1:3">
      <c r="A24715" s="94"/>
      <c r="B24715" s="106"/>
      <c r="C24715" s="107"/>
    </row>
    <row r="24716" spans="1:3">
      <c r="A24716" s="94"/>
      <c r="B24716" s="106"/>
      <c r="C24716" s="107"/>
    </row>
    <row r="24717" spans="1:3">
      <c r="A24717" s="94"/>
      <c r="B24717" s="106"/>
      <c r="C24717" s="107"/>
    </row>
    <row r="24718" spans="1:3">
      <c r="A24718" s="94"/>
      <c r="B24718" s="106"/>
      <c r="C24718" s="107"/>
    </row>
    <row r="24719" spans="1:3">
      <c r="A24719" s="94"/>
      <c r="B24719" s="106"/>
      <c r="C24719" s="107"/>
    </row>
    <row r="24720" spans="1:3">
      <c r="A24720" s="94"/>
      <c r="B24720" s="106"/>
      <c r="C24720" s="107"/>
    </row>
    <row r="24721" spans="1:3">
      <c r="A24721" s="94"/>
      <c r="B24721" s="106"/>
      <c r="C24721" s="107"/>
    </row>
    <row r="24722" spans="1:3">
      <c r="A24722" s="94"/>
      <c r="B24722" s="106"/>
      <c r="C24722" s="107"/>
    </row>
    <row r="24723" spans="1:3">
      <c r="A24723" s="94"/>
      <c r="B24723" s="106"/>
      <c r="C24723" s="107"/>
    </row>
    <row r="24724" spans="1:3">
      <c r="A24724" s="94"/>
      <c r="B24724" s="106"/>
      <c r="C24724" s="107"/>
    </row>
    <row r="24725" spans="1:3">
      <c r="A24725" s="94"/>
      <c r="B24725" s="106"/>
      <c r="C24725" s="107"/>
    </row>
    <row r="24726" spans="1:3">
      <c r="A24726" s="94"/>
      <c r="B24726" s="106"/>
      <c r="C24726" s="107"/>
    </row>
    <row r="24727" spans="1:3">
      <c r="A24727" s="94"/>
      <c r="B24727" s="106"/>
      <c r="C24727" s="107"/>
    </row>
    <row r="24728" spans="1:3">
      <c r="A24728" s="94"/>
      <c r="B24728" s="106"/>
      <c r="C24728" s="107"/>
    </row>
    <row r="24729" spans="1:3">
      <c r="A24729" s="94"/>
      <c r="B24729" s="106"/>
      <c r="C24729" s="107"/>
    </row>
    <row r="24730" spans="1:3">
      <c r="A24730" s="94"/>
      <c r="B24730" s="106"/>
      <c r="C24730" s="107"/>
    </row>
    <row r="24731" spans="1:3">
      <c r="A24731" s="94"/>
      <c r="B24731" s="106"/>
      <c r="C24731" s="107"/>
    </row>
    <row r="24732" spans="1:3">
      <c r="A24732" s="94"/>
      <c r="B24732" s="106"/>
      <c r="C24732" s="107"/>
    </row>
    <row r="24733" spans="1:3">
      <c r="A24733" s="94"/>
      <c r="B24733" s="106"/>
      <c r="C24733" s="107"/>
    </row>
    <row r="24734" spans="1:3">
      <c r="A24734" s="94"/>
      <c r="B24734" s="106"/>
      <c r="C24734" s="107"/>
    </row>
    <row r="24735" spans="1:3">
      <c r="A24735" s="94"/>
      <c r="B24735" s="106"/>
      <c r="C24735" s="107"/>
    </row>
    <row r="24736" spans="1:3">
      <c r="A24736" s="94"/>
      <c r="B24736" s="106"/>
      <c r="C24736" s="107"/>
    </row>
    <row r="24737" spans="1:3">
      <c r="A24737" s="94"/>
      <c r="B24737" s="106"/>
      <c r="C24737" s="107"/>
    </row>
    <row r="24738" spans="1:3">
      <c r="A24738" s="94"/>
      <c r="B24738" s="106"/>
      <c r="C24738" s="107"/>
    </row>
    <row r="24739" spans="1:3">
      <c r="A24739" s="94"/>
      <c r="B24739" s="106"/>
      <c r="C24739" s="107"/>
    </row>
    <row r="24740" spans="1:3">
      <c r="A24740" s="94"/>
      <c r="B24740" s="106"/>
      <c r="C24740" s="107"/>
    </row>
    <row r="24741" spans="1:3">
      <c r="A24741" s="94"/>
      <c r="B24741" s="106"/>
      <c r="C24741" s="107"/>
    </row>
    <row r="24742" spans="1:3">
      <c r="A24742" s="94"/>
      <c r="B24742" s="106"/>
      <c r="C24742" s="107"/>
    </row>
    <row r="24743" spans="1:3">
      <c r="A24743" s="94"/>
      <c r="B24743" s="106"/>
      <c r="C24743" s="107"/>
    </row>
    <row r="24744" spans="1:3">
      <c r="A24744" s="94"/>
      <c r="B24744" s="106"/>
      <c r="C24744" s="107"/>
    </row>
    <row r="24745" spans="1:3">
      <c r="A24745" s="94"/>
      <c r="B24745" s="106"/>
      <c r="C24745" s="107"/>
    </row>
    <row r="24746" spans="1:3">
      <c r="A24746" s="94"/>
      <c r="B24746" s="106"/>
      <c r="C24746" s="107"/>
    </row>
    <row r="24747" spans="1:3">
      <c r="A24747" s="94"/>
      <c r="B24747" s="106"/>
      <c r="C24747" s="107"/>
    </row>
    <row r="24748" spans="1:3">
      <c r="A24748" s="94"/>
      <c r="B24748" s="106"/>
      <c r="C24748" s="107"/>
    </row>
    <row r="24749" spans="1:3">
      <c r="A24749" s="94"/>
      <c r="B24749" s="106"/>
      <c r="C24749" s="107"/>
    </row>
    <row r="24750" spans="1:3">
      <c r="A24750" s="94"/>
      <c r="B24750" s="106"/>
      <c r="C24750" s="107"/>
    </row>
    <row r="24751" spans="1:3">
      <c r="A24751" s="94"/>
      <c r="B24751" s="106"/>
      <c r="C24751" s="107"/>
    </row>
    <row r="24752" spans="1:3">
      <c r="A24752" s="94"/>
      <c r="B24752" s="106"/>
      <c r="C24752" s="107"/>
    </row>
    <row r="24753" spans="1:3">
      <c r="A24753" s="94"/>
      <c r="B24753" s="106"/>
      <c r="C24753" s="107"/>
    </row>
    <row r="24754" spans="1:3">
      <c r="A24754" s="94"/>
      <c r="B24754" s="106"/>
      <c r="C24754" s="107"/>
    </row>
    <row r="24755" spans="1:3">
      <c r="A24755" s="94"/>
      <c r="B24755" s="106"/>
      <c r="C24755" s="107"/>
    </row>
    <row r="24756" spans="1:3">
      <c r="A24756" s="94"/>
      <c r="B24756" s="106"/>
      <c r="C24756" s="107"/>
    </row>
    <row r="24757" spans="1:3">
      <c r="A24757" s="94"/>
      <c r="B24757" s="106"/>
      <c r="C24757" s="107"/>
    </row>
    <row r="24758" spans="1:3">
      <c r="A24758" s="94"/>
      <c r="B24758" s="106"/>
      <c r="C24758" s="107"/>
    </row>
    <row r="24759" spans="1:3">
      <c r="A24759" s="94"/>
      <c r="B24759" s="106"/>
      <c r="C24759" s="107"/>
    </row>
    <row r="24760" spans="1:3">
      <c r="A24760" s="94"/>
      <c r="B24760" s="106"/>
      <c r="C24760" s="107"/>
    </row>
    <row r="24761" spans="1:3">
      <c r="A24761" s="94"/>
      <c r="B24761" s="106"/>
      <c r="C24761" s="107"/>
    </row>
    <row r="24762" spans="1:3">
      <c r="A24762" s="94"/>
      <c r="B24762" s="106"/>
      <c r="C24762" s="107"/>
    </row>
    <row r="24763" spans="1:3">
      <c r="A24763" s="94"/>
      <c r="B24763" s="106"/>
      <c r="C24763" s="107"/>
    </row>
    <row r="24764" spans="1:3">
      <c r="A24764" s="94"/>
      <c r="B24764" s="106"/>
      <c r="C24764" s="107"/>
    </row>
    <row r="24765" spans="1:3">
      <c r="A24765" s="94"/>
      <c r="B24765" s="106"/>
      <c r="C24765" s="107"/>
    </row>
    <row r="24766" spans="1:3">
      <c r="A24766" s="94"/>
      <c r="B24766" s="106"/>
      <c r="C24766" s="107"/>
    </row>
    <row r="24767" spans="1:3">
      <c r="A24767" s="94"/>
      <c r="B24767" s="106"/>
      <c r="C24767" s="107"/>
    </row>
    <row r="24768" spans="1:3">
      <c r="A24768" s="94"/>
      <c r="B24768" s="106"/>
      <c r="C24768" s="107"/>
    </row>
    <row r="24769" spans="1:3">
      <c r="A24769" s="94"/>
      <c r="B24769" s="106"/>
      <c r="C24769" s="107"/>
    </row>
    <row r="24770" spans="1:3">
      <c r="A24770" s="94"/>
      <c r="B24770" s="106"/>
      <c r="C24770" s="107"/>
    </row>
    <row r="24771" spans="1:3">
      <c r="A24771" s="94"/>
      <c r="B24771" s="106"/>
      <c r="C24771" s="107"/>
    </row>
    <row r="24772" spans="1:3">
      <c r="A24772" s="94"/>
      <c r="B24772" s="106"/>
      <c r="C24772" s="107"/>
    </row>
    <row r="24773" spans="1:3">
      <c r="A24773" s="94"/>
      <c r="B24773" s="106"/>
      <c r="C24773" s="107"/>
    </row>
    <row r="24774" spans="1:3">
      <c r="A24774" s="94"/>
      <c r="B24774" s="106"/>
      <c r="C24774" s="107"/>
    </row>
    <row r="24775" spans="1:3">
      <c r="A24775" s="94"/>
      <c r="B24775" s="106"/>
      <c r="C24775" s="107"/>
    </row>
    <row r="24776" spans="1:3">
      <c r="A24776" s="94"/>
      <c r="B24776" s="106"/>
      <c r="C24776" s="107"/>
    </row>
    <row r="24777" spans="1:3">
      <c r="A24777" s="94"/>
      <c r="B24777" s="106"/>
      <c r="C24777" s="107"/>
    </row>
    <row r="24778" spans="1:3">
      <c r="A24778" s="94"/>
      <c r="B24778" s="106"/>
      <c r="C24778" s="107"/>
    </row>
    <row r="24779" spans="1:3">
      <c r="A24779" s="94"/>
      <c r="B24779" s="106"/>
      <c r="C24779" s="107"/>
    </row>
    <row r="24780" spans="1:3">
      <c r="A24780" s="94"/>
      <c r="B24780" s="106"/>
      <c r="C24780" s="107"/>
    </row>
    <row r="24781" spans="1:3">
      <c r="A24781" s="94"/>
      <c r="B24781" s="106"/>
      <c r="C24781" s="107"/>
    </row>
    <row r="24782" spans="1:3">
      <c r="A24782" s="94"/>
      <c r="B24782" s="106"/>
      <c r="C24782" s="107"/>
    </row>
    <row r="24783" spans="1:3">
      <c r="A24783" s="94"/>
      <c r="B24783" s="106"/>
      <c r="C24783" s="107"/>
    </row>
    <row r="24784" spans="1:3">
      <c r="A24784" s="94"/>
      <c r="B24784" s="106"/>
      <c r="C24784" s="107"/>
    </row>
    <row r="24785" spans="1:3">
      <c r="A24785" s="94"/>
      <c r="B24785" s="106"/>
      <c r="C24785" s="107"/>
    </row>
    <row r="24786" spans="1:3">
      <c r="A24786" s="94"/>
      <c r="B24786" s="106"/>
      <c r="C24786" s="107"/>
    </row>
    <row r="24787" spans="1:3">
      <c r="A24787" s="94"/>
      <c r="B24787" s="106"/>
      <c r="C24787" s="107"/>
    </row>
    <row r="24788" spans="1:3">
      <c r="A24788" s="94"/>
      <c r="B24788" s="106"/>
      <c r="C24788" s="107"/>
    </row>
    <row r="24789" spans="1:3">
      <c r="A24789" s="94"/>
      <c r="B24789" s="106"/>
      <c r="C24789" s="107"/>
    </row>
    <row r="24790" spans="1:3">
      <c r="A24790" s="94"/>
      <c r="B24790" s="106"/>
      <c r="C24790" s="107"/>
    </row>
    <row r="24791" spans="1:3">
      <c r="A24791" s="94"/>
      <c r="B24791" s="106"/>
      <c r="C24791" s="107"/>
    </row>
    <row r="24792" spans="1:3">
      <c r="A24792" s="94"/>
      <c r="B24792" s="106"/>
      <c r="C24792" s="107"/>
    </row>
    <row r="24793" spans="1:3">
      <c r="A24793" s="94"/>
      <c r="B24793" s="106"/>
      <c r="C24793" s="107"/>
    </row>
    <row r="24794" spans="1:3">
      <c r="A24794" s="94"/>
      <c r="B24794" s="106"/>
      <c r="C24794" s="107"/>
    </row>
    <row r="24795" spans="1:3">
      <c r="A24795" s="94"/>
      <c r="B24795" s="106"/>
      <c r="C24795" s="107"/>
    </row>
    <row r="24796" spans="1:3">
      <c r="A24796" s="94"/>
      <c r="B24796" s="106"/>
      <c r="C24796" s="107"/>
    </row>
    <row r="24797" spans="1:3">
      <c r="A24797" s="94"/>
      <c r="B24797" s="106"/>
      <c r="C24797" s="107"/>
    </row>
    <row r="24798" spans="1:3">
      <c r="A24798" s="94"/>
      <c r="B24798" s="106"/>
      <c r="C24798" s="107"/>
    </row>
    <row r="24799" spans="1:3">
      <c r="A24799" s="94"/>
      <c r="B24799" s="106"/>
      <c r="C24799" s="107"/>
    </row>
    <row r="24800" spans="1:3">
      <c r="A24800" s="94"/>
      <c r="B24800" s="106"/>
      <c r="C24800" s="107"/>
    </row>
    <row r="24801" spans="1:3">
      <c r="A24801" s="94"/>
      <c r="B24801" s="106"/>
      <c r="C24801" s="107"/>
    </row>
    <row r="24802" spans="1:3">
      <c r="A24802" s="94"/>
      <c r="B24802" s="106"/>
      <c r="C24802" s="107"/>
    </row>
    <row r="24803" spans="1:3">
      <c r="A24803" s="94"/>
      <c r="B24803" s="106"/>
      <c r="C24803" s="107"/>
    </row>
    <row r="24804" spans="1:3">
      <c r="A24804" s="94"/>
      <c r="B24804" s="106"/>
      <c r="C24804" s="107"/>
    </row>
    <row r="24805" spans="1:3">
      <c r="A24805" s="94"/>
      <c r="B24805" s="106"/>
      <c r="C24805" s="107"/>
    </row>
    <row r="24806" spans="1:3">
      <c r="A24806" s="94"/>
      <c r="B24806" s="106"/>
      <c r="C24806" s="107"/>
    </row>
    <row r="24807" spans="1:3">
      <c r="A24807" s="94"/>
      <c r="B24807" s="106"/>
      <c r="C24807" s="107"/>
    </row>
    <row r="24808" spans="1:3">
      <c r="A24808" s="94"/>
      <c r="B24808" s="106"/>
      <c r="C24808" s="107"/>
    </row>
    <row r="24809" spans="1:3">
      <c r="A24809" s="94"/>
      <c r="B24809" s="106"/>
      <c r="C24809" s="107"/>
    </row>
    <row r="24810" spans="1:3">
      <c r="A24810" s="94"/>
      <c r="B24810" s="106"/>
      <c r="C24810" s="107"/>
    </row>
    <row r="24811" spans="1:3">
      <c r="A24811" s="94"/>
      <c r="B24811" s="106"/>
      <c r="C24811" s="107"/>
    </row>
    <row r="24812" spans="1:3">
      <c r="A24812" s="94"/>
      <c r="B24812" s="106"/>
      <c r="C24812" s="107"/>
    </row>
    <row r="24813" spans="1:3">
      <c r="A24813" s="94"/>
      <c r="B24813" s="106"/>
      <c r="C24813" s="107"/>
    </row>
    <row r="24814" spans="1:3">
      <c r="A24814" s="94"/>
      <c r="B24814" s="106"/>
      <c r="C24814" s="107"/>
    </row>
    <row r="24815" spans="1:3">
      <c r="A24815" s="94"/>
      <c r="B24815" s="106"/>
      <c r="C24815" s="107"/>
    </row>
    <row r="24816" spans="1:3">
      <c r="A24816" s="94"/>
      <c r="B24816" s="106"/>
      <c r="C24816" s="107"/>
    </row>
    <row r="24817" spans="1:3">
      <c r="A24817" s="94"/>
      <c r="B24817" s="106"/>
      <c r="C24817" s="107"/>
    </row>
    <row r="24818" spans="1:3">
      <c r="A24818" s="94"/>
      <c r="B24818" s="106"/>
      <c r="C24818" s="107"/>
    </row>
    <row r="24819" spans="1:3">
      <c r="A24819" s="94"/>
      <c r="B24819" s="106"/>
      <c r="C24819" s="107"/>
    </row>
    <row r="24820" spans="1:3">
      <c r="A24820" s="94"/>
      <c r="B24820" s="106"/>
      <c r="C24820" s="107"/>
    </row>
    <row r="24821" spans="1:3">
      <c r="A24821" s="94"/>
      <c r="B24821" s="106"/>
      <c r="C24821" s="107"/>
    </row>
    <row r="24822" spans="1:3">
      <c r="A24822" s="94"/>
      <c r="B24822" s="106"/>
      <c r="C24822" s="107"/>
    </row>
    <row r="24823" spans="1:3">
      <c r="A24823" s="94"/>
      <c r="B24823" s="106"/>
      <c r="C24823" s="107"/>
    </row>
    <row r="24824" spans="1:3">
      <c r="A24824" s="94"/>
      <c r="B24824" s="106"/>
      <c r="C24824" s="107"/>
    </row>
    <row r="24825" spans="1:3">
      <c r="A24825" s="94"/>
      <c r="B24825" s="106"/>
      <c r="C24825" s="107"/>
    </row>
    <row r="24826" spans="1:3">
      <c r="A24826" s="94"/>
      <c r="B24826" s="106"/>
      <c r="C24826" s="107"/>
    </row>
    <row r="24827" spans="1:3">
      <c r="A24827" s="94"/>
      <c r="B24827" s="106"/>
      <c r="C24827" s="107"/>
    </row>
    <row r="24828" spans="1:3">
      <c r="A24828" s="94"/>
      <c r="B24828" s="106"/>
      <c r="C24828" s="107"/>
    </row>
    <row r="24829" spans="1:3">
      <c r="A24829" s="94"/>
      <c r="B24829" s="106"/>
      <c r="C24829" s="107"/>
    </row>
    <row r="24830" spans="1:3">
      <c r="A24830" s="94"/>
      <c r="B24830" s="106"/>
      <c r="C24830" s="107"/>
    </row>
    <row r="24831" spans="1:3">
      <c r="A24831" s="94"/>
      <c r="B24831" s="106"/>
      <c r="C24831" s="107"/>
    </row>
    <row r="24832" spans="1:3">
      <c r="A24832" s="94"/>
      <c r="B24832" s="106"/>
      <c r="C24832" s="107"/>
    </row>
    <row r="24833" spans="1:3">
      <c r="A24833" s="94"/>
      <c r="B24833" s="106"/>
      <c r="C24833" s="107"/>
    </row>
    <row r="24834" spans="1:3">
      <c r="A24834" s="94"/>
      <c r="B24834" s="106"/>
      <c r="C24834" s="107"/>
    </row>
    <row r="24835" spans="1:3">
      <c r="A24835" s="94"/>
      <c r="B24835" s="106"/>
      <c r="C24835" s="107"/>
    </row>
    <row r="24836" spans="1:3">
      <c r="A24836" s="94"/>
      <c r="B24836" s="106"/>
      <c r="C24836" s="107"/>
    </row>
    <row r="24837" spans="1:3">
      <c r="A24837" s="94"/>
      <c r="B24837" s="106"/>
      <c r="C24837" s="107"/>
    </row>
    <row r="24838" spans="1:3">
      <c r="A24838" s="94"/>
      <c r="B24838" s="106"/>
      <c r="C24838" s="107"/>
    </row>
    <row r="24839" spans="1:3">
      <c r="A24839" s="94"/>
      <c r="B24839" s="106"/>
      <c r="C24839" s="107"/>
    </row>
    <row r="24840" spans="1:3">
      <c r="A24840" s="94"/>
      <c r="B24840" s="106"/>
      <c r="C24840" s="107"/>
    </row>
    <row r="24841" spans="1:3">
      <c r="A24841" s="94"/>
      <c r="B24841" s="106"/>
      <c r="C24841" s="107"/>
    </row>
    <row r="24842" spans="1:3">
      <c r="A24842" s="94"/>
      <c r="B24842" s="106"/>
      <c r="C24842" s="107"/>
    </row>
    <row r="24843" spans="1:3">
      <c r="A24843" s="94"/>
      <c r="B24843" s="106"/>
      <c r="C24843" s="107"/>
    </row>
    <row r="24844" spans="1:3">
      <c r="A24844" s="94"/>
      <c r="B24844" s="106"/>
      <c r="C24844" s="107"/>
    </row>
    <row r="24845" spans="1:3">
      <c r="A24845" s="94"/>
      <c r="B24845" s="106"/>
      <c r="C24845" s="107"/>
    </row>
    <row r="24846" spans="1:3">
      <c r="A24846" s="94"/>
      <c r="B24846" s="106"/>
      <c r="C24846" s="107"/>
    </row>
    <row r="24847" spans="1:3">
      <c r="A24847" s="94"/>
      <c r="B24847" s="106"/>
      <c r="C24847" s="107"/>
    </row>
    <row r="24848" spans="1:3">
      <c r="A24848" s="94"/>
      <c r="B24848" s="106"/>
      <c r="C24848" s="107"/>
    </row>
    <row r="24849" spans="1:3">
      <c r="A24849" s="94"/>
      <c r="B24849" s="106"/>
      <c r="C24849" s="107"/>
    </row>
    <row r="24850" spans="1:3">
      <c r="A24850" s="94"/>
      <c r="B24850" s="106"/>
      <c r="C24850" s="107"/>
    </row>
    <row r="24851" spans="1:3">
      <c r="A24851" s="94"/>
      <c r="B24851" s="106"/>
      <c r="C24851" s="107"/>
    </row>
    <row r="24852" spans="1:3">
      <c r="A24852" s="94"/>
      <c r="B24852" s="106"/>
      <c r="C24852" s="107"/>
    </row>
    <row r="24853" spans="1:3">
      <c r="A24853" s="94"/>
      <c r="B24853" s="106"/>
      <c r="C24853" s="107"/>
    </row>
    <row r="24854" spans="1:3">
      <c r="A24854" s="94"/>
      <c r="B24854" s="106"/>
      <c r="C24854" s="107"/>
    </row>
    <row r="24855" spans="1:3">
      <c r="A24855" s="94"/>
      <c r="B24855" s="106"/>
      <c r="C24855" s="107"/>
    </row>
    <row r="24856" spans="1:3">
      <c r="A24856" s="94"/>
      <c r="B24856" s="106"/>
      <c r="C24856" s="107"/>
    </row>
    <row r="24857" spans="1:3">
      <c r="A24857" s="94"/>
      <c r="B24857" s="106"/>
      <c r="C24857" s="107"/>
    </row>
    <row r="24858" spans="1:3">
      <c r="A24858" s="94"/>
      <c r="B24858" s="106"/>
      <c r="C24858" s="107"/>
    </row>
    <row r="24859" spans="1:3">
      <c r="A24859" s="94"/>
      <c r="B24859" s="106"/>
      <c r="C24859" s="107"/>
    </row>
    <row r="24860" spans="1:3">
      <c r="A24860" s="94"/>
      <c r="B24860" s="106"/>
      <c r="C24860" s="107"/>
    </row>
    <row r="24861" spans="1:3">
      <c r="A24861" s="94"/>
      <c r="B24861" s="106"/>
      <c r="C24861" s="107"/>
    </row>
    <row r="24862" spans="1:3">
      <c r="A24862" s="94"/>
      <c r="B24862" s="106"/>
      <c r="C24862" s="107"/>
    </row>
    <row r="24863" spans="1:3">
      <c r="A24863" s="94"/>
      <c r="B24863" s="106"/>
      <c r="C24863" s="107"/>
    </row>
    <row r="24864" spans="1:3">
      <c r="A24864" s="94"/>
      <c r="B24864" s="106"/>
      <c r="C24864" s="107"/>
    </row>
    <row r="24865" spans="1:3">
      <c r="A24865" s="94"/>
      <c r="B24865" s="106"/>
      <c r="C24865" s="107"/>
    </row>
    <row r="24866" spans="1:3">
      <c r="A24866" s="94"/>
      <c r="B24866" s="106"/>
      <c r="C24866" s="107"/>
    </row>
    <row r="24867" spans="1:3">
      <c r="A24867" s="94"/>
      <c r="B24867" s="106"/>
      <c r="C24867" s="107"/>
    </row>
    <row r="24868" spans="1:3">
      <c r="A24868" s="94"/>
      <c r="B24868" s="106"/>
      <c r="C24868" s="107"/>
    </row>
    <row r="24869" spans="1:3">
      <c r="A24869" s="94"/>
      <c r="B24869" s="106"/>
      <c r="C24869" s="107"/>
    </row>
    <row r="24870" spans="1:3">
      <c r="A24870" s="94"/>
      <c r="B24870" s="106"/>
      <c r="C24870" s="107"/>
    </row>
    <row r="24871" spans="1:3">
      <c r="A24871" s="94"/>
      <c r="B24871" s="106"/>
      <c r="C24871" s="107"/>
    </row>
    <row r="24872" spans="1:3">
      <c r="A24872" s="94"/>
      <c r="B24872" s="106"/>
      <c r="C24872" s="107"/>
    </row>
    <row r="24873" spans="1:3">
      <c r="A24873" s="94"/>
      <c r="B24873" s="106"/>
      <c r="C24873" s="107"/>
    </row>
    <row r="24874" spans="1:3">
      <c r="A24874" s="94"/>
      <c r="B24874" s="106"/>
      <c r="C24874" s="107"/>
    </row>
    <row r="24875" spans="1:3">
      <c r="A24875" s="94"/>
      <c r="B24875" s="106"/>
      <c r="C24875" s="107"/>
    </row>
    <row r="24876" spans="1:3">
      <c r="A24876" s="94"/>
      <c r="B24876" s="106"/>
      <c r="C24876" s="107"/>
    </row>
    <row r="24877" spans="1:3">
      <c r="A24877" s="94"/>
      <c r="B24877" s="106"/>
      <c r="C24877" s="107"/>
    </row>
    <row r="24878" spans="1:3">
      <c r="A24878" s="94"/>
      <c r="B24878" s="106"/>
      <c r="C24878" s="107"/>
    </row>
    <row r="24879" spans="1:3">
      <c r="A24879" s="94"/>
      <c r="B24879" s="106"/>
      <c r="C24879" s="107"/>
    </row>
    <row r="24880" spans="1:3">
      <c r="A24880" s="94"/>
      <c r="B24880" s="106"/>
      <c r="C24880" s="107"/>
    </row>
    <row r="24881" spans="1:3">
      <c r="A24881" s="94"/>
      <c r="B24881" s="106"/>
      <c r="C24881" s="107"/>
    </row>
    <row r="24882" spans="1:3">
      <c r="A24882" s="94"/>
      <c r="B24882" s="106"/>
      <c r="C24882" s="107"/>
    </row>
    <row r="24883" spans="1:3">
      <c r="A24883" s="94"/>
      <c r="B24883" s="106"/>
      <c r="C24883" s="107"/>
    </row>
    <row r="24884" spans="1:3">
      <c r="A24884" s="94"/>
      <c r="B24884" s="106"/>
      <c r="C24884" s="107"/>
    </row>
    <row r="24885" spans="1:3">
      <c r="A24885" s="94"/>
      <c r="B24885" s="106"/>
      <c r="C24885" s="107"/>
    </row>
    <row r="24886" spans="1:3">
      <c r="A24886" s="94"/>
      <c r="B24886" s="106"/>
      <c r="C24886" s="107"/>
    </row>
    <row r="24887" spans="1:3">
      <c r="A24887" s="94"/>
      <c r="B24887" s="106"/>
      <c r="C24887" s="107"/>
    </row>
    <row r="24888" spans="1:3">
      <c r="A24888" s="94"/>
      <c r="B24888" s="106"/>
      <c r="C24888" s="107"/>
    </row>
    <row r="24889" spans="1:3">
      <c r="A24889" s="94"/>
      <c r="B24889" s="106"/>
      <c r="C24889" s="107"/>
    </row>
    <row r="24890" spans="1:3">
      <c r="A24890" s="94"/>
      <c r="B24890" s="106"/>
      <c r="C24890" s="107"/>
    </row>
    <row r="24891" spans="1:3">
      <c r="A24891" s="94"/>
      <c r="B24891" s="106"/>
      <c r="C24891" s="107"/>
    </row>
    <row r="24892" spans="1:3">
      <c r="A24892" s="94"/>
      <c r="B24892" s="106"/>
      <c r="C24892" s="107"/>
    </row>
    <row r="24893" spans="1:3">
      <c r="A24893" s="94"/>
      <c r="B24893" s="106"/>
      <c r="C24893" s="107"/>
    </row>
    <row r="24894" spans="1:3">
      <c r="A24894" s="94"/>
      <c r="B24894" s="106"/>
      <c r="C24894" s="107"/>
    </row>
    <row r="24895" spans="1:3">
      <c r="A24895" s="94"/>
      <c r="B24895" s="106"/>
      <c r="C24895" s="107"/>
    </row>
    <row r="24896" spans="1:3">
      <c r="A24896" s="94"/>
      <c r="B24896" s="106"/>
      <c r="C24896" s="107"/>
    </row>
    <row r="24897" spans="1:3">
      <c r="A24897" s="94"/>
      <c r="B24897" s="106"/>
      <c r="C24897" s="107"/>
    </row>
    <row r="24898" spans="1:3">
      <c r="A24898" s="94"/>
      <c r="B24898" s="106"/>
      <c r="C24898" s="107"/>
    </row>
    <row r="24899" spans="1:3">
      <c r="A24899" s="94"/>
      <c r="B24899" s="106"/>
      <c r="C24899" s="107"/>
    </row>
    <row r="24900" spans="1:3">
      <c r="A24900" s="94"/>
      <c r="B24900" s="106"/>
      <c r="C24900" s="107"/>
    </row>
    <row r="24901" spans="1:3">
      <c r="A24901" s="94"/>
      <c r="B24901" s="106"/>
      <c r="C24901" s="107"/>
    </row>
    <row r="24902" spans="1:3">
      <c r="A24902" s="94"/>
      <c r="B24902" s="106"/>
      <c r="C24902" s="107"/>
    </row>
    <row r="24903" spans="1:3">
      <c r="A24903" s="94"/>
      <c r="B24903" s="106"/>
      <c r="C24903" s="107"/>
    </row>
    <row r="24904" spans="1:3">
      <c r="A24904" s="94"/>
      <c r="B24904" s="106"/>
      <c r="C24904" s="107"/>
    </row>
    <row r="24905" spans="1:3">
      <c r="A24905" s="94"/>
      <c r="B24905" s="106"/>
      <c r="C24905" s="107"/>
    </row>
    <row r="24906" spans="1:3">
      <c r="A24906" s="94"/>
      <c r="B24906" s="106"/>
      <c r="C24906" s="107"/>
    </row>
    <row r="24907" spans="1:3">
      <c r="A24907" s="94"/>
      <c r="B24907" s="106"/>
      <c r="C24907" s="107"/>
    </row>
    <row r="24908" spans="1:3">
      <c r="A24908" s="94"/>
      <c r="B24908" s="106"/>
      <c r="C24908" s="107"/>
    </row>
    <row r="24909" spans="1:3">
      <c r="A24909" s="94"/>
      <c r="B24909" s="106"/>
      <c r="C24909" s="107"/>
    </row>
    <row r="24910" spans="1:3">
      <c r="A24910" s="94"/>
      <c r="B24910" s="106"/>
      <c r="C24910" s="107"/>
    </row>
    <row r="24911" spans="1:3">
      <c r="A24911" s="94"/>
      <c r="B24911" s="106"/>
      <c r="C24911" s="107"/>
    </row>
    <row r="24912" spans="1:3">
      <c r="A24912" s="94"/>
      <c r="B24912" s="106"/>
      <c r="C24912" s="107"/>
    </row>
    <row r="24913" spans="1:3">
      <c r="A24913" s="94"/>
      <c r="B24913" s="106"/>
      <c r="C24913" s="107"/>
    </row>
    <row r="24914" spans="1:3">
      <c r="A24914" s="94"/>
      <c r="B24914" s="106"/>
      <c r="C24914" s="107"/>
    </row>
    <row r="24915" spans="1:3">
      <c r="A24915" s="94"/>
      <c r="B24915" s="106"/>
      <c r="C24915" s="107"/>
    </row>
    <row r="24916" spans="1:3">
      <c r="A24916" s="94"/>
      <c r="B24916" s="106"/>
      <c r="C24916" s="107"/>
    </row>
    <row r="24917" spans="1:3">
      <c r="A24917" s="94"/>
      <c r="B24917" s="106"/>
      <c r="C24917" s="107"/>
    </row>
    <row r="24918" spans="1:3">
      <c r="A24918" s="94"/>
      <c r="B24918" s="106"/>
      <c r="C24918" s="107"/>
    </row>
    <row r="24919" spans="1:3">
      <c r="A24919" s="94"/>
      <c r="B24919" s="106"/>
      <c r="C24919" s="107"/>
    </row>
    <row r="24920" spans="1:3">
      <c r="A24920" s="94"/>
      <c r="B24920" s="106"/>
      <c r="C24920" s="107"/>
    </row>
    <row r="24921" spans="1:3">
      <c r="A24921" s="94"/>
      <c r="B24921" s="106"/>
      <c r="C24921" s="107"/>
    </row>
    <row r="24922" spans="1:3">
      <c r="A24922" s="94"/>
      <c r="B24922" s="106"/>
      <c r="C24922" s="107"/>
    </row>
    <row r="24923" spans="1:3">
      <c r="A24923" s="94"/>
      <c r="B24923" s="106"/>
      <c r="C24923" s="107"/>
    </row>
    <row r="24924" spans="1:3">
      <c r="A24924" s="94"/>
      <c r="B24924" s="106"/>
      <c r="C24924" s="107"/>
    </row>
    <row r="24925" spans="1:3">
      <c r="A24925" s="94"/>
      <c r="B24925" s="106"/>
      <c r="C24925" s="107"/>
    </row>
    <row r="24926" spans="1:3">
      <c r="A24926" s="94"/>
      <c r="B24926" s="106"/>
      <c r="C24926" s="107"/>
    </row>
    <row r="24927" spans="1:3">
      <c r="A24927" s="94"/>
      <c r="B24927" s="106"/>
      <c r="C24927" s="107"/>
    </row>
    <row r="24928" spans="1:3">
      <c r="A24928" s="94"/>
      <c r="B24928" s="106"/>
      <c r="C24928" s="107"/>
    </row>
    <row r="24929" spans="1:3">
      <c r="A24929" s="94"/>
      <c r="B24929" s="106"/>
      <c r="C24929" s="107"/>
    </row>
    <row r="24930" spans="1:3">
      <c r="A24930" s="94"/>
      <c r="B24930" s="106"/>
      <c r="C24930" s="107"/>
    </row>
    <row r="24931" spans="1:3">
      <c r="A24931" s="94"/>
      <c r="B24931" s="106"/>
      <c r="C24931" s="107"/>
    </row>
    <row r="24932" spans="1:3">
      <c r="A24932" s="94"/>
      <c r="B24932" s="106"/>
      <c r="C24932" s="107"/>
    </row>
    <row r="24933" spans="1:3">
      <c r="A24933" s="94"/>
      <c r="B24933" s="106"/>
      <c r="C24933" s="107"/>
    </row>
    <row r="24934" spans="1:3">
      <c r="A24934" s="94"/>
      <c r="B24934" s="106"/>
      <c r="C24934" s="107"/>
    </row>
    <row r="24935" spans="1:3">
      <c r="A24935" s="94"/>
      <c r="B24935" s="106"/>
      <c r="C24935" s="107"/>
    </row>
    <row r="24936" spans="1:3">
      <c r="A24936" s="94"/>
      <c r="B24936" s="106"/>
      <c r="C24936" s="107"/>
    </row>
    <row r="24937" spans="1:3">
      <c r="A24937" s="94"/>
      <c r="B24937" s="106"/>
      <c r="C24937" s="107"/>
    </row>
    <row r="24938" spans="1:3">
      <c r="A24938" s="94"/>
      <c r="B24938" s="106"/>
      <c r="C24938" s="107"/>
    </row>
    <row r="24939" spans="1:3">
      <c r="A24939" s="94"/>
      <c r="B24939" s="106"/>
      <c r="C24939" s="107"/>
    </row>
    <row r="24940" spans="1:3">
      <c r="A24940" s="94"/>
      <c r="B24940" s="106"/>
      <c r="C24940" s="107"/>
    </row>
    <row r="24941" spans="1:3">
      <c r="A24941" s="94"/>
      <c r="B24941" s="106"/>
      <c r="C24941" s="107"/>
    </row>
    <row r="24942" spans="1:3">
      <c r="A24942" s="94"/>
      <c r="B24942" s="106"/>
      <c r="C24942" s="107"/>
    </row>
    <row r="24943" spans="1:3">
      <c r="A24943" s="94"/>
      <c r="B24943" s="106"/>
      <c r="C24943" s="107"/>
    </row>
    <row r="24944" spans="1:3">
      <c r="A24944" s="94"/>
      <c r="B24944" s="106"/>
      <c r="C24944" s="107"/>
    </row>
    <row r="24945" spans="1:3">
      <c r="A24945" s="94"/>
      <c r="B24945" s="106"/>
      <c r="C24945" s="107"/>
    </row>
    <row r="24946" spans="1:3">
      <c r="A24946" s="94"/>
      <c r="B24946" s="106"/>
      <c r="C24946" s="107"/>
    </row>
    <row r="24947" spans="1:3">
      <c r="A24947" s="94"/>
      <c r="B24947" s="106"/>
      <c r="C24947" s="107"/>
    </row>
    <row r="24948" spans="1:3">
      <c r="A24948" s="94"/>
      <c r="B24948" s="106"/>
      <c r="C24948" s="107"/>
    </row>
    <row r="24949" spans="1:3">
      <c r="A24949" s="94"/>
      <c r="B24949" s="106"/>
      <c r="C24949" s="107"/>
    </row>
    <row r="24950" spans="1:3">
      <c r="A24950" s="94"/>
      <c r="B24950" s="106"/>
      <c r="C24950" s="107"/>
    </row>
    <row r="24951" spans="1:3">
      <c r="A24951" s="94"/>
      <c r="B24951" s="106"/>
      <c r="C24951" s="107"/>
    </row>
    <row r="24952" spans="1:3">
      <c r="A24952" s="94"/>
      <c r="B24952" s="106"/>
      <c r="C24952" s="107"/>
    </row>
    <row r="24953" spans="1:3">
      <c r="A24953" s="94"/>
      <c r="B24953" s="106"/>
      <c r="C24953" s="107"/>
    </row>
    <row r="24954" spans="1:3">
      <c r="A24954" s="94"/>
      <c r="B24954" s="106"/>
      <c r="C24954" s="107"/>
    </row>
    <row r="24955" spans="1:3">
      <c r="A24955" s="94"/>
      <c r="B24955" s="106"/>
      <c r="C24955" s="107"/>
    </row>
    <row r="24956" spans="1:3">
      <c r="A24956" s="94"/>
      <c r="B24956" s="106"/>
      <c r="C24956" s="107"/>
    </row>
    <row r="24957" spans="1:3">
      <c r="A24957" s="94"/>
      <c r="B24957" s="106"/>
      <c r="C24957" s="107"/>
    </row>
    <row r="24958" spans="1:3">
      <c r="A24958" s="94"/>
      <c r="B24958" s="106"/>
      <c r="C24958" s="107"/>
    </row>
    <row r="24959" spans="1:3">
      <c r="A24959" s="94"/>
      <c r="B24959" s="106"/>
      <c r="C24959" s="107"/>
    </row>
    <row r="24960" spans="1:3">
      <c r="A24960" s="94"/>
      <c r="B24960" s="106"/>
      <c r="C24960" s="107"/>
    </row>
    <row r="24961" spans="1:3">
      <c r="A24961" s="94"/>
      <c r="B24961" s="106"/>
      <c r="C24961" s="107"/>
    </row>
    <row r="24962" spans="1:3">
      <c r="A24962" s="94"/>
      <c r="B24962" s="106"/>
      <c r="C24962" s="107"/>
    </row>
    <row r="24963" spans="1:3">
      <c r="A24963" s="94"/>
      <c r="B24963" s="106"/>
      <c r="C24963" s="107"/>
    </row>
    <row r="24964" spans="1:3">
      <c r="A24964" s="94"/>
      <c r="B24964" s="106"/>
      <c r="C24964" s="107"/>
    </row>
    <row r="24965" spans="1:3">
      <c r="A24965" s="94"/>
      <c r="B24965" s="106"/>
      <c r="C24965" s="107"/>
    </row>
    <row r="24966" spans="1:3">
      <c r="A24966" s="94"/>
      <c r="B24966" s="106"/>
      <c r="C24966" s="107"/>
    </row>
    <row r="24967" spans="1:3">
      <c r="A24967" s="94"/>
      <c r="B24967" s="106"/>
      <c r="C24967" s="107"/>
    </row>
    <row r="24968" spans="1:3">
      <c r="A24968" s="94"/>
      <c r="B24968" s="106"/>
      <c r="C24968" s="107"/>
    </row>
    <row r="24969" spans="1:3">
      <c r="A24969" s="94"/>
      <c r="B24969" s="106"/>
      <c r="C24969" s="107"/>
    </row>
    <row r="24970" spans="1:3">
      <c r="A24970" s="94"/>
      <c r="B24970" s="106"/>
      <c r="C24970" s="107"/>
    </row>
    <row r="24971" spans="1:3">
      <c r="A24971" s="94"/>
      <c r="B24971" s="106"/>
      <c r="C24971" s="107"/>
    </row>
    <row r="24972" spans="1:3">
      <c r="A24972" s="94"/>
      <c r="B24972" s="106"/>
      <c r="C24972" s="107"/>
    </row>
    <row r="24973" spans="1:3">
      <c r="A24973" s="94"/>
      <c r="B24973" s="106"/>
      <c r="C24973" s="107"/>
    </row>
    <row r="24974" spans="1:3">
      <c r="A24974" s="94"/>
      <c r="B24974" s="106"/>
      <c r="C24974" s="107"/>
    </row>
    <row r="24975" spans="1:3">
      <c r="A24975" s="94"/>
      <c r="B24975" s="106"/>
      <c r="C24975" s="107"/>
    </row>
    <row r="24976" spans="1:3">
      <c r="A24976" s="94"/>
      <c r="B24976" s="106"/>
      <c r="C24976" s="107"/>
    </row>
    <row r="24977" spans="1:3">
      <c r="A24977" s="94"/>
      <c r="B24977" s="106"/>
      <c r="C24977" s="107"/>
    </row>
    <row r="24978" spans="1:3">
      <c r="A24978" s="94"/>
      <c r="B24978" s="106"/>
      <c r="C24978" s="107"/>
    </row>
    <row r="24979" spans="1:3">
      <c r="A24979" s="94"/>
      <c r="B24979" s="106"/>
      <c r="C24979" s="107"/>
    </row>
    <row r="24980" spans="1:3">
      <c r="A24980" s="94"/>
      <c r="B24980" s="106"/>
      <c r="C24980" s="107"/>
    </row>
    <row r="24981" spans="1:3">
      <c r="A24981" s="94"/>
      <c r="B24981" s="106"/>
      <c r="C24981" s="107"/>
    </row>
    <row r="24982" spans="1:3">
      <c r="A24982" s="94"/>
      <c r="B24982" s="106"/>
      <c r="C24982" s="107"/>
    </row>
    <row r="24983" spans="1:3">
      <c r="A24983" s="94"/>
      <c r="B24983" s="106"/>
      <c r="C24983" s="107"/>
    </row>
    <row r="24984" spans="1:3">
      <c r="A24984" s="94"/>
      <c r="B24984" s="106"/>
      <c r="C24984" s="107"/>
    </row>
    <row r="24985" spans="1:3">
      <c r="A24985" s="94"/>
      <c r="B24985" s="106"/>
      <c r="C24985" s="107"/>
    </row>
    <row r="24986" spans="1:3">
      <c r="A24986" s="94"/>
      <c r="B24986" s="106"/>
      <c r="C24986" s="107"/>
    </row>
    <row r="24987" spans="1:3">
      <c r="A24987" s="94"/>
      <c r="B24987" s="106"/>
      <c r="C24987" s="107"/>
    </row>
    <row r="24988" spans="1:3">
      <c r="A24988" s="94"/>
      <c r="B24988" s="106"/>
      <c r="C24988" s="107"/>
    </row>
    <row r="24989" spans="1:3">
      <c r="A24989" s="94"/>
      <c r="B24989" s="106"/>
      <c r="C24989" s="107"/>
    </row>
    <row r="24990" spans="1:3">
      <c r="A24990" s="94"/>
      <c r="B24990" s="106"/>
      <c r="C24990" s="107"/>
    </row>
    <row r="24991" spans="1:3">
      <c r="A24991" s="94"/>
      <c r="B24991" s="106"/>
      <c r="C24991" s="107"/>
    </row>
    <row r="24992" spans="1:3">
      <c r="A24992" s="94"/>
      <c r="B24992" s="106"/>
      <c r="C24992" s="107"/>
    </row>
    <row r="24993" spans="1:3">
      <c r="A24993" s="94"/>
      <c r="B24993" s="106"/>
      <c r="C24993" s="107"/>
    </row>
    <row r="24994" spans="1:3">
      <c r="A24994" s="94"/>
      <c r="B24994" s="106"/>
      <c r="C24994" s="107"/>
    </row>
    <row r="24995" spans="1:3">
      <c r="A24995" s="94"/>
      <c r="B24995" s="106"/>
      <c r="C24995" s="107"/>
    </row>
    <row r="24996" spans="1:3">
      <c r="A24996" s="94"/>
      <c r="B24996" s="106"/>
      <c r="C24996" s="107"/>
    </row>
    <row r="24997" spans="1:3">
      <c r="A24997" s="94"/>
      <c r="B24997" s="106"/>
      <c r="C24997" s="107"/>
    </row>
    <row r="24998" spans="1:3">
      <c r="A24998" s="94"/>
      <c r="B24998" s="106"/>
      <c r="C24998" s="107"/>
    </row>
    <row r="24999" spans="1:3">
      <c r="A24999" s="94"/>
      <c r="B24999" s="106"/>
      <c r="C24999" s="107"/>
    </row>
    <row r="25000" spans="1:3">
      <c r="A25000" s="94"/>
      <c r="B25000" s="106"/>
      <c r="C25000" s="107"/>
    </row>
    <row r="25001" spans="1:3">
      <c r="A25001" s="94"/>
      <c r="B25001" s="106"/>
      <c r="C25001" s="107"/>
    </row>
    <row r="25002" spans="1:3">
      <c r="A25002" s="94"/>
      <c r="B25002" s="106"/>
      <c r="C25002" s="107"/>
    </row>
    <row r="25003" spans="1:3">
      <c r="A25003" s="94"/>
      <c r="B25003" s="106"/>
      <c r="C25003" s="107"/>
    </row>
    <row r="25004" spans="1:3">
      <c r="A25004" s="94"/>
      <c r="B25004" s="106"/>
      <c r="C25004" s="107"/>
    </row>
    <row r="25005" spans="1:3">
      <c r="A25005" s="94"/>
      <c r="B25005" s="106"/>
      <c r="C25005" s="107"/>
    </row>
    <row r="25006" spans="1:3">
      <c r="A25006" s="94"/>
      <c r="B25006" s="106"/>
      <c r="C25006" s="107"/>
    </row>
    <row r="25007" spans="1:3">
      <c r="A25007" s="94"/>
      <c r="B25007" s="106"/>
      <c r="C25007" s="107"/>
    </row>
    <row r="25008" spans="1:3">
      <c r="A25008" s="94"/>
      <c r="B25008" s="106"/>
      <c r="C25008" s="107"/>
    </row>
    <row r="25009" spans="1:3">
      <c r="A25009" s="94"/>
      <c r="B25009" s="106"/>
      <c r="C25009" s="107"/>
    </row>
    <row r="25010" spans="1:3">
      <c r="A25010" s="94"/>
      <c r="B25010" s="106"/>
      <c r="C25010" s="107"/>
    </row>
    <row r="25011" spans="1:3">
      <c r="A25011" s="94"/>
      <c r="B25011" s="106"/>
      <c r="C25011" s="107"/>
    </row>
    <row r="25012" spans="1:3">
      <c r="A25012" s="94"/>
      <c r="B25012" s="106"/>
      <c r="C25012" s="107"/>
    </row>
    <row r="25013" spans="1:3">
      <c r="A25013" s="94"/>
      <c r="B25013" s="106"/>
      <c r="C25013" s="107"/>
    </row>
    <row r="25014" spans="1:3">
      <c r="A25014" s="94"/>
      <c r="B25014" s="106"/>
      <c r="C25014" s="107"/>
    </row>
    <row r="25015" spans="1:3">
      <c r="A25015" s="94"/>
      <c r="B25015" s="106"/>
      <c r="C25015" s="107"/>
    </row>
    <row r="25016" spans="1:3">
      <c r="A25016" s="94"/>
      <c r="B25016" s="106"/>
      <c r="C25016" s="107"/>
    </row>
    <row r="25017" spans="1:3">
      <c r="A25017" s="94"/>
      <c r="B25017" s="106"/>
      <c r="C25017" s="107"/>
    </row>
    <row r="25018" spans="1:3">
      <c r="A25018" s="94"/>
      <c r="B25018" s="106"/>
      <c r="C25018" s="107"/>
    </row>
    <row r="25019" spans="1:3">
      <c r="A25019" s="94"/>
      <c r="B25019" s="106"/>
      <c r="C25019" s="107"/>
    </row>
    <row r="25020" spans="1:3">
      <c r="A25020" s="94"/>
      <c r="B25020" s="106"/>
      <c r="C25020" s="107"/>
    </row>
    <row r="25021" spans="1:3">
      <c r="A25021" s="94"/>
      <c r="B25021" s="106"/>
      <c r="C25021" s="107"/>
    </row>
    <row r="25022" spans="1:3">
      <c r="A25022" s="94"/>
      <c r="B25022" s="106"/>
      <c r="C25022" s="107"/>
    </row>
    <row r="25023" spans="1:3">
      <c r="A25023" s="94"/>
      <c r="B25023" s="106"/>
      <c r="C25023" s="107"/>
    </row>
    <row r="25024" spans="1:3">
      <c r="A25024" s="94"/>
      <c r="B25024" s="106"/>
      <c r="C25024" s="107"/>
    </row>
    <row r="25025" spans="1:3">
      <c r="A25025" s="94"/>
      <c r="B25025" s="106"/>
      <c r="C25025" s="107"/>
    </row>
    <row r="25026" spans="1:3">
      <c r="A25026" s="94"/>
      <c r="B25026" s="106"/>
      <c r="C25026" s="107"/>
    </row>
    <row r="25027" spans="1:3">
      <c r="A25027" s="94"/>
      <c r="B25027" s="106"/>
      <c r="C25027" s="107"/>
    </row>
    <row r="25028" spans="1:3">
      <c r="A25028" s="94"/>
      <c r="B25028" s="106"/>
      <c r="C25028" s="107"/>
    </row>
    <row r="25029" spans="1:3">
      <c r="A25029" s="94"/>
      <c r="B25029" s="106"/>
      <c r="C25029" s="107"/>
    </row>
    <row r="25030" spans="1:3">
      <c r="A25030" s="94"/>
      <c r="B25030" s="106"/>
      <c r="C25030" s="107"/>
    </row>
    <row r="25031" spans="1:3">
      <c r="A25031" s="94"/>
      <c r="B25031" s="106"/>
      <c r="C25031" s="107"/>
    </row>
    <row r="25032" spans="1:3">
      <c r="A25032" s="94"/>
      <c r="B25032" s="106"/>
      <c r="C25032" s="107"/>
    </row>
    <row r="25033" spans="1:3">
      <c r="A25033" s="94"/>
      <c r="B25033" s="106"/>
      <c r="C25033" s="107"/>
    </row>
    <row r="25034" spans="1:3">
      <c r="A25034" s="94"/>
      <c r="B25034" s="106"/>
      <c r="C25034" s="107"/>
    </row>
    <row r="25035" spans="1:3">
      <c r="A25035" s="94"/>
      <c r="B25035" s="106"/>
      <c r="C25035" s="107"/>
    </row>
    <row r="25036" spans="1:3">
      <c r="A25036" s="94"/>
      <c r="B25036" s="106"/>
      <c r="C25036" s="107"/>
    </row>
    <row r="25037" spans="1:3">
      <c r="A25037" s="94"/>
      <c r="B25037" s="106"/>
      <c r="C25037" s="107"/>
    </row>
    <row r="25038" spans="1:3">
      <c r="A25038" s="94"/>
      <c r="B25038" s="106"/>
      <c r="C25038" s="107"/>
    </row>
    <row r="25039" spans="1:3">
      <c r="A25039" s="94"/>
      <c r="B25039" s="106"/>
      <c r="C25039" s="107"/>
    </row>
    <row r="25040" spans="1:3">
      <c r="A25040" s="94"/>
      <c r="B25040" s="106"/>
      <c r="C25040" s="107"/>
    </row>
    <row r="25041" spans="1:3">
      <c r="A25041" s="94"/>
      <c r="B25041" s="106"/>
      <c r="C25041" s="107"/>
    </row>
    <row r="25042" spans="1:3">
      <c r="A25042" s="94"/>
      <c r="B25042" s="106"/>
      <c r="C25042" s="107"/>
    </row>
    <row r="25043" spans="1:3">
      <c r="A25043" s="94"/>
      <c r="B25043" s="106"/>
      <c r="C25043" s="107"/>
    </row>
    <row r="25044" spans="1:3">
      <c r="A25044" s="94"/>
      <c r="B25044" s="106"/>
      <c r="C25044" s="107"/>
    </row>
    <row r="25045" spans="1:3">
      <c r="A25045" s="94"/>
      <c r="B25045" s="106"/>
      <c r="C25045" s="107"/>
    </row>
    <row r="25046" spans="1:3">
      <c r="A25046" s="94"/>
      <c r="B25046" s="106"/>
      <c r="C25046" s="107"/>
    </row>
    <row r="25047" spans="1:3">
      <c r="A25047" s="94"/>
      <c r="B25047" s="106"/>
      <c r="C25047" s="107"/>
    </row>
    <row r="25048" spans="1:3">
      <c r="A25048" s="94"/>
      <c r="B25048" s="106"/>
      <c r="C25048" s="107"/>
    </row>
    <row r="25049" spans="1:3">
      <c r="A25049" s="94"/>
      <c r="B25049" s="106"/>
      <c r="C25049" s="107"/>
    </row>
    <row r="25050" spans="1:3">
      <c r="A25050" s="94"/>
      <c r="B25050" s="106"/>
      <c r="C25050" s="107"/>
    </row>
    <row r="25051" spans="1:3">
      <c r="A25051" s="94"/>
      <c r="B25051" s="106"/>
      <c r="C25051" s="107"/>
    </row>
    <row r="25052" spans="1:3">
      <c r="A25052" s="94"/>
      <c r="B25052" s="106"/>
      <c r="C25052" s="107"/>
    </row>
    <row r="25053" spans="1:3">
      <c r="A25053" s="94"/>
      <c r="B25053" s="106"/>
      <c r="C25053" s="107"/>
    </row>
    <row r="25054" spans="1:3">
      <c r="A25054" s="94"/>
      <c r="B25054" s="106"/>
      <c r="C25054" s="107"/>
    </row>
    <row r="25055" spans="1:3">
      <c r="A25055" s="94"/>
      <c r="B25055" s="106"/>
      <c r="C25055" s="107"/>
    </row>
    <row r="25056" spans="1:3">
      <c r="A25056" s="94"/>
      <c r="B25056" s="106"/>
      <c r="C25056" s="107"/>
    </row>
    <row r="25057" spans="1:3">
      <c r="A25057" s="94"/>
      <c r="B25057" s="106"/>
      <c r="C25057" s="107"/>
    </row>
    <row r="25058" spans="1:3">
      <c r="A25058" s="94"/>
      <c r="B25058" s="106"/>
      <c r="C25058" s="107"/>
    </row>
    <row r="25059" spans="1:3">
      <c r="A25059" s="94"/>
      <c r="B25059" s="106"/>
      <c r="C25059" s="107"/>
    </row>
    <row r="25060" spans="1:3">
      <c r="A25060" s="94"/>
      <c r="B25060" s="106"/>
      <c r="C25060" s="107"/>
    </row>
    <row r="25061" spans="1:3">
      <c r="A25061" s="94"/>
      <c r="B25061" s="106"/>
      <c r="C25061" s="107"/>
    </row>
    <row r="25062" spans="1:3">
      <c r="A25062" s="94"/>
      <c r="B25062" s="106"/>
      <c r="C25062" s="107"/>
    </row>
    <row r="25063" spans="1:3">
      <c r="A25063" s="94"/>
      <c r="B25063" s="106"/>
      <c r="C25063" s="107"/>
    </row>
    <row r="25064" spans="1:3">
      <c r="A25064" s="94"/>
      <c r="B25064" s="106"/>
      <c r="C25064" s="107"/>
    </row>
    <row r="25065" spans="1:3">
      <c r="A25065" s="94"/>
      <c r="B25065" s="106"/>
      <c r="C25065" s="107"/>
    </row>
    <row r="25066" spans="1:3">
      <c r="A25066" s="94"/>
      <c r="B25066" s="106"/>
      <c r="C25066" s="107"/>
    </row>
    <row r="25067" spans="1:3">
      <c r="A25067" s="94"/>
      <c r="B25067" s="106"/>
      <c r="C25067" s="107"/>
    </row>
    <row r="25068" spans="1:3">
      <c r="A25068" s="94"/>
      <c r="B25068" s="106"/>
      <c r="C25068" s="107"/>
    </row>
    <row r="25069" spans="1:3">
      <c r="A25069" s="94"/>
      <c r="B25069" s="106"/>
      <c r="C25069" s="107"/>
    </row>
    <row r="25070" spans="1:3">
      <c r="A25070" s="94"/>
      <c r="B25070" s="106"/>
      <c r="C25070" s="107"/>
    </row>
    <row r="25071" spans="1:3">
      <c r="A25071" s="94"/>
      <c r="B25071" s="106"/>
      <c r="C25071" s="107"/>
    </row>
    <row r="25072" spans="1:3">
      <c r="A25072" s="94"/>
      <c r="B25072" s="106"/>
      <c r="C25072" s="107"/>
    </row>
    <row r="25073" spans="1:3">
      <c r="A25073" s="94"/>
      <c r="B25073" s="106"/>
      <c r="C25073" s="107"/>
    </row>
    <row r="25074" spans="1:3">
      <c r="A25074" s="94"/>
      <c r="B25074" s="106"/>
      <c r="C25074" s="107"/>
    </row>
    <row r="25075" spans="1:3">
      <c r="A25075" s="94"/>
      <c r="B25075" s="106"/>
      <c r="C25075" s="107"/>
    </row>
    <row r="25076" spans="1:3">
      <c r="A25076" s="94"/>
      <c r="B25076" s="106"/>
      <c r="C25076" s="107"/>
    </row>
    <row r="25077" spans="1:3">
      <c r="A25077" s="94"/>
      <c r="B25077" s="106"/>
      <c r="C25077" s="107"/>
    </row>
    <row r="25078" spans="1:3">
      <c r="A25078" s="94"/>
      <c r="B25078" s="106"/>
      <c r="C25078" s="107"/>
    </row>
    <row r="25079" spans="1:3">
      <c r="A25079" s="94"/>
      <c r="B25079" s="106"/>
      <c r="C25079" s="107"/>
    </row>
    <row r="25080" spans="1:3">
      <c r="A25080" s="94"/>
      <c r="B25080" s="106"/>
      <c r="C25080" s="107"/>
    </row>
    <row r="25081" spans="1:3">
      <c r="A25081" s="94"/>
      <c r="B25081" s="106"/>
      <c r="C25081" s="107"/>
    </row>
    <row r="25082" spans="1:3">
      <c r="A25082" s="94"/>
      <c r="B25082" s="106"/>
      <c r="C25082" s="107"/>
    </row>
    <row r="25083" spans="1:3">
      <c r="A25083" s="94"/>
      <c r="B25083" s="106"/>
      <c r="C25083" s="107"/>
    </row>
    <row r="25084" spans="1:3">
      <c r="A25084" s="94"/>
      <c r="B25084" s="106"/>
      <c r="C25084" s="107"/>
    </row>
    <row r="25085" spans="1:3">
      <c r="A25085" s="94"/>
      <c r="B25085" s="106"/>
      <c r="C25085" s="107"/>
    </row>
    <row r="25086" spans="1:3">
      <c r="A25086" s="94"/>
      <c r="B25086" s="106"/>
      <c r="C25086" s="107"/>
    </row>
    <row r="25087" spans="1:3">
      <c r="A25087" s="94"/>
      <c r="B25087" s="106"/>
      <c r="C25087" s="107"/>
    </row>
    <row r="25088" spans="1:3">
      <c r="A25088" s="94"/>
      <c r="B25088" s="106"/>
      <c r="C25088" s="107"/>
    </row>
    <row r="25089" spans="1:3">
      <c r="A25089" s="94"/>
      <c r="B25089" s="106"/>
      <c r="C25089" s="107"/>
    </row>
    <row r="25090" spans="1:3">
      <c r="A25090" s="94"/>
      <c r="B25090" s="106"/>
      <c r="C25090" s="107"/>
    </row>
    <row r="25091" spans="1:3">
      <c r="A25091" s="94"/>
      <c r="B25091" s="106"/>
      <c r="C25091" s="107"/>
    </row>
    <row r="25092" spans="1:3">
      <c r="A25092" s="94"/>
      <c r="B25092" s="106"/>
      <c r="C25092" s="107"/>
    </row>
    <row r="25093" spans="1:3">
      <c r="A25093" s="94"/>
      <c r="B25093" s="106"/>
      <c r="C25093" s="107"/>
    </row>
    <row r="25094" spans="1:3">
      <c r="A25094" s="94"/>
      <c r="B25094" s="106"/>
      <c r="C25094" s="107"/>
    </row>
    <row r="25095" spans="1:3">
      <c r="A25095" s="94"/>
      <c r="B25095" s="106"/>
      <c r="C25095" s="107"/>
    </row>
    <row r="25096" spans="1:3">
      <c r="A25096" s="94"/>
      <c r="B25096" s="106"/>
      <c r="C25096" s="107"/>
    </row>
    <row r="25097" spans="1:3">
      <c r="A25097" s="94"/>
      <c r="B25097" s="106"/>
      <c r="C25097" s="107"/>
    </row>
    <row r="25098" spans="1:3">
      <c r="A25098" s="94"/>
      <c r="B25098" s="106"/>
      <c r="C25098" s="107"/>
    </row>
    <row r="25099" spans="1:3">
      <c r="A25099" s="94"/>
      <c r="B25099" s="106"/>
      <c r="C25099" s="107"/>
    </row>
    <row r="25100" spans="1:3">
      <c r="A25100" s="94"/>
      <c r="B25100" s="106"/>
      <c r="C25100" s="107"/>
    </row>
    <row r="25101" spans="1:3">
      <c r="A25101" s="94"/>
      <c r="B25101" s="106"/>
      <c r="C25101" s="107"/>
    </row>
    <row r="25102" spans="1:3">
      <c r="A25102" s="94"/>
      <c r="B25102" s="106"/>
      <c r="C25102" s="107"/>
    </row>
    <row r="25103" spans="1:3">
      <c r="A25103" s="94"/>
      <c r="B25103" s="106"/>
      <c r="C25103" s="107"/>
    </row>
    <row r="25104" spans="1:3">
      <c r="A25104" s="94"/>
      <c r="B25104" s="106"/>
      <c r="C25104" s="107"/>
    </row>
    <row r="25105" spans="1:3">
      <c r="A25105" s="94"/>
      <c r="B25105" s="106"/>
      <c r="C25105" s="107"/>
    </row>
    <row r="25106" spans="1:3">
      <c r="A25106" s="94"/>
      <c r="B25106" s="106"/>
      <c r="C25106" s="107"/>
    </row>
    <row r="25107" spans="1:3">
      <c r="A25107" s="94"/>
      <c r="B25107" s="106"/>
      <c r="C25107" s="107"/>
    </row>
    <row r="25108" spans="1:3">
      <c r="A25108" s="94"/>
      <c r="B25108" s="106"/>
      <c r="C25108" s="107"/>
    </row>
    <row r="25109" spans="1:3">
      <c r="A25109" s="94"/>
      <c r="B25109" s="106"/>
      <c r="C25109" s="107"/>
    </row>
    <row r="25110" spans="1:3">
      <c r="A25110" s="94"/>
      <c r="B25110" s="106"/>
      <c r="C25110" s="107"/>
    </row>
    <row r="25111" spans="1:3">
      <c r="A25111" s="94"/>
      <c r="B25111" s="106"/>
      <c r="C25111" s="107"/>
    </row>
    <row r="25112" spans="1:3">
      <c r="A25112" s="94"/>
      <c r="B25112" s="106"/>
      <c r="C25112" s="107"/>
    </row>
    <row r="25113" spans="1:3">
      <c r="A25113" s="94"/>
      <c r="B25113" s="106"/>
      <c r="C25113" s="107"/>
    </row>
    <row r="25114" spans="1:3">
      <c r="A25114" s="94"/>
      <c r="B25114" s="106"/>
      <c r="C25114" s="107"/>
    </row>
    <row r="25115" spans="1:3">
      <c r="A25115" s="94"/>
      <c r="B25115" s="106"/>
      <c r="C25115" s="107"/>
    </row>
    <row r="25116" spans="1:3">
      <c r="A25116" s="94"/>
      <c r="B25116" s="106"/>
      <c r="C25116" s="107"/>
    </row>
    <row r="25117" spans="1:3">
      <c r="A25117" s="94"/>
      <c r="B25117" s="106"/>
      <c r="C25117" s="107"/>
    </row>
    <row r="25118" spans="1:3">
      <c r="A25118" s="94"/>
      <c r="B25118" s="106"/>
      <c r="C25118" s="107"/>
    </row>
    <row r="25119" spans="1:3">
      <c r="A25119" s="94"/>
      <c r="B25119" s="106"/>
      <c r="C25119" s="107"/>
    </row>
    <row r="25120" spans="1:3">
      <c r="A25120" s="94"/>
      <c r="B25120" s="106"/>
      <c r="C25120" s="107"/>
    </row>
    <row r="25121" spans="1:3">
      <c r="A25121" s="94"/>
      <c r="B25121" s="106"/>
      <c r="C25121" s="107"/>
    </row>
    <row r="25122" spans="1:3">
      <c r="A25122" s="94"/>
      <c r="B25122" s="106"/>
      <c r="C25122" s="107"/>
    </row>
    <row r="25123" spans="1:3">
      <c r="A25123" s="94"/>
      <c r="B25123" s="106"/>
      <c r="C25123" s="107"/>
    </row>
    <row r="25124" spans="1:3">
      <c r="A25124" s="94"/>
      <c r="B25124" s="106"/>
      <c r="C25124" s="107"/>
    </row>
    <row r="25125" spans="1:3">
      <c r="A25125" s="94"/>
      <c r="B25125" s="106"/>
      <c r="C25125" s="107"/>
    </row>
    <row r="25126" spans="1:3">
      <c r="A25126" s="94"/>
      <c r="B25126" s="106"/>
      <c r="C25126" s="107"/>
    </row>
    <row r="25127" spans="1:3">
      <c r="A25127" s="94"/>
      <c r="B25127" s="106"/>
      <c r="C25127" s="107"/>
    </row>
    <row r="25128" spans="1:3">
      <c r="A25128" s="94"/>
      <c r="B25128" s="106"/>
      <c r="C25128" s="107"/>
    </row>
    <row r="25129" spans="1:3">
      <c r="A25129" s="94"/>
      <c r="B25129" s="106"/>
      <c r="C25129" s="107"/>
    </row>
    <row r="25130" spans="1:3">
      <c r="A25130" s="94"/>
      <c r="B25130" s="106"/>
      <c r="C25130" s="107"/>
    </row>
    <row r="25131" spans="1:3">
      <c r="A25131" s="94"/>
      <c r="B25131" s="106"/>
      <c r="C25131" s="107"/>
    </row>
    <row r="25132" spans="1:3">
      <c r="A25132" s="94"/>
      <c r="B25132" s="106"/>
      <c r="C25132" s="107"/>
    </row>
    <row r="25133" spans="1:3">
      <c r="A25133" s="94"/>
      <c r="B25133" s="106"/>
      <c r="C25133" s="107"/>
    </row>
    <row r="25134" spans="1:3">
      <c r="A25134" s="94"/>
      <c r="B25134" s="106"/>
      <c r="C25134" s="107"/>
    </row>
    <row r="25135" spans="1:3">
      <c r="A25135" s="94"/>
      <c r="B25135" s="106"/>
      <c r="C25135" s="107"/>
    </row>
    <row r="25136" spans="1:3">
      <c r="A25136" s="94"/>
      <c r="B25136" s="106"/>
      <c r="C25136" s="107"/>
    </row>
    <row r="25137" spans="1:3">
      <c r="A25137" s="94"/>
      <c r="B25137" s="106"/>
      <c r="C25137" s="107"/>
    </row>
    <row r="25138" spans="1:3">
      <c r="A25138" s="94"/>
      <c r="B25138" s="106"/>
      <c r="C25138" s="107"/>
    </row>
    <row r="25139" spans="1:3">
      <c r="A25139" s="94"/>
      <c r="B25139" s="106"/>
      <c r="C25139" s="107"/>
    </row>
    <row r="25140" spans="1:3">
      <c r="A25140" s="94"/>
      <c r="B25140" s="106"/>
      <c r="C25140" s="107"/>
    </row>
    <row r="25141" spans="1:3">
      <c r="A25141" s="94"/>
      <c r="B25141" s="106"/>
      <c r="C25141" s="107"/>
    </row>
    <row r="25142" spans="1:3">
      <c r="A25142" s="94"/>
      <c r="B25142" s="106"/>
      <c r="C25142" s="107"/>
    </row>
    <row r="25143" spans="1:3">
      <c r="A25143" s="94"/>
      <c r="B25143" s="106"/>
      <c r="C25143" s="107"/>
    </row>
    <row r="25144" spans="1:3">
      <c r="A25144" s="94"/>
      <c r="B25144" s="106"/>
      <c r="C25144" s="107"/>
    </row>
    <row r="25145" spans="1:3">
      <c r="A25145" s="94"/>
      <c r="B25145" s="106"/>
      <c r="C25145" s="107"/>
    </row>
    <row r="25146" spans="1:3">
      <c r="A25146" s="94"/>
      <c r="B25146" s="106"/>
      <c r="C25146" s="107"/>
    </row>
    <row r="25147" spans="1:3">
      <c r="A25147" s="94"/>
      <c r="B25147" s="106"/>
      <c r="C25147" s="107"/>
    </row>
    <row r="25148" spans="1:3">
      <c r="A25148" s="94"/>
      <c r="B25148" s="106"/>
      <c r="C25148" s="107"/>
    </row>
    <row r="25149" spans="1:3">
      <c r="A25149" s="94"/>
      <c r="B25149" s="106"/>
      <c r="C25149" s="107"/>
    </row>
    <row r="25150" spans="1:3">
      <c r="A25150" s="94"/>
      <c r="B25150" s="106"/>
      <c r="C25150" s="107"/>
    </row>
    <row r="25151" spans="1:3">
      <c r="A25151" s="94"/>
      <c r="B25151" s="106"/>
      <c r="C25151" s="107"/>
    </row>
    <row r="25152" spans="1:3">
      <c r="A25152" s="94"/>
      <c r="B25152" s="106"/>
      <c r="C25152" s="107"/>
    </row>
    <row r="25153" spans="1:3">
      <c r="A25153" s="94"/>
      <c r="B25153" s="106"/>
      <c r="C25153" s="107"/>
    </row>
    <row r="25154" spans="1:3">
      <c r="A25154" s="94"/>
      <c r="B25154" s="106"/>
      <c r="C25154" s="107"/>
    </row>
    <row r="25155" spans="1:3">
      <c r="A25155" s="94"/>
      <c r="B25155" s="106"/>
      <c r="C25155" s="107"/>
    </row>
    <row r="25156" spans="1:3">
      <c r="A25156" s="94"/>
      <c r="B25156" s="106"/>
      <c r="C25156" s="107"/>
    </row>
    <row r="25157" spans="1:3">
      <c r="A25157" s="94"/>
      <c r="B25157" s="106"/>
      <c r="C25157" s="107"/>
    </row>
    <row r="25158" spans="1:3">
      <c r="A25158" s="94"/>
      <c r="B25158" s="106"/>
      <c r="C25158" s="107"/>
    </row>
    <row r="25159" spans="1:3">
      <c r="A25159" s="94"/>
      <c r="B25159" s="106"/>
      <c r="C25159" s="107"/>
    </row>
    <row r="25160" spans="1:3">
      <c r="A25160" s="94"/>
      <c r="B25160" s="106"/>
      <c r="C25160" s="107"/>
    </row>
    <row r="25161" spans="1:3">
      <c r="A25161" s="94"/>
      <c r="B25161" s="106"/>
      <c r="C25161" s="107"/>
    </row>
    <row r="25162" spans="1:3">
      <c r="A25162" s="94"/>
      <c r="B25162" s="106"/>
      <c r="C25162" s="107"/>
    </row>
    <row r="25163" spans="1:3">
      <c r="A25163" s="94"/>
      <c r="B25163" s="106"/>
      <c r="C25163" s="107"/>
    </row>
    <row r="25164" spans="1:3">
      <c r="A25164" s="94"/>
      <c r="B25164" s="106"/>
      <c r="C25164" s="107"/>
    </row>
    <row r="25165" spans="1:3">
      <c r="A25165" s="94"/>
      <c r="B25165" s="106"/>
      <c r="C25165" s="107"/>
    </row>
    <row r="25166" spans="1:3">
      <c r="A25166" s="94"/>
      <c r="B25166" s="106"/>
      <c r="C25166" s="107"/>
    </row>
    <row r="25167" spans="1:3">
      <c r="A25167" s="94"/>
      <c r="B25167" s="106"/>
      <c r="C25167" s="107"/>
    </row>
    <row r="25168" spans="1:3">
      <c r="A25168" s="94"/>
      <c r="B25168" s="106"/>
      <c r="C25168" s="107"/>
    </row>
    <row r="25169" spans="1:3">
      <c r="A25169" s="94"/>
      <c r="B25169" s="106"/>
      <c r="C25169" s="107"/>
    </row>
    <row r="25170" spans="1:3">
      <c r="A25170" s="94"/>
      <c r="B25170" s="106"/>
      <c r="C25170" s="107"/>
    </row>
    <row r="25171" spans="1:3">
      <c r="A25171" s="94"/>
      <c r="B25171" s="106"/>
      <c r="C25171" s="107"/>
    </row>
    <row r="25172" spans="1:3">
      <c r="A25172" s="94"/>
      <c r="B25172" s="106"/>
      <c r="C25172" s="107"/>
    </row>
    <row r="25173" spans="1:3">
      <c r="A25173" s="94"/>
      <c r="B25173" s="106"/>
      <c r="C25173" s="107"/>
    </row>
    <row r="25174" spans="1:3">
      <c r="A25174" s="94"/>
      <c r="B25174" s="106"/>
      <c r="C25174" s="107"/>
    </row>
    <row r="25175" spans="1:3">
      <c r="A25175" s="94"/>
      <c r="B25175" s="106"/>
      <c r="C25175" s="107"/>
    </row>
    <row r="25176" spans="1:3">
      <c r="A25176" s="94"/>
      <c r="B25176" s="106"/>
      <c r="C25176" s="107"/>
    </row>
    <row r="25177" spans="1:3">
      <c r="A25177" s="94"/>
      <c r="B25177" s="106"/>
      <c r="C25177" s="107"/>
    </row>
    <row r="25178" spans="1:3">
      <c r="A25178" s="94"/>
      <c r="B25178" s="106"/>
      <c r="C25178" s="107"/>
    </row>
    <row r="25179" spans="1:3">
      <c r="A25179" s="94"/>
      <c r="B25179" s="106"/>
      <c r="C25179" s="107"/>
    </row>
    <row r="25180" spans="1:3">
      <c r="A25180" s="94"/>
      <c r="B25180" s="106"/>
      <c r="C25180" s="107"/>
    </row>
    <row r="25181" spans="1:3">
      <c r="A25181" s="94"/>
      <c r="B25181" s="106"/>
      <c r="C25181" s="107"/>
    </row>
    <row r="25182" spans="1:3">
      <c r="A25182" s="94"/>
      <c r="B25182" s="106"/>
      <c r="C25182" s="107"/>
    </row>
    <row r="25183" spans="1:3">
      <c r="A25183" s="94"/>
      <c r="B25183" s="106"/>
      <c r="C25183" s="107"/>
    </row>
    <row r="25184" spans="1:3">
      <c r="A25184" s="94"/>
      <c r="B25184" s="106"/>
      <c r="C25184" s="107"/>
    </row>
    <row r="25185" spans="1:3">
      <c r="A25185" s="94"/>
      <c r="B25185" s="106"/>
      <c r="C25185" s="107"/>
    </row>
    <row r="25186" spans="1:3">
      <c r="A25186" s="94"/>
      <c r="B25186" s="106"/>
      <c r="C25186" s="107"/>
    </row>
    <row r="25187" spans="1:3">
      <c r="A25187" s="94"/>
      <c r="B25187" s="106"/>
      <c r="C25187" s="107"/>
    </row>
    <row r="25188" spans="1:3">
      <c r="A25188" s="94"/>
      <c r="B25188" s="106"/>
      <c r="C25188" s="107"/>
    </row>
    <row r="25189" spans="1:3">
      <c r="A25189" s="94"/>
      <c r="B25189" s="106"/>
      <c r="C25189" s="107"/>
    </row>
    <row r="25190" spans="1:3">
      <c r="A25190" s="94"/>
      <c r="B25190" s="106"/>
      <c r="C25190" s="107"/>
    </row>
    <row r="25191" spans="1:3">
      <c r="A25191" s="94"/>
      <c r="B25191" s="106"/>
      <c r="C25191" s="107"/>
    </row>
    <row r="25192" spans="1:3">
      <c r="A25192" s="94"/>
      <c r="B25192" s="106"/>
      <c r="C25192" s="107"/>
    </row>
    <row r="25193" spans="1:3">
      <c r="A25193" s="94"/>
      <c r="B25193" s="106"/>
      <c r="C25193" s="107"/>
    </row>
    <row r="25194" spans="1:3">
      <c r="A25194" s="94"/>
      <c r="B25194" s="106"/>
      <c r="C25194" s="107"/>
    </row>
    <row r="25195" spans="1:3">
      <c r="A25195" s="94"/>
      <c r="B25195" s="106"/>
      <c r="C25195" s="107"/>
    </row>
    <row r="25196" spans="1:3">
      <c r="A25196" s="94"/>
      <c r="B25196" s="106"/>
      <c r="C25196" s="107"/>
    </row>
    <row r="25197" spans="1:3">
      <c r="A25197" s="94"/>
      <c r="B25197" s="106"/>
      <c r="C25197" s="107"/>
    </row>
    <row r="25198" spans="1:3">
      <c r="A25198" s="94"/>
      <c r="B25198" s="106"/>
      <c r="C25198" s="107"/>
    </row>
    <row r="25199" spans="1:3">
      <c r="A25199" s="94"/>
      <c r="B25199" s="106"/>
      <c r="C25199" s="107"/>
    </row>
    <row r="25200" spans="1:3">
      <c r="A25200" s="94"/>
      <c r="B25200" s="106"/>
      <c r="C25200" s="107"/>
    </row>
    <row r="25201" spans="1:3">
      <c r="A25201" s="94"/>
      <c r="B25201" s="106"/>
      <c r="C25201" s="107"/>
    </row>
    <row r="25202" spans="1:3">
      <c r="A25202" s="94"/>
      <c r="B25202" s="106"/>
      <c r="C25202" s="107"/>
    </row>
    <row r="25203" spans="1:3">
      <c r="A25203" s="94"/>
      <c r="B25203" s="106"/>
      <c r="C25203" s="107"/>
    </row>
    <row r="25204" spans="1:3">
      <c r="A25204" s="94"/>
      <c r="B25204" s="106"/>
      <c r="C25204" s="107"/>
    </row>
    <row r="25205" spans="1:3">
      <c r="A25205" s="94"/>
      <c r="B25205" s="106"/>
      <c r="C25205" s="107"/>
    </row>
    <row r="25206" spans="1:3">
      <c r="A25206" s="94"/>
      <c r="B25206" s="106"/>
      <c r="C25206" s="107"/>
    </row>
    <row r="25207" spans="1:3">
      <c r="A25207" s="94"/>
      <c r="B25207" s="106"/>
      <c r="C25207" s="107"/>
    </row>
    <row r="25208" spans="1:3">
      <c r="A25208" s="94"/>
      <c r="B25208" s="106"/>
      <c r="C25208" s="107"/>
    </row>
    <row r="25209" spans="1:3">
      <c r="A25209" s="94"/>
      <c r="B25209" s="106"/>
      <c r="C25209" s="107"/>
    </row>
    <row r="25210" spans="1:3">
      <c r="A25210" s="94"/>
      <c r="B25210" s="106"/>
      <c r="C25210" s="107"/>
    </row>
    <row r="25211" spans="1:3">
      <c r="A25211" s="94"/>
      <c r="B25211" s="106"/>
      <c r="C25211" s="107"/>
    </row>
    <row r="25212" spans="1:3">
      <c r="A25212" s="94"/>
      <c r="B25212" s="106"/>
      <c r="C25212" s="107"/>
    </row>
    <row r="25213" spans="1:3">
      <c r="A25213" s="94"/>
      <c r="B25213" s="106"/>
      <c r="C25213" s="107"/>
    </row>
    <row r="25214" spans="1:3">
      <c r="A25214" s="94"/>
      <c r="B25214" s="106"/>
      <c r="C25214" s="107"/>
    </row>
    <row r="25215" spans="1:3">
      <c r="A25215" s="94"/>
      <c r="B25215" s="106"/>
      <c r="C25215" s="107"/>
    </row>
    <row r="25216" spans="1:3">
      <c r="A25216" s="94"/>
      <c r="B25216" s="106"/>
      <c r="C25216" s="107"/>
    </row>
    <row r="25217" spans="1:3">
      <c r="A25217" s="94"/>
      <c r="B25217" s="106"/>
      <c r="C25217" s="107"/>
    </row>
    <row r="25218" spans="1:3">
      <c r="A25218" s="94"/>
      <c r="B25218" s="106"/>
      <c r="C25218" s="107"/>
    </row>
    <row r="25219" spans="1:3">
      <c r="A25219" s="94"/>
      <c r="B25219" s="106"/>
      <c r="C25219" s="107"/>
    </row>
    <row r="25220" spans="1:3">
      <c r="A25220" s="94"/>
      <c r="B25220" s="106"/>
      <c r="C25220" s="107"/>
    </row>
    <row r="25221" spans="1:3">
      <c r="A25221" s="94"/>
      <c r="B25221" s="106"/>
      <c r="C25221" s="107"/>
    </row>
    <row r="25222" spans="1:3">
      <c r="A25222" s="94"/>
      <c r="B25222" s="106"/>
      <c r="C25222" s="107"/>
    </row>
    <row r="25223" spans="1:3">
      <c r="A25223" s="94"/>
      <c r="B25223" s="106"/>
      <c r="C25223" s="107"/>
    </row>
    <row r="25224" spans="1:3">
      <c r="A25224" s="94"/>
      <c r="B25224" s="106"/>
      <c r="C25224" s="107"/>
    </row>
    <row r="25225" spans="1:3">
      <c r="A25225" s="94"/>
      <c r="B25225" s="106"/>
      <c r="C25225" s="107"/>
    </row>
    <row r="25226" spans="1:3">
      <c r="A25226" s="94"/>
      <c r="B25226" s="106"/>
      <c r="C25226" s="107"/>
    </row>
    <row r="25227" spans="1:3">
      <c r="A25227" s="94"/>
      <c r="B25227" s="106"/>
      <c r="C25227" s="107"/>
    </row>
    <row r="25228" spans="1:3">
      <c r="A25228" s="94"/>
      <c r="B25228" s="106"/>
      <c r="C25228" s="107"/>
    </row>
    <row r="25229" spans="1:3">
      <c r="A25229" s="94"/>
      <c r="B25229" s="106"/>
      <c r="C25229" s="107"/>
    </row>
    <row r="25230" spans="1:3">
      <c r="A25230" s="94"/>
      <c r="B25230" s="106"/>
      <c r="C25230" s="107"/>
    </row>
    <row r="25231" spans="1:3">
      <c r="A25231" s="94"/>
      <c r="B25231" s="106"/>
      <c r="C25231" s="107"/>
    </row>
    <row r="25232" spans="1:3">
      <c r="A25232" s="94"/>
      <c r="B25232" s="106"/>
      <c r="C25232" s="107"/>
    </row>
    <row r="25233" spans="1:3">
      <c r="A25233" s="94"/>
      <c r="B25233" s="106"/>
      <c r="C25233" s="107"/>
    </row>
    <row r="25234" spans="1:3">
      <c r="A25234" s="94"/>
      <c r="B25234" s="106"/>
      <c r="C25234" s="107"/>
    </row>
    <row r="25235" spans="1:3">
      <c r="A25235" s="94"/>
      <c r="B25235" s="106"/>
      <c r="C25235" s="107"/>
    </row>
    <row r="25236" spans="1:3">
      <c r="A25236" s="94"/>
      <c r="B25236" s="106"/>
      <c r="C25236" s="107"/>
    </row>
    <row r="25237" spans="1:3">
      <c r="A25237" s="94"/>
      <c r="B25237" s="106"/>
      <c r="C25237" s="107"/>
    </row>
    <row r="25238" spans="1:3">
      <c r="A25238" s="94"/>
      <c r="B25238" s="106"/>
      <c r="C25238" s="107"/>
    </row>
    <row r="25239" spans="1:3">
      <c r="A25239" s="94"/>
      <c r="B25239" s="106"/>
      <c r="C25239" s="107"/>
    </row>
    <row r="25240" spans="1:3">
      <c r="A25240" s="94"/>
      <c r="B25240" s="106"/>
      <c r="C25240" s="107"/>
    </row>
    <row r="25241" spans="1:3">
      <c r="A25241" s="94"/>
      <c r="B25241" s="106"/>
      <c r="C25241" s="107"/>
    </row>
    <row r="25242" spans="1:3">
      <c r="A25242" s="94"/>
      <c r="B25242" s="106"/>
      <c r="C25242" s="107"/>
    </row>
    <row r="25243" spans="1:3">
      <c r="A25243" s="94"/>
      <c r="B25243" s="106"/>
      <c r="C25243" s="107"/>
    </row>
    <row r="25244" spans="1:3">
      <c r="A25244" s="94"/>
      <c r="B25244" s="106"/>
      <c r="C25244" s="107"/>
    </row>
    <row r="25245" spans="1:3">
      <c r="A25245" s="94"/>
      <c r="B25245" s="106"/>
      <c r="C25245" s="107"/>
    </row>
    <row r="25246" spans="1:3">
      <c r="A25246" s="94"/>
      <c r="B25246" s="106"/>
      <c r="C25246" s="107"/>
    </row>
    <row r="25247" spans="1:3">
      <c r="A25247" s="94"/>
      <c r="B25247" s="106"/>
      <c r="C25247" s="107"/>
    </row>
    <row r="25248" spans="1:3">
      <c r="A25248" s="94"/>
      <c r="B25248" s="106"/>
      <c r="C25248" s="107"/>
    </row>
    <row r="25249" spans="1:3">
      <c r="A25249" s="94"/>
      <c r="B25249" s="106"/>
      <c r="C25249" s="107"/>
    </row>
    <row r="25250" spans="1:3">
      <c r="A25250" s="94"/>
      <c r="B25250" s="106"/>
      <c r="C25250" s="107"/>
    </row>
    <row r="25251" spans="1:3">
      <c r="A25251" s="94"/>
      <c r="B25251" s="106"/>
      <c r="C25251" s="107"/>
    </row>
    <row r="25252" spans="1:3">
      <c r="A25252" s="94"/>
      <c r="B25252" s="106"/>
      <c r="C25252" s="107"/>
    </row>
    <row r="25253" spans="1:3">
      <c r="A25253" s="94"/>
      <c r="B25253" s="106"/>
      <c r="C25253" s="107"/>
    </row>
    <row r="25254" spans="1:3">
      <c r="A25254" s="94"/>
      <c r="B25254" s="106"/>
      <c r="C25254" s="107"/>
    </row>
    <row r="25255" spans="1:3">
      <c r="A25255" s="94"/>
      <c r="B25255" s="106"/>
      <c r="C25255" s="107"/>
    </row>
    <row r="25256" spans="1:3">
      <c r="A25256" s="94"/>
      <c r="B25256" s="106"/>
      <c r="C25256" s="107"/>
    </row>
    <row r="25257" spans="1:3">
      <c r="A25257" s="94"/>
      <c r="B25257" s="106"/>
      <c r="C25257" s="107"/>
    </row>
    <row r="25258" spans="1:3">
      <c r="A25258" s="94"/>
      <c r="B25258" s="106"/>
      <c r="C25258" s="107"/>
    </row>
    <row r="25259" spans="1:3">
      <c r="A25259" s="94"/>
      <c r="B25259" s="106"/>
      <c r="C25259" s="107"/>
    </row>
    <row r="25260" spans="1:3">
      <c r="A25260" s="94"/>
      <c r="B25260" s="106"/>
      <c r="C25260" s="107"/>
    </row>
    <row r="25261" spans="1:3">
      <c r="A25261" s="94"/>
      <c r="B25261" s="106"/>
      <c r="C25261" s="107"/>
    </row>
    <row r="25262" spans="1:3">
      <c r="A25262" s="94"/>
      <c r="B25262" s="106"/>
      <c r="C25262" s="107"/>
    </row>
    <row r="25263" spans="1:3">
      <c r="A25263" s="94"/>
      <c r="B25263" s="106"/>
      <c r="C25263" s="107"/>
    </row>
    <row r="25264" spans="1:3">
      <c r="A25264" s="94"/>
      <c r="B25264" s="106"/>
      <c r="C25264" s="107"/>
    </row>
    <row r="25265" spans="1:3">
      <c r="A25265" s="94"/>
      <c r="B25265" s="106"/>
      <c r="C25265" s="107"/>
    </row>
    <row r="25266" spans="1:3">
      <c r="A25266" s="94"/>
      <c r="B25266" s="106"/>
      <c r="C25266" s="107"/>
    </row>
    <row r="25267" spans="1:3">
      <c r="A25267" s="94"/>
      <c r="B25267" s="106"/>
      <c r="C25267" s="107"/>
    </row>
    <row r="25268" spans="1:3">
      <c r="A25268" s="94"/>
      <c r="B25268" s="106"/>
      <c r="C25268" s="107"/>
    </row>
    <row r="25269" spans="1:3">
      <c r="A25269" s="94"/>
      <c r="B25269" s="106"/>
      <c r="C25269" s="107"/>
    </row>
    <row r="25270" spans="1:3">
      <c r="A25270" s="94"/>
      <c r="B25270" s="106"/>
      <c r="C25270" s="107"/>
    </row>
    <row r="25271" spans="1:3">
      <c r="A25271" s="94"/>
      <c r="B25271" s="106"/>
      <c r="C25271" s="107"/>
    </row>
    <row r="25272" spans="1:3">
      <c r="A25272" s="94"/>
      <c r="B25272" s="106"/>
      <c r="C25272" s="107"/>
    </row>
    <row r="25273" spans="1:3">
      <c r="A25273" s="94"/>
      <c r="B25273" s="106"/>
      <c r="C25273" s="107"/>
    </row>
    <row r="25274" spans="1:3">
      <c r="A25274" s="94"/>
      <c r="B25274" s="106"/>
      <c r="C25274" s="107"/>
    </row>
    <row r="25275" spans="1:3">
      <c r="A25275" s="94"/>
      <c r="B25275" s="106"/>
      <c r="C25275" s="107"/>
    </row>
    <row r="25276" spans="1:3">
      <c r="A25276" s="94"/>
      <c r="B25276" s="106"/>
      <c r="C25276" s="107"/>
    </row>
    <row r="25277" spans="1:3">
      <c r="A25277" s="94"/>
      <c r="B25277" s="106"/>
      <c r="C25277" s="107"/>
    </row>
    <row r="25278" spans="1:3">
      <c r="A25278" s="94"/>
      <c r="B25278" s="106"/>
      <c r="C25278" s="107"/>
    </row>
    <row r="25279" spans="1:3">
      <c r="A25279" s="94"/>
      <c r="B25279" s="106"/>
      <c r="C25279" s="107"/>
    </row>
    <row r="25280" spans="1:3">
      <c r="A25280" s="94"/>
      <c r="B25280" s="106"/>
      <c r="C25280" s="107"/>
    </row>
    <row r="25281" spans="1:3">
      <c r="A25281" s="94"/>
      <c r="B25281" s="106"/>
      <c r="C25281" s="107"/>
    </row>
    <row r="25282" spans="1:3">
      <c r="A25282" s="94"/>
      <c r="B25282" s="106"/>
      <c r="C25282" s="107"/>
    </row>
    <row r="25283" spans="1:3">
      <c r="A25283" s="94"/>
      <c r="B25283" s="106"/>
      <c r="C25283" s="107"/>
    </row>
    <row r="25284" spans="1:3">
      <c r="A25284" s="94"/>
      <c r="B25284" s="106"/>
      <c r="C25284" s="107"/>
    </row>
    <row r="25285" spans="1:3">
      <c r="A25285" s="94"/>
      <c r="B25285" s="106"/>
      <c r="C25285" s="107"/>
    </row>
    <row r="25286" spans="1:3">
      <c r="A25286" s="94"/>
      <c r="B25286" s="106"/>
      <c r="C25286" s="107"/>
    </row>
    <row r="25287" spans="1:3">
      <c r="A25287" s="94"/>
      <c r="B25287" s="106"/>
      <c r="C25287" s="107"/>
    </row>
    <row r="25288" spans="1:3">
      <c r="A25288" s="94"/>
      <c r="B25288" s="106"/>
      <c r="C25288" s="107"/>
    </row>
    <row r="25289" spans="1:3">
      <c r="A25289" s="94"/>
      <c r="B25289" s="106"/>
      <c r="C25289" s="107"/>
    </row>
    <row r="25290" spans="1:3">
      <c r="A25290" s="94"/>
      <c r="B25290" s="106"/>
      <c r="C25290" s="107"/>
    </row>
    <row r="25291" spans="1:3">
      <c r="A25291" s="94"/>
      <c r="B25291" s="106"/>
      <c r="C25291" s="107"/>
    </row>
    <row r="25292" spans="1:3">
      <c r="A25292" s="94"/>
      <c r="B25292" s="106"/>
      <c r="C25292" s="107"/>
    </row>
    <row r="25293" spans="1:3">
      <c r="A25293" s="94"/>
      <c r="B25293" s="106"/>
      <c r="C25293" s="107"/>
    </row>
    <row r="25294" spans="1:3">
      <c r="A25294" s="94"/>
      <c r="B25294" s="106"/>
      <c r="C25294" s="107"/>
    </row>
    <row r="25295" spans="1:3">
      <c r="A25295" s="94"/>
      <c r="B25295" s="106"/>
      <c r="C25295" s="107"/>
    </row>
    <row r="25296" spans="1:3">
      <c r="A25296" s="94"/>
      <c r="B25296" s="106"/>
      <c r="C25296" s="107"/>
    </row>
    <row r="25297" spans="1:3">
      <c r="A25297" s="94"/>
      <c r="B25297" s="106"/>
      <c r="C25297" s="107"/>
    </row>
    <row r="25298" spans="1:3">
      <c r="A25298" s="94"/>
      <c r="B25298" s="106"/>
      <c r="C25298" s="107"/>
    </row>
    <row r="25299" spans="1:3">
      <c r="A25299" s="94"/>
      <c r="B25299" s="106"/>
      <c r="C25299" s="107"/>
    </row>
    <row r="25300" spans="1:3">
      <c r="A25300" s="94"/>
      <c r="B25300" s="106"/>
      <c r="C25300" s="107"/>
    </row>
    <row r="25301" spans="1:3">
      <c r="A25301" s="94"/>
      <c r="B25301" s="106"/>
      <c r="C25301" s="107"/>
    </row>
    <row r="25302" spans="1:3">
      <c r="A25302" s="94"/>
      <c r="B25302" s="106"/>
      <c r="C25302" s="107"/>
    </row>
    <row r="25303" spans="1:3">
      <c r="A25303" s="94"/>
      <c r="B25303" s="106"/>
      <c r="C25303" s="107"/>
    </row>
    <row r="25304" spans="1:3">
      <c r="A25304" s="94"/>
      <c r="B25304" s="106"/>
      <c r="C25304" s="107"/>
    </row>
    <row r="25305" spans="1:3">
      <c r="A25305" s="94"/>
      <c r="B25305" s="106"/>
      <c r="C25305" s="107"/>
    </row>
    <row r="25306" spans="1:3">
      <c r="A25306" s="94"/>
      <c r="B25306" s="106"/>
      <c r="C25306" s="107"/>
    </row>
    <row r="25307" spans="1:3">
      <c r="A25307" s="94"/>
      <c r="B25307" s="106"/>
      <c r="C25307" s="107"/>
    </row>
    <row r="25308" spans="1:3">
      <c r="A25308" s="94"/>
      <c r="B25308" s="106"/>
      <c r="C25308" s="107"/>
    </row>
    <row r="25309" spans="1:3">
      <c r="A25309" s="94"/>
      <c r="B25309" s="106"/>
      <c r="C25309" s="107"/>
    </row>
    <row r="25310" spans="1:3">
      <c r="A25310" s="94"/>
      <c r="B25310" s="106"/>
      <c r="C25310" s="107"/>
    </row>
    <row r="25311" spans="1:3">
      <c r="A25311" s="94"/>
      <c r="B25311" s="106"/>
      <c r="C25311" s="107"/>
    </row>
    <row r="25312" spans="1:3">
      <c r="A25312" s="94"/>
      <c r="B25312" s="106"/>
      <c r="C25312" s="107"/>
    </row>
    <row r="25313" spans="1:3">
      <c r="A25313" s="94"/>
      <c r="B25313" s="106"/>
      <c r="C25313" s="107"/>
    </row>
    <row r="25314" spans="1:3">
      <c r="A25314" s="94"/>
      <c r="B25314" s="106"/>
      <c r="C25314" s="107"/>
    </row>
    <row r="25315" spans="1:3">
      <c r="A25315" s="94"/>
      <c r="B25315" s="106"/>
      <c r="C25315" s="107"/>
    </row>
    <row r="25316" spans="1:3">
      <c r="A25316" s="94"/>
      <c r="B25316" s="106"/>
      <c r="C25316" s="107"/>
    </row>
    <row r="25317" spans="1:3">
      <c r="A25317" s="94"/>
      <c r="B25317" s="106"/>
      <c r="C25317" s="107"/>
    </row>
    <row r="25318" spans="1:3">
      <c r="A25318" s="94"/>
      <c r="B25318" s="106"/>
      <c r="C25318" s="107"/>
    </row>
    <row r="25319" spans="1:3">
      <c r="A25319" s="94"/>
      <c r="B25319" s="106"/>
      <c r="C25319" s="107"/>
    </row>
    <row r="25320" spans="1:3">
      <c r="A25320" s="94"/>
      <c r="B25320" s="106"/>
      <c r="C25320" s="107"/>
    </row>
    <row r="25321" spans="1:3">
      <c r="A25321" s="94"/>
      <c r="B25321" s="106"/>
      <c r="C25321" s="107"/>
    </row>
    <row r="25322" spans="1:3">
      <c r="A25322" s="94"/>
      <c r="B25322" s="106"/>
      <c r="C25322" s="107"/>
    </row>
    <row r="25323" spans="1:3">
      <c r="A25323" s="94"/>
      <c r="B25323" s="106"/>
      <c r="C25323" s="107"/>
    </row>
    <row r="25324" spans="1:3">
      <c r="A25324" s="94"/>
      <c r="B25324" s="106"/>
      <c r="C25324" s="107"/>
    </row>
    <row r="25325" spans="1:3">
      <c r="A25325" s="94"/>
      <c r="B25325" s="106"/>
      <c r="C25325" s="107"/>
    </row>
    <row r="25326" spans="1:3">
      <c r="A25326" s="94"/>
      <c r="B25326" s="106"/>
      <c r="C25326" s="107"/>
    </row>
    <row r="25327" spans="1:3">
      <c r="A25327" s="94"/>
      <c r="B25327" s="106"/>
      <c r="C25327" s="107"/>
    </row>
    <row r="25328" spans="1:3">
      <c r="A25328" s="94"/>
      <c r="B25328" s="106"/>
      <c r="C25328" s="107"/>
    </row>
    <row r="25329" spans="1:3">
      <c r="A25329" s="94"/>
      <c r="B25329" s="106"/>
      <c r="C25329" s="107"/>
    </row>
    <row r="25330" spans="1:3">
      <c r="A25330" s="94"/>
      <c r="B25330" s="106"/>
      <c r="C25330" s="107"/>
    </row>
    <row r="25331" spans="1:3">
      <c r="A25331" s="94"/>
      <c r="B25331" s="106"/>
      <c r="C25331" s="107"/>
    </row>
    <row r="25332" spans="1:3">
      <c r="A25332" s="94"/>
      <c r="B25332" s="106"/>
      <c r="C25332" s="107"/>
    </row>
    <row r="25333" spans="1:3">
      <c r="A25333" s="94"/>
      <c r="B25333" s="106"/>
      <c r="C25333" s="107"/>
    </row>
    <row r="25334" spans="1:3">
      <c r="A25334" s="94"/>
      <c r="B25334" s="106"/>
      <c r="C25334" s="107"/>
    </row>
    <row r="25335" spans="1:3">
      <c r="A25335" s="94"/>
      <c r="B25335" s="106"/>
      <c r="C25335" s="107"/>
    </row>
    <row r="25336" spans="1:3">
      <c r="A25336" s="94"/>
      <c r="B25336" s="106"/>
      <c r="C25336" s="107"/>
    </row>
    <row r="25337" spans="1:3">
      <c r="A25337" s="94"/>
      <c r="B25337" s="106"/>
      <c r="C25337" s="107"/>
    </row>
    <row r="25338" spans="1:3">
      <c r="A25338" s="94"/>
      <c r="B25338" s="106"/>
      <c r="C25338" s="107"/>
    </row>
    <row r="25339" spans="1:3">
      <c r="A25339" s="94"/>
      <c r="B25339" s="106"/>
      <c r="C25339" s="107"/>
    </row>
    <row r="25340" spans="1:3">
      <c r="A25340" s="94"/>
      <c r="B25340" s="106"/>
      <c r="C25340" s="107"/>
    </row>
    <row r="25341" spans="1:3">
      <c r="A25341" s="94"/>
      <c r="B25341" s="106"/>
      <c r="C25341" s="107"/>
    </row>
    <row r="25342" spans="1:3">
      <c r="A25342" s="94"/>
      <c r="B25342" s="106"/>
      <c r="C25342" s="107"/>
    </row>
    <row r="25343" spans="1:3">
      <c r="A25343" s="94"/>
      <c r="B25343" s="106"/>
      <c r="C25343" s="107"/>
    </row>
    <row r="25344" spans="1:3">
      <c r="A25344" s="94"/>
      <c r="B25344" s="106"/>
      <c r="C25344" s="107"/>
    </row>
    <row r="25345" spans="1:3">
      <c r="A25345" s="94"/>
      <c r="B25345" s="106"/>
      <c r="C25345" s="107"/>
    </row>
    <row r="25346" spans="1:3">
      <c r="A25346" s="94"/>
      <c r="B25346" s="106"/>
      <c r="C25346" s="107"/>
    </row>
    <row r="25347" spans="1:3">
      <c r="A25347" s="94"/>
      <c r="B25347" s="106"/>
      <c r="C25347" s="107"/>
    </row>
    <row r="25348" spans="1:3">
      <c r="A25348" s="94"/>
      <c r="B25348" s="106"/>
      <c r="C25348" s="107"/>
    </row>
    <row r="25349" spans="1:3">
      <c r="A25349" s="94"/>
      <c r="B25349" s="106"/>
      <c r="C25349" s="107"/>
    </row>
    <row r="25350" spans="1:3">
      <c r="A25350" s="94"/>
      <c r="B25350" s="106"/>
      <c r="C25350" s="107"/>
    </row>
    <row r="25351" spans="1:3">
      <c r="A25351" s="94"/>
      <c r="B25351" s="106"/>
      <c r="C25351" s="107"/>
    </row>
    <row r="25352" spans="1:3">
      <c r="A25352" s="94"/>
      <c r="B25352" s="106"/>
      <c r="C25352" s="107"/>
    </row>
    <row r="25353" spans="1:3">
      <c r="A25353" s="94"/>
      <c r="B25353" s="106"/>
      <c r="C25353" s="107"/>
    </row>
    <row r="25354" spans="1:3">
      <c r="A25354" s="94"/>
      <c r="B25354" s="106"/>
      <c r="C25354" s="107"/>
    </row>
    <row r="25355" spans="1:3">
      <c r="A25355" s="94"/>
      <c r="B25355" s="106"/>
      <c r="C25355" s="107"/>
    </row>
    <row r="25356" spans="1:3">
      <c r="A25356" s="94"/>
      <c r="B25356" s="106"/>
      <c r="C25356" s="107"/>
    </row>
    <row r="25357" spans="1:3">
      <c r="A25357" s="94"/>
      <c r="B25357" s="106"/>
      <c r="C25357" s="107"/>
    </row>
    <row r="25358" spans="1:3">
      <c r="A25358" s="94"/>
      <c r="B25358" s="106"/>
      <c r="C25358" s="107"/>
    </row>
    <row r="25359" spans="1:3">
      <c r="A25359" s="94"/>
      <c r="B25359" s="106"/>
      <c r="C25359" s="107"/>
    </row>
    <row r="25360" spans="1:3">
      <c r="A25360" s="94"/>
      <c r="B25360" s="106"/>
      <c r="C25360" s="107"/>
    </row>
    <row r="25361" spans="1:3">
      <c r="A25361" s="94"/>
      <c r="B25361" s="106"/>
      <c r="C25361" s="107"/>
    </row>
    <row r="25362" spans="1:3">
      <c r="A25362" s="94"/>
      <c r="B25362" s="106"/>
      <c r="C25362" s="107"/>
    </row>
    <row r="25363" spans="1:3">
      <c r="A25363" s="94"/>
      <c r="B25363" s="106"/>
      <c r="C25363" s="107"/>
    </row>
    <row r="25364" spans="1:3">
      <c r="A25364" s="94"/>
      <c r="B25364" s="106"/>
      <c r="C25364" s="107"/>
    </row>
    <row r="25365" spans="1:3">
      <c r="A25365" s="94"/>
      <c r="B25365" s="106"/>
      <c r="C25365" s="107"/>
    </row>
    <row r="25366" spans="1:3">
      <c r="A25366" s="94"/>
      <c r="B25366" s="106"/>
      <c r="C25366" s="107"/>
    </row>
    <row r="25367" spans="1:3">
      <c r="A25367" s="94"/>
      <c r="B25367" s="106"/>
      <c r="C25367" s="107"/>
    </row>
    <row r="25368" spans="1:3">
      <c r="A25368" s="94"/>
      <c r="B25368" s="106"/>
      <c r="C25368" s="107"/>
    </row>
    <row r="25369" spans="1:3">
      <c r="A25369" s="94"/>
      <c r="B25369" s="106"/>
      <c r="C25369" s="107"/>
    </row>
    <row r="25370" spans="1:3">
      <c r="A25370" s="94"/>
      <c r="B25370" s="106"/>
      <c r="C25370" s="107"/>
    </row>
    <row r="25371" spans="1:3">
      <c r="A25371" s="94"/>
      <c r="B25371" s="106"/>
      <c r="C25371" s="107"/>
    </row>
    <row r="25372" spans="1:3">
      <c r="A25372" s="94"/>
      <c r="B25372" s="106"/>
      <c r="C25372" s="107"/>
    </row>
    <row r="25373" spans="1:3">
      <c r="A25373" s="94"/>
      <c r="B25373" s="106"/>
      <c r="C25373" s="107"/>
    </row>
    <row r="25374" spans="1:3">
      <c r="A25374" s="94"/>
      <c r="B25374" s="106"/>
      <c r="C25374" s="107"/>
    </row>
    <row r="25375" spans="1:3">
      <c r="A25375" s="94"/>
      <c r="B25375" s="106"/>
      <c r="C25375" s="107"/>
    </row>
    <row r="25376" spans="1:3">
      <c r="A25376" s="94"/>
      <c r="B25376" s="106"/>
      <c r="C25376" s="107"/>
    </row>
    <row r="25377" spans="1:3">
      <c r="A25377" s="94"/>
      <c r="B25377" s="106"/>
      <c r="C25377" s="107"/>
    </row>
    <row r="25378" spans="1:3">
      <c r="A25378" s="94"/>
      <c r="B25378" s="106"/>
      <c r="C25378" s="107"/>
    </row>
    <row r="25379" spans="1:3">
      <c r="A25379" s="94"/>
      <c r="B25379" s="106"/>
      <c r="C25379" s="107"/>
    </row>
    <row r="25380" spans="1:3">
      <c r="A25380" s="94"/>
      <c r="B25380" s="106"/>
      <c r="C25380" s="107"/>
    </row>
    <row r="25381" spans="1:3">
      <c r="A25381" s="94"/>
      <c r="B25381" s="106"/>
      <c r="C25381" s="107"/>
    </row>
    <row r="25382" spans="1:3">
      <c r="A25382" s="94"/>
      <c r="B25382" s="106"/>
      <c r="C25382" s="107"/>
    </row>
    <row r="25383" spans="1:3">
      <c r="A25383" s="94"/>
      <c r="B25383" s="106"/>
      <c r="C25383" s="107"/>
    </row>
    <row r="25384" spans="1:3">
      <c r="A25384" s="94"/>
      <c r="B25384" s="106"/>
      <c r="C25384" s="107"/>
    </row>
    <row r="25385" spans="1:3">
      <c r="A25385" s="94"/>
      <c r="B25385" s="106"/>
      <c r="C25385" s="107"/>
    </row>
    <row r="25386" spans="1:3">
      <c r="A25386" s="94"/>
      <c r="B25386" s="106"/>
      <c r="C25386" s="107"/>
    </row>
    <row r="25387" spans="1:3">
      <c r="A25387" s="94"/>
      <c r="B25387" s="106"/>
      <c r="C25387" s="107"/>
    </row>
    <row r="25388" spans="1:3">
      <c r="A25388" s="94"/>
      <c r="B25388" s="106"/>
      <c r="C25388" s="107"/>
    </row>
    <row r="25389" spans="1:3">
      <c r="A25389" s="94"/>
      <c r="B25389" s="106"/>
      <c r="C25389" s="107"/>
    </row>
    <row r="25390" spans="1:3">
      <c r="A25390" s="94"/>
      <c r="B25390" s="106"/>
      <c r="C25390" s="107"/>
    </row>
    <row r="25391" spans="1:3">
      <c r="A25391" s="94"/>
      <c r="B25391" s="106"/>
      <c r="C25391" s="107"/>
    </row>
    <row r="25392" spans="1:3">
      <c r="A25392" s="94"/>
      <c r="B25392" s="106"/>
      <c r="C25392" s="107"/>
    </row>
    <row r="25393" spans="1:3">
      <c r="A25393" s="94"/>
      <c r="B25393" s="106"/>
      <c r="C25393" s="107"/>
    </row>
    <row r="25394" spans="1:3">
      <c r="A25394" s="94"/>
      <c r="B25394" s="106"/>
      <c r="C25394" s="107"/>
    </row>
    <row r="25395" spans="1:3">
      <c r="A25395" s="94"/>
      <c r="B25395" s="106"/>
      <c r="C25395" s="107"/>
    </row>
    <row r="25396" spans="1:3">
      <c r="A25396" s="94"/>
      <c r="B25396" s="106"/>
      <c r="C25396" s="107"/>
    </row>
    <row r="25397" spans="1:3">
      <c r="A25397" s="94"/>
      <c r="B25397" s="106"/>
      <c r="C25397" s="107"/>
    </row>
    <row r="25398" spans="1:3">
      <c r="A25398" s="94"/>
      <c r="B25398" s="106"/>
      <c r="C25398" s="107"/>
    </row>
    <row r="25399" spans="1:3">
      <c r="A25399" s="94"/>
      <c r="B25399" s="106"/>
      <c r="C25399" s="107"/>
    </row>
    <row r="25400" spans="1:3">
      <c r="A25400" s="94"/>
      <c r="B25400" s="106"/>
      <c r="C25400" s="107"/>
    </row>
    <row r="25401" spans="1:3">
      <c r="A25401" s="94"/>
      <c r="B25401" s="106"/>
      <c r="C25401" s="107"/>
    </row>
    <row r="25402" spans="1:3">
      <c r="A25402" s="94"/>
      <c r="B25402" s="106"/>
      <c r="C25402" s="107"/>
    </row>
    <row r="25403" spans="1:3">
      <c r="A25403" s="94"/>
      <c r="B25403" s="106"/>
      <c r="C25403" s="107"/>
    </row>
    <row r="25404" spans="1:3">
      <c r="A25404" s="94"/>
      <c r="B25404" s="106"/>
      <c r="C25404" s="107"/>
    </row>
    <row r="25405" spans="1:3">
      <c r="A25405" s="94"/>
      <c r="B25405" s="106"/>
      <c r="C25405" s="107"/>
    </row>
    <row r="25406" spans="1:3">
      <c r="A25406" s="94"/>
      <c r="B25406" s="106"/>
      <c r="C25406" s="107"/>
    </row>
    <row r="25407" spans="1:3">
      <c r="A25407" s="94"/>
      <c r="B25407" s="106"/>
      <c r="C25407" s="107"/>
    </row>
    <row r="25408" spans="1:3">
      <c r="A25408" s="94"/>
      <c r="B25408" s="106"/>
      <c r="C25408" s="107"/>
    </row>
    <row r="25409" spans="1:3">
      <c r="A25409" s="94"/>
      <c r="B25409" s="106"/>
      <c r="C25409" s="107"/>
    </row>
    <row r="25410" spans="1:3">
      <c r="A25410" s="94"/>
      <c r="B25410" s="106"/>
      <c r="C25410" s="107"/>
    </row>
    <row r="25411" spans="1:3">
      <c r="A25411" s="94"/>
      <c r="B25411" s="106"/>
      <c r="C25411" s="107"/>
    </row>
    <row r="25412" spans="1:3">
      <c r="A25412" s="94"/>
      <c r="B25412" s="106"/>
      <c r="C25412" s="107"/>
    </row>
    <row r="25413" spans="1:3">
      <c r="A25413" s="94"/>
      <c r="B25413" s="106"/>
      <c r="C25413" s="107"/>
    </row>
    <row r="25414" spans="1:3">
      <c r="A25414" s="94"/>
      <c r="B25414" s="106"/>
      <c r="C25414" s="107"/>
    </row>
    <row r="25415" spans="1:3">
      <c r="A25415" s="94"/>
      <c r="B25415" s="106"/>
      <c r="C25415" s="107"/>
    </row>
    <row r="25416" spans="1:3">
      <c r="A25416" s="94"/>
      <c r="B25416" s="106"/>
      <c r="C25416" s="107"/>
    </row>
    <row r="25417" spans="1:3">
      <c r="A25417" s="94"/>
      <c r="B25417" s="106"/>
      <c r="C25417" s="107"/>
    </row>
    <row r="25418" spans="1:3">
      <c r="A25418" s="94"/>
      <c r="B25418" s="106"/>
      <c r="C25418" s="107"/>
    </row>
    <row r="25419" spans="1:3">
      <c r="A25419" s="94"/>
      <c r="B25419" s="106"/>
      <c r="C25419" s="107"/>
    </row>
    <row r="25420" spans="1:3">
      <c r="A25420" s="94"/>
      <c r="B25420" s="106"/>
      <c r="C25420" s="107"/>
    </row>
    <row r="25421" spans="1:3">
      <c r="A25421" s="94"/>
      <c r="B25421" s="106"/>
      <c r="C25421" s="107"/>
    </row>
    <row r="25422" spans="1:3">
      <c r="A25422" s="94"/>
      <c r="B25422" s="106"/>
      <c r="C25422" s="107"/>
    </row>
    <row r="25423" spans="1:3">
      <c r="A25423" s="94"/>
      <c r="B25423" s="106"/>
      <c r="C25423" s="107"/>
    </row>
    <row r="25424" spans="1:3">
      <c r="A25424" s="94"/>
      <c r="B25424" s="106"/>
      <c r="C25424" s="107"/>
    </row>
    <row r="25425" spans="1:3">
      <c r="A25425" s="94"/>
      <c r="B25425" s="106"/>
      <c r="C25425" s="107"/>
    </row>
    <row r="25426" spans="1:3">
      <c r="A25426" s="94"/>
      <c r="B25426" s="106"/>
      <c r="C25426" s="107"/>
    </row>
    <row r="25427" spans="1:3">
      <c r="A25427" s="94"/>
      <c r="B25427" s="106"/>
      <c r="C25427" s="107"/>
    </row>
    <row r="25428" spans="1:3">
      <c r="A25428" s="94"/>
      <c r="B25428" s="106"/>
      <c r="C25428" s="107"/>
    </row>
    <row r="25429" spans="1:3">
      <c r="A25429" s="94"/>
      <c r="B25429" s="106"/>
      <c r="C25429" s="107"/>
    </row>
    <row r="25430" spans="1:3">
      <c r="A25430" s="94"/>
      <c r="B25430" s="106"/>
      <c r="C25430" s="107"/>
    </row>
    <row r="25431" spans="1:3">
      <c r="A25431" s="94"/>
      <c r="B25431" s="106"/>
      <c r="C25431" s="107"/>
    </row>
    <row r="25432" spans="1:3">
      <c r="A25432" s="94"/>
      <c r="B25432" s="106"/>
      <c r="C25432" s="107"/>
    </row>
    <row r="25433" spans="1:3">
      <c r="A25433" s="94"/>
      <c r="B25433" s="106"/>
      <c r="C25433" s="107"/>
    </row>
    <row r="25434" spans="1:3">
      <c r="A25434" s="94"/>
      <c r="B25434" s="106"/>
      <c r="C25434" s="107"/>
    </row>
    <row r="25435" spans="1:3">
      <c r="A25435" s="94"/>
      <c r="B25435" s="106"/>
      <c r="C25435" s="107"/>
    </row>
    <row r="25436" spans="1:3">
      <c r="A25436" s="94"/>
      <c r="B25436" s="106"/>
      <c r="C25436" s="107"/>
    </row>
    <row r="25437" spans="1:3">
      <c r="A25437" s="94"/>
      <c r="B25437" s="106"/>
      <c r="C25437" s="107"/>
    </row>
    <row r="25438" spans="1:3">
      <c r="A25438" s="94"/>
      <c r="B25438" s="106"/>
      <c r="C25438" s="107"/>
    </row>
    <row r="25439" spans="1:3">
      <c r="A25439" s="94"/>
      <c r="B25439" s="106"/>
      <c r="C25439" s="107"/>
    </row>
    <row r="25440" spans="1:3">
      <c r="A25440" s="94"/>
      <c r="B25440" s="106"/>
      <c r="C25440" s="107"/>
    </row>
    <row r="25441" spans="1:3">
      <c r="A25441" s="94"/>
      <c r="B25441" s="106"/>
      <c r="C25441" s="107"/>
    </row>
    <row r="25442" spans="1:3">
      <c r="A25442" s="94"/>
      <c r="B25442" s="106"/>
      <c r="C25442" s="107"/>
    </row>
    <row r="25443" spans="1:3">
      <c r="A25443" s="94"/>
      <c r="B25443" s="106"/>
      <c r="C25443" s="107"/>
    </row>
    <row r="25444" spans="1:3">
      <c r="A25444" s="94"/>
      <c r="B25444" s="106"/>
      <c r="C25444" s="107"/>
    </row>
    <row r="25445" spans="1:3">
      <c r="A25445" s="94"/>
      <c r="B25445" s="106"/>
      <c r="C25445" s="107"/>
    </row>
    <row r="25446" spans="1:3">
      <c r="A25446" s="94"/>
      <c r="B25446" s="106"/>
      <c r="C25446" s="107"/>
    </row>
    <row r="25447" spans="1:3">
      <c r="A25447" s="94"/>
      <c r="B25447" s="106"/>
      <c r="C25447" s="107"/>
    </row>
    <row r="25448" spans="1:3">
      <c r="A25448" s="94"/>
      <c r="B25448" s="106"/>
      <c r="C25448" s="107"/>
    </row>
    <row r="25449" spans="1:3">
      <c r="A25449" s="94"/>
      <c r="B25449" s="106"/>
      <c r="C25449" s="107"/>
    </row>
    <row r="25450" spans="1:3">
      <c r="A25450" s="94"/>
      <c r="B25450" s="106"/>
      <c r="C25450" s="107"/>
    </row>
    <row r="25451" spans="1:3">
      <c r="A25451" s="94"/>
      <c r="B25451" s="106"/>
      <c r="C25451" s="107"/>
    </row>
    <row r="25452" spans="1:3">
      <c r="A25452" s="94"/>
      <c r="B25452" s="106"/>
      <c r="C25452" s="107"/>
    </row>
    <row r="25453" spans="1:3">
      <c r="A25453" s="94"/>
      <c r="B25453" s="106"/>
      <c r="C25453" s="107"/>
    </row>
    <row r="25454" spans="1:3">
      <c r="A25454" s="94"/>
      <c r="B25454" s="106"/>
      <c r="C25454" s="107"/>
    </row>
    <row r="25455" spans="1:3">
      <c r="A25455" s="94"/>
      <c r="B25455" s="106"/>
      <c r="C25455" s="107"/>
    </row>
    <row r="25456" spans="1:3">
      <c r="A25456" s="94"/>
      <c r="B25456" s="106"/>
      <c r="C25456" s="107"/>
    </row>
    <row r="25457" spans="1:3">
      <c r="A25457" s="94"/>
      <c r="B25457" s="106"/>
      <c r="C25457" s="107"/>
    </row>
    <row r="25458" spans="1:3">
      <c r="A25458" s="94"/>
      <c r="B25458" s="106"/>
      <c r="C25458" s="107"/>
    </row>
    <row r="25459" spans="1:3">
      <c r="A25459" s="94"/>
      <c r="B25459" s="106"/>
      <c r="C25459" s="107"/>
    </row>
    <row r="25460" spans="1:3">
      <c r="A25460" s="94"/>
      <c r="B25460" s="106"/>
      <c r="C25460" s="107"/>
    </row>
    <row r="25461" spans="1:3">
      <c r="A25461" s="94"/>
      <c r="B25461" s="106"/>
      <c r="C25461" s="107"/>
    </row>
    <row r="25462" spans="1:3">
      <c r="A25462" s="94"/>
      <c r="B25462" s="106"/>
      <c r="C25462" s="107"/>
    </row>
    <row r="25463" spans="1:3">
      <c r="A25463" s="94"/>
      <c r="B25463" s="106"/>
      <c r="C25463" s="107"/>
    </row>
    <row r="25464" spans="1:3">
      <c r="A25464" s="94"/>
      <c r="B25464" s="106"/>
      <c r="C25464" s="107"/>
    </row>
    <row r="25465" spans="1:3">
      <c r="A25465" s="94"/>
      <c r="B25465" s="106"/>
      <c r="C25465" s="107"/>
    </row>
    <row r="25466" spans="1:3">
      <c r="A25466" s="94"/>
      <c r="B25466" s="106"/>
      <c r="C25466" s="107"/>
    </row>
    <row r="25467" spans="1:3">
      <c r="A25467" s="94"/>
      <c r="B25467" s="106"/>
      <c r="C25467" s="107"/>
    </row>
    <row r="25468" spans="1:3">
      <c r="A25468" s="94"/>
      <c r="B25468" s="106"/>
      <c r="C25468" s="107"/>
    </row>
    <row r="25469" spans="1:3">
      <c r="A25469" s="94"/>
      <c r="B25469" s="106"/>
      <c r="C25469" s="107"/>
    </row>
    <row r="25470" spans="1:3">
      <c r="A25470" s="94"/>
      <c r="B25470" s="106"/>
      <c r="C25470" s="107"/>
    </row>
    <row r="25471" spans="1:3">
      <c r="A25471" s="94"/>
      <c r="B25471" s="106"/>
      <c r="C25471" s="107"/>
    </row>
    <row r="25472" spans="1:3">
      <c r="A25472" s="94"/>
      <c r="B25472" s="106"/>
      <c r="C25472" s="107"/>
    </row>
    <row r="25473" spans="1:3">
      <c r="A25473" s="94"/>
      <c r="B25473" s="106"/>
      <c r="C25473" s="107"/>
    </row>
    <row r="25474" spans="1:3">
      <c r="A25474" s="94"/>
      <c r="B25474" s="106"/>
      <c r="C25474" s="107"/>
    </row>
    <row r="25475" spans="1:3">
      <c r="A25475" s="94"/>
      <c r="B25475" s="106"/>
      <c r="C25475" s="107"/>
    </row>
    <row r="25476" spans="1:3">
      <c r="A25476" s="94"/>
      <c r="B25476" s="106"/>
      <c r="C25476" s="107"/>
    </row>
    <row r="25477" spans="1:3">
      <c r="A25477" s="94"/>
      <c r="B25477" s="106"/>
      <c r="C25477" s="107"/>
    </row>
    <row r="25478" spans="1:3">
      <c r="A25478" s="94"/>
      <c r="B25478" s="106"/>
      <c r="C25478" s="107"/>
    </row>
    <row r="25479" spans="1:3">
      <c r="A25479" s="94"/>
      <c r="B25479" s="106"/>
      <c r="C25479" s="107"/>
    </row>
    <row r="25480" spans="1:3">
      <c r="A25480" s="94"/>
      <c r="B25480" s="106"/>
      <c r="C25480" s="107"/>
    </row>
    <row r="25481" spans="1:3">
      <c r="A25481" s="94"/>
      <c r="B25481" s="106"/>
      <c r="C25481" s="107"/>
    </row>
    <row r="25482" spans="1:3">
      <c r="A25482" s="94"/>
      <c r="B25482" s="106"/>
      <c r="C25482" s="107"/>
    </row>
    <row r="25483" spans="1:3">
      <c r="A25483" s="94"/>
      <c r="B25483" s="106"/>
      <c r="C25483" s="107"/>
    </row>
    <row r="25484" spans="1:3">
      <c r="A25484" s="94"/>
      <c r="B25484" s="106"/>
      <c r="C25484" s="107"/>
    </row>
    <row r="25485" spans="1:3">
      <c r="A25485" s="94"/>
      <c r="B25485" s="106"/>
      <c r="C25485" s="107"/>
    </row>
    <row r="25486" spans="1:3">
      <c r="A25486" s="94"/>
      <c r="B25486" s="106"/>
      <c r="C25486" s="107"/>
    </row>
    <row r="25487" spans="1:3">
      <c r="A25487" s="94"/>
      <c r="B25487" s="106"/>
      <c r="C25487" s="107"/>
    </row>
    <row r="25488" spans="1:3">
      <c r="A25488" s="94"/>
      <c r="B25488" s="106"/>
      <c r="C25488" s="107"/>
    </row>
    <row r="25489" spans="1:3">
      <c r="A25489" s="94"/>
      <c r="B25489" s="106"/>
      <c r="C25489" s="107"/>
    </row>
    <row r="25490" spans="1:3">
      <c r="A25490" s="94"/>
      <c r="B25490" s="106"/>
      <c r="C25490" s="107"/>
    </row>
    <row r="25491" spans="1:3">
      <c r="A25491" s="94"/>
      <c r="B25491" s="106"/>
      <c r="C25491" s="107"/>
    </row>
    <row r="25492" spans="1:3">
      <c r="A25492" s="94"/>
      <c r="B25492" s="106"/>
      <c r="C25492" s="107"/>
    </row>
    <row r="25493" spans="1:3">
      <c r="A25493" s="94"/>
      <c r="B25493" s="106"/>
      <c r="C25493" s="107"/>
    </row>
    <row r="25494" spans="1:3">
      <c r="A25494" s="94"/>
      <c r="B25494" s="106"/>
      <c r="C25494" s="107"/>
    </row>
    <row r="25495" spans="1:3">
      <c r="A25495" s="94"/>
      <c r="B25495" s="106"/>
      <c r="C25495" s="107"/>
    </row>
    <row r="25496" spans="1:3">
      <c r="A25496" s="94"/>
      <c r="B25496" s="106"/>
      <c r="C25496" s="107"/>
    </row>
    <row r="25497" spans="1:3">
      <c r="A25497" s="94"/>
      <c r="B25497" s="106"/>
      <c r="C25497" s="107"/>
    </row>
    <row r="25498" spans="1:3">
      <c r="A25498" s="94"/>
      <c r="B25498" s="106"/>
      <c r="C25498" s="107"/>
    </row>
    <row r="25499" spans="1:3">
      <c r="A25499" s="94"/>
      <c r="B25499" s="106"/>
      <c r="C25499" s="107"/>
    </row>
    <row r="25500" spans="1:3">
      <c r="A25500" s="94"/>
      <c r="B25500" s="106"/>
      <c r="C25500" s="107"/>
    </row>
    <row r="25501" spans="1:3">
      <c r="A25501" s="94"/>
      <c r="B25501" s="106"/>
      <c r="C25501" s="107"/>
    </row>
    <row r="25502" spans="1:3">
      <c r="A25502" s="94"/>
      <c r="B25502" s="106"/>
      <c r="C25502" s="107"/>
    </row>
    <row r="25503" spans="1:3">
      <c r="A25503" s="94"/>
      <c r="B25503" s="106"/>
      <c r="C25503" s="107"/>
    </row>
    <row r="25504" spans="1:3">
      <c r="A25504" s="94"/>
      <c r="B25504" s="106"/>
      <c r="C25504" s="107"/>
    </row>
    <row r="25505" spans="1:3">
      <c r="A25505" s="94"/>
      <c r="B25505" s="106"/>
      <c r="C25505" s="107"/>
    </row>
    <row r="25506" spans="1:3">
      <c r="A25506" s="94"/>
      <c r="B25506" s="106"/>
      <c r="C25506" s="107"/>
    </row>
    <row r="25507" spans="1:3">
      <c r="A25507" s="94"/>
      <c r="B25507" s="106"/>
      <c r="C25507" s="107"/>
    </row>
    <row r="25508" spans="1:3">
      <c r="A25508" s="94"/>
      <c r="B25508" s="106"/>
      <c r="C25508" s="107"/>
    </row>
    <row r="25509" spans="1:3">
      <c r="A25509" s="94"/>
      <c r="B25509" s="106"/>
      <c r="C25509" s="107"/>
    </row>
    <row r="25510" spans="1:3">
      <c r="A25510" s="94"/>
      <c r="B25510" s="106"/>
      <c r="C25510" s="107"/>
    </row>
    <row r="25511" spans="1:3">
      <c r="A25511" s="94"/>
      <c r="B25511" s="106"/>
      <c r="C25511" s="107"/>
    </row>
    <row r="25512" spans="1:3">
      <c r="A25512" s="94"/>
      <c r="B25512" s="106"/>
      <c r="C25512" s="107"/>
    </row>
    <row r="25513" spans="1:3">
      <c r="A25513" s="94"/>
      <c r="B25513" s="106"/>
      <c r="C25513" s="107"/>
    </row>
    <row r="25514" spans="1:3">
      <c r="A25514" s="94"/>
      <c r="B25514" s="106"/>
      <c r="C25514" s="107"/>
    </row>
    <row r="25515" spans="1:3">
      <c r="A25515" s="94"/>
      <c r="B25515" s="106"/>
      <c r="C25515" s="107"/>
    </row>
    <row r="25516" spans="1:3">
      <c r="A25516" s="94"/>
      <c r="B25516" s="106"/>
      <c r="C25516" s="107"/>
    </row>
    <row r="25517" spans="1:3">
      <c r="A25517" s="94"/>
      <c r="B25517" s="106"/>
      <c r="C25517" s="107"/>
    </row>
    <row r="25518" spans="1:3">
      <c r="A25518" s="94"/>
      <c r="B25518" s="106"/>
      <c r="C25518" s="107"/>
    </row>
    <row r="25519" spans="1:3">
      <c r="A25519" s="94"/>
      <c r="B25519" s="106"/>
      <c r="C25519" s="107"/>
    </row>
    <row r="25520" spans="1:3">
      <c r="A25520" s="94"/>
      <c r="B25520" s="106"/>
      <c r="C25520" s="107"/>
    </row>
    <row r="25521" spans="1:3">
      <c r="A25521" s="94"/>
      <c r="B25521" s="106"/>
      <c r="C25521" s="107"/>
    </row>
    <row r="25522" spans="1:3">
      <c r="A25522" s="94"/>
      <c r="B25522" s="106"/>
      <c r="C25522" s="107"/>
    </row>
    <row r="25523" spans="1:3">
      <c r="A25523" s="94"/>
      <c r="B25523" s="106"/>
      <c r="C25523" s="107"/>
    </row>
    <row r="25524" spans="1:3">
      <c r="A25524" s="94"/>
      <c r="B25524" s="106"/>
      <c r="C25524" s="107"/>
    </row>
    <row r="25525" spans="1:3">
      <c r="A25525" s="94"/>
      <c r="B25525" s="106"/>
      <c r="C25525" s="107"/>
    </row>
    <row r="25526" spans="1:3">
      <c r="A25526" s="94"/>
      <c r="B25526" s="106"/>
      <c r="C25526" s="107"/>
    </row>
    <row r="25527" spans="1:3">
      <c r="A25527" s="94"/>
      <c r="B25527" s="106"/>
      <c r="C25527" s="107"/>
    </row>
    <row r="25528" spans="1:3">
      <c r="A25528" s="94"/>
      <c r="B25528" s="106"/>
      <c r="C25528" s="107"/>
    </row>
    <row r="25529" spans="1:3">
      <c r="A25529" s="94"/>
      <c r="B25529" s="106"/>
      <c r="C25529" s="107"/>
    </row>
    <row r="25530" spans="1:3">
      <c r="A25530" s="94"/>
      <c r="B25530" s="106"/>
      <c r="C25530" s="107"/>
    </row>
    <row r="25531" spans="1:3">
      <c r="A25531" s="94"/>
      <c r="B25531" s="106"/>
      <c r="C25531" s="107"/>
    </row>
    <row r="25532" spans="1:3">
      <c r="A25532" s="94"/>
      <c r="B25532" s="106"/>
      <c r="C25532" s="107"/>
    </row>
    <row r="25533" spans="1:3">
      <c r="A25533" s="94"/>
      <c r="B25533" s="106"/>
      <c r="C25533" s="107"/>
    </row>
    <row r="25534" spans="1:3">
      <c r="A25534" s="94"/>
      <c r="B25534" s="106"/>
      <c r="C25534" s="107"/>
    </row>
    <row r="25535" spans="1:3">
      <c r="A25535" s="94"/>
      <c r="B25535" s="106"/>
      <c r="C25535" s="107"/>
    </row>
    <row r="25536" spans="1:3">
      <c r="A25536" s="94"/>
      <c r="B25536" s="106"/>
      <c r="C25536" s="107"/>
    </row>
    <row r="25537" spans="1:3">
      <c r="A25537" s="94"/>
      <c r="B25537" s="106"/>
      <c r="C25537" s="107"/>
    </row>
    <row r="25538" spans="1:3">
      <c r="A25538" s="94"/>
      <c r="B25538" s="106"/>
      <c r="C25538" s="107"/>
    </row>
    <row r="25539" spans="1:3">
      <c r="A25539" s="94"/>
      <c r="B25539" s="106"/>
      <c r="C25539" s="107"/>
    </row>
    <row r="25540" spans="1:3">
      <c r="A25540" s="94"/>
      <c r="B25540" s="106"/>
      <c r="C25540" s="107"/>
    </row>
    <row r="25541" spans="1:3">
      <c r="A25541" s="94"/>
      <c r="B25541" s="106"/>
      <c r="C25541" s="107"/>
    </row>
    <row r="25542" spans="1:3">
      <c r="A25542" s="94"/>
      <c r="B25542" s="106"/>
      <c r="C25542" s="107"/>
    </row>
    <row r="25543" spans="1:3">
      <c r="A25543" s="94"/>
      <c r="B25543" s="106"/>
      <c r="C25543" s="107"/>
    </row>
    <row r="25544" spans="1:3">
      <c r="A25544" s="94"/>
      <c r="B25544" s="106"/>
      <c r="C25544" s="107"/>
    </row>
    <row r="25545" spans="1:3">
      <c r="A25545" s="94"/>
      <c r="B25545" s="106"/>
      <c r="C25545" s="107"/>
    </row>
    <row r="25546" spans="1:3">
      <c r="A25546" s="94"/>
      <c r="B25546" s="106"/>
      <c r="C25546" s="107"/>
    </row>
    <row r="25547" spans="1:3">
      <c r="A25547" s="94"/>
      <c r="B25547" s="106"/>
      <c r="C25547" s="107"/>
    </row>
    <row r="25548" spans="1:3">
      <c r="A25548" s="94"/>
      <c r="B25548" s="106"/>
      <c r="C25548" s="107"/>
    </row>
    <row r="25549" spans="1:3">
      <c r="A25549" s="94"/>
      <c r="B25549" s="106"/>
      <c r="C25549" s="107"/>
    </row>
    <row r="25550" spans="1:3">
      <c r="A25550" s="94"/>
      <c r="B25550" s="106"/>
      <c r="C25550" s="107"/>
    </row>
    <row r="25551" spans="1:3">
      <c r="A25551" s="94"/>
      <c r="B25551" s="106"/>
      <c r="C25551" s="107"/>
    </row>
    <row r="25552" spans="1:3">
      <c r="A25552" s="94"/>
      <c r="B25552" s="106"/>
      <c r="C25552" s="107"/>
    </row>
    <row r="25553" spans="1:3">
      <c r="A25553" s="94"/>
      <c r="B25553" s="106"/>
      <c r="C25553" s="107"/>
    </row>
    <row r="25554" spans="1:3">
      <c r="A25554" s="94"/>
      <c r="B25554" s="106"/>
      <c r="C25554" s="107"/>
    </row>
    <row r="25555" spans="1:3">
      <c r="A25555" s="94"/>
      <c r="B25555" s="106"/>
      <c r="C25555" s="107"/>
    </row>
    <row r="25556" spans="1:3">
      <c r="A25556" s="94"/>
      <c r="B25556" s="106"/>
      <c r="C25556" s="107"/>
    </row>
    <row r="25557" spans="1:3">
      <c r="A25557" s="94"/>
      <c r="B25557" s="106"/>
      <c r="C25557" s="107"/>
    </row>
    <row r="25558" spans="1:3">
      <c r="A25558" s="94"/>
      <c r="B25558" s="106"/>
      <c r="C25558" s="107"/>
    </row>
    <row r="25559" spans="1:3">
      <c r="A25559" s="94"/>
      <c r="B25559" s="106"/>
      <c r="C25559" s="107"/>
    </row>
    <row r="25560" spans="1:3">
      <c r="A25560" s="94"/>
      <c r="B25560" s="106"/>
      <c r="C25560" s="107"/>
    </row>
    <row r="25561" spans="1:3">
      <c r="A25561" s="94"/>
      <c r="B25561" s="106"/>
      <c r="C25561" s="107"/>
    </row>
    <row r="25562" spans="1:3">
      <c r="A25562" s="94"/>
      <c r="B25562" s="106"/>
      <c r="C25562" s="107"/>
    </row>
    <row r="25563" spans="1:3">
      <c r="A25563" s="94"/>
      <c r="B25563" s="106"/>
      <c r="C25563" s="107"/>
    </row>
    <row r="25564" spans="1:3">
      <c r="A25564" s="94"/>
      <c r="B25564" s="106"/>
      <c r="C25564" s="107"/>
    </row>
    <row r="25565" spans="1:3">
      <c r="A25565" s="94"/>
      <c r="B25565" s="106"/>
      <c r="C25565" s="107"/>
    </row>
    <row r="25566" spans="1:3">
      <c r="A25566" s="94"/>
      <c r="B25566" s="106"/>
      <c r="C25566" s="107"/>
    </row>
    <row r="25567" spans="1:3">
      <c r="A25567" s="94"/>
      <c r="B25567" s="106"/>
      <c r="C25567" s="107"/>
    </row>
    <row r="25568" spans="1:3">
      <c r="A25568" s="94"/>
      <c r="B25568" s="106"/>
      <c r="C25568" s="107"/>
    </row>
    <row r="25569" spans="1:3">
      <c r="A25569" s="94"/>
      <c r="B25569" s="106"/>
      <c r="C25569" s="107"/>
    </row>
    <row r="25570" spans="1:3">
      <c r="A25570" s="94"/>
      <c r="B25570" s="106"/>
      <c r="C25570" s="107"/>
    </row>
    <row r="25571" spans="1:3">
      <c r="A25571" s="94"/>
      <c r="B25571" s="106"/>
      <c r="C25571" s="107"/>
    </row>
    <row r="25572" spans="1:3">
      <c r="A25572" s="94"/>
      <c r="B25572" s="106"/>
      <c r="C25572" s="107"/>
    </row>
    <row r="25573" spans="1:3">
      <c r="A25573" s="94"/>
      <c r="B25573" s="106"/>
      <c r="C25573" s="107"/>
    </row>
    <row r="25574" spans="1:3">
      <c r="A25574" s="94"/>
      <c r="B25574" s="106"/>
      <c r="C25574" s="107"/>
    </row>
    <row r="25575" spans="1:3">
      <c r="A25575" s="94"/>
      <c r="B25575" s="106"/>
      <c r="C25575" s="107"/>
    </row>
    <row r="25576" spans="1:3">
      <c r="A25576" s="94"/>
      <c r="B25576" s="106"/>
      <c r="C25576" s="107"/>
    </row>
    <row r="25577" spans="1:3">
      <c r="A25577" s="94"/>
      <c r="B25577" s="106"/>
      <c r="C25577" s="107"/>
    </row>
    <row r="25578" spans="1:3">
      <c r="A25578" s="94"/>
      <c r="B25578" s="106"/>
      <c r="C25578" s="107"/>
    </row>
    <row r="25579" spans="1:3">
      <c r="A25579" s="94"/>
      <c r="B25579" s="106"/>
      <c r="C25579" s="107"/>
    </row>
    <row r="25580" spans="1:3">
      <c r="A25580" s="94"/>
      <c r="B25580" s="106"/>
      <c r="C25580" s="107"/>
    </row>
    <row r="25581" spans="1:3">
      <c r="A25581" s="94"/>
      <c r="B25581" s="106"/>
      <c r="C25581" s="107"/>
    </row>
    <row r="25582" spans="1:3">
      <c r="A25582" s="94"/>
      <c r="B25582" s="106"/>
      <c r="C25582" s="107"/>
    </row>
    <row r="25583" spans="1:3">
      <c r="A25583" s="94"/>
      <c r="B25583" s="106"/>
      <c r="C25583" s="107"/>
    </row>
    <row r="25584" spans="1:3">
      <c r="A25584" s="94"/>
      <c r="B25584" s="106"/>
      <c r="C25584" s="107"/>
    </row>
    <row r="25585" spans="1:3">
      <c r="A25585" s="94"/>
      <c r="B25585" s="106"/>
      <c r="C25585" s="107"/>
    </row>
    <row r="25586" spans="1:3">
      <c r="A25586" s="94"/>
      <c r="B25586" s="106"/>
      <c r="C25586" s="107"/>
    </row>
    <row r="25587" spans="1:3">
      <c r="A25587" s="94"/>
      <c r="B25587" s="106"/>
      <c r="C25587" s="107"/>
    </row>
    <row r="25588" spans="1:3">
      <c r="A25588" s="94"/>
      <c r="B25588" s="106"/>
      <c r="C25588" s="107"/>
    </row>
    <row r="25589" spans="1:3">
      <c r="A25589" s="94"/>
      <c r="B25589" s="106"/>
      <c r="C25589" s="107"/>
    </row>
    <row r="25590" spans="1:3">
      <c r="A25590" s="94"/>
      <c r="B25590" s="106"/>
      <c r="C25590" s="107"/>
    </row>
    <row r="25591" spans="1:3">
      <c r="A25591" s="94"/>
      <c r="B25591" s="106"/>
      <c r="C25591" s="107"/>
    </row>
    <row r="25592" spans="1:3">
      <c r="A25592" s="94"/>
      <c r="B25592" s="106"/>
      <c r="C25592" s="107"/>
    </row>
    <row r="25593" spans="1:3">
      <c r="A25593" s="94"/>
      <c r="B25593" s="106"/>
      <c r="C25593" s="107"/>
    </row>
    <row r="25594" spans="1:3">
      <c r="A25594" s="94"/>
      <c r="B25594" s="106"/>
      <c r="C25594" s="107"/>
    </row>
    <row r="25595" spans="1:3">
      <c r="A25595" s="94"/>
      <c r="B25595" s="106"/>
      <c r="C25595" s="107"/>
    </row>
    <row r="25596" spans="1:3">
      <c r="A25596" s="94"/>
      <c r="B25596" s="106"/>
      <c r="C25596" s="107"/>
    </row>
    <row r="25597" spans="1:3">
      <c r="A25597" s="94"/>
      <c r="B25597" s="106"/>
      <c r="C25597" s="107"/>
    </row>
    <row r="25598" spans="1:3">
      <c r="A25598" s="94"/>
      <c r="B25598" s="106"/>
      <c r="C25598" s="107"/>
    </row>
    <row r="25599" spans="1:3">
      <c r="A25599" s="94"/>
      <c r="B25599" s="106"/>
      <c r="C25599" s="107"/>
    </row>
    <row r="25600" spans="1:3">
      <c r="A25600" s="94"/>
      <c r="B25600" s="106"/>
      <c r="C25600" s="107"/>
    </row>
    <row r="25601" spans="1:3">
      <c r="A25601" s="94"/>
      <c r="B25601" s="106"/>
      <c r="C25601" s="107"/>
    </row>
    <row r="25602" spans="1:3">
      <c r="A25602" s="94"/>
      <c r="B25602" s="106"/>
      <c r="C25602" s="107"/>
    </row>
    <row r="25603" spans="1:3">
      <c r="A25603" s="94"/>
      <c r="B25603" s="106"/>
      <c r="C25603" s="107"/>
    </row>
    <row r="25604" spans="1:3">
      <c r="A25604" s="94"/>
      <c r="B25604" s="106"/>
      <c r="C25604" s="107"/>
    </row>
    <row r="25605" spans="1:3">
      <c r="A25605" s="94"/>
      <c r="B25605" s="106"/>
      <c r="C25605" s="107"/>
    </row>
    <row r="25606" spans="1:3">
      <c r="A25606" s="94"/>
      <c r="B25606" s="106"/>
      <c r="C25606" s="107"/>
    </row>
    <row r="25607" spans="1:3">
      <c r="A25607" s="94"/>
      <c r="B25607" s="106"/>
      <c r="C25607" s="107"/>
    </row>
    <row r="25608" spans="1:3">
      <c r="A25608" s="94"/>
      <c r="B25608" s="106"/>
      <c r="C25608" s="107"/>
    </row>
    <row r="25609" spans="1:3">
      <c r="A25609" s="94"/>
      <c r="B25609" s="106"/>
      <c r="C25609" s="107"/>
    </row>
    <row r="25610" spans="1:3">
      <c r="A25610" s="94"/>
      <c r="B25610" s="106"/>
      <c r="C25610" s="107"/>
    </row>
    <row r="25611" spans="1:3">
      <c r="A25611" s="94"/>
      <c r="B25611" s="106"/>
      <c r="C25611" s="107"/>
    </row>
    <row r="25612" spans="1:3">
      <c r="A25612" s="94"/>
      <c r="B25612" s="106"/>
      <c r="C25612" s="107"/>
    </row>
    <row r="25613" spans="1:3">
      <c r="A25613" s="94"/>
      <c r="B25613" s="106"/>
      <c r="C25613" s="107"/>
    </row>
    <row r="25614" spans="1:3">
      <c r="A25614" s="94"/>
      <c r="B25614" s="106"/>
      <c r="C25614" s="107"/>
    </row>
    <row r="25615" spans="1:3">
      <c r="A25615" s="94"/>
      <c r="B25615" s="106"/>
      <c r="C25615" s="107"/>
    </row>
    <row r="25616" spans="1:3">
      <c r="A25616" s="94"/>
      <c r="B25616" s="106"/>
      <c r="C25616" s="107"/>
    </row>
    <row r="25617" spans="1:3">
      <c r="A25617" s="94"/>
      <c r="B25617" s="106"/>
      <c r="C25617" s="107"/>
    </row>
    <row r="25618" spans="1:3">
      <c r="A25618" s="94"/>
      <c r="B25618" s="106"/>
      <c r="C25618" s="107"/>
    </row>
    <row r="25619" spans="1:3">
      <c r="A25619" s="94"/>
      <c r="B25619" s="106"/>
      <c r="C25619" s="107"/>
    </row>
    <row r="25620" spans="1:3">
      <c r="A25620" s="94"/>
      <c r="B25620" s="106"/>
      <c r="C25620" s="107"/>
    </row>
    <row r="25621" spans="1:3">
      <c r="A25621" s="94"/>
      <c r="B25621" s="106"/>
      <c r="C25621" s="107"/>
    </row>
    <row r="25622" spans="1:3">
      <c r="A25622" s="94"/>
      <c r="B25622" s="106"/>
      <c r="C25622" s="107"/>
    </row>
    <row r="25623" spans="1:3">
      <c r="A25623" s="94"/>
      <c r="B25623" s="106"/>
      <c r="C25623" s="107"/>
    </row>
    <row r="25624" spans="1:3">
      <c r="A25624" s="94"/>
      <c r="B25624" s="106"/>
      <c r="C25624" s="107"/>
    </row>
    <row r="25625" spans="1:3">
      <c r="A25625" s="94"/>
      <c r="B25625" s="106"/>
      <c r="C25625" s="107"/>
    </row>
    <row r="25626" spans="1:3">
      <c r="A25626" s="94"/>
      <c r="B25626" s="106"/>
      <c r="C25626" s="107"/>
    </row>
    <row r="25627" spans="1:3">
      <c r="A25627" s="94"/>
      <c r="B25627" s="106"/>
      <c r="C25627" s="107"/>
    </row>
    <row r="25628" spans="1:3">
      <c r="A25628" s="94"/>
      <c r="B25628" s="106"/>
      <c r="C25628" s="107"/>
    </row>
    <row r="25629" spans="1:3">
      <c r="A25629" s="94"/>
      <c r="B25629" s="106"/>
      <c r="C25629" s="107"/>
    </row>
    <row r="25630" spans="1:3">
      <c r="A25630" s="94"/>
      <c r="B25630" s="106"/>
      <c r="C25630" s="107"/>
    </row>
    <row r="25631" spans="1:3">
      <c r="A25631" s="94"/>
      <c r="B25631" s="106"/>
      <c r="C25631" s="107"/>
    </row>
    <row r="25632" spans="1:3">
      <c r="A25632" s="94"/>
      <c r="B25632" s="106"/>
      <c r="C25632" s="107"/>
    </row>
    <row r="25633" spans="1:3">
      <c r="A25633" s="94"/>
      <c r="B25633" s="106"/>
      <c r="C25633" s="107"/>
    </row>
    <row r="25634" spans="1:3">
      <c r="A25634" s="94"/>
      <c r="B25634" s="106"/>
      <c r="C25634" s="107"/>
    </row>
    <row r="25635" spans="1:3">
      <c r="A25635" s="94"/>
      <c r="B25635" s="106"/>
      <c r="C25635" s="107"/>
    </row>
    <row r="25636" spans="1:3">
      <c r="A25636" s="94"/>
      <c r="B25636" s="106"/>
      <c r="C25636" s="107"/>
    </row>
    <row r="25637" spans="1:3">
      <c r="A25637" s="94"/>
      <c r="B25637" s="106"/>
      <c r="C25637" s="107"/>
    </row>
    <row r="25638" spans="1:3">
      <c r="A25638" s="94"/>
      <c r="B25638" s="106"/>
      <c r="C25638" s="107"/>
    </row>
    <row r="25639" spans="1:3">
      <c r="A25639" s="94"/>
      <c r="B25639" s="106"/>
      <c r="C25639" s="107"/>
    </row>
    <row r="25640" spans="1:3">
      <c r="A25640" s="94"/>
      <c r="B25640" s="106"/>
      <c r="C25640" s="107"/>
    </row>
    <row r="25641" spans="1:3">
      <c r="A25641" s="94"/>
      <c r="B25641" s="106"/>
      <c r="C25641" s="107"/>
    </row>
    <row r="25642" spans="1:3">
      <c r="A25642" s="94"/>
      <c r="B25642" s="106"/>
      <c r="C25642" s="107"/>
    </row>
    <row r="25643" spans="1:3">
      <c r="A25643" s="94"/>
      <c r="B25643" s="106"/>
      <c r="C25643" s="107"/>
    </row>
    <row r="25644" spans="1:3">
      <c r="A25644" s="94"/>
      <c r="B25644" s="106"/>
      <c r="C25644" s="107"/>
    </row>
    <row r="25645" spans="1:3">
      <c r="A25645" s="94"/>
      <c r="B25645" s="106"/>
      <c r="C25645" s="107"/>
    </row>
    <row r="25646" spans="1:3">
      <c r="A25646" s="94"/>
      <c r="B25646" s="106"/>
      <c r="C25646" s="107"/>
    </row>
    <row r="25647" spans="1:3">
      <c r="A25647" s="94"/>
      <c r="B25647" s="106"/>
      <c r="C25647" s="107"/>
    </row>
    <row r="25648" spans="1:3">
      <c r="A25648" s="94"/>
      <c r="B25648" s="106"/>
      <c r="C25648" s="107"/>
    </row>
    <row r="25649" spans="1:3">
      <c r="A25649" s="94"/>
      <c r="B25649" s="106"/>
      <c r="C25649" s="107"/>
    </row>
    <row r="25650" spans="1:3">
      <c r="A25650" s="94"/>
      <c r="B25650" s="106"/>
      <c r="C25650" s="107"/>
    </row>
    <row r="25651" spans="1:3">
      <c r="A25651" s="94"/>
      <c r="B25651" s="106"/>
      <c r="C25651" s="107"/>
    </row>
    <row r="25652" spans="1:3">
      <c r="A25652" s="94"/>
      <c r="B25652" s="106"/>
      <c r="C25652" s="107"/>
    </row>
    <row r="25653" spans="1:3">
      <c r="A25653" s="94"/>
      <c r="B25653" s="106"/>
      <c r="C25653" s="107"/>
    </row>
    <row r="25654" spans="1:3">
      <c r="A25654" s="94"/>
      <c r="B25654" s="106"/>
      <c r="C25654" s="107"/>
    </row>
    <row r="25655" spans="1:3">
      <c r="A25655" s="94"/>
      <c r="B25655" s="106"/>
      <c r="C25655" s="107"/>
    </row>
    <row r="25656" spans="1:3">
      <c r="A25656" s="94"/>
      <c r="B25656" s="106"/>
      <c r="C25656" s="107"/>
    </row>
    <row r="25657" spans="1:3">
      <c r="A25657" s="94"/>
      <c r="B25657" s="106"/>
      <c r="C25657" s="107"/>
    </row>
    <row r="25658" spans="1:3">
      <c r="A25658" s="94"/>
      <c r="B25658" s="106"/>
      <c r="C25658" s="107"/>
    </row>
    <row r="25659" spans="1:3">
      <c r="A25659" s="94"/>
      <c r="B25659" s="106"/>
      <c r="C25659" s="107"/>
    </row>
    <row r="25660" spans="1:3">
      <c r="A25660" s="94"/>
      <c r="B25660" s="106"/>
      <c r="C25660" s="107"/>
    </row>
    <row r="25661" spans="1:3">
      <c r="A25661" s="94"/>
      <c r="B25661" s="106"/>
      <c r="C25661" s="107"/>
    </row>
    <row r="25662" spans="1:3">
      <c r="A25662" s="94"/>
      <c r="B25662" s="106"/>
      <c r="C25662" s="107"/>
    </row>
    <row r="25663" spans="1:3">
      <c r="A25663" s="94"/>
      <c r="B25663" s="106"/>
      <c r="C25663" s="107"/>
    </row>
    <row r="25664" spans="1:3">
      <c r="A25664" s="94"/>
      <c r="B25664" s="106"/>
      <c r="C25664" s="107"/>
    </row>
    <row r="25665" spans="1:3">
      <c r="A25665" s="94"/>
      <c r="B25665" s="106"/>
      <c r="C25665" s="107"/>
    </row>
    <row r="25666" spans="1:3">
      <c r="A25666" s="94"/>
      <c r="B25666" s="106"/>
      <c r="C25666" s="107"/>
    </row>
    <row r="25667" spans="1:3">
      <c r="A25667" s="94"/>
      <c r="B25667" s="106"/>
      <c r="C25667" s="107"/>
    </row>
    <row r="25668" spans="1:3">
      <c r="A25668" s="94"/>
      <c r="B25668" s="106"/>
      <c r="C25668" s="107"/>
    </row>
    <row r="25669" spans="1:3">
      <c r="A25669" s="94"/>
      <c r="B25669" s="106"/>
      <c r="C25669" s="107"/>
    </row>
    <row r="25670" spans="1:3">
      <c r="A25670" s="94"/>
      <c r="B25670" s="106"/>
      <c r="C25670" s="107"/>
    </row>
    <row r="25671" spans="1:3">
      <c r="A25671" s="94"/>
      <c r="B25671" s="106"/>
      <c r="C25671" s="107"/>
    </row>
    <row r="25672" spans="1:3">
      <c r="A25672" s="94"/>
      <c r="B25672" s="106"/>
      <c r="C25672" s="107"/>
    </row>
    <row r="25673" spans="1:3">
      <c r="A25673" s="94"/>
      <c r="B25673" s="106"/>
      <c r="C25673" s="107"/>
    </row>
    <row r="25674" spans="1:3">
      <c r="A25674" s="94"/>
      <c r="B25674" s="106"/>
      <c r="C25674" s="107"/>
    </row>
    <row r="25675" spans="1:3">
      <c r="A25675" s="94"/>
      <c r="B25675" s="106"/>
      <c r="C25675" s="107"/>
    </row>
    <row r="25676" spans="1:3">
      <c r="A25676" s="94"/>
      <c r="B25676" s="106"/>
      <c r="C25676" s="107"/>
    </row>
    <row r="25677" spans="1:3">
      <c r="A25677" s="94"/>
      <c r="B25677" s="106"/>
      <c r="C25677" s="107"/>
    </row>
    <row r="25678" spans="1:3">
      <c r="A25678" s="94"/>
      <c r="B25678" s="106"/>
      <c r="C25678" s="107"/>
    </row>
    <row r="25679" spans="1:3">
      <c r="A25679" s="94"/>
      <c r="B25679" s="106"/>
      <c r="C25679" s="107"/>
    </row>
    <row r="25680" spans="1:3">
      <c r="A25680" s="94"/>
      <c r="B25680" s="106"/>
      <c r="C25680" s="107"/>
    </row>
    <row r="25681" spans="1:3">
      <c r="A25681" s="94"/>
      <c r="B25681" s="106"/>
      <c r="C25681" s="107"/>
    </row>
    <row r="25682" spans="1:3">
      <c r="A25682" s="94"/>
      <c r="B25682" s="106"/>
      <c r="C25682" s="107"/>
    </row>
    <row r="25683" spans="1:3">
      <c r="A25683" s="94"/>
      <c r="B25683" s="106"/>
      <c r="C25683" s="107"/>
    </row>
    <row r="25684" spans="1:3">
      <c r="A25684" s="94"/>
      <c r="B25684" s="106"/>
      <c r="C25684" s="107"/>
    </row>
    <row r="25685" spans="1:3">
      <c r="A25685" s="94"/>
      <c r="B25685" s="106"/>
      <c r="C25685" s="107"/>
    </row>
    <row r="25686" spans="1:3">
      <c r="A25686" s="94"/>
      <c r="B25686" s="106"/>
      <c r="C25686" s="107"/>
    </row>
    <row r="25687" spans="1:3">
      <c r="A25687" s="94"/>
      <c r="B25687" s="106"/>
      <c r="C25687" s="107"/>
    </row>
    <row r="25688" spans="1:3">
      <c r="A25688" s="94"/>
      <c r="B25688" s="106"/>
      <c r="C25688" s="107"/>
    </row>
    <row r="25689" spans="1:3">
      <c r="A25689" s="94"/>
      <c r="B25689" s="106"/>
      <c r="C25689" s="107"/>
    </row>
    <row r="25690" spans="1:3">
      <c r="A25690" s="94"/>
      <c r="B25690" s="106"/>
      <c r="C25690" s="107"/>
    </row>
    <row r="25691" spans="1:3">
      <c r="A25691" s="94"/>
      <c r="B25691" s="106"/>
      <c r="C25691" s="107"/>
    </row>
    <row r="25692" spans="1:3">
      <c r="A25692" s="94"/>
      <c r="B25692" s="106"/>
      <c r="C25692" s="107"/>
    </row>
    <row r="25693" spans="1:3">
      <c r="A25693" s="94"/>
      <c r="B25693" s="106"/>
      <c r="C25693" s="107"/>
    </row>
    <row r="25694" spans="1:3">
      <c r="A25694" s="94"/>
      <c r="B25694" s="106"/>
      <c r="C25694" s="107"/>
    </row>
    <row r="25695" spans="1:3">
      <c r="A25695" s="94"/>
      <c r="B25695" s="106"/>
      <c r="C25695" s="107"/>
    </row>
    <row r="25696" spans="1:3">
      <c r="A25696" s="94"/>
      <c r="B25696" s="106"/>
      <c r="C25696" s="107"/>
    </row>
    <row r="25697" spans="1:3">
      <c r="A25697" s="94"/>
      <c r="B25697" s="106"/>
      <c r="C25697" s="107"/>
    </row>
    <row r="25698" spans="1:3">
      <c r="A25698" s="94"/>
      <c r="B25698" s="106"/>
      <c r="C25698" s="107"/>
    </row>
    <row r="25699" spans="1:3">
      <c r="A25699" s="94"/>
      <c r="B25699" s="106"/>
      <c r="C25699" s="107"/>
    </row>
    <row r="25700" spans="1:3">
      <c r="A25700" s="94"/>
      <c r="B25700" s="106"/>
      <c r="C25700" s="107"/>
    </row>
    <row r="25701" spans="1:3">
      <c r="A25701" s="94"/>
      <c r="B25701" s="106"/>
      <c r="C25701" s="107"/>
    </row>
    <row r="25702" spans="1:3">
      <c r="A25702" s="94"/>
      <c r="B25702" s="106"/>
      <c r="C25702" s="107"/>
    </row>
    <row r="25703" spans="1:3">
      <c r="A25703" s="94"/>
      <c r="B25703" s="106"/>
      <c r="C25703" s="107"/>
    </row>
    <row r="25704" spans="1:3">
      <c r="A25704" s="94"/>
      <c r="B25704" s="106"/>
      <c r="C25704" s="107"/>
    </row>
    <row r="25705" spans="1:3">
      <c r="A25705" s="94"/>
      <c r="B25705" s="106"/>
      <c r="C25705" s="107"/>
    </row>
    <row r="25706" spans="1:3">
      <c r="A25706" s="94"/>
      <c r="B25706" s="106"/>
      <c r="C25706" s="107"/>
    </row>
    <row r="25707" spans="1:3">
      <c r="A25707" s="94"/>
      <c r="B25707" s="106"/>
      <c r="C25707" s="107"/>
    </row>
    <row r="25708" spans="1:3">
      <c r="A25708" s="94"/>
      <c r="B25708" s="106"/>
      <c r="C25708" s="107"/>
    </row>
    <row r="25709" spans="1:3">
      <c r="A25709" s="94"/>
      <c r="B25709" s="106"/>
      <c r="C25709" s="107"/>
    </row>
    <row r="25710" spans="1:3">
      <c r="A25710" s="94"/>
      <c r="B25710" s="106"/>
      <c r="C25710" s="107"/>
    </row>
    <row r="25711" spans="1:3">
      <c r="A25711" s="94"/>
      <c r="B25711" s="106"/>
      <c r="C25711" s="107"/>
    </row>
    <row r="25712" spans="1:3">
      <c r="A25712" s="94"/>
      <c r="B25712" s="106"/>
      <c r="C25712" s="107"/>
    </row>
    <row r="25713" spans="1:3">
      <c r="A25713" s="94"/>
      <c r="B25713" s="106"/>
      <c r="C25713" s="107"/>
    </row>
    <row r="25714" spans="1:3">
      <c r="A25714" s="94"/>
      <c r="B25714" s="106"/>
      <c r="C25714" s="107"/>
    </row>
    <row r="25715" spans="1:3">
      <c r="A25715" s="94"/>
      <c r="B25715" s="106"/>
      <c r="C25715" s="107"/>
    </row>
    <row r="25716" spans="1:3">
      <c r="A25716" s="94"/>
      <c r="B25716" s="106"/>
      <c r="C25716" s="107"/>
    </row>
    <row r="25717" spans="1:3">
      <c r="A25717" s="94"/>
      <c r="B25717" s="106"/>
      <c r="C25717" s="107"/>
    </row>
    <row r="25718" spans="1:3">
      <c r="A25718" s="94"/>
      <c r="B25718" s="106"/>
      <c r="C25718" s="107"/>
    </row>
    <row r="25719" spans="1:3">
      <c r="A25719" s="94"/>
      <c r="B25719" s="106"/>
      <c r="C25719" s="107"/>
    </row>
    <row r="25720" spans="1:3">
      <c r="A25720" s="94"/>
      <c r="B25720" s="106"/>
      <c r="C25720" s="107"/>
    </row>
    <row r="25721" spans="1:3">
      <c r="A25721" s="94"/>
      <c r="B25721" s="106"/>
      <c r="C25721" s="107"/>
    </row>
    <row r="25722" spans="1:3">
      <c r="A25722" s="94"/>
      <c r="B25722" s="106"/>
      <c r="C25722" s="107"/>
    </row>
    <row r="25723" spans="1:3">
      <c r="A25723" s="94"/>
      <c r="B25723" s="106"/>
      <c r="C25723" s="107"/>
    </row>
    <row r="25724" spans="1:3">
      <c r="A25724" s="94"/>
      <c r="B25724" s="106"/>
      <c r="C25724" s="107"/>
    </row>
    <row r="25725" spans="1:3">
      <c r="A25725" s="94"/>
      <c r="B25725" s="106"/>
      <c r="C25725" s="107"/>
    </row>
    <row r="25726" spans="1:3">
      <c r="A25726" s="94"/>
      <c r="B25726" s="106"/>
      <c r="C25726" s="107"/>
    </row>
    <row r="25727" spans="1:3">
      <c r="A25727" s="94"/>
      <c r="B25727" s="106"/>
      <c r="C25727" s="107"/>
    </row>
    <row r="25728" spans="1:3">
      <c r="A25728" s="94"/>
      <c r="B25728" s="106"/>
      <c r="C25728" s="107"/>
    </row>
    <row r="25729" spans="1:3">
      <c r="A25729" s="94"/>
      <c r="B25729" s="106"/>
      <c r="C25729" s="107"/>
    </row>
    <row r="25730" spans="1:3">
      <c r="A25730" s="94"/>
      <c r="B25730" s="106"/>
      <c r="C25730" s="107"/>
    </row>
    <row r="25731" spans="1:3">
      <c r="A25731" s="94"/>
      <c r="B25731" s="106"/>
      <c r="C25731" s="107"/>
    </row>
    <row r="25732" spans="1:3">
      <c r="A25732" s="94"/>
      <c r="B25732" s="106"/>
      <c r="C25732" s="107"/>
    </row>
    <row r="25733" spans="1:3">
      <c r="A25733" s="94"/>
      <c r="B25733" s="106"/>
      <c r="C25733" s="107"/>
    </row>
    <row r="25734" spans="1:3">
      <c r="A25734" s="94"/>
      <c r="B25734" s="106"/>
      <c r="C25734" s="107"/>
    </row>
    <row r="25735" spans="1:3">
      <c r="A25735" s="94"/>
      <c r="B25735" s="106"/>
      <c r="C25735" s="107"/>
    </row>
    <row r="25736" spans="1:3">
      <c r="A25736" s="94"/>
      <c r="B25736" s="106"/>
      <c r="C25736" s="107"/>
    </row>
    <row r="25737" spans="1:3">
      <c r="A25737" s="94"/>
      <c r="B25737" s="106"/>
      <c r="C25737" s="107"/>
    </row>
    <row r="25738" spans="1:3">
      <c r="A25738" s="94"/>
      <c r="B25738" s="106"/>
      <c r="C25738" s="107"/>
    </row>
    <row r="25739" spans="1:3">
      <c r="A25739" s="94"/>
      <c r="B25739" s="106"/>
      <c r="C25739" s="107"/>
    </row>
    <row r="25740" spans="1:3">
      <c r="A25740" s="94"/>
      <c r="B25740" s="106"/>
      <c r="C25740" s="107"/>
    </row>
    <row r="25741" spans="1:3">
      <c r="A25741" s="94"/>
      <c r="B25741" s="106"/>
      <c r="C25741" s="107"/>
    </row>
    <row r="25742" spans="1:3">
      <c r="A25742" s="94"/>
      <c r="B25742" s="106"/>
      <c r="C25742" s="107"/>
    </row>
    <row r="25743" spans="1:3">
      <c r="A25743" s="94"/>
      <c r="B25743" s="106"/>
      <c r="C25743" s="107"/>
    </row>
    <row r="25744" spans="1:3">
      <c r="A25744" s="94"/>
      <c r="B25744" s="106"/>
      <c r="C25744" s="107"/>
    </row>
    <row r="25745" spans="1:3">
      <c r="A25745" s="94"/>
      <c r="B25745" s="106"/>
      <c r="C25745" s="107"/>
    </row>
    <row r="25746" spans="1:3">
      <c r="A25746" s="94"/>
      <c r="B25746" s="106"/>
      <c r="C25746" s="107"/>
    </row>
    <row r="25747" spans="1:3">
      <c r="A25747" s="94"/>
      <c r="B25747" s="106"/>
      <c r="C25747" s="107"/>
    </row>
    <row r="25748" spans="1:3">
      <c r="A25748" s="94"/>
      <c r="B25748" s="106"/>
      <c r="C25748" s="107"/>
    </row>
    <row r="25749" spans="1:3">
      <c r="A25749" s="94"/>
      <c r="B25749" s="106"/>
      <c r="C25749" s="107"/>
    </row>
    <row r="25750" spans="1:3">
      <c r="A25750" s="94"/>
      <c r="B25750" s="106"/>
      <c r="C25750" s="107"/>
    </row>
    <row r="25751" spans="1:3">
      <c r="A25751" s="94"/>
      <c r="B25751" s="106"/>
      <c r="C25751" s="107"/>
    </row>
    <row r="25752" spans="1:3">
      <c r="A25752" s="94"/>
      <c r="B25752" s="106"/>
      <c r="C25752" s="107"/>
    </row>
    <row r="25753" spans="1:3">
      <c r="A25753" s="94"/>
      <c r="B25753" s="106"/>
      <c r="C25753" s="107"/>
    </row>
    <row r="25754" spans="1:3">
      <c r="A25754" s="94"/>
      <c r="B25754" s="106"/>
      <c r="C25754" s="107"/>
    </row>
    <row r="25755" spans="1:3">
      <c r="A25755" s="94"/>
      <c r="B25755" s="106"/>
      <c r="C25755" s="107"/>
    </row>
    <row r="25756" spans="1:3">
      <c r="A25756" s="94"/>
      <c r="B25756" s="106"/>
      <c r="C25756" s="107"/>
    </row>
    <row r="25757" spans="1:3">
      <c r="A25757" s="94"/>
      <c r="B25757" s="106"/>
      <c r="C25757" s="107"/>
    </row>
    <row r="25758" spans="1:3">
      <c r="A25758" s="94"/>
      <c r="B25758" s="106"/>
      <c r="C25758" s="107"/>
    </row>
    <row r="25759" spans="1:3">
      <c r="A25759" s="94"/>
      <c r="B25759" s="106"/>
      <c r="C25759" s="107"/>
    </row>
    <row r="25760" spans="1:3">
      <c r="A25760" s="94"/>
      <c r="B25760" s="106"/>
      <c r="C25760" s="107"/>
    </row>
    <row r="25761" spans="1:3">
      <c r="A25761" s="94"/>
      <c r="B25761" s="106"/>
      <c r="C25761" s="107"/>
    </row>
    <row r="25762" spans="1:3">
      <c r="A25762" s="94"/>
      <c r="B25762" s="106"/>
      <c r="C25762" s="107"/>
    </row>
    <row r="25763" spans="1:3">
      <c r="A25763" s="94"/>
      <c r="B25763" s="106"/>
      <c r="C25763" s="107"/>
    </row>
    <row r="25764" spans="1:3">
      <c r="A25764" s="94"/>
      <c r="B25764" s="106"/>
      <c r="C25764" s="107"/>
    </row>
    <row r="25765" spans="1:3">
      <c r="A25765" s="94"/>
      <c r="B25765" s="106"/>
      <c r="C25765" s="107"/>
    </row>
    <row r="25766" spans="1:3">
      <c r="A25766" s="94"/>
      <c r="B25766" s="106"/>
      <c r="C25766" s="107"/>
    </row>
    <row r="25767" spans="1:3">
      <c r="A25767" s="94"/>
      <c r="B25767" s="106"/>
      <c r="C25767" s="107"/>
    </row>
    <row r="25768" spans="1:3">
      <c r="A25768" s="94"/>
      <c r="B25768" s="106"/>
      <c r="C25768" s="107"/>
    </row>
    <row r="25769" spans="1:3">
      <c r="A25769" s="94"/>
      <c r="B25769" s="106"/>
      <c r="C25769" s="107"/>
    </row>
    <row r="25770" spans="1:3">
      <c r="A25770" s="94"/>
      <c r="B25770" s="106"/>
      <c r="C25770" s="107"/>
    </row>
    <row r="25771" spans="1:3">
      <c r="A25771" s="94"/>
      <c r="B25771" s="106"/>
      <c r="C25771" s="107"/>
    </row>
    <row r="25772" spans="1:3">
      <c r="A25772" s="94"/>
      <c r="B25772" s="106"/>
      <c r="C25772" s="107"/>
    </row>
    <row r="25773" spans="1:3">
      <c r="A25773" s="94"/>
      <c r="B25773" s="106"/>
      <c r="C25773" s="107"/>
    </row>
    <row r="25774" spans="1:3">
      <c r="A25774" s="94"/>
      <c r="B25774" s="106"/>
      <c r="C25774" s="107"/>
    </row>
    <row r="25775" spans="1:3">
      <c r="A25775" s="94"/>
      <c r="B25775" s="106"/>
      <c r="C25775" s="107"/>
    </row>
    <row r="25776" spans="1:3">
      <c r="A25776" s="94"/>
      <c r="B25776" s="106"/>
      <c r="C25776" s="107"/>
    </row>
    <row r="25777" spans="1:3">
      <c r="A25777" s="94"/>
      <c r="B25777" s="106"/>
      <c r="C25777" s="107"/>
    </row>
    <row r="25778" spans="1:3">
      <c r="A25778" s="94"/>
      <c r="B25778" s="106"/>
      <c r="C25778" s="107"/>
    </row>
    <row r="25779" spans="1:3">
      <c r="A25779" s="94"/>
      <c r="B25779" s="106"/>
      <c r="C25779" s="107"/>
    </row>
    <row r="25780" spans="1:3">
      <c r="A25780" s="94"/>
      <c r="B25780" s="106"/>
      <c r="C25780" s="107"/>
    </row>
    <row r="25781" spans="1:3">
      <c r="A25781" s="94"/>
      <c r="B25781" s="106"/>
      <c r="C25781" s="107"/>
    </row>
    <row r="25782" spans="1:3">
      <c r="A25782" s="94"/>
      <c r="B25782" s="106"/>
      <c r="C25782" s="107"/>
    </row>
    <row r="25783" spans="1:3">
      <c r="A25783" s="94"/>
      <c r="B25783" s="106"/>
      <c r="C25783" s="107"/>
    </row>
    <row r="25784" spans="1:3">
      <c r="A25784" s="94"/>
      <c r="B25784" s="106"/>
      <c r="C25784" s="107"/>
    </row>
    <row r="25785" spans="1:3">
      <c r="A25785" s="94"/>
      <c r="B25785" s="106"/>
      <c r="C25785" s="107"/>
    </row>
    <row r="25786" spans="1:3">
      <c r="A25786" s="94"/>
      <c r="B25786" s="106"/>
      <c r="C25786" s="107"/>
    </row>
    <row r="25787" spans="1:3">
      <c r="A25787" s="94"/>
      <c r="B25787" s="106"/>
      <c r="C25787" s="107"/>
    </row>
    <row r="25788" spans="1:3">
      <c r="A25788" s="94"/>
      <c r="B25788" s="106"/>
      <c r="C25788" s="107"/>
    </row>
    <row r="25789" spans="1:3">
      <c r="A25789" s="94"/>
      <c r="B25789" s="106"/>
      <c r="C25789" s="107"/>
    </row>
    <row r="25790" spans="1:3">
      <c r="A25790" s="94"/>
      <c r="B25790" s="106"/>
      <c r="C25790" s="107"/>
    </row>
    <row r="25791" spans="1:3">
      <c r="A25791" s="94"/>
      <c r="B25791" s="106"/>
      <c r="C25791" s="107"/>
    </row>
    <row r="25792" spans="1:3">
      <c r="A25792" s="94"/>
      <c r="B25792" s="106"/>
      <c r="C25792" s="107"/>
    </row>
    <row r="25793" spans="1:3">
      <c r="A25793" s="94"/>
      <c r="B25793" s="106"/>
      <c r="C25793" s="107"/>
    </row>
    <row r="25794" spans="1:3">
      <c r="A25794" s="94"/>
      <c r="B25794" s="106"/>
      <c r="C25794" s="107"/>
    </row>
    <row r="25795" spans="1:3">
      <c r="A25795" s="94"/>
      <c r="B25795" s="106"/>
      <c r="C25795" s="107"/>
    </row>
    <row r="25796" spans="1:3">
      <c r="A25796" s="94"/>
      <c r="B25796" s="106"/>
      <c r="C25796" s="107"/>
    </row>
    <row r="25797" spans="1:3">
      <c r="A25797" s="94"/>
      <c r="B25797" s="106"/>
      <c r="C25797" s="107"/>
    </row>
    <row r="25798" spans="1:3">
      <c r="A25798" s="94"/>
      <c r="B25798" s="106"/>
      <c r="C25798" s="107"/>
    </row>
    <row r="25799" spans="1:3">
      <c r="A25799" s="94"/>
      <c r="B25799" s="106"/>
      <c r="C25799" s="107"/>
    </row>
    <row r="25800" spans="1:3">
      <c r="A25800" s="94"/>
      <c r="B25800" s="106"/>
      <c r="C25800" s="107"/>
    </row>
    <row r="25801" spans="1:3">
      <c r="A25801" s="94"/>
      <c r="B25801" s="106"/>
      <c r="C25801" s="107"/>
    </row>
    <row r="25802" spans="1:3">
      <c r="A25802" s="94"/>
      <c r="B25802" s="106"/>
      <c r="C25802" s="107"/>
    </row>
    <row r="25803" spans="1:3">
      <c r="A25803" s="94"/>
      <c r="B25803" s="106"/>
      <c r="C25803" s="107"/>
    </row>
    <row r="25804" spans="1:3">
      <c r="A25804" s="94"/>
      <c r="B25804" s="106"/>
      <c r="C25804" s="107"/>
    </row>
    <row r="25805" spans="1:3">
      <c r="A25805" s="94"/>
      <c r="B25805" s="106"/>
      <c r="C25805" s="107"/>
    </row>
    <row r="25806" spans="1:3">
      <c r="A25806" s="94"/>
      <c r="B25806" s="106"/>
      <c r="C25806" s="107"/>
    </row>
    <row r="25807" spans="1:3">
      <c r="A25807" s="94"/>
      <c r="B25807" s="106"/>
      <c r="C25807" s="107"/>
    </row>
    <row r="25808" spans="1:3">
      <c r="A25808" s="94"/>
      <c r="B25808" s="106"/>
      <c r="C25808" s="107"/>
    </row>
    <row r="25809" spans="1:3">
      <c r="A25809" s="94"/>
      <c r="B25809" s="106"/>
      <c r="C25809" s="107"/>
    </row>
    <row r="25810" spans="1:3">
      <c r="A25810" s="94"/>
      <c r="B25810" s="106"/>
      <c r="C25810" s="107"/>
    </row>
    <row r="25811" spans="1:3">
      <c r="A25811" s="94"/>
      <c r="B25811" s="106"/>
      <c r="C25811" s="107"/>
    </row>
    <row r="25812" spans="1:3">
      <c r="A25812" s="94"/>
      <c r="B25812" s="106"/>
      <c r="C25812" s="107"/>
    </row>
    <row r="25813" spans="1:3">
      <c r="A25813" s="94"/>
      <c r="B25813" s="106"/>
      <c r="C25813" s="107"/>
    </row>
    <row r="25814" spans="1:3">
      <c r="A25814" s="94"/>
      <c r="B25814" s="106"/>
      <c r="C25814" s="107"/>
    </row>
    <row r="25815" spans="1:3">
      <c r="A25815" s="94"/>
      <c r="B25815" s="106"/>
      <c r="C25815" s="107"/>
    </row>
    <row r="25816" spans="1:3">
      <c r="A25816" s="94"/>
      <c r="B25816" s="106"/>
      <c r="C25816" s="107"/>
    </row>
    <row r="25817" spans="1:3">
      <c r="A25817" s="94"/>
      <c r="B25817" s="106"/>
      <c r="C25817" s="107"/>
    </row>
    <row r="25818" spans="1:3">
      <c r="A25818" s="94"/>
      <c r="B25818" s="106"/>
      <c r="C25818" s="107"/>
    </row>
    <row r="25819" spans="1:3">
      <c r="A25819" s="94"/>
      <c r="B25819" s="106"/>
      <c r="C25819" s="107"/>
    </row>
    <row r="25820" spans="1:3">
      <c r="A25820" s="94"/>
      <c r="B25820" s="106"/>
      <c r="C25820" s="107"/>
    </row>
    <row r="25821" spans="1:3">
      <c r="A25821" s="94"/>
      <c r="B25821" s="106"/>
      <c r="C25821" s="107"/>
    </row>
    <row r="25822" spans="1:3">
      <c r="A25822" s="94"/>
      <c r="B25822" s="106"/>
      <c r="C25822" s="107"/>
    </row>
    <row r="25823" spans="1:3">
      <c r="A25823" s="94"/>
      <c r="B25823" s="106"/>
      <c r="C25823" s="107"/>
    </row>
    <row r="25824" spans="1:3">
      <c r="A25824" s="94"/>
      <c r="B25824" s="106"/>
      <c r="C25824" s="107"/>
    </row>
    <row r="25825" spans="1:3">
      <c r="A25825" s="94"/>
      <c r="B25825" s="106"/>
      <c r="C25825" s="107"/>
    </row>
    <row r="25826" spans="1:3">
      <c r="A25826" s="94"/>
      <c r="B25826" s="106"/>
      <c r="C25826" s="107"/>
    </row>
    <row r="25827" spans="1:3">
      <c r="A25827" s="94"/>
      <c r="B25827" s="106"/>
      <c r="C25827" s="107"/>
    </row>
    <row r="25828" spans="1:3">
      <c r="A25828" s="94"/>
      <c r="B25828" s="106"/>
      <c r="C25828" s="107"/>
    </row>
    <row r="25829" spans="1:3">
      <c r="A25829" s="94"/>
      <c r="B25829" s="106"/>
      <c r="C25829" s="107"/>
    </row>
    <row r="25830" spans="1:3">
      <c r="A25830" s="94"/>
      <c r="B25830" s="106"/>
      <c r="C25830" s="107"/>
    </row>
    <row r="25831" spans="1:3">
      <c r="A25831" s="94"/>
      <c r="B25831" s="106"/>
      <c r="C25831" s="107"/>
    </row>
    <row r="25832" spans="1:3">
      <c r="A25832" s="94"/>
      <c r="B25832" s="106"/>
      <c r="C25832" s="107"/>
    </row>
    <row r="25833" spans="1:3">
      <c r="A25833" s="94"/>
      <c r="B25833" s="106"/>
      <c r="C25833" s="107"/>
    </row>
    <row r="25834" spans="1:3">
      <c r="A25834" s="94"/>
      <c r="B25834" s="106"/>
      <c r="C25834" s="107"/>
    </row>
    <row r="25835" spans="1:3">
      <c r="A25835" s="94"/>
      <c r="B25835" s="106"/>
      <c r="C25835" s="107"/>
    </row>
    <row r="25836" spans="1:3">
      <c r="A25836" s="94"/>
      <c r="B25836" s="106"/>
      <c r="C25836" s="107"/>
    </row>
    <row r="25837" spans="1:3">
      <c r="A25837" s="94"/>
      <c r="B25837" s="106"/>
      <c r="C25837" s="107"/>
    </row>
    <row r="25838" spans="1:3">
      <c r="A25838" s="94"/>
      <c r="B25838" s="106"/>
      <c r="C25838" s="107"/>
    </row>
    <row r="25839" spans="1:3">
      <c r="A25839" s="94"/>
      <c r="B25839" s="106"/>
      <c r="C25839" s="107"/>
    </row>
    <row r="25840" spans="1:3">
      <c r="A25840" s="94"/>
      <c r="B25840" s="106"/>
      <c r="C25840" s="107"/>
    </row>
    <row r="25841" spans="1:3">
      <c r="A25841" s="94"/>
      <c r="B25841" s="106"/>
      <c r="C25841" s="107"/>
    </row>
    <row r="25842" spans="1:3">
      <c r="A25842" s="94"/>
      <c r="B25842" s="106"/>
      <c r="C25842" s="107"/>
    </row>
    <row r="25843" spans="1:3">
      <c r="A25843" s="94"/>
      <c r="B25843" s="106"/>
      <c r="C25843" s="107"/>
    </row>
    <row r="25844" spans="1:3">
      <c r="A25844" s="94"/>
      <c r="B25844" s="106"/>
      <c r="C25844" s="107"/>
    </row>
    <row r="25845" spans="1:3">
      <c r="A25845" s="94"/>
      <c r="B25845" s="106"/>
      <c r="C25845" s="107"/>
    </row>
    <row r="25846" spans="1:3">
      <c r="A25846" s="94"/>
      <c r="B25846" s="106"/>
      <c r="C25846" s="107"/>
    </row>
    <row r="25847" spans="1:3">
      <c r="A25847" s="94"/>
      <c r="B25847" s="106"/>
      <c r="C25847" s="107"/>
    </row>
    <row r="25848" spans="1:3">
      <c r="A25848" s="94"/>
      <c r="B25848" s="106"/>
      <c r="C25848" s="107"/>
    </row>
    <row r="25849" spans="1:3">
      <c r="A25849" s="94"/>
      <c r="B25849" s="106"/>
      <c r="C25849" s="107"/>
    </row>
    <row r="25850" spans="1:3">
      <c r="A25850" s="94"/>
      <c r="B25850" s="106"/>
      <c r="C25850" s="107"/>
    </row>
    <row r="25851" spans="1:3">
      <c r="A25851" s="94"/>
      <c r="B25851" s="106"/>
      <c r="C25851" s="107"/>
    </row>
    <row r="25852" spans="1:3">
      <c r="A25852" s="94"/>
      <c r="B25852" s="106"/>
      <c r="C25852" s="107"/>
    </row>
    <row r="25853" spans="1:3">
      <c r="A25853" s="94"/>
      <c r="B25853" s="106"/>
      <c r="C25853" s="107"/>
    </row>
    <row r="25854" spans="1:3">
      <c r="A25854" s="94"/>
      <c r="B25854" s="106"/>
      <c r="C25854" s="107"/>
    </row>
    <row r="25855" spans="1:3">
      <c r="A25855" s="94"/>
      <c r="B25855" s="106"/>
      <c r="C25855" s="107"/>
    </row>
    <row r="25856" spans="1:3">
      <c r="A25856" s="94"/>
      <c r="B25856" s="106"/>
      <c r="C25856" s="107"/>
    </row>
    <row r="25857" spans="1:3">
      <c r="A25857" s="94"/>
      <c r="B25857" s="106"/>
      <c r="C25857" s="107"/>
    </row>
    <row r="25858" spans="1:3">
      <c r="A25858" s="94"/>
      <c r="B25858" s="106"/>
      <c r="C25858" s="107"/>
    </row>
    <row r="25859" spans="1:3">
      <c r="A25859" s="94"/>
      <c r="B25859" s="106"/>
      <c r="C25859" s="107"/>
    </row>
    <row r="25860" spans="1:3">
      <c r="A25860" s="94"/>
      <c r="B25860" s="106"/>
      <c r="C25860" s="107"/>
    </row>
    <row r="25861" spans="1:3">
      <c r="A25861" s="94"/>
      <c r="B25861" s="106"/>
      <c r="C25861" s="107"/>
    </row>
    <row r="25862" spans="1:3">
      <c r="A25862" s="94"/>
      <c r="B25862" s="106"/>
      <c r="C25862" s="107"/>
    </row>
    <row r="25863" spans="1:3">
      <c r="A25863" s="94"/>
      <c r="B25863" s="106"/>
      <c r="C25863" s="107"/>
    </row>
    <row r="25864" spans="1:3">
      <c r="A25864" s="94"/>
      <c r="B25864" s="106"/>
      <c r="C25864" s="107"/>
    </row>
    <row r="25865" spans="1:3">
      <c r="A25865" s="94"/>
      <c r="B25865" s="106"/>
      <c r="C25865" s="107"/>
    </row>
    <row r="25866" spans="1:3">
      <c r="A25866" s="94"/>
      <c r="B25866" s="106"/>
      <c r="C25866" s="107"/>
    </row>
    <row r="25867" spans="1:3">
      <c r="A25867" s="94"/>
      <c r="B25867" s="106"/>
      <c r="C25867" s="107"/>
    </row>
    <row r="25868" spans="1:3">
      <c r="A25868" s="94"/>
      <c r="B25868" s="106"/>
      <c r="C25868" s="107"/>
    </row>
    <row r="25869" spans="1:3">
      <c r="A25869" s="94"/>
      <c r="B25869" s="106"/>
      <c r="C25869" s="107"/>
    </row>
    <row r="25870" spans="1:3">
      <c r="A25870" s="94"/>
      <c r="B25870" s="106"/>
      <c r="C25870" s="107"/>
    </row>
    <row r="25871" spans="1:3">
      <c r="A25871" s="94"/>
      <c r="B25871" s="106"/>
      <c r="C25871" s="107"/>
    </row>
    <row r="25872" spans="1:3">
      <c r="A25872" s="94"/>
      <c r="B25872" s="106"/>
      <c r="C25872" s="107"/>
    </row>
    <row r="25873" spans="1:3">
      <c r="A25873" s="94"/>
      <c r="B25873" s="106"/>
      <c r="C25873" s="107"/>
    </row>
    <row r="25874" spans="1:3">
      <c r="A25874" s="94"/>
      <c r="B25874" s="106"/>
      <c r="C25874" s="107"/>
    </row>
    <row r="25875" spans="1:3">
      <c r="A25875" s="94"/>
      <c r="B25875" s="106"/>
      <c r="C25875" s="107"/>
    </row>
    <row r="25876" spans="1:3">
      <c r="A25876" s="94"/>
      <c r="B25876" s="106"/>
      <c r="C25876" s="107"/>
    </row>
    <row r="25877" spans="1:3">
      <c r="A25877" s="94"/>
      <c r="B25877" s="106"/>
      <c r="C25877" s="107"/>
    </row>
    <row r="25878" spans="1:3">
      <c r="A25878" s="94"/>
      <c r="B25878" s="106"/>
      <c r="C25878" s="107"/>
    </row>
    <row r="25879" spans="1:3">
      <c r="A25879" s="94"/>
      <c r="B25879" s="106"/>
      <c r="C25879" s="107"/>
    </row>
    <row r="25880" spans="1:3">
      <c r="A25880" s="94"/>
      <c r="B25880" s="106"/>
      <c r="C25880" s="107"/>
    </row>
    <row r="25881" spans="1:3">
      <c r="A25881" s="94"/>
      <c r="B25881" s="106"/>
      <c r="C25881" s="107"/>
    </row>
    <row r="25882" spans="1:3">
      <c r="A25882" s="94"/>
      <c r="B25882" s="106"/>
      <c r="C25882" s="107"/>
    </row>
    <row r="25883" spans="1:3">
      <c r="A25883" s="94"/>
      <c r="B25883" s="106"/>
      <c r="C25883" s="107"/>
    </row>
    <row r="25884" spans="1:3">
      <c r="A25884" s="94"/>
      <c r="B25884" s="106"/>
      <c r="C25884" s="107"/>
    </row>
    <row r="25885" spans="1:3">
      <c r="A25885" s="94"/>
      <c r="B25885" s="106"/>
      <c r="C25885" s="107"/>
    </row>
    <row r="25886" spans="1:3">
      <c r="A25886" s="94"/>
      <c r="B25886" s="106"/>
      <c r="C25886" s="107"/>
    </row>
    <row r="25887" spans="1:3">
      <c r="A25887" s="94"/>
      <c r="B25887" s="106"/>
      <c r="C25887" s="107"/>
    </row>
    <row r="25888" spans="1:3">
      <c r="A25888" s="94"/>
      <c r="B25888" s="106"/>
      <c r="C25888" s="107"/>
    </row>
    <row r="25889" spans="1:3">
      <c r="A25889" s="94"/>
      <c r="B25889" s="106"/>
      <c r="C25889" s="107"/>
    </row>
    <row r="25890" spans="1:3">
      <c r="A25890" s="94"/>
      <c r="B25890" s="106"/>
      <c r="C25890" s="107"/>
    </row>
    <row r="25891" spans="1:3">
      <c r="A25891" s="94"/>
      <c r="B25891" s="106"/>
      <c r="C25891" s="107"/>
    </row>
    <row r="25892" spans="1:3">
      <c r="A25892" s="94"/>
      <c r="B25892" s="106"/>
      <c r="C25892" s="107"/>
    </row>
    <row r="25893" spans="1:3">
      <c r="A25893" s="94"/>
      <c r="B25893" s="106"/>
      <c r="C25893" s="107"/>
    </row>
    <row r="25894" spans="1:3">
      <c r="A25894" s="94"/>
      <c r="B25894" s="106"/>
      <c r="C25894" s="107"/>
    </row>
    <row r="25895" spans="1:3">
      <c r="A25895" s="94"/>
      <c r="B25895" s="106"/>
      <c r="C25895" s="107"/>
    </row>
    <row r="25896" spans="1:3">
      <c r="A25896" s="94"/>
      <c r="B25896" s="106"/>
      <c r="C25896" s="107"/>
    </row>
    <row r="25897" spans="1:3">
      <c r="A25897" s="94"/>
      <c r="B25897" s="106"/>
      <c r="C25897" s="107"/>
    </row>
    <row r="25898" spans="1:3">
      <c r="A25898" s="94"/>
      <c r="B25898" s="106"/>
      <c r="C25898" s="107"/>
    </row>
    <row r="25899" spans="1:3">
      <c r="A25899" s="94"/>
      <c r="B25899" s="106"/>
      <c r="C25899" s="107"/>
    </row>
    <row r="25900" spans="1:3">
      <c r="A25900" s="94"/>
      <c r="B25900" s="106"/>
      <c r="C25900" s="107"/>
    </row>
    <row r="25901" spans="1:3">
      <c r="A25901" s="94"/>
      <c r="B25901" s="106"/>
      <c r="C25901" s="107"/>
    </row>
    <row r="25902" spans="1:3">
      <c r="A25902" s="94"/>
      <c r="B25902" s="106"/>
      <c r="C25902" s="107"/>
    </row>
    <row r="25903" spans="1:3">
      <c r="A25903" s="94"/>
      <c r="B25903" s="106"/>
      <c r="C25903" s="107"/>
    </row>
    <row r="25904" spans="1:3">
      <c r="A25904" s="94"/>
      <c r="B25904" s="106"/>
      <c r="C25904" s="107"/>
    </row>
    <row r="25905" spans="1:3">
      <c r="A25905" s="94"/>
      <c r="B25905" s="106"/>
      <c r="C25905" s="107"/>
    </row>
    <row r="25906" spans="1:3">
      <c r="A25906" s="94"/>
      <c r="B25906" s="106"/>
      <c r="C25906" s="107"/>
    </row>
    <row r="25907" spans="1:3">
      <c r="A25907" s="94"/>
      <c r="B25907" s="106"/>
      <c r="C25907" s="107"/>
    </row>
    <row r="25908" spans="1:3">
      <c r="A25908" s="94"/>
      <c r="B25908" s="106"/>
      <c r="C25908" s="107"/>
    </row>
    <row r="25909" spans="1:3">
      <c r="A25909" s="94"/>
      <c r="B25909" s="106"/>
      <c r="C25909" s="107"/>
    </row>
    <row r="25910" spans="1:3">
      <c r="A25910" s="94"/>
      <c r="B25910" s="106"/>
      <c r="C25910" s="107"/>
    </row>
    <row r="25911" spans="1:3">
      <c r="A25911" s="94"/>
      <c r="B25911" s="106"/>
      <c r="C25911" s="107"/>
    </row>
    <row r="25912" spans="1:3">
      <c r="A25912" s="94"/>
      <c r="B25912" s="106"/>
      <c r="C25912" s="107"/>
    </row>
    <row r="25913" spans="1:3">
      <c r="A25913" s="94"/>
      <c r="B25913" s="106"/>
      <c r="C25913" s="107"/>
    </row>
    <row r="25914" spans="1:3">
      <c r="A25914" s="94"/>
      <c r="B25914" s="106"/>
      <c r="C25914" s="107"/>
    </row>
    <row r="25915" spans="1:3">
      <c r="A25915" s="94"/>
      <c r="B25915" s="106"/>
      <c r="C25915" s="107"/>
    </row>
    <row r="25916" spans="1:3">
      <c r="A25916" s="94"/>
      <c r="B25916" s="106"/>
      <c r="C25916" s="107"/>
    </row>
    <row r="25917" spans="1:3">
      <c r="A25917" s="94"/>
      <c r="B25917" s="106"/>
      <c r="C25917" s="107"/>
    </row>
    <row r="25918" spans="1:3">
      <c r="A25918" s="94"/>
      <c r="B25918" s="106"/>
      <c r="C25918" s="107"/>
    </row>
    <row r="25919" spans="1:3">
      <c r="A25919" s="94"/>
      <c r="B25919" s="106"/>
      <c r="C25919" s="107"/>
    </row>
    <row r="25920" spans="1:3">
      <c r="A25920" s="94"/>
      <c r="B25920" s="106"/>
      <c r="C25920" s="107"/>
    </row>
    <row r="25921" spans="1:3">
      <c r="A25921" s="94"/>
      <c r="B25921" s="106"/>
      <c r="C25921" s="107"/>
    </row>
    <row r="25922" spans="1:3">
      <c r="A25922" s="94"/>
      <c r="B25922" s="106"/>
      <c r="C25922" s="107"/>
    </row>
    <row r="25923" spans="1:3">
      <c r="A25923" s="94"/>
      <c r="B25923" s="106"/>
      <c r="C25923" s="107"/>
    </row>
    <row r="25924" spans="1:3">
      <c r="A25924" s="94"/>
      <c r="B25924" s="106"/>
      <c r="C25924" s="107"/>
    </row>
    <row r="25925" spans="1:3">
      <c r="A25925" s="94"/>
      <c r="B25925" s="106"/>
      <c r="C25925" s="107"/>
    </row>
    <row r="25926" spans="1:3">
      <c r="A25926" s="94"/>
      <c r="B25926" s="106"/>
      <c r="C25926" s="107"/>
    </row>
    <row r="25927" spans="1:3">
      <c r="A25927" s="94"/>
      <c r="B25927" s="106"/>
      <c r="C25927" s="107"/>
    </row>
    <row r="25928" spans="1:3">
      <c r="A25928" s="94"/>
      <c r="B25928" s="106"/>
      <c r="C25928" s="107"/>
    </row>
    <row r="25929" spans="1:3">
      <c r="A25929" s="94"/>
      <c r="B25929" s="106"/>
      <c r="C25929" s="107"/>
    </row>
    <row r="25930" spans="1:3">
      <c r="A25930" s="94"/>
      <c r="B25930" s="106"/>
      <c r="C25930" s="107"/>
    </row>
    <row r="25931" spans="1:3">
      <c r="A25931" s="94"/>
      <c r="B25931" s="106"/>
      <c r="C25931" s="107"/>
    </row>
    <row r="25932" spans="1:3">
      <c r="A25932" s="94"/>
      <c r="B25932" s="106"/>
      <c r="C25932" s="107"/>
    </row>
    <row r="25933" spans="1:3">
      <c r="A25933" s="94"/>
      <c r="B25933" s="106"/>
      <c r="C25933" s="107"/>
    </row>
    <row r="25934" spans="1:3">
      <c r="A25934" s="94"/>
      <c r="B25934" s="106"/>
      <c r="C25934" s="107"/>
    </row>
    <row r="25935" spans="1:3">
      <c r="A25935" s="94"/>
      <c r="B25935" s="106"/>
      <c r="C25935" s="107"/>
    </row>
    <row r="25936" spans="1:3">
      <c r="A25936" s="94"/>
      <c r="B25936" s="106"/>
      <c r="C25936" s="107"/>
    </row>
    <row r="25937" spans="1:3">
      <c r="A25937" s="94"/>
      <c r="B25937" s="106"/>
      <c r="C25937" s="107"/>
    </row>
    <row r="25938" spans="1:3">
      <c r="A25938" s="94"/>
      <c r="B25938" s="106"/>
      <c r="C25938" s="107"/>
    </row>
    <row r="25939" spans="1:3">
      <c r="A25939" s="94"/>
      <c r="B25939" s="106"/>
      <c r="C25939" s="107"/>
    </row>
    <row r="25940" spans="1:3">
      <c r="A25940" s="94"/>
      <c r="B25940" s="106"/>
      <c r="C25940" s="107"/>
    </row>
    <row r="25941" spans="1:3">
      <c r="A25941" s="94"/>
      <c r="B25941" s="106"/>
      <c r="C25941" s="107"/>
    </row>
    <row r="25942" spans="1:3">
      <c r="A25942" s="94"/>
      <c r="B25942" s="106"/>
      <c r="C25942" s="107"/>
    </row>
    <row r="25943" spans="1:3">
      <c r="A25943" s="94"/>
      <c r="B25943" s="106"/>
      <c r="C25943" s="107"/>
    </row>
    <row r="25944" spans="1:3">
      <c r="A25944" s="94"/>
      <c r="B25944" s="106"/>
      <c r="C25944" s="107"/>
    </row>
    <row r="25945" spans="1:3">
      <c r="A25945" s="94"/>
      <c r="B25945" s="106"/>
      <c r="C25945" s="107"/>
    </row>
    <row r="25946" spans="1:3">
      <c r="A25946" s="94"/>
      <c r="B25946" s="106"/>
      <c r="C25946" s="107"/>
    </row>
    <row r="25947" spans="1:3">
      <c r="A25947" s="94"/>
      <c r="B25947" s="106"/>
      <c r="C25947" s="107"/>
    </row>
    <row r="25948" spans="1:3">
      <c r="A25948" s="94"/>
      <c r="B25948" s="106"/>
      <c r="C25948" s="107"/>
    </row>
    <row r="25949" spans="1:3">
      <c r="A25949" s="94"/>
      <c r="B25949" s="106"/>
      <c r="C25949" s="107"/>
    </row>
    <row r="25950" spans="1:3">
      <c r="A25950" s="94"/>
      <c r="B25950" s="106"/>
      <c r="C25950" s="107"/>
    </row>
    <row r="25951" spans="1:3">
      <c r="A25951" s="94"/>
      <c r="B25951" s="106"/>
      <c r="C25951" s="107"/>
    </row>
    <row r="25952" spans="1:3">
      <c r="A25952" s="94"/>
      <c r="B25952" s="106"/>
      <c r="C25952" s="107"/>
    </row>
    <row r="25953" spans="1:3">
      <c r="A25953" s="94"/>
      <c r="B25953" s="106"/>
      <c r="C25953" s="107"/>
    </row>
    <row r="25954" spans="1:3">
      <c r="A25954" s="94"/>
      <c r="B25954" s="106"/>
      <c r="C25954" s="107"/>
    </row>
    <row r="25955" spans="1:3">
      <c r="A25955" s="94"/>
      <c r="B25955" s="106"/>
      <c r="C25955" s="107"/>
    </row>
    <row r="25956" spans="1:3">
      <c r="A25956" s="94"/>
      <c r="B25956" s="106"/>
      <c r="C25956" s="107"/>
    </row>
    <row r="25957" spans="1:3">
      <c r="A25957" s="94"/>
      <c r="B25957" s="106"/>
      <c r="C25957" s="107"/>
    </row>
    <row r="25958" spans="1:3">
      <c r="A25958" s="94"/>
      <c r="B25958" s="106"/>
      <c r="C25958" s="107"/>
    </row>
    <row r="25959" spans="1:3">
      <c r="A25959" s="94"/>
      <c r="B25959" s="106"/>
      <c r="C25959" s="107"/>
    </row>
    <row r="25960" spans="1:3">
      <c r="A25960" s="94"/>
      <c r="B25960" s="106"/>
      <c r="C25960" s="107"/>
    </row>
    <row r="25961" spans="1:3">
      <c r="A25961" s="94"/>
      <c r="B25961" s="106"/>
      <c r="C25961" s="107"/>
    </row>
    <row r="25962" spans="1:3">
      <c r="A25962" s="94"/>
      <c r="B25962" s="106"/>
      <c r="C25962" s="107"/>
    </row>
    <row r="25963" spans="1:3">
      <c r="A25963" s="94"/>
      <c r="B25963" s="106"/>
      <c r="C25963" s="107"/>
    </row>
    <row r="25964" spans="1:3">
      <c r="A25964" s="94"/>
      <c r="B25964" s="106"/>
      <c r="C25964" s="107"/>
    </row>
    <row r="25965" spans="1:3">
      <c r="A25965" s="94"/>
      <c r="B25965" s="106"/>
      <c r="C25965" s="107"/>
    </row>
    <row r="25966" spans="1:3">
      <c r="A25966" s="94"/>
      <c r="B25966" s="106"/>
      <c r="C25966" s="107"/>
    </row>
    <row r="25967" spans="1:3">
      <c r="A25967" s="94"/>
      <c r="B25967" s="106"/>
      <c r="C25967" s="107"/>
    </row>
    <row r="25968" spans="1:3">
      <c r="A25968" s="94"/>
      <c r="B25968" s="106"/>
      <c r="C25968" s="107"/>
    </row>
    <row r="25969" spans="1:3">
      <c r="A25969" s="94"/>
      <c r="B25969" s="106"/>
      <c r="C25969" s="107"/>
    </row>
    <row r="25970" spans="1:3">
      <c r="A25970" s="94"/>
      <c r="B25970" s="106"/>
      <c r="C25970" s="107"/>
    </row>
    <row r="25971" spans="1:3">
      <c r="A25971" s="94"/>
      <c r="B25971" s="106"/>
      <c r="C25971" s="107"/>
    </row>
    <row r="25972" spans="1:3">
      <c r="A25972" s="94"/>
      <c r="B25972" s="106"/>
      <c r="C25972" s="107"/>
    </row>
    <row r="25973" spans="1:3">
      <c r="A25973" s="94"/>
      <c r="B25973" s="106"/>
      <c r="C25973" s="107"/>
    </row>
    <row r="25974" spans="1:3">
      <c r="A25974" s="94"/>
      <c r="B25974" s="106"/>
      <c r="C25974" s="107"/>
    </row>
    <row r="25975" spans="1:3">
      <c r="A25975" s="94"/>
      <c r="B25975" s="106"/>
      <c r="C25975" s="107"/>
    </row>
    <row r="25976" spans="1:3">
      <c r="A25976" s="94"/>
      <c r="B25976" s="106"/>
      <c r="C25976" s="107"/>
    </row>
    <row r="25977" spans="1:3">
      <c r="A25977" s="94"/>
      <c r="B25977" s="106"/>
      <c r="C25977" s="107"/>
    </row>
    <row r="25978" spans="1:3">
      <c r="A25978" s="94"/>
      <c r="B25978" s="106"/>
      <c r="C25978" s="107"/>
    </row>
    <row r="25979" spans="1:3">
      <c r="A25979" s="94"/>
      <c r="B25979" s="106"/>
      <c r="C25979" s="107"/>
    </row>
    <row r="25980" spans="1:3">
      <c r="A25980" s="94"/>
      <c r="B25980" s="106"/>
      <c r="C25980" s="107"/>
    </row>
    <row r="25981" spans="1:3">
      <c r="A25981" s="94"/>
      <c r="B25981" s="106"/>
      <c r="C25981" s="107"/>
    </row>
    <row r="25982" spans="1:3">
      <c r="A25982" s="94"/>
      <c r="B25982" s="106"/>
      <c r="C25982" s="107"/>
    </row>
    <row r="25983" spans="1:3">
      <c r="A25983" s="94"/>
      <c r="B25983" s="106"/>
      <c r="C25983" s="107"/>
    </row>
    <row r="25984" spans="1:3">
      <c r="A25984" s="94"/>
      <c r="B25984" s="106"/>
      <c r="C25984" s="107"/>
    </row>
    <row r="25985" spans="1:3">
      <c r="A25985" s="94"/>
      <c r="B25985" s="106"/>
      <c r="C25985" s="107"/>
    </row>
    <row r="25986" spans="1:3">
      <c r="A25986" s="94"/>
      <c r="B25986" s="106"/>
      <c r="C25986" s="107"/>
    </row>
    <row r="25987" spans="1:3">
      <c r="A25987" s="94"/>
      <c r="B25987" s="106"/>
      <c r="C25987" s="107"/>
    </row>
    <row r="25988" spans="1:3">
      <c r="A25988" s="94"/>
      <c r="B25988" s="106"/>
      <c r="C25988" s="107"/>
    </row>
    <row r="25989" spans="1:3">
      <c r="A25989" s="94"/>
      <c r="B25989" s="106"/>
      <c r="C25989" s="107"/>
    </row>
    <row r="25990" spans="1:3">
      <c r="A25990" s="94"/>
      <c r="B25990" s="106"/>
      <c r="C25990" s="107"/>
    </row>
    <row r="25991" spans="1:3">
      <c r="A25991" s="94"/>
      <c r="B25991" s="106"/>
      <c r="C25991" s="107"/>
    </row>
    <row r="25992" spans="1:3">
      <c r="A25992" s="94"/>
      <c r="B25992" s="106"/>
      <c r="C25992" s="107"/>
    </row>
    <row r="25993" spans="1:3">
      <c r="A25993" s="94"/>
      <c r="B25993" s="106"/>
      <c r="C25993" s="107"/>
    </row>
    <row r="25994" spans="1:3">
      <c r="A25994" s="94"/>
      <c r="B25994" s="106"/>
      <c r="C25994" s="107"/>
    </row>
    <row r="25995" spans="1:3">
      <c r="A25995" s="94"/>
      <c r="B25995" s="106"/>
      <c r="C25995" s="107"/>
    </row>
    <row r="25996" spans="1:3">
      <c r="A25996" s="94"/>
      <c r="B25996" s="106"/>
      <c r="C25996" s="107"/>
    </row>
    <row r="25997" spans="1:3">
      <c r="A25997" s="94"/>
      <c r="B25997" s="106"/>
      <c r="C25997" s="107"/>
    </row>
    <row r="25998" spans="1:3">
      <c r="A25998" s="94"/>
      <c r="B25998" s="106"/>
      <c r="C25998" s="107"/>
    </row>
    <row r="25999" spans="1:3">
      <c r="A25999" s="94"/>
      <c r="B25999" s="106"/>
      <c r="C25999" s="107"/>
    </row>
    <row r="26000" spans="1:3">
      <c r="A26000" s="94"/>
      <c r="B26000" s="106"/>
      <c r="C26000" s="107"/>
    </row>
    <row r="26001" spans="1:3">
      <c r="A26001" s="94"/>
      <c r="B26001" s="106"/>
      <c r="C26001" s="107"/>
    </row>
    <row r="26002" spans="1:3">
      <c r="A26002" s="94"/>
      <c r="B26002" s="106"/>
      <c r="C26002" s="107"/>
    </row>
    <row r="26003" spans="1:3">
      <c r="A26003" s="94"/>
      <c r="B26003" s="106"/>
      <c r="C26003" s="107"/>
    </row>
    <row r="26004" spans="1:3">
      <c r="A26004" s="94"/>
      <c r="B26004" s="106"/>
      <c r="C26004" s="107"/>
    </row>
    <row r="26005" spans="1:3">
      <c r="A26005" s="94"/>
      <c r="B26005" s="106"/>
      <c r="C26005" s="107"/>
    </row>
    <row r="26006" spans="1:3">
      <c r="A26006" s="94"/>
      <c r="B26006" s="106"/>
      <c r="C26006" s="107"/>
    </row>
    <row r="26007" spans="1:3">
      <c r="A26007" s="94"/>
      <c r="B26007" s="106"/>
      <c r="C26007" s="107"/>
    </row>
    <row r="26008" spans="1:3">
      <c r="A26008" s="94"/>
      <c r="B26008" s="106"/>
      <c r="C26008" s="107"/>
    </row>
    <row r="26009" spans="1:3">
      <c r="A26009" s="94"/>
      <c r="B26009" s="106"/>
      <c r="C26009" s="107"/>
    </row>
    <row r="26010" spans="1:3">
      <c r="A26010" s="94"/>
      <c r="B26010" s="106"/>
      <c r="C26010" s="107"/>
    </row>
    <row r="26011" spans="1:3">
      <c r="A26011" s="94"/>
      <c r="B26011" s="106"/>
      <c r="C26011" s="107"/>
    </row>
    <row r="26012" spans="1:3">
      <c r="A26012" s="94"/>
      <c r="B26012" s="106"/>
      <c r="C26012" s="107"/>
    </row>
    <row r="26013" spans="1:3">
      <c r="A26013" s="94"/>
      <c r="B26013" s="106"/>
      <c r="C26013" s="107"/>
    </row>
    <row r="26014" spans="1:3">
      <c r="A26014" s="94"/>
      <c r="B26014" s="106"/>
      <c r="C26014" s="107"/>
    </row>
    <row r="26015" spans="1:3">
      <c r="A26015" s="94"/>
      <c r="B26015" s="106"/>
      <c r="C26015" s="107"/>
    </row>
    <row r="26016" spans="1:3">
      <c r="A26016" s="94"/>
      <c r="B26016" s="106"/>
      <c r="C26016" s="107"/>
    </row>
    <row r="26017" spans="1:3">
      <c r="A26017" s="94"/>
      <c r="B26017" s="106"/>
      <c r="C26017" s="107"/>
    </row>
    <row r="26018" spans="1:3">
      <c r="A26018" s="94"/>
      <c r="B26018" s="106"/>
      <c r="C26018" s="107"/>
    </row>
    <row r="26019" spans="1:3">
      <c r="A26019" s="94"/>
      <c r="B26019" s="106"/>
      <c r="C26019" s="107"/>
    </row>
    <row r="26020" spans="1:3">
      <c r="A26020" s="94"/>
      <c r="B26020" s="106"/>
      <c r="C26020" s="107"/>
    </row>
    <row r="26021" spans="1:3">
      <c r="A26021" s="94"/>
      <c r="B26021" s="106"/>
      <c r="C26021" s="107"/>
    </row>
    <row r="26022" spans="1:3">
      <c r="A26022" s="94"/>
      <c r="B26022" s="106"/>
      <c r="C26022" s="107"/>
    </row>
    <row r="26023" spans="1:3">
      <c r="A26023" s="94"/>
      <c r="B26023" s="106"/>
      <c r="C26023" s="107"/>
    </row>
    <row r="26024" spans="1:3">
      <c r="A26024" s="94"/>
      <c r="B26024" s="106"/>
      <c r="C26024" s="107"/>
    </row>
    <row r="26025" spans="1:3">
      <c r="A26025" s="94"/>
      <c r="B26025" s="106"/>
      <c r="C26025" s="107"/>
    </row>
    <row r="26026" spans="1:3">
      <c r="A26026" s="94"/>
      <c r="B26026" s="106"/>
      <c r="C26026" s="107"/>
    </row>
    <row r="26027" spans="1:3">
      <c r="A26027" s="94"/>
      <c r="B26027" s="106"/>
      <c r="C26027" s="107"/>
    </row>
    <row r="26028" spans="1:3">
      <c r="A26028" s="94"/>
      <c r="B26028" s="106"/>
      <c r="C26028" s="107"/>
    </row>
    <row r="26029" spans="1:3">
      <c r="A26029" s="94"/>
      <c r="B26029" s="106"/>
      <c r="C26029" s="107"/>
    </row>
    <row r="26030" spans="1:3">
      <c r="A26030" s="94"/>
      <c r="B26030" s="106"/>
      <c r="C26030" s="107"/>
    </row>
    <row r="26031" spans="1:3">
      <c r="A26031" s="94"/>
      <c r="B26031" s="106"/>
      <c r="C26031" s="107"/>
    </row>
    <row r="26032" spans="1:3">
      <c r="A26032" s="94"/>
      <c r="B26032" s="106"/>
      <c r="C26032" s="107"/>
    </row>
    <row r="26033" spans="1:3">
      <c r="A26033" s="94"/>
      <c r="B26033" s="106"/>
      <c r="C26033" s="107"/>
    </row>
    <row r="26034" spans="1:3">
      <c r="A26034" s="94"/>
      <c r="B26034" s="106"/>
      <c r="C26034" s="107"/>
    </row>
    <row r="26035" spans="1:3">
      <c r="A26035" s="94"/>
      <c r="B26035" s="106"/>
      <c r="C26035" s="107"/>
    </row>
    <row r="26036" spans="1:3">
      <c r="A26036" s="94"/>
      <c r="B26036" s="106"/>
      <c r="C26036" s="107"/>
    </row>
    <row r="26037" spans="1:3">
      <c r="A26037" s="94"/>
      <c r="B26037" s="106"/>
      <c r="C26037" s="107"/>
    </row>
    <row r="26038" spans="1:3">
      <c r="A26038" s="94"/>
      <c r="B26038" s="106"/>
      <c r="C26038" s="107"/>
    </row>
    <row r="26039" spans="1:3">
      <c r="A26039" s="94"/>
      <c r="B26039" s="106"/>
      <c r="C26039" s="107"/>
    </row>
    <row r="26040" spans="1:3">
      <c r="A26040" s="94"/>
      <c r="B26040" s="106"/>
      <c r="C26040" s="107"/>
    </row>
    <row r="26041" spans="1:3">
      <c r="A26041" s="94"/>
      <c r="B26041" s="106"/>
      <c r="C26041" s="107"/>
    </row>
    <row r="26042" spans="1:3">
      <c r="A26042" s="94"/>
      <c r="B26042" s="106"/>
      <c r="C26042" s="107"/>
    </row>
    <row r="26043" spans="1:3">
      <c r="A26043" s="94"/>
      <c r="B26043" s="106"/>
      <c r="C26043" s="107"/>
    </row>
    <row r="26044" spans="1:3">
      <c r="A26044" s="94"/>
      <c r="B26044" s="106"/>
      <c r="C26044" s="107"/>
    </row>
    <row r="26045" spans="1:3">
      <c r="A26045" s="94"/>
      <c r="B26045" s="106"/>
      <c r="C26045" s="107"/>
    </row>
    <row r="26046" spans="1:3">
      <c r="A26046" s="94"/>
      <c r="B26046" s="106"/>
      <c r="C26046" s="107"/>
    </row>
    <row r="26047" spans="1:3">
      <c r="A26047" s="94"/>
      <c r="B26047" s="106"/>
      <c r="C26047" s="107"/>
    </row>
    <row r="26048" spans="1:3">
      <c r="A26048" s="94"/>
      <c r="B26048" s="106"/>
      <c r="C26048" s="107"/>
    </row>
    <row r="26049" spans="1:3">
      <c r="A26049" s="94"/>
      <c r="B26049" s="106"/>
      <c r="C26049" s="107"/>
    </row>
    <row r="26050" spans="1:3">
      <c r="A26050" s="94"/>
      <c r="B26050" s="106"/>
      <c r="C26050" s="107"/>
    </row>
    <row r="26051" spans="1:3">
      <c r="A26051" s="94"/>
      <c r="B26051" s="106"/>
      <c r="C26051" s="107"/>
    </row>
    <row r="26052" spans="1:3">
      <c r="A26052" s="94"/>
      <c r="B26052" s="106"/>
      <c r="C26052" s="107"/>
    </row>
    <row r="26053" spans="1:3">
      <c r="A26053" s="94"/>
      <c r="B26053" s="106"/>
      <c r="C26053" s="107"/>
    </row>
    <row r="26054" spans="1:3">
      <c r="A26054" s="94"/>
      <c r="B26054" s="106"/>
      <c r="C26054" s="107"/>
    </row>
    <row r="26055" spans="1:3">
      <c r="A26055" s="94"/>
      <c r="B26055" s="106"/>
      <c r="C26055" s="107"/>
    </row>
    <row r="26056" spans="1:3">
      <c r="A26056" s="94"/>
      <c r="B26056" s="106"/>
      <c r="C26056" s="107"/>
    </row>
    <row r="26057" spans="1:3">
      <c r="A26057" s="94"/>
      <c r="B26057" s="106"/>
      <c r="C26057" s="107"/>
    </row>
    <row r="26058" spans="1:3">
      <c r="A26058" s="94"/>
      <c r="B26058" s="106"/>
      <c r="C26058" s="107"/>
    </row>
    <row r="26059" spans="1:3">
      <c r="A26059" s="94"/>
      <c r="B26059" s="106"/>
      <c r="C26059" s="107"/>
    </row>
    <row r="26060" spans="1:3">
      <c r="A26060" s="94"/>
      <c r="B26060" s="106"/>
      <c r="C26060" s="107"/>
    </row>
    <row r="26061" spans="1:3">
      <c r="A26061" s="94"/>
      <c r="B26061" s="106"/>
      <c r="C26061" s="107"/>
    </row>
    <row r="26062" spans="1:3">
      <c r="A26062" s="94"/>
      <c r="B26062" s="106"/>
      <c r="C26062" s="107"/>
    </row>
    <row r="26063" spans="1:3">
      <c r="A26063" s="94"/>
      <c r="B26063" s="106"/>
      <c r="C26063" s="107"/>
    </row>
    <row r="26064" spans="1:3">
      <c r="A26064" s="94"/>
      <c r="B26064" s="106"/>
      <c r="C26064" s="107"/>
    </row>
    <row r="26065" spans="1:3">
      <c r="A26065" s="94"/>
      <c r="B26065" s="106"/>
      <c r="C26065" s="107"/>
    </row>
    <row r="26066" spans="1:3">
      <c r="A26066" s="94"/>
      <c r="B26066" s="106"/>
      <c r="C26066" s="107"/>
    </row>
    <row r="26067" spans="1:3">
      <c r="A26067" s="94"/>
      <c r="B26067" s="106"/>
      <c r="C26067" s="107"/>
    </row>
    <row r="26068" spans="1:3">
      <c r="A26068" s="94"/>
      <c r="B26068" s="106"/>
      <c r="C26068" s="107"/>
    </row>
    <row r="26069" spans="1:3">
      <c r="A26069" s="94"/>
      <c r="B26069" s="106"/>
      <c r="C26069" s="107"/>
    </row>
    <row r="26070" spans="1:3">
      <c r="A26070" s="94"/>
      <c r="B26070" s="106"/>
      <c r="C26070" s="107"/>
    </row>
    <row r="26071" spans="1:3">
      <c r="A26071" s="94"/>
      <c r="B26071" s="106"/>
      <c r="C26071" s="107"/>
    </row>
    <row r="26072" spans="1:3">
      <c r="A26072" s="94"/>
      <c r="B26072" s="106"/>
      <c r="C26072" s="107"/>
    </row>
    <row r="26073" spans="1:3">
      <c r="A26073" s="94"/>
      <c r="B26073" s="106"/>
      <c r="C26073" s="107"/>
    </row>
    <row r="26074" spans="1:3">
      <c r="A26074" s="94"/>
      <c r="B26074" s="106"/>
      <c r="C26074" s="107"/>
    </row>
    <row r="26075" spans="1:3">
      <c r="A26075" s="94"/>
      <c r="B26075" s="106"/>
      <c r="C26075" s="107"/>
    </row>
    <row r="26076" spans="1:3">
      <c r="A26076" s="94"/>
      <c r="B26076" s="106"/>
      <c r="C26076" s="107"/>
    </row>
    <row r="26077" spans="1:3">
      <c r="A26077" s="94"/>
      <c r="B26077" s="106"/>
      <c r="C26077" s="107"/>
    </row>
    <row r="26078" spans="1:3">
      <c r="A26078" s="94"/>
      <c r="B26078" s="106"/>
      <c r="C26078" s="107"/>
    </row>
    <row r="26079" spans="1:3">
      <c r="A26079" s="94"/>
      <c r="B26079" s="106"/>
      <c r="C26079" s="107"/>
    </row>
    <row r="26080" spans="1:3">
      <c r="A26080" s="94"/>
      <c r="B26080" s="106"/>
      <c r="C26080" s="107"/>
    </row>
    <row r="26081" spans="1:3">
      <c r="A26081" s="94"/>
      <c r="B26081" s="106"/>
      <c r="C26081" s="107"/>
    </row>
    <row r="26082" spans="1:3">
      <c r="A26082" s="94"/>
      <c r="B26082" s="106"/>
      <c r="C26082" s="107"/>
    </row>
    <row r="26083" spans="1:3">
      <c r="A26083" s="94"/>
      <c r="B26083" s="106"/>
      <c r="C26083" s="107"/>
    </row>
    <row r="26084" spans="1:3">
      <c r="A26084" s="94"/>
      <c r="B26084" s="106"/>
      <c r="C26084" s="107"/>
    </row>
    <row r="26085" spans="1:3">
      <c r="A26085" s="94"/>
      <c r="B26085" s="106"/>
      <c r="C26085" s="107"/>
    </row>
    <row r="26086" spans="1:3">
      <c r="A26086" s="94"/>
      <c r="B26086" s="106"/>
      <c r="C26086" s="107"/>
    </row>
    <row r="26087" spans="1:3">
      <c r="A26087" s="94"/>
      <c r="B26087" s="106"/>
      <c r="C26087" s="107"/>
    </row>
    <row r="26088" spans="1:3">
      <c r="A26088" s="94"/>
      <c r="B26088" s="106"/>
      <c r="C26088" s="107"/>
    </row>
    <row r="26089" spans="1:3">
      <c r="A26089" s="94"/>
      <c r="B26089" s="106"/>
      <c r="C26089" s="107"/>
    </row>
    <row r="26090" spans="1:3">
      <c r="A26090" s="94"/>
      <c r="B26090" s="106"/>
      <c r="C26090" s="107"/>
    </row>
    <row r="26091" spans="1:3">
      <c r="A26091" s="94"/>
      <c r="B26091" s="106"/>
      <c r="C26091" s="107"/>
    </row>
    <row r="26092" spans="1:3">
      <c r="A26092" s="94"/>
      <c r="B26092" s="106"/>
      <c r="C26092" s="107"/>
    </row>
    <row r="26093" spans="1:3">
      <c r="A26093" s="94"/>
      <c r="B26093" s="106"/>
      <c r="C26093" s="107"/>
    </row>
    <row r="26094" spans="1:3">
      <c r="A26094" s="94"/>
      <c r="B26094" s="106"/>
      <c r="C26094" s="107"/>
    </row>
    <row r="26095" spans="1:3">
      <c r="A26095" s="94"/>
      <c r="B26095" s="106"/>
      <c r="C26095" s="107"/>
    </row>
    <row r="26096" spans="1:3">
      <c r="A26096" s="94"/>
      <c r="B26096" s="106"/>
      <c r="C26096" s="107"/>
    </row>
    <row r="26097" spans="1:3">
      <c r="A26097" s="94"/>
      <c r="B26097" s="106"/>
      <c r="C26097" s="107"/>
    </row>
    <row r="26098" spans="1:3">
      <c r="A26098" s="94"/>
      <c r="B26098" s="106"/>
      <c r="C26098" s="107"/>
    </row>
    <row r="26099" spans="1:3">
      <c r="A26099" s="94"/>
      <c r="B26099" s="106"/>
      <c r="C26099" s="107"/>
    </row>
    <row r="26100" spans="1:3">
      <c r="A26100" s="94"/>
      <c r="B26100" s="106"/>
      <c r="C26100" s="107"/>
    </row>
    <row r="26101" spans="1:3">
      <c r="A26101" s="94"/>
      <c r="B26101" s="106"/>
      <c r="C26101" s="107"/>
    </row>
    <row r="26102" spans="1:3">
      <c r="A26102" s="94"/>
      <c r="B26102" s="106"/>
      <c r="C26102" s="107"/>
    </row>
    <row r="26103" spans="1:3">
      <c r="A26103" s="94"/>
      <c r="B26103" s="106"/>
      <c r="C26103" s="107"/>
    </row>
    <row r="26104" spans="1:3">
      <c r="A26104" s="94"/>
      <c r="B26104" s="106"/>
      <c r="C26104" s="107"/>
    </row>
    <row r="26105" spans="1:3">
      <c r="A26105" s="94"/>
      <c r="B26105" s="106"/>
      <c r="C26105" s="107"/>
    </row>
    <row r="26106" spans="1:3">
      <c r="A26106" s="94"/>
      <c r="B26106" s="106"/>
      <c r="C26106" s="107"/>
    </row>
    <row r="26107" spans="1:3">
      <c r="A26107" s="94"/>
      <c r="B26107" s="106"/>
      <c r="C26107" s="107"/>
    </row>
    <row r="26108" spans="1:3">
      <c r="A26108" s="94"/>
      <c r="B26108" s="106"/>
      <c r="C26108" s="107"/>
    </row>
    <row r="26109" spans="1:3">
      <c r="A26109" s="94"/>
      <c r="B26109" s="106"/>
      <c r="C26109" s="107"/>
    </row>
    <row r="26110" spans="1:3">
      <c r="A26110" s="94"/>
      <c r="B26110" s="106"/>
      <c r="C26110" s="107"/>
    </row>
    <row r="26111" spans="1:3">
      <c r="A26111" s="94"/>
      <c r="B26111" s="106"/>
      <c r="C26111" s="107"/>
    </row>
    <row r="26112" spans="1:3">
      <c r="A26112" s="94"/>
      <c r="B26112" s="106"/>
      <c r="C26112" s="107"/>
    </row>
    <row r="26113" spans="1:3">
      <c r="A26113" s="94"/>
      <c r="B26113" s="106"/>
      <c r="C26113" s="107"/>
    </row>
    <row r="26114" spans="1:3">
      <c r="A26114" s="94"/>
      <c r="B26114" s="106"/>
      <c r="C26114" s="107"/>
    </row>
    <row r="26115" spans="1:3">
      <c r="A26115" s="94"/>
      <c r="B26115" s="106"/>
      <c r="C26115" s="107"/>
    </row>
    <row r="26116" spans="1:3">
      <c r="A26116" s="94"/>
      <c r="B26116" s="106"/>
      <c r="C26116" s="107"/>
    </row>
    <row r="26117" spans="1:3">
      <c r="A26117" s="94"/>
      <c r="B26117" s="106"/>
      <c r="C26117" s="107"/>
    </row>
    <row r="26118" spans="1:3">
      <c r="A26118" s="94"/>
      <c r="B26118" s="106"/>
      <c r="C26118" s="107"/>
    </row>
    <row r="26119" spans="1:3">
      <c r="A26119" s="94"/>
      <c r="B26119" s="106"/>
      <c r="C26119" s="107"/>
    </row>
    <row r="26120" spans="1:3">
      <c r="A26120" s="94"/>
      <c r="B26120" s="106"/>
      <c r="C26120" s="107"/>
    </row>
    <row r="26121" spans="1:3">
      <c r="A26121" s="94"/>
      <c r="B26121" s="106"/>
      <c r="C26121" s="107"/>
    </row>
    <row r="26122" spans="1:3">
      <c r="A26122" s="94"/>
      <c r="B26122" s="106"/>
      <c r="C26122" s="107"/>
    </row>
    <row r="26123" spans="1:3">
      <c r="A26123" s="94"/>
      <c r="B26123" s="106"/>
      <c r="C26123" s="107"/>
    </row>
    <row r="26124" spans="1:3">
      <c r="A26124" s="94"/>
      <c r="B26124" s="106"/>
      <c r="C26124" s="107"/>
    </row>
    <row r="26125" spans="1:3">
      <c r="A26125" s="94"/>
      <c r="B26125" s="106"/>
      <c r="C26125" s="107"/>
    </row>
    <row r="26126" spans="1:3">
      <c r="A26126" s="94"/>
      <c r="B26126" s="106"/>
      <c r="C26126" s="107"/>
    </row>
    <row r="26127" spans="1:3">
      <c r="A26127" s="94"/>
      <c r="B26127" s="106"/>
      <c r="C26127" s="107"/>
    </row>
    <row r="26128" spans="1:3">
      <c r="A26128" s="94"/>
      <c r="B26128" s="106"/>
      <c r="C26128" s="107"/>
    </row>
    <row r="26129" spans="1:3">
      <c r="A26129" s="94"/>
      <c r="B26129" s="106"/>
      <c r="C26129" s="107"/>
    </row>
    <row r="26130" spans="1:3">
      <c r="A26130" s="94"/>
      <c r="B26130" s="106"/>
      <c r="C26130" s="107"/>
    </row>
    <row r="26131" spans="1:3">
      <c r="A26131" s="94"/>
      <c r="B26131" s="106"/>
      <c r="C26131" s="107"/>
    </row>
    <row r="26132" spans="1:3">
      <c r="A26132" s="94"/>
      <c r="B26132" s="106"/>
      <c r="C26132" s="107"/>
    </row>
    <row r="26133" spans="1:3">
      <c r="A26133" s="94"/>
      <c r="B26133" s="106"/>
      <c r="C26133" s="107"/>
    </row>
    <row r="26134" spans="1:3">
      <c r="A26134" s="94"/>
      <c r="B26134" s="106"/>
      <c r="C26134" s="107"/>
    </row>
    <row r="26135" spans="1:3">
      <c r="A26135" s="94"/>
      <c r="B26135" s="106"/>
      <c r="C26135" s="107"/>
    </row>
    <row r="26136" spans="1:3">
      <c r="A26136" s="94"/>
      <c r="B26136" s="106"/>
      <c r="C26136" s="107"/>
    </row>
    <row r="26137" spans="1:3">
      <c r="A26137" s="94"/>
      <c r="B26137" s="106"/>
      <c r="C26137" s="107"/>
    </row>
    <row r="26138" spans="1:3">
      <c r="A26138" s="94"/>
      <c r="B26138" s="106"/>
      <c r="C26138" s="107"/>
    </row>
    <row r="26139" spans="1:3">
      <c r="A26139" s="94"/>
      <c r="B26139" s="106"/>
      <c r="C26139" s="107"/>
    </row>
    <row r="26140" spans="1:3">
      <c r="A26140" s="94"/>
      <c r="B26140" s="106"/>
      <c r="C26140" s="107"/>
    </row>
    <row r="26141" spans="1:3">
      <c r="A26141" s="94"/>
      <c r="B26141" s="106"/>
      <c r="C26141" s="107"/>
    </row>
    <row r="26142" spans="1:3">
      <c r="A26142" s="94"/>
      <c r="B26142" s="106"/>
      <c r="C26142" s="107"/>
    </row>
    <row r="26143" spans="1:3">
      <c r="A26143" s="94"/>
      <c r="B26143" s="106"/>
      <c r="C26143" s="107"/>
    </row>
    <row r="26144" spans="1:3">
      <c r="A26144" s="94"/>
      <c r="B26144" s="106"/>
      <c r="C26144" s="107"/>
    </row>
    <row r="26145" spans="1:3">
      <c r="A26145" s="94"/>
      <c r="B26145" s="106"/>
      <c r="C26145" s="107"/>
    </row>
    <row r="26146" spans="1:3">
      <c r="A26146" s="94"/>
      <c r="B26146" s="106"/>
      <c r="C26146" s="107"/>
    </row>
    <row r="26147" spans="1:3">
      <c r="A26147" s="94"/>
      <c r="B26147" s="106"/>
      <c r="C26147" s="107"/>
    </row>
    <row r="26148" spans="1:3">
      <c r="A26148" s="94"/>
      <c r="B26148" s="106"/>
      <c r="C26148" s="107"/>
    </row>
    <row r="26149" spans="1:3">
      <c r="A26149" s="94"/>
      <c r="B26149" s="106"/>
      <c r="C26149" s="107"/>
    </row>
    <row r="26150" spans="1:3">
      <c r="A26150" s="94"/>
      <c r="B26150" s="106"/>
      <c r="C26150" s="107"/>
    </row>
    <row r="26151" spans="1:3">
      <c r="A26151" s="94"/>
      <c r="B26151" s="106"/>
      <c r="C26151" s="107"/>
    </row>
    <row r="26152" spans="1:3">
      <c r="A26152" s="94"/>
      <c r="B26152" s="106"/>
      <c r="C26152" s="107"/>
    </row>
    <row r="26153" spans="1:3">
      <c r="A26153" s="94"/>
      <c r="B26153" s="106"/>
      <c r="C26153" s="107"/>
    </row>
    <row r="26154" spans="1:3">
      <c r="A26154" s="94"/>
      <c r="B26154" s="106"/>
      <c r="C26154" s="107"/>
    </row>
    <row r="26155" spans="1:3">
      <c r="A26155" s="94"/>
      <c r="B26155" s="106"/>
      <c r="C26155" s="107"/>
    </row>
    <row r="26156" spans="1:3">
      <c r="A26156" s="94"/>
      <c r="B26156" s="106"/>
      <c r="C26156" s="107"/>
    </row>
    <row r="26157" spans="1:3">
      <c r="A26157" s="94"/>
      <c r="B26157" s="106"/>
      <c r="C26157" s="107"/>
    </row>
    <row r="26158" spans="1:3">
      <c r="A26158" s="94"/>
      <c r="B26158" s="106"/>
      <c r="C26158" s="107"/>
    </row>
    <row r="26159" spans="1:3">
      <c r="A26159" s="94"/>
      <c r="B26159" s="106"/>
      <c r="C26159" s="107"/>
    </row>
    <row r="26160" spans="1:3">
      <c r="A26160" s="94"/>
      <c r="B26160" s="106"/>
      <c r="C26160" s="107"/>
    </row>
    <row r="26161" spans="1:3">
      <c r="A26161" s="94"/>
      <c r="B26161" s="106"/>
      <c r="C26161" s="107"/>
    </row>
    <row r="26162" spans="1:3">
      <c r="A26162" s="94"/>
      <c r="B26162" s="106"/>
      <c r="C26162" s="107"/>
    </row>
    <row r="26163" spans="1:3">
      <c r="A26163" s="94"/>
      <c r="B26163" s="106"/>
      <c r="C26163" s="107"/>
    </row>
    <row r="26164" spans="1:3">
      <c r="A26164" s="94"/>
      <c r="B26164" s="106"/>
      <c r="C26164" s="107"/>
    </row>
    <row r="26165" spans="1:3">
      <c r="A26165" s="94"/>
      <c r="B26165" s="106"/>
      <c r="C26165" s="107"/>
    </row>
    <row r="26166" spans="1:3">
      <c r="A26166" s="94"/>
      <c r="B26166" s="106"/>
      <c r="C26166" s="107"/>
    </row>
    <row r="26167" spans="1:3">
      <c r="A26167" s="94"/>
      <c r="B26167" s="106"/>
      <c r="C26167" s="107"/>
    </row>
    <row r="26168" spans="1:3">
      <c r="A26168" s="94"/>
      <c r="B26168" s="106"/>
      <c r="C26168" s="107"/>
    </row>
    <row r="26169" spans="1:3">
      <c r="A26169" s="94"/>
      <c r="B26169" s="106"/>
      <c r="C26169" s="107"/>
    </row>
    <row r="26170" spans="1:3">
      <c r="A26170" s="94"/>
      <c r="B26170" s="106"/>
      <c r="C26170" s="107"/>
    </row>
    <row r="26171" spans="1:3">
      <c r="A26171" s="94"/>
      <c r="B26171" s="106"/>
      <c r="C26171" s="107"/>
    </row>
    <row r="26172" spans="1:3">
      <c r="A26172" s="94"/>
      <c r="B26172" s="106"/>
      <c r="C26172" s="107"/>
    </row>
    <row r="26173" spans="1:3">
      <c r="A26173" s="94"/>
      <c r="B26173" s="106"/>
      <c r="C26173" s="107"/>
    </row>
    <row r="26174" spans="1:3">
      <c r="A26174" s="94"/>
      <c r="B26174" s="106"/>
      <c r="C26174" s="107"/>
    </row>
    <row r="26175" spans="1:3">
      <c r="A26175" s="94"/>
      <c r="B26175" s="106"/>
      <c r="C26175" s="107"/>
    </row>
    <row r="26176" spans="1:3">
      <c r="A26176" s="94"/>
      <c r="B26176" s="106"/>
      <c r="C26176" s="107"/>
    </row>
    <row r="26177" spans="1:3">
      <c r="A26177" s="94"/>
      <c r="B26177" s="106"/>
      <c r="C26177" s="107"/>
    </row>
    <row r="26178" spans="1:3">
      <c r="A26178" s="94"/>
      <c r="B26178" s="106"/>
      <c r="C26178" s="107"/>
    </row>
    <row r="26179" spans="1:3">
      <c r="A26179" s="94"/>
      <c r="B26179" s="106"/>
      <c r="C26179" s="107"/>
    </row>
    <row r="26180" spans="1:3">
      <c r="A26180" s="94"/>
      <c r="B26180" s="106"/>
      <c r="C26180" s="107"/>
    </row>
    <row r="26181" spans="1:3">
      <c r="A26181" s="94"/>
      <c r="B26181" s="106"/>
      <c r="C26181" s="107"/>
    </row>
    <row r="26182" spans="1:3">
      <c r="A26182" s="94"/>
      <c r="B26182" s="106"/>
      <c r="C26182" s="107"/>
    </row>
    <row r="26183" spans="1:3">
      <c r="A26183" s="94"/>
      <c r="B26183" s="106"/>
      <c r="C26183" s="107"/>
    </row>
    <row r="26184" spans="1:3">
      <c r="A26184" s="94"/>
      <c r="B26184" s="106"/>
      <c r="C26184" s="107"/>
    </row>
    <row r="26185" spans="1:3">
      <c r="A26185" s="94"/>
      <c r="B26185" s="106"/>
      <c r="C26185" s="107"/>
    </row>
    <row r="26186" spans="1:3">
      <c r="A26186" s="94"/>
      <c r="B26186" s="106"/>
      <c r="C26186" s="107"/>
    </row>
    <row r="26187" spans="1:3">
      <c r="A26187" s="94"/>
      <c r="B26187" s="106"/>
      <c r="C26187" s="107"/>
    </row>
    <row r="26188" spans="1:3">
      <c r="A26188" s="94"/>
      <c r="B26188" s="106"/>
      <c r="C26188" s="107"/>
    </row>
    <row r="26189" spans="1:3">
      <c r="A26189" s="94"/>
      <c r="B26189" s="106"/>
      <c r="C26189" s="107"/>
    </row>
    <row r="26190" spans="1:3">
      <c r="A26190" s="94"/>
      <c r="B26190" s="106"/>
      <c r="C26190" s="107"/>
    </row>
    <row r="26191" spans="1:3">
      <c r="A26191" s="94"/>
      <c r="B26191" s="106"/>
      <c r="C26191" s="107"/>
    </row>
    <row r="26192" spans="1:3">
      <c r="A26192" s="94"/>
      <c r="B26192" s="106"/>
      <c r="C26192" s="107"/>
    </row>
    <row r="26193" spans="1:3">
      <c r="A26193" s="94"/>
      <c r="B26193" s="106"/>
      <c r="C26193" s="107"/>
    </row>
    <row r="26194" spans="1:3">
      <c r="A26194" s="94"/>
      <c r="B26194" s="106"/>
      <c r="C26194" s="107"/>
    </row>
    <row r="26195" spans="1:3">
      <c r="A26195" s="94"/>
      <c r="B26195" s="106"/>
      <c r="C26195" s="107"/>
    </row>
    <row r="26196" spans="1:3">
      <c r="A26196" s="94"/>
      <c r="B26196" s="106"/>
      <c r="C26196" s="107"/>
    </row>
    <row r="26197" spans="1:3">
      <c r="A26197" s="94"/>
      <c r="B26197" s="106"/>
      <c r="C26197" s="107"/>
    </row>
    <row r="26198" spans="1:3">
      <c r="A26198" s="94"/>
      <c r="B26198" s="106"/>
      <c r="C26198" s="107"/>
    </row>
    <row r="26199" spans="1:3">
      <c r="A26199" s="94"/>
      <c r="B26199" s="106"/>
      <c r="C26199" s="107"/>
    </row>
    <row r="26200" spans="1:3">
      <c r="A26200" s="94"/>
      <c r="B26200" s="106"/>
      <c r="C26200" s="107"/>
    </row>
    <row r="26201" spans="1:3">
      <c r="A26201" s="94"/>
      <c r="B26201" s="106"/>
      <c r="C26201" s="107"/>
    </row>
    <row r="26202" spans="1:3">
      <c r="A26202" s="94"/>
      <c r="B26202" s="106"/>
      <c r="C26202" s="107"/>
    </row>
    <row r="26203" spans="1:3">
      <c r="A26203" s="94"/>
      <c r="B26203" s="106"/>
      <c r="C26203" s="107"/>
    </row>
    <row r="26204" spans="1:3">
      <c r="A26204" s="94"/>
      <c r="B26204" s="106"/>
      <c r="C26204" s="107"/>
    </row>
    <row r="26205" spans="1:3">
      <c r="A26205" s="94"/>
      <c r="B26205" s="106"/>
      <c r="C26205" s="107"/>
    </row>
    <row r="26206" spans="1:3">
      <c r="A26206" s="94"/>
      <c r="B26206" s="106"/>
      <c r="C26206" s="107"/>
    </row>
    <row r="26207" spans="1:3">
      <c r="A26207" s="94"/>
      <c r="B26207" s="106"/>
      <c r="C26207" s="107"/>
    </row>
    <row r="26208" spans="1:3">
      <c r="A26208" s="94"/>
      <c r="B26208" s="106"/>
      <c r="C26208" s="107"/>
    </row>
    <row r="26209" spans="1:3">
      <c r="A26209" s="94"/>
      <c r="B26209" s="106"/>
      <c r="C26209" s="107"/>
    </row>
    <row r="26210" spans="1:3">
      <c r="A26210" s="94"/>
      <c r="B26210" s="106"/>
      <c r="C26210" s="107"/>
    </row>
    <row r="26211" spans="1:3">
      <c r="A26211" s="94"/>
      <c r="B26211" s="106"/>
      <c r="C26211" s="107"/>
    </row>
    <row r="26212" spans="1:3">
      <c r="A26212" s="94"/>
      <c r="B26212" s="106"/>
      <c r="C26212" s="107"/>
    </row>
    <row r="26213" spans="1:3">
      <c r="A26213" s="94"/>
      <c r="B26213" s="106"/>
      <c r="C26213" s="107"/>
    </row>
    <row r="26214" spans="1:3">
      <c r="A26214" s="94"/>
      <c r="B26214" s="106"/>
      <c r="C26214" s="107"/>
    </row>
    <row r="26215" spans="1:3">
      <c r="A26215" s="94"/>
      <c r="B26215" s="106"/>
      <c r="C26215" s="107"/>
    </row>
    <row r="26216" spans="1:3">
      <c r="A26216" s="94"/>
      <c r="B26216" s="106"/>
      <c r="C26216" s="107"/>
    </row>
    <row r="26217" spans="1:3">
      <c r="A26217" s="94"/>
      <c r="B26217" s="106"/>
      <c r="C26217" s="107"/>
    </row>
    <row r="26218" spans="1:3">
      <c r="A26218" s="94"/>
      <c r="B26218" s="106"/>
      <c r="C26218" s="107"/>
    </row>
    <row r="26219" spans="1:3">
      <c r="A26219" s="94"/>
      <c r="B26219" s="106"/>
      <c r="C26219" s="107"/>
    </row>
    <row r="26220" spans="1:3">
      <c r="A26220" s="94"/>
      <c r="B26220" s="106"/>
      <c r="C26220" s="107"/>
    </row>
    <row r="26221" spans="1:3">
      <c r="A26221" s="94"/>
      <c r="B26221" s="106"/>
      <c r="C26221" s="107"/>
    </row>
    <row r="26222" spans="1:3">
      <c r="A26222" s="94"/>
      <c r="B26222" s="106"/>
      <c r="C26222" s="107"/>
    </row>
    <row r="26223" spans="1:3">
      <c r="A26223" s="94"/>
      <c r="B26223" s="106"/>
      <c r="C26223" s="107"/>
    </row>
    <row r="26224" spans="1:3">
      <c r="A26224" s="94"/>
      <c r="B26224" s="106"/>
      <c r="C26224" s="107"/>
    </row>
    <row r="26225" spans="1:3">
      <c r="A26225" s="94"/>
      <c r="B26225" s="106"/>
      <c r="C26225" s="107"/>
    </row>
    <row r="26226" spans="1:3">
      <c r="A26226" s="94"/>
      <c r="B26226" s="106"/>
      <c r="C26226" s="107"/>
    </row>
    <row r="26227" spans="1:3">
      <c r="A26227" s="94"/>
      <c r="B26227" s="106"/>
      <c r="C26227" s="107"/>
    </row>
    <row r="26228" spans="1:3">
      <c r="A26228" s="94"/>
      <c r="B26228" s="106"/>
      <c r="C26228" s="107"/>
    </row>
    <row r="26229" spans="1:3">
      <c r="A26229" s="94"/>
      <c r="B26229" s="106"/>
      <c r="C26229" s="107"/>
    </row>
    <row r="26230" spans="1:3">
      <c r="A26230" s="94"/>
      <c r="B26230" s="106"/>
      <c r="C26230" s="107"/>
    </row>
    <row r="26231" spans="1:3">
      <c r="A26231" s="94"/>
      <c r="B26231" s="106"/>
      <c r="C26231" s="107"/>
    </row>
    <row r="26232" spans="1:3">
      <c r="A26232" s="94"/>
      <c r="B26232" s="106"/>
      <c r="C26232" s="107"/>
    </row>
    <row r="26233" spans="1:3">
      <c r="A26233" s="94"/>
      <c r="B26233" s="106"/>
      <c r="C26233" s="107"/>
    </row>
    <row r="26234" spans="1:3">
      <c r="A26234" s="94"/>
      <c r="B26234" s="106"/>
      <c r="C26234" s="107"/>
    </row>
    <row r="26235" spans="1:3">
      <c r="A26235" s="94"/>
      <c r="B26235" s="106"/>
      <c r="C26235" s="107"/>
    </row>
    <row r="26236" spans="1:3">
      <c r="A26236" s="94"/>
      <c r="B26236" s="106"/>
      <c r="C26236" s="107"/>
    </row>
    <row r="26237" spans="1:3">
      <c r="A26237" s="94"/>
      <c r="B26237" s="106"/>
      <c r="C26237" s="107"/>
    </row>
    <row r="26238" spans="1:3">
      <c r="A26238" s="94"/>
      <c r="B26238" s="106"/>
      <c r="C26238" s="107"/>
    </row>
    <row r="26239" spans="1:3">
      <c r="A26239" s="94"/>
      <c r="B26239" s="106"/>
      <c r="C26239" s="107"/>
    </row>
    <row r="26240" spans="1:3">
      <c r="A26240" s="94"/>
      <c r="B26240" s="106"/>
      <c r="C26240" s="107"/>
    </row>
    <row r="26241" spans="1:3">
      <c r="A26241" s="94"/>
      <c r="B26241" s="106"/>
      <c r="C26241" s="107"/>
    </row>
    <row r="26242" spans="1:3">
      <c r="A26242" s="94"/>
      <c r="B26242" s="106"/>
      <c r="C26242" s="107"/>
    </row>
    <row r="26243" spans="1:3">
      <c r="A26243" s="94"/>
      <c r="B26243" s="106"/>
      <c r="C26243" s="107"/>
    </row>
    <row r="26244" spans="1:3">
      <c r="A26244" s="94"/>
      <c r="B26244" s="106"/>
      <c r="C26244" s="107"/>
    </row>
    <row r="26245" spans="1:3">
      <c r="A26245" s="94"/>
      <c r="B26245" s="106"/>
      <c r="C26245" s="107"/>
    </row>
    <row r="26246" spans="1:3">
      <c r="A26246" s="94"/>
      <c r="B26246" s="106"/>
      <c r="C26246" s="107"/>
    </row>
    <row r="26247" spans="1:3">
      <c r="A26247" s="94"/>
      <c r="B26247" s="106"/>
      <c r="C26247" s="107"/>
    </row>
    <row r="26248" spans="1:3">
      <c r="A26248" s="94"/>
      <c r="B26248" s="106"/>
      <c r="C26248" s="107"/>
    </row>
    <row r="26249" spans="1:3">
      <c r="A26249" s="94"/>
      <c r="B26249" s="106"/>
      <c r="C26249" s="107"/>
    </row>
    <row r="26250" spans="1:3">
      <c r="A26250" s="94"/>
      <c r="B26250" s="106"/>
      <c r="C26250" s="107"/>
    </row>
    <row r="26251" spans="1:3">
      <c r="A26251" s="94"/>
      <c r="B26251" s="106"/>
      <c r="C26251" s="107"/>
    </row>
    <row r="26252" spans="1:3">
      <c r="A26252" s="94"/>
      <c r="B26252" s="106"/>
      <c r="C26252" s="107"/>
    </row>
    <row r="26253" spans="1:3">
      <c r="A26253" s="94"/>
      <c r="B26253" s="106"/>
      <c r="C26253" s="107"/>
    </row>
    <row r="26254" spans="1:3">
      <c r="A26254" s="94"/>
      <c r="B26254" s="106"/>
      <c r="C26254" s="107"/>
    </row>
    <row r="26255" spans="1:3">
      <c r="A26255" s="94"/>
      <c r="B26255" s="106"/>
      <c r="C26255" s="107"/>
    </row>
    <row r="26256" spans="1:3">
      <c r="A26256" s="94"/>
      <c r="B26256" s="106"/>
      <c r="C26256" s="107"/>
    </row>
    <row r="26257" spans="1:3">
      <c r="A26257" s="94"/>
      <c r="B26257" s="106"/>
      <c r="C26257" s="107"/>
    </row>
    <row r="26258" spans="1:3">
      <c r="A26258" s="94"/>
      <c r="B26258" s="106"/>
      <c r="C26258" s="107"/>
    </row>
    <row r="26259" spans="1:3">
      <c r="A26259" s="94"/>
      <c r="B26259" s="106"/>
      <c r="C26259" s="107"/>
    </row>
    <row r="26260" spans="1:3">
      <c r="A26260" s="94"/>
      <c r="B26260" s="106"/>
      <c r="C26260" s="107"/>
    </row>
    <row r="26261" spans="1:3">
      <c r="A26261" s="94"/>
      <c r="B26261" s="106"/>
      <c r="C26261" s="107"/>
    </row>
    <row r="26262" spans="1:3">
      <c r="A26262" s="94"/>
      <c r="B26262" s="106"/>
      <c r="C26262" s="107"/>
    </row>
    <row r="26263" spans="1:3">
      <c r="A26263" s="94"/>
      <c r="B26263" s="106"/>
      <c r="C26263" s="107"/>
    </row>
    <row r="26264" spans="1:3">
      <c r="A26264" s="94"/>
      <c r="B26264" s="106"/>
      <c r="C26264" s="107"/>
    </row>
    <row r="26265" spans="1:3">
      <c r="A26265" s="94"/>
      <c r="B26265" s="106"/>
      <c r="C26265" s="107"/>
    </row>
    <row r="26266" spans="1:3">
      <c r="A26266" s="94"/>
      <c r="B26266" s="106"/>
      <c r="C26266" s="107"/>
    </row>
    <row r="26267" spans="1:3">
      <c r="A26267" s="94"/>
      <c r="B26267" s="106"/>
      <c r="C26267" s="107"/>
    </row>
    <row r="26268" spans="1:3">
      <c r="A26268" s="94"/>
      <c r="B26268" s="106"/>
      <c r="C26268" s="107"/>
    </row>
    <row r="26269" spans="1:3">
      <c r="A26269" s="94"/>
      <c r="B26269" s="106"/>
      <c r="C26269" s="107"/>
    </row>
    <row r="26270" spans="1:3">
      <c r="A26270" s="94"/>
      <c r="B26270" s="106"/>
      <c r="C26270" s="107"/>
    </row>
    <row r="26271" spans="1:3">
      <c r="A26271" s="94"/>
      <c r="B26271" s="106"/>
      <c r="C26271" s="107"/>
    </row>
    <row r="26272" spans="1:3">
      <c r="A26272" s="94"/>
      <c r="B26272" s="106"/>
      <c r="C26272" s="107"/>
    </row>
    <row r="26273" spans="1:3">
      <c r="A26273" s="94"/>
      <c r="B26273" s="106"/>
      <c r="C26273" s="107"/>
    </row>
    <row r="26274" spans="1:3">
      <c r="A26274" s="94"/>
      <c r="B26274" s="106"/>
      <c r="C26274" s="107"/>
    </row>
    <row r="26275" spans="1:3">
      <c r="A26275" s="94"/>
      <c r="B26275" s="106"/>
      <c r="C26275" s="107"/>
    </row>
    <row r="26276" spans="1:3">
      <c r="A26276" s="94"/>
      <c r="B26276" s="106"/>
      <c r="C26276" s="107"/>
    </row>
    <row r="26277" spans="1:3">
      <c r="A26277" s="94"/>
      <c r="B26277" s="106"/>
      <c r="C26277" s="107"/>
    </row>
    <row r="26278" spans="1:3">
      <c r="A26278" s="94"/>
      <c r="B26278" s="106"/>
      <c r="C26278" s="107"/>
    </row>
    <row r="26279" spans="1:3">
      <c r="A26279" s="94"/>
      <c r="B26279" s="106"/>
      <c r="C26279" s="107"/>
    </row>
    <row r="26280" spans="1:3">
      <c r="A26280" s="94"/>
      <c r="B26280" s="106"/>
      <c r="C26280" s="107"/>
    </row>
    <row r="26281" spans="1:3">
      <c r="A26281" s="94"/>
      <c r="B26281" s="106"/>
      <c r="C26281" s="107"/>
    </row>
    <row r="26282" spans="1:3">
      <c r="A26282" s="94"/>
      <c r="B26282" s="106"/>
      <c r="C26282" s="107"/>
    </row>
    <row r="26283" spans="1:3">
      <c r="A26283" s="94"/>
      <c r="B26283" s="106"/>
      <c r="C26283" s="107"/>
    </row>
    <row r="26284" spans="1:3">
      <c r="A26284" s="94"/>
      <c r="B26284" s="106"/>
      <c r="C26284" s="107"/>
    </row>
    <row r="26285" spans="1:3">
      <c r="A26285" s="94"/>
      <c r="B26285" s="106"/>
      <c r="C26285" s="107"/>
    </row>
    <row r="26286" spans="1:3">
      <c r="A26286" s="94"/>
      <c r="B26286" s="106"/>
      <c r="C26286" s="107"/>
    </row>
    <row r="26287" spans="1:3">
      <c r="A26287" s="94"/>
      <c r="B26287" s="106"/>
      <c r="C26287" s="107"/>
    </row>
    <row r="26288" spans="1:3">
      <c r="A26288" s="94"/>
      <c r="B26288" s="106"/>
      <c r="C26288" s="107"/>
    </row>
    <row r="26289" spans="1:3">
      <c r="A26289" s="94"/>
      <c r="B26289" s="106"/>
      <c r="C26289" s="107"/>
    </row>
    <row r="26290" spans="1:3">
      <c r="A26290" s="94"/>
      <c r="B26290" s="106"/>
      <c r="C26290" s="107"/>
    </row>
    <row r="26291" spans="1:3">
      <c r="A26291" s="94"/>
      <c r="B26291" s="106"/>
      <c r="C26291" s="107"/>
    </row>
    <row r="26292" spans="1:3">
      <c r="A26292" s="94"/>
      <c r="B26292" s="106"/>
      <c r="C26292" s="107"/>
    </row>
    <row r="26293" spans="1:3">
      <c r="A26293" s="94"/>
      <c r="B26293" s="106"/>
      <c r="C26293" s="107"/>
    </row>
    <row r="26294" spans="1:3">
      <c r="A26294" s="94"/>
      <c r="B26294" s="106"/>
      <c r="C26294" s="107"/>
    </row>
    <row r="26295" spans="1:3">
      <c r="A26295" s="94"/>
      <c r="B26295" s="106"/>
      <c r="C26295" s="107"/>
    </row>
    <row r="26296" spans="1:3">
      <c r="A26296" s="94"/>
      <c r="B26296" s="106"/>
      <c r="C26296" s="107"/>
    </row>
    <row r="26297" spans="1:3">
      <c r="A26297" s="94"/>
      <c r="B26297" s="106"/>
      <c r="C26297" s="107"/>
    </row>
    <row r="26298" spans="1:3">
      <c r="A26298" s="94"/>
      <c r="B26298" s="106"/>
      <c r="C26298" s="107"/>
    </row>
    <row r="26299" spans="1:3">
      <c r="A26299" s="94"/>
      <c r="B26299" s="106"/>
      <c r="C26299" s="107"/>
    </row>
    <row r="26300" spans="1:3">
      <c r="A26300" s="94"/>
      <c r="B26300" s="106"/>
      <c r="C26300" s="107"/>
    </row>
    <row r="26301" spans="1:3">
      <c r="A26301" s="94"/>
      <c r="B26301" s="106"/>
      <c r="C26301" s="107"/>
    </row>
    <row r="26302" spans="1:3">
      <c r="A26302" s="94"/>
      <c r="B26302" s="106"/>
      <c r="C26302" s="107"/>
    </row>
    <row r="26303" spans="1:3">
      <c r="A26303" s="94"/>
      <c r="B26303" s="106"/>
      <c r="C26303" s="107"/>
    </row>
    <row r="26304" spans="1:3">
      <c r="A26304" s="94"/>
      <c r="B26304" s="106"/>
      <c r="C26304" s="107"/>
    </row>
    <row r="26305" spans="1:3">
      <c r="A26305" s="94"/>
      <c r="B26305" s="106"/>
      <c r="C26305" s="107"/>
    </row>
    <row r="26306" spans="1:3">
      <c r="A26306" s="94"/>
      <c r="B26306" s="106"/>
      <c r="C26306" s="107"/>
    </row>
    <row r="26307" spans="1:3">
      <c r="A26307" s="94"/>
      <c r="B26307" s="106"/>
      <c r="C26307" s="107"/>
    </row>
    <row r="26308" spans="1:3">
      <c r="A26308" s="94"/>
      <c r="B26308" s="106"/>
      <c r="C26308" s="107"/>
    </row>
    <row r="26309" spans="1:3">
      <c r="A26309" s="94"/>
      <c r="B26309" s="106"/>
      <c r="C26309" s="107"/>
    </row>
    <row r="26310" spans="1:3">
      <c r="A26310" s="94"/>
      <c r="B26310" s="106"/>
      <c r="C26310" s="107"/>
    </row>
    <row r="26311" spans="1:3">
      <c r="A26311" s="94"/>
      <c r="B26311" s="106"/>
      <c r="C26311" s="107"/>
    </row>
    <row r="26312" spans="1:3">
      <c r="A26312" s="94"/>
      <c r="B26312" s="106"/>
      <c r="C26312" s="107"/>
    </row>
    <row r="26313" spans="1:3">
      <c r="A26313" s="94"/>
      <c r="B26313" s="106"/>
      <c r="C26313" s="107"/>
    </row>
    <row r="26314" spans="1:3">
      <c r="A26314" s="94"/>
      <c r="B26314" s="106"/>
      <c r="C26314" s="107"/>
    </row>
    <row r="26315" spans="1:3">
      <c r="A26315" s="94"/>
      <c r="B26315" s="106"/>
      <c r="C26315" s="107"/>
    </row>
    <row r="26316" spans="1:3">
      <c r="A26316" s="94"/>
      <c r="B26316" s="106"/>
      <c r="C26316" s="107"/>
    </row>
    <row r="26317" spans="1:3">
      <c r="A26317" s="94"/>
      <c r="B26317" s="106"/>
      <c r="C26317" s="107"/>
    </row>
    <row r="26318" spans="1:3">
      <c r="A26318" s="94"/>
      <c r="B26318" s="106"/>
      <c r="C26318" s="107"/>
    </row>
    <row r="26319" spans="1:3">
      <c r="A26319" s="94"/>
      <c r="B26319" s="106"/>
      <c r="C26319" s="107"/>
    </row>
    <row r="26320" spans="1:3">
      <c r="A26320" s="94"/>
      <c r="B26320" s="106"/>
      <c r="C26320" s="107"/>
    </row>
    <row r="26321" spans="1:3">
      <c r="A26321" s="94"/>
      <c r="B26321" s="106"/>
      <c r="C26321" s="107"/>
    </row>
    <row r="26322" spans="1:3">
      <c r="A26322" s="94"/>
      <c r="B26322" s="106"/>
      <c r="C26322" s="107"/>
    </row>
    <row r="26323" spans="1:3">
      <c r="A26323" s="94"/>
      <c r="B26323" s="106"/>
      <c r="C26323" s="107"/>
    </row>
    <row r="26324" spans="1:3">
      <c r="A26324" s="94"/>
      <c r="B26324" s="106"/>
      <c r="C26324" s="107"/>
    </row>
    <row r="26325" spans="1:3">
      <c r="A26325" s="94"/>
      <c r="B26325" s="106"/>
      <c r="C26325" s="107"/>
    </row>
    <row r="26326" spans="1:3">
      <c r="A26326" s="94"/>
      <c r="B26326" s="106"/>
      <c r="C26326" s="107"/>
    </row>
    <row r="26327" spans="1:3">
      <c r="A26327" s="94"/>
      <c r="B26327" s="106"/>
      <c r="C26327" s="107"/>
    </row>
    <row r="26328" spans="1:3">
      <c r="A26328" s="94"/>
      <c r="B26328" s="106"/>
      <c r="C26328" s="107"/>
    </row>
    <row r="26329" spans="1:3">
      <c r="A26329" s="94"/>
      <c r="B26329" s="106"/>
      <c r="C26329" s="107"/>
    </row>
    <row r="26330" spans="1:3">
      <c r="A26330" s="94"/>
      <c r="B26330" s="106"/>
      <c r="C26330" s="107"/>
    </row>
    <row r="26331" spans="1:3">
      <c r="A26331" s="94"/>
      <c r="B26331" s="106"/>
      <c r="C26331" s="107"/>
    </row>
    <row r="26332" spans="1:3">
      <c r="A26332" s="94"/>
      <c r="B26332" s="106"/>
      <c r="C26332" s="107"/>
    </row>
    <row r="26333" spans="1:3">
      <c r="A26333" s="94"/>
      <c r="B26333" s="106"/>
      <c r="C26333" s="107"/>
    </row>
    <row r="26334" spans="1:3">
      <c r="A26334" s="94"/>
      <c r="B26334" s="106"/>
      <c r="C26334" s="107"/>
    </row>
    <row r="26335" spans="1:3">
      <c r="A26335" s="94"/>
      <c r="B26335" s="106"/>
      <c r="C26335" s="107"/>
    </row>
    <row r="26336" spans="1:3">
      <c r="A26336" s="94"/>
      <c r="B26336" s="106"/>
      <c r="C26336" s="107"/>
    </row>
    <row r="26337" spans="1:3">
      <c r="A26337" s="94"/>
      <c r="B26337" s="106"/>
      <c r="C26337" s="107"/>
    </row>
    <row r="26338" spans="1:3">
      <c r="A26338" s="94"/>
      <c r="B26338" s="106"/>
      <c r="C26338" s="107"/>
    </row>
    <row r="26339" spans="1:3">
      <c r="A26339" s="94"/>
      <c r="B26339" s="106"/>
      <c r="C26339" s="107"/>
    </row>
    <row r="26340" spans="1:3">
      <c r="A26340" s="94"/>
      <c r="B26340" s="106"/>
      <c r="C26340" s="107"/>
    </row>
    <row r="26341" spans="1:3">
      <c r="A26341" s="94"/>
      <c r="B26341" s="106"/>
      <c r="C26341" s="107"/>
    </row>
    <row r="26342" spans="1:3">
      <c r="A26342" s="94"/>
      <c r="B26342" s="106"/>
      <c r="C26342" s="107"/>
    </row>
    <row r="26343" spans="1:3">
      <c r="A26343" s="94"/>
      <c r="B26343" s="106"/>
      <c r="C26343" s="107"/>
    </row>
    <row r="26344" spans="1:3">
      <c r="A26344" s="94"/>
      <c r="B26344" s="106"/>
      <c r="C26344" s="107"/>
    </row>
    <row r="26345" spans="1:3">
      <c r="A26345" s="94"/>
      <c r="B26345" s="106"/>
      <c r="C26345" s="107"/>
    </row>
    <row r="26346" spans="1:3">
      <c r="A26346" s="94"/>
      <c r="B26346" s="106"/>
      <c r="C26346" s="107"/>
    </row>
    <row r="26347" spans="1:3">
      <c r="A26347" s="94"/>
      <c r="B26347" s="106"/>
      <c r="C26347" s="107"/>
    </row>
    <row r="26348" spans="1:3">
      <c r="A26348" s="94"/>
      <c r="B26348" s="106"/>
      <c r="C26348" s="107"/>
    </row>
    <row r="26349" spans="1:3">
      <c r="A26349" s="94"/>
      <c r="B26349" s="106"/>
      <c r="C26349" s="107"/>
    </row>
    <row r="26350" spans="1:3">
      <c r="A26350" s="94"/>
      <c r="B26350" s="106"/>
      <c r="C26350" s="107"/>
    </row>
    <row r="26351" spans="1:3">
      <c r="A26351" s="94"/>
      <c r="B26351" s="106"/>
      <c r="C26351" s="107"/>
    </row>
    <row r="26352" spans="1:3">
      <c r="A26352" s="94"/>
      <c r="B26352" s="106"/>
      <c r="C26352" s="107"/>
    </row>
    <row r="26353" spans="1:3">
      <c r="A26353" s="94"/>
      <c r="B26353" s="106"/>
      <c r="C26353" s="107"/>
    </row>
    <row r="26354" spans="1:3">
      <c r="A26354" s="94"/>
      <c r="B26354" s="106"/>
      <c r="C26354" s="107"/>
    </row>
    <row r="26355" spans="1:3">
      <c r="A26355" s="94"/>
      <c r="B26355" s="106"/>
      <c r="C26355" s="107"/>
    </row>
    <row r="26356" spans="1:3">
      <c r="A26356" s="94"/>
      <c r="B26356" s="106"/>
      <c r="C26356" s="107"/>
    </row>
    <row r="26357" spans="1:3">
      <c r="A26357" s="94"/>
      <c r="B26357" s="106"/>
      <c r="C26357" s="107"/>
    </row>
    <row r="26358" spans="1:3">
      <c r="A26358" s="94"/>
      <c r="B26358" s="106"/>
      <c r="C26358" s="107"/>
    </row>
    <row r="26359" spans="1:3">
      <c r="A26359" s="94"/>
      <c r="B26359" s="106"/>
      <c r="C26359" s="107"/>
    </row>
    <row r="26360" spans="1:3">
      <c r="A26360" s="94"/>
      <c r="B26360" s="106"/>
      <c r="C26360" s="107"/>
    </row>
    <row r="26361" spans="1:3">
      <c r="A26361" s="94"/>
      <c r="B26361" s="106"/>
      <c r="C26361" s="107"/>
    </row>
    <row r="26362" spans="1:3">
      <c r="A26362" s="94"/>
      <c r="B26362" s="106"/>
      <c r="C26362" s="107"/>
    </row>
    <row r="26363" spans="1:3">
      <c r="A26363" s="94"/>
      <c r="B26363" s="106"/>
      <c r="C26363" s="107"/>
    </row>
    <row r="26364" spans="1:3">
      <c r="A26364" s="94"/>
      <c r="B26364" s="106"/>
      <c r="C26364" s="107"/>
    </row>
    <row r="26365" spans="1:3">
      <c r="A26365" s="94"/>
      <c r="B26365" s="106"/>
      <c r="C26365" s="107"/>
    </row>
    <row r="26366" spans="1:3">
      <c r="A26366" s="94"/>
      <c r="B26366" s="106"/>
      <c r="C26366" s="107"/>
    </row>
    <row r="26367" spans="1:3">
      <c r="A26367" s="94"/>
      <c r="B26367" s="106"/>
      <c r="C26367" s="107"/>
    </row>
    <row r="26368" spans="1:3">
      <c r="A26368" s="94"/>
      <c r="B26368" s="106"/>
      <c r="C26368" s="107"/>
    </row>
    <row r="26369" spans="1:3">
      <c r="A26369" s="94"/>
      <c r="B26369" s="106"/>
      <c r="C26369" s="107"/>
    </row>
    <row r="26370" spans="1:3">
      <c r="A26370" s="94"/>
      <c r="B26370" s="106"/>
      <c r="C26370" s="107"/>
    </row>
    <row r="26371" spans="1:3">
      <c r="A26371" s="94"/>
      <c r="B26371" s="106"/>
      <c r="C26371" s="107"/>
    </row>
    <row r="26372" spans="1:3">
      <c r="A26372" s="94"/>
      <c r="B26372" s="106"/>
      <c r="C26372" s="107"/>
    </row>
    <row r="26373" spans="1:3">
      <c r="A26373" s="94"/>
      <c r="B26373" s="106"/>
      <c r="C26373" s="107"/>
    </row>
    <row r="26374" spans="1:3">
      <c r="A26374" s="94"/>
      <c r="B26374" s="106"/>
      <c r="C26374" s="107"/>
    </row>
    <row r="26375" spans="1:3">
      <c r="A26375" s="94"/>
      <c r="B26375" s="106"/>
      <c r="C26375" s="107"/>
    </row>
    <row r="26376" spans="1:3">
      <c r="A26376" s="94"/>
      <c r="B26376" s="106"/>
      <c r="C26376" s="107"/>
    </row>
    <row r="26377" spans="1:3">
      <c r="A26377" s="94"/>
      <c r="B26377" s="106"/>
      <c r="C26377" s="107"/>
    </row>
    <row r="26378" spans="1:3">
      <c r="A26378" s="94"/>
      <c r="B26378" s="106"/>
      <c r="C26378" s="107"/>
    </row>
    <row r="26379" spans="1:3">
      <c r="A26379" s="94"/>
      <c r="B26379" s="106"/>
      <c r="C26379" s="107"/>
    </row>
    <row r="26380" spans="1:3">
      <c r="A26380" s="94"/>
      <c r="B26380" s="106"/>
      <c r="C26380" s="107"/>
    </row>
    <row r="26381" spans="1:3">
      <c r="A26381" s="94"/>
      <c r="B26381" s="106"/>
      <c r="C26381" s="107"/>
    </row>
    <row r="26382" spans="1:3">
      <c r="A26382" s="94"/>
      <c r="B26382" s="106"/>
      <c r="C26382" s="107"/>
    </row>
    <row r="26383" spans="1:3">
      <c r="A26383" s="94"/>
      <c r="B26383" s="106"/>
      <c r="C26383" s="107"/>
    </row>
    <row r="26384" spans="1:3">
      <c r="A26384" s="94"/>
      <c r="B26384" s="106"/>
      <c r="C26384" s="107"/>
    </row>
    <row r="26385" spans="1:3">
      <c r="A26385" s="94"/>
      <c r="B26385" s="106"/>
      <c r="C26385" s="107"/>
    </row>
    <row r="26386" spans="1:3">
      <c r="A26386" s="94"/>
      <c r="B26386" s="106"/>
      <c r="C26386" s="107"/>
    </row>
    <row r="26387" spans="1:3">
      <c r="A26387" s="94"/>
      <c r="B26387" s="106"/>
      <c r="C26387" s="107"/>
    </row>
    <row r="26388" spans="1:3">
      <c r="A26388" s="94"/>
      <c r="B26388" s="106"/>
      <c r="C26388" s="107"/>
    </row>
    <row r="26389" spans="1:3">
      <c r="A26389" s="94"/>
      <c r="B26389" s="106"/>
      <c r="C26389" s="107"/>
    </row>
    <row r="26390" spans="1:3">
      <c r="A26390" s="94"/>
      <c r="B26390" s="106"/>
      <c r="C26390" s="107"/>
    </row>
    <row r="26391" spans="1:3">
      <c r="A26391" s="94"/>
      <c r="B26391" s="106"/>
      <c r="C26391" s="107"/>
    </row>
    <row r="26392" spans="1:3">
      <c r="A26392" s="94"/>
      <c r="B26392" s="106"/>
      <c r="C26392" s="107"/>
    </row>
    <row r="26393" spans="1:3">
      <c r="A26393" s="94"/>
      <c r="B26393" s="106"/>
      <c r="C26393" s="107"/>
    </row>
    <row r="26394" spans="1:3">
      <c r="A26394" s="94"/>
      <c r="B26394" s="106"/>
      <c r="C26394" s="107"/>
    </row>
    <row r="26395" spans="1:3">
      <c r="A26395" s="94"/>
      <c r="B26395" s="106"/>
      <c r="C26395" s="107"/>
    </row>
    <row r="26396" spans="1:3">
      <c r="A26396" s="94"/>
      <c r="B26396" s="106"/>
      <c r="C26396" s="107"/>
    </row>
    <row r="26397" spans="1:3">
      <c r="A26397" s="94"/>
      <c r="B26397" s="106"/>
      <c r="C26397" s="107"/>
    </row>
    <row r="26398" spans="1:3">
      <c r="A26398" s="94"/>
      <c r="B26398" s="106"/>
      <c r="C26398" s="107"/>
    </row>
    <row r="26399" spans="1:3">
      <c r="A26399" s="94"/>
      <c r="B26399" s="106"/>
      <c r="C26399" s="107"/>
    </row>
    <row r="26400" spans="1:3">
      <c r="A26400" s="94"/>
      <c r="B26400" s="106"/>
      <c r="C26400" s="107"/>
    </row>
    <row r="26401" spans="1:3">
      <c r="A26401" s="94"/>
      <c r="B26401" s="106"/>
      <c r="C26401" s="107"/>
    </row>
    <row r="26402" spans="1:3">
      <c r="A26402" s="94"/>
      <c r="B26402" s="106"/>
      <c r="C26402" s="107"/>
    </row>
    <row r="26403" spans="1:3">
      <c r="A26403" s="94"/>
      <c r="B26403" s="106"/>
      <c r="C26403" s="107"/>
    </row>
    <row r="26404" spans="1:3">
      <c r="A26404" s="94"/>
      <c r="B26404" s="106"/>
      <c r="C26404" s="107"/>
    </row>
    <row r="26405" spans="1:3">
      <c r="A26405" s="94"/>
      <c r="B26405" s="106"/>
      <c r="C26405" s="107"/>
    </row>
    <row r="26406" spans="1:3">
      <c r="A26406" s="94"/>
      <c r="B26406" s="106"/>
      <c r="C26406" s="107"/>
    </row>
    <row r="26407" spans="1:3">
      <c r="A26407" s="94"/>
      <c r="B26407" s="106"/>
      <c r="C26407" s="107"/>
    </row>
    <row r="26408" spans="1:3">
      <c r="A26408" s="94"/>
      <c r="B26408" s="106"/>
      <c r="C26408" s="107"/>
    </row>
    <row r="26409" spans="1:3">
      <c r="A26409" s="94"/>
      <c r="B26409" s="106"/>
      <c r="C26409" s="107"/>
    </row>
    <row r="26410" spans="1:3">
      <c r="A26410" s="94"/>
      <c r="B26410" s="106"/>
      <c r="C26410" s="107"/>
    </row>
    <row r="26411" spans="1:3">
      <c r="A26411" s="94"/>
      <c r="B26411" s="106"/>
      <c r="C26411" s="107"/>
    </row>
    <row r="26412" spans="1:3">
      <c r="A26412" s="94"/>
      <c r="B26412" s="106"/>
      <c r="C26412" s="107"/>
    </row>
    <row r="26413" spans="1:3">
      <c r="A26413" s="94"/>
      <c r="B26413" s="106"/>
      <c r="C26413" s="107"/>
    </row>
    <row r="26414" spans="1:3">
      <c r="A26414" s="94"/>
      <c r="B26414" s="106"/>
      <c r="C26414" s="107"/>
    </row>
    <row r="26415" spans="1:3">
      <c r="A26415" s="94"/>
      <c r="B26415" s="106"/>
      <c r="C26415" s="107"/>
    </row>
    <row r="26416" spans="1:3">
      <c r="A26416" s="94"/>
      <c r="B26416" s="106"/>
      <c r="C26416" s="107"/>
    </row>
    <row r="26417" spans="1:3">
      <c r="A26417" s="94"/>
      <c r="B26417" s="106"/>
      <c r="C26417" s="107"/>
    </row>
    <row r="26418" spans="1:3">
      <c r="A26418" s="94"/>
      <c r="B26418" s="106"/>
      <c r="C26418" s="107"/>
    </row>
    <row r="26419" spans="1:3">
      <c r="A26419" s="94"/>
      <c r="B26419" s="106"/>
      <c r="C26419" s="107"/>
    </row>
    <row r="26420" spans="1:3">
      <c r="A26420" s="94"/>
      <c r="B26420" s="106"/>
      <c r="C26420" s="107"/>
    </row>
    <row r="26421" spans="1:3">
      <c r="A26421" s="94"/>
      <c r="B26421" s="106"/>
      <c r="C26421" s="107"/>
    </row>
    <row r="26422" spans="1:3">
      <c r="A26422" s="94"/>
      <c r="B26422" s="106"/>
      <c r="C26422" s="107"/>
    </row>
    <row r="26423" spans="1:3">
      <c r="A26423" s="94"/>
      <c r="B26423" s="106"/>
      <c r="C26423" s="107"/>
    </row>
    <row r="26424" spans="1:3">
      <c r="A26424" s="94"/>
      <c r="B26424" s="106"/>
      <c r="C26424" s="107"/>
    </row>
    <row r="26425" spans="1:3">
      <c r="A26425" s="94"/>
      <c r="B26425" s="106"/>
      <c r="C26425" s="107"/>
    </row>
    <row r="26426" spans="1:3">
      <c r="A26426" s="94"/>
      <c r="B26426" s="106"/>
      <c r="C26426" s="107"/>
    </row>
    <row r="26427" spans="1:3">
      <c r="A26427" s="94"/>
      <c r="B26427" s="106"/>
      <c r="C26427" s="107"/>
    </row>
    <row r="26428" spans="1:3">
      <c r="A26428" s="94"/>
      <c r="B26428" s="106"/>
      <c r="C26428" s="107"/>
    </row>
    <row r="26429" spans="1:3">
      <c r="A26429" s="94"/>
      <c r="B26429" s="106"/>
      <c r="C26429" s="107"/>
    </row>
    <row r="26430" spans="1:3">
      <c r="A26430" s="94"/>
      <c r="B26430" s="106"/>
      <c r="C26430" s="107"/>
    </row>
    <row r="26431" spans="1:3">
      <c r="A26431" s="94"/>
      <c r="B26431" s="106"/>
      <c r="C26431" s="107"/>
    </row>
    <row r="26432" spans="1:3">
      <c r="A26432" s="94"/>
      <c r="B26432" s="106"/>
      <c r="C26432" s="107"/>
    </row>
    <row r="26433" spans="1:3">
      <c r="A26433" s="94"/>
      <c r="B26433" s="106"/>
      <c r="C26433" s="107"/>
    </row>
    <row r="26434" spans="1:3">
      <c r="A26434" s="94"/>
      <c r="B26434" s="106"/>
      <c r="C26434" s="107"/>
    </row>
    <row r="26435" spans="1:3">
      <c r="A26435" s="94"/>
      <c r="B26435" s="106"/>
      <c r="C26435" s="107"/>
    </row>
    <row r="26436" spans="1:3">
      <c r="A26436" s="94"/>
      <c r="B26436" s="106"/>
      <c r="C26436" s="107"/>
    </row>
    <row r="26437" spans="1:3">
      <c r="A26437" s="94"/>
      <c r="B26437" s="106"/>
      <c r="C26437" s="107"/>
    </row>
    <row r="26438" spans="1:3">
      <c r="A26438" s="94"/>
      <c r="B26438" s="106"/>
      <c r="C26438" s="107"/>
    </row>
    <row r="26439" spans="1:3">
      <c r="A26439" s="94"/>
      <c r="B26439" s="106"/>
      <c r="C26439" s="107"/>
    </row>
    <row r="26440" spans="1:3">
      <c r="A26440" s="94"/>
      <c r="B26440" s="106"/>
      <c r="C26440" s="107"/>
    </row>
    <row r="26441" spans="1:3">
      <c r="A26441" s="94"/>
      <c r="B26441" s="106"/>
      <c r="C26441" s="107"/>
    </row>
    <row r="26442" spans="1:3">
      <c r="A26442" s="94"/>
      <c r="B26442" s="106"/>
      <c r="C26442" s="107"/>
    </row>
    <row r="26443" spans="1:3">
      <c r="A26443" s="94"/>
      <c r="B26443" s="106"/>
      <c r="C26443" s="107"/>
    </row>
    <row r="26444" spans="1:3">
      <c r="A26444" s="94"/>
      <c r="B26444" s="106"/>
      <c r="C26444" s="107"/>
    </row>
    <row r="26445" spans="1:3">
      <c r="A26445" s="94"/>
      <c r="B26445" s="106"/>
      <c r="C26445" s="107"/>
    </row>
    <row r="26446" spans="1:3">
      <c r="A26446" s="94"/>
      <c r="B26446" s="106"/>
      <c r="C26446" s="107"/>
    </row>
    <row r="26447" spans="1:3">
      <c r="A26447" s="94"/>
      <c r="B26447" s="106"/>
      <c r="C26447" s="107"/>
    </row>
    <row r="26448" spans="1:3">
      <c r="A26448" s="94"/>
      <c r="B26448" s="106"/>
      <c r="C26448" s="107"/>
    </row>
    <row r="26449" spans="1:3">
      <c r="A26449" s="94"/>
      <c r="B26449" s="106"/>
      <c r="C26449" s="107"/>
    </row>
    <row r="26450" spans="1:3">
      <c r="A26450" s="94"/>
      <c r="B26450" s="106"/>
      <c r="C26450" s="107"/>
    </row>
    <row r="26451" spans="1:3">
      <c r="A26451" s="94"/>
      <c r="B26451" s="106"/>
      <c r="C26451" s="107"/>
    </row>
    <row r="26452" spans="1:3">
      <c r="A26452" s="94"/>
      <c r="B26452" s="106"/>
      <c r="C26452" s="107"/>
    </row>
    <row r="26453" spans="1:3">
      <c r="A26453" s="94"/>
      <c r="B26453" s="106"/>
      <c r="C26453" s="107"/>
    </row>
    <row r="26454" spans="1:3">
      <c r="A26454" s="94"/>
      <c r="B26454" s="106"/>
      <c r="C26454" s="107"/>
    </row>
    <row r="26455" spans="1:3">
      <c r="A26455" s="94"/>
      <c r="B26455" s="106"/>
      <c r="C26455" s="107"/>
    </row>
    <row r="26456" spans="1:3">
      <c r="A26456" s="94"/>
      <c r="B26456" s="106"/>
      <c r="C26456" s="107"/>
    </row>
    <row r="26457" spans="1:3">
      <c r="A26457" s="94"/>
      <c r="B26457" s="106"/>
      <c r="C26457" s="107"/>
    </row>
    <row r="26458" spans="1:3">
      <c r="A26458" s="94"/>
      <c r="B26458" s="106"/>
      <c r="C26458" s="107"/>
    </row>
    <row r="26459" spans="1:3">
      <c r="A26459" s="94"/>
      <c r="B26459" s="106"/>
      <c r="C26459" s="107"/>
    </row>
    <row r="26460" spans="1:3">
      <c r="A26460" s="94"/>
      <c r="B26460" s="106"/>
      <c r="C26460" s="107"/>
    </row>
    <row r="26461" spans="1:3">
      <c r="A26461" s="94"/>
      <c r="B26461" s="106"/>
      <c r="C26461" s="107"/>
    </row>
    <row r="26462" spans="1:3">
      <c r="A26462" s="94"/>
      <c r="B26462" s="106"/>
      <c r="C26462" s="107"/>
    </row>
    <row r="26463" spans="1:3">
      <c r="A26463" s="94"/>
      <c r="B26463" s="106"/>
      <c r="C26463" s="107"/>
    </row>
    <row r="26464" spans="1:3">
      <c r="A26464" s="94"/>
      <c r="B26464" s="106"/>
      <c r="C26464" s="107"/>
    </row>
    <row r="26465" spans="1:3">
      <c r="A26465" s="94"/>
      <c r="B26465" s="106"/>
      <c r="C26465" s="107"/>
    </row>
    <row r="26466" spans="1:3">
      <c r="A26466" s="94"/>
      <c r="B26466" s="106"/>
      <c r="C26466" s="107"/>
    </row>
    <row r="26467" spans="1:3">
      <c r="A26467" s="94"/>
      <c r="B26467" s="106"/>
      <c r="C26467" s="107"/>
    </row>
    <row r="26468" spans="1:3">
      <c r="A26468" s="94"/>
      <c r="B26468" s="106"/>
      <c r="C26468" s="107"/>
    </row>
    <row r="26469" spans="1:3">
      <c r="A26469" s="94"/>
      <c r="B26469" s="106"/>
      <c r="C26469" s="107"/>
    </row>
    <row r="26470" spans="1:3">
      <c r="A26470" s="94"/>
      <c r="B26470" s="106"/>
      <c r="C26470" s="107"/>
    </row>
    <row r="26471" spans="1:3">
      <c r="A26471" s="94"/>
      <c r="B26471" s="106"/>
      <c r="C26471" s="107"/>
    </row>
    <row r="26472" spans="1:3">
      <c r="A26472" s="94"/>
      <c r="B26472" s="106"/>
      <c r="C26472" s="107"/>
    </row>
    <row r="26473" spans="1:3">
      <c r="A26473" s="94"/>
      <c r="B26473" s="106"/>
      <c r="C26473" s="107"/>
    </row>
    <row r="26474" spans="1:3">
      <c r="A26474" s="94"/>
      <c r="B26474" s="106"/>
      <c r="C26474" s="107"/>
    </row>
    <row r="26475" spans="1:3">
      <c r="A26475" s="94"/>
      <c r="B26475" s="106"/>
      <c r="C26475" s="107"/>
    </row>
    <row r="26476" spans="1:3">
      <c r="A26476" s="94"/>
      <c r="B26476" s="106"/>
      <c r="C26476" s="107"/>
    </row>
    <row r="26477" spans="1:3">
      <c r="A26477" s="94"/>
      <c r="B26477" s="106"/>
      <c r="C26477" s="107"/>
    </row>
    <row r="26478" spans="1:3">
      <c r="A26478" s="94"/>
      <c r="B26478" s="106"/>
      <c r="C26478" s="107"/>
    </row>
    <row r="26479" spans="1:3">
      <c r="A26479" s="94"/>
      <c r="B26479" s="106"/>
      <c r="C26479" s="107"/>
    </row>
    <row r="26480" spans="1:3">
      <c r="A26480" s="94"/>
      <c r="B26480" s="106"/>
      <c r="C26480" s="107"/>
    </row>
    <row r="26481" spans="1:3">
      <c r="A26481" s="94"/>
      <c r="B26481" s="106"/>
      <c r="C26481" s="107"/>
    </row>
    <row r="26482" spans="1:3">
      <c r="A26482" s="94"/>
      <c r="B26482" s="106"/>
      <c r="C26482" s="107"/>
    </row>
    <row r="26483" spans="1:3">
      <c r="A26483" s="94"/>
      <c r="B26483" s="106"/>
      <c r="C26483" s="107"/>
    </row>
    <row r="26484" spans="1:3">
      <c r="A26484" s="94"/>
      <c r="B26484" s="106"/>
      <c r="C26484" s="107"/>
    </row>
    <row r="26485" spans="1:3">
      <c r="A26485" s="94"/>
      <c r="B26485" s="106"/>
      <c r="C26485" s="107"/>
    </row>
    <row r="26486" spans="1:3">
      <c r="A26486" s="94"/>
      <c r="B26486" s="106"/>
      <c r="C26486" s="107"/>
    </row>
    <row r="26487" spans="1:3">
      <c r="A26487" s="94"/>
      <c r="B26487" s="106"/>
      <c r="C26487" s="107"/>
    </row>
    <row r="26488" spans="1:3">
      <c r="A26488" s="94"/>
      <c r="B26488" s="106"/>
      <c r="C26488" s="107"/>
    </row>
    <row r="26489" spans="1:3">
      <c r="A26489" s="94"/>
      <c r="B26489" s="106"/>
      <c r="C26489" s="107"/>
    </row>
    <row r="26490" spans="1:3">
      <c r="A26490" s="94"/>
      <c r="B26490" s="106"/>
      <c r="C26490" s="107"/>
    </row>
    <row r="26491" spans="1:3">
      <c r="A26491" s="94"/>
      <c r="B26491" s="106"/>
      <c r="C26491" s="107"/>
    </row>
    <row r="26492" spans="1:3">
      <c r="A26492" s="94"/>
      <c r="B26492" s="106"/>
      <c r="C26492" s="107"/>
    </row>
    <row r="26493" spans="1:3">
      <c r="A26493" s="94"/>
      <c r="B26493" s="106"/>
      <c r="C26493" s="107"/>
    </row>
    <row r="26494" spans="1:3">
      <c r="A26494" s="94"/>
      <c r="B26494" s="106"/>
      <c r="C26494" s="107"/>
    </row>
    <row r="26495" spans="1:3">
      <c r="A26495" s="94"/>
      <c r="B26495" s="106"/>
      <c r="C26495" s="107"/>
    </row>
    <row r="26496" spans="1:3">
      <c r="A26496" s="94"/>
      <c r="B26496" s="106"/>
      <c r="C26496" s="107"/>
    </row>
    <row r="26497" spans="1:3">
      <c r="A26497" s="94"/>
      <c r="B26497" s="106"/>
      <c r="C26497" s="107"/>
    </row>
    <row r="26498" spans="1:3">
      <c r="A26498" s="94"/>
      <c r="B26498" s="106"/>
      <c r="C26498" s="107"/>
    </row>
    <row r="26499" spans="1:3">
      <c r="A26499" s="94"/>
      <c r="B26499" s="106"/>
      <c r="C26499" s="107"/>
    </row>
    <row r="26500" spans="1:3">
      <c r="A26500" s="94"/>
      <c r="B26500" s="106"/>
      <c r="C26500" s="107"/>
    </row>
    <row r="26501" spans="1:3">
      <c r="A26501" s="94"/>
      <c r="B26501" s="106"/>
      <c r="C26501" s="107"/>
    </row>
    <row r="26502" spans="1:3">
      <c r="A26502" s="94"/>
      <c r="B26502" s="106"/>
      <c r="C26502" s="107"/>
    </row>
    <row r="26503" spans="1:3">
      <c r="A26503" s="94"/>
      <c r="B26503" s="106"/>
      <c r="C26503" s="107"/>
    </row>
    <row r="26504" spans="1:3">
      <c r="A26504" s="94"/>
      <c r="B26504" s="106"/>
      <c r="C26504" s="107"/>
    </row>
    <row r="26505" spans="1:3">
      <c r="A26505" s="94"/>
      <c r="B26505" s="106"/>
      <c r="C26505" s="107"/>
    </row>
    <row r="26506" spans="1:3">
      <c r="A26506" s="94"/>
      <c r="B26506" s="106"/>
      <c r="C26506" s="107"/>
    </row>
    <row r="26507" spans="1:3">
      <c r="A26507" s="94"/>
      <c r="B26507" s="106"/>
      <c r="C26507" s="107"/>
    </row>
    <row r="26508" spans="1:3">
      <c r="A26508" s="94"/>
      <c r="B26508" s="106"/>
      <c r="C26508" s="107"/>
    </row>
    <row r="26509" spans="1:3">
      <c r="A26509" s="94"/>
      <c r="B26509" s="106"/>
      <c r="C26509" s="107"/>
    </row>
    <row r="26510" spans="1:3">
      <c r="A26510" s="94"/>
      <c r="B26510" s="106"/>
      <c r="C26510" s="107"/>
    </row>
    <row r="26511" spans="1:3">
      <c r="A26511" s="94"/>
      <c r="B26511" s="106"/>
      <c r="C26511" s="107"/>
    </row>
    <row r="26512" spans="1:3">
      <c r="A26512" s="94"/>
      <c r="B26512" s="106"/>
      <c r="C26512" s="107"/>
    </row>
    <row r="26513" spans="1:3">
      <c r="A26513" s="94"/>
      <c r="B26513" s="106"/>
      <c r="C26513" s="107"/>
    </row>
    <row r="26514" spans="1:3">
      <c r="A26514" s="94"/>
      <c r="B26514" s="106"/>
      <c r="C26514" s="107"/>
    </row>
    <row r="26515" spans="1:3">
      <c r="A26515" s="94"/>
      <c r="B26515" s="106"/>
      <c r="C26515" s="107"/>
    </row>
    <row r="26516" spans="1:3">
      <c r="A26516" s="94"/>
      <c r="B26516" s="106"/>
      <c r="C26516" s="107"/>
    </row>
    <row r="26517" spans="1:3">
      <c r="A26517" s="94"/>
      <c r="B26517" s="106"/>
      <c r="C26517" s="107"/>
    </row>
    <row r="26518" spans="1:3">
      <c r="A26518" s="94"/>
      <c r="B26518" s="106"/>
      <c r="C26518" s="107"/>
    </row>
    <row r="26519" spans="1:3">
      <c r="A26519" s="94"/>
      <c r="B26519" s="106"/>
      <c r="C26519" s="107"/>
    </row>
    <row r="26520" spans="1:3">
      <c r="A26520" s="94"/>
      <c r="B26520" s="106"/>
      <c r="C26520" s="107"/>
    </row>
    <row r="26521" spans="1:3">
      <c r="A26521" s="94"/>
      <c r="B26521" s="106"/>
      <c r="C26521" s="107"/>
    </row>
    <row r="26522" spans="1:3">
      <c r="A26522" s="94"/>
      <c r="B26522" s="106"/>
      <c r="C26522" s="107"/>
    </row>
    <row r="26523" spans="1:3">
      <c r="A26523" s="94"/>
      <c r="B26523" s="106"/>
      <c r="C26523" s="107"/>
    </row>
    <row r="26524" spans="1:3">
      <c r="A26524" s="94"/>
      <c r="B26524" s="106"/>
      <c r="C26524" s="107"/>
    </row>
    <row r="26525" spans="1:3">
      <c r="A26525" s="94"/>
      <c r="B26525" s="106"/>
      <c r="C26525" s="107"/>
    </row>
    <row r="26526" spans="1:3">
      <c r="A26526" s="94"/>
      <c r="B26526" s="106"/>
      <c r="C26526" s="107"/>
    </row>
    <row r="26527" spans="1:3">
      <c r="A26527" s="94"/>
      <c r="B26527" s="106"/>
      <c r="C26527" s="107"/>
    </row>
    <row r="26528" spans="1:3">
      <c r="A26528" s="94"/>
      <c r="B26528" s="106"/>
      <c r="C26528" s="107"/>
    </row>
    <row r="26529" spans="1:3">
      <c r="A26529" s="94"/>
      <c r="B26529" s="106"/>
      <c r="C26529" s="107"/>
    </row>
    <row r="26530" spans="1:3">
      <c r="A26530" s="94"/>
      <c r="B26530" s="106"/>
      <c r="C26530" s="107"/>
    </row>
    <row r="26531" spans="1:3">
      <c r="A26531" s="94"/>
      <c r="B26531" s="106"/>
      <c r="C26531" s="107"/>
    </row>
    <row r="26532" spans="1:3">
      <c r="A26532" s="94"/>
      <c r="B26532" s="106"/>
      <c r="C26532" s="107"/>
    </row>
    <row r="26533" spans="1:3">
      <c r="A26533" s="94"/>
      <c r="B26533" s="106"/>
      <c r="C26533" s="107"/>
    </row>
    <row r="26534" spans="1:3">
      <c r="A26534" s="94"/>
      <c r="B26534" s="106"/>
      <c r="C26534" s="107"/>
    </row>
    <row r="26535" spans="1:3">
      <c r="A26535" s="94"/>
      <c r="B26535" s="106"/>
      <c r="C26535" s="107"/>
    </row>
    <row r="26536" spans="1:3">
      <c r="A26536" s="94"/>
      <c r="B26536" s="106"/>
      <c r="C26536" s="107"/>
    </row>
    <row r="26537" spans="1:3">
      <c r="A26537" s="94"/>
      <c r="B26537" s="106"/>
      <c r="C26537" s="107"/>
    </row>
    <row r="26538" spans="1:3">
      <c r="A26538" s="94"/>
      <c r="B26538" s="106"/>
      <c r="C26538" s="107"/>
    </row>
    <row r="26539" spans="1:3">
      <c r="A26539" s="94"/>
      <c r="B26539" s="106"/>
      <c r="C26539" s="107"/>
    </row>
    <row r="26540" spans="1:3">
      <c r="A26540" s="94"/>
      <c r="B26540" s="106"/>
      <c r="C26540" s="107"/>
    </row>
    <row r="26541" spans="1:3">
      <c r="A26541" s="94"/>
      <c r="B26541" s="106"/>
      <c r="C26541" s="107"/>
    </row>
    <row r="26542" spans="1:3">
      <c r="A26542" s="94"/>
      <c r="B26542" s="106"/>
      <c r="C26542" s="107"/>
    </row>
    <row r="26543" spans="1:3">
      <c r="A26543" s="94"/>
      <c r="B26543" s="106"/>
      <c r="C26543" s="107"/>
    </row>
    <row r="26544" spans="1:3">
      <c r="A26544" s="94"/>
      <c r="B26544" s="106"/>
      <c r="C26544" s="107"/>
    </row>
    <row r="26545" spans="1:3">
      <c r="A26545" s="94"/>
      <c r="B26545" s="106"/>
      <c r="C26545" s="107"/>
    </row>
    <row r="26546" spans="1:3">
      <c r="A26546" s="94"/>
      <c r="B26546" s="106"/>
      <c r="C26546" s="107"/>
    </row>
    <row r="26547" spans="1:3">
      <c r="A26547" s="94"/>
      <c r="B26547" s="106"/>
      <c r="C26547" s="107"/>
    </row>
    <row r="26548" spans="1:3">
      <c r="A26548" s="94"/>
      <c r="B26548" s="106"/>
      <c r="C26548" s="107"/>
    </row>
    <row r="26549" spans="1:3">
      <c r="A26549" s="94"/>
      <c r="B26549" s="106"/>
      <c r="C26549" s="107"/>
    </row>
    <row r="26550" spans="1:3">
      <c r="A26550" s="94"/>
      <c r="B26550" s="106"/>
      <c r="C26550" s="107"/>
    </row>
    <row r="26551" spans="1:3">
      <c r="A26551" s="94"/>
      <c r="B26551" s="106"/>
      <c r="C26551" s="107"/>
    </row>
    <row r="26552" spans="1:3">
      <c r="A26552" s="94"/>
      <c r="B26552" s="106"/>
      <c r="C26552" s="107"/>
    </row>
    <row r="26553" spans="1:3">
      <c r="A26553" s="94"/>
      <c r="B26553" s="106"/>
      <c r="C26553" s="107"/>
    </row>
    <row r="26554" spans="1:3">
      <c r="A26554" s="94"/>
      <c r="B26554" s="106"/>
      <c r="C26554" s="107"/>
    </row>
    <row r="26555" spans="1:3">
      <c r="A26555" s="94"/>
      <c r="B26555" s="106"/>
      <c r="C26555" s="107"/>
    </row>
    <row r="26556" spans="1:3">
      <c r="A26556" s="94"/>
      <c r="B26556" s="106"/>
      <c r="C26556" s="107"/>
    </row>
    <row r="26557" spans="1:3">
      <c r="A26557" s="94"/>
      <c r="B26557" s="106"/>
      <c r="C26557" s="107"/>
    </row>
    <row r="26558" spans="1:3">
      <c r="A26558" s="94"/>
      <c r="B26558" s="106"/>
      <c r="C26558" s="107"/>
    </row>
    <row r="26559" spans="1:3">
      <c r="A26559" s="94"/>
      <c r="B26559" s="106"/>
      <c r="C26559" s="107"/>
    </row>
    <row r="26560" spans="1:3">
      <c r="A26560" s="94"/>
      <c r="B26560" s="106"/>
      <c r="C26560" s="107"/>
    </row>
    <row r="26561" spans="1:3">
      <c r="A26561" s="94"/>
      <c r="B26561" s="106"/>
      <c r="C26561" s="107"/>
    </row>
    <row r="26562" spans="1:3">
      <c r="A26562" s="94"/>
      <c r="B26562" s="106"/>
      <c r="C26562" s="107"/>
    </row>
    <row r="26563" spans="1:3">
      <c r="A26563" s="94"/>
      <c r="B26563" s="106"/>
      <c r="C26563" s="107"/>
    </row>
    <row r="26564" spans="1:3">
      <c r="A26564" s="94"/>
      <c r="B26564" s="106"/>
      <c r="C26564" s="107"/>
    </row>
    <row r="26565" spans="1:3">
      <c r="A26565" s="94"/>
      <c r="B26565" s="106"/>
      <c r="C26565" s="107"/>
    </row>
    <row r="26566" spans="1:3">
      <c r="A26566" s="94"/>
      <c r="B26566" s="106"/>
      <c r="C26566" s="107"/>
    </row>
    <row r="26567" spans="1:3">
      <c r="A26567" s="94"/>
      <c r="B26567" s="106"/>
      <c r="C26567" s="107"/>
    </row>
    <row r="26568" spans="1:3">
      <c r="A26568" s="94"/>
      <c r="B26568" s="106"/>
      <c r="C26568" s="107"/>
    </row>
    <row r="26569" spans="1:3">
      <c r="A26569" s="94"/>
      <c r="B26569" s="106"/>
      <c r="C26569" s="107"/>
    </row>
    <row r="26570" spans="1:3">
      <c r="A26570" s="94"/>
      <c r="B26570" s="106"/>
      <c r="C26570" s="107"/>
    </row>
    <row r="26571" spans="1:3">
      <c r="A26571" s="94"/>
      <c r="B26571" s="106"/>
      <c r="C26571" s="107"/>
    </row>
    <row r="26572" spans="1:3">
      <c r="A26572" s="94"/>
      <c r="B26572" s="106"/>
      <c r="C26572" s="107"/>
    </row>
    <row r="26573" spans="1:3">
      <c r="A26573" s="94"/>
      <c r="B26573" s="106"/>
      <c r="C26573" s="107"/>
    </row>
    <row r="26574" spans="1:3">
      <c r="A26574" s="94"/>
      <c r="B26574" s="106"/>
      <c r="C26574" s="107"/>
    </row>
    <row r="26575" spans="1:3">
      <c r="A26575" s="94"/>
      <c r="B26575" s="106"/>
      <c r="C26575" s="107"/>
    </row>
    <row r="26576" spans="1:3">
      <c r="A26576" s="94"/>
      <c r="B26576" s="106"/>
      <c r="C26576" s="107"/>
    </row>
    <row r="26577" spans="1:3">
      <c r="A26577" s="94"/>
      <c r="B26577" s="106"/>
      <c r="C26577" s="107"/>
    </row>
    <row r="26578" spans="1:3">
      <c r="A26578" s="94"/>
      <c r="B26578" s="106"/>
      <c r="C26578" s="107"/>
    </row>
    <row r="26579" spans="1:3">
      <c r="A26579" s="94"/>
      <c r="B26579" s="106"/>
      <c r="C26579" s="107"/>
    </row>
    <row r="26580" spans="1:3">
      <c r="A26580" s="94"/>
      <c r="B26580" s="106"/>
      <c r="C26580" s="107"/>
    </row>
    <row r="26581" spans="1:3">
      <c r="A26581" s="94"/>
      <c r="B26581" s="106"/>
      <c r="C26581" s="107"/>
    </row>
    <row r="26582" spans="1:3">
      <c r="A26582" s="94"/>
      <c r="B26582" s="106"/>
      <c r="C26582" s="107"/>
    </row>
    <row r="26583" spans="1:3">
      <c r="A26583" s="94"/>
      <c r="B26583" s="106"/>
      <c r="C26583" s="107"/>
    </row>
    <row r="26584" spans="1:3">
      <c r="A26584" s="94"/>
      <c r="B26584" s="106"/>
      <c r="C26584" s="107"/>
    </row>
    <row r="26585" spans="1:3">
      <c r="A26585" s="94"/>
      <c r="B26585" s="106"/>
      <c r="C26585" s="107"/>
    </row>
    <row r="26586" spans="1:3">
      <c r="A26586" s="94"/>
      <c r="B26586" s="106"/>
      <c r="C26586" s="107"/>
    </row>
    <row r="26587" spans="1:3">
      <c r="A26587" s="94"/>
      <c r="B26587" s="106"/>
      <c r="C26587" s="107"/>
    </row>
    <row r="26588" spans="1:3">
      <c r="A26588" s="94"/>
      <c r="B26588" s="106"/>
      <c r="C26588" s="107"/>
    </row>
    <row r="26589" spans="1:3">
      <c r="A26589" s="94"/>
      <c r="B26589" s="106"/>
      <c r="C26589" s="107"/>
    </row>
    <row r="26590" spans="1:3">
      <c r="A26590" s="94"/>
      <c r="B26590" s="106"/>
      <c r="C26590" s="107"/>
    </row>
    <row r="26591" spans="1:3">
      <c r="A26591" s="94"/>
      <c r="B26591" s="106"/>
      <c r="C26591" s="107"/>
    </row>
    <row r="26592" spans="1:3">
      <c r="A26592" s="94"/>
      <c r="B26592" s="106"/>
      <c r="C26592" s="107"/>
    </row>
    <row r="26593" spans="1:3">
      <c r="A26593" s="94"/>
      <c r="B26593" s="106"/>
      <c r="C26593" s="107"/>
    </row>
    <row r="26594" spans="1:3">
      <c r="A26594" s="94"/>
      <c r="B26594" s="106"/>
      <c r="C26594" s="107"/>
    </row>
    <row r="26595" spans="1:3">
      <c r="A26595" s="94"/>
      <c r="B26595" s="106"/>
      <c r="C26595" s="107"/>
    </row>
    <row r="26596" spans="1:3">
      <c r="A26596" s="94"/>
      <c r="B26596" s="106"/>
      <c r="C26596" s="107"/>
    </row>
    <row r="26597" spans="1:3">
      <c r="A26597" s="94"/>
      <c r="B26597" s="106"/>
      <c r="C26597" s="107"/>
    </row>
    <row r="26598" spans="1:3">
      <c r="A26598" s="94"/>
      <c r="B26598" s="106"/>
      <c r="C26598" s="107"/>
    </row>
    <row r="26599" spans="1:3">
      <c r="A26599" s="94"/>
      <c r="B26599" s="106"/>
      <c r="C26599" s="107"/>
    </row>
    <row r="26600" spans="1:3">
      <c r="A26600" s="94"/>
      <c r="B26600" s="106"/>
      <c r="C26600" s="107"/>
    </row>
    <row r="26601" spans="1:3">
      <c r="A26601" s="94"/>
      <c r="B26601" s="106"/>
      <c r="C26601" s="107"/>
    </row>
    <row r="26602" spans="1:3">
      <c r="A26602" s="94"/>
      <c r="B26602" s="106"/>
      <c r="C26602" s="107"/>
    </row>
    <row r="26603" spans="1:3">
      <c r="A26603" s="94"/>
      <c r="B26603" s="106"/>
      <c r="C26603" s="107"/>
    </row>
    <row r="26604" spans="1:3">
      <c r="A26604" s="94"/>
      <c r="B26604" s="106"/>
      <c r="C26604" s="107"/>
    </row>
    <row r="26605" spans="1:3">
      <c r="A26605" s="94"/>
      <c r="B26605" s="106"/>
      <c r="C26605" s="107"/>
    </row>
    <row r="26606" spans="1:3">
      <c r="A26606" s="94"/>
      <c r="B26606" s="106"/>
      <c r="C26606" s="107"/>
    </row>
    <row r="26607" spans="1:3">
      <c r="A26607" s="94"/>
      <c r="B26607" s="106"/>
      <c r="C26607" s="107"/>
    </row>
    <row r="26608" spans="1:3">
      <c r="A26608" s="94"/>
      <c r="B26608" s="106"/>
      <c r="C26608" s="107"/>
    </row>
    <row r="26609" spans="1:3">
      <c r="A26609" s="94"/>
      <c r="B26609" s="106"/>
      <c r="C26609" s="107"/>
    </row>
    <row r="26610" spans="1:3">
      <c r="A26610" s="94"/>
      <c r="B26610" s="106"/>
      <c r="C26610" s="107"/>
    </row>
    <row r="26611" spans="1:3">
      <c r="A26611" s="94"/>
      <c r="B26611" s="106"/>
      <c r="C26611" s="107"/>
    </row>
    <row r="26612" spans="1:3">
      <c r="A26612" s="94"/>
      <c r="B26612" s="106"/>
      <c r="C26612" s="107"/>
    </row>
    <row r="26613" spans="1:3">
      <c r="A26613" s="94"/>
      <c r="B26613" s="106"/>
      <c r="C26613" s="107"/>
    </row>
    <row r="26614" spans="1:3">
      <c r="A26614" s="94"/>
      <c r="B26614" s="106"/>
      <c r="C26614" s="107"/>
    </row>
    <row r="26615" spans="1:3">
      <c r="A26615" s="94"/>
      <c r="B26615" s="106"/>
      <c r="C26615" s="107"/>
    </row>
    <row r="26616" spans="1:3">
      <c r="A26616" s="94"/>
      <c r="B26616" s="106"/>
      <c r="C26616" s="107"/>
    </row>
    <row r="26617" spans="1:3">
      <c r="A26617" s="94"/>
      <c r="B26617" s="106"/>
      <c r="C26617" s="107"/>
    </row>
    <row r="26618" spans="1:3">
      <c r="A26618" s="94"/>
      <c r="B26618" s="106"/>
      <c r="C26618" s="107"/>
    </row>
    <row r="26619" spans="1:3">
      <c r="A26619" s="94"/>
      <c r="B26619" s="106"/>
      <c r="C26619" s="107"/>
    </row>
    <row r="26620" spans="1:3">
      <c r="A26620" s="94"/>
      <c r="B26620" s="106"/>
      <c r="C26620" s="107"/>
    </row>
    <row r="26621" spans="1:3">
      <c r="A26621" s="94"/>
      <c r="B26621" s="106"/>
      <c r="C26621" s="107"/>
    </row>
    <row r="26622" spans="1:3">
      <c r="A26622" s="94"/>
      <c r="B26622" s="106"/>
      <c r="C26622" s="107"/>
    </row>
    <row r="26623" spans="1:3">
      <c r="A26623" s="94"/>
      <c r="B26623" s="106"/>
      <c r="C26623" s="107"/>
    </row>
    <row r="26624" spans="1:3">
      <c r="A26624" s="94"/>
      <c r="B26624" s="106"/>
      <c r="C26624" s="107"/>
    </row>
    <row r="26625" spans="1:3">
      <c r="A26625" s="94"/>
      <c r="B26625" s="106"/>
      <c r="C26625" s="107"/>
    </row>
    <row r="26626" spans="1:3">
      <c r="A26626" s="94"/>
      <c r="B26626" s="106"/>
      <c r="C26626" s="107"/>
    </row>
    <row r="26627" spans="1:3">
      <c r="A26627" s="94"/>
      <c r="B26627" s="106"/>
      <c r="C26627" s="107"/>
    </row>
    <row r="26628" spans="1:3">
      <c r="A26628" s="94"/>
      <c r="B26628" s="106"/>
      <c r="C26628" s="107"/>
    </row>
    <row r="26629" spans="1:3">
      <c r="A26629" s="94"/>
      <c r="B26629" s="106"/>
      <c r="C26629" s="107"/>
    </row>
    <row r="26630" spans="1:3">
      <c r="A26630" s="94"/>
      <c r="B26630" s="106"/>
      <c r="C26630" s="107"/>
    </row>
    <row r="26631" spans="1:3">
      <c r="A26631" s="94"/>
      <c r="B26631" s="106"/>
      <c r="C26631" s="107"/>
    </row>
    <row r="26632" spans="1:3">
      <c r="A26632" s="94"/>
      <c r="B26632" s="106"/>
      <c r="C26632" s="107"/>
    </row>
    <row r="26633" spans="1:3">
      <c r="A26633" s="94"/>
      <c r="B26633" s="106"/>
      <c r="C26633" s="107"/>
    </row>
    <row r="26634" spans="1:3">
      <c r="A26634" s="94"/>
      <c r="B26634" s="106"/>
      <c r="C26634" s="107"/>
    </row>
    <row r="26635" spans="1:3">
      <c r="A26635" s="94"/>
      <c r="B26635" s="106"/>
      <c r="C26635" s="107"/>
    </row>
    <row r="26636" spans="1:3">
      <c r="A26636" s="94"/>
      <c r="B26636" s="106"/>
      <c r="C26636" s="107"/>
    </row>
    <row r="26637" spans="1:3">
      <c r="A26637" s="94"/>
      <c r="B26637" s="106"/>
      <c r="C26637" s="107"/>
    </row>
    <row r="26638" spans="1:3">
      <c r="A26638" s="94"/>
      <c r="B26638" s="106"/>
      <c r="C26638" s="107"/>
    </row>
    <row r="26639" spans="1:3">
      <c r="A26639" s="94"/>
      <c r="B26639" s="106"/>
      <c r="C26639" s="107"/>
    </row>
    <row r="26640" spans="1:3">
      <c r="A26640" s="94"/>
      <c r="B26640" s="106"/>
      <c r="C26640" s="107"/>
    </row>
    <row r="26641" spans="1:3">
      <c r="A26641" s="94"/>
      <c r="B26641" s="106"/>
      <c r="C26641" s="107"/>
    </row>
    <row r="26642" spans="1:3">
      <c r="A26642" s="94"/>
      <c r="B26642" s="106"/>
      <c r="C26642" s="107"/>
    </row>
    <row r="26643" spans="1:3">
      <c r="A26643" s="94"/>
      <c r="B26643" s="106"/>
      <c r="C26643" s="107"/>
    </row>
    <row r="26644" spans="1:3">
      <c r="A26644" s="94"/>
      <c r="B26644" s="106"/>
      <c r="C26644" s="107"/>
    </row>
    <row r="26645" spans="1:3">
      <c r="A26645" s="94"/>
      <c r="B26645" s="106"/>
      <c r="C26645" s="107"/>
    </row>
    <row r="26646" spans="1:3">
      <c r="A26646" s="94"/>
      <c r="B26646" s="106"/>
      <c r="C26646" s="107"/>
    </row>
    <row r="26647" spans="1:3">
      <c r="A26647" s="94"/>
      <c r="B26647" s="106"/>
      <c r="C26647" s="107"/>
    </row>
    <row r="26648" spans="1:3">
      <c r="A26648" s="94"/>
      <c r="B26648" s="106"/>
      <c r="C26648" s="107"/>
    </row>
    <row r="26649" spans="1:3">
      <c r="A26649" s="94"/>
      <c r="B26649" s="106"/>
      <c r="C26649" s="107"/>
    </row>
    <row r="26650" spans="1:3">
      <c r="A26650" s="94"/>
      <c r="B26650" s="106"/>
      <c r="C26650" s="107"/>
    </row>
    <row r="26651" spans="1:3">
      <c r="A26651" s="94"/>
      <c r="B26651" s="106"/>
      <c r="C26651" s="107"/>
    </row>
    <row r="26652" spans="1:3">
      <c r="A26652" s="94"/>
      <c r="B26652" s="106"/>
      <c r="C26652" s="107"/>
    </row>
    <row r="26653" spans="1:3">
      <c r="A26653" s="94"/>
      <c r="B26653" s="106"/>
      <c r="C26653" s="107"/>
    </row>
    <row r="26654" spans="1:3">
      <c r="A26654" s="94"/>
      <c r="B26654" s="106"/>
      <c r="C26654" s="107"/>
    </row>
    <row r="26655" spans="1:3">
      <c r="A26655" s="94"/>
      <c r="B26655" s="106"/>
      <c r="C26655" s="107"/>
    </row>
    <row r="26656" spans="1:3">
      <c r="A26656" s="94"/>
      <c r="B26656" s="106"/>
      <c r="C26656" s="107"/>
    </row>
    <row r="26657" spans="1:3">
      <c r="A26657" s="94"/>
      <c r="B26657" s="106"/>
      <c r="C26657" s="107"/>
    </row>
    <row r="26658" spans="1:3">
      <c r="A26658" s="94"/>
      <c r="B26658" s="106"/>
      <c r="C26658" s="107"/>
    </row>
    <row r="26659" spans="1:3">
      <c r="A26659" s="94"/>
      <c r="B26659" s="106"/>
      <c r="C26659" s="107"/>
    </row>
    <row r="26660" spans="1:3">
      <c r="A26660" s="94"/>
      <c r="B26660" s="106"/>
      <c r="C26660" s="107"/>
    </row>
    <row r="26661" spans="1:3">
      <c r="A26661" s="94"/>
      <c r="B26661" s="106"/>
      <c r="C26661" s="107"/>
    </row>
    <row r="26662" spans="1:3">
      <c r="A26662" s="94"/>
      <c r="B26662" s="106"/>
      <c r="C26662" s="107"/>
    </row>
    <row r="26663" spans="1:3">
      <c r="A26663" s="94"/>
      <c r="B26663" s="106"/>
      <c r="C26663" s="107"/>
    </row>
    <row r="26664" spans="1:3">
      <c r="A26664" s="94"/>
      <c r="B26664" s="106"/>
      <c r="C26664" s="107"/>
    </row>
    <row r="26665" spans="1:3">
      <c r="A26665" s="94"/>
      <c r="B26665" s="106"/>
      <c r="C26665" s="107"/>
    </row>
    <row r="26666" spans="1:3">
      <c r="A26666" s="94"/>
      <c r="B26666" s="106"/>
      <c r="C26666" s="107"/>
    </row>
    <row r="26667" spans="1:3">
      <c r="A26667" s="94"/>
      <c r="B26667" s="106"/>
      <c r="C26667" s="107"/>
    </row>
    <row r="26668" spans="1:3">
      <c r="A26668" s="94"/>
      <c r="B26668" s="106"/>
      <c r="C26668" s="107"/>
    </row>
    <row r="26669" spans="1:3">
      <c r="A26669" s="94"/>
      <c r="B26669" s="106"/>
      <c r="C26669" s="107"/>
    </row>
    <row r="26670" spans="1:3">
      <c r="A26670" s="94"/>
      <c r="B26670" s="106"/>
      <c r="C26670" s="107"/>
    </row>
    <row r="26671" spans="1:3">
      <c r="A26671" s="94"/>
      <c r="B26671" s="106"/>
      <c r="C26671" s="107"/>
    </row>
    <row r="26672" spans="1:3">
      <c r="A26672" s="94"/>
      <c r="B26672" s="106"/>
      <c r="C26672" s="107"/>
    </row>
    <row r="26673" spans="1:3">
      <c r="A26673" s="94"/>
      <c r="B26673" s="106"/>
      <c r="C26673" s="107"/>
    </row>
    <row r="26674" spans="1:3">
      <c r="A26674" s="94"/>
      <c r="B26674" s="106"/>
      <c r="C26674" s="107"/>
    </row>
    <row r="26675" spans="1:3">
      <c r="A26675" s="94"/>
      <c r="B26675" s="106"/>
      <c r="C26675" s="107"/>
    </row>
    <row r="26676" spans="1:3">
      <c r="A26676" s="94"/>
      <c r="B26676" s="106"/>
      <c r="C26676" s="107"/>
    </row>
    <row r="26677" spans="1:3">
      <c r="A26677" s="94"/>
      <c r="B26677" s="106"/>
      <c r="C26677" s="107"/>
    </row>
    <row r="26678" spans="1:3">
      <c r="A26678" s="94"/>
      <c r="B26678" s="106"/>
      <c r="C26678" s="107"/>
    </row>
    <row r="26679" spans="1:3">
      <c r="A26679" s="94"/>
      <c r="B26679" s="106"/>
      <c r="C26679" s="107"/>
    </row>
    <row r="26680" spans="1:3">
      <c r="A26680" s="94"/>
      <c r="B26680" s="106"/>
      <c r="C26680" s="107"/>
    </row>
    <row r="26681" spans="1:3">
      <c r="A26681" s="94"/>
      <c r="B26681" s="106"/>
      <c r="C26681" s="107"/>
    </row>
    <row r="26682" spans="1:3">
      <c r="A26682" s="94"/>
      <c r="B26682" s="106"/>
      <c r="C26682" s="107"/>
    </row>
    <row r="26683" spans="1:3">
      <c r="A26683" s="94"/>
      <c r="B26683" s="106"/>
      <c r="C26683" s="107"/>
    </row>
    <row r="26684" spans="1:3">
      <c r="A26684" s="94"/>
      <c r="B26684" s="106"/>
      <c r="C26684" s="107"/>
    </row>
    <row r="26685" spans="1:3">
      <c r="A26685" s="94"/>
      <c r="B26685" s="106"/>
      <c r="C26685" s="107"/>
    </row>
    <row r="26686" spans="1:3">
      <c r="A26686" s="94"/>
      <c r="B26686" s="106"/>
      <c r="C26686" s="107"/>
    </row>
    <row r="26687" spans="1:3">
      <c r="A26687" s="94"/>
      <c r="B26687" s="106"/>
      <c r="C26687" s="107"/>
    </row>
    <row r="26688" spans="1:3">
      <c r="A26688" s="94"/>
      <c r="B26688" s="106"/>
      <c r="C26688" s="107"/>
    </row>
    <row r="26689" spans="1:3">
      <c r="A26689" s="94"/>
      <c r="B26689" s="106"/>
      <c r="C26689" s="107"/>
    </row>
    <row r="26690" spans="1:3">
      <c r="A26690" s="94"/>
      <c r="B26690" s="106"/>
      <c r="C26690" s="107"/>
    </row>
    <row r="26691" spans="1:3">
      <c r="A26691" s="94"/>
      <c r="B26691" s="106"/>
      <c r="C26691" s="107"/>
    </row>
    <row r="26692" spans="1:3">
      <c r="A26692" s="94"/>
      <c r="B26692" s="106"/>
      <c r="C26692" s="107"/>
    </row>
    <row r="26693" spans="1:3">
      <c r="A26693" s="94"/>
      <c r="B26693" s="106"/>
      <c r="C26693" s="107"/>
    </row>
    <row r="26694" spans="1:3">
      <c r="A26694" s="94"/>
      <c r="B26694" s="106"/>
      <c r="C26694" s="107"/>
    </row>
    <row r="26695" spans="1:3">
      <c r="A26695" s="94"/>
      <c r="B26695" s="106"/>
      <c r="C26695" s="107"/>
    </row>
    <row r="26696" spans="1:3">
      <c r="A26696" s="94"/>
      <c r="B26696" s="106"/>
      <c r="C26696" s="107"/>
    </row>
    <row r="26697" spans="1:3">
      <c r="A26697" s="94"/>
      <c r="B26697" s="106"/>
      <c r="C26697" s="107"/>
    </row>
    <row r="26698" spans="1:3">
      <c r="A26698" s="94"/>
      <c r="B26698" s="106"/>
      <c r="C26698" s="107"/>
    </row>
    <row r="26699" spans="1:3">
      <c r="A26699" s="94"/>
      <c r="B26699" s="106"/>
      <c r="C26699" s="107"/>
    </row>
    <row r="26700" spans="1:3">
      <c r="A26700" s="94"/>
      <c r="B26700" s="106"/>
      <c r="C26700" s="107"/>
    </row>
    <row r="26701" spans="1:3">
      <c r="A26701" s="94"/>
      <c r="B26701" s="106"/>
      <c r="C26701" s="107"/>
    </row>
    <row r="26702" spans="1:3">
      <c r="A26702" s="94"/>
      <c r="B26702" s="106"/>
      <c r="C26702" s="107"/>
    </row>
    <row r="26703" spans="1:3">
      <c r="A26703" s="94"/>
      <c r="B26703" s="106"/>
      <c r="C26703" s="107"/>
    </row>
    <row r="26704" spans="1:3">
      <c r="A26704" s="94"/>
      <c r="B26704" s="106"/>
      <c r="C26704" s="107"/>
    </row>
    <row r="26705" spans="1:3">
      <c r="A26705" s="94"/>
      <c r="B26705" s="106"/>
      <c r="C26705" s="107"/>
    </row>
    <row r="26706" spans="1:3">
      <c r="A26706" s="94"/>
      <c r="B26706" s="106"/>
      <c r="C26706" s="107"/>
    </row>
    <row r="26707" spans="1:3">
      <c r="A26707" s="94"/>
      <c r="B26707" s="106"/>
      <c r="C26707" s="107"/>
    </row>
    <row r="26708" spans="1:3">
      <c r="A26708" s="94"/>
      <c r="B26708" s="106"/>
      <c r="C26708" s="107"/>
    </row>
    <row r="26709" spans="1:3">
      <c r="A26709" s="94"/>
      <c r="B26709" s="106"/>
      <c r="C26709" s="107"/>
    </row>
    <row r="26710" spans="1:3">
      <c r="A26710" s="94"/>
      <c r="B26710" s="106"/>
      <c r="C26710" s="107"/>
    </row>
    <row r="26711" spans="1:3">
      <c r="A26711" s="94"/>
      <c r="B26711" s="106"/>
      <c r="C26711" s="107"/>
    </row>
    <row r="26712" spans="1:3">
      <c r="A26712" s="94"/>
      <c r="B26712" s="106"/>
      <c r="C26712" s="107"/>
    </row>
    <row r="26713" spans="1:3">
      <c r="A26713" s="94"/>
      <c r="B26713" s="106"/>
      <c r="C26713" s="107"/>
    </row>
    <row r="26714" spans="1:3">
      <c r="A26714" s="94"/>
      <c r="B26714" s="106"/>
      <c r="C26714" s="107"/>
    </row>
    <row r="26715" spans="1:3">
      <c r="A26715" s="94"/>
      <c r="B26715" s="106"/>
      <c r="C26715" s="107"/>
    </row>
    <row r="26716" spans="1:3">
      <c r="A26716" s="94"/>
      <c r="B26716" s="106"/>
      <c r="C26716" s="107"/>
    </row>
    <row r="26717" spans="1:3">
      <c r="A26717" s="94"/>
      <c r="B26717" s="106"/>
      <c r="C26717" s="107"/>
    </row>
    <row r="26718" spans="1:3">
      <c r="A26718" s="94"/>
      <c r="B26718" s="106"/>
      <c r="C26718" s="107"/>
    </row>
    <row r="26719" spans="1:3">
      <c r="A26719" s="94"/>
      <c r="B26719" s="106"/>
      <c r="C26719" s="107"/>
    </row>
    <row r="26720" spans="1:3">
      <c r="A26720" s="94"/>
      <c r="B26720" s="106"/>
      <c r="C26720" s="107"/>
    </row>
    <row r="26721" spans="1:3">
      <c r="A26721" s="94"/>
      <c r="B26721" s="106"/>
      <c r="C26721" s="107"/>
    </row>
    <row r="26722" spans="1:3">
      <c r="A26722" s="94"/>
      <c r="B26722" s="106"/>
      <c r="C26722" s="107"/>
    </row>
    <row r="26723" spans="1:3">
      <c r="A26723" s="94"/>
      <c r="B26723" s="106"/>
      <c r="C26723" s="107"/>
    </row>
    <row r="26724" spans="1:3">
      <c r="A26724" s="94"/>
      <c r="B26724" s="106"/>
      <c r="C26724" s="107"/>
    </row>
    <row r="26725" spans="1:3">
      <c r="A26725" s="94"/>
      <c r="B26725" s="106"/>
      <c r="C26725" s="107"/>
    </row>
    <row r="26726" spans="1:3">
      <c r="A26726" s="94"/>
      <c r="B26726" s="106"/>
      <c r="C26726" s="107"/>
    </row>
    <row r="26727" spans="1:3">
      <c r="A26727" s="94"/>
      <c r="B26727" s="106"/>
      <c r="C26727" s="107"/>
    </row>
    <row r="26728" spans="1:3">
      <c r="A26728" s="94"/>
      <c r="B26728" s="106"/>
      <c r="C26728" s="107"/>
    </row>
    <row r="26729" spans="1:3">
      <c r="A26729" s="94"/>
      <c r="B26729" s="106"/>
      <c r="C26729" s="107"/>
    </row>
    <row r="26730" spans="1:3">
      <c r="A26730" s="94"/>
      <c r="B26730" s="106"/>
      <c r="C26730" s="107"/>
    </row>
    <row r="26731" spans="1:3">
      <c r="A26731" s="94"/>
      <c r="B26731" s="106"/>
      <c r="C26731" s="107"/>
    </row>
    <row r="26732" spans="1:3">
      <c r="A26732" s="94"/>
      <c r="B26732" s="106"/>
      <c r="C26732" s="107"/>
    </row>
    <row r="26733" spans="1:3">
      <c r="A26733" s="94"/>
      <c r="B26733" s="106"/>
      <c r="C26733" s="107"/>
    </row>
    <row r="26734" spans="1:3">
      <c r="A26734" s="94"/>
      <c r="B26734" s="106"/>
      <c r="C26734" s="107"/>
    </row>
    <row r="26735" spans="1:3">
      <c r="A26735" s="94"/>
      <c r="B26735" s="106"/>
      <c r="C26735" s="107"/>
    </row>
    <row r="26736" spans="1:3">
      <c r="A26736" s="94"/>
      <c r="B26736" s="106"/>
      <c r="C26736" s="107"/>
    </row>
    <row r="26737" spans="1:3">
      <c r="A26737" s="94"/>
      <c r="B26737" s="106"/>
      <c r="C26737" s="107"/>
    </row>
    <row r="26738" spans="1:3">
      <c r="A26738" s="94"/>
      <c r="B26738" s="106"/>
      <c r="C26738" s="107"/>
    </row>
    <row r="26739" spans="1:3">
      <c r="A26739" s="94"/>
      <c r="B26739" s="106"/>
      <c r="C26739" s="107"/>
    </row>
    <row r="26740" spans="1:3">
      <c r="A26740" s="94"/>
      <c r="B26740" s="106"/>
      <c r="C26740" s="107"/>
    </row>
    <row r="26741" spans="1:3">
      <c r="A26741" s="94"/>
      <c r="B26741" s="106"/>
      <c r="C26741" s="107"/>
    </row>
    <row r="26742" spans="1:3">
      <c r="A26742" s="94"/>
      <c r="B26742" s="106"/>
      <c r="C26742" s="107"/>
    </row>
    <row r="26743" spans="1:3">
      <c r="A26743" s="94"/>
      <c r="B26743" s="106"/>
      <c r="C26743" s="107"/>
    </row>
    <row r="26744" spans="1:3">
      <c r="A26744" s="94"/>
      <c r="B26744" s="106"/>
      <c r="C26744" s="107"/>
    </row>
    <row r="26745" spans="1:3">
      <c r="A26745" s="94"/>
      <c r="B26745" s="106"/>
      <c r="C26745" s="107"/>
    </row>
    <row r="26746" spans="1:3">
      <c r="A26746" s="94"/>
      <c r="B26746" s="106"/>
      <c r="C26746" s="107"/>
    </row>
    <row r="26747" spans="1:3">
      <c r="A26747" s="94"/>
      <c r="B26747" s="106"/>
      <c r="C26747" s="107"/>
    </row>
    <row r="26748" spans="1:3">
      <c r="A26748" s="94"/>
      <c r="B26748" s="106"/>
      <c r="C26748" s="107"/>
    </row>
    <row r="26749" spans="1:3">
      <c r="A26749" s="94"/>
      <c r="B26749" s="106"/>
      <c r="C26749" s="107"/>
    </row>
    <row r="26750" spans="1:3">
      <c r="A26750" s="94"/>
      <c r="B26750" s="106"/>
      <c r="C26750" s="107"/>
    </row>
    <row r="26751" spans="1:3">
      <c r="A26751" s="94"/>
      <c r="B26751" s="106"/>
      <c r="C26751" s="107"/>
    </row>
    <row r="26752" spans="1:3">
      <c r="A26752" s="94"/>
      <c r="B26752" s="106"/>
      <c r="C26752" s="107"/>
    </row>
    <row r="26753" spans="1:3">
      <c r="A26753" s="94"/>
      <c r="B26753" s="106"/>
      <c r="C26753" s="107"/>
    </row>
    <row r="26754" spans="1:3">
      <c r="A26754" s="94"/>
      <c r="B26754" s="106"/>
      <c r="C26754" s="107"/>
    </row>
    <row r="26755" spans="1:3">
      <c r="A26755" s="94"/>
      <c r="B26755" s="106"/>
      <c r="C26755" s="107"/>
    </row>
    <row r="26756" spans="1:3">
      <c r="A26756" s="94"/>
      <c r="B26756" s="106"/>
      <c r="C26756" s="107"/>
    </row>
    <row r="26757" spans="1:3">
      <c r="A26757" s="94"/>
      <c r="B26757" s="106"/>
      <c r="C26757" s="107"/>
    </row>
    <row r="26758" spans="1:3">
      <c r="A26758" s="94"/>
      <c r="B26758" s="106"/>
      <c r="C26758" s="107"/>
    </row>
    <row r="26759" spans="1:3">
      <c r="A26759" s="94"/>
      <c r="B26759" s="106"/>
      <c r="C26759" s="107"/>
    </row>
    <row r="26760" spans="1:3">
      <c r="A26760" s="94"/>
      <c r="B26760" s="106"/>
      <c r="C26760" s="107"/>
    </row>
    <row r="26761" spans="1:3">
      <c r="A26761" s="94"/>
      <c r="B26761" s="106"/>
      <c r="C26761" s="107"/>
    </row>
    <row r="26762" spans="1:3">
      <c r="A26762" s="94"/>
      <c r="B26762" s="106"/>
      <c r="C26762" s="107"/>
    </row>
    <row r="26763" spans="1:3">
      <c r="A26763" s="94"/>
      <c r="B26763" s="106"/>
      <c r="C26763" s="107"/>
    </row>
    <row r="26764" spans="1:3">
      <c r="A26764" s="94"/>
      <c r="B26764" s="106"/>
      <c r="C26764" s="107"/>
    </row>
    <row r="26765" spans="1:3">
      <c r="A26765" s="94"/>
      <c r="B26765" s="106"/>
      <c r="C26765" s="107"/>
    </row>
    <row r="26766" spans="1:3">
      <c r="A26766" s="94"/>
      <c r="B26766" s="106"/>
      <c r="C26766" s="107"/>
    </row>
    <row r="26767" spans="1:3">
      <c r="A26767" s="94"/>
      <c r="B26767" s="106"/>
      <c r="C26767" s="107"/>
    </row>
    <row r="26768" spans="1:3">
      <c r="A26768" s="94"/>
      <c r="B26768" s="106"/>
      <c r="C26768" s="107"/>
    </row>
    <row r="26769" spans="1:3">
      <c r="A26769" s="94"/>
      <c r="B26769" s="106"/>
      <c r="C26769" s="107"/>
    </row>
    <row r="26770" spans="1:3">
      <c r="A26770" s="94"/>
      <c r="B26770" s="106"/>
      <c r="C26770" s="107"/>
    </row>
    <row r="26771" spans="1:3">
      <c r="A26771" s="94"/>
      <c r="B26771" s="106"/>
      <c r="C26771" s="107"/>
    </row>
    <row r="26772" spans="1:3">
      <c r="A26772" s="94"/>
      <c r="B26772" s="106"/>
      <c r="C26772" s="107"/>
    </row>
    <row r="26773" spans="1:3">
      <c r="A26773" s="94"/>
      <c r="B26773" s="106"/>
      <c r="C26773" s="107"/>
    </row>
    <row r="26774" spans="1:3">
      <c r="A26774" s="94"/>
      <c r="B26774" s="106"/>
      <c r="C26774" s="107"/>
    </row>
    <row r="26775" spans="1:3">
      <c r="A26775" s="94"/>
      <c r="B26775" s="106"/>
      <c r="C26775" s="107"/>
    </row>
    <row r="26776" spans="1:3">
      <c r="A26776" s="94"/>
      <c r="B26776" s="106"/>
      <c r="C26776" s="107"/>
    </row>
    <row r="26777" spans="1:3">
      <c r="A26777" s="94"/>
      <c r="B26777" s="106"/>
      <c r="C26777" s="107"/>
    </row>
    <row r="26778" spans="1:3">
      <c r="A26778" s="94"/>
      <c r="B26778" s="106"/>
      <c r="C26778" s="107"/>
    </row>
    <row r="26779" spans="1:3">
      <c r="A26779" s="94"/>
      <c r="B26779" s="106"/>
      <c r="C26779" s="107"/>
    </row>
    <row r="26780" spans="1:3">
      <c r="A26780" s="94"/>
      <c r="B26780" s="106"/>
      <c r="C26780" s="107"/>
    </row>
    <row r="26781" spans="1:3">
      <c r="A26781" s="94"/>
      <c r="B26781" s="106"/>
      <c r="C26781" s="107"/>
    </row>
    <row r="26782" spans="1:3">
      <c r="A26782" s="94"/>
      <c r="B26782" s="106"/>
      <c r="C26782" s="107"/>
    </row>
    <row r="26783" spans="1:3">
      <c r="A26783" s="94"/>
      <c r="B26783" s="106"/>
      <c r="C26783" s="107"/>
    </row>
    <row r="26784" spans="1:3">
      <c r="A26784" s="94"/>
      <c r="B26784" s="106"/>
      <c r="C26784" s="107"/>
    </row>
    <row r="26785" spans="1:3">
      <c r="A26785" s="94"/>
      <c r="B26785" s="106"/>
      <c r="C26785" s="107"/>
    </row>
    <row r="26786" spans="1:3">
      <c r="A26786" s="94"/>
      <c r="B26786" s="106"/>
      <c r="C26786" s="107"/>
    </row>
    <row r="26787" spans="1:3">
      <c r="A26787" s="94"/>
      <c r="B26787" s="106"/>
      <c r="C26787" s="107"/>
    </row>
    <row r="26788" spans="1:3">
      <c r="A26788" s="94"/>
      <c r="B26788" s="106"/>
      <c r="C26788" s="107"/>
    </row>
    <row r="26789" spans="1:3">
      <c r="A26789" s="94"/>
      <c r="B26789" s="106"/>
      <c r="C26789" s="107"/>
    </row>
    <row r="26790" spans="1:3">
      <c r="A26790" s="94"/>
      <c r="B26790" s="106"/>
      <c r="C26790" s="107"/>
    </row>
    <row r="26791" spans="1:3">
      <c r="A26791" s="94"/>
      <c r="B26791" s="106"/>
      <c r="C26791" s="107"/>
    </row>
    <row r="26792" spans="1:3">
      <c r="A26792" s="94"/>
      <c r="B26792" s="106"/>
      <c r="C26792" s="107"/>
    </row>
    <row r="26793" spans="1:3">
      <c r="A26793" s="94"/>
      <c r="B26793" s="106"/>
      <c r="C26793" s="107"/>
    </row>
    <row r="26794" spans="1:3">
      <c r="A26794" s="94"/>
      <c r="B26794" s="106"/>
      <c r="C26794" s="107"/>
    </row>
    <row r="26795" spans="1:3">
      <c r="A26795" s="94"/>
      <c r="B26795" s="106"/>
      <c r="C26795" s="107"/>
    </row>
    <row r="26796" spans="1:3">
      <c r="A26796" s="94"/>
      <c r="B26796" s="106"/>
      <c r="C26796" s="107"/>
    </row>
    <row r="26797" spans="1:3">
      <c r="A26797" s="94"/>
      <c r="B26797" s="106"/>
      <c r="C26797" s="107"/>
    </row>
    <row r="26798" spans="1:3">
      <c r="A26798" s="94"/>
      <c r="B26798" s="106"/>
      <c r="C26798" s="107"/>
    </row>
    <row r="26799" spans="1:3">
      <c r="A26799" s="94"/>
      <c r="B26799" s="106"/>
      <c r="C26799" s="107"/>
    </row>
    <row r="26800" spans="1:3">
      <c r="A26800" s="94"/>
      <c r="B26800" s="106"/>
      <c r="C26800" s="107"/>
    </row>
    <row r="26801" spans="1:3">
      <c r="A26801" s="94"/>
      <c r="B26801" s="106"/>
      <c r="C26801" s="107"/>
    </row>
    <row r="26802" spans="1:3">
      <c r="A26802" s="94"/>
      <c r="B26802" s="106"/>
      <c r="C26802" s="107"/>
    </row>
    <row r="26803" spans="1:3">
      <c r="A26803" s="94"/>
      <c r="B26803" s="106"/>
      <c r="C26803" s="107"/>
    </row>
    <row r="26804" spans="1:3">
      <c r="A26804" s="94"/>
      <c r="B26804" s="106"/>
      <c r="C26804" s="107"/>
    </row>
    <row r="26805" spans="1:3">
      <c r="A26805" s="94"/>
      <c r="B26805" s="106"/>
      <c r="C26805" s="107"/>
    </row>
    <row r="26806" spans="1:3">
      <c r="A26806" s="94"/>
      <c r="B26806" s="106"/>
      <c r="C26806" s="107"/>
    </row>
    <row r="26807" spans="1:3">
      <c r="A26807" s="94"/>
      <c r="B26807" s="106"/>
      <c r="C26807" s="107"/>
    </row>
    <row r="26808" spans="1:3">
      <c r="A26808" s="94"/>
      <c r="B26808" s="106"/>
      <c r="C26808" s="107"/>
    </row>
    <row r="26809" spans="1:3">
      <c r="A26809" s="94"/>
      <c r="B26809" s="106"/>
      <c r="C26809" s="107"/>
    </row>
    <row r="26810" spans="1:3">
      <c r="A26810" s="94"/>
      <c r="B26810" s="106"/>
      <c r="C26810" s="107"/>
    </row>
    <row r="26811" spans="1:3">
      <c r="A26811" s="94"/>
      <c r="B26811" s="106"/>
      <c r="C26811" s="107"/>
    </row>
    <row r="26812" spans="1:3">
      <c r="A26812" s="94"/>
      <c r="B26812" s="106"/>
      <c r="C26812" s="107"/>
    </row>
    <row r="26813" spans="1:3">
      <c r="A26813" s="94"/>
      <c r="B26813" s="106"/>
      <c r="C26813" s="107"/>
    </row>
    <row r="26814" spans="1:3">
      <c r="A26814" s="94"/>
      <c r="B26814" s="106"/>
      <c r="C26814" s="107"/>
    </row>
    <row r="26815" spans="1:3">
      <c r="A26815" s="94"/>
      <c r="B26815" s="106"/>
      <c r="C26815" s="107"/>
    </row>
    <row r="26816" spans="1:3">
      <c r="A26816" s="94"/>
      <c r="B26816" s="106"/>
      <c r="C26816" s="107"/>
    </row>
    <row r="26817" spans="1:3">
      <c r="A26817" s="94"/>
      <c r="B26817" s="106"/>
      <c r="C26817" s="107"/>
    </row>
    <row r="26818" spans="1:3">
      <c r="A26818" s="94"/>
      <c r="B26818" s="106"/>
      <c r="C26818" s="107"/>
    </row>
    <row r="26819" spans="1:3">
      <c r="A26819" s="94"/>
      <c r="B26819" s="106"/>
      <c r="C26819" s="107"/>
    </row>
    <row r="26820" spans="1:3">
      <c r="A26820" s="94"/>
      <c r="B26820" s="106"/>
      <c r="C26820" s="107"/>
    </row>
    <row r="26821" spans="1:3">
      <c r="A26821" s="94"/>
      <c r="B26821" s="106"/>
      <c r="C26821" s="107"/>
    </row>
    <row r="26822" spans="1:3">
      <c r="A26822" s="94"/>
      <c r="B26822" s="106"/>
      <c r="C26822" s="107"/>
    </row>
    <row r="26823" spans="1:3">
      <c r="A26823" s="94"/>
      <c r="B26823" s="106"/>
      <c r="C26823" s="107"/>
    </row>
    <row r="26824" spans="1:3">
      <c r="A26824" s="94"/>
      <c r="B26824" s="106"/>
      <c r="C26824" s="107"/>
    </row>
    <row r="26825" spans="1:3">
      <c r="A26825" s="94"/>
      <c r="B26825" s="106"/>
      <c r="C26825" s="107"/>
    </row>
    <row r="26826" spans="1:3">
      <c r="A26826" s="94"/>
      <c r="B26826" s="106"/>
      <c r="C26826" s="107"/>
    </row>
    <row r="26827" spans="1:3">
      <c r="A26827" s="94"/>
      <c r="B26827" s="106"/>
      <c r="C26827" s="107"/>
    </row>
    <row r="26828" spans="1:3">
      <c r="A26828" s="94"/>
      <c r="B26828" s="106"/>
      <c r="C26828" s="107"/>
    </row>
    <row r="26829" spans="1:3">
      <c r="A26829" s="94"/>
      <c r="B26829" s="106"/>
      <c r="C26829" s="107"/>
    </row>
    <row r="26830" spans="1:3">
      <c r="A26830" s="94"/>
      <c r="B26830" s="106"/>
      <c r="C26830" s="107"/>
    </row>
    <row r="26831" spans="1:3">
      <c r="A26831" s="94"/>
      <c r="B26831" s="106"/>
      <c r="C26831" s="107"/>
    </row>
    <row r="26832" spans="1:3">
      <c r="A26832" s="94"/>
      <c r="B26832" s="106"/>
      <c r="C26832" s="107"/>
    </row>
    <row r="26833" spans="1:3">
      <c r="A26833" s="94"/>
      <c r="B26833" s="106"/>
      <c r="C26833" s="107"/>
    </row>
    <row r="26834" spans="1:3">
      <c r="A26834" s="94"/>
      <c r="B26834" s="106"/>
      <c r="C26834" s="107"/>
    </row>
    <row r="26835" spans="1:3">
      <c r="A26835" s="94"/>
      <c r="B26835" s="106"/>
      <c r="C26835" s="107"/>
    </row>
    <row r="26836" spans="1:3">
      <c r="A26836" s="94"/>
      <c r="B26836" s="106"/>
      <c r="C26836" s="107"/>
    </row>
    <row r="26837" spans="1:3">
      <c r="A26837" s="94"/>
      <c r="B26837" s="106"/>
      <c r="C26837" s="107"/>
    </row>
    <row r="26838" spans="1:3">
      <c r="A26838" s="94"/>
      <c r="B26838" s="106"/>
      <c r="C26838" s="107"/>
    </row>
    <row r="26839" spans="1:3">
      <c r="A26839" s="94"/>
      <c r="B26839" s="106"/>
      <c r="C26839" s="107"/>
    </row>
    <row r="26840" spans="1:3">
      <c r="A26840" s="94"/>
      <c r="B26840" s="106"/>
      <c r="C26840" s="107"/>
    </row>
    <row r="26841" spans="1:3">
      <c r="A26841" s="94"/>
      <c r="B26841" s="106"/>
      <c r="C26841" s="107"/>
    </row>
    <row r="26842" spans="1:3">
      <c r="A26842" s="94"/>
      <c r="B26842" s="106"/>
      <c r="C26842" s="107"/>
    </row>
    <row r="26843" spans="1:3">
      <c r="A26843" s="94"/>
      <c r="B26843" s="106"/>
      <c r="C26843" s="107"/>
    </row>
    <row r="26844" spans="1:3">
      <c r="A26844" s="94"/>
      <c r="B26844" s="106"/>
      <c r="C26844" s="107"/>
    </row>
    <row r="26845" spans="1:3">
      <c r="A26845" s="94"/>
      <c r="B26845" s="106"/>
      <c r="C26845" s="107"/>
    </row>
    <row r="26846" spans="1:3">
      <c r="A26846" s="94"/>
      <c r="B26846" s="106"/>
      <c r="C26846" s="107"/>
    </row>
    <row r="26847" spans="1:3">
      <c r="A26847" s="94"/>
      <c r="B26847" s="106"/>
      <c r="C26847" s="107"/>
    </row>
    <row r="26848" spans="1:3">
      <c r="A26848" s="94"/>
      <c r="B26848" s="106"/>
      <c r="C26848" s="107"/>
    </row>
    <row r="26849" spans="1:3">
      <c r="A26849" s="94"/>
      <c r="B26849" s="106"/>
      <c r="C26849" s="107"/>
    </row>
    <row r="26850" spans="1:3">
      <c r="A26850" s="94"/>
      <c r="B26850" s="106"/>
      <c r="C26850" s="107"/>
    </row>
    <row r="26851" spans="1:3">
      <c r="A26851" s="94"/>
      <c r="B26851" s="106"/>
      <c r="C26851" s="107"/>
    </row>
    <row r="26852" spans="1:3">
      <c r="A26852" s="94"/>
      <c r="B26852" s="106"/>
      <c r="C26852" s="107"/>
    </row>
    <row r="26853" spans="1:3">
      <c r="A26853" s="94"/>
      <c r="B26853" s="106"/>
      <c r="C26853" s="107"/>
    </row>
    <row r="26854" spans="1:3">
      <c r="A26854" s="94"/>
      <c r="B26854" s="106"/>
      <c r="C26854" s="107"/>
    </row>
    <row r="26855" spans="1:3">
      <c r="A26855" s="94"/>
      <c r="B26855" s="106"/>
      <c r="C26855" s="107"/>
    </row>
    <row r="26856" spans="1:3">
      <c r="A26856" s="94"/>
      <c r="B26856" s="106"/>
      <c r="C26856" s="107"/>
    </row>
    <row r="26857" spans="1:3">
      <c r="A26857" s="94"/>
      <c r="B26857" s="106"/>
      <c r="C26857" s="107"/>
    </row>
    <row r="26858" spans="1:3">
      <c r="A26858" s="94"/>
      <c r="B26858" s="106"/>
      <c r="C26858" s="107"/>
    </row>
    <row r="26859" spans="1:3">
      <c r="A26859" s="94"/>
      <c r="B26859" s="106"/>
      <c r="C26859" s="107"/>
    </row>
    <row r="26860" spans="1:3">
      <c r="A26860" s="94"/>
      <c r="B26860" s="106"/>
      <c r="C26860" s="107"/>
    </row>
    <row r="26861" spans="1:3">
      <c r="A26861" s="94"/>
      <c r="B26861" s="106"/>
      <c r="C26861" s="107"/>
    </row>
    <row r="26862" spans="1:3">
      <c r="A26862" s="94"/>
      <c r="B26862" s="106"/>
      <c r="C26862" s="107"/>
    </row>
    <row r="26863" spans="1:3">
      <c r="A26863" s="94"/>
      <c r="B26863" s="106"/>
      <c r="C26863" s="107"/>
    </row>
    <row r="26864" spans="1:3">
      <c r="A26864" s="94"/>
      <c r="B26864" s="106"/>
      <c r="C26864" s="107"/>
    </row>
    <row r="26865" spans="1:3">
      <c r="A26865" s="94"/>
      <c r="B26865" s="106"/>
      <c r="C26865" s="107"/>
    </row>
    <row r="26866" spans="1:3">
      <c r="A26866" s="94"/>
      <c r="B26866" s="106"/>
      <c r="C26866" s="107"/>
    </row>
    <row r="26867" spans="1:3">
      <c r="A26867" s="94"/>
      <c r="B26867" s="106"/>
      <c r="C26867" s="107"/>
    </row>
    <row r="26868" spans="1:3">
      <c r="A26868" s="94"/>
      <c r="B26868" s="106"/>
      <c r="C26868" s="107"/>
    </row>
    <row r="26869" spans="1:3">
      <c r="A26869" s="94"/>
      <c r="B26869" s="106"/>
      <c r="C26869" s="107"/>
    </row>
    <row r="26870" spans="1:3">
      <c r="A26870" s="94"/>
      <c r="B26870" s="106"/>
      <c r="C26870" s="107"/>
    </row>
    <row r="26871" spans="1:3">
      <c r="A26871" s="94"/>
      <c r="B26871" s="106"/>
      <c r="C26871" s="107"/>
    </row>
    <row r="26872" spans="1:3">
      <c r="A26872" s="94"/>
      <c r="B26872" s="106"/>
      <c r="C26872" s="107"/>
    </row>
    <row r="26873" spans="1:3">
      <c r="A26873" s="94"/>
      <c r="B26873" s="106"/>
      <c r="C26873" s="107"/>
    </row>
    <row r="26874" spans="1:3">
      <c r="A26874" s="94"/>
      <c r="B26874" s="106"/>
      <c r="C26874" s="107"/>
    </row>
    <row r="26875" spans="1:3">
      <c r="A26875" s="94"/>
      <c r="B26875" s="106"/>
      <c r="C26875" s="107"/>
    </row>
    <row r="26876" spans="1:3">
      <c r="A26876" s="94"/>
      <c r="B26876" s="106"/>
      <c r="C26876" s="107"/>
    </row>
    <row r="26877" spans="1:3">
      <c r="A26877" s="94"/>
      <c r="B26877" s="106"/>
      <c r="C26877" s="107"/>
    </row>
    <row r="26878" spans="1:3">
      <c r="A26878" s="94"/>
      <c r="B26878" s="106"/>
      <c r="C26878" s="107"/>
    </row>
    <row r="26879" spans="1:3">
      <c r="A26879" s="94"/>
      <c r="B26879" s="106"/>
      <c r="C26879" s="107"/>
    </row>
    <row r="26880" spans="1:3">
      <c r="A26880" s="94"/>
      <c r="B26880" s="106"/>
      <c r="C26880" s="107"/>
    </row>
    <row r="26881" spans="1:3">
      <c r="A26881" s="94"/>
      <c r="B26881" s="106"/>
      <c r="C26881" s="107"/>
    </row>
    <row r="26882" spans="1:3">
      <c r="A26882" s="94"/>
      <c r="B26882" s="106"/>
      <c r="C26882" s="107"/>
    </row>
    <row r="26883" spans="1:3">
      <c r="A26883" s="94"/>
      <c r="B26883" s="106"/>
      <c r="C26883" s="107"/>
    </row>
    <row r="26884" spans="1:3">
      <c r="A26884" s="94"/>
      <c r="B26884" s="106"/>
      <c r="C26884" s="107"/>
    </row>
    <row r="26885" spans="1:3">
      <c r="A26885" s="94"/>
      <c r="B26885" s="106"/>
      <c r="C26885" s="107"/>
    </row>
    <row r="26886" spans="1:3">
      <c r="A26886" s="94"/>
      <c r="B26886" s="106"/>
      <c r="C26886" s="107"/>
    </row>
    <row r="26887" spans="1:3">
      <c r="A26887" s="94"/>
      <c r="B26887" s="106"/>
      <c r="C26887" s="107"/>
    </row>
    <row r="26888" spans="1:3">
      <c r="A26888" s="94"/>
      <c r="B26888" s="106"/>
      <c r="C26888" s="107"/>
    </row>
    <row r="26889" spans="1:3">
      <c r="A26889" s="94"/>
      <c r="B26889" s="106"/>
      <c r="C26889" s="107"/>
    </row>
    <row r="26890" spans="1:3">
      <c r="A26890" s="94"/>
      <c r="B26890" s="106"/>
      <c r="C26890" s="107"/>
    </row>
    <row r="26891" spans="1:3">
      <c r="A26891" s="94"/>
      <c r="B26891" s="106"/>
      <c r="C26891" s="107"/>
    </row>
    <row r="26892" spans="1:3">
      <c r="A26892" s="94"/>
      <c r="B26892" s="106"/>
      <c r="C26892" s="107"/>
    </row>
    <row r="26893" spans="1:3">
      <c r="A26893" s="94"/>
      <c r="B26893" s="106"/>
      <c r="C26893" s="107"/>
    </row>
    <row r="26894" spans="1:3">
      <c r="A26894" s="94"/>
      <c r="B26894" s="106"/>
      <c r="C26894" s="107"/>
    </row>
    <row r="26895" spans="1:3">
      <c r="A26895" s="94"/>
      <c r="B26895" s="106"/>
      <c r="C26895" s="107"/>
    </row>
    <row r="26896" spans="1:3">
      <c r="A26896" s="94"/>
      <c r="B26896" s="106"/>
      <c r="C26896" s="107"/>
    </row>
    <row r="26897" spans="1:3">
      <c r="A26897" s="94"/>
      <c r="B26897" s="106"/>
      <c r="C26897" s="107"/>
    </row>
    <row r="26898" spans="1:3">
      <c r="A26898" s="94"/>
      <c r="B26898" s="106"/>
      <c r="C26898" s="107"/>
    </row>
    <row r="26899" spans="1:3">
      <c r="A26899" s="94"/>
      <c r="B26899" s="106"/>
      <c r="C26899" s="107"/>
    </row>
    <row r="26900" spans="1:3">
      <c r="A26900" s="94"/>
      <c r="B26900" s="106"/>
      <c r="C26900" s="107"/>
    </row>
    <row r="26901" spans="1:3">
      <c r="A26901" s="94"/>
      <c r="B26901" s="106"/>
      <c r="C26901" s="107"/>
    </row>
    <row r="26902" spans="1:3">
      <c r="A26902" s="94"/>
      <c r="B26902" s="106"/>
      <c r="C26902" s="107"/>
    </row>
    <row r="26903" spans="1:3">
      <c r="A26903" s="94"/>
      <c r="B26903" s="106"/>
      <c r="C26903" s="107"/>
    </row>
    <row r="26904" spans="1:3">
      <c r="A26904" s="94"/>
      <c r="B26904" s="106"/>
      <c r="C26904" s="107"/>
    </row>
    <row r="26905" spans="1:3">
      <c r="A26905" s="94"/>
      <c r="B26905" s="106"/>
      <c r="C26905" s="107"/>
    </row>
    <row r="26906" spans="1:3">
      <c r="A26906" s="94"/>
      <c r="B26906" s="106"/>
      <c r="C26906" s="107"/>
    </row>
    <row r="26907" spans="1:3">
      <c r="A26907" s="94"/>
      <c r="B26907" s="106"/>
      <c r="C26907" s="107"/>
    </row>
    <row r="26908" spans="1:3">
      <c r="A26908" s="94"/>
      <c r="B26908" s="106"/>
      <c r="C26908" s="107"/>
    </row>
    <row r="26909" spans="1:3">
      <c r="A26909" s="94"/>
      <c r="B26909" s="106"/>
      <c r="C26909" s="107"/>
    </row>
    <row r="26910" spans="1:3">
      <c r="A26910" s="94"/>
      <c r="B26910" s="106"/>
      <c r="C26910" s="107"/>
    </row>
    <row r="26911" spans="1:3">
      <c r="A26911" s="94"/>
      <c r="B26911" s="106"/>
      <c r="C26911" s="107"/>
    </row>
    <row r="26912" spans="1:3">
      <c r="A26912" s="94"/>
      <c r="B26912" s="106"/>
      <c r="C26912" s="107"/>
    </row>
    <row r="26913" spans="1:3">
      <c r="A26913" s="94"/>
      <c r="B26913" s="106"/>
      <c r="C26913" s="107"/>
    </row>
    <row r="26914" spans="1:3">
      <c r="A26914" s="94"/>
      <c r="B26914" s="106"/>
      <c r="C26914" s="107"/>
    </row>
    <row r="26915" spans="1:3">
      <c r="A26915" s="94"/>
      <c r="B26915" s="106"/>
      <c r="C26915" s="107"/>
    </row>
    <row r="26916" spans="1:3">
      <c r="A26916" s="94"/>
      <c r="B26916" s="106"/>
      <c r="C26916" s="107"/>
    </row>
    <row r="26917" spans="1:3">
      <c r="A26917" s="94"/>
      <c r="B26917" s="106"/>
      <c r="C26917" s="107"/>
    </row>
    <row r="26918" spans="1:3">
      <c r="A26918" s="94"/>
      <c r="B26918" s="106"/>
      <c r="C26918" s="107"/>
    </row>
    <row r="26919" spans="1:3">
      <c r="A26919" s="94"/>
      <c r="B26919" s="106"/>
      <c r="C26919" s="107"/>
    </row>
    <row r="26920" spans="1:3">
      <c r="A26920" s="94"/>
      <c r="B26920" s="106"/>
      <c r="C26920" s="107"/>
    </row>
    <row r="26921" spans="1:3">
      <c r="A26921" s="94"/>
      <c r="B26921" s="106"/>
      <c r="C26921" s="107"/>
    </row>
    <row r="26922" spans="1:3">
      <c r="A26922" s="94"/>
      <c r="B26922" s="106"/>
      <c r="C26922" s="107"/>
    </row>
    <row r="26923" spans="1:3">
      <c r="A26923" s="94"/>
      <c r="B26923" s="106"/>
      <c r="C26923" s="107"/>
    </row>
    <row r="26924" spans="1:3">
      <c r="A26924" s="94"/>
      <c r="B26924" s="106"/>
      <c r="C26924" s="107"/>
    </row>
    <row r="26925" spans="1:3">
      <c r="A26925" s="94"/>
      <c r="B26925" s="106"/>
      <c r="C26925" s="107"/>
    </row>
    <row r="26926" spans="1:3">
      <c r="A26926" s="94"/>
      <c r="B26926" s="106"/>
      <c r="C26926" s="107"/>
    </row>
    <row r="26927" spans="1:3">
      <c r="A26927" s="94"/>
      <c r="B26927" s="106"/>
      <c r="C26927" s="107"/>
    </row>
    <row r="26928" spans="1:3">
      <c r="A26928" s="94"/>
      <c r="B26928" s="106"/>
      <c r="C26928" s="107"/>
    </row>
    <row r="26929" spans="1:3">
      <c r="A26929" s="94"/>
      <c r="B26929" s="106"/>
      <c r="C26929" s="107"/>
    </row>
    <row r="26930" spans="1:3">
      <c r="A26930" s="94"/>
      <c r="B26930" s="106"/>
      <c r="C26930" s="107"/>
    </row>
    <row r="26931" spans="1:3">
      <c r="A26931" s="94"/>
      <c r="B26931" s="106"/>
      <c r="C26931" s="107"/>
    </row>
    <row r="26932" spans="1:3">
      <c r="A26932" s="94"/>
      <c r="B26932" s="106"/>
      <c r="C26932" s="107"/>
    </row>
    <row r="26933" spans="1:3">
      <c r="A26933" s="94"/>
      <c r="B26933" s="106"/>
      <c r="C26933" s="107"/>
    </row>
    <row r="26934" spans="1:3">
      <c r="A26934" s="94"/>
      <c r="B26934" s="106"/>
      <c r="C26934" s="107"/>
    </row>
    <row r="26935" spans="1:3">
      <c r="A26935" s="94"/>
      <c r="B26935" s="106"/>
      <c r="C26935" s="107"/>
    </row>
    <row r="26936" spans="1:3">
      <c r="A26936" s="94"/>
      <c r="B26936" s="106"/>
      <c r="C26936" s="107"/>
    </row>
    <row r="26937" spans="1:3">
      <c r="A26937" s="94"/>
      <c r="B26937" s="106"/>
      <c r="C26937" s="107"/>
    </row>
    <row r="26938" spans="1:3">
      <c r="A26938" s="94"/>
      <c r="B26938" s="106"/>
      <c r="C26938" s="107"/>
    </row>
    <row r="26939" spans="1:3">
      <c r="A26939" s="94"/>
      <c r="B26939" s="106"/>
      <c r="C26939" s="107"/>
    </row>
    <row r="26940" spans="1:3">
      <c r="A26940" s="94"/>
      <c r="B26940" s="106"/>
      <c r="C26940" s="107"/>
    </row>
    <row r="26941" spans="1:3">
      <c r="A26941" s="94"/>
      <c r="B26941" s="106"/>
      <c r="C26941" s="107"/>
    </row>
    <row r="26942" spans="1:3">
      <c r="A26942" s="94"/>
      <c r="B26942" s="106"/>
      <c r="C26942" s="107"/>
    </row>
    <row r="26943" spans="1:3">
      <c r="A26943" s="94"/>
      <c r="B26943" s="106"/>
      <c r="C26943" s="107"/>
    </row>
    <row r="26944" spans="1:3">
      <c r="A26944" s="94"/>
      <c r="B26944" s="106"/>
      <c r="C26944" s="107"/>
    </row>
    <row r="26945" spans="1:3">
      <c r="A26945" s="94"/>
      <c r="B26945" s="106"/>
      <c r="C26945" s="107"/>
    </row>
    <row r="26946" spans="1:3">
      <c r="A26946" s="94"/>
      <c r="B26946" s="106"/>
      <c r="C26946" s="107"/>
    </row>
    <row r="26947" spans="1:3">
      <c r="A26947" s="94"/>
      <c r="B26947" s="106"/>
      <c r="C26947" s="107"/>
    </row>
    <row r="26948" spans="1:3">
      <c r="A26948" s="94"/>
      <c r="B26948" s="106"/>
      <c r="C26948" s="107"/>
    </row>
    <row r="26949" spans="1:3">
      <c r="A26949" s="94"/>
      <c r="B26949" s="106"/>
      <c r="C26949" s="107"/>
    </row>
    <row r="26950" spans="1:3">
      <c r="A26950" s="94"/>
      <c r="B26950" s="106"/>
      <c r="C26950" s="107"/>
    </row>
    <row r="26951" spans="1:3">
      <c r="A26951" s="94"/>
      <c r="B26951" s="106"/>
      <c r="C26951" s="107"/>
    </row>
    <row r="26952" spans="1:3">
      <c r="A26952" s="94"/>
      <c r="B26952" s="106"/>
      <c r="C26952" s="107"/>
    </row>
    <row r="26953" spans="1:3">
      <c r="A26953" s="94"/>
      <c r="B26953" s="106"/>
      <c r="C26953" s="107"/>
    </row>
    <row r="26954" spans="1:3">
      <c r="A26954" s="94"/>
      <c r="B26954" s="106"/>
      <c r="C26954" s="107"/>
    </row>
    <row r="26955" spans="1:3">
      <c r="A26955" s="94"/>
      <c r="B26955" s="106"/>
      <c r="C26955" s="107"/>
    </row>
    <row r="26956" spans="1:3">
      <c r="A26956" s="94"/>
      <c r="B26956" s="106"/>
      <c r="C26956" s="107"/>
    </row>
    <row r="26957" spans="1:3">
      <c r="A26957" s="94"/>
      <c r="B26957" s="106"/>
      <c r="C26957" s="107"/>
    </row>
    <row r="26958" spans="1:3">
      <c r="A26958" s="94"/>
      <c r="B26958" s="106"/>
      <c r="C26958" s="107"/>
    </row>
    <row r="26959" spans="1:3">
      <c r="A26959" s="94"/>
      <c r="B26959" s="106"/>
      <c r="C26959" s="107"/>
    </row>
    <row r="26960" spans="1:3">
      <c r="A26960" s="94"/>
      <c r="B26960" s="106"/>
      <c r="C26960" s="107"/>
    </row>
    <row r="26961" spans="1:3">
      <c r="A26961" s="94"/>
      <c r="B26961" s="106"/>
      <c r="C26961" s="107"/>
    </row>
    <row r="26962" spans="1:3">
      <c r="A26962" s="94"/>
      <c r="B26962" s="106"/>
      <c r="C26962" s="107"/>
    </row>
    <row r="26963" spans="1:3">
      <c r="A26963" s="94"/>
      <c r="B26963" s="106"/>
      <c r="C26963" s="107"/>
    </row>
    <row r="26964" spans="1:3">
      <c r="A26964" s="94"/>
      <c r="B26964" s="106"/>
      <c r="C26964" s="107"/>
    </row>
    <row r="26965" spans="1:3">
      <c r="A26965" s="94"/>
      <c r="B26965" s="106"/>
      <c r="C26965" s="107"/>
    </row>
    <row r="26966" spans="1:3">
      <c r="A26966" s="94"/>
      <c r="B26966" s="106"/>
      <c r="C26966" s="107"/>
    </row>
    <row r="26967" spans="1:3">
      <c r="A26967" s="94"/>
      <c r="B26967" s="106"/>
      <c r="C26967" s="107"/>
    </row>
    <row r="26968" spans="1:3">
      <c r="A26968" s="94"/>
      <c r="B26968" s="106"/>
      <c r="C26968" s="107"/>
    </row>
    <row r="26969" spans="1:3">
      <c r="A26969" s="94"/>
      <c r="B26969" s="106"/>
      <c r="C26969" s="107"/>
    </row>
    <row r="26970" spans="1:3">
      <c r="A26970" s="94"/>
      <c r="B26970" s="106"/>
      <c r="C26970" s="107"/>
    </row>
    <row r="26971" spans="1:3">
      <c r="A26971" s="94"/>
      <c r="B26971" s="106"/>
      <c r="C26971" s="107"/>
    </row>
    <row r="26972" spans="1:3">
      <c r="A26972" s="94"/>
      <c r="B26972" s="106"/>
      <c r="C26972" s="107"/>
    </row>
    <row r="26973" spans="1:3">
      <c r="A26973" s="94"/>
      <c r="B26973" s="106"/>
      <c r="C26973" s="107"/>
    </row>
    <row r="26974" spans="1:3">
      <c r="A26974" s="94"/>
      <c r="B26974" s="106"/>
      <c r="C26974" s="107"/>
    </row>
    <row r="26975" spans="1:3">
      <c r="A26975" s="94"/>
      <c r="B26975" s="106"/>
      <c r="C26975" s="107"/>
    </row>
    <row r="26976" spans="1:3">
      <c r="A26976" s="94"/>
      <c r="B26976" s="106"/>
      <c r="C26976" s="107"/>
    </row>
    <row r="26977" spans="1:3">
      <c r="A26977" s="94"/>
      <c r="B26977" s="106"/>
      <c r="C26977" s="107"/>
    </row>
    <row r="26978" spans="1:3">
      <c r="A26978" s="94"/>
      <c r="B26978" s="106"/>
      <c r="C26978" s="107"/>
    </row>
    <row r="26979" spans="1:3">
      <c r="A26979" s="94"/>
      <c r="B26979" s="106"/>
      <c r="C26979" s="107"/>
    </row>
    <row r="26980" spans="1:3">
      <c r="A26980" s="94"/>
      <c r="B26980" s="106"/>
      <c r="C26980" s="107"/>
    </row>
    <row r="26981" spans="1:3">
      <c r="A26981" s="94"/>
      <c r="B26981" s="106"/>
      <c r="C26981" s="107"/>
    </row>
    <row r="26982" spans="1:3">
      <c r="A26982" s="94"/>
      <c r="B26982" s="106"/>
      <c r="C26982" s="107"/>
    </row>
    <row r="26983" spans="1:3">
      <c r="A26983" s="94"/>
      <c r="B26983" s="106"/>
      <c r="C26983" s="107"/>
    </row>
    <row r="26984" spans="1:3">
      <c r="A26984" s="94"/>
      <c r="B26984" s="106"/>
      <c r="C26984" s="107"/>
    </row>
    <row r="26985" spans="1:3">
      <c r="A26985" s="94"/>
      <c r="B26985" s="106"/>
      <c r="C26985" s="107"/>
    </row>
    <row r="26986" spans="1:3">
      <c r="A26986" s="94"/>
      <c r="B26986" s="106"/>
      <c r="C26986" s="107"/>
    </row>
    <row r="26987" spans="1:3">
      <c r="A26987" s="94"/>
      <c r="B26987" s="106"/>
      <c r="C26987" s="107"/>
    </row>
    <row r="26988" spans="1:3">
      <c r="A26988" s="94"/>
      <c r="B26988" s="106"/>
      <c r="C26988" s="107"/>
    </row>
    <row r="26989" spans="1:3">
      <c r="A26989" s="94"/>
      <c r="B26989" s="106"/>
      <c r="C26989" s="107"/>
    </row>
    <row r="26990" spans="1:3">
      <c r="A26990" s="94"/>
      <c r="B26990" s="106"/>
      <c r="C26990" s="107"/>
    </row>
    <row r="26991" spans="1:3">
      <c r="A26991" s="94"/>
      <c r="B26991" s="106"/>
      <c r="C26991" s="107"/>
    </row>
    <row r="26992" spans="1:3">
      <c r="A26992" s="94"/>
      <c r="B26992" s="106"/>
      <c r="C26992" s="107"/>
    </row>
    <row r="26993" spans="1:3">
      <c r="A26993" s="94"/>
      <c r="B26993" s="106"/>
      <c r="C26993" s="107"/>
    </row>
    <row r="26994" spans="1:3">
      <c r="A26994" s="94"/>
      <c r="B26994" s="106"/>
      <c r="C26994" s="107"/>
    </row>
    <row r="26995" spans="1:3">
      <c r="A26995" s="94"/>
      <c r="B26995" s="106"/>
      <c r="C26995" s="107"/>
    </row>
    <row r="26996" spans="1:3">
      <c r="A26996" s="94"/>
      <c r="B26996" s="106"/>
      <c r="C26996" s="107"/>
    </row>
    <row r="26997" spans="1:3">
      <c r="A26997" s="94"/>
      <c r="B26997" s="106"/>
      <c r="C26997" s="107"/>
    </row>
    <row r="26998" spans="1:3">
      <c r="A26998" s="94"/>
      <c r="B26998" s="106"/>
      <c r="C26998" s="107"/>
    </row>
    <row r="26999" spans="1:3">
      <c r="A26999" s="94"/>
      <c r="B26999" s="106"/>
      <c r="C26999" s="107"/>
    </row>
    <row r="27000" spans="1:3">
      <c r="A27000" s="94"/>
      <c r="B27000" s="106"/>
      <c r="C27000" s="107"/>
    </row>
    <row r="27001" spans="1:3">
      <c r="A27001" s="94"/>
      <c r="B27001" s="106"/>
      <c r="C27001" s="107"/>
    </row>
    <row r="27002" spans="1:3">
      <c r="A27002" s="94"/>
      <c r="B27002" s="106"/>
      <c r="C27002" s="107"/>
    </row>
    <row r="27003" spans="1:3">
      <c r="A27003" s="94"/>
      <c r="B27003" s="106"/>
      <c r="C27003" s="107"/>
    </row>
    <row r="27004" spans="1:3">
      <c r="A27004" s="94"/>
      <c r="B27004" s="106"/>
      <c r="C27004" s="107"/>
    </row>
    <row r="27005" spans="1:3">
      <c r="A27005" s="94"/>
      <c r="B27005" s="106"/>
      <c r="C27005" s="107"/>
    </row>
    <row r="27006" spans="1:3">
      <c r="A27006" s="94"/>
      <c r="B27006" s="106"/>
      <c r="C27006" s="107"/>
    </row>
    <row r="27007" spans="1:3">
      <c r="A27007" s="94"/>
      <c r="B27007" s="106"/>
      <c r="C27007" s="107"/>
    </row>
    <row r="27008" spans="1:3">
      <c r="A27008" s="94"/>
      <c r="B27008" s="106"/>
      <c r="C27008" s="107"/>
    </row>
    <row r="27009" spans="1:3">
      <c r="A27009" s="94"/>
      <c r="B27009" s="106"/>
      <c r="C27009" s="107"/>
    </row>
    <row r="27010" spans="1:3">
      <c r="A27010" s="94"/>
      <c r="B27010" s="106"/>
      <c r="C27010" s="107"/>
    </row>
    <row r="27011" spans="1:3">
      <c r="A27011" s="94"/>
      <c r="B27011" s="106"/>
      <c r="C27011" s="107"/>
    </row>
    <row r="27012" spans="1:3">
      <c r="A27012" s="94"/>
      <c r="B27012" s="106"/>
      <c r="C27012" s="107"/>
    </row>
    <row r="27013" spans="1:3">
      <c r="A27013" s="94"/>
      <c r="B27013" s="106"/>
      <c r="C27013" s="107"/>
    </row>
    <row r="27014" spans="1:3">
      <c r="A27014" s="94"/>
      <c r="B27014" s="106"/>
      <c r="C27014" s="107"/>
    </row>
    <row r="27015" spans="1:3">
      <c r="A27015" s="94"/>
      <c r="B27015" s="106"/>
      <c r="C27015" s="107"/>
    </row>
    <row r="27016" spans="1:3">
      <c r="A27016" s="94"/>
      <c r="B27016" s="106"/>
      <c r="C27016" s="107"/>
    </row>
    <row r="27017" spans="1:3">
      <c r="A27017" s="94"/>
      <c r="B27017" s="106"/>
      <c r="C27017" s="107"/>
    </row>
    <row r="27018" spans="1:3">
      <c r="A27018" s="94"/>
      <c r="B27018" s="106"/>
      <c r="C27018" s="107"/>
    </row>
    <row r="27019" spans="1:3">
      <c r="A27019" s="94"/>
      <c r="B27019" s="106"/>
      <c r="C27019" s="107"/>
    </row>
    <row r="27020" spans="1:3">
      <c r="A27020" s="94"/>
      <c r="B27020" s="106"/>
      <c r="C27020" s="107"/>
    </row>
    <row r="27021" spans="1:3">
      <c r="A27021" s="94"/>
      <c r="B27021" s="106"/>
      <c r="C27021" s="107"/>
    </row>
    <row r="27022" spans="1:3">
      <c r="A27022" s="94"/>
      <c r="B27022" s="106"/>
      <c r="C27022" s="107"/>
    </row>
    <row r="27023" spans="1:3">
      <c r="A27023" s="94"/>
      <c r="B27023" s="106"/>
      <c r="C27023" s="107"/>
    </row>
    <row r="27024" spans="1:3">
      <c r="A27024" s="94"/>
      <c r="B27024" s="106"/>
      <c r="C27024" s="107"/>
    </row>
    <row r="27025" spans="1:3">
      <c r="A27025" s="94"/>
      <c r="B27025" s="106"/>
      <c r="C27025" s="107"/>
    </row>
    <row r="27026" spans="1:3">
      <c r="A27026" s="94"/>
      <c r="B27026" s="106"/>
      <c r="C27026" s="107"/>
    </row>
    <row r="27027" spans="1:3">
      <c r="A27027" s="94"/>
      <c r="B27027" s="106"/>
      <c r="C27027" s="107"/>
    </row>
    <row r="27028" spans="1:3">
      <c r="A27028" s="94"/>
      <c r="B27028" s="106"/>
      <c r="C27028" s="107"/>
    </row>
    <row r="27029" spans="1:3">
      <c r="A27029" s="94"/>
      <c r="B27029" s="106"/>
      <c r="C27029" s="107"/>
    </row>
    <row r="27030" spans="1:3">
      <c r="A27030" s="94"/>
      <c r="B27030" s="106"/>
      <c r="C27030" s="107"/>
    </row>
    <row r="27031" spans="1:3">
      <c r="A27031" s="94"/>
      <c r="B27031" s="106"/>
      <c r="C27031" s="107"/>
    </row>
    <row r="27032" spans="1:3">
      <c r="A27032" s="94"/>
      <c r="B27032" s="106"/>
      <c r="C27032" s="107"/>
    </row>
    <row r="27033" spans="1:3">
      <c r="A27033" s="94"/>
      <c r="B27033" s="106"/>
      <c r="C27033" s="107"/>
    </row>
    <row r="27034" spans="1:3">
      <c r="A27034" s="94"/>
      <c r="B27034" s="106"/>
      <c r="C27034" s="107"/>
    </row>
    <row r="27035" spans="1:3">
      <c r="A27035" s="94"/>
      <c r="B27035" s="106"/>
      <c r="C27035" s="107"/>
    </row>
    <row r="27036" spans="1:3">
      <c r="A27036" s="94"/>
      <c r="B27036" s="106"/>
      <c r="C27036" s="107"/>
    </row>
    <row r="27037" spans="1:3">
      <c r="A27037" s="94"/>
      <c r="B27037" s="106"/>
      <c r="C27037" s="107"/>
    </row>
    <row r="27038" spans="1:3">
      <c r="A27038" s="94"/>
      <c r="B27038" s="106"/>
      <c r="C27038" s="107"/>
    </row>
    <row r="27039" spans="1:3">
      <c r="A27039" s="94"/>
      <c r="B27039" s="106"/>
      <c r="C27039" s="107"/>
    </row>
    <row r="27040" spans="1:3">
      <c r="A27040" s="94"/>
      <c r="B27040" s="106"/>
      <c r="C27040" s="107"/>
    </row>
    <row r="27041" spans="1:3">
      <c r="A27041" s="94"/>
      <c r="B27041" s="106"/>
      <c r="C27041" s="107"/>
    </row>
    <row r="27042" spans="1:3">
      <c r="A27042" s="94"/>
      <c r="B27042" s="106"/>
      <c r="C27042" s="107"/>
    </row>
    <row r="27043" spans="1:3">
      <c r="A27043" s="94"/>
      <c r="B27043" s="106"/>
      <c r="C27043" s="107"/>
    </row>
    <row r="27044" spans="1:3">
      <c r="A27044" s="94"/>
      <c r="B27044" s="106"/>
      <c r="C27044" s="107"/>
    </row>
    <row r="27045" spans="1:3">
      <c r="A27045" s="94"/>
      <c r="B27045" s="106"/>
      <c r="C27045" s="107"/>
    </row>
    <row r="27046" spans="1:3">
      <c r="A27046" s="94"/>
      <c r="B27046" s="106"/>
      <c r="C27046" s="107"/>
    </row>
    <row r="27047" spans="1:3">
      <c r="A27047" s="94"/>
      <c r="B27047" s="106"/>
      <c r="C27047" s="107"/>
    </row>
    <row r="27048" spans="1:3">
      <c r="A27048" s="94"/>
      <c r="B27048" s="106"/>
      <c r="C27048" s="107"/>
    </row>
    <row r="27049" spans="1:3">
      <c r="A27049" s="94"/>
      <c r="B27049" s="106"/>
      <c r="C27049" s="107"/>
    </row>
    <row r="27050" spans="1:3">
      <c r="A27050" s="94"/>
      <c r="B27050" s="106"/>
      <c r="C27050" s="107"/>
    </row>
    <row r="27051" spans="1:3">
      <c r="A27051" s="94"/>
      <c r="B27051" s="106"/>
      <c r="C27051" s="107"/>
    </row>
    <row r="27052" spans="1:3">
      <c r="A27052" s="94"/>
      <c r="B27052" s="106"/>
      <c r="C27052" s="107"/>
    </row>
    <row r="27053" spans="1:3">
      <c r="A27053" s="94"/>
      <c r="B27053" s="106"/>
      <c r="C27053" s="107"/>
    </row>
    <row r="27054" spans="1:3">
      <c r="A27054" s="94"/>
      <c r="B27054" s="106"/>
      <c r="C27054" s="107"/>
    </row>
    <row r="27055" spans="1:3">
      <c r="A27055" s="94"/>
      <c r="B27055" s="106"/>
      <c r="C27055" s="107"/>
    </row>
    <row r="27056" spans="1:3">
      <c r="A27056" s="94"/>
      <c r="B27056" s="106"/>
      <c r="C27056" s="107"/>
    </row>
    <row r="27057" spans="1:3">
      <c r="A27057" s="94"/>
      <c r="B27057" s="106"/>
      <c r="C27057" s="107"/>
    </row>
    <row r="27058" spans="1:3">
      <c r="A27058" s="94"/>
      <c r="B27058" s="106"/>
      <c r="C27058" s="107"/>
    </row>
    <row r="27059" spans="1:3">
      <c r="A27059" s="94"/>
      <c r="B27059" s="106"/>
      <c r="C27059" s="107"/>
    </row>
    <row r="27060" spans="1:3">
      <c r="A27060" s="94"/>
      <c r="B27060" s="106"/>
      <c r="C27060" s="107"/>
    </row>
    <row r="27061" spans="1:3">
      <c r="A27061" s="94"/>
      <c r="B27061" s="106"/>
      <c r="C27061" s="107"/>
    </row>
    <row r="27062" spans="1:3">
      <c r="A27062" s="94"/>
      <c r="B27062" s="106"/>
      <c r="C27062" s="107"/>
    </row>
    <row r="27063" spans="1:3">
      <c r="A27063" s="94"/>
      <c r="B27063" s="106"/>
      <c r="C27063" s="107"/>
    </row>
    <row r="27064" spans="1:3">
      <c r="A27064" s="94"/>
      <c r="B27064" s="106"/>
      <c r="C27064" s="107"/>
    </row>
    <row r="27065" spans="1:3">
      <c r="A27065" s="94"/>
      <c r="B27065" s="106"/>
      <c r="C27065" s="107"/>
    </row>
    <row r="27066" spans="1:3">
      <c r="A27066" s="94"/>
      <c r="B27066" s="106"/>
      <c r="C27066" s="107"/>
    </row>
    <row r="27067" spans="1:3">
      <c r="A27067" s="94"/>
      <c r="B27067" s="106"/>
      <c r="C27067" s="107"/>
    </row>
    <row r="27068" spans="1:3">
      <c r="A27068" s="94"/>
      <c r="B27068" s="106"/>
      <c r="C27068" s="107"/>
    </row>
    <row r="27069" spans="1:3">
      <c r="A27069" s="94"/>
      <c r="B27069" s="106"/>
      <c r="C27069" s="107"/>
    </row>
    <row r="27070" spans="1:3">
      <c r="A27070" s="94"/>
      <c r="B27070" s="106"/>
      <c r="C27070" s="107"/>
    </row>
    <row r="27071" spans="1:3">
      <c r="A27071" s="94"/>
      <c r="B27071" s="106"/>
      <c r="C27071" s="107"/>
    </row>
    <row r="27072" spans="1:3">
      <c r="A27072" s="94"/>
      <c r="B27072" s="106"/>
      <c r="C27072" s="107"/>
    </row>
    <row r="27073" spans="1:3">
      <c r="A27073" s="94"/>
      <c r="B27073" s="106"/>
      <c r="C27073" s="107"/>
    </row>
    <row r="27074" spans="1:3">
      <c r="A27074" s="94"/>
      <c r="B27074" s="106"/>
      <c r="C27074" s="107"/>
    </row>
    <row r="27075" spans="1:3">
      <c r="A27075" s="94"/>
      <c r="B27075" s="106"/>
      <c r="C27075" s="107"/>
    </row>
    <row r="27076" spans="1:3">
      <c r="A27076" s="94"/>
      <c r="B27076" s="106"/>
      <c r="C27076" s="107"/>
    </row>
    <row r="27077" spans="1:3">
      <c r="A27077" s="94"/>
      <c r="B27077" s="106"/>
      <c r="C27077" s="107"/>
    </row>
    <row r="27078" spans="1:3">
      <c r="A27078" s="94"/>
      <c r="B27078" s="106"/>
      <c r="C27078" s="107"/>
    </row>
    <row r="27079" spans="1:3">
      <c r="A27079" s="94"/>
      <c r="B27079" s="106"/>
      <c r="C27079" s="107"/>
    </row>
    <row r="27080" spans="1:3">
      <c r="A27080" s="94"/>
      <c r="B27080" s="106"/>
      <c r="C27080" s="107"/>
    </row>
    <row r="27081" spans="1:3">
      <c r="A27081" s="94"/>
      <c r="B27081" s="106"/>
      <c r="C27081" s="107"/>
    </row>
    <row r="27082" spans="1:3">
      <c r="A27082" s="94"/>
      <c r="B27082" s="106"/>
      <c r="C27082" s="107"/>
    </row>
    <row r="27083" spans="1:3">
      <c r="A27083" s="94"/>
      <c r="B27083" s="106"/>
      <c r="C27083" s="107"/>
    </row>
    <row r="27084" spans="1:3">
      <c r="A27084" s="94"/>
      <c r="B27084" s="106"/>
      <c r="C27084" s="107"/>
    </row>
    <row r="27085" spans="1:3">
      <c r="A27085" s="94"/>
      <c r="B27085" s="106"/>
      <c r="C27085" s="107"/>
    </row>
    <row r="27086" spans="1:3">
      <c r="A27086" s="94"/>
      <c r="B27086" s="106"/>
      <c r="C27086" s="107"/>
    </row>
    <row r="27087" spans="1:3">
      <c r="A27087" s="94"/>
      <c r="B27087" s="106"/>
      <c r="C27087" s="107"/>
    </row>
    <row r="27088" spans="1:3">
      <c r="A27088" s="94"/>
      <c r="B27088" s="106"/>
      <c r="C27088" s="107"/>
    </row>
    <row r="27089" spans="1:3">
      <c r="A27089" s="94"/>
      <c r="B27089" s="106"/>
      <c r="C27089" s="107"/>
    </row>
    <row r="27090" spans="1:3">
      <c r="A27090" s="94"/>
      <c r="B27090" s="106"/>
      <c r="C27090" s="107"/>
    </row>
    <row r="27091" spans="1:3">
      <c r="A27091" s="94"/>
      <c r="B27091" s="106"/>
      <c r="C27091" s="107"/>
    </row>
    <row r="27092" spans="1:3">
      <c r="A27092" s="94"/>
      <c r="B27092" s="106"/>
      <c r="C27092" s="107"/>
    </row>
    <row r="27093" spans="1:3">
      <c r="A27093" s="94"/>
      <c r="B27093" s="106"/>
      <c r="C27093" s="107"/>
    </row>
    <row r="27094" spans="1:3">
      <c r="A27094" s="94"/>
      <c r="B27094" s="106"/>
      <c r="C27094" s="107"/>
    </row>
    <row r="27095" spans="1:3">
      <c r="A27095" s="94"/>
      <c r="B27095" s="106"/>
      <c r="C27095" s="107"/>
    </row>
    <row r="27096" spans="1:3">
      <c r="A27096" s="94"/>
      <c r="B27096" s="106"/>
      <c r="C27096" s="107"/>
    </row>
    <row r="27097" spans="1:3">
      <c r="A27097" s="94"/>
      <c r="B27097" s="106"/>
      <c r="C27097" s="107"/>
    </row>
    <row r="27098" spans="1:3">
      <c r="A27098" s="94"/>
      <c r="B27098" s="106"/>
      <c r="C27098" s="107"/>
    </row>
    <row r="27099" spans="1:3">
      <c r="A27099" s="94"/>
      <c r="B27099" s="106"/>
      <c r="C27099" s="107"/>
    </row>
    <row r="27100" spans="1:3">
      <c r="A27100" s="94"/>
      <c r="B27100" s="106"/>
      <c r="C27100" s="107"/>
    </row>
    <row r="27101" spans="1:3">
      <c r="A27101" s="94"/>
      <c r="B27101" s="106"/>
      <c r="C27101" s="107"/>
    </row>
    <row r="27102" spans="1:3">
      <c r="A27102" s="94"/>
      <c r="B27102" s="106"/>
      <c r="C27102" s="107"/>
    </row>
    <row r="27103" spans="1:3">
      <c r="A27103" s="94"/>
      <c r="B27103" s="106"/>
      <c r="C27103" s="107"/>
    </row>
    <row r="27104" spans="1:3">
      <c r="A27104" s="94"/>
      <c r="B27104" s="106"/>
      <c r="C27104" s="107"/>
    </row>
    <row r="27105" spans="1:3">
      <c r="A27105" s="94"/>
      <c r="B27105" s="106"/>
      <c r="C27105" s="107"/>
    </row>
    <row r="27106" spans="1:3">
      <c r="A27106" s="94"/>
      <c r="B27106" s="106"/>
      <c r="C27106" s="107"/>
    </row>
    <row r="27107" spans="1:3">
      <c r="A27107" s="94"/>
      <c r="B27107" s="106"/>
      <c r="C27107" s="107"/>
    </row>
    <row r="27108" spans="1:3">
      <c r="A27108" s="94"/>
      <c r="B27108" s="106"/>
      <c r="C27108" s="107"/>
    </row>
    <row r="27109" spans="1:3">
      <c r="A27109" s="94"/>
      <c r="B27109" s="106"/>
      <c r="C27109" s="107"/>
    </row>
    <row r="27110" spans="1:3">
      <c r="A27110" s="94"/>
      <c r="B27110" s="106"/>
      <c r="C27110" s="107"/>
    </row>
    <row r="27111" spans="1:3">
      <c r="A27111" s="94"/>
      <c r="B27111" s="106"/>
      <c r="C27111" s="107"/>
    </row>
    <row r="27112" spans="1:3">
      <c r="A27112" s="94"/>
      <c r="B27112" s="106"/>
      <c r="C27112" s="107"/>
    </row>
    <row r="27113" spans="1:3">
      <c r="A27113" s="94"/>
      <c r="B27113" s="106"/>
      <c r="C27113" s="107"/>
    </row>
    <row r="27114" spans="1:3">
      <c r="A27114" s="94"/>
      <c r="B27114" s="106"/>
      <c r="C27114" s="107"/>
    </row>
    <row r="27115" spans="1:3">
      <c r="A27115" s="94"/>
      <c r="B27115" s="106"/>
      <c r="C27115" s="107"/>
    </row>
    <row r="27116" spans="1:3">
      <c r="A27116" s="94"/>
      <c r="B27116" s="106"/>
      <c r="C27116" s="107"/>
    </row>
    <row r="27117" spans="1:3">
      <c r="A27117" s="94"/>
      <c r="B27117" s="106"/>
      <c r="C27117" s="107"/>
    </row>
    <row r="27118" spans="1:3">
      <c r="A27118" s="94"/>
      <c r="B27118" s="106"/>
      <c r="C27118" s="107"/>
    </row>
    <row r="27119" spans="1:3">
      <c r="A27119" s="94"/>
      <c r="B27119" s="106"/>
      <c r="C27119" s="107"/>
    </row>
    <row r="27120" spans="1:3">
      <c r="A27120" s="94"/>
      <c r="B27120" s="106"/>
      <c r="C27120" s="107"/>
    </row>
    <row r="27121" spans="1:3">
      <c r="A27121" s="94"/>
      <c r="B27121" s="106"/>
      <c r="C27121" s="107"/>
    </row>
    <row r="27122" spans="1:3">
      <c r="A27122" s="94"/>
      <c r="B27122" s="106"/>
      <c r="C27122" s="107"/>
    </row>
    <row r="27123" spans="1:3">
      <c r="A27123" s="94"/>
      <c r="B27123" s="106"/>
      <c r="C27123" s="107"/>
    </row>
    <row r="27124" spans="1:3">
      <c r="A27124" s="94"/>
      <c r="B27124" s="106"/>
      <c r="C27124" s="107"/>
    </row>
    <row r="27125" spans="1:3">
      <c r="A27125" s="94"/>
      <c r="B27125" s="106"/>
      <c r="C27125" s="107"/>
    </row>
    <row r="27126" spans="1:3">
      <c r="A27126" s="94"/>
      <c r="B27126" s="106"/>
      <c r="C27126" s="107"/>
    </row>
    <row r="27127" spans="1:3">
      <c r="A27127" s="94"/>
      <c r="B27127" s="106"/>
      <c r="C27127" s="107"/>
    </row>
    <row r="27128" spans="1:3">
      <c r="A27128" s="94"/>
      <c r="B27128" s="106"/>
      <c r="C27128" s="107"/>
    </row>
    <row r="27129" spans="1:3">
      <c r="A27129" s="94"/>
      <c r="B27129" s="106"/>
      <c r="C27129" s="107"/>
    </row>
    <row r="27130" spans="1:3">
      <c r="A27130" s="94"/>
      <c r="B27130" s="106"/>
      <c r="C27130" s="107"/>
    </row>
    <row r="27131" spans="1:3">
      <c r="A27131" s="94"/>
      <c r="B27131" s="106"/>
      <c r="C27131" s="107"/>
    </row>
    <row r="27132" spans="1:3">
      <c r="A27132" s="94"/>
      <c r="B27132" s="106"/>
      <c r="C27132" s="107"/>
    </row>
    <row r="27133" spans="1:3">
      <c r="A27133" s="94"/>
      <c r="B27133" s="106"/>
      <c r="C27133" s="107"/>
    </row>
    <row r="27134" spans="1:3">
      <c r="A27134" s="94"/>
      <c r="B27134" s="106"/>
      <c r="C27134" s="107"/>
    </row>
    <row r="27135" spans="1:3">
      <c r="A27135" s="94"/>
      <c r="B27135" s="106"/>
      <c r="C27135" s="107"/>
    </row>
    <row r="27136" spans="1:3">
      <c r="A27136" s="94"/>
      <c r="B27136" s="106"/>
      <c r="C27136" s="107"/>
    </row>
    <row r="27137" spans="1:3">
      <c r="A27137" s="94"/>
      <c r="B27137" s="106"/>
      <c r="C27137" s="107"/>
    </row>
    <row r="27138" spans="1:3">
      <c r="A27138" s="94"/>
      <c r="B27138" s="106"/>
      <c r="C27138" s="107"/>
    </row>
    <row r="27139" spans="1:3">
      <c r="A27139" s="94"/>
      <c r="B27139" s="106"/>
      <c r="C27139" s="107"/>
    </row>
    <row r="27140" spans="1:3">
      <c r="A27140" s="94"/>
      <c r="B27140" s="106"/>
      <c r="C27140" s="107"/>
    </row>
    <row r="27141" spans="1:3">
      <c r="A27141" s="94"/>
      <c r="B27141" s="106"/>
      <c r="C27141" s="107"/>
    </row>
    <row r="27142" spans="1:3">
      <c r="A27142" s="94"/>
      <c r="B27142" s="106"/>
      <c r="C27142" s="107"/>
    </row>
    <row r="27143" spans="1:3">
      <c r="A27143" s="94"/>
      <c r="B27143" s="106"/>
      <c r="C27143" s="107"/>
    </row>
    <row r="27144" spans="1:3">
      <c r="A27144" s="94"/>
      <c r="B27144" s="106"/>
      <c r="C27144" s="107"/>
    </row>
    <row r="27145" spans="1:3">
      <c r="A27145" s="94"/>
      <c r="B27145" s="106"/>
      <c r="C27145" s="107"/>
    </row>
    <row r="27146" spans="1:3">
      <c r="A27146" s="94"/>
      <c r="B27146" s="106"/>
      <c r="C27146" s="107"/>
    </row>
    <row r="27147" spans="1:3">
      <c r="A27147" s="94"/>
      <c r="B27147" s="106"/>
      <c r="C27147" s="107"/>
    </row>
    <row r="27148" spans="1:3">
      <c r="A27148" s="94"/>
      <c r="B27148" s="106"/>
      <c r="C27148" s="107"/>
    </row>
    <row r="27149" spans="1:3">
      <c r="A27149" s="94"/>
      <c r="B27149" s="106"/>
      <c r="C27149" s="107"/>
    </row>
    <row r="27150" spans="1:3">
      <c r="A27150" s="94"/>
      <c r="B27150" s="106"/>
      <c r="C27150" s="107"/>
    </row>
    <row r="27151" spans="1:3">
      <c r="A27151" s="94"/>
      <c r="B27151" s="106"/>
      <c r="C27151" s="107"/>
    </row>
    <row r="27152" spans="1:3">
      <c r="A27152" s="94"/>
      <c r="B27152" s="106"/>
      <c r="C27152" s="107"/>
    </row>
    <row r="27153" spans="1:3">
      <c r="A27153" s="94"/>
      <c r="B27153" s="106"/>
      <c r="C27153" s="107"/>
    </row>
    <row r="27154" spans="1:3">
      <c r="A27154" s="94"/>
      <c r="B27154" s="106"/>
      <c r="C27154" s="107"/>
    </row>
    <row r="27155" spans="1:3">
      <c r="A27155" s="94"/>
      <c r="B27155" s="106"/>
      <c r="C27155" s="107"/>
    </row>
    <row r="27156" spans="1:3">
      <c r="A27156" s="94"/>
      <c r="B27156" s="106"/>
      <c r="C27156" s="107"/>
    </row>
    <row r="27157" spans="1:3">
      <c r="A27157" s="94"/>
      <c r="B27157" s="106"/>
      <c r="C27157" s="107"/>
    </row>
    <row r="27158" spans="1:3">
      <c r="A27158" s="94"/>
      <c r="B27158" s="106"/>
      <c r="C27158" s="107"/>
    </row>
    <row r="27159" spans="1:3">
      <c r="A27159" s="94"/>
      <c r="B27159" s="106"/>
      <c r="C27159" s="107"/>
    </row>
    <row r="27160" spans="1:3">
      <c r="A27160" s="94"/>
      <c r="B27160" s="106"/>
      <c r="C27160" s="107"/>
    </row>
    <row r="27161" spans="1:3">
      <c r="A27161" s="94"/>
      <c r="B27161" s="106"/>
      <c r="C27161" s="107"/>
    </row>
    <row r="27162" spans="1:3">
      <c r="A27162" s="94"/>
      <c r="B27162" s="106"/>
      <c r="C27162" s="107"/>
    </row>
    <row r="27163" spans="1:3">
      <c r="A27163" s="94"/>
      <c r="B27163" s="106"/>
      <c r="C27163" s="107"/>
    </row>
    <row r="27164" spans="1:3">
      <c r="A27164" s="94"/>
      <c r="B27164" s="106"/>
      <c r="C27164" s="107"/>
    </row>
    <row r="27165" spans="1:3">
      <c r="A27165" s="94"/>
      <c r="B27165" s="106"/>
      <c r="C27165" s="107"/>
    </row>
    <row r="27166" spans="1:3">
      <c r="A27166" s="94"/>
      <c r="B27166" s="106"/>
      <c r="C27166" s="107"/>
    </row>
    <row r="27167" spans="1:3">
      <c r="A27167" s="94"/>
      <c r="B27167" s="106"/>
      <c r="C27167" s="107"/>
    </row>
    <row r="27168" spans="1:3">
      <c r="A27168" s="94"/>
      <c r="B27168" s="106"/>
      <c r="C27168" s="107"/>
    </row>
    <row r="27169" spans="1:3">
      <c r="A27169" s="94"/>
      <c r="B27169" s="106"/>
      <c r="C27169" s="107"/>
    </row>
    <row r="27170" spans="1:3">
      <c r="A27170" s="94"/>
      <c r="B27170" s="106"/>
      <c r="C27170" s="107"/>
    </row>
    <row r="27171" spans="1:3">
      <c r="A27171" s="94"/>
      <c r="B27171" s="106"/>
      <c r="C27171" s="107"/>
    </row>
    <row r="27172" spans="1:3">
      <c r="A27172" s="94"/>
      <c r="B27172" s="106"/>
      <c r="C27172" s="107"/>
    </row>
    <row r="27173" spans="1:3">
      <c r="A27173" s="94"/>
      <c r="B27173" s="106"/>
      <c r="C27173" s="107"/>
    </row>
    <row r="27174" spans="1:3">
      <c r="A27174" s="94"/>
      <c r="B27174" s="106"/>
      <c r="C27174" s="107"/>
    </row>
    <row r="27175" spans="1:3">
      <c r="A27175" s="94"/>
      <c r="B27175" s="106"/>
      <c r="C27175" s="107"/>
    </row>
    <row r="27176" spans="1:3">
      <c r="A27176" s="94"/>
      <c r="B27176" s="106"/>
      <c r="C27176" s="107"/>
    </row>
    <row r="27177" spans="1:3">
      <c r="A27177" s="94"/>
      <c r="B27177" s="106"/>
      <c r="C27177" s="107"/>
    </row>
    <row r="27178" spans="1:3">
      <c r="A27178" s="94"/>
      <c r="B27178" s="106"/>
      <c r="C27178" s="107"/>
    </row>
    <row r="27179" spans="1:3">
      <c r="A27179" s="94"/>
      <c r="B27179" s="106"/>
      <c r="C27179" s="107"/>
    </row>
    <row r="27180" spans="1:3">
      <c r="A27180" s="94"/>
      <c r="B27180" s="106"/>
      <c r="C27180" s="107"/>
    </row>
    <row r="27181" spans="1:3">
      <c r="A27181" s="94"/>
      <c r="B27181" s="106"/>
      <c r="C27181" s="107"/>
    </row>
    <row r="27182" spans="1:3">
      <c r="A27182" s="94"/>
      <c r="B27182" s="106"/>
      <c r="C27182" s="107"/>
    </row>
    <row r="27183" spans="1:3">
      <c r="A27183" s="94"/>
      <c r="B27183" s="106"/>
      <c r="C27183" s="107"/>
    </row>
    <row r="27184" spans="1:3">
      <c r="A27184" s="94"/>
      <c r="B27184" s="106"/>
      <c r="C27184" s="107"/>
    </row>
    <row r="27185" spans="1:3">
      <c r="A27185" s="94"/>
      <c r="B27185" s="106"/>
      <c r="C27185" s="107"/>
    </row>
    <row r="27186" spans="1:3">
      <c r="A27186" s="94"/>
      <c r="B27186" s="106"/>
      <c r="C27186" s="107"/>
    </row>
    <row r="27187" spans="1:3">
      <c r="A27187" s="94"/>
      <c r="B27187" s="106"/>
      <c r="C27187" s="107"/>
    </row>
    <row r="27188" spans="1:3">
      <c r="A27188" s="94"/>
      <c r="B27188" s="106"/>
      <c r="C27188" s="107"/>
    </row>
    <row r="27189" spans="1:3">
      <c r="A27189" s="94"/>
      <c r="B27189" s="106"/>
      <c r="C27189" s="107"/>
    </row>
    <row r="27190" spans="1:3">
      <c r="A27190" s="94"/>
      <c r="B27190" s="106"/>
      <c r="C27190" s="107"/>
    </row>
    <row r="27191" spans="1:3">
      <c r="A27191" s="94"/>
      <c r="B27191" s="106"/>
      <c r="C27191" s="107"/>
    </row>
    <row r="27192" spans="1:3">
      <c r="A27192" s="94"/>
      <c r="B27192" s="106"/>
      <c r="C27192" s="107"/>
    </row>
    <row r="27193" spans="1:3">
      <c r="A27193" s="94"/>
      <c r="B27193" s="106"/>
      <c r="C27193" s="107"/>
    </row>
    <row r="27194" spans="1:3">
      <c r="A27194" s="94"/>
      <c r="B27194" s="106"/>
      <c r="C27194" s="107"/>
    </row>
    <row r="27195" spans="1:3">
      <c r="A27195" s="94"/>
      <c r="B27195" s="106"/>
      <c r="C27195" s="107"/>
    </row>
    <row r="27196" spans="1:3">
      <c r="A27196" s="94"/>
      <c r="B27196" s="106"/>
      <c r="C27196" s="107"/>
    </row>
    <row r="27197" spans="1:3">
      <c r="A27197" s="94"/>
      <c r="B27197" s="106"/>
      <c r="C27197" s="107"/>
    </row>
    <row r="27198" spans="1:3">
      <c r="A27198" s="94"/>
      <c r="B27198" s="106"/>
      <c r="C27198" s="107"/>
    </row>
    <row r="27199" spans="1:3">
      <c r="A27199" s="94"/>
      <c r="B27199" s="106"/>
      <c r="C27199" s="107"/>
    </row>
    <row r="27200" spans="1:3">
      <c r="A27200" s="94"/>
      <c r="B27200" s="106"/>
      <c r="C27200" s="107"/>
    </row>
    <row r="27201" spans="1:3">
      <c r="A27201" s="94"/>
      <c r="B27201" s="106"/>
      <c r="C27201" s="107"/>
    </row>
    <row r="27202" spans="1:3">
      <c r="A27202" s="94"/>
      <c r="B27202" s="106"/>
      <c r="C27202" s="107"/>
    </row>
    <row r="27203" spans="1:3">
      <c r="A27203" s="94"/>
      <c r="B27203" s="106"/>
      <c r="C27203" s="107"/>
    </row>
    <row r="27204" spans="1:3">
      <c r="A27204" s="94"/>
      <c r="B27204" s="106"/>
      <c r="C27204" s="107"/>
    </row>
    <row r="27205" spans="1:3">
      <c r="A27205" s="94"/>
      <c r="B27205" s="106"/>
      <c r="C27205" s="107"/>
    </row>
    <row r="27206" spans="1:3">
      <c r="A27206" s="94"/>
      <c r="B27206" s="106"/>
      <c r="C27206" s="107"/>
    </row>
    <row r="27207" spans="1:3">
      <c r="A27207" s="94"/>
      <c r="B27207" s="106"/>
      <c r="C27207" s="107"/>
    </row>
    <row r="27208" spans="1:3">
      <c r="A27208" s="94"/>
      <c r="B27208" s="106"/>
      <c r="C27208" s="107"/>
    </row>
    <row r="27209" spans="1:3">
      <c r="A27209" s="94"/>
      <c r="B27209" s="106"/>
      <c r="C27209" s="107"/>
    </row>
    <row r="27210" spans="1:3">
      <c r="A27210" s="94"/>
      <c r="B27210" s="106"/>
      <c r="C27210" s="107"/>
    </row>
    <row r="27211" spans="1:3">
      <c r="A27211" s="94"/>
      <c r="B27211" s="106"/>
      <c r="C27211" s="107"/>
    </row>
    <row r="27212" spans="1:3">
      <c r="A27212" s="94"/>
      <c r="B27212" s="106"/>
      <c r="C27212" s="107"/>
    </row>
    <row r="27213" spans="1:3">
      <c r="A27213" s="94"/>
      <c r="B27213" s="106"/>
      <c r="C27213" s="107"/>
    </row>
    <row r="27214" spans="1:3">
      <c r="A27214" s="94"/>
      <c r="B27214" s="106"/>
      <c r="C27214" s="107"/>
    </row>
    <row r="27215" spans="1:3">
      <c r="A27215" s="94"/>
      <c r="B27215" s="106"/>
      <c r="C27215" s="107"/>
    </row>
    <row r="27216" spans="1:3">
      <c r="A27216" s="94"/>
      <c r="B27216" s="106"/>
      <c r="C27216" s="107"/>
    </row>
    <row r="27217" spans="1:3">
      <c r="A27217" s="94"/>
      <c r="B27217" s="106"/>
      <c r="C27217" s="107"/>
    </row>
    <row r="27218" spans="1:3">
      <c r="A27218" s="94"/>
      <c r="B27218" s="106"/>
      <c r="C27218" s="107"/>
    </row>
    <row r="27219" spans="1:3">
      <c r="A27219" s="94"/>
      <c r="B27219" s="106"/>
      <c r="C27219" s="107"/>
    </row>
    <row r="27220" spans="1:3">
      <c r="A27220" s="94"/>
      <c r="B27220" s="106"/>
      <c r="C27220" s="107"/>
    </row>
    <row r="27221" spans="1:3">
      <c r="A27221" s="94"/>
      <c r="B27221" s="106"/>
      <c r="C27221" s="107"/>
    </row>
    <row r="27222" spans="1:3">
      <c r="A27222" s="94"/>
      <c r="B27222" s="106"/>
      <c r="C27222" s="107"/>
    </row>
    <row r="27223" spans="1:3">
      <c r="A27223" s="94"/>
      <c r="B27223" s="106"/>
      <c r="C27223" s="107"/>
    </row>
    <row r="27224" spans="1:3">
      <c r="A27224" s="94"/>
      <c r="B27224" s="106"/>
      <c r="C27224" s="107"/>
    </row>
    <row r="27225" spans="1:3">
      <c r="A27225" s="94"/>
      <c r="B27225" s="106"/>
      <c r="C27225" s="107"/>
    </row>
    <row r="27226" spans="1:3">
      <c r="A27226" s="94"/>
      <c r="B27226" s="106"/>
      <c r="C27226" s="107"/>
    </row>
    <row r="27227" spans="1:3">
      <c r="A27227" s="94"/>
      <c r="B27227" s="106"/>
      <c r="C27227" s="107"/>
    </row>
    <row r="27228" spans="1:3">
      <c r="A27228" s="94"/>
      <c r="B27228" s="106"/>
      <c r="C27228" s="107"/>
    </row>
    <row r="27229" spans="1:3">
      <c r="A27229" s="94"/>
      <c r="B27229" s="106"/>
      <c r="C27229" s="107"/>
    </row>
    <row r="27230" spans="1:3">
      <c r="A27230" s="94"/>
      <c r="B27230" s="106"/>
      <c r="C27230" s="107"/>
    </row>
    <row r="27231" spans="1:3">
      <c r="A27231" s="94"/>
      <c r="B27231" s="106"/>
      <c r="C27231" s="107"/>
    </row>
    <row r="27232" spans="1:3">
      <c r="A27232" s="94"/>
      <c r="B27232" s="106"/>
      <c r="C27232" s="107"/>
    </row>
    <row r="27233" spans="1:3">
      <c r="A27233" s="94"/>
      <c r="B27233" s="106"/>
      <c r="C27233" s="107"/>
    </row>
    <row r="27234" spans="1:3">
      <c r="A27234" s="94"/>
      <c r="B27234" s="106"/>
      <c r="C27234" s="107"/>
    </row>
    <row r="27235" spans="1:3">
      <c r="A27235" s="94"/>
      <c r="B27235" s="106"/>
      <c r="C27235" s="107"/>
    </row>
    <row r="27236" spans="1:3">
      <c r="A27236" s="94"/>
      <c r="B27236" s="106"/>
      <c r="C27236" s="107"/>
    </row>
    <row r="27237" spans="1:3">
      <c r="A27237" s="94"/>
      <c r="B27237" s="106"/>
      <c r="C27237" s="107"/>
    </row>
    <row r="27238" spans="1:3">
      <c r="A27238" s="94"/>
      <c r="B27238" s="106"/>
      <c r="C27238" s="107"/>
    </row>
    <row r="27239" spans="1:3">
      <c r="A27239" s="94"/>
      <c r="B27239" s="106"/>
      <c r="C27239" s="107"/>
    </row>
    <row r="27240" spans="1:3">
      <c r="A27240" s="94"/>
      <c r="B27240" s="106"/>
      <c r="C27240" s="107"/>
    </row>
    <row r="27241" spans="1:3">
      <c r="A27241" s="94"/>
      <c r="B27241" s="106"/>
      <c r="C27241" s="107"/>
    </row>
    <row r="27242" spans="1:3">
      <c r="A27242" s="94"/>
      <c r="B27242" s="106"/>
      <c r="C27242" s="107"/>
    </row>
    <row r="27243" spans="1:3">
      <c r="A27243" s="94"/>
      <c r="B27243" s="106"/>
      <c r="C27243" s="107"/>
    </row>
    <row r="27244" spans="1:3">
      <c r="A27244" s="94"/>
      <c r="B27244" s="106"/>
      <c r="C27244" s="107"/>
    </row>
    <row r="27245" spans="1:3">
      <c r="A27245" s="94"/>
      <c r="B27245" s="106"/>
      <c r="C27245" s="107"/>
    </row>
    <row r="27246" spans="1:3">
      <c r="A27246" s="94"/>
      <c r="B27246" s="106"/>
      <c r="C27246" s="107"/>
    </row>
    <row r="27247" spans="1:3">
      <c r="A27247" s="94"/>
      <c r="B27247" s="106"/>
      <c r="C27247" s="107"/>
    </row>
    <row r="27248" spans="1:3">
      <c r="A27248" s="94"/>
      <c r="B27248" s="106"/>
      <c r="C27248" s="107"/>
    </row>
    <row r="27249" spans="1:3">
      <c r="A27249" s="94"/>
      <c r="B27249" s="106"/>
      <c r="C27249" s="107"/>
    </row>
    <row r="27250" spans="1:3">
      <c r="A27250" s="94"/>
      <c r="B27250" s="106"/>
      <c r="C27250" s="107"/>
    </row>
    <row r="27251" spans="1:3">
      <c r="A27251" s="94"/>
      <c r="B27251" s="106"/>
      <c r="C27251" s="107"/>
    </row>
    <row r="27252" spans="1:3">
      <c r="A27252" s="94"/>
      <c r="B27252" s="106"/>
      <c r="C27252" s="107"/>
    </row>
    <row r="27253" spans="1:3">
      <c r="A27253" s="94"/>
      <c r="B27253" s="106"/>
      <c r="C27253" s="107"/>
    </row>
    <row r="27254" spans="1:3">
      <c r="A27254" s="94"/>
      <c r="B27254" s="106"/>
      <c r="C27254" s="107"/>
    </row>
    <row r="27255" spans="1:3">
      <c r="A27255" s="94"/>
      <c r="B27255" s="106"/>
      <c r="C27255" s="107"/>
    </row>
    <row r="27256" spans="1:3">
      <c r="A27256" s="94"/>
      <c r="B27256" s="106"/>
      <c r="C27256" s="107"/>
    </row>
    <row r="27257" spans="1:3">
      <c r="A27257" s="94"/>
      <c r="B27257" s="106"/>
      <c r="C27257" s="107"/>
    </row>
    <row r="27258" spans="1:3">
      <c r="A27258" s="94"/>
      <c r="B27258" s="106"/>
      <c r="C27258" s="107"/>
    </row>
    <row r="27259" spans="1:3">
      <c r="A27259" s="94"/>
      <c r="B27259" s="106"/>
      <c r="C27259" s="107"/>
    </row>
    <row r="27260" spans="1:3">
      <c r="A27260" s="94"/>
      <c r="B27260" s="106"/>
      <c r="C27260" s="107"/>
    </row>
    <row r="27261" spans="1:3">
      <c r="A27261" s="94"/>
      <c r="B27261" s="106"/>
      <c r="C27261" s="107"/>
    </row>
    <row r="27262" spans="1:3">
      <c r="A27262" s="94"/>
      <c r="B27262" s="106"/>
      <c r="C27262" s="107"/>
    </row>
    <row r="27263" spans="1:3">
      <c r="A27263" s="94"/>
      <c r="B27263" s="106"/>
      <c r="C27263" s="107"/>
    </row>
    <row r="27264" spans="1:3">
      <c r="A27264" s="94"/>
      <c r="B27264" s="106"/>
      <c r="C27264" s="107"/>
    </row>
    <row r="27265" spans="1:3">
      <c r="A27265" s="94"/>
      <c r="B27265" s="106"/>
      <c r="C27265" s="107"/>
    </row>
    <row r="27266" spans="1:3">
      <c r="A27266" s="94"/>
      <c r="B27266" s="106"/>
      <c r="C27266" s="107"/>
    </row>
    <row r="27267" spans="1:3">
      <c r="A27267" s="94"/>
      <c r="B27267" s="106"/>
      <c r="C27267" s="107"/>
    </row>
    <row r="27268" spans="1:3">
      <c r="A27268" s="94"/>
      <c r="B27268" s="106"/>
      <c r="C27268" s="107"/>
    </row>
    <row r="27269" spans="1:3">
      <c r="A27269" s="94"/>
      <c r="B27269" s="106"/>
      <c r="C27269" s="107"/>
    </row>
    <row r="27270" spans="1:3">
      <c r="A27270" s="94"/>
      <c r="B27270" s="106"/>
      <c r="C27270" s="107"/>
    </row>
    <row r="27271" spans="1:3">
      <c r="A27271" s="94"/>
      <c r="B27271" s="106"/>
      <c r="C27271" s="107"/>
    </row>
    <row r="27272" spans="1:3">
      <c r="A27272" s="94"/>
      <c r="B27272" s="106"/>
      <c r="C27272" s="107"/>
    </row>
    <row r="27273" spans="1:3">
      <c r="A27273" s="94"/>
      <c r="B27273" s="106"/>
      <c r="C27273" s="107"/>
    </row>
    <row r="27274" spans="1:3">
      <c r="A27274" s="94"/>
      <c r="B27274" s="106"/>
      <c r="C27274" s="107"/>
    </row>
    <row r="27275" spans="1:3">
      <c r="A27275" s="94"/>
      <c r="B27275" s="106"/>
      <c r="C27275" s="107"/>
    </row>
    <row r="27276" spans="1:3">
      <c r="A27276" s="94"/>
      <c r="B27276" s="106"/>
      <c r="C27276" s="107"/>
    </row>
    <row r="27277" spans="1:3">
      <c r="A27277" s="94"/>
      <c r="B27277" s="106"/>
      <c r="C27277" s="107"/>
    </row>
    <row r="27278" spans="1:3">
      <c r="A27278" s="94"/>
      <c r="B27278" s="106"/>
      <c r="C27278" s="107"/>
    </row>
    <row r="27279" spans="1:3">
      <c r="A27279" s="94"/>
      <c r="B27279" s="106"/>
      <c r="C27279" s="107"/>
    </row>
    <row r="27280" spans="1:3">
      <c r="A27280" s="94"/>
      <c r="B27280" s="106"/>
      <c r="C27280" s="107"/>
    </row>
    <row r="27281" spans="1:3">
      <c r="A27281" s="94"/>
      <c r="B27281" s="106"/>
      <c r="C27281" s="107"/>
    </row>
    <row r="27282" spans="1:3">
      <c r="A27282" s="94"/>
      <c r="B27282" s="106"/>
      <c r="C27282" s="107"/>
    </row>
    <row r="27283" spans="1:3">
      <c r="A27283" s="94"/>
      <c r="B27283" s="106"/>
      <c r="C27283" s="107"/>
    </row>
    <row r="27284" spans="1:3">
      <c r="A27284" s="94"/>
      <c r="B27284" s="106"/>
      <c r="C27284" s="107"/>
    </row>
    <row r="27285" spans="1:3">
      <c r="A27285" s="94"/>
      <c r="B27285" s="106"/>
      <c r="C27285" s="107"/>
    </row>
    <row r="27286" spans="1:3">
      <c r="A27286" s="94"/>
      <c r="B27286" s="106"/>
      <c r="C27286" s="107"/>
    </row>
    <row r="27287" spans="1:3">
      <c r="A27287" s="94"/>
      <c r="B27287" s="106"/>
      <c r="C27287" s="107"/>
    </row>
    <row r="27288" spans="1:3">
      <c r="A27288" s="94"/>
      <c r="B27288" s="106"/>
      <c r="C27288" s="107"/>
    </row>
    <row r="27289" spans="1:3">
      <c r="A27289" s="94"/>
      <c r="B27289" s="106"/>
      <c r="C27289" s="107"/>
    </row>
    <row r="27290" spans="1:3">
      <c r="A27290" s="94"/>
      <c r="B27290" s="106"/>
      <c r="C27290" s="107"/>
    </row>
    <row r="27291" spans="1:3">
      <c r="A27291" s="94"/>
      <c r="B27291" s="106"/>
      <c r="C27291" s="107"/>
    </row>
    <row r="27292" spans="1:3">
      <c r="A27292" s="94"/>
      <c r="B27292" s="106"/>
      <c r="C27292" s="107"/>
    </row>
    <row r="27293" spans="1:3">
      <c r="A27293" s="94"/>
      <c r="B27293" s="106"/>
      <c r="C27293" s="107"/>
    </row>
    <row r="27294" spans="1:3">
      <c r="A27294" s="94"/>
      <c r="B27294" s="106"/>
      <c r="C27294" s="107"/>
    </row>
    <row r="27295" spans="1:3">
      <c r="A27295" s="94"/>
      <c r="B27295" s="106"/>
      <c r="C27295" s="107"/>
    </row>
    <row r="27296" spans="1:3">
      <c r="A27296" s="94"/>
      <c r="B27296" s="106"/>
      <c r="C27296" s="107"/>
    </row>
    <row r="27297" spans="1:3">
      <c r="A27297" s="94"/>
      <c r="B27297" s="106"/>
      <c r="C27297" s="107"/>
    </row>
    <row r="27298" spans="1:3">
      <c r="A27298" s="94"/>
      <c r="B27298" s="106"/>
      <c r="C27298" s="107"/>
    </row>
    <row r="27299" spans="1:3">
      <c r="A27299" s="94"/>
      <c r="B27299" s="106"/>
      <c r="C27299" s="107"/>
    </row>
    <row r="27300" spans="1:3">
      <c r="A27300" s="94"/>
      <c r="B27300" s="106"/>
      <c r="C27300" s="107"/>
    </row>
    <row r="27301" spans="1:3">
      <c r="A27301" s="94"/>
      <c r="B27301" s="106"/>
      <c r="C27301" s="107"/>
    </row>
    <row r="27302" spans="1:3">
      <c r="A27302" s="94"/>
      <c r="B27302" s="106"/>
      <c r="C27302" s="107"/>
    </row>
    <row r="27303" spans="1:3">
      <c r="A27303" s="94"/>
      <c r="B27303" s="106"/>
      <c r="C27303" s="107"/>
    </row>
    <row r="27304" spans="1:3">
      <c r="A27304" s="94"/>
      <c r="B27304" s="106"/>
      <c r="C27304" s="107"/>
    </row>
    <row r="27305" spans="1:3">
      <c r="A27305" s="94"/>
      <c r="B27305" s="106"/>
      <c r="C27305" s="107"/>
    </row>
    <row r="27306" spans="1:3">
      <c r="A27306" s="94"/>
      <c r="B27306" s="106"/>
      <c r="C27306" s="107"/>
    </row>
    <row r="27307" spans="1:3">
      <c r="A27307" s="94"/>
      <c r="B27307" s="106"/>
      <c r="C27307" s="107"/>
    </row>
    <row r="27308" spans="1:3">
      <c r="A27308" s="94"/>
      <c r="B27308" s="106"/>
      <c r="C27308" s="107"/>
    </row>
    <row r="27309" spans="1:3">
      <c r="A27309" s="94"/>
      <c r="B27309" s="106"/>
      <c r="C27309" s="107"/>
    </row>
    <row r="27310" spans="1:3">
      <c r="A27310" s="94"/>
      <c r="B27310" s="106"/>
      <c r="C27310" s="107"/>
    </row>
    <row r="27311" spans="1:3">
      <c r="A27311" s="94"/>
      <c r="B27311" s="106"/>
      <c r="C27311" s="107"/>
    </row>
    <row r="27312" spans="1:3">
      <c r="A27312" s="94"/>
      <c r="B27312" s="106"/>
      <c r="C27312" s="107"/>
    </row>
    <row r="27313" spans="1:3">
      <c r="A27313" s="94"/>
      <c r="B27313" s="106"/>
      <c r="C27313" s="107"/>
    </row>
    <row r="27314" spans="1:3">
      <c r="A27314" s="94"/>
      <c r="B27314" s="106"/>
      <c r="C27314" s="107"/>
    </row>
    <row r="27315" spans="1:3">
      <c r="A27315" s="94"/>
      <c r="B27315" s="106"/>
      <c r="C27315" s="107"/>
    </row>
    <row r="27316" spans="1:3">
      <c r="A27316" s="94"/>
      <c r="B27316" s="106"/>
      <c r="C27316" s="107"/>
    </row>
    <row r="27317" spans="1:3">
      <c r="A27317" s="94"/>
      <c r="B27317" s="106"/>
      <c r="C27317" s="107"/>
    </row>
    <row r="27318" spans="1:3">
      <c r="A27318" s="94"/>
      <c r="B27318" s="106"/>
      <c r="C27318" s="107"/>
    </row>
    <row r="27319" spans="1:3">
      <c r="A27319" s="94"/>
      <c r="B27319" s="106"/>
      <c r="C27319" s="107"/>
    </row>
    <row r="27320" spans="1:3">
      <c r="A27320" s="94"/>
      <c r="B27320" s="106"/>
      <c r="C27320" s="107"/>
    </row>
    <row r="27321" spans="1:3">
      <c r="A27321" s="94"/>
      <c r="B27321" s="106"/>
      <c r="C27321" s="107"/>
    </row>
    <row r="27322" spans="1:3">
      <c r="A27322" s="94"/>
      <c r="B27322" s="106"/>
      <c r="C27322" s="107"/>
    </row>
    <row r="27323" spans="1:3">
      <c r="A27323" s="94"/>
      <c r="B27323" s="106"/>
      <c r="C27323" s="107"/>
    </row>
    <row r="27324" spans="1:3">
      <c r="A27324" s="94"/>
      <c r="B27324" s="106"/>
      <c r="C27324" s="107"/>
    </row>
    <row r="27325" spans="1:3">
      <c r="A27325" s="94"/>
      <c r="B27325" s="106"/>
      <c r="C27325" s="107"/>
    </row>
    <row r="27326" spans="1:3">
      <c r="A27326" s="94"/>
      <c r="B27326" s="106"/>
      <c r="C27326" s="107"/>
    </row>
    <row r="27327" spans="1:3">
      <c r="A27327" s="94"/>
      <c r="B27327" s="106"/>
      <c r="C27327" s="107"/>
    </row>
    <row r="27328" spans="1:3">
      <c r="A27328" s="94"/>
      <c r="B27328" s="106"/>
      <c r="C27328" s="107"/>
    </row>
    <row r="27329" spans="1:3">
      <c r="A27329" s="94"/>
      <c r="B27329" s="106"/>
      <c r="C27329" s="107"/>
    </row>
    <row r="27330" spans="1:3">
      <c r="A27330" s="94"/>
      <c r="B27330" s="106"/>
      <c r="C27330" s="107"/>
    </row>
    <row r="27331" spans="1:3">
      <c r="A27331" s="94"/>
      <c r="B27331" s="106"/>
      <c r="C27331" s="107"/>
    </row>
    <row r="27332" spans="1:3">
      <c r="A27332" s="94"/>
      <c r="B27332" s="106"/>
      <c r="C27332" s="107"/>
    </row>
    <row r="27333" spans="1:3">
      <c r="A27333" s="94"/>
      <c r="B27333" s="106"/>
      <c r="C27333" s="107"/>
    </row>
    <row r="27334" spans="1:3">
      <c r="A27334" s="94"/>
      <c r="B27334" s="106"/>
      <c r="C27334" s="107"/>
    </row>
    <row r="27335" spans="1:3">
      <c r="A27335" s="94"/>
      <c r="B27335" s="106"/>
      <c r="C27335" s="107"/>
    </row>
    <row r="27336" spans="1:3">
      <c r="A27336" s="94"/>
      <c r="B27336" s="106"/>
      <c r="C27336" s="107"/>
    </row>
    <row r="27337" spans="1:3">
      <c r="A27337" s="94"/>
      <c r="B27337" s="106"/>
      <c r="C27337" s="107"/>
    </row>
    <row r="27338" spans="1:3">
      <c r="A27338" s="94"/>
      <c r="B27338" s="106"/>
      <c r="C27338" s="107"/>
    </row>
    <row r="27339" spans="1:3">
      <c r="A27339" s="94"/>
      <c r="B27339" s="106"/>
      <c r="C27339" s="107"/>
    </row>
    <row r="27340" spans="1:3">
      <c r="A27340" s="94"/>
      <c r="B27340" s="106"/>
      <c r="C27340" s="107"/>
    </row>
    <row r="27341" spans="1:3">
      <c r="A27341" s="94"/>
      <c r="B27341" s="106"/>
      <c r="C27341" s="107"/>
    </row>
    <row r="27342" spans="1:3">
      <c r="A27342" s="94"/>
      <c r="B27342" s="106"/>
      <c r="C27342" s="107"/>
    </row>
    <row r="27343" spans="1:3">
      <c r="A27343" s="94"/>
      <c r="B27343" s="106"/>
      <c r="C27343" s="107"/>
    </row>
    <row r="27344" spans="1:3">
      <c r="A27344" s="94"/>
      <c r="B27344" s="106"/>
      <c r="C27344" s="107"/>
    </row>
    <row r="27345" spans="1:3">
      <c r="A27345" s="94"/>
      <c r="B27345" s="106"/>
      <c r="C27345" s="107"/>
    </row>
    <row r="27346" spans="1:3">
      <c r="A27346" s="94"/>
      <c r="B27346" s="106"/>
      <c r="C27346" s="107"/>
    </row>
    <row r="27347" spans="1:3">
      <c r="A27347" s="94"/>
      <c r="B27347" s="106"/>
      <c r="C27347" s="107"/>
    </row>
    <row r="27348" spans="1:3">
      <c r="A27348" s="94"/>
      <c r="B27348" s="106"/>
      <c r="C27348" s="107"/>
    </row>
    <row r="27349" spans="1:3">
      <c r="A27349" s="94"/>
      <c r="B27349" s="106"/>
      <c r="C27349" s="107"/>
    </row>
    <row r="27350" spans="1:3">
      <c r="A27350" s="94"/>
      <c r="B27350" s="106"/>
      <c r="C27350" s="107"/>
    </row>
    <row r="27351" spans="1:3">
      <c r="A27351" s="94"/>
      <c r="B27351" s="106"/>
      <c r="C27351" s="107"/>
    </row>
    <row r="27352" spans="1:3">
      <c r="A27352" s="94"/>
      <c r="B27352" s="106"/>
      <c r="C27352" s="107"/>
    </row>
    <row r="27353" spans="1:3">
      <c r="A27353" s="94"/>
      <c r="B27353" s="106"/>
      <c r="C27353" s="107"/>
    </row>
    <row r="27354" spans="1:3">
      <c r="A27354" s="94"/>
      <c r="B27354" s="106"/>
      <c r="C27354" s="107"/>
    </row>
    <row r="27355" spans="1:3">
      <c r="A27355" s="94"/>
      <c r="B27355" s="106"/>
      <c r="C27355" s="107"/>
    </row>
    <row r="27356" spans="1:3">
      <c r="A27356" s="94"/>
      <c r="B27356" s="106"/>
      <c r="C27356" s="107"/>
    </row>
    <row r="27357" spans="1:3">
      <c r="A27357" s="94"/>
      <c r="B27357" s="106"/>
      <c r="C27357" s="107"/>
    </row>
    <row r="27358" spans="1:3">
      <c r="A27358" s="94"/>
      <c r="B27358" s="106"/>
      <c r="C27358" s="107"/>
    </row>
    <row r="27359" spans="1:3">
      <c r="A27359" s="94"/>
      <c r="B27359" s="106"/>
      <c r="C27359" s="107"/>
    </row>
    <row r="27360" spans="1:3">
      <c r="A27360" s="94"/>
      <c r="B27360" s="106"/>
      <c r="C27360" s="107"/>
    </row>
    <row r="27361" spans="1:3">
      <c r="A27361" s="94"/>
      <c r="B27361" s="106"/>
      <c r="C27361" s="107"/>
    </row>
    <row r="27362" spans="1:3">
      <c r="A27362" s="94"/>
      <c r="B27362" s="106"/>
      <c r="C27362" s="107"/>
    </row>
    <row r="27363" spans="1:3">
      <c r="A27363" s="94"/>
      <c r="B27363" s="106"/>
      <c r="C27363" s="107"/>
    </row>
    <row r="27364" spans="1:3">
      <c r="A27364" s="94"/>
      <c r="B27364" s="106"/>
      <c r="C27364" s="107"/>
    </row>
    <row r="27365" spans="1:3">
      <c r="A27365" s="94"/>
      <c r="B27365" s="106"/>
      <c r="C27365" s="107"/>
    </row>
    <row r="27366" spans="1:3">
      <c r="A27366" s="94"/>
      <c r="B27366" s="106"/>
      <c r="C27366" s="107"/>
    </row>
    <row r="27367" spans="1:3">
      <c r="A27367" s="94"/>
      <c r="B27367" s="106"/>
      <c r="C27367" s="107"/>
    </row>
    <row r="27368" spans="1:3">
      <c r="A27368" s="94"/>
      <c r="B27368" s="106"/>
      <c r="C27368" s="107"/>
    </row>
    <row r="27369" spans="1:3">
      <c r="A27369" s="94"/>
      <c r="B27369" s="106"/>
      <c r="C27369" s="107"/>
    </row>
    <row r="27370" spans="1:3">
      <c r="A27370" s="94"/>
      <c r="B27370" s="106"/>
      <c r="C27370" s="107"/>
    </row>
    <row r="27371" spans="1:3">
      <c r="A27371" s="94"/>
      <c r="B27371" s="106"/>
      <c r="C27371" s="107"/>
    </row>
    <row r="27372" spans="1:3">
      <c r="A27372" s="94"/>
      <c r="B27372" s="106"/>
      <c r="C27372" s="107"/>
    </row>
    <row r="27373" spans="1:3">
      <c r="A27373" s="94"/>
      <c r="B27373" s="106"/>
      <c r="C27373" s="107"/>
    </row>
    <row r="27374" spans="1:3">
      <c r="A27374" s="94"/>
      <c r="B27374" s="106"/>
      <c r="C27374" s="107"/>
    </row>
    <row r="27375" spans="1:3">
      <c r="A27375" s="94"/>
      <c r="B27375" s="106"/>
      <c r="C27375" s="107"/>
    </row>
    <row r="27376" spans="1:3">
      <c r="A27376" s="94"/>
      <c r="B27376" s="106"/>
      <c r="C27376" s="107"/>
    </row>
    <row r="27377" spans="1:3">
      <c r="A27377" s="94"/>
      <c r="B27377" s="106"/>
      <c r="C27377" s="107"/>
    </row>
    <row r="27378" spans="1:3">
      <c r="A27378" s="94"/>
      <c r="B27378" s="106"/>
      <c r="C27378" s="107"/>
    </row>
    <row r="27379" spans="1:3">
      <c r="A27379" s="94"/>
      <c r="B27379" s="106"/>
      <c r="C27379" s="107"/>
    </row>
    <row r="27380" spans="1:3">
      <c r="A27380" s="94"/>
      <c r="B27380" s="106"/>
      <c r="C27380" s="107"/>
    </row>
    <row r="27381" spans="1:3">
      <c r="A27381" s="94"/>
      <c r="B27381" s="106"/>
      <c r="C27381" s="107"/>
    </row>
    <row r="27382" spans="1:3">
      <c r="A27382" s="94"/>
      <c r="B27382" s="106"/>
      <c r="C27382" s="107"/>
    </row>
    <row r="27383" spans="1:3">
      <c r="A27383" s="94"/>
      <c r="B27383" s="106"/>
      <c r="C27383" s="107"/>
    </row>
    <row r="27384" spans="1:3">
      <c r="A27384" s="94"/>
      <c r="B27384" s="106"/>
      <c r="C27384" s="107"/>
    </row>
    <row r="27385" spans="1:3">
      <c r="A27385" s="94"/>
      <c r="B27385" s="106"/>
      <c r="C27385" s="107"/>
    </row>
    <row r="27386" spans="1:3">
      <c r="A27386" s="94"/>
      <c r="B27386" s="106"/>
      <c r="C27386" s="107"/>
    </row>
    <row r="27387" spans="1:3">
      <c r="A27387" s="94"/>
      <c r="B27387" s="106"/>
      <c r="C27387" s="107"/>
    </row>
    <row r="27388" spans="1:3">
      <c r="A27388" s="94"/>
      <c r="B27388" s="106"/>
      <c r="C27388" s="107"/>
    </row>
    <row r="27389" spans="1:3">
      <c r="A27389" s="94"/>
      <c r="B27389" s="106"/>
      <c r="C27389" s="107"/>
    </row>
    <row r="27390" spans="1:3">
      <c r="A27390" s="94"/>
      <c r="B27390" s="106"/>
      <c r="C27390" s="107"/>
    </row>
    <row r="27391" spans="1:3">
      <c r="A27391" s="94"/>
      <c r="B27391" s="106"/>
      <c r="C27391" s="107"/>
    </row>
    <row r="27392" spans="1:3">
      <c r="A27392" s="94"/>
      <c r="B27392" s="106"/>
      <c r="C27392" s="107"/>
    </row>
    <row r="27393" spans="1:3">
      <c r="A27393" s="94"/>
      <c r="B27393" s="106"/>
      <c r="C27393" s="107"/>
    </row>
    <row r="27394" spans="1:3">
      <c r="A27394" s="94"/>
      <c r="B27394" s="106"/>
      <c r="C27394" s="107"/>
    </row>
    <row r="27395" spans="1:3">
      <c r="A27395" s="94"/>
      <c r="B27395" s="106"/>
      <c r="C27395" s="107"/>
    </row>
    <row r="27396" spans="1:3">
      <c r="A27396" s="94"/>
      <c r="B27396" s="106"/>
      <c r="C27396" s="107"/>
    </row>
    <row r="27397" spans="1:3">
      <c r="A27397" s="94"/>
      <c r="B27397" s="106"/>
      <c r="C27397" s="107"/>
    </row>
    <row r="27398" spans="1:3">
      <c r="A27398" s="94"/>
      <c r="B27398" s="106"/>
      <c r="C27398" s="107"/>
    </row>
    <row r="27399" spans="1:3">
      <c r="A27399" s="94"/>
      <c r="B27399" s="106"/>
      <c r="C27399" s="107"/>
    </row>
    <row r="27400" spans="1:3">
      <c r="A27400" s="94"/>
      <c r="B27400" s="106"/>
      <c r="C27400" s="107"/>
    </row>
    <row r="27401" spans="1:3">
      <c r="A27401" s="94"/>
      <c r="B27401" s="106"/>
      <c r="C27401" s="107"/>
    </row>
    <row r="27402" spans="1:3">
      <c r="A27402" s="94"/>
      <c r="B27402" s="106"/>
      <c r="C27402" s="107"/>
    </row>
    <row r="27403" spans="1:3">
      <c r="A27403" s="94"/>
      <c r="B27403" s="106"/>
      <c r="C27403" s="107"/>
    </row>
    <row r="27404" spans="1:3">
      <c r="A27404" s="94"/>
      <c r="B27404" s="106"/>
      <c r="C27404" s="107"/>
    </row>
    <row r="27405" spans="1:3">
      <c r="A27405" s="94"/>
      <c r="B27405" s="106"/>
      <c r="C27405" s="107"/>
    </row>
    <row r="27406" spans="1:3">
      <c r="A27406" s="94"/>
      <c r="B27406" s="106"/>
      <c r="C27406" s="107"/>
    </row>
    <row r="27407" spans="1:3">
      <c r="A27407" s="94"/>
      <c r="B27407" s="106"/>
      <c r="C27407" s="107"/>
    </row>
    <row r="27408" spans="1:3">
      <c r="A27408" s="94"/>
      <c r="B27408" s="106"/>
      <c r="C27408" s="107"/>
    </row>
    <row r="27409" spans="1:3">
      <c r="A27409" s="94"/>
      <c r="B27409" s="106"/>
      <c r="C27409" s="107"/>
    </row>
    <row r="27410" spans="1:3">
      <c r="A27410" s="94"/>
      <c r="B27410" s="106"/>
      <c r="C27410" s="107"/>
    </row>
    <row r="27411" spans="1:3">
      <c r="A27411" s="94"/>
      <c r="B27411" s="106"/>
      <c r="C27411" s="107"/>
    </row>
    <row r="27412" spans="1:3">
      <c r="A27412" s="94"/>
      <c r="B27412" s="106"/>
      <c r="C27412" s="107"/>
    </row>
    <row r="27413" spans="1:3">
      <c r="A27413" s="94"/>
      <c r="B27413" s="106"/>
      <c r="C27413" s="107"/>
    </row>
    <row r="27414" spans="1:3">
      <c r="A27414" s="94"/>
      <c r="B27414" s="106"/>
      <c r="C27414" s="107"/>
    </row>
    <row r="27415" spans="1:3">
      <c r="A27415" s="94"/>
      <c r="B27415" s="106"/>
      <c r="C27415" s="107"/>
    </row>
    <row r="27416" spans="1:3">
      <c r="A27416" s="94"/>
      <c r="B27416" s="106"/>
      <c r="C27416" s="107"/>
    </row>
    <row r="27417" spans="1:3">
      <c r="A27417" s="94"/>
      <c r="B27417" s="106"/>
      <c r="C27417" s="107"/>
    </row>
    <row r="27418" spans="1:3">
      <c r="A27418" s="94"/>
      <c r="B27418" s="106"/>
      <c r="C27418" s="107"/>
    </row>
    <row r="27419" spans="1:3">
      <c r="A27419" s="94"/>
      <c r="B27419" s="106"/>
      <c r="C27419" s="107"/>
    </row>
    <row r="27420" spans="1:3">
      <c r="A27420" s="94"/>
      <c r="B27420" s="106"/>
      <c r="C27420" s="107"/>
    </row>
    <row r="27421" spans="1:3">
      <c r="A27421" s="94"/>
      <c r="B27421" s="106"/>
      <c r="C27421" s="107"/>
    </row>
    <row r="27422" spans="1:3">
      <c r="A27422" s="94"/>
      <c r="B27422" s="106"/>
      <c r="C27422" s="107"/>
    </row>
    <row r="27423" spans="1:3">
      <c r="A27423" s="94"/>
      <c r="B27423" s="106"/>
      <c r="C27423" s="107"/>
    </row>
    <row r="27424" spans="1:3">
      <c r="A27424" s="94"/>
      <c r="B27424" s="106"/>
      <c r="C27424" s="107"/>
    </row>
    <row r="27425" spans="1:3">
      <c r="A27425" s="94"/>
      <c r="B27425" s="106"/>
      <c r="C27425" s="107"/>
    </row>
    <row r="27426" spans="1:3">
      <c r="A27426" s="94"/>
      <c r="B27426" s="106"/>
      <c r="C27426" s="107"/>
    </row>
    <row r="27427" spans="1:3">
      <c r="A27427" s="94"/>
      <c r="B27427" s="106"/>
      <c r="C27427" s="107"/>
    </row>
    <row r="27428" spans="1:3">
      <c r="A27428" s="94"/>
      <c r="B27428" s="106"/>
      <c r="C27428" s="107"/>
    </row>
    <row r="27429" spans="1:3">
      <c r="A27429" s="94"/>
      <c r="B27429" s="106"/>
      <c r="C27429" s="107"/>
    </row>
    <row r="27430" spans="1:3">
      <c r="A27430" s="94"/>
      <c r="B27430" s="106"/>
      <c r="C27430" s="107"/>
    </row>
    <row r="27431" spans="1:3">
      <c r="A27431" s="94"/>
      <c r="B27431" s="106"/>
      <c r="C27431" s="107"/>
    </row>
    <row r="27432" spans="1:3">
      <c r="A27432" s="94"/>
      <c r="B27432" s="106"/>
      <c r="C27432" s="107"/>
    </row>
    <row r="27433" spans="1:3">
      <c r="A27433" s="94"/>
      <c r="B27433" s="106"/>
      <c r="C27433" s="107"/>
    </row>
    <row r="27434" spans="1:3">
      <c r="A27434" s="94"/>
      <c r="B27434" s="106"/>
      <c r="C27434" s="107"/>
    </row>
    <row r="27435" spans="1:3">
      <c r="A27435" s="94"/>
      <c r="B27435" s="106"/>
      <c r="C27435" s="107"/>
    </row>
    <row r="27436" spans="1:3">
      <c r="A27436" s="94"/>
      <c r="B27436" s="106"/>
      <c r="C27436" s="107"/>
    </row>
    <row r="27437" spans="1:3">
      <c r="A27437" s="94"/>
      <c r="B27437" s="106"/>
      <c r="C27437" s="107"/>
    </row>
    <row r="27438" spans="1:3">
      <c r="A27438" s="94"/>
      <c r="B27438" s="106"/>
      <c r="C27438" s="107"/>
    </row>
    <row r="27439" spans="1:3">
      <c r="A27439" s="94"/>
      <c r="B27439" s="106"/>
      <c r="C27439" s="107"/>
    </row>
    <row r="27440" spans="1:3">
      <c r="A27440" s="94"/>
      <c r="B27440" s="106"/>
      <c r="C27440" s="107"/>
    </row>
    <row r="27441" spans="1:3">
      <c r="A27441" s="94"/>
      <c r="B27441" s="106"/>
      <c r="C27441" s="107"/>
    </row>
    <row r="27442" spans="1:3">
      <c r="A27442" s="94"/>
      <c r="B27442" s="106"/>
      <c r="C27442" s="107"/>
    </row>
    <row r="27443" spans="1:3">
      <c r="A27443" s="94"/>
      <c r="B27443" s="106"/>
      <c r="C27443" s="107"/>
    </row>
    <row r="27444" spans="1:3">
      <c r="A27444" s="94"/>
      <c r="B27444" s="106"/>
      <c r="C27444" s="107"/>
    </row>
    <row r="27445" spans="1:3">
      <c r="A27445" s="94"/>
      <c r="B27445" s="106"/>
      <c r="C27445" s="107"/>
    </row>
    <row r="27446" spans="1:3">
      <c r="A27446" s="94"/>
      <c r="B27446" s="106"/>
      <c r="C27446" s="107"/>
    </row>
    <row r="27447" spans="1:3">
      <c r="A27447" s="94"/>
      <c r="B27447" s="106"/>
      <c r="C27447" s="107"/>
    </row>
    <row r="27448" spans="1:3">
      <c r="A27448" s="94"/>
      <c r="B27448" s="106"/>
      <c r="C27448" s="107"/>
    </row>
    <row r="27449" spans="1:3">
      <c r="A27449" s="94"/>
      <c r="B27449" s="106"/>
      <c r="C27449" s="107"/>
    </row>
    <row r="27450" spans="1:3">
      <c r="A27450" s="94"/>
      <c r="B27450" s="106"/>
      <c r="C27450" s="107"/>
    </row>
    <row r="27451" spans="1:3">
      <c r="A27451" s="94"/>
      <c r="B27451" s="106"/>
      <c r="C27451" s="107"/>
    </row>
    <row r="27452" spans="1:3">
      <c r="A27452" s="94"/>
      <c r="B27452" s="106"/>
      <c r="C27452" s="107"/>
    </row>
    <row r="27453" spans="1:3">
      <c r="A27453" s="94"/>
      <c r="B27453" s="106"/>
      <c r="C27453" s="107"/>
    </row>
    <row r="27454" spans="1:3">
      <c r="A27454" s="94"/>
      <c r="B27454" s="106"/>
      <c r="C27454" s="107"/>
    </row>
    <row r="27455" spans="1:3">
      <c r="A27455" s="94"/>
      <c r="B27455" s="106"/>
      <c r="C27455" s="107"/>
    </row>
    <row r="27456" spans="1:3">
      <c r="A27456" s="94"/>
      <c r="B27456" s="106"/>
      <c r="C27456" s="107"/>
    </row>
    <row r="27457" spans="1:3">
      <c r="A27457" s="94"/>
      <c r="B27457" s="106"/>
      <c r="C27457" s="107"/>
    </row>
    <row r="27458" spans="1:3">
      <c r="A27458" s="94"/>
      <c r="B27458" s="106"/>
      <c r="C27458" s="107"/>
    </row>
    <row r="27459" spans="1:3">
      <c r="A27459" s="94"/>
      <c r="B27459" s="106"/>
      <c r="C27459" s="107"/>
    </row>
    <row r="27460" spans="1:3">
      <c r="A27460" s="94"/>
      <c r="B27460" s="106"/>
      <c r="C27460" s="107"/>
    </row>
    <row r="27461" spans="1:3">
      <c r="A27461" s="94"/>
      <c r="B27461" s="106"/>
      <c r="C27461" s="107"/>
    </row>
    <row r="27462" spans="1:3">
      <c r="A27462" s="94"/>
      <c r="B27462" s="106"/>
      <c r="C27462" s="107"/>
    </row>
    <row r="27463" spans="1:3">
      <c r="A27463" s="94"/>
      <c r="B27463" s="106"/>
      <c r="C27463" s="107"/>
    </row>
    <row r="27464" spans="1:3">
      <c r="A27464" s="94"/>
      <c r="B27464" s="106"/>
      <c r="C27464" s="107"/>
    </row>
    <row r="27465" spans="1:3">
      <c r="A27465" s="94"/>
      <c r="B27465" s="106"/>
      <c r="C27465" s="107"/>
    </row>
    <row r="27466" spans="1:3">
      <c r="A27466" s="94"/>
      <c r="B27466" s="106"/>
      <c r="C27466" s="107"/>
    </row>
    <row r="27467" spans="1:3">
      <c r="A27467" s="94"/>
      <c r="B27467" s="106"/>
      <c r="C27467" s="107"/>
    </row>
    <row r="27468" spans="1:3">
      <c r="A27468" s="94"/>
      <c r="B27468" s="106"/>
      <c r="C27468" s="107"/>
    </row>
    <row r="27469" spans="1:3">
      <c r="A27469" s="94"/>
      <c r="B27469" s="106"/>
      <c r="C27469" s="107"/>
    </row>
    <row r="27470" spans="1:3">
      <c r="A27470" s="94"/>
      <c r="B27470" s="106"/>
      <c r="C27470" s="107"/>
    </row>
    <row r="27471" spans="1:3">
      <c r="A27471" s="94"/>
      <c r="B27471" s="106"/>
      <c r="C27471" s="107"/>
    </row>
    <row r="27472" spans="1:3">
      <c r="A27472" s="94"/>
      <c r="B27472" s="106"/>
      <c r="C27472" s="107"/>
    </row>
    <row r="27473" spans="1:3">
      <c r="A27473" s="94"/>
      <c r="B27473" s="106"/>
      <c r="C27473" s="107"/>
    </row>
    <row r="27474" spans="1:3">
      <c r="A27474" s="94"/>
      <c r="B27474" s="106"/>
      <c r="C27474" s="107"/>
    </row>
    <row r="27475" spans="1:3">
      <c r="A27475" s="94"/>
      <c r="B27475" s="106"/>
      <c r="C27475" s="107"/>
    </row>
    <row r="27476" spans="1:3">
      <c r="A27476" s="94"/>
      <c r="B27476" s="106"/>
      <c r="C27476" s="107"/>
    </row>
    <row r="27477" spans="1:3">
      <c r="A27477" s="94"/>
      <c r="B27477" s="106"/>
      <c r="C27477" s="107"/>
    </row>
    <row r="27478" spans="1:3">
      <c r="A27478" s="94"/>
      <c r="B27478" s="106"/>
      <c r="C27478" s="107"/>
    </row>
    <row r="27479" spans="1:3">
      <c r="A27479" s="94"/>
      <c r="B27479" s="106"/>
      <c r="C27479" s="107"/>
    </row>
    <row r="27480" spans="1:3">
      <c r="A27480" s="94"/>
      <c r="B27480" s="106"/>
      <c r="C27480" s="107"/>
    </row>
    <row r="27481" spans="1:3">
      <c r="A27481" s="94"/>
      <c r="B27481" s="106"/>
      <c r="C27481" s="107"/>
    </row>
    <row r="27482" spans="1:3">
      <c r="A27482" s="94"/>
      <c r="B27482" s="106"/>
      <c r="C27482" s="107"/>
    </row>
    <row r="27483" spans="1:3">
      <c r="A27483" s="94"/>
      <c r="B27483" s="106"/>
      <c r="C27483" s="107"/>
    </row>
    <row r="27484" spans="1:3">
      <c r="A27484" s="94"/>
      <c r="B27484" s="106"/>
      <c r="C27484" s="107"/>
    </row>
    <row r="27485" spans="1:3">
      <c r="A27485" s="94"/>
      <c r="B27485" s="106"/>
      <c r="C27485" s="107"/>
    </row>
    <row r="27486" spans="1:3">
      <c r="A27486" s="94"/>
      <c r="B27486" s="106"/>
      <c r="C27486" s="107"/>
    </row>
    <row r="27487" spans="1:3">
      <c r="A27487" s="94"/>
      <c r="B27487" s="106"/>
      <c r="C27487" s="107"/>
    </row>
    <row r="27488" spans="1:3">
      <c r="A27488" s="94"/>
      <c r="B27488" s="106"/>
      <c r="C27488" s="107"/>
    </row>
    <row r="27489" spans="1:3">
      <c r="A27489" s="94"/>
      <c r="B27489" s="106"/>
      <c r="C27489" s="107"/>
    </row>
    <row r="27490" spans="1:3">
      <c r="A27490" s="94"/>
      <c r="B27490" s="106"/>
      <c r="C27490" s="107"/>
    </row>
    <row r="27491" spans="1:3">
      <c r="A27491" s="94"/>
      <c r="B27491" s="106"/>
      <c r="C27491" s="107"/>
    </row>
    <row r="27492" spans="1:3">
      <c r="A27492" s="94"/>
      <c r="B27492" s="106"/>
      <c r="C27492" s="107"/>
    </row>
    <row r="27493" spans="1:3">
      <c r="A27493" s="94"/>
      <c r="B27493" s="106"/>
      <c r="C27493" s="107"/>
    </row>
    <row r="27494" spans="1:3">
      <c r="A27494" s="94"/>
      <c r="B27494" s="106"/>
      <c r="C27494" s="107"/>
    </row>
    <row r="27495" spans="1:3">
      <c r="A27495" s="94"/>
      <c r="B27495" s="106"/>
      <c r="C27495" s="107"/>
    </row>
    <row r="27496" spans="1:3">
      <c r="A27496" s="94"/>
      <c r="B27496" s="106"/>
      <c r="C27496" s="107"/>
    </row>
    <row r="27497" spans="1:3">
      <c r="A27497" s="94"/>
      <c r="B27497" s="106"/>
      <c r="C27497" s="107"/>
    </row>
    <row r="27498" spans="1:3">
      <c r="A27498" s="94"/>
      <c r="B27498" s="106"/>
      <c r="C27498" s="107"/>
    </row>
    <row r="27499" spans="1:3">
      <c r="A27499" s="94"/>
      <c r="B27499" s="106"/>
      <c r="C27499" s="107"/>
    </row>
    <row r="27500" spans="1:3">
      <c r="A27500" s="94"/>
      <c r="B27500" s="106"/>
      <c r="C27500" s="107"/>
    </row>
    <row r="27501" spans="1:3">
      <c r="A27501" s="94"/>
      <c r="B27501" s="106"/>
      <c r="C27501" s="107"/>
    </row>
    <row r="27502" spans="1:3">
      <c r="A27502" s="94"/>
      <c r="B27502" s="106"/>
      <c r="C27502" s="107"/>
    </row>
    <row r="27503" spans="1:3">
      <c r="A27503" s="94"/>
      <c r="B27503" s="106"/>
      <c r="C27503" s="107"/>
    </row>
    <row r="27504" spans="1:3">
      <c r="A27504" s="94"/>
      <c r="B27504" s="106"/>
      <c r="C27504" s="107"/>
    </row>
    <row r="27505" spans="1:3">
      <c r="A27505" s="94"/>
      <c r="B27505" s="106"/>
      <c r="C27505" s="107"/>
    </row>
    <row r="27506" spans="1:3">
      <c r="A27506" s="94"/>
      <c r="B27506" s="106"/>
      <c r="C27506" s="107"/>
    </row>
    <row r="27507" spans="1:3">
      <c r="A27507" s="94"/>
      <c r="B27507" s="106"/>
      <c r="C27507" s="107"/>
    </row>
    <row r="27508" spans="1:3">
      <c r="A27508" s="94"/>
      <c r="B27508" s="106"/>
      <c r="C27508" s="107"/>
    </row>
    <row r="27509" spans="1:3">
      <c r="A27509" s="94"/>
      <c r="B27509" s="106"/>
      <c r="C27509" s="107"/>
    </row>
    <row r="27510" spans="1:3">
      <c r="A27510" s="94"/>
      <c r="B27510" s="106"/>
      <c r="C27510" s="107"/>
    </row>
    <row r="27511" spans="1:3">
      <c r="A27511" s="94"/>
      <c r="B27511" s="106"/>
      <c r="C27511" s="107"/>
    </row>
    <row r="27512" spans="1:3">
      <c r="A27512" s="94"/>
      <c r="B27512" s="106"/>
      <c r="C27512" s="107"/>
    </row>
    <row r="27513" spans="1:3">
      <c r="A27513" s="94"/>
      <c r="B27513" s="106"/>
      <c r="C27513" s="107"/>
    </row>
    <row r="27514" spans="1:3">
      <c r="A27514" s="94"/>
      <c r="B27514" s="106"/>
      <c r="C27514" s="107"/>
    </row>
    <row r="27515" spans="1:3">
      <c r="A27515" s="94"/>
      <c r="B27515" s="106"/>
      <c r="C27515" s="107"/>
    </row>
    <row r="27516" spans="1:3">
      <c r="A27516" s="94"/>
      <c r="B27516" s="106"/>
      <c r="C27516" s="107"/>
    </row>
    <row r="27517" spans="1:3">
      <c r="A27517" s="94"/>
      <c r="B27517" s="106"/>
      <c r="C27517" s="107"/>
    </row>
    <row r="27518" spans="1:3">
      <c r="A27518" s="94"/>
      <c r="B27518" s="106"/>
      <c r="C27518" s="107"/>
    </row>
    <row r="27519" spans="1:3">
      <c r="A27519" s="94"/>
      <c r="B27519" s="106"/>
      <c r="C27519" s="107"/>
    </row>
    <row r="27520" spans="1:3">
      <c r="A27520" s="94"/>
      <c r="B27520" s="106"/>
      <c r="C27520" s="107"/>
    </row>
    <row r="27521" spans="1:3">
      <c r="A27521" s="94"/>
      <c r="B27521" s="106"/>
      <c r="C27521" s="107"/>
    </row>
    <row r="27522" spans="1:3">
      <c r="A27522" s="94"/>
      <c r="B27522" s="106"/>
      <c r="C27522" s="107"/>
    </row>
    <row r="27523" spans="1:3">
      <c r="A27523" s="94"/>
      <c r="B27523" s="106"/>
      <c r="C27523" s="107"/>
    </row>
    <row r="27524" spans="1:3">
      <c r="A27524" s="94"/>
      <c r="B27524" s="106"/>
      <c r="C27524" s="107"/>
    </row>
    <row r="27525" spans="1:3">
      <c r="A27525" s="94"/>
      <c r="B27525" s="106"/>
      <c r="C27525" s="107"/>
    </row>
    <row r="27526" spans="1:3">
      <c r="A27526" s="94"/>
      <c r="B27526" s="106"/>
      <c r="C27526" s="107"/>
    </row>
    <row r="27527" spans="1:3">
      <c r="A27527" s="94"/>
      <c r="B27527" s="106"/>
      <c r="C27527" s="107"/>
    </row>
    <row r="27528" spans="1:3">
      <c r="A27528" s="94"/>
      <c r="B27528" s="106"/>
      <c r="C27528" s="107"/>
    </row>
    <row r="27529" spans="1:3">
      <c r="A27529" s="94"/>
      <c r="B27529" s="106"/>
      <c r="C27529" s="107"/>
    </row>
    <row r="27530" spans="1:3">
      <c r="A27530" s="94"/>
      <c r="B27530" s="106"/>
      <c r="C27530" s="107"/>
    </row>
    <row r="27531" spans="1:3">
      <c r="A27531" s="94"/>
      <c r="B27531" s="106"/>
      <c r="C27531" s="107"/>
    </row>
    <row r="27532" spans="1:3">
      <c r="A27532" s="94"/>
      <c r="B27532" s="106"/>
      <c r="C27532" s="107"/>
    </row>
    <row r="27533" spans="1:3">
      <c r="A27533" s="94"/>
      <c r="B27533" s="106"/>
      <c r="C27533" s="107"/>
    </row>
    <row r="27534" spans="1:3">
      <c r="A27534" s="94"/>
      <c r="B27534" s="106"/>
      <c r="C27534" s="107"/>
    </row>
    <row r="27535" spans="1:3">
      <c r="A27535" s="94"/>
      <c r="B27535" s="106"/>
      <c r="C27535" s="107"/>
    </row>
    <row r="27536" spans="1:3">
      <c r="A27536" s="94"/>
      <c r="B27536" s="106"/>
      <c r="C27536" s="107"/>
    </row>
    <row r="27537" spans="1:3">
      <c r="A27537" s="94"/>
      <c r="B27537" s="106"/>
      <c r="C27537" s="107"/>
    </row>
    <row r="27538" spans="1:3">
      <c r="A27538" s="94"/>
      <c r="B27538" s="106"/>
      <c r="C27538" s="107"/>
    </row>
    <row r="27539" spans="1:3">
      <c r="A27539" s="94"/>
      <c r="B27539" s="106"/>
      <c r="C27539" s="107"/>
    </row>
    <row r="27540" spans="1:3">
      <c r="A27540" s="94"/>
      <c r="B27540" s="106"/>
      <c r="C27540" s="107"/>
    </row>
    <row r="27541" spans="1:3">
      <c r="A27541" s="94"/>
      <c r="B27541" s="106"/>
      <c r="C27541" s="107"/>
    </row>
    <row r="27542" spans="1:3">
      <c r="A27542" s="94"/>
      <c r="B27542" s="106"/>
      <c r="C27542" s="107"/>
    </row>
    <row r="27543" spans="1:3">
      <c r="A27543" s="94"/>
      <c r="B27543" s="106"/>
      <c r="C27543" s="107"/>
    </row>
    <row r="27544" spans="1:3">
      <c r="A27544" s="94"/>
      <c r="B27544" s="106"/>
      <c r="C27544" s="107"/>
    </row>
    <row r="27545" spans="1:3">
      <c r="A27545" s="94"/>
      <c r="B27545" s="106"/>
      <c r="C27545" s="107"/>
    </row>
    <row r="27546" spans="1:3">
      <c r="A27546" s="94"/>
      <c r="B27546" s="106"/>
      <c r="C27546" s="107"/>
    </row>
    <row r="27547" spans="1:3">
      <c r="A27547" s="94"/>
      <c r="B27547" s="106"/>
      <c r="C27547" s="107"/>
    </row>
    <row r="27548" spans="1:3">
      <c r="A27548" s="94"/>
      <c r="B27548" s="106"/>
      <c r="C27548" s="107"/>
    </row>
    <row r="27549" spans="1:3">
      <c r="A27549" s="94"/>
      <c r="B27549" s="106"/>
      <c r="C27549" s="107"/>
    </row>
    <row r="27550" spans="1:3">
      <c r="A27550" s="94"/>
      <c r="B27550" s="106"/>
      <c r="C27550" s="107"/>
    </row>
    <row r="27551" spans="1:3">
      <c r="A27551" s="94"/>
      <c r="B27551" s="106"/>
      <c r="C27551" s="107"/>
    </row>
    <row r="27552" spans="1:3">
      <c r="A27552" s="94"/>
      <c r="B27552" s="106"/>
      <c r="C27552" s="107"/>
    </row>
    <row r="27553" spans="1:3">
      <c r="A27553" s="94"/>
      <c r="B27553" s="106"/>
      <c r="C27553" s="107"/>
    </row>
    <row r="27554" spans="1:3">
      <c r="A27554" s="94"/>
      <c r="B27554" s="106"/>
      <c r="C27554" s="107"/>
    </row>
    <row r="27555" spans="1:3">
      <c r="A27555" s="94"/>
      <c r="B27555" s="106"/>
      <c r="C27555" s="107"/>
    </row>
    <row r="27556" spans="1:3">
      <c r="A27556" s="94"/>
      <c r="B27556" s="106"/>
      <c r="C27556" s="107"/>
    </row>
    <row r="27557" spans="1:3">
      <c r="A27557" s="94"/>
      <c r="B27557" s="106"/>
      <c r="C27557" s="107"/>
    </row>
    <row r="27558" spans="1:3">
      <c r="A27558" s="94"/>
      <c r="B27558" s="106"/>
      <c r="C27558" s="107"/>
    </row>
    <row r="27559" spans="1:3">
      <c r="A27559" s="94"/>
      <c r="B27559" s="106"/>
      <c r="C27559" s="107"/>
    </row>
    <row r="27560" spans="1:3">
      <c r="A27560" s="94"/>
      <c r="B27560" s="106"/>
      <c r="C27560" s="107"/>
    </row>
    <row r="27561" spans="1:3">
      <c r="A27561" s="94"/>
      <c r="B27561" s="106"/>
      <c r="C27561" s="107"/>
    </row>
    <row r="27562" spans="1:3">
      <c r="A27562" s="94"/>
      <c r="B27562" s="106"/>
      <c r="C27562" s="107"/>
    </row>
    <row r="27563" spans="1:3">
      <c r="A27563" s="94"/>
      <c r="B27563" s="106"/>
      <c r="C27563" s="107"/>
    </row>
    <row r="27564" spans="1:3">
      <c r="A27564" s="94"/>
      <c r="B27564" s="106"/>
      <c r="C27564" s="107"/>
    </row>
    <row r="27565" spans="1:3">
      <c r="A27565" s="94"/>
      <c r="B27565" s="106"/>
      <c r="C27565" s="107"/>
    </row>
    <row r="27566" spans="1:3">
      <c r="A27566" s="94"/>
      <c r="B27566" s="106"/>
      <c r="C27566" s="107"/>
    </row>
    <row r="27567" spans="1:3">
      <c r="A27567" s="94"/>
      <c r="B27567" s="106"/>
      <c r="C27567" s="107"/>
    </row>
    <row r="27568" spans="1:3">
      <c r="A27568" s="94"/>
      <c r="B27568" s="106"/>
      <c r="C27568" s="107"/>
    </row>
    <row r="27569" spans="1:3">
      <c r="A27569" s="94"/>
      <c r="B27569" s="106"/>
      <c r="C27569" s="107"/>
    </row>
    <row r="27570" spans="1:3">
      <c r="A27570" s="94"/>
      <c r="B27570" s="106"/>
      <c r="C27570" s="107"/>
    </row>
    <row r="27571" spans="1:3">
      <c r="A27571" s="94"/>
      <c r="B27571" s="106"/>
      <c r="C27571" s="107"/>
    </row>
    <row r="27572" spans="1:3">
      <c r="A27572" s="94"/>
      <c r="B27572" s="106"/>
      <c r="C27572" s="107"/>
    </row>
    <row r="27573" spans="1:3">
      <c r="A27573" s="94"/>
      <c r="B27573" s="106"/>
      <c r="C27573" s="107"/>
    </row>
    <row r="27574" spans="1:3">
      <c r="A27574" s="94"/>
      <c r="B27574" s="106"/>
      <c r="C27574" s="107"/>
    </row>
    <row r="27575" spans="1:3">
      <c r="A27575" s="94"/>
      <c r="B27575" s="106"/>
      <c r="C27575" s="107"/>
    </row>
    <row r="27576" spans="1:3">
      <c r="A27576" s="94"/>
      <c r="B27576" s="106"/>
      <c r="C27576" s="107"/>
    </row>
    <row r="27577" spans="1:3">
      <c r="A27577" s="94"/>
      <c r="B27577" s="106"/>
      <c r="C27577" s="107"/>
    </row>
    <row r="27578" spans="1:3">
      <c r="A27578" s="94"/>
      <c r="B27578" s="106"/>
      <c r="C27578" s="107"/>
    </row>
    <row r="27579" spans="1:3">
      <c r="A27579" s="94"/>
      <c r="B27579" s="106"/>
      <c r="C27579" s="107"/>
    </row>
    <row r="27580" spans="1:3">
      <c r="A27580" s="94"/>
      <c r="B27580" s="106"/>
      <c r="C27580" s="107"/>
    </row>
    <row r="27581" spans="1:3">
      <c r="A27581" s="94"/>
      <c r="B27581" s="106"/>
      <c r="C27581" s="107"/>
    </row>
    <row r="27582" spans="1:3">
      <c r="A27582" s="94"/>
      <c r="B27582" s="106"/>
      <c r="C27582" s="107"/>
    </row>
    <row r="27583" spans="1:3">
      <c r="A27583" s="94"/>
      <c r="B27583" s="106"/>
      <c r="C27583" s="107"/>
    </row>
    <row r="27584" spans="1:3">
      <c r="A27584" s="94"/>
      <c r="B27584" s="106"/>
      <c r="C27584" s="107"/>
    </row>
    <row r="27585" spans="1:3">
      <c r="A27585" s="94"/>
      <c r="B27585" s="106"/>
      <c r="C27585" s="107"/>
    </row>
    <row r="27586" spans="1:3">
      <c r="A27586" s="94"/>
      <c r="B27586" s="106"/>
      <c r="C27586" s="107"/>
    </row>
    <row r="27587" spans="1:3">
      <c r="A27587" s="94"/>
      <c r="B27587" s="106"/>
      <c r="C27587" s="107"/>
    </row>
    <row r="27588" spans="1:3">
      <c r="A27588" s="94"/>
      <c r="B27588" s="106"/>
      <c r="C27588" s="107"/>
    </row>
    <row r="27589" spans="1:3">
      <c r="A27589" s="94"/>
      <c r="B27589" s="106"/>
      <c r="C27589" s="107"/>
    </row>
    <row r="27590" spans="1:3">
      <c r="A27590" s="94"/>
      <c r="B27590" s="106"/>
      <c r="C27590" s="107"/>
    </row>
    <row r="27591" spans="1:3">
      <c r="A27591" s="94"/>
      <c r="B27591" s="106"/>
      <c r="C27591" s="107"/>
    </row>
    <row r="27592" spans="1:3">
      <c r="A27592" s="94"/>
      <c r="B27592" s="106"/>
      <c r="C27592" s="107"/>
    </row>
    <row r="27593" spans="1:3">
      <c r="A27593" s="94"/>
      <c r="B27593" s="106"/>
      <c r="C27593" s="107"/>
    </row>
    <row r="27594" spans="1:3">
      <c r="A27594" s="94"/>
      <c r="B27594" s="106"/>
      <c r="C27594" s="107"/>
    </row>
    <row r="27595" spans="1:3">
      <c r="A27595" s="94"/>
      <c r="B27595" s="106"/>
      <c r="C27595" s="107"/>
    </row>
    <row r="27596" spans="1:3">
      <c r="A27596" s="94"/>
      <c r="B27596" s="106"/>
      <c r="C27596" s="107"/>
    </row>
    <row r="27597" spans="1:3">
      <c r="A27597" s="94"/>
      <c r="B27597" s="106"/>
      <c r="C27597" s="107"/>
    </row>
    <row r="27598" spans="1:3">
      <c r="A27598" s="94"/>
      <c r="B27598" s="106"/>
      <c r="C27598" s="107"/>
    </row>
    <row r="27599" spans="1:3">
      <c r="A27599" s="94"/>
      <c r="B27599" s="106"/>
      <c r="C27599" s="107"/>
    </row>
    <row r="27600" spans="1:3">
      <c r="A27600" s="94"/>
      <c r="B27600" s="106"/>
      <c r="C27600" s="107"/>
    </row>
    <row r="27601" spans="1:3">
      <c r="A27601" s="94"/>
      <c r="B27601" s="106"/>
      <c r="C27601" s="107"/>
    </row>
    <row r="27602" spans="1:3">
      <c r="A27602" s="94"/>
      <c r="B27602" s="106"/>
      <c r="C27602" s="107"/>
    </row>
    <row r="27603" spans="1:3">
      <c r="A27603" s="94"/>
      <c r="B27603" s="106"/>
      <c r="C27603" s="107"/>
    </row>
    <row r="27604" spans="1:3">
      <c r="A27604" s="94"/>
      <c r="B27604" s="106"/>
      <c r="C27604" s="107"/>
    </row>
    <row r="27605" spans="1:3">
      <c r="A27605" s="94"/>
      <c r="B27605" s="106"/>
      <c r="C27605" s="107"/>
    </row>
    <row r="27606" spans="1:3">
      <c r="A27606" s="94"/>
      <c r="B27606" s="106"/>
      <c r="C27606" s="107"/>
    </row>
    <row r="27607" spans="1:3">
      <c r="A27607" s="94"/>
      <c r="B27607" s="106"/>
      <c r="C27607" s="107"/>
    </row>
    <row r="27608" spans="1:3">
      <c r="A27608" s="94"/>
      <c r="B27608" s="106"/>
      <c r="C27608" s="107"/>
    </row>
    <row r="27609" spans="1:3">
      <c r="A27609" s="94"/>
      <c r="B27609" s="106"/>
      <c r="C27609" s="107"/>
    </row>
    <row r="27610" spans="1:3">
      <c r="A27610" s="94"/>
      <c r="B27610" s="106"/>
      <c r="C27610" s="107"/>
    </row>
    <row r="27611" spans="1:3">
      <c r="A27611" s="94"/>
      <c r="B27611" s="106"/>
      <c r="C27611" s="107"/>
    </row>
    <row r="27612" spans="1:3">
      <c r="A27612" s="94"/>
      <c r="B27612" s="106"/>
      <c r="C27612" s="107"/>
    </row>
    <row r="27613" spans="1:3">
      <c r="A27613" s="94"/>
      <c r="B27613" s="106"/>
      <c r="C27613" s="107"/>
    </row>
    <row r="27614" spans="1:3">
      <c r="A27614" s="94"/>
      <c r="B27614" s="106"/>
      <c r="C27614" s="107"/>
    </row>
    <row r="27615" spans="1:3">
      <c r="A27615" s="94"/>
      <c r="B27615" s="106"/>
      <c r="C27615" s="107"/>
    </row>
    <row r="27616" spans="1:3">
      <c r="A27616" s="94"/>
      <c r="B27616" s="106"/>
      <c r="C27616" s="107"/>
    </row>
    <row r="27617" spans="1:3">
      <c r="A27617" s="94"/>
      <c r="B27617" s="106"/>
      <c r="C27617" s="107"/>
    </row>
    <row r="27618" spans="1:3">
      <c r="A27618" s="94"/>
      <c r="B27618" s="106"/>
      <c r="C27618" s="107"/>
    </row>
    <row r="27619" spans="1:3">
      <c r="A27619" s="94"/>
      <c r="B27619" s="106"/>
      <c r="C27619" s="107"/>
    </row>
    <row r="27620" spans="1:3">
      <c r="A27620" s="94"/>
      <c r="B27620" s="106"/>
      <c r="C27620" s="107"/>
    </row>
    <row r="27621" spans="1:3">
      <c r="A27621" s="94"/>
      <c r="B27621" s="106"/>
      <c r="C27621" s="107"/>
    </row>
    <row r="27622" spans="1:3">
      <c r="A27622" s="94"/>
      <c r="B27622" s="106"/>
      <c r="C27622" s="107"/>
    </row>
    <row r="27623" spans="1:3">
      <c r="A27623" s="94"/>
      <c r="B27623" s="106"/>
      <c r="C27623" s="107"/>
    </row>
    <row r="27624" spans="1:3">
      <c r="A27624" s="94"/>
      <c r="B27624" s="106"/>
      <c r="C27624" s="107"/>
    </row>
    <row r="27625" spans="1:3">
      <c r="A27625" s="94"/>
      <c r="B27625" s="106"/>
      <c r="C27625" s="107"/>
    </row>
    <row r="27626" spans="1:3">
      <c r="A27626" s="94"/>
      <c r="B27626" s="106"/>
      <c r="C27626" s="107"/>
    </row>
    <row r="27627" spans="1:3">
      <c r="A27627" s="94"/>
      <c r="B27627" s="106"/>
      <c r="C27627" s="107"/>
    </row>
    <row r="27628" spans="1:3">
      <c r="A27628" s="94"/>
      <c r="B27628" s="106"/>
      <c r="C27628" s="107"/>
    </row>
    <row r="27629" spans="1:3">
      <c r="A27629" s="94"/>
      <c r="B27629" s="106"/>
      <c r="C27629" s="107"/>
    </row>
    <row r="27630" spans="1:3">
      <c r="A27630" s="94"/>
      <c r="B27630" s="106"/>
      <c r="C27630" s="107"/>
    </row>
    <row r="27631" spans="1:3">
      <c r="A27631" s="94"/>
      <c r="B27631" s="106"/>
      <c r="C27631" s="107"/>
    </row>
    <row r="27632" spans="1:3">
      <c r="A27632" s="94"/>
      <c r="B27632" s="106"/>
      <c r="C27632" s="107"/>
    </row>
    <row r="27633" spans="1:3">
      <c r="A27633" s="94"/>
      <c r="B27633" s="106"/>
      <c r="C27633" s="107"/>
    </row>
    <row r="27634" spans="1:3">
      <c r="A27634" s="94"/>
      <c r="B27634" s="106"/>
      <c r="C27634" s="107"/>
    </row>
    <row r="27635" spans="1:3">
      <c r="A27635" s="94"/>
      <c r="B27635" s="106"/>
      <c r="C27635" s="107"/>
    </row>
    <row r="27636" spans="1:3">
      <c r="A27636" s="94"/>
      <c r="B27636" s="106"/>
      <c r="C27636" s="107"/>
    </row>
    <row r="27637" spans="1:3">
      <c r="A27637" s="94"/>
      <c r="B27637" s="106"/>
      <c r="C27637" s="107"/>
    </row>
    <row r="27638" spans="1:3">
      <c r="A27638" s="94"/>
      <c r="B27638" s="106"/>
      <c r="C27638" s="107"/>
    </row>
    <row r="27639" spans="1:3">
      <c r="A27639" s="94"/>
      <c r="B27639" s="106"/>
      <c r="C27639" s="107"/>
    </row>
    <row r="27640" spans="1:3">
      <c r="A27640" s="94"/>
      <c r="B27640" s="106"/>
      <c r="C27640" s="107"/>
    </row>
    <row r="27641" spans="1:3">
      <c r="A27641" s="94"/>
      <c r="B27641" s="106"/>
      <c r="C27641" s="107"/>
    </row>
    <row r="27642" spans="1:3">
      <c r="A27642" s="94"/>
      <c r="B27642" s="106"/>
      <c r="C27642" s="107"/>
    </row>
    <row r="27643" spans="1:3">
      <c r="A27643" s="94"/>
      <c r="B27643" s="106"/>
      <c r="C27643" s="107"/>
    </row>
    <row r="27644" spans="1:3">
      <c r="A27644" s="94"/>
      <c r="B27644" s="106"/>
      <c r="C27644" s="107"/>
    </row>
    <row r="27645" spans="1:3">
      <c r="A27645" s="94"/>
      <c r="B27645" s="106"/>
      <c r="C27645" s="107"/>
    </row>
    <row r="27646" spans="1:3">
      <c r="A27646" s="94"/>
      <c r="B27646" s="106"/>
      <c r="C27646" s="107"/>
    </row>
    <row r="27647" spans="1:3">
      <c r="A27647" s="94"/>
      <c r="B27647" s="106"/>
      <c r="C27647" s="107"/>
    </row>
    <row r="27648" spans="1:3">
      <c r="A27648" s="94"/>
      <c r="B27648" s="106"/>
      <c r="C27648" s="107"/>
    </row>
    <row r="27649" spans="1:3">
      <c r="A27649" s="94"/>
      <c r="B27649" s="106"/>
      <c r="C27649" s="107"/>
    </row>
    <row r="27650" spans="1:3">
      <c r="A27650" s="94"/>
      <c r="B27650" s="106"/>
      <c r="C27650" s="107"/>
    </row>
    <row r="27651" spans="1:3">
      <c r="A27651" s="94"/>
      <c r="B27651" s="106"/>
      <c r="C27651" s="107"/>
    </row>
    <row r="27652" spans="1:3">
      <c r="A27652" s="94"/>
      <c r="B27652" s="106"/>
      <c r="C27652" s="107"/>
    </row>
    <row r="27653" spans="1:3">
      <c r="A27653" s="94"/>
      <c r="B27653" s="106"/>
      <c r="C27653" s="107"/>
    </row>
    <row r="27654" spans="1:3">
      <c r="A27654" s="94"/>
      <c r="B27654" s="106"/>
      <c r="C27654" s="107"/>
    </row>
    <row r="27655" spans="1:3">
      <c r="A27655" s="94"/>
      <c r="B27655" s="106"/>
      <c r="C27655" s="107"/>
    </row>
    <row r="27656" spans="1:3">
      <c r="A27656" s="94"/>
      <c r="B27656" s="106"/>
      <c r="C27656" s="107"/>
    </row>
    <row r="27657" spans="1:3">
      <c r="A27657" s="94"/>
      <c r="B27657" s="106"/>
      <c r="C27657" s="107"/>
    </row>
    <row r="27658" spans="1:3">
      <c r="A27658" s="94"/>
      <c r="B27658" s="106"/>
      <c r="C27658" s="107"/>
    </row>
    <row r="27659" spans="1:3">
      <c r="A27659" s="94"/>
      <c r="B27659" s="106"/>
      <c r="C27659" s="107"/>
    </row>
    <row r="27660" spans="1:3">
      <c r="A27660" s="94"/>
      <c r="B27660" s="106"/>
      <c r="C27660" s="107"/>
    </row>
    <row r="27661" spans="1:3">
      <c r="A27661" s="94"/>
      <c r="B27661" s="106"/>
      <c r="C27661" s="107"/>
    </row>
    <row r="27662" spans="1:3">
      <c r="A27662" s="94"/>
      <c r="B27662" s="106"/>
      <c r="C27662" s="107"/>
    </row>
    <row r="27663" spans="1:3">
      <c r="A27663" s="94"/>
      <c r="B27663" s="106"/>
      <c r="C27663" s="107"/>
    </row>
    <row r="27664" spans="1:3">
      <c r="A27664" s="94"/>
      <c r="B27664" s="106"/>
      <c r="C27664" s="107"/>
    </row>
    <row r="27665" spans="1:3">
      <c r="A27665" s="94"/>
      <c r="B27665" s="106"/>
      <c r="C27665" s="107"/>
    </row>
    <row r="27666" spans="1:3">
      <c r="A27666" s="94"/>
      <c r="B27666" s="106"/>
      <c r="C27666" s="107"/>
    </row>
    <row r="27667" spans="1:3">
      <c r="A27667" s="94"/>
      <c r="B27667" s="106"/>
      <c r="C27667" s="107"/>
    </row>
    <row r="27668" spans="1:3">
      <c r="A27668" s="94"/>
      <c r="B27668" s="106"/>
      <c r="C27668" s="107"/>
    </row>
    <row r="27669" spans="1:3">
      <c r="A27669" s="94"/>
      <c r="B27669" s="106"/>
      <c r="C27669" s="107"/>
    </row>
    <row r="27670" spans="1:3">
      <c r="A27670" s="94"/>
      <c r="B27670" s="106"/>
      <c r="C27670" s="107"/>
    </row>
    <row r="27671" spans="1:3">
      <c r="A27671" s="94"/>
      <c r="B27671" s="106"/>
      <c r="C27671" s="107"/>
    </row>
    <row r="27672" spans="1:3">
      <c r="A27672" s="94"/>
      <c r="B27672" s="106"/>
      <c r="C27672" s="107"/>
    </row>
    <row r="27673" spans="1:3">
      <c r="A27673" s="94"/>
      <c r="B27673" s="106"/>
      <c r="C27673" s="107"/>
    </row>
    <row r="27674" spans="1:3">
      <c r="A27674" s="94"/>
      <c r="B27674" s="106"/>
      <c r="C27674" s="107"/>
    </row>
    <row r="27675" spans="1:3">
      <c r="A27675" s="94"/>
      <c r="B27675" s="106"/>
      <c r="C27675" s="107"/>
    </row>
    <row r="27676" spans="1:3">
      <c r="A27676" s="94"/>
      <c r="B27676" s="106"/>
      <c r="C27676" s="107"/>
    </row>
    <row r="27677" spans="1:3">
      <c r="A27677" s="94"/>
      <c r="B27677" s="106"/>
      <c r="C27677" s="107"/>
    </row>
    <row r="27678" spans="1:3">
      <c r="A27678" s="94"/>
      <c r="B27678" s="106"/>
      <c r="C27678" s="107"/>
    </row>
    <row r="27679" spans="1:3">
      <c r="A27679" s="94"/>
      <c r="B27679" s="106"/>
      <c r="C27679" s="107"/>
    </row>
    <row r="27680" spans="1:3">
      <c r="A27680" s="94"/>
      <c r="B27680" s="106"/>
      <c r="C27680" s="107"/>
    </row>
    <row r="27681" spans="1:3">
      <c r="A27681" s="94"/>
      <c r="B27681" s="106"/>
      <c r="C27681" s="107"/>
    </row>
    <row r="27682" spans="1:3">
      <c r="A27682" s="94"/>
      <c r="B27682" s="106"/>
      <c r="C27682" s="107"/>
    </row>
    <row r="27683" spans="1:3">
      <c r="A27683" s="94"/>
      <c r="B27683" s="106"/>
      <c r="C27683" s="107"/>
    </row>
    <row r="27684" spans="1:3">
      <c r="A27684" s="94"/>
      <c r="B27684" s="106"/>
      <c r="C27684" s="107"/>
    </row>
    <row r="27685" spans="1:3">
      <c r="A27685" s="94"/>
      <c r="B27685" s="106"/>
      <c r="C27685" s="107"/>
    </row>
    <row r="27686" spans="1:3">
      <c r="A27686" s="94"/>
      <c r="B27686" s="106"/>
      <c r="C27686" s="107"/>
    </row>
    <row r="27687" spans="1:3">
      <c r="A27687" s="94"/>
      <c r="B27687" s="106"/>
      <c r="C27687" s="107"/>
    </row>
    <row r="27688" spans="1:3">
      <c r="A27688" s="94"/>
      <c r="B27688" s="106"/>
      <c r="C27688" s="107"/>
    </row>
    <row r="27689" spans="1:3">
      <c r="A27689" s="94"/>
      <c r="B27689" s="106"/>
      <c r="C27689" s="107"/>
    </row>
    <row r="27690" spans="1:3">
      <c r="A27690" s="94"/>
      <c r="B27690" s="106"/>
      <c r="C27690" s="107"/>
    </row>
    <row r="27691" spans="1:3">
      <c r="A27691" s="94"/>
      <c r="B27691" s="106"/>
      <c r="C27691" s="107"/>
    </row>
    <row r="27692" spans="1:3">
      <c r="A27692" s="94"/>
      <c r="B27692" s="106"/>
      <c r="C27692" s="107"/>
    </row>
    <row r="27693" spans="1:3">
      <c r="A27693" s="94"/>
      <c r="B27693" s="106"/>
      <c r="C27693" s="107"/>
    </row>
    <row r="27694" spans="1:3">
      <c r="A27694" s="94"/>
      <c r="B27694" s="106"/>
      <c r="C27694" s="107"/>
    </row>
    <row r="27695" spans="1:3">
      <c r="A27695" s="94"/>
      <c r="B27695" s="106"/>
      <c r="C27695" s="107"/>
    </row>
    <row r="27696" spans="1:3">
      <c r="A27696" s="94"/>
      <c r="B27696" s="106"/>
      <c r="C27696" s="107"/>
    </row>
    <row r="27697" spans="1:3">
      <c r="A27697" s="94"/>
      <c r="B27697" s="106"/>
      <c r="C27697" s="107"/>
    </row>
    <row r="27698" spans="1:3">
      <c r="A27698" s="94"/>
      <c r="B27698" s="106"/>
      <c r="C27698" s="107"/>
    </row>
    <row r="27699" spans="1:3">
      <c r="A27699" s="94"/>
      <c r="B27699" s="106"/>
      <c r="C27699" s="107"/>
    </row>
    <row r="27700" spans="1:3">
      <c r="A27700" s="94"/>
      <c r="B27700" s="106"/>
      <c r="C27700" s="107"/>
    </row>
    <row r="27701" spans="1:3">
      <c r="A27701" s="94"/>
      <c r="B27701" s="106"/>
      <c r="C27701" s="107"/>
    </row>
    <row r="27702" spans="1:3">
      <c r="A27702" s="94"/>
      <c r="B27702" s="106"/>
      <c r="C27702" s="107"/>
    </row>
    <row r="27703" spans="1:3">
      <c r="A27703" s="94"/>
      <c r="B27703" s="106"/>
      <c r="C27703" s="107"/>
    </row>
    <row r="27704" spans="1:3">
      <c r="A27704" s="94"/>
      <c r="B27704" s="106"/>
      <c r="C27704" s="107"/>
    </row>
    <row r="27705" spans="1:3">
      <c r="A27705" s="94"/>
      <c r="B27705" s="106"/>
      <c r="C27705" s="107"/>
    </row>
    <row r="27706" spans="1:3">
      <c r="A27706" s="94"/>
      <c r="B27706" s="106"/>
      <c r="C27706" s="107"/>
    </row>
    <row r="27707" spans="1:3">
      <c r="A27707" s="94"/>
      <c r="B27707" s="106"/>
      <c r="C27707" s="107"/>
    </row>
    <row r="27708" spans="1:3">
      <c r="A27708" s="94"/>
      <c r="B27708" s="106"/>
      <c r="C27708" s="107"/>
    </row>
    <row r="27709" spans="1:3">
      <c r="A27709" s="94"/>
      <c r="B27709" s="106"/>
      <c r="C27709" s="107"/>
    </row>
    <row r="27710" spans="1:3">
      <c r="A27710" s="94"/>
      <c r="B27710" s="106"/>
      <c r="C27710" s="107"/>
    </row>
    <row r="27711" spans="1:3">
      <c r="A27711" s="94"/>
      <c r="B27711" s="106"/>
      <c r="C27711" s="107"/>
    </row>
    <row r="27712" spans="1:3">
      <c r="A27712" s="94"/>
      <c r="B27712" s="106"/>
      <c r="C27712" s="107"/>
    </row>
    <row r="27713" spans="1:3">
      <c r="A27713" s="94"/>
      <c r="B27713" s="106"/>
      <c r="C27713" s="107"/>
    </row>
    <row r="27714" spans="1:3">
      <c r="A27714" s="94"/>
      <c r="B27714" s="106"/>
      <c r="C27714" s="107"/>
    </row>
    <row r="27715" spans="1:3">
      <c r="A27715" s="94"/>
      <c r="B27715" s="106"/>
      <c r="C27715" s="107"/>
    </row>
    <row r="27716" spans="1:3">
      <c r="A27716" s="94"/>
      <c r="B27716" s="106"/>
      <c r="C27716" s="107"/>
    </row>
    <row r="27717" spans="1:3">
      <c r="A27717" s="94"/>
      <c r="B27717" s="106"/>
      <c r="C27717" s="107"/>
    </row>
    <row r="27718" spans="1:3">
      <c r="A27718" s="94"/>
      <c r="B27718" s="106"/>
      <c r="C27718" s="107"/>
    </row>
    <row r="27719" spans="1:3">
      <c r="A27719" s="94"/>
      <c r="B27719" s="106"/>
      <c r="C27719" s="107"/>
    </row>
    <row r="27720" spans="1:3">
      <c r="A27720" s="94"/>
      <c r="B27720" s="106"/>
      <c r="C27720" s="107"/>
    </row>
    <row r="27721" spans="1:3">
      <c r="A27721" s="94"/>
      <c r="B27721" s="106"/>
      <c r="C27721" s="107"/>
    </row>
    <row r="27722" spans="1:3">
      <c r="A27722" s="94"/>
      <c r="B27722" s="106"/>
      <c r="C27722" s="107"/>
    </row>
    <row r="27723" spans="1:3">
      <c r="A27723" s="94"/>
      <c r="B27723" s="106"/>
      <c r="C27723" s="107"/>
    </row>
    <row r="27724" spans="1:3">
      <c r="A27724" s="94"/>
      <c r="B27724" s="106"/>
      <c r="C27724" s="107"/>
    </row>
    <row r="27725" spans="1:3">
      <c r="A27725" s="94"/>
      <c r="B27725" s="106"/>
      <c r="C27725" s="107"/>
    </row>
    <row r="27726" spans="1:3">
      <c r="A27726" s="94"/>
      <c r="B27726" s="106"/>
      <c r="C27726" s="107"/>
    </row>
    <row r="27727" spans="1:3">
      <c r="A27727" s="94"/>
      <c r="B27727" s="106"/>
      <c r="C27727" s="107"/>
    </row>
    <row r="27728" spans="1:3">
      <c r="A27728" s="94"/>
      <c r="B27728" s="106"/>
      <c r="C27728" s="107"/>
    </row>
    <row r="27729" spans="1:3">
      <c r="A27729" s="94"/>
      <c r="B27729" s="106"/>
      <c r="C27729" s="107"/>
    </row>
    <row r="27730" spans="1:3">
      <c r="A27730" s="94"/>
      <c r="B27730" s="106"/>
      <c r="C27730" s="107"/>
    </row>
    <row r="27731" spans="1:3">
      <c r="A27731" s="94"/>
      <c r="B27731" s="106"/>
      <c r="C27731" s="107"/>
    </row>
    <row r="27732" spans="1:3">
      <c r="A27732" s="94"/>
      <c r="B27732" s="106"/>
      <c r="C27732" s="107"/>
    </row>
    <row r="27733" spans="1:3">
      <c r="A27733" s="94"/>
      <c r="B27733" s="106"/>
      <c r="C27733" s="107"/>
    </row>
    <row r="27734" spans="1:3">
      <c r="A27734" s="94"/>
      <c r="B27734" s="106"/>
      <c r="C27734" s="107"/>
    </row>
    <row r="27735" spans="1:3">
      <c r="A27735" s="94"/>
      <c r="B27735" s="106"/>
      <c r="C27735" s="107"/>
    </row>
    <row r="27736" spans="1:3">
      <c r="A27736" s="94"/>
      <c r="B27736" s="106"/>
      <c r="C27736" s="107"/>
    </row>
    <row r="27737" spans="1:3">
      <c r="A27737" s="94"/>
      <c r="B27737" s="106"/>
      <c r="C27737" s="107"/>
    </row>
    <row r="27738" spans="1:3">
      <c r="A27738" s="94"/>
      <c r="B27738" s="106"/>
      <c r="C27738" s="107"/>
    </row>
    <row r="27739" spans="1:3">
      <c r="A27739" s="94"/>
      <c r="B27739" s="106"/>
      <c r="C27739" s="107"/>
    </row>
    <row r="27740" spans="1:3">
      <c r="A27740" s="94"/>
      <c r="B27740" s="106"/>
      <c r="C27740" s="107"/>
    </row>
    <row r="27741" spans="1:3">
      <c r="A27741" s="94"/>
      <c r="B27741" s="106"/>
      <c r="C27741" s="107"/>
    </row>
    <row r="27742" spans="1:3">
      <c r="A27742" s="94"/>
      <c r="B27742" s="106"/>
      <c r="C27742" s="107"/>
    </row>
    <row r="27743" spans="1:3">
      <c r="A27743" s="94"/>
      <c r="B27743" s="106"/>
      <c r="C27743" s="107"/>
    </row>
    <row r="27744" spans="1:3">
      <c r="A27744" s="94"/>
      <c r="B27744" s="106"/>
      <c r="C27744" s="107"/>
    </row>
    <row r="27745" spans="1:3">
      <c r="A27745" s="94"/>
      <c r="B27745" s="106"/>
      <c r="C27745" s="107"/>
    </row>
    <row r="27746" spans="1:3">
      <c r="A27746" s="94"/>
      <c r="B27746" s="106"/>
      <c r="C27746" s="107"/>
    </row>
    <row r="27747" spans="1:3">
      <c r="A27747" s="94"/>
      <c r="B27747" s="106"/>
      <c r="C27747" s="107"/>
    </row>
    <row r="27748" spans="1:3">
      <c r="A27748" s="94"/>
      <c r="B27748" s="106"/>
      <c r="C27748" s="107"/>
    </row>
    <row r="27749" spans="1:3">
      <c r="A27749" s="94"/>
      <c r="B27749" s="106"/>
      <c r="C27749" s="107"/>
    </row>
    <row r="27750" spans="1:3">
      <c r="A27750" s="94"/>
      <c r="B27750" s="106"/>
      <c r="C27750" s="107"/>
    </row>
    <row r="27751" spans="1:3">
      <c r="A27751" s="94"/>
      <c r="B27751" s="106"/>
      <c r="C27751" s="107"/>
    </row>
    <row r="27752" spans="1:3">
      <c r="A27752" s="94"/>
      <c r="B27752" s="106"/>
      <c r="C27752" s="107"/>
    </row>
    <row r="27753" spans="1:3">
      <c r="A27753" s="94"/>
      <c r="B27753" s="106"/>
      <c r="C27753" s="107"/>
    </row>
    <row r="27754" spans="1:3">
      <c r="A27754" s="94"/>
      <c r="B27754" s="106"/>
      <c r="C27754" s="107"/>
    </row>
    <row r="27755" spans="1:3">
      <c r="A27755" s="94"/>
      <c r="B27755" s="106"/>
      <c r="C27755" s="107"/>
    </row>
    <row r="27756" spans="1:3">
      <c r="A27756" s="94"/>
      <c r="B27756" s="106"/>
      <c r="C27756" s="107"/>
    </row>
    <row r="27757" spans="1:3">
      <c r="A27757" s="94"/>
      <c r="B27757" s="106"/>
      <c r="C27757" s="107"/>
    </row>
    <row r="27758" spans="1:3">
      <c r="A27758" s="94"/>
      <c r="B27758" s="106"/>
      <c r="C27758" s="107"/>
    </row>
    <row r="27759" spans="1:3">
      <c r="A27759" s="94"/>
      <c r="B27759" s="106"/>
      <c r="C27759" s="107"/>
    </row>
    <row r="27760" spans="1:3">
      <c r="A27760" s="94"/>
      <c r="B27760" s="106"/>
      <c r="C27760" s="107"/>
    </row>
    <row r="27761" spans="1:3">
      <c r="A27761" s="94"/>
      <c r="B27761" s="106"/>
      <c r="C27761" s="107"/>
    </row>
    <row r="27762" spans="1:3">
      <c r="A27762" s="94"/>
      <c r="B27762" s="106"/>
      <c r="C27762" s="107"/>
    </row>
    <row r="27763" spans="1:3">
      <c r="A27763" s="94"/>
      <c r="B27763" s="106"/>
      <c r="C27763" s="107"/>
    </row>
    <row r="27764" spans="1:3">
      <c r="A27764" s="94"/>
      <c r="B27764" s="106"/>
      <c r="C27764" s="107"/>
    </row>
    <row r="27765" spans="1:3">
      <c r="A27765" s="94"/>
      <c r="B27765" s="106"/>
      <c r="C27765" s="107"/>
    </row>
    <row r="27766" spans="1:3">
      <c r="A27766" s="94"/>
      <c r="B27766" s="106"/>
      <c r="C27766" s="107"/>
    </row>
    <row r="27767" spans="1:3">
      <c r="A27767" s="94"/>
      <c r="B27767" s="106"/>
      <c r="C27767" s="107"/>
    </row>
    <row r="27768" spans="1:3">
      <c r="A27768" s="94"/>
      <c r="B27768" s="106"/>
      <c r="C27768" s="107"/>
    </row>
    <row r="27769" spans="1:3">
      <c r="A27769" s="94"/>
      <c r="B27769" s="106"/>
      <c r="C27769" s="107"/>
    </row>
    <row r="27770" spans="1:3">
      <c r="A27770" s="94"/>
      <c r="B27770" s="106"/>
      <c r="C27770" s="107"/>
    </row>
    <row r="27771" spans="1:3">
      <c r="A27771" s="94"/>
      <c r="B27771" s="106"/>
      <c r="C27771" s="107"/>
    </row>
    <row r="27772" spans="1:3">
      <c r="A27772" s="94"/>
      <c r="B27772" s="106"/>
      <c r="C27772" s="107"/>
    </row>
    <row r="27773" spans="1:3">
      <c r="A27773" s="94"/>
      <c r="B27773" s="106"/>
      <c r="C27773" s="107"/>
    </row>
    <row r="27774" spans="1:3">
      <c r="A27774" s="94"/>
      <c r="B27774" s="106"/>
      <c r="C27774" s="107"/>
    </row>
    <row r="27775" spans="1:3">
      <c r="A27775" s="94"/>
      <c r="B27775" s="106"/>
      <c r="C27775" s="107"/>
    </row>
    <row r="27776" spans="1:3">
      <c r="A27776" s="94"/>
      <c r="B27776" s="106"/>
      <c r="C27776" s="107"/>
    </row>
    <row r="27777" spans="1:3">
      <c r="A27777" s="94"/>
      <c r="B27777" s="106"/>
      <c r="C27777" s="107"/>
    </row>
    <row r="27778" spans="1:3">
      <c r="A27778" s="94"/>
      <c r="B27778" s="106"/>
      <c r="C27778" s="107"/>
    </row>
    <row r="27779" spans="1:3">
      <c r="A27779" s="94"/>
      <c r="B27779" s="106"/>
      <c r="C27779" s="107"/>
    </row>
    <row r="27780" spans="1:3">
      <c r="A27780" s="94"/>
      <c r="B27780" s="106"/>
      <c r="C27780" s="107"/>
    </row>
    <row r="27781" spans="1:3">
      <c r="A27781" s="94"/>
      <c r="B27781" s="106"/>
      <c r="C27781" s="107"/>
    </row>
    <row r="27782" spans="1:3">
      <c r="A27782" s="94"/>
      <c r="B27782" s="106"/>
      <c r="C27782" s="107"/>
    </row>
    <row r="27783" spans="1:3">
      <c r="A27783" s="94"/>
      <c r="B27783" s="106"/>
      <c r="C27783" s="107"/>
    </row>
    <row r="27784" spans="1:3">
      <c r="A27784" s="94"/>
      <c r="B27784" s="106"/>
      <c r="C27784" s="107"/>
    </row>
    <row r="27785" spans="1:3">
      <c r="A27785" s="94"/>
      <c r="B27785" s="106"/>
      <c r="C27785" s="107"/>
    </row>
    <row r="27786" spans="1:3">
      <c r="A27786" s="94"/>
      <c r="B27786" s="106"/>
      <c r="C27786" s="107"/>
    </row>
    <row r="27787" spans="1:3">
      <c r="A27787" s="94"/>
      <c r="B27787" s="106"/>
      <c r="C27787" s="107"/>
    </row>
    <row r="27788" spans="1:3">
      <c r="A27788" s="94"/>
      <c r="B27788" s="106"/>
      <c r="C27788" s="107"/>
    </row>
    <row r="27789" spans="1:3">
      <c r="A27789" s="94"/>
      <c r="B27789" s="106"/>
      <c r="C27789" s="107"/>
    </row>
    <row r="27790" spans="1:3">
      <c r="A27790" s="94"/>
      <c r="B27790" s="106"/>
      <c r="C27790" s="107"/>
    </row>
    <row r="27791" spans="1:3">
      <c r="A27791" s="94"/>
      <c r="B27791" s="106"/>
      <c r="C27791" s="107"/>
    </row>
    <row r="27792" spans="1:3">
      <c r="A27792" s="94"/>
      <c r="B27792" s="106"/>
      <c r="C27792" s="107"/>
    </row>
    <row r="27793" spans="1:3">
      <c r="A27793" s="94"/>
      <c r="B27793" s="106"/>
      <c r="C27793" s="107"/>
    </row>
    <row r="27794" spans="1:3">
      <c r="A27794" s="94"/>
      <c r="B27794" s="106"/>
      <c r="C27794" s="107"/>
    </row>
    <row r="27795" spans="1:3">
      <c r="A27795" s="94"/>
      <c r="B27795" s="106"/>
      <c r="C27795" s="107"/>
    </row>
    <row r="27796" spans="1:3">
      <c r="A27796" s="94"/>
      <c r="B27796" s="106"/>
      <c r="C27796" s="107"/>
    </row>
    <row r="27797" spans="1:3">
      <c r="A27797" s="94"/>
      <c r="B27797" s="106"/>
      <c r="C27797" s="107"/>
    </row>
    <row r="27798" spans="1:3">
      <c r="A27798" s="94"/>
      <c r="B27798" s="106"/>
      <c r="C27798" s="107"/>
    </row>
    <row r="27799" spans="1:3">
      <c r="A27799" s="94"/>
      <c r="B27799" s="106"/>
      <c r="C27799" s="107"/>
    </row>
    <row r="27800" spans="1:3">
      <c r="A27800" s="94"/>
      <c r="B27800" s="106"/>
      <c r="C27800" s="107"/>
    </row>
    <row r="27801" spans="1:3">
      <c r="A27801" s="94"/>
      <c r="B27801" s="106"/>
      <c r="C27801" s="107"/>
    </row>
    <row r="27802" spans="1:3">
      <c r="A27802" s="94"/>
      <c r="B27802" s="106"/>
      <c r="C27802" s="107"/>
    </row>
    <row r="27803" spans="1:3">
      <c r="A27803" s="94"/>
      <c r="B27803" s="106"/>
      <c r="C27803" s="107"/>
    </row>
    <row r="27804" spans="1:3">
      <c r="A27804" s="94"/>
      <c r="B27804" s="106"/>
      <c r="C27804" s="107"/>
    </row>
    <row r="27805" spans="1:3">
      <c r="A27805" s="94"/>
      <c r="B27805" s="106"/>
      <c r="C27805" s="107"/>
    </row>
    <row r="27806" spans="1:3">
      <c r="A27806" s="94"/>
      <c r="B27806" s="106"/>
      <c r="C27806" s="107"/>
    </row>
    <row r="27807" spans="1:3">
      <c r="A27807" s="94"/>
      <c r="B27807" s="106"/>
      <c r="C27807" s="107"/>
    </row>
    <row r="27808" spans="1:3">
      <c r="A27808" s="94"/>
      <c r="B27808" s="106"/>
      <c r="C27808" s="107"/>
    </row>
    <row r="27809" spans="1:3">
      <c r="A27809" s="94"/>
      <c r="B27809" s="106"/>
      <c r="C27809" s="107"/>
    </row>
    <row r="27810" spans="1:3">
      <c r="A27810" s="94"/>
      <c r="B27810" s="106"/>
      <c r="C27810" s="107"/>
    </row>
    <row r="27811" spans="1:3">
      <c r="A27811" s="94"/>
      <c r="B27811" s="106"/>
      <c r="C27811" s="107"/>
    </row>
    <row r="27812" spans="1:3">
      <c r="A27812" s="94"/>
      <c r="B27812" s="106"/>
      <c r="C27812" s="107"/>
    </row>
    <row r="27813" spans="1:3">
      <c r="A27813" s="94"/>
      <c r="B27813" s="106"/>
      <c r="C27813" s="107"/>
    </row>
    <row r="27814" spans="1:3">
      <c r="A27814" s="94"/>
      <c r="B27814" s="106"/>
      <c r="C27814" s="107"/>
    </row>
    <row r="27815" spans="1:3">
      <c r="A27815" s="94"/>
      <c r="B27815" s="106"/>
      <c r="C27815" s="107"/>
    </row>
    <row r="27816" spans="1:3">
      <c r="A27816" s="94"/>
      <c r="B27816" s="106"/>
      <c r="C27816" s="107"/>
    </row>
    <row r="27817" spans="1:3">
      <c r="A27817" s="94"/>
      <c r="B27817" s="106"/>
      <c r="C27817" s="107"/>
    </row>
    <row r="27818" spans="1:3">
      <c r="A27818" s="94"/>
      <c r="B27818" s="106"/>
      <c r="C27818" s="107"/>
    </row>
    <row r="27819" spans="1:3">
      <c r="A27819" s="94"/>
      <c r="B27819" s="106"/>
      <c r="C27819" s="107"/>
    </row>
    <row r="27820" spans="1:3">
      <c r="A27820" s="94"/>
      <c r="B27820" s="106"/>
      <c r="C27820" s="107"/>
    </row>
    <row r="27821" spans="1:3">
      <c r="A27821" s="94"/>
      <c r="B27821" s="106"/>
      <c r="C27821" s="107"/>
    </row>
    <row r="27822" spans="1:3">
      <c r="A27822" s="94"/>
      <c r="B27822" s="106"/>
      <c r="C27822" s="107"/>
    </row>
    <row r="27823" spans="1:3">
      <c r="A27823" s="94"/>
      <c r="B27823" s="106"/>
      <c r="C27823" s="107"/>
    </row>
    <row r="27824" spans="1:3">
      <c r="A27824" s="94"/>
      <c r="B27824" s="106"/>
      <c r="C27824" s="107"/>
    </row>
    <row r="27825" spans="1:3">
      <c r="A27825" s="94"/>
      <c r="B27825" s="106"/>
      <c r="C27825" s="107"/>
    </row>
    <row r="27826" spans="1:3">
      <c r="A27826" s="94"/>
      <c r="B27826" s="106"/>
      <c r="C27826" s="107"/>
    </row>
    <row r="27827" spans="1:3">
      <c r="A27827" s="94"/>
      <c r="B27827" s="106"/>
      <c r="C27827" s="107"/>
    </row>
    <row r="27828" spans="1:3">
      <c r="A27828" s="94"/>
      <c r="B27828" s="106"/>
      <c r="C27828" s="107"/>
    </row>
    <row r="27829" spans="1:3">
      <c r="A27829" s="94"/>
      <c r="B27829" s="106"/>
      <c r="C27829" s="107"/>
    </row>
    <row r="27830" spans="1:3">
      <c r="A27830" s="94"/>
      <c r="B27830" s="106"/>
      <c r="C27830" s="107"/>
    </row>
    <row r="27831" spans="1:3">
      <c r="A27831" s="94"/>
      <c r="B27831" s="106"/>
      <c r="C27831" s="107"/>
    </row>
    <row r="27832" spans="1:3">
      <c r="A27832" s="94"/>
      <c r="B27832" s="106"/>
      <c r="C27832" s="107"/>
    </row>
    <row r="27833" spans="1:3">
      <c r="A27833" s="94"/>
      <c r="B27833" s="106"/>
      <c r="C27833" s="107"/>
    </row>
    <row r="27834" spans="1:3">
      <c r="A27834" s="94"/>
      <c r="B27834" s="106"/>
      <c r="C27834" s="107"/>
    </row>
    <row r="27835" spans="1:3">
      <c r="A27835" s="94"/>
      <c r="B27835" s="106"/>
      <c r="C27835" s="107"/>
    </row>
    <row r="27836" spans="1:3">
      <c r="A27836" s="94"/>
      <c r="B27836" s="106"/>
      <c r="C27836" s="107"/>
    </row>
    <row r="27837" spans="1:3">
      <c r="A27837" s="94"/>
      <c r="B27837" s="106"/>
      <c r="C27837" s="107"/>
    </row>
    <row r="27838" spans="1:3">
      <c r="A27838" s="94"/>
      <c r="B27838" s="106"/>
      <c r="C27838" s="107"/>
    </row>
    <row r="27839" spans="1:3">
      <c r="A27839" s="94"/>
      <c r="B27839" s="106"/>
      <c r="C27839" s="107"/>
    </row>
    <row r="27840" spans="1:3">
      <c r="A27840" s="94"/>
      <c r="B27840" s="106"/>
      <c r="C27840" s="107"/>
    </row>
    <row r="27841" spans="1:3">
      <c r="A27841" s="94"/>
      <c r="B27841" s="106"/>
      <c r="C27841" s="107"/>
    </row>
    <row r="27842" spans="1:3">
      <c r="A27842" s="94"/>
      <c r="B27842" s="106"/>
      <c r="C27842" s="107"/>
    </row>
    <row r="27843" spans="1:3">
      <c r="A27843" s="94"/>
      <c r="B27843" s="106"/>
      <c r="C27843" s="107"/>
    </row>
    <row r="27844" spans="1:3">
      <c r="A27844" s="94"/>
      <c r="B27844" s="106"/>
      <c r="C27844" s="107"/>
    </row>
    <row r="27845" spans="1:3">
      <c r="A27845" s="94"/>
      <c r="B27845" s="106"/>
      <c r="C27845" s="107"/>
    </row>
    <row r="27846" spans="1:3">
      <c r="A27846" s="94"/>
      <c r="B27846" s="106"/>
      <c r="C27846" s="107"/>
    </row>
    <row r="27847" spans="1:3">
      <c r="A27847" s="94"/>
      <c r="B27847" s="106"/>
      <c r="C27847" s="107"/>
    </row>
    <row r="27848" spans="1:3">
      <c r="A27848" s="94"/>
      <c r="B27848" s="106"/>
      <c r="C27848" s="107"/>
    </row>
    <row r="27849" spans="1:3">
      <c r="A27849" s="94"/>
      <c r="B27849" s="106"/>
      <c r="C27849" s="107"/>
    </row>
    <row r="27850" spans="1:3">
      <c r="A27850" s="94"/>
      <c r="B27850" s="106"/>
      <c r="C27850" s="107"/>
    </row>
    <row r="27851" spans="1:3">
      <c r="A27851" s="94"/>
      <c r="B27851" s="106"/>
      <c r="C27851" s="107"/>
    </row>
    <row r="27852" spans="1:3">
      <c r="A27852" s="94"/>
      <c r="B27852" s="106"/>
      <c r="C27852" s="107"/>
    </row>
    <row r="27853" spans="1:3">
      <c r="A27853" s="94"/>
      <c r="B27853" s="106"/>
      <c r="C27853" s="107"/>
    </row>
    <row r="27854" spans="1:3">
      <c r="A27854" s="94"/>
      <c r="B27854" s="106"/>
      <c r="C27854" s="107"/>
    </row>
    <row r="27855" spans="1:3">
      <c r="A27855" s="94"/>
      <c r="B27855" s="106"/>
      <c r="C27855" s="107"/>
    </row>
    <row r="27856" spans="1:3">
      <c r="A27856" s="94"/>
      <c r="B27856" s="106"/>
      <c r="C27856" s="107"/>
    </row>
    <row r="27857" spans="1:3">
      <c r="A27857" s="94"/>
      <c r="B27857" s="106"/>
      <c r="C27857" s="107"/>
    </row>
    <row r="27858" spans="1:3">
      <c r="A27858" s="94"/>
      <c r="B27858" s="106"/>
      <c r="C27858" s="107"/>
    </row>
    <row r="27859" spans="1:3">
      <c r="A27859" s="94"/>
      <c r="B27859" s="106"/>
      <c r="C27859" s="107"/>
    </row>
    <row r="27860" spans="1:3">
      <c r="A27860" s="94"/>
      <c r="B27860" s="106"/>
      <c r="C27860" s="107"/>
    </row>
    <row r="27861" spans="1:3">
      <c r="A27861" s="94"/>
      <c r="B27861" s="106"/>
      <c r="C27861" s="107"/>
    </row>
    <row r="27862" spans="1:3">
      <c r="A27862" s="94"/>
      <c r="B27862" s="106"/>
      <c r="C27862" s="107"/>
    </row>
    <row r="27863" spans="1:3">
      <c r="A27863" s="94"/>
      <c r="B27863" s="106"/>
      <c r="C27863" s="107"/>
    </row>
    <row r="27864" spans="1:3">
      <c r="A27864" s="94"/>
      <c r="B27864" s="106"/>
      <c r="C27864" s="107"/>
    </row>
    <row r="27865" spans="1:3">
      <c r="A27865" s="94"/>
      <c r="B27865" s="106"/>
      <c r="C27865" s="107"/>
    </row>
    <row r="27866" spans="1:3">
      <c r="A27866" s="94"/>
      <c r="B27866" s="106"/>
      <c r="C27866" s="107"/>
    </row>
    <row r="27867" spans="1:3">
      <c r="A27867" s="94"/>
      <c r="B27867" s="106"/>
      <c r="C27867" s="107"/>
    </row>
    <row r="27868" spans="1:3">
      <c r="A27868" s="94"/>
      <c r="B27868" s="106"/>
      <c r="C27868" s="107"/>
    </row>
    <row r="27869" spans="1:3">
      <c r="A27869" s="94"/>
      <c r="B27869" s="106"/>
      <c r="C27869" s="107"/>
    </row>
    <row r="27870" spans="1:3">
      <c r="A27870" s="94"/>
      <c r="B27870" s="106"/>
      <c r="C27870" s="107"/>
    </row>
    <row r="27871" spans="1:3">
      <c r="A27871" s="94"/>
      <c r="B27871" s="106"/>
      <c r="C27871" s="107"/>
    </row>
    <row r="27872" spans="1:3">
      <c r="A27872" s="94"/>
      <c r="B27872" s="106"/>
      <c r="C27872" s="107"/>
    </row>
    <row r="27873" spans="1:3">
      <c r="A27873" s="94"/>
      <c r="B27873" s="106"/>
      <c r="C27873" s="107"/>
    </row>
    <row r="27874" spans="1:3">
      <c r="A27874" s="94"/>
      <c r="B27874" s="106"/>
      <c r="C27874" s="107"/>
    </row>
    <row r="27875" spans="1:3">
      <c r="A27875" s="94"/>
      <c r="B27875" s="106"/>
      <c r="C27875" s="107"/>
    </row>
    <row r="27876" spans="1:3">
      <c r="A27876" s="94"/>
      <c r="B27876" s="106"/>
      <c r="C27876" s="107"/>
    </row>
    <row r="27877" spans="1:3">
      <c r="A27877" s="94"/>
      <c r="B27877" s="106"/>
      <c r="C27877" s="107"/>
    </row>
    <row r="27878" spans="1:3">
      <c r="A27878" s="94"/>
      <c r="B27878" s="106"/>
      <c r="C27878" s="107"/>
    </row>
    <row r="27879" spans="1:3">
      <c r="A27879" s="94"/>
      <c r="B27879" s="106"/>
      <c r="C27879" s="107"/>
    </row>
    <row r="27880" spans="1:3">
      <c r="A27880" s="94"/>
      <c r="B27880" s="106"/>
      <c r="C27880" s="107"/>
    </row>
    <row r="27881" spans="1:3">
      <c r="A27881" s="94"/>
      <c r="B27881" s="106"/>
      <c r="C27881" s="107"/>
    </row>
    <row r="27882" spans="1:3">
      <c r="A27882" s="94"/>
      <c r="B27882" s="106"/>
      <c r="C27882" s="107"/>
    </row>
    <row r="27883" spans="1:3">
      <c r="A27883" s="94"/>
      <c r="B27883" s="106"/>
      <c r="C27883" s="107"/>
    </row>
    <row r="27884" spans="1:3">
      <c r="A27884" s="94"/>
      <c r="B27884" s="106"/>
      <c r="C27884" s="107"/>
    </row>
    <row r="27885" spans="1:3">
      <c r="A27885" s="94"/>
      <c r="B27885" s="106"/>
      <c r="C27885" s="107"/>
    </row>
    <row r="27886" spans="1:3">
      <c r="A27886" s="94"/>
      <c r="B27886" s="106"/>
      <c r="C27886" s="107"/>
    </row>
    <row r="27887" spans="1:3">
      <c r="A27887" s="94"/>
      <c r="B27887" s="106"/>
      <c r="C27887" s="107"/>
    </row>
    <row r="27888" spans="1:3">
      <c r="A27888" s="94"/>
      <c r="B27888" s="106"/>
      <c r="C27888" s="107"/>
    </row>
    <row r="27889" spans="1:3">
      <c r="A27889" s="94"/>
      <c r="B27889" s="106"/>
      <c r="C27889" s="107"/>
    </row>
    <row r="27890" spans="1:3">
      <c r="A27890" s="94"/>
      <c r="B27890" s="106"/>
      <c r="C27890" s="107"/>
    </row>
    <row r="27891" spans="1:3">
      <c r="A27891" s="94"/>
      <c r="B27891" s="106"/>
      <c r="C27891" s="107"/>
    </row>
    <row r="27892" spans="1:3">
      <c r="A27892" s="94"/>
      <c r="B27892" s="106"/>
      <c r="C27892" s="107"/>
    </row>
    <row r="27893" spans="1:3">
      <c r="A27893" s="94"/>
      <c r="B27893" s="106"/>
      <c r="C27893" s="107"/>
    </row>
    <row r="27894" spans="1:3">
      <c r="A27894" s="94"/>
      <c r="B27894" s="106"/>
      <c r="C27894" s="107"/>
    </row>
    <row r="27895" spans="1:3">
      <c r="A27895" s="94"/>
      <c r="B27895" s="106"/>
      <c r="C27895" s="107"/>
    </row>
    <row r="27896" spans="1:3">
      <c r="A27896" s="94"/>
      <c r="B27896" s="106"/>
      <c r="C27896" s="107"/>
    </row>
    <row r="27897" spans="1:3">
      <c r="A27897" s="94"/>
      <c r="B27897" s="106"/>
      <c r="C27897" s="107"/>
    </row>
    <row r="27898" spans="1:3">
      <c r="A27898" s="94"/>
      <c r="B27898" s="106"/>
      <c r="C27898" s="107"/>
    </row>
    <row r="27899" spans="1:3">
      <c r="A27899" s="94"/>
      <c r="B27899" s="106"/>
      <c r="C27899" s="107"/>
    </row>
    <row r="27900" spans="1:3">
      <c r="A27900" s="94"/>
      <c r="B27900" s="106"/>
      <c r="C27900" s="107"/>
    </row>
    <row r="27901" spans="1:3">
      <c r="A27901" s="94"/>
      <c r="B27901" s="106"/>
      <c r="C27901" s="107"/>
    </row>
    <row r="27902" spans="1:3">
      <c r="A27902" s="94"/>
      <c r="B27902" s="106"/>
      <c r="C27902" s="107"/>
    </row>
    <row r="27903" spans="1:3">
      <c r="A27903" s="94"/>
      <c r="B27903" s="106"/>
      <c r="C27903" s="107"/>
    </row>
    <row r="27904" spans="1:3">
      <c r="A27904" s="94"/>
      <c r="B27904" s="106"/>
      <c r="C27904" s="107"/>
    </row>
    <row r="27905" spans="1:3">
      <c r="A27905" s="94"/>
      <c r="B27905" s="106"/>
      <c r="C27905" s="107"/>
    </row>
    <row r="27906" spans="1:3">
      <c r="A27906" s="94"/>
      <c r="B27906" s="106"/>
      <c r="C27906" s="107"/>
    </row>
    <row r="27907" spans="1:3">
      <c r="A27907" s="94"/>
      <c r="B27907" s="106"/>
      <c r="C27907" s="107"/>
    </row>
    <row r="27908" spans="1:3">
      <c r="A27908" s="94"/>
      <c r="B27908" s="106"/>
      <c r="C27908" s="107"/>
    </row>
    <row r="27909" spans="1:3">
      <c r="A27909" s="94"/>
      <c r="B27909" s="106"/>
      <c r="C27909" s="107"/>
    </row>
    <row r="27910" spans="1:3">
      <c r="A27910" s="94"/>
      <c r="B27910" s="106"/>
      <c r="C27910" s="107"/>
    </row>
    <row r="27911" spans="1:3">
      <c r="A27911" s="94"/>
      <c r="B27911" s="106"/>
      <c r="C27911" s="107"/>
    </row>
    <row r="27912" spans="1:3">
      <c r="A27912" s="94"/>
      <c r="B27912" s="106"/>
      <c r="C27912" s="107"/>
    </row>
    <row r="27913" spans="1:3">
      <c r="A27913" s="94"/>
      <c r="B27913" s="106"/>
      <c r="C27913" s="107"/>
    </row>
    <row r="27914" spans="1:3">
      <c r="A27914" s="94"/>
      <c r="B27914" s="106"/>
      <c r="C27914" s="107"/>
    </row>
    <row r="27915" spans="1:3">
      <c r="A27915" s="94"/>
      <c r="B27915" s="106"/>
      <c r="C27915" s="107"/>
    </row>
    <row r="27916" spans="1:3">
      <c r="A27916" s="94"/>
      <c r="B27916" s="106"/>
      <c r="C27916" s="107"/>
    </row>
    <row r="27917" spans="1:3">
      <c r="A27917" s="94"/>
      <c r="B27917" s="106"/>
      <c r="C27917" s="107"/>
    </row>
    <row r="27918" spans="1:3">
      <c r="A27918" s="94"/>
      <c r="B27918" s="106"/>
      <c r="C27918" s="107"/>
    </row>
    <row r="27919" spans="1:3">
      <c r="A27919" s="94"/>
      <c r="B27919" s="106"/>
      <c r="C27919" s="107"/>
    </row>
    <row r="27920" spans="1:3">
      <c r="A27920" s="94"/>
      <c r="B27920" s="106"/>
      <c r="C27920" s="107"/>
    </row>
    <row r="27921" spans="1:3">
      <c r="A27921" s="94"/>
      <c r="B27921" s="106"/>
      <c r="C27921" s="107"/>
    </row>
    <row r="27922" spans="1:3">
      <c r="A27922" s="94"/>
      <c r="B27922" s="106"/>
      <c r="C27922" s="107"/>
    </row>
    <row r="27923" spans="1:3">
      <c r="A27923" s="94"/>
      <c r="B27923" s="106"/>
      <c r="C27923" s="107"/>
    </row>
    <row r="27924" spans="1:3">
      <c r="A27924" s="94"/>
      <c r="B27924" s="106"/>
      <c r="C27924" s="107"/>
    </row>
    <row r="27925" spans="1:3">
      <c r="A27925" s="94"/>
      <c r="B27925" s="106"/>
      <c r="C27925" s="107"/>
    </row>
    <row r="27926" spans="1:3">
      <c r="A27926" s="94"/>
      <c r="B27926" s="106"/>
      <c r="C27926" s="107"/>
    </row>
    <row r="27927" spans="1:3">
      <c r="A27927" s="94"/>
      <c r="B27927" s="106"/>
      <c r="C27927" s="107"/>
    </row>
    <row r="27928" spans="1:3">
      <c r="A27928" s="94"/>
      <c r="B27928" s="106"/>
      <c r="C27928" s="107"/>
    </row>
    <row r="27929" spans="1:3">
      <c r="A27929" s="94"/>
      <c r="B27929" s="106"/>
      <c r="C27929" s="107"/>
    </row>
    <row r="27930" spans="1:3">
      <c r="A27930" s="94"/>
      <c r="B27930" s="106"/>
      <c r="C27930" s="107"/>
    </row>
    <row r="27931" spans="1:3">
      <c r="A27931" s="94"/>
      <c r="B27931" s="106"/>
      <c r="C27931" s="107"/>
    </row>
    <row r="27932" spans="1:3">
      <c r="A27932" s="94"/>
      <c r="B27932" s="106"/>
      <c r="C27932" s="107"/>
    </row>
    <row r="27933" spans="1:3">
      <c r="A27933" s="94"/>
      <c r="B27933" s="106"/>
      <c r="C27933" s="107"/>
    </row>
    <row r="27934" spans="1:3">
      <c r="A27934" s="94"/>
      <c r="B27934" s="106"/>
      <c r="C27934" s="107"/>
    </row>
    <row r="27935" spans="1:3">
      <c r="A27935" s="94"/>
      <c r="B27935" s="106"/>
      <c r="C27935" s="107"/>
    </row>
    <row r="27936" spans="1:3">
      <c r="A27936" s="94"/>
      <c r="B27936" s="106"/>
      <c r="C27936" s="107"/>
    </row>
    <row r="27937" spans="1:3">
      <c r="A27937" s="94"/>
      <c r="B27937" s="106"/>
      <c r="C27937" s="107"/>
    </row>
    <row r="27938" spans="1:3">
      <c r="A27938" s="94"/>
      <c r="B27938" s="106"/>
      <c r="C27938" s="107"/>
    </row>
    <row r="27939" spans="1:3">
      <c r="A27939" s="94"/>
      <c r="B27939" s="106"/>
      <c r="C27939" s="107"/>
    </row>
    <row r="27940" spans="1:3">
      <c r="A27940" s="94"/>
      <c r="B27940" s="106"/>
      <c r="C27940" s="107"/>
    </row>
    <row r="27941" spans="1:3">
      <c r="A27941" s="94"/>
      <c r="B27941" s="106"/>
      <c r="C27941" s="107"/>
    </row>
    <row r="27942" spans="1:3">
      <c r="A27942" s="94"/>
      <c r="B27942" s="106"/>
      <c r="C27942" s="107"/>
    </row>
    <row r="27943" spans="1:3">
      <c r="A27943" s="94"/>
      <c r="B27943" s="106"/>
      <c r="C27943" s="107"/>
    </row>
    <row r="27944" spans="1:3">
      <c r="A27944" s="94"/>
      <c r="B27944" s="106"/>
      <c r="C27944" s="107"/>
    </row>
    <row r="27945" spans="1:3">
      <c r="A27945" s="94"/>
      <c r="B27945" s="106"/>
      <c r="C27945" s="107"/>
    </row>
    <row r="27946" spans="1:3">
      <c r="A27946" s="94"/>
      <c r="B27946" s="106"/>
      <c r="C27946" s="107"/>
    </row>
    <row r="27947" spans="1:3">
      <c r="A27947" s="94"/>
      <c r="B27947" s="106"/>
      <c r="C27947" s="107"/>
    </row>
    <row r="27948" spans="1:3">
      <c r="A27948" s="94"/>
      <c r="B27948" s="106"/>
      <c r="C27948" s="107"/>
    </row>
    <row r="27949" spans="1:3">
      <c r="A27949" s="94"/>
      <c r="B27949" s="106"/>
      <c r="C27949" s="107"/>
    </row>
    <row r="27950" spans="1:3">
      <c r="A27950" s="94"/>
      <c r="B27950" s="106"/>
      <c r="C27950" s="107"/>
    </row>
    <row r="27951" spans="1:3">
      <c r="A27951" s="94"/>
      <c r="B27951" s="106"/>
      <c r="C27951" s="107"/>
    </row>
    <row r="27952" spans="1:3">
      <c r="A27952" s="94"/>
      <c r="B27952" s="106"/>
      <c r="C27952" s="107"/>
    </row>
    <row r="27953" spans="1:3">
      <c r="A27953" s="94"/>
      <c r="B27953" s="106"/>
      <c r="C27953" s="107"/>
    </row>
    <row r="27954" spans="1:3">
      <c r="A27954" s="94"/>
      <c r="B27954" s="106"/>
      <c r="C27954" s="107"/>
    </row>
    <row r="27955" spans="1:3">
      <c r="A27955" s="94"/>
      <c r="B27955" s="106"/>
      <c r="C27955" s="107"/>
    </row>
    <row r="27956" spans="1:3">
      <c r="A27956" s="94"/>
      <c r="B27956" s="106"/>
      <c r="C27956" s="107"/>
    </row>
    <row r="27957" spans="1:3">
      <c r="A27957" s="94"/>
      <c r="B27957" s="106"/>
      <c r="C27957" s="107"/>
    </row>
    <row r="27958" spans="1:3">
      <c r="A27958" s="94"/>
      <c r="B27958" s="106"/>
      <c r="C27958" s="107"/>
    </row>
    <row r="27959" spans="1:3">
      <c r="A27959" s="94"/>
      <c r="B27959" s="106"/>
      <c r="C27959" s="107"/>
    </row>
    <row r="27960" spans="1:3">
      <c r="A27960" s="94"/>
      <c r="B27960" s="106"/>
      <c r="C27960" s="107"/>
    </row>
    <row r="27961" spans="1:3">
      <c r="A27961" s="94"/>
      <c r="B27961" s="106"/>
      <c r="C27961" s="107"/>
    </row>
    <row r="27962" spans="1:3">
      <c r="A27962" s="94"/>
      <c r="B27962" s="106"/>
      <c r="C27962" s="107"/>
    </row>
    <row r="27963" spans="1:3">
      <c r="A27963" s="94"/>
      <c r="B27963" s="106"/>
      <c r="C27963" s="107"/>
    </row>
    <row r="27964" spans="1:3">
      <c r="A27964" s="94"/>
      <c r="B27964" s="106"/>
      <c r="C27964" s="107"/>
    </row>
    <row r="27965" spans="1:3">
      <c r="A27965" s="94"/>
      <c r="B27965" s="106"/>
      <c r="C27965" s="107"/>
    </row>
    <row r="27966" spans="1:3">
      <c r="A27966" s="94"/>
      <c r="B27966" s="106"/>
      <c r="C27966" s="107"/>
    </row>
    <row r="27967" spans="1:3">
      <c r="A27967" s="94"/>
      <c r="B27967" s="106"/>
      <c r="C27967" s="107"/>
    </row>
    <row r="27968" spans="1:3">
      <c r="A27968" s="94"/>
      <c r="B27968" s="106"/>
      <c r="C27968" s="107"/>
    </row>
    <row r="27969" spans="1:3">
      <c r="A27969" s="94"/>
      <c r="B27969" s="106"/>
      <c r="C27969" s="107"/>
    </row>
    <row r="27970" spans="1:3">
      <c r="A27970" s="94"/>
      <c r="B27970" s="106"/>
      <c r="C27970" s="107"/>
    </row>
    <row r="27971" spans="1:3">
      <c r="A27971" s="94"/>
      <c r="B27971" s="106"/>
      <c r="C27971" s="107"/>
    </row>
    <row r="27972" spans="1:3">
      <c r="A27972" s="94"/>
      <c r="B27972" s="106"/>
      <c r="C27972" s="107"/>
    </row>
    <row r="27973" spans="1:3">
      <c r="A27973" s="94"/>
      <c r="B27973" s="106"/>
      <c r="C27973" s="107"/>
    </row>
    <row r="27974" spans="1:3">
      <c r="A27974" s="94"/>
      <c r="B27974" s="106"/>
      <c r="C27974" s="107"/>
    </row>
    <row r="27975" spans="1:3">
      <c r="A27975" s="94"/>
      <c r="B27975" s="106"/>
      <c r="C27975" s="107"/>
    </row>
    <row r="27976" spans="1:3">
      <c r="A27976" s="94"/>
      <c r="B27976" s="106"/>
      <c r="C27976" s="107"/>
    </row>
    <row r="27977" spans="1:3">
      <c r="A27977" s="94"/>
      <c r="B27977" s="106"/>
      <c r="C27977" s="107"/>
    </row>
    <row r="27978" spans="1:3">
      <c r="A27978" s="94"/>
      <c r="B27978" s="106"/>
      <c r="C27978" s="107"/>
    </row>
    <row r="27979" spans="1:3">
      <c r="A27979" s="94"/>
      <c r="B27979" s="106"/>
      <c r="C27979" s="107"/>
    </row>
    <row r="27980" spans="1:3">
      <c r="A27980" s="94"/>
      <c r="B27980" s="106"/>
      <c r="C27980" s="107"/>
    </row>
    <row r="27981" spans="1:3">
      <c r="A27981" s="94"/>
      <c r="B27981" s="106"/>
      <c r="C27981" s="107"/>
    </row>
    <row r="27982" spans="1:3">
      <c r="A27982" s="94"/>
      <c r="B27982" s="106"/>
      <c r="C27982" s="107"/>
    </row>
    <row r="27983" spans="1:3">
      <c r="A27983" s="94"/>
      <c r="B27983" s="106"/>
      <c r="C27983" s="107"/>
    </row>
    <row r="27984" spans="1:3">
      <c r="A27984" s="94"/>
      <c r="B27984" s="106"/>
      <c r="C27984" s="107"/>
    </row>
    <row r="27985" spans="1:3">
      <c r="A27985" s="94"/>
      <c r="B27985" s="106"/>
      <c r="C27985" s="107"/>
    </row>
    <row r="27986" spans="1:3">
      <c r="A27986" s="94"/>
      <c r="B27986" s="106"/>
      <c r="C27986" s="107"/>
    </row>
    <row r="27987" spans="1:3">
      <c r="A27987" s="94"/>
      <c r="B27987" s="106"/>
      <c r="C27987" s="107"/>
    </row>
    <row r="27988" spans="1:3">
      <c r="A27988" s="94"/>
      <c r="B27988" s="106"/>
      <c r="C27988" s="107"/>
    </row>
    <row r="27989" spans="1:3">
      <c r="A27989" s="94"/>
      <c r="B27989" s="106"/>
      <c r="C27989" s="107"/>
    </row>
    <row r="27990" spans="1:3">
      <c r="A27990" s="94"/>
      <c r="B27990" s="106"/>
      <c r="C27990" s="107"/>
    </row>
    <row r="27991" spans="1:3">
      <c r="A27991" s="94"/>
      <c r="B27991" s="106"/>
      <c r="C27991" s="107"/>
    </row>
    <row r="27992" spans="1:3">
      <c r="A27992" s="94"/>
      <c r="B27992" s="106"/>
      <c r="C27992" s="107"/>
    </row>
    <row r="27993" spans="1:3">
      <c r="A27993" s="94"/>
      <c r="B27993" s="106"/>
      <c r="C27993" s="107"/>
    </row>
    <row r="27994" spans="1:3">
      <c r="A27994" s="94"/>
      <c r="B27994" s="106"/>
      <c r="C27994" s="107"/>
    </row>
    <row r="27995" spans="1:3">
      <c r="A27995" s="94"/>
      <c r="B27995" s="106"/>
      <c r="C27995" s="107"/>
    </row>
    <row r="27996" spans="1:3">
      <c r="A27996" s="94"/>
      <c r="B27996" s="106"/>
      <c r="C27996" s="107"/>
    </row>
    <row r="27997" spans="1:3">
      <c r="A27997" s="94"/>
      <c r="B27997" s="106"/>
      <c r="C27997" s="107"/>
    </row>
    <row r="27998" spans="1:3">
      <c r="A27998" s="94"/>
      <c r="B27998" s="106"/>
      <c r="C27998" s="107"/>
    </row>
    <row r="27999" spans="1:3">
      <c r="A27999" s="94"/>
      <c r="B27999" s="106"/>
      <c r="C27999" s="107"/>
    </row>
    <row r="28000" spans="1:3">
      <c r="A28000" s="94"/>
      <c r="B28000" s="106"/>
      <c r="C28000" s="107"/>
    </row>
    <row r="28001" spans="1:3">
      <c r="A28001" s="94"/>
      <c r="B28001" s="106"/>
      <c r="C28001" s="107"/>
    </row>
    <row r="28002" spans="1:3">
      <c r="A28002" s="94"/>
      <c r="B28002" s="106"/>
      <c r="C28002" s="107"/>
    </row>
    <row r="28003" spans="1:3">
      <c r="A28003" s="94"/>
      <c r="B28003" s="106"/>
      <c r="C28003" s="107"/>
    </row>
    <row r="28004" spans="1:3">
      <c r="A28004" s="94"/>
      <c r="B28004" s="106"/>
      <c r="C28004" s="107"/>
    </row>
    <row r="28005" spans="1:3">
      <c r="A28005" s="94"/>
      <c r="B28005" s="106"/>
      <c r="C28005" s="107"/>
    </row>
    <row r="28006" spans="1:3">
      <c r="A28006" s="94"/>
      <c r="B28006" s="106"/>
      <c r="C28006" s="107"/>
    </row>
    <row r="28007" spans="1:3">
      <c r="A28007" s="94"/>
      <c r="B28007" s="106"/>
      <c r="C28007" s="107"/>
    </row>
    <row r="28008" spans="1:3">
      <c r="A28008" s="94"/>
      <c r="B28008" s="106"/>
      <c r="C28008" s="107"/>
    </row>
    <row r="28009" spans="1:3">
      <c r="A28009" s="94"/>
      <c r="B28009" s="106"/>
      <c r="C28009" s="107"/>
    </row>
    <row r="28010" spans="1:3">
      <c r="A28010" s="94"/>
      <c r="B28010" s="106"/>
      <c r="C28010" s="107"/>
    </row>
    <row r="28011" spans="1:3">
      <c r="A28011" s="94"/>
      <c r="B28011" s="106"/>
      <c r="C28011" s="107"/>
    </row>
    <row r="28012" spans="1:3">
      <c r="A28012" s="94"/>
      <c r="B28012" s="106"/>
      <c r="C28012" s="107"/>
    </row>
    <row r="28013" spans="1:3">
      <c r="A28013" s="94"/>
      <c r="B28013" s="106"/>
      <c r="C28013" s="107"/>
    </row>
    <row r="28014" spans="1:3">
      <c r="A28014" s="94"/>
      <c r="B28014" s="106"/>
      <c r="C28014" s="107"/>
    </row>
    <row r="28015" spans="1:3">
      <c r="A28015" s="94"/>
      <c r="B28015" s="106"/>
      <c r="C28015" s="107"/>
    </row>
    <row r="28016" spans="1:3">
      <c r="A28016" s="94"/>
      <c r="B28016" s="106"/>
      <c r="C28016" s="107"/>
    </row>
    <row r="28017" spans="1:3">
      <c r="A28017" s="94"/>
      <c r="B28017" s="106"/>
      <c r="C28017" s="107"/>
    </row>
    <row r="28018" spans="1:3">
      <c r="A28018" s="94"/>
      <c r="B28018" s="106"/>
      <c r="C28018" s="107"/>
    </row>
    <row r="28019" spans="1:3">
      <c r="A28019" s="94"/>
      <c r="B28019" s="106"/>
      <c r="C28019" s="107"/>
    </row>
    <row r="28020" spans="1:3">
      <c r="A28020" s="94"/>
      <c r="B28020" s="106"/>
      <c r="C28020" s="107"/>
    </row>
    <row r="28021" spans="1:3">
      <c r="A28021" s="94"/>
      <c r="B28021" s="106"/>
      <c r="C28021" s="107"/>
    </row>
    <row r="28022" spans="1:3">
      <c r="A28022" s="94"/>
      <c r="B28022" s="106"/>
      <c r="C28022" s="107"/>
    </row>
    <row r="28023" spans="1:3">
      <c r="A28023" s="94"/>
      <c r="B28023" s="106"/>
      <c r="C28023" s="107"/>
    </row>
    <row r="28024" spans="1:3">
      <c r="A28024" s="94"/>
      <c r="B28024" s="106"/>
      <c r="C28024" s="107"/>
    </row>
    <row r="28025" spans="1:3">
      <c r="A28025" s="94"/>
      <c r="B28025" s="106"/>
      <c r="C28025" s="107"/>
    </row>
    <row r="28026" spans="1:3">
      <c r="A28026" s="94"/>
      <c r="B28026" s="106"/>
      <c r="C28026" s="107"/>
    </row>
    <row r="28027" spans="1:3">
      <c r="A28027" s="94"/>
      <c r="B28027" s="106"/>
      <c r="C28027" s="107"/>
    </row>
    <row r="28028" spans="1:3">
      <c r="A28028" s="94"/>
      <c r="B28028" s="106"/>
      <c r="C28028" s="107"/>
    </row>
    <row r="28029" spans="1:3">
      <c r="A28029" s="94"/>
      <c r="B28029" s="106"/>
      <c r="C28029" s="107"/>
    </row>
    <row r="28030" spans="1:3">
      <c r="A28030" s="94"/>
      <c r="B28030" s="106"/>
      <c r="C28030" s="107"/>
    </row>
    <row r="28031" spans="1:3">
      <c r="A28031" s="94"/>
      <c r="B28031" s="106"/>
      <c r="C28031" s="107"/>
    </row>
    <row r="28032" spans="1:3">
      <c r="A28032" s="94"/>
      <c r="B28032" s="106"/>
      <c r="C28032" s="107"/>
    </row>
    <row r="28033" spans="1:3">
      <c r="A28033" s="94"/>
      <c r="B28033" s="106"/>
      <c r="C28033" s="107"/>
    </row>
    <row r="28034" spans="1:3">
      <c r="A28034" s="94"/>
      <c r="B28034" s="106"/>
      <c r="C28034" s="107"/>
    </row>
    <row r="28035" spans="1:3">
      <c r="A28035" s="94"/>
      <c r="B28035" s="106"/>
      <c r="C28035" s="107"/>
    </row>
    <row r="28036" spans="1:3">
      <c r="A28036" s="94"/>
      <c r="B28036" s="106"/>
      <c r="C28036" s="107"/>
    </row>
    <row r="28037" spans="1:3">
      <c r="A28037" s="94"/>
      <c r="B28037" s="106"/>
      <c r="C28037" s="107"/>
    </row>
    <row r="28038" spans="1:3">
      <c r="A28038" s="94"/>
      <c r="B28038" s="106"/>
      <c r="C28038" s="107"/>
    </row>
    <row r="28039" spans="1:3">
      <c r="A28039" s="94"/>
      <c r="B28039" s="106"/>
      <c r="C28039" s="107"/>
    </row>
    <row r="28040" spans="1:3">
      <c r="A28040" s="94"/>
      <c r="B28040" s="106"/>
      <c r="C28040" s="107"/>
    </row>
    <row r="28041" spans="1:3">
      <c r="A28041" s="94"/>
      <c r="B28041" s="106"/>
      <c r="C28041" s="107"/>
    </row>
    <row r="28042" spans="1:3">
      <c r="A28042" s="94"/>
      <c r="B28042" s="106"/>
      <c r="C28042" s="107"/>
    </row>
    <row r="28043" spans="1:3">
      <c r="A28043" s="94"/>
      <c r="B28043" s="106"/>
      <c r="C28043" s="107"/>
    </row>
    <row r="28044" spans="1:3">
      <c r="A28044" s="94"/>
      <c r="B28044" s="106"/>
      <c r="C28044" s="107"/>
    </row>
    <row r="28045" spans="1:3">
      <c r="A28045" s="94"/>
      <c r="B28045" s="106"/>
      <c r="C28045" s="107"/>
    </row>
    <row r="28046" spans="1:3">
      <c r="A28046" s="94"/>
      <c r="B28046" s="106"/>
      <c r="C28046" s="107"/>
    </row>
    <row r="28047" spans="1:3">
      <c r="A28047" s="94"/>
      <c r="B28047" s="106"/>
      <c r="C28047" s="107"/>
    </row>
    <row r="28048" spans="1:3">
      <c r="A28048" s="94"/>
      <c r="B28048" s="106"/>
      <c r="C28048" s="107"/>
    </row>
    <row r="28049" spans="1:3">
      <c r="A28049" s="94"/>
      <c r="B28049" s="106"/>
      <c r="C28049" s="107"/>
    </row>
    <row r="28050" spans="1:3">
      <c r="A28050" s="94"/>
      <c r="B28050" s="106"/>
      <c r="C28050" s="107"/>
    </row>
    <row r="28051" spans="1:3">
      <c r="A28051" s="94"/>
      <c r="B28051" s="106"/>
      <c r="C28051" s="107"/>
    </row>
    <row r="28052" spans="1:3">
      <c r="A28052" s="94"/>
      <c r="B28052" s="106"/>
      <c r="C28052" s="107"/>
    </row>
    <row r="28053" spans="1:3">
      <c r="A28053" s="94"/>
      <c r="B28053" s="106"/>
      <c r="C28053" s="107"/>
    </row>
    <row r="28054" spans="1:3">
      <c r="A28054" s="94"/>
      <c r="B28054" s="106"/>
      <c r="C28054" s="107"/>
    </row>
    <row r="28055" spans="1:3">
      <c r="A28055" s="94"/>
      <c r="B28055" s="106"/>
      <c r="C28055" s="107"/>
    </row>
    <row r="28056" spans="1:3">
      <c r="A28056" s="94"/>
      <c r="B28056" s="106"/>
      <c r="C28056" s="107"/>
    </row>
    <row r="28057" spans="1:3">
      <c r="A28057" s="94"/>
      <c r="B28057" s="106"/>
      <c r="C28057" s="107"/>
    </row>
    <row r="28058" spans="1:3">
      <c r="A28058" s="94"/>
      <c r="B28058" s="106"/>
      <c r="C28058" s="107"/>
    </row>
    <row r="28059" spans="1:3">
      <c r="A28059" s="94"/>
      <c r="B28059" s="106"/>
      <c r="C28059" s="107"/>
    </row>
    <row r="28060" spans="1:3">
      <c r="A28060" s="94"/>
      <c r="B28060" s="106"/>
      <c r="C28060" s="107"/>
    </row>
    <row r="28061" spans="1:3">
      <c r="A28061" s="94"/>
      <c r="B28061" s="106"/>
      <c r="C28061" s="107"/>
    </row>
    <row r="28062" spans="1:3">
      <c r="A28062" s="94"/>
      <c r="B28062" s="106"/>
      <c r="C28062" s="107"/>
    </row>
    <row r="28063" spans="1:3">
      <c r="A28063" s="94"/>
      <c r="B28063" s="106"/>
      <c r="C28063" s="107"/>
    </row>
    <row r="28064" spans="1:3">
      <c r="A28064" s="94"/>
      <c r="B28064" s="106"/>
      <c r="C28064" s="107"/>
    </row>
    <row r="28065" spans="1:3">
      <c r="A28065" s="94"/>
      <c r="B28065" s="106"/>
      <c r="C28065" s="107"/>
    </row>
    <row r="28066" spans="1:3">
      <c r="A28066" s="94"/>
      <c r="B28066" s="106"/>
      <c r="C28066" s="107"/>
    </row>
    <row r="28067" spans="1:3">
      <c r="A28067" s="94"/>
      <c r="B28067" s="106"/>
      <c r="C28067" s="107"/>
    </row>
    <row r="28068" spans="1:3">
      <c r="A28068" s="94"/>
      <c r="B28068" s="106"/>
      <c r="C28068" s="107"/>
    </row>
    <row r="28069" spans="1:3">
      <c r="A28069" s="94"/>
      <c r="B28069" s="106"/>
      <c r="C28069" s="107"/>
    </row>
    <row r="28070" spans="1:3">
      <c r="A28070" s="94"/>
      <c r="B28070" s="106"/>
      <c r="C28070" s="107"/>
    </row>
    <row r="28071" spans="1:3">
      <c r="A28071" s="94"/>
      <c r="B28071" s="106"/>
      <c r="C28071" s="107"/>
    </row>
    <row r="28072" spans="1:3">
      <c r="A28072" s="94"/>
      <c r="B28072" s="106"/>
      <c r="C28072" s="107"/>
    </row>
    <row r="28073" spans="1:3">
      <c r="A28073" s="94"/>
      <c r="B28073" s="106"/>
      <c r="C28073" s="107"/>
    </row>
    <row r="28074" spans="1:3">
      <c r="A28074" s="94"/>
      <c r="B28074" s="106"/>
      <c r="C28074" s="107"/>
    </row>
    <row r="28075" spans="1:3">
      <c r="A28075" s="94"/>
      <c r="B28075" s="106"/>
      <c r="C28075" s="107"/>
    </row>
    <row r="28076" spans="1:3">
      <c r="A28076" s="94"/>
      <c r="B28076" s="106"/>
      <c r="C28076" s="107"/>
    </row>
    <row r="28077" spans="1:3">
      <c r="A28077" s="94"/>
      <c r="B28077" s="106"/>
      <c r="C28077" s="107"/>
    </row>
    <row r="28078" spans="1:3">
      <c r="A28078" s="94"/>
      <c r="B28078" s="106"/>
      <c r="C28078" s="107"/>
    </row>
    <row r="28079" spans="1:3">
      <c r="A28079" s="94"/>
      <c r="B28079" s="106"/>
      <c r="C28079" s="107"/>
    </row>
    <row r="28080" spans="1:3">
      <c r="A28080" s="94"/>
      <c r="B28080" s="106"/>
      <c r="C28080" s="107"/>
    </row>
    <row r="28081" spans="1:3">
      <c r="A28081" s="94"/>
      <c r="B28081" s="106"/>
      <c r="C28081" s="107"/>
    </row>
    <row r="28082" spans="1:3">
      <c r="A28082" s="94"/>
      <c r="B28082" s="106"/>
      <c r="C28082" s="107"/>
    </row>
    <row r="28083" spans="1:3">
      <c r="A28083" s="94"/>
      <c r="B28083" s="106"/>
      <c r="C28083" s="107"/>
    </row>
    <row r="28084" spans="1:3">
      <c r="A28084" s="94"/>
      <c r="B28084" s="106"/>
      <c r="C28084" s="107"/>
    </row>
    <row r="28085" spans="1:3">
      <c r="A28085" s="94"/>
      <c r="B28085" s="106"/>
      <c r="C28085" s="107"/>
    </row>
    <row r="28086" spans="1:3">
      <c r="A28086" s="94"/>
      <c r="B28086" s="106"/>
      <c r="C28086" s="107"/>
    </row>
    <row r="28087" spans="1:3">
      <c r="A28087" s="94"/>
      <c r="B28087" s="106"/>
      <c r="C28087" s="107"/>
    </row>
    <row r="28088" spans="1:3">
      <c r="A28088" s="94"/>
      <c r="B28088" s="106"/>
      <c r="C28088" s="107"/>
    </row>
    <row r="28089" spans="1:3">
      <c r="A28089" s="94"/>
      <c r="B28089" s="106"/>
      <c r="C28089" s="107"/>
    </row>
    <row r="28090" spans="1:3">
      <c r="A28090" s="94"/>
      <c r="B28090" s="106"/>
      <c r="C28090" s="107"/>
    </row>
    <row r="28091" spans="1:3">
      <c r="A28091" s="94"/>
      <c r="B28091" s="106"/>
      <c r="C28091" s="107"/>
    </row>
    <row r="28092" spans="1:3">
      <c r="A28092" s="94"/>
      <c r="B28092" s="106"/>
      <c r="C28092" s="107"/>
    </row>
    <row r="28093" spans="1:3">
      <c r="A28093" s="94"/>
      <c r="B28093" s="106"/>
      <c r="C28093" s="107"/>
    </row>
    <row r="28094" spans="1:3">
      <c r="A28094" s="94"/>
      <c r="B28094" s="106"/>
      <c r="C28094" s="107"/>
    </row>
    <row r="28095" spans="1:3">
      <c r="A28095" s="94"/>
      <c r="B28095" s="106"/>
      <c r="C28095" s="107"/>
    </row>
    <row r="28096" spans="1:3">
      <c r="A28096" s="94"/>
      <c r="B28096" s="106"/>
      <c r="C28096" s="107"/>
    </row>
    <row r="28097" spans="1:3">
      <c r="A28097" s="94"/>
      <c r="B28097" s="106"/>
      <c r="C28097" s="107"/>
    </row>
    <row r="28098" spans="1:3">
      <c r="A28098" s="94"/>
      <c r="B28098" s="106"/>
      <c r="C28098" s="107"/>
    </row>
    <row r="28099" spans="1:3">
      <c r="A28099" s="94"/>
      <c r="B28099" s="106"/>
      <c r="C28099" s="107"/>
    </row>
    <row r="28100" spans="1:3">
      <c r="A28100" s="94"/>
      <c r="B28100" s="106"/>
      <c r="C28100" s="107"/>
    </row>
    <row r="28101" spans="1:3">
      <c r="A28101" s="94"/>
      <c r="B28101" s="106"/>
      <c r="C28101" s="107"/>
    </row>
    <row r="28102" spans="1:3">
      <c r="A28102" s="94"/>
      <c r="B28102" s="106"/>
      <c r="C28102" s="107"/>
    </row>
    <row r="28103" spans="1:3">
      <c r="A28103" s="94"/>
      <c r="B28103" s="106"/>
      <c r="C28103" s="107"/>
    </row>
    <row r="28104" spans="1:3">
      <c r="A28104" s="94"/>
      <c r="B28104" s="106"/>
      <c r="C28104" s="107"/>
    </row>
    <row r="28105" spans="1:3">
      <c r="A28105" s="94"/>
      <c r="B28105" s="106"/>
      <c r="C28105" s="107"/>
    </row>
    <row r="28106" spans="1:3">
      <c r="A28106" s="94"/>
      <c r="B28106" s="106"/>
      <c r="C28106" s="107"/>
    </row>
    <row r="28107" spans="1:3">
      <c r="A28107" s="94"/>
      <c r="B28107" s="106"/>
      <c r="C28107" s="107"/>
    </row>
    <row r="28108" spans="1:3">
      <c r="A28108" s="94"/>
      <c r="B28108" s="106"/>
      <c r="C28108" s="107"/>
    </row>
    <row r="28109" spans="1:3">
      <c r="A28109" s="94"/>
      <c r="B28109" s="106"/>
      <c r="C28109" s="107"/>
    </row>
    <row r="28110" spans="1:3">
      <c r="A28110" s="94"/>
      <c r="B28110" s="106"/>
      <c r="C28110" s="107"/>
    </row>
    <row r="28111" spans="1:3">
      <c r="A28111" s="94"/>
      <c r="B28111" s="106"/>
      <c r="C28111" s="107"/>
    </row>
    <row r="28112" spans="1:3">
      <c r="A28112" s="94"/>
      <c r="B28112" s="106"/>
      <c r="C28112" s="107"/>
    </row>
    <row r="28113" spans="1:3">
      <c r="A28113" s="94"/>
      <c r="B28113" s="106"/>
      <c r="C28113" s="107"/>
    </row>
    <row r="28114" spans="1:3">
      <c r="A28114" s="94"/>
      <c r="B28114" s="106"/>
      <c r="C28114" s="107"/>
    </row>
    <row r="28115" spans="1:3">
      <c r="A28115" s="94"/>
      <c r="B28115" s="106"/>
      <c r="C28115" s="107"/>
    </row>
    <row r="28116" spans="1:3">
      <c r="A28116" s="94"/>
      <c r="B28116" s="106"/>
      <c r="C28116" s="107"/>
    </row>
    <row r="28117" spans="1:3">
      <c r="A28117" s="94"/>
      <c r="B28117" s="106"/>
      <c r="C28117" s="107"/>
    </row>
    <row r="28118" spans="1:3">
      <c r="A28118" s="94"/>
      <c r="B28118" s="106"/>
      <c r="C28118" s="107"/>
    </row>
    <row r="28119" spans="1:3">
      <c r="A28119" s="94"/>
      <c r="B28119" s="106"/>
      <c r="C28119" s="107"/>
    </row>
    <row r="28120" spans="1:3">
      <c r="A28120" s="94"/>
      <c r="B28120" s="106"/>
      <c r="C28120" s="107"/>
    </row>
    <row r="28121" spans="1:3">
      <c r="A28121" s="94"/>
      <c r="B28121" s="106"/>
      <c r="C28121" s="107"/>
    </row>
    <row r="28122" spans="1:3">
      <c r="A28122" s="94"/>
      <c r="B28122" s="106"/>
      <c r="C28122" s="107"/>
    </row>
    <row r="28123" spans="1:3">
      <c r="A28123" s="94"/>
      <c r="B28123" s="106"/>
      <c r="C28123" s="107"/>
    </row>
    <row r="28124" spans="1:3">
      <c r="A28124" s="94"/>
      <c r="B28124" s="106"/>
      <c r="C28124" s="107"/>
    </row>
    <row r="28125" spans="1:3">
      <c r="A28125" s="94"/>
      <c r="B28125" s="106"/>
      <c r="C28125" s="107"/>
    </row>
    <row r="28126" spans="1:3">
      <c r="A28126" s="94"/>
      <c r="B28126" s="106"/>
      <c r="C28126" s="107"/>
    </row>
    <row r="28127" spans="1:3">
      <c r="A28127" s="94"/>
      <c r="B28127" s="106"/>
      <c r="C28127" s="107"/>
    </row>
    <row r="28128" spans="1:3">
      <c r="A28128" s="94"/>
      <c r="B28128" s="106"/>
      <c r="C28128" s="107"/>
    </row>
    <row r="28129" spans="1:3">
      <c r="A28129" s="94"/>
      <c r="B28129" s="106"/>
      <c r="C28129" s="107"/>
    </row>
    <row r="28130" spans="1:3">
      <c r="A28130" s="94"/>
      <c r="B28130" s="106"/>
      <c r="C28130" s="107"/>
    </row>
    <row r="28131" spans="1:3">
      <c r="A28131" s="94"/>
      <c r="B28131" s="106"/>
      <c r="C28131" s="107"/>
    </row>
    <row r="28132" spans="1:3">
      <c r="A28132" s="94"/>
      <c r="B28132" s="106"/>
      <c r="C28132" s="107"/>
    </row>
    <row r="28133" spans="1:3">
      <c r="A28133" s="94"/>
      <c r="B28133" s="106"/>
      <c r="C28133" s="107"/>
    </row>
    <row r="28134" spans="1:3">
      <c r="A28134" s="94"/>
      <c r="B28134" s="106"/>
      <c r="C28134" s="107"/>
    </row>
    <row r="28135" spans="1:3">
      <c r="A28135" s="94"/>
      <c r="B28135" s="106"/>
      <c r="C28135" s="107"/>
    </row>
    <row r="28136" spans="1:3">
      <c r="A28136" s="94"/>
      <c r="B28136" s="106"/>
      <c r="C28136" s="107"/>
    </row>
    <row r="28137" spans="1:3">
      <c r="A28137" s="94"/>
      <c r="B28137" s="106"/>
      <c r="C28137" s="107"/>
    </row>
    <row r="28138" spans="1:3">
      <c r="A28138" s="94"/>
      <c r="B28138" s="106"/>
      <c r="C28138" s="107"/>
    </row>
    <row r="28139" spans="1:3">
      <c r="A28139" s="94"/>
      <c r="B28139" s="106"/>
      <c r="C28139" s="107"/>
    </row>
    <row r="28140" spans="1:3">
      <c r="A28140" s="94"/>
      <c r="B28140" s="106"/>
      <c r="C28140" s="107"/>
    </row>
    <row r="28141" spans="1:3">
      <c r="A28141" s="94"/>
      <c r="B28141" s="106"/>
      <c r="C28141" s="107"/>
    </row>
    <row r="28142" spans="1:3">
      <c r="A28142" s="94"/>
      <c r="B28142" s="106"/>
      <c r="C28142" s="107"/>
    </row>
    <row r="28143" spans="1:3">
      <c r="A28143" s="94"/>
      <c r="B28143" s="106"/>
      <c r="C28143" s="107"/>
    </row>
    <row r="28144" spans="1:3">
      <c r="A28144" s="94"/>
      <c r="B28144" s="106"/>
      <c r="C28144" s="107"/>
    </row>
    <row r="28145" spans="1:3">
      <c r="A28145" s="94"/>
      <c r="B28145" s="106"/>
      <c r="C28145" s="107"/>
    </row>
    <row r="28146" spans="1:3">
      <c r="A28146" s="94"/>
      <c r="B28146" s="106"/>
      <c r="C28146" s="107"/>
    </row>
    <row r="28147" spans="1:3">
      <c r="A28147" s="94"/>
      <c r="B28147" s="106"/>
      <c r="C28147" s="107"/>
    </row>
    <row r="28148" spans="1:3">
      <c r="A28148" s="94"/>
      <c r="B28148" s="106"/>
      <c r="C28148" s="107"/>
    </row>
    <row r="28149" spans="1:3">
      <c r="A28149" s="94"/>
      <c r="B28149" s="106"/>
      <c r="C28149" s="107"/>
    </row>
    <row r="28150" spans="1:3">
      <c r="A28150" s="94"/>
      <c r="B28150" s="106"/>
      <c r="C28150" s="107"/>
    </row>
    <row r="28151" spans="1:3">
      <c r="A28151" s="94"/>
      <c r="B28151" s="106"/>
      <c r="C28151" s="107"/>
    </row>
    <row r="28152" spans="1:3">
      <c r="A28152" s="94"/>
      <c r="B28152" s="106"/>
      <c r="C28152" s="107"/>
    </row>
    <row r="28153" spans="1:3">
      <c r="A28153" s="94"/>
      <c r="B28153" s="106"/>
      <c r="C28153" s="107"/>
    </row>
    <row r="28154" spans="1:3">
      <c r="A28154" s="94"/>
      <c r="B28154" s="106"/>
      <c r="C28154" s="107"/>
    </row>
    <row r="28155" spans="1:3">
      <c r="A28155" s="94"/>
      <c r="B28155" s="106"/>
      <c r="C28155" s="107"/>
    </row>
    <row r="28156" spans="1:3">
      <c r="A28156" s="94"/>
      <c r="B28156" s="106"/>
      <c r="C28156" s="107"/>
    </row>
    <row r="28157" spans="1:3">
      <c r="A28157" s="94"/>
      <c r="B28157" s="106"/>
      <c r="C28157" s="107"/>
    </row>
    <row r="28158" spans="1:3">
      <c r="A28158" s="94"/>
      <c r="B28158" s="106"/>
      <c r="C28158" s="107"/>
    </row>
    <row r="28159" spans="1:3">
      <c r="A28159" s="94"/>
      <c r="B28159" s="106"/>
      <c r="C28159" s="107"/>
    </row>
    <row r="28160" spans="1:3">
      <c r="A28160" s="94"/>
      <c r="B28160" s="106"/>
      <c r="C28160" s="107"/>
    </row>
    <row r="28161" spans="1:3">
      <c r="A28161" s="94"/>
      <c r="B28161" s="106"/>
      <c r="C28161" s="107"/>
    </row>
    <row r="28162" spans="1:3">
      <c r="A28162" s="94"/>
      <c r="B28162" s="106"/>
      <c r="C28162" s="107"/>
    </row>
    <row r="28163" spans="1:3">
      <c r="A28163" s="94"/>
      <c r="B28163" s="106"/>
      <c r="C28163" s="107"/>
    </row>
    <row r="28164" spans="1:3">
      <c r="A28164" s="94"/>
      <c r="B28164" s="106"/>
      <c r="C28164" s="107"/>
    </row>
    <row r="28165" spans="1:3">
      <c r="A28165" s="94"/>
      <c r="B28165" s="106"/>
      <c r="C28165" s="107"/>
    </row>
    <row r="28166" spans="1:3">
      <c r="A28166" s="94"/>
      <c r="B28166" s="106"/>
      <c r="C28166" s="107"/>
    </row>
    <row r="28167" spans="1:3">
      <c r="A28167" s="94"/>
      <c r="B28167" s="106"/>
      <c r="C28167" s="107"/>
    </row>
    <row r="28168" spans="1:3">
      <c r="A28168" s="94"/>
      <c r="B28168" s="106"/>
      <c r="C28168" s="107"/>
    </row>
    <row r="28169" spans="1:3">
      <c r="A28169" s="94"/>
      <c r="B28169" s="106"/>
      <c r="C28169" s="107"/>
    </row>
    <row r="28170" spans="1:3">
      <c r="A28170" s="94"/>
      <c r="B28170" s="106"/>
      <c r="C28170" s="107"/>
    </row>
    <row r="28171" spans="1:3">
      <c r="A28171" s="94"/>
      <c r="B28171" s="106"/>
      <c r="C28171" s="107"/>
    </row>
    <row r="28172" spans="1:3">
      <c r="A28172" s="94"/>
      <c r="B28172" s="106"/>
      <c r="C28172" s="107"/>
    </row>
    <row r="28173" spans="1:3">
      <c r="A28173" s="94"/>
      <c r="B28173" s="106"/>
      <c r="C28173" s="107"/>
    </row>
    <row r="28174" spans="1:3">
      <c r="A28174" s="94"/>
      <c r="B28174" s="106"/>
      <c r="C28174" s="107"/>
    </row>
    <row r="28175" spans="1:3">
      <c r="A28175" s="94"/>
      <c r="B28175" s="106"/>
      <c r="C28175" s="107"/>
    </row>
    <row r="28176" spans="1:3">
      <c r="A28176" s="94"/>
      <c r="B28176" s="106"/>
      <c r="C28176" s="107"/>
    </row>
    <row r="28177" spans="1:3">
      <c r="A28177" s="94"/>
      <c r="B28177" s="106"/>
      <c r="C28177" s="107"/>
    </row>
    <row r="28178" spans="1:3">
      <c r="A28178" s="94"/>
      <c r="B28178" s="106"/>
      <c r="C28178" s="107"/>
    </row>
    <row r="28179" spans="1:3">
      <c r="A28179" s="94"/>
      <c r="B28179" s="106"/>
      <c r="C28179" s="107"/>
    </row>
    <row r="28180" spans="1:3">
      <c r="A28180" s="94"/>
      <c r="B28180" s="106"/>
      <c r="C28180" s="107"/>
    </row>
    <row r="28181" spans="1:3">
      <c r="A28181" s="94"/>
      <c r="B28181" s="106"/>
      <c r="C28181" s="107"/>
    </row>
    <row r="28182" spans="1:3">
      <c r="A28182" s="94"/>
      <c r="B28182" s="106"/>
      <c r="C28182" s="107"/>
    </row>
    <row r="28183" spans="1:3">
      <c r="A28183" s="94"/>
      <c r="B28183" s="106"/>
      <c r="C28183" s="107"/>
    </row>
    <row r="28184" spans="1:3">
      <c r="A28184" s="94"/>
      <c r="B28184" s="106"/>
      <c r="C28184" s="107"/>
    </row>
    <row r="28185" spans="1:3">
      <c r="A28185" s="94"/>
      <c r="B28185" s="106"/>
      <c r="C28185" s="107"/>
    </row>
    <row r="28186" spans="1:3">
      <c r="A28186" s="94"/>
      <c r="B28186" s="106"/>
      <c r="C28186" s="107"/>
    </row>
    <row r="28187" spans="1:3">
      <c r="A28187" s="94"/>
      <c r="B28187" s="106"/>
      <c r="C28187" s="107"/>
    </row>
    <row r="28188" spans="1:3">
      <c r="A28188" s="94"/>
      <c r="B28188" s="106"/>
      <c r="C28188" s="107"/>
    </row>
    <row r="28189" spans="1:3">
      <c r="A28189" s="94"/>
      <c r="B28189" s="106"/>
      <c r="C28189" s="107"/>
    </row>
    <row r="28190" spans="1:3">
      <c r="A28190" s="94"/>
      <c r="B28190" s="106"/>
      <c r="C28190" s="107"/>
    </row>
    <row r="28191" spans="1:3">
      <c r="A28191" s="94"/>
      <c r="B28191" s="106"/>
      <c r="C28191" s="107"/>
    </row>
    <row r="28192" spans="1:3">
      <c r="A28192" s="94"/>
      <c r="B28192" s="106"/>
      <c r="C28192" s="107"/>
    </row>
    <row r="28193" spans="1:3">
      <c r="A28193" s="94"/>
      <c r="B28193" s="106"/>
      <c r="C28193" s="107"/>
    </row>
    <row r="28194" spans="1:3">
      <c r="A28194" s="94"/>
      <c r="B28194" s="106"/>
      <c r="C28194" s="107"/>
    </row>
    <row r="28195" spans="1:3">
      <c r="A28195" s="94"/>
      <c r="B28195" s="106"/>
      <c r="C28195" s="107"/>
    </row>
    <row r="28196" spans="1:3">
      <c r="A28196" s="94"/>
      <c r="B28196" s="106"/>
      <c r="C28196" s="107"/>
    </row>
    <row r="28197" spans="1:3">
      <c r="A28197" s="94"/>
      <c r="B28197" s="106"/>
      <c r="C28197" s="107"/>
    </row>
    <row r="28198" spans="1:3">
      <c r="A28198" s="94"/>
      <c r="B28198" s="106"/>
      <c r="C28198" s="107"/>
    </row>
    <row r="28199" spans="1:3">
      <c r="A28199" s="94"/>
      <c r="B28199" s="106"/>
      <c r="C28199" s="107"/>
    </row>
    <row r="28200" spans="1:3">
      <c r="A28200" s="94"/>
      <c r="B28200" s="106"/>
      <c r="C28200" s="107"/>
    </row>
    <row r="28201" spans="1:3">
      <c r="A28201" s="94"/>
      <c r="B28201" s="106"/>
      <c r="C28201" s="107"/>
    </row>
    <row r="28202" spans="1:3">
      <c r="A28202" s="94"/>
      <c r="B28202" s="106"/>
      <c r="C28202" s="107"/>
    </row>
    <row r="28203" spans="1:3">
      <c r="A28203" s="94"/>
      <c r="B28203" s="106"/>
      <c r="C28203" s="107"/>
    </row>
    <row r="28204" spans="1:3">
      <c r="A28204" s="94"/>
      <c r="B28204" s="106"/>
      <c r="C28204" s="107"/>
    </row>
    <row r="28205" spans="1:3">
      <c r="A28205" s="94"/>
      <c r="B28205" s="106"/>
      <c r="C28205" s="107"/>
    </row>
    <row r="28206" spans="1:3">
      <c r="A28206" s="94"/>
      <c r="B28206" s="106"/>
      <c r="C28206" s="107"/>
    </row>
    <row r="28207" spans="1:3">
      <c r="A28207" s="94"/>
      <c r="B28207" s="106"/>
      <c r="C28207" s="107"/>
    </row>
    <row r="28208" spans="1:3">
      <c r="A28208" s="94"/>
      <c r="B28208" s="106"/>
      <c r="C28208" s="107"/>
    </row>
    <row r="28209" spans="1:3">
      <c r="A28209" s="94"/>
      <c r="B28209" s="106"/>
      <c r="C28209" s="107"/>
    </row>
    <row r="28210" spans="1:3">
      <c r="A28210" s="94"/>
      <c r="B28210" s="106"/>
      <c r="C28210" s="107"/>
    </row>
    <row r="28211" spans="1:3">
      <c r="A28211" s="94"/>
      <c r="B28211" s="106"/>
      <c r="C28211" s="107"/>
    </row>
    <row r="28212" spans="1:3">
      <c r="A28212" s="94"/>
      <c r="B28212" s="106"/>
      <c r="C28212" s="107"/>
    </row>
    <row r="28213" spans="1:3">
      <c r="A28213" s="94"/>
      <c r="B28213" s="106"/>
      <c r="C28213" s="107"/>
    </row>
    <row r="28214" spans="1:3">
      <c r="A28214" s="94"/>
      <c r="B28214" s="106"/>
      <c r="C28214" s="107"/>
    </row>
    <row r="28215" spans="1:3">
      <c r="A28215" s="94"/>
      <c r="B28215" s="106"/>
      <c r="C28215" s="107"/>
    </row>
    <row r="28216" spans="1:3">
      <c r="A28216" s="94"/>
      <c r="B28216" s="106"/>
      <c r="C28216" s="107"/>
    </row>
    <row r="28217" spans="1:3">
      <c r="A28217" s="94"/>
      <c r="B28217" s="106"/>
      <c r="C28217" s="107"/>
    </row>
    <row r="28218" spans="1:3">
      <c r="A28218" s="94"/>
      <c r="B28218" s="106"/>
      <c r="C28218" s="107"/>
    </row>
    <row r="28219" spans="1:3">
      <c r="A28219" s="94"/>
      <c r="B28219" s="106"/>
      <c r="C28219" s="107"/>
    </row>
    <row r="28220" spans="1:3">
      <c r="A28220" s="94"/>
      <c r="B28220" s="106"/>
      <c r="C28220" s="107"/>
    </row>
    <row r="28221" spans="1:3">
      <c r="A28221" s="94"/>
      <c r="B28221" s="106"/>
      <c r="C28221" s="107"/>
    </row>
    <row r="28222" spans="1:3">
      <c r="A28222" s="94"/>
      <c r="B28222" s="106"/>
      <c r="C28222" s="107"/>
    </row>
    <row r="28223" spans="1:3">
      <c r="A28223" s="94"/>
      <c r="B28223" s="106"/>
      <c r="C28223" s="107"/>
    </row>
    <row r="28224" spans="1:3">
      <c r="A28224" s="94"/>
      <c r="B28224" s="106"/>
      <c r="C28224" s="107"/>
    </row>
    <row r="28225" spans="1:3">
      <c r="A28225" s="94"/>
      <c r="B28225" s="106"/>
      <c r="C28225" s="107"/>
    </row>
    <row r="28226" spans="1:3">
      <c r="A28226" s="94"/>
      <c r="B28226" s="106"/>
      <c r="C28226" s="107"/>
    </row>
    <row r="28227" spans="1:3">
      <c r="A28227" s="94"/>
      <c r="B28227" s="106"/>
      <c r="C28227" s="107"/>
    </row>
    <row r="28228" spans="1:3">
      <c r="A28228" s="94"/>
      <c r="B28228" s="106"/>
      <c r="C28228" s="107"/>
    </row>
    <row r="28229" spans="1:3">
      <c r="A28229" s="94"/>
      <c r="B28229" s="106"/>
      <c r="C28229" s="107"/>
    </row>
    <row r="28230" spans="1:3">
      <c r="A28230" s="94"/>
      <c r="B28230" s="106"/>
      <c r="C28230" s="107"/>
    </row>
    <row r="28231" spans="1:3">
      <c r="A28231" s="94"/>
      <c r="B28231" s="106"/>
      <c r="C28231" s="107"/>
    </row>
    <row r="28232" spans="1:3">
      <c r="A28232" s="94"/>
      <c r="B28232" s="106"/>
      <c r="C28232" s="107"/>
    </row>
    <row r="28233" spans="1:3">
      <c r="A28233" s="94"/>
      <c r="B28233" s="106"/>
      <c r="C28233" s="107"/>
    </row>
    <row r="28234" spans="1:3">
      <c r="A28234" s="94"/>
      <c r="B28234" s="106"/>
      <c r="C28234" s="107"/>
    </row>
    <row r="28235" spans="1:3">
      <c r="A28235" s="94"/>
      <c r="B28235" s="106"/>
      <c r="C28235" s="107"/>
    </row>
    <row r="28236" spans="1:3">
      <c r="A28236" s="94"/>
      <c r="B28236" s="106"/>
      <c r="C28236" s="107"/>
    </row>
    <row r="28237" spans="1:3">
      <c r="A28237" s="94"/>
      <c r="B28237" s="106"/>
      <c r="C28237" s="107"/>
    </row>
    <row r="28238" spans="1:3">
      <c r="A28238" s="94"/>
      <c r="B28238" s="106"/>
      <c r="C28238" s="107"/>
    </row>
    <row r="28239" spans="1:3">
      <c r="A28239" s="94"/>
      <c r="B28239" s="106"/>
      <c r="C28239" s="107"/>
    </row>
    <row r="28240" spans="1:3">
      <c r="A28240" s="94"/>
      <c r="B28240" s="106"/>
      <c r="C28240" s="107"/>
    </row>
    <row r="28241" spans="1:3">
      <c r="A28241" s="94"/>
      <c r="B28241" s="106"/>
      <c r="C28241" s="107"/>
    </row>
    <row r="28242" spans="1:3">
      <c r="A28242" s="94"/>
      <c r="B28242" s="106"/>
      <c r="C28242" s="107"/>
    </row>
    <row r="28243" spans="1:3">
      <c r="A28243" s="94"/>
      <c r="B28243" s="106"/>
      <c r="C28243" s="107"/>
    </row>
    <row r="28244" spans="1:3">
      <c r="A28244" s="94"/>
      <c r="B28244" s="106"/>
      <c r="C28244" s="107"/>
    </row>
    <row r="28245" spans="1:3">
      <c r="A28245" s="94"/>
      <c r="B28245" s="106"/>
      <c r="C28245" s="107"/>
    </row>
    <row r="28246" spans="1:3">
      <c r="A28246" s="94"/>
      <c r="B28246" s="106"/>
      <c r="C28246" s="107"/>
    </row>
    <row r="28247" spans="1:3">
      <c r="A28247" s="94"/>
      <c r="B28247" s="106"/>
      <c r="C28247" s="107"/>
    </row>
    <row r="28248" spans="1:3">
      <c r="A28248" s="94"/>
      <c r="B28248" s="106"/>
      <c r="C28248" s="107"/>
    </row>
    <row r="28249" spans="1:3">
      <c r="A28249" s="94"/>
      <c r="B28249" s="106"/>
      <c r="C28249" s="107"/>
    </row>
    <row r="28250" spans="1:3">
      <c r="A28250" s="94"/>
      <c r="B28250" s="106"/>
      <c r="C28250" s="107"/>
    </row>
    <row r="28251" spans="1:3">
      <c r="A28251" s="94"/>
      <c r="B28251" s="106"/>
      <c r="C28251" s="107"/>
    </row>
    <row r="28252" spans="1:3">
      <c r="A28252" s="94"/>
      <c r="B28252" s="106"/>
      <c r="C28252" s="107"/>
    </row>
    <row r="28253" spans="1:3">
      <c r="A28253" s="94"/>
      <c r="B28253" s="106"/>
      <c r="C28253" s="107"/>
    </row>
    <row r="28254" spans="1:3">
      <c r="A28254" s="94"/>
      <c r="B28254" s="106"/>
      <c r="C28254" s="107"/>
    </row>
    <row r="28255" spans="1:3">
      <c r="A28255" s="94"/>
      <c r="B28255" s="106"/>
      <c r="C28255" s="107"/>
    </row>
    <row r="28256" spans="1:3">
      <c r="A28256" s="94"/>
      <c r="B28256" s="106"/>
      <c r="C28256" s="107"/>
    </row>
    <row r="28257" spans="1:3">
      <c r="A28257" s="94"/>
      <c r="B28257" s="106"/>
      <c r="C28257" s="107"/>
    </row>
    <row r="28258" spans="1:3">
      <c r="A28258" s="94"/>
      <c r="B28258" s="106"/>
      <c r="C28258" s="107"/>
    </row>
    <row r="28259" spans="1:3">
      <c r="A28259" s="94"/>
      <c r="B28259" s="106"/>
      <c r="C28259" s="107"/>
    </row>
    <row r="28260" spans="1:3">
      <c r="A28260" s="94"/>
      <c r="B28260" s="106"/>
      <c r="C28260" s="107"/>
    </row>
    <row r="28261" spans="1:3">
      <c r="A28261" s="94"/>
      <c r="B28261" s="106"/>
      <c r="C28261" s="107"/>
    </row>
    <row r="28262" spans="1:3">
      <c r="A28262" s="94"/>
      <c r="B28262" s="106"/>
      <c r="C28262" s="107"/>
    </row>
    <row r="28263" spans="1:3">
      <c r="A28263" s="94"/>
      <c r="B28263" s="106"/>
      <c r="C28263" s="107"/>
    </row>
    <row r="28264" spans="1:3">
      <c r="A28264" s="94"/>
      <c r="B28264" s="106"/>
      <c r="C28264" s="107"/>
    </row>
    <row r="28265" spans="1:3">
      <c r="A28265" s="94"/>
      <c r="B28265" s="106"/>
      <c r="C28265" s="107"/>
    </row>
    <row r="28266" spans="1:3">
      <c r="A28266" s="94"/>
      <c r="B28266" s="106"/>
      <c r="C28266" s="107"/>
    </row>
    <row r="28267" spans="1:3">
      <c r="A28267" s="94"/>
      <c r="B28267" s="106"/>
      <c r="C28267" s="107"/>
    </row>
    <row r="28268" spans="1:3">
      <c r="A28268" s="94"/>
      <c r="B28268" s="106"/>
      <c r="C28268" s="107"/>
    </row>
    <row r="28269" spans="1:3">
      <c r="A28269" s="94"/>
      <c r="B28269" s="106"/>
      <c r="C28269" s="107"/>
    </row>
    <row r="28270" spans="1:3">
      <c r="A28270" s="94"/>
      <c r="B28270" s="106"/>
      <c r="C28270" s="107"/>
    </row>
    <row r="28271" spans="1:3">
      <c r="A28271" s="94"/>
      <c r="B28271" s="106"/>
      <c r="C28271" s="107"/>
    </row>
    <row r="28272" spans="1:3">
      <c r="A28272" s="94"/>
      <c r="B28272" s="106"/>
      <c r="C28272" s="107"/>
    </row>
    <row r="28273" spans="1:3">
      <c r="A28273" s="94"/>
      <c r="B28273" s="106"/>
      <c r="C28273" s="107"/>
    </row>
    <row r="28274" spans="1:3">
      <c r="A28274" s="94"/>
      <c r="B28274" s="106"/>
      <c r="C28274" s="107"/>
    </row>
    <row r="28275" spans="1:3">
      <c r="A28275" s="94"/>
      <c r="B28275" s="106"/>
      <c r="C28275" s="107"/>
    </row>
    <row r="28276" spans="1:3">
      <c r="A28276" s="94"/>
      <c r="B28276" s="106"/>
      <c r="C28276" s="107"/>
    </row>
    <row r="28277" spans="1:3">
      <c r="A28277" s="94"/>
      <c r="B28277" s="106"/>
      <c r="C28277" s="107"/>
    </row>
    <row r="28278" spans="1:3">
      <c r="A28278" s="94"/>
      <c r="B28278" s="106"/>
      <c r="C28278" s="107"/>
    </row>
    <row r="28279" spans="1:3">
      <c r="A28279" s="94"/>
      <c r="B28279" s="106"/>
      <c r="C28279" s="107"/>
    </row>
    <row r="28280" spans="1:3">
      <c r="A28280" s="94"/>
      <c r="B28280" s="106"/>
      <c r="C28280" s="107"/>
    </row>
    <row r="28281" spans="1:3">
      <c r="A28281" s="94"/>
      <c r="B28281" s="106"/>
      <c r="C28281" s="107"/>
    </row>
    <row r="28282" spans="1:3">
      <c r="A28282" s="94"/>
      <c r="B28282" s="106"/>
      <c r="C28282" s="107"/>
    </row>
    <row r="28283" spans="1:3">
      <c r="A28283" s="94"/>
      <c r="B28283" s="106"/>
      <c r="C28283" s="107"/>
    </row>
    <row r="28284" spans="1:3">
      <c r="A28284" s="94"/>
      <c r="B28284" s="106"/>
      <c r="C28284" s="107"/>
    </row>
    <row r="28285" spans="1:3">
      <c r="A28285" s="94"/>
      <c r="B28285" s="106"/>
      <c r="C28285" s="107"/>
    </row>
    <row r="28286" spans="1:3">
      <c r="A28286" s="94"/>
      <c r="B28286" s="106"/>
      <c r="C28286" s="107"/>
    </row>
    <row r="28287" spans="1:3">
      <c r="A28287" s="94"/>
      <c r="B28287" s="106"/>
      <c r="C28287" s="107"/>
    </row>
    <row r="28288" spans="1:3">
      <c r="A28288" s="94"/>
      <c r="B28288" s="106"/>
      <c r="C28288" s="107"/>
    </row>
    <row r="28289" spans="1:3">
      <c r="A28289" s="94"/>
      <c r="B28289" s="106"/>
      <c r="C28289" s="107"/>
    </row>
    <row r="28290" spans="1:3">
      <c r="A28290" s="94"/>
      <c r="B28290" s="106"/>
      <c r="C28290" s="107"/>
    </row>
    <row r="28291" spans="1:3">
      <c r="A28291" s="94"/>
      <c r="B28291" s="106"/>
      <c r="C28291" s="107"/>
    </row>
    <row r="28292" spans="1:3">
      <c r="A28292" s="94"/>
      <c r="B28292" s="106"/>
      <c r="C28292" s="107"/>
    </row>
    <row r="28293" spans="1:3">
      <c r="A28293" s="94"/>
      <c r="B28293" s="106"/>
      <c r="C28293" s="107"/>
    </row>
    <row r="28294" spans="1:3">
      <c r="A28294" s="94"/>
      <c r="B28294" s="106"/>
      <c r="C28294" s="107"/>
    </row>
    <row r="28295" spans="1:3">
      <c r="A28295" s="94"/>
      <c r="B28295" s="106"/>
      <c r="C28295" s="107"/>
    </row>
    <row r="28296" spans="1:3">
      <c r="A28296" s="94"/>
      <c r="B28296" s="106"/>
      <c r="C28296" s="107"/>
    </row>
    <row r="28297" spans="1:3">
      <c r="A28297" s="94"/>
      <c r="B28297" s="106"/>
      <c r="C28297" s="107"/>
    </row>
    <row r="28298" spans="1:3">
      <c r="A28298" s="94"/>
      <c r="B28298" s="106"/>
      <c r="C28298" s="107"/>
    </row>
    <row r="28299" spans="1:3">
      <c r="A28299" s="94"/>
      <c r="B28299" s="106"/>
      <c r="C28299" s="107"/>
    </row>
    <row r="28300" spans="1:3">
      <c r="A28300" s="94"/>
      <c r="B28300" s="106"/>
      <c r="C28300" s="107"/>
    </row>
    <row r="28301" spans="1:3">
      <c r="A28301" s="94"/>
      <c r="B28301" s="106"/>
      <c r="C28301" s="107"/>
    </row>
    <row r="28302" spans="1:3">
      <c r="A28302" s="94"/>
      <c r="B28302" s="106"/>
      <c r="C28302" s="107"/>
    </row>
    <row r="28303" spans="1:3">
      <c r="A28303" s="94"/>
      <c r="B28303" s="106"/>
      <c r="C28303" s="107"/>
    </row>
    <row r="28304" spans="1:3">
      <c r="A28304" s="94"/>
      <c r="B28304" s="106"/>
      <c r="C28304" s="107"/>
    </row>
    <row r="28305" spans="1:3">
      <c r="A28305" s="94"/>
      <c r="B28305" s="106"/>
      <c r="C28305" s="107"/>
    </row>
    <row r="28306" spans="1:3">
      <c r="A28306" s="94"/>
      <c r="B28306" s="106"/>
      <c r="C28306" s="107"/>
    </row>
    <row r="28307" spans="1:3">
      <c r="A28307" s="94"/>
      <c r="B28307" s="106"/>
      <c r="C28307" s="107"/>
    </row>
    <row r="28308" spans="1:3">
      <c r="A28308" s="94"/>
      <c r="B28308" s="106"/>
      <c r="C28308" s="107"/>
    </row>
    <row r="28309" spans="1:3">
      <c r="A28309" s="94"/>
      <c r="B28309" s="106"/>
      <c r="C28309" s="107"/>
    </row>
    <row r="28310" spans="1:3">
      <c r="A28310" s="94"/>
      <c r="B28310" s="106"/>
      <c r="C28310" s="107"/>
    </row>
    <row r="28311" spans="1:3">
      <c r="A28311" s="94"/>
      <c r="B28311" s="106"/>
      <c r="C28311" s="107"/>
    </row>
    <row r="28312" spans="1:3">
      <c r="A28312" s="94"/>
      <c r="B28312" s="106"/>
      <c r="C28312" s="107"/>
    </row>
    <row r="28313" spans="1:3">
      <c r="A28313" s="94"/>
      <c r="B28313" s="106"/>
      <c r="C28313" s="107"/>
    </row>
    <row r="28314" spans="1:3">
      <c r="A28314" s="94"/>
      <c r="B28314" s="106"/>
      <c r="C28314" s="107"/>
    </row>
    <row r="28315" spans="1:3">
      <c r="A28315" s="94"/>
      <c r="B28315" s="106"/>
      <c r="C28315" s="107"/>
    </row>
    <row r="28316" spans="1:3">
      <c r="A28316" s="94"/>
      <c r="B28316" s="106"/>
      <c r="C28316" s="107"/>
    </row>
    <row r="28317" spans="1:3">
      <c r="A28317" s="94"/>
      <c r="B28317" s="106"/>
      <c r="C28317" s="107"/>
    </row>
    <row r="28318" spans="1:3">
      <c r="A28318" s="94"/>
      <c r="B28318" s="106"/>
      <c r="C28318" s="107"/>
    </row>
    <row r="28319" spans="1:3">
      <c r="A28319" s="94"/>
      <c r="B28319" s="106"/>
      <c r="C28319" s="107"/>
    </row>
    <row r="28320" spans="1:3">
      <c r="A28320" s="94"/>
      <c r="B28320" s="106"/>
      <c r="C28320" s="107"/>
    </row>
    <row r="28321" spans="1:3">
      <c r="A28321" s="94"/>
      <c r="B28321" s="106"/>
      <c r="C28321" s="107"/>
    </row>
    <row r="28322" spans="1:3">
      <c r="A28322" s="94"/>
      <c r="B28322" s="106"/>
      <c r="C28322" s="107"/>
    </row>
    <row r="28323" spans="1:3">
      <c r="A28323" s="94"/>
      <c r="B28323" s="106"/>
      <c r="C28323" s="107"/>
    </row>
    <row r="28324" spans="1:3">
      <c r="A28324" s="94"/>
      <c r="B28324" s="106"/>
      <c r="C28324" s="107"/>
    </row>
    <row r="28325" spans="1:3">
      <c r="A28325" s="94"/>
      <c r="B28325" s="106"/>
      <c r="C28325" s="107"/>
    </row>
    <row r="28326" spans="1:3">
      <c r="A28326" s="94"/>
      <c r="B28326" s="106"/>
      <c r="C28326" s="107"/>
    </row>
    <row r="28327" spans="1:3">
      <c r="A28327" s="94"/>
      <c r="B28327" s="106"/>
      <c r="C28327" s="107"/>
    </row>
    <row r="28328" spans="1:3">
      <c r="A28328" s="94"/>
      <c r="B28328" s="106"/>
      <c r="C28328" s="107"/>
    </row>
    <row r="28329" spans="1:3">
      <c r="A28329" s="94"/>
      <c r="B28329" s="106"/>
      <c r="C28329" s="107"/>
    </row>
    <row r="28330" spans="1:3">
      <c r="A28330" s="94"/>
      <c r="B28330" s="106"/>
      <c r="C28330" s="107"/>
    </row>
    <row r="28331" spans="1:3">
      <c r="A28331" s="94"/>
      <c r="B28331" s="106"/>
      <c r="C28331" s="107"/>
    </row>
    <row r="28332" spans="1:3">
      <c r="A28332" s="94"/>
      <c r="B28332" s="106"/>
      <c r="C28332" s="107"/>
    </row>
    <row r="28333" spans="1:3">
      <c r="A28333" s="94"/>
      <c r="B28333" s="106"/>
      <c r="C28333" s="107"/>
    </row>
    <row r="28334" spans="1:3">
      <c r="A28334" s="94"/>
      <c r="B28334" s="106"/>
      <c r="C28334" s="107"/>
    </row>
    <row r="28335" spans="1:3">
      <c r="A28335" s="94"/>
      <c r="B28335" s="106"/>
      <c r="C28335" s="107"/>
    </row>
    <row r="28336" spans="1:3">
      <c r="A28336" s="94"/>
      <c r="B28336" s="106"/>
      <c r="C28336" s="107"/>
    </row>
    <row r="28337" spans="1:3">
      <c r="A28337" s="94"/>
      <c r="B28337" s="106"/>
      <c r="C28337" s="107"/>
    </row>
    <row r="28338" spans="1:3">
      <c r="A28338" s="94"/>
      <c r="B28338" s="106"/>
      <c r="C28338" s="107"/>
    </row>
    <row r="28339" spans="1:3">
      <c r="A28339" s="94"/>
      <c r="B28339" s="106"/>
      <c r="C28339" s="107"/>
    </row>
    <row r="28340" spans="1:3">
      <c r="A28340" s="94"/>
      <c r="B28340" s="106"/>
      <c r="C28340" s="107"/>
    </row>
    <row r="28341" spans="1:3">
      <c r="A28341" s="94"/>
      <c r="B28341" s="106"/>
      <c r="C28341" s="107"/>
    </row>
    <row r="28342" spans="1:3">
      <c r="A28342" s="94"/>
      <c r="B28342" s="106"/>
      <c r="C28342" s="107"/>
    </row>
    <row r="28343" spans="1:3">
      <c r="A28343" s="94"/>
      <c r="B28343" s="106"/>
      <c r="C28343" s="107"/>
    </row>
    <row r="28344" spans="1:3">
      <c r="A28344" s="94"/>
      <c r="B28344" s="106"/>
      <c r="C28344" s="107"/>
    </row>
    <row r="28345" spans="1:3">
      <c r="A28345" s="94"/>
      <c r="B28345" s="106"/>
      <c r="C28345" s="107"/>
    </row>
    <row r="28346" spans="1:3">
      <c r="A28346" s="94"/>
      <c r="B28346" s="106"/>
      <c r="C28346" s="107"/>
    </row>
    <row r="28347" spans="1:3">
      <c r="A28347" s="94"/>
      <c r="B28347" s="106"/>
      <c r="C28347" s="107"/>
    </row>
    <row r="28348" spans="1:3">
      <c r="A28348" s="94"/>
      <c r="B28348" s="106"/>
      <c r="C28348" s="107"/>
    </row>
    <row r="28349" spans="1:3">
      <c r="A28349" s="94"/>
      <c r="B28349" s="106"/>
      <c r="C28349" s="107"/>
    </row>
    <row r="28350" spans="1:3">
      <c r="A28350" s="94"/>
      <c r="B28350" s="106"/>
      <c r="C28350" s="107"/>
    </row>
    <row r="28351" spans="1:3">
      <c r="A28351" s="94"/>
      <c r="B28351" s="106"/>
      <c r="C28351" s="107"/>
    </row>
    <row r="28352" spans="1:3">
      <c r="A28352" s="94"/>
      <c r="B28352" s="106"/>
      <c r="C28352" s="107"/>
    </row>
    <row r="28353" spans="1:3">
      <c r="A28353" s="94"/>
      <c r="B28353" s="106"/>
      <c r="C28353" s="107"/>
    </row>
    <row r="28354" spans="1:3">
      <c r="A28354" s="94"/>
      <c r="B28354" s="106"/>
      <c r="C28354" s="107"/>
    </row>
    <row r="28355" spans="1:3">
      <c r="A28355" s="94"/>
      <c r="B28355" s="106"/>
      <c r="C28355" s="107"/>
    </row>
    <row r="28356" spans="1:3">
      <c r="A28356" s="94"/>
      <c r="B28356" s="106"/>
      <c r="C28356" s="107"/>
    </row>
    <row r="28357" spans="1:3">
      <c r="A28357" s="94"/>
      <c r="B28357" s="106"/>
      <c r="C28357" s="107"/>
    </row>
    <row r="28358" spans="1:3">
      <c r="A28358" s="94"/>
      <c r="B28358" s="106"/>
      <c r="C28358" s="107"/>
    </row>
    <row r="28359" spans="1:3">
      <c r="A28359" s="94"/>
      <c r="B28359" s="106"/>
      <c r="C28359" s="107"/>
    </row>
    <row r="28360" spans="1:3">
      <c r="A28360" s="94"/>
      <c r="B28360" s="106"/>
      <c r="C28360" s="107"/>
    </row>
    <row r="28361" spans="1:3">
      <c r="A28361" s="94"/>
      <c r="B28361" s="106"/>
      <c r="C28361" s="107"/>
    </row>
    <row r="28362" spans="1:3">
      <c r="A28362" s="94"/>
      <c r="B28362" s="106"/>
      <c r="C28362" s="107"/>
    </row>
    <row r="28363" spans="1:3">
      <c r="A28363" s="94"/>
      <c r="B28363" s="106"/>
      <c r="C28363" s="107"/>
    </row>
    <row r="28364" spans="1:3">
      <c r="A28364" s="94"/>
      <c r="B28364" s="106"/>
      <c r="C28364" s="107"/>
    </row>
    <row r="28365" spans="1:3">
      <c r="A28365" s="94"/>
      <c r="B28365" s="106"/>
      <c r="C28365" s="107"/>
    </row>
    <row r="28366" spans="1:3">
      <c r="A28366" s="94"/>
      <c r="B28366" s="106"/>
      <c r="C28366" s="107"/>
    </row>
    <row r="28367" spans="1:3">
      <c r="A28367" s="94"/>
      <c r="B28367" s="106"/>
      <c r="C28367" s="107"/>
    </row>
    <row r="28368" spans="1:3">
      <c r="A28368" s="94"/>
      <c r="B28368" s="106"/>
      <c r="C28368" s="107"/>
    </row>
    <row r="28369" spans="1:3">
      <c r="A28369" s="94"/>
      <c r="B28369" s="106"/>
      <c r="C28369" s="107"/>
    </row>
    <row r="28370" spans="1:3">
      <c r="A28370" s="94"/>
      <c r="B28370" s="106"/>
      <c r="C28370" s="107"/>
    </row>
    <row r="28371" spans="1:3">
      <c r="A28371" s="94"/>
      <c r="B28371" s="106"/>
      <c r="C28371" s="107"/>
    </row>
    <row r="28372" spans="1:3">
      <c r="A28372" s="94"/>
      <c r="B28372" s="106"/>
      <c r="C28372" s="107"/>
    </row>
    <row r="28373" spans="1:3">
      <c r="A28373" s="94"/>
      <c r="B28373" s="106"/>
      <c r="C28373" s="107"/>
    </row>
    <row r="28374" spans="1:3">
      <c r="A28374" s="94"/>
      <c r="B28374" s="106"/>
      <c r="C28374" s="107"/>
    </row>
    <row r="28375" spans="1:3">
      <c r="A28375" s="94"/>
      <c r="B28375" s="106"/>
      <c r="C28375" s="107"/>
    </row>
    <row r="28376" spans="1:3">
      <c r="A28376" s="94"/>
      <c r="B28376" s="106"/>
      <c r="C28376" s="107"/>
    </row>
    <row r="28377" spans="1:3">
      <c r="A28377" s="94"/>
      <c r="B28377" s="106"/>
      <c r="C28377" s="107"/>
    </row>
    <row r="28378" spans="1:3">
      <c r="A28378" s="94"/>
      <c r="B28378" s="106"/>
      <c r="C28378" s="107"/>
    </row>
    <row r="28379" spans="1:3">
      <c r="A28379" s="94"/>
      <c r="B28379" s="106"/>
      <c r="C28379" s="107"/>
    </row>
    <row r="28380" spans="1:3">
      <c r="A28380" s="94"/>
      <c r="B28380" s="106"/>
      <c r="C28380" s="107"/>
    </row>
    <row r="28381" spans="1:3">
      <c r="A28381" s="94"/>
      <c r="B28381" s="106"/>
      <c r="C28381" s="107"/>
    </row>
    <row r="28382" spans="1:3">
      <c r="A28382" s="94"/>
      <c r="B28382" s="106"/>
      <c r="C28382" s="107"/>
    </row>
    <row r="28383" spans="1:3">
      <c r="A28383" s="94"/>
      <c r="B28383" s="106"/>
      <c r="C28383" s="107"/>
    </row>
    <row r="28384" spans="1:3">
      <c r="A28384" s="94"/>
      <c r="B28384" s="106"/>
      <c r="C28384" s="107"/>
    </row>
    <row r="28385" spans="1:3">
      <c r="A28385" s="94"/>
      <c r="B28385" s="106"/>
      <c r="C28385" s="107"/>
    </row>
    <row r="28386" spans="1:3">
      <c r="A28386" s="94"/>
      <c r="B28386" s="106"/>
      <c r="C28386" s="107"/>
    </row>
    <row r="28387" spans="1:3">
      <c r="A28387" s="94"/>
      <c r="B28387" s="106"/>
      <c r="C28387" s="107"/>
    </row>
    <row r="28388" spans="1:3">
      <c r="A28388" s="94"/>
      <c r="B28388" s="106"/>
      <c r="C28388" s="107"/>
    </row>
    <row r="28389" spans="1:3">
      <c r="A28389" s="94"/>
      <c r="B28389" s="106"/>
      <c r="C28389" s="107"/>
    </row>
    <row r="28390" spans="1:3">
      <c r="A28390" s="94"/>
      <c r="B28390" s="106"/>
      <c r="C28390" s="107"/>
    </row>
    <row r="28391" spans="1:3">
      <c r="A28391" s="94"/>
      <c r="B28391" s="106"/>
      <c r="C28391" s="107"/>
    </row>
    <row r="28392" spans="1:3">
      <c r="A28392" s="94"/>
      <c r="B28392" s="106"/>
      <c r="C28392" s="107"/>
    </row>
    <row r="28393" spans="1:3">
      <c r="A28393" s="94"/>
      <c r="B28393" s="106"/>
      <c r="C28393" s="107"/>
    </row>
    <row r="28394" spans="1:3">
      <c r="A28394" s="94"/>
      <c r="B28394" s="106"/>
      <c r="C28394" s="107"/>
    </row>
    <row r="28395" spans="1:3">
      <c r="A28395" s="94"/>
      <c r="B28395" s="106"/>
      <c r="C28395" s="107"/>
    </row>
    <row r="28396" spans="1:3">
      <c r="A28396" s="94"/>
      <c r="B28396" s="106"/>
      <c r="C28396" s="107"/>
    </row>
    <row r="28397" spans="1:3">
      <c r="A28397" s="94"/>
      <c r="B28397" s="106"/>
      <c r="C28397" s="107"/>
    </row>
    <row r="28398" spans="1:3">
      <c r="A28398" s="94"/>
      <c r="B28398" s="106"/>
      <c r="C28398" s="107"/>
    </row>
    <row r="28399" spans="1:3">
      <c r="A28399" s="94"/>
      <c r="B28399" s="106"/>
      <c r="C28399" s="107"/>
    </row>
    <row r="28400" spans="1:3">
      <c r="A28400" s="94"/>
      <c r="B28400" s="106"/>
      <c r="C28400" s="107"/>
    </row>
    <row r="28401" spans="1:3">
      <c r="A28401" s="94"/>
      <c r="B28401" s="106"/>
      <c r="C28401" s="107"/>
    </row>
    <row r="28402" spans="1:3">
      <c r="A28402" s="94"/>
      <c r="B28402" s="106"/>
      <c r="C28402" s="107"/>
    </row>
    <row r="28403" spans="1:3">
      <c r="A28403" s="94"/>
      <c r="B28403" s="106"/>
      <c r="C28403" s="107"/>
    </row>
    <row r="28404" spans="1:3">
      <c r="A28404" s="94"/>
      <c r="B28404" s="106"/>
      <c r="C28404" s="107"/>
    </row>
    <row r="28405" spans="1:3">
      <c r="A28405" s="94"/>
      <c r="B28405" s="106"/>
      <c r="C28405" s="107"/>
    </row>
    <row r="28406" spans="1:3">
      <c r="A28406" s="94"/>
      <c r="B28406" s="106"/>
      <c r="C28406" s="107"/>
    </row>
    <row r="28407" spans="1:3">
      <c r="A28407" s="94"/>
      <c r="B28407" s="106"/>
      <c r="C28407" s="107"/>
    </row>
    <row r="28408" spans="1:3">
      <c r="A28408" s="94"/>
      <c r="B28408" s="106"/>
      <c r="C28408" s="107"/>
    </row>
    <row r="28409" spans="1:3">
      <c r="A28409" s="94"/>
      <c r="B28409" s="106"/>
      <c r="C28409" s="107"/>
    </row>
    <row r="28410" spans="1:3">
      <c r="A28410" s="94"/>
      <c r="B28410" s="106"/>
      <c r="C28410" s="107"/>
    </row>
    <row r="28411" spans="1:3">
      <c r="A28411" s="94"/>
      <c r="B28411" s="106"/>
      <c r="C28411" s="107"/>
    </row>
    <row r="28412" spans="1:3">
      <c r="A28412" s="94"/>
      <c r="B28412" s="106"/>
      <c r="C28412" s="107"/>
    </row>
    <row r="28413" spans="1:3">
      <c r="A28413" s="94"/>
      <c r="B28413" s="106"/>
      <c r="C28413" s="107"/>
    </row>
    <row r="28414" spans="1:3">
      <c r="A28414" s="94"/>
      <c r="B28414" s="106"/>
      <c r="C28414" s="107"/>
    </row>
    <row r="28415" spans="1:3">
      <c r="A28415" s="94"/>
      <c r="B28415" s="106"/>
      <c r="C28415" s="107"/>
    </row>
    <row r="28416" spans="1:3">
      <c r="A28416" s="94"/>
      <c r="B28416" s="106"/>
      <c r="C28416" s="107"/>
    </row>
    <row r="28417" spans="1:3">
      <c r="A28417" s="94"/>
      <c r="B28417" s="106"/>
      <c r="C28417" s="107"/>
    </row>
    <row r="28418" spans="1:3">
      <c r="A28418" s="94"/>
      <c r="B28418" s="106"/>
      <c r="C28418" s="107"/>
    </row>
    <row r="28419" spans="1:3">
      <c r="A28419" s="94"/>
      <c r="B28419" s="106"/>
      <c r="C28419" s="107"/>
    </row>
    <row r="28420" spans="1:3">
      <c r="A28420" s="94"/>
      <c r="B28420" s="106"/>
      <c r="C28420" s="107"/>
    </row>
    <row r="28421" spans="1:3">
      <c r="A28421" s="94"/>
      <c r="B28421" s="106"/>
      <c r="C28421" s="107"/>
    </row>
    <row r="28422" spans="1:3">
      <c r="A28422" s="94"/>
      <c r="B28422" s="106"/>
      <c r="C28422" s="107"/>
    </row>
    <row r="28423" spans="1:3">
      <c r="A28423" s="94"/>
      <c r="B28423" s="106"/>
      <c r="C28423" s="107"/>
    </row>
    <row r="28424" spans="1:3">
      <c r="A28424" s="94"/>
      <c r="B28424" s="106"/>
      <c r="C28424" s="107"/>
    </row>
    <row r="28425" spans="1:3">
      <c r="A28425" s="94"/>
      <c r="B28425" s="106"/>
      <c r="C28425" s="107"/>
    </row>
    <row r="28426" spans="1:3">
      <c r="A28426" s="94"/>
      <c r="B28426" s="106"/>
      <c r="C28426" s="107"/>
    </row>
    <row r="28427" spans="1:3">
      <c r="A28427" s="94"/>
      <c r="B28427" s="106"/>
      <c r="C28427" s="107"/>
    </row>
    <row r="28428" spans="1:3">
      <c r="A28428" s="94"/>
      <c r="B28428" s="106"/>
      <c r="C28428" s="107"/>
    </row>
    <row r="28429" spans="1:3">
      <c r="A28429" s="94"/>
      <c r="B28429" s="106"/>
      <c r="C28429" s="107"/>
    </row>
    <row r="28430" spans="1:3">
      <c r="A28430" s="94"/>
      <c r="B28430" s="106"/>
      <c r="C28430" s="107"/>
    </row>
    <row r="28431" spans="1:3">
      <c r="A28431" s="94"/>
      <c r="B28431" s="106"/>
      <c r="C28431" s="107"/>
    </row>
    <row r="28432" spans="1:3">
      <c r="A28432" s="94"/>
      <c r="B28432" s="106"/>
      <c r="C28432" s="107"/>
    </row>
    <row r="28433" spans="1:3">
      <c r="A28433" s="94"/>
      <c r="B28433" s="106"/>
      <c r="C28433" s="107"/>
    </row>
    <row r="28434" spans="1:3">
      <c r="A28434" s="94"/>
      <c r="B28434" s="106"/>
      <c r="C28434" s="107"/>
    </row>
    <row r="28435" spans="1:3">
      <c r="A28435" s="94"/>
      <c r="B28435" s="106"/>
      <c r="C28435" s="107"/>
    </row>
    <row r="28436" spans="1:3">
      <c r="A28436" s="94"/>
      <c r="B28436" s="106"/>
      <c r="C28436" s="107"/>
    </row>
    <row r="28437" spans="1:3">
      <c r="A28437" s="94"/>
      <c r="B28437" s="106"/>
      <c r="C28437" s="107"/>
    </row>
    <row r="28438" spans="1:3">
      <c r="A28438" s="94"/>
      <c r="B28438" s="106"/>
      <c r="C28438" s="107"/>
    </row>
    <row r="28439" spans="1:3">
      <c r="A28439" s="94"/>
      <c r="B28439" s="106"/>
      <c r="C28439" s="107"/>
    </row>
    <row r="28440" spans="1:3">
      <c r="A28440" s="94"/>
      <c r="B28440" s="106"/>
      <c r="C28440" s="107"/>
    </row>
    <row r="28441" spans="1:3">
      <c r="A28441" s="94"/>
      <c r="B28441" s="106"/>
      <c r="C28441" s="107"/>
    </row>
    <row r="28442" spans="1:3">
      <c r="A28442" s="94"/>
      <c r="B28442" s="106"/>
      <c r="C28442" s="107"/>
    </row>
    <row r="28443" spans="1:3">
      <c r="A28443" s="94"/>
      <c r="B28443" s="106"/>
      <c r="C28443" s="107"/>
    </row>
    <row r="28444" spans="1:3">
      <c r="A28444" s="94"/>
      <c r="B28444" s="106"/>
      <c r="C28444" s="107"/>
    </row>
    <row r="28445" spans="1:3">
      <c r="A28445" s="94"/>
      <c r="B28445" s="106"/>
      <c r="C28445" s="107"/>
    </row>
    <row r="28446" spans="1:3">
      <c r="A28446" s="94"/>
      <c r="B28446" s="106"/>
      <c r="C28446" s="107"/>
    </row>
    <row r="28447" spans="1:3">
      <c r="A28447" s="94"/>
      <c r="B28447" s="106"/>
      <c r="C28447" s="107"/>
    </row>
    <row r="28448" spans="1:3">
      <c r="A28448" s="94"/>
      <c r="B28448" s="106"/>
      <c r="C28448" s="107"/>
    </row>
    <row r="28449" spans="1:3">
      <c r="A28449" s="94"/>
      <c r="B28449" s="106"/>
      <c r="C28449" s="107"/>
    </row>
    <row r="28450" spans="1:3">
      <c r="A28450" s="94"/>
      <c r="B28450" s="106"/>
      <c r="C28450" s="107"/>
    </row>
    <row r="28451" spans="1:3">
      <c r="A28451" s="94"/>
      <c r="B28451" s="106"/>
      <c r="C28451" s="107"/>
    </row>
    <row r="28452" spans="1:3">
      <c r="A28452" s="94"/>
      <c r="B28452" s="106"/>
      <c r="C28452" s="107"/>
    </row>
    <row r="28453" spans="1:3">
      <c r="A28453" s="94"/>
      <c r="B28453" s="106"/>
      <c r="C28453" s="107"/>
    </row>
    <row r="28454" spans="1:3">
      <c r="A28454" s="94"/>
      <c r="B28454" s="106"/>
      <c r="C28454" s="107"/>
    </row>
    <row r="28455" spans="1:3">
      <c r="A28455" s="94"/>
      <c r="B28455" s="106"/>
      <c r="C28455" s="107"/>
    </row>
    <row r="28456" spans="1:3">
      <c r="A28456" s="94"/>
      <c r="B28456" s="106"/>
      <c r="C28456" s="107"/>
    </row>
    <row r="28457" spans="1:3">
      <c r="A28457" s="94"/>
      <c r="B28457" s="106"/>
      <c r="C28457" s="107"/>
    </row>
    <row r="28458" spans="1:3">
      <c r="A28458" s="94"/>
      <c r="B28458" s="106"/>
      <c r="C28458" s="107"/>
    </row>
    <row r="28459" spans="1:3">
      <c r="A28459" s="94"/>
      <c r="B28459" s="106"/>
      <c r="C28459" s="107"/>
    </row>
    <row r="28460" spans="1:3">
      <c r="A28460" s="94"/>
      <c r="B28460" s="106"/>
      <c r="C28460" s="107"/>
    </row>
    <row r="28461" spans="1:3">
      <c r="A28461" s="94"/>
      <c r="B28461" s="106"/>
      <c r="C28461" s="107"/>
    </row>
    <row r="28462" spans="1:3">
      <c r="A28462" s="94"/>
      <c r="B28462" s="106"/>
      <c r="C28462" s="107"/>
    </row>
    <row r="28463" spans="1:3">
      <c r="A28463" s="94"/>
      <c r="B28463" s="106"/>
      <c r="C28463" s="107"/>
    </row>
    <row r="28464" spans="1:3">
      <c r="A28464" s="94"/>
      <c r="B28464" s="106"/>
      <c r="C28464" s="107"/>
    </row>
    <row r="28465" spans="1:3">
      <c r="A28465" s="94"/>
      <c r="B28465" s="106"/>
      <c r="C28465" s="107"/>
    </row>
    <row r="28466" spans="1:3">
      <c r="A28466" s="94"/>
      <c r="B28466" s="106"/>
      <c r="C28466" s="107"/>
    </row>
    <row r="28467" spans="1:3">
      <c r="A28467" s="94"/>
      <c r="B28467" s="106"/>
      <c r="C28467" s="107"/>
    </row>
    <row r="28468" spans="1:3">
      <c r="A28468" s="94"/>
      <c r="B28468" s="106"/>
      <c r="C28468" s="107"/>
    </row>
    <row r="28469" spans="1:3">
      <c r="A28469" s="94"/>
      <c r="B28469" s="106"/>
      <c r="C28469" s="107"/>
    </row>
    <row r="28470" spans="1:3">
      <c r="A28470" s="94"/>
      <c r="B28470" s="106"/>
      <c r="C28470" s="107"/>
    </row>
    <row r="28471" spans="1:3">
      <c r="A28471" s="94"/>
      <c r="B28471" s="106"/>
      <c r="C28471" s="107"/>
    </row>
    <row r="28472" spans="1:3">
      <c r="A28472" s="94"/>
      <c r="B28472" s="106"/>
      <c r="C28472" s="107"/>
    </row>
    <row r="28473" spans="1:3">
      <c r="A28473" s="94"/>
      <c r="B28473" s="106"/>
      <c r="C28473" s="107"/>
    </row>
    <row r="28474" spans="1:3">
      <c r="A28474" s="94"/>
      <c r="B28474" s="106"/>
      <c r="C28474" s="107"/>
    </row>
    <row r="28475" spans="1:3">
      <c r="A28475" s="94"/>
      <c r="B28475" s="106"/>
      <c r="C28475" s="107"/>
    </row>
    <row r="28476" spans="1:3">
      <c r="A28476" s="94"/>
      <c r="B28476" s="106"/>
      <c r="C28476" s="107"/>
    </row>
    <row r="28477" spans="1:3">
      <c r="A28477" s="94"/>
      <c r="B28477" s="106"/>
      <c r="C28477" s="107"/>
    </row>
    <row r="28478" spans="1:3">
      <c r="A28478" s="94"/>
      <c r="B28478" s="106"/>
      <c r="C28478" s="107"/>
    </row>
    <row r="28479" spans="1:3">
      <c r="A28479" s="94"/>
      <c r="B28479" s="106"/>
      <c r="C28479" s="107"/>
    </row>
    <row r="28480" spans="1:3">
      <c r="A28480" s="94"/>
      <c r="B28480" s="106"/>
      <c r="C28480" s="107"/>
    </row>
    <row r="28481" spans="1:3">
      <c r="A28481" s="94"/>
      <c r="B28481" s="106"/>
      <c r="C28481" s="107"/>
    </row>
    <row r="28482" spans="1:3">
      <c r="A28482" s="94"/>
      <c r="B28482" s="106"/>
      <c r="C28482" s="107"/>
    </row>
    <row r="28483" spans="1:3">
      <c r="A28483" s="94"/>
      <c r="B28483" s="106"/>
      <c r="C28483" s="107"/>
    </row>
    <row r="28484" spans="1:3">
      <c r="A28484" s="94"/>
      <c r="B28484" s="106"/>
      <c r="C28484" s="107"/>
    </row>
    <row r="28485" spans="1:3">
      <c r="A28485" s="94"/>
      <c r="B28485" s="106"/>
      <c r="C28485" s="107"/>
    </row>
    <row r="28486" spans="1:3">
      <c r="A28486" s="94"/>
      <c r="B28486" s="106"/>
      <c r="C28486" s="107"/>
    </row>
    <row r="28487" spans="1:3">
      <c r="A28487" s="94"/>
      <c r="B28487" s="106"/>
      <c r="C28487" s="107"/>
    </row>
    <row r="28488" spans="1:3">
      <c r="A28488" s="94"/>
      <c r="B28488" s="106"/>
      <c r="C28488" s="107"/>
    </row>
    <row r="28489" spans="1:3">
      <c r="A28489" s="94"/>
      <c r="B28489" s="106"/>
      <c r="C28489" s="107"/>
    </row>
    <row r="28490" spans="1:3">
      <c r="A28490" s="94"/>
      <c r="B28490" s="106"/>
      <c r="C28490" s="107"/>
    </row>
    <row r="28491" spans="1:3">
      <c r="A28491" s="94"/>
      <c r="B28491" s="106"/>
      <c r="C28491" s="107"/>
    </row>
    <row r="28492" spans="1:3">
      <c r="A28492" s="94"/>
      <c r="B28492" s="106"/>
      <c r="C28492" s="107"/>
    </row>
    <row r="28493" spans="1:3">
      <c r="A28493" s="94"/>
      <c r="B28493" s="106"/>
      <c r="C28493" s="107"/>
    </row>
    <row r="28494" spans="1:3">
      <c r="A28494" s="94"/>
      <c r="B28494" s="106"/>
      <c r="C28494" s="107"/>
    </row>
    <row r="28495" spans="1:3">
      <c r="A28495" s="94"/>
      <c r="B28495" s="106"/>
      <c r="C28495" s="107"/>
    </row>
    <row r="28496" spans="1:3">
      <c r="A28496" s="94"/>
      <c r="B28496" s="106"/>
      <c r="C28496" s="107"/>
    </row>
    <row r="28497" spans="1:3">
      <c r="A28497" s="94"/>
      <c r="B28497" s="106"/>
      <c r="C28497" s="107"/>
    </row>
    <row r="28498" spans="1:3">
      <c r="A28498" s="94"/>
      <c r="B28498" s="106"/>
      <c r="C28498" s="107"/>
    </row>
    <row r="28499" spans="1:3">
      <c r="A28499" s="94"/>
      <c r="B28499" s="106"/>
      <c r="C28499" s="107"/>
    </row>
    <row r="28500" spans="1:3">
      <c r="A28500" s="94"/>
      <c r="B28500" s="106"/>
      <c r="C28500" s="107"/>
    </row>
    <row r="28501" spans="1:3">
      <c r="A28501" s="94"/>
      <c r="B28501" s="106"/>
      <c r="C28501" s="107"/>
    </row>
    <row r="28502" spans="1:3">
      <c r="A28502" s="94"/>
      <c r="B28502" s="106"/>
      <c r="C28502" s="107"/>
    </row>
    <row r="28503" spans="1:3">
      <c r="A28503" s="94"/>
      <c r="B28503" s="106"/>
      <c r="C28503" s="107"/>
    </row>
    <row r="28504" spans="1:3">
      <c r="A28504" s="94"/>
      <c r="B28504" s="106"/>
      <c r="C28504" s="107"/>
    </row>
    <row r="28505" spans="1:3">
      <c r="A28505" s="94"/>
      <c r="B28505" s="106"/>
      <c r="C28505" s="107"/>
    </row>
    <row r="28506" spans="1:3">
      <c r="A28506" s="94"/>
      <c r="B28506" s="106"/>
      <c r="C28506" s="107"/>
    </row>
    <row r="28507" spans="1:3">
      <c r="A28507" s="94"/>
      <c r="B28507" s="106"/>
      <c r="C28507" s="107"/>
    </row>
    <row r="28508" spans="1:3">
      <c r="A28508" s="94"/>
      <c r="B28508" s="106"/>
      <c r="C28508" s="107"/>
    </row>
    <row r="28509" spans="1:3">
      <c r="A28509" s="94"/>
      <c r="B28509" s="106"/>
      <c r="C28509" s="107"/>
    </row>
    <row r="28510" spans="1:3">
      <c r="A28510" s="94"/>
      <c r="B28510" s="106"/>
      <c r="C28510" s="107"/>
    </row>
    <row r="28511" spans="1:3">
      <c r="A28511" s="94"/>
      <c r="B28511" s="106"/>
      <c r="C28511" s="107"/>
    </row>
    <row r="28512" spans="1:3">
      <c r="A28512" s="94"/>
      <c r="B28512" s="106"/>
      <c r="C28512" s="107"/>
    </row>
    <row r="28513" spans="1:3">
      <c r="A28513" s="94"/>
      <c r="B28513" s="106"/>
      <c r="C28513" s="107"/>
    </row>
    <row r="28514" spans="1:3">
      <c r="A28514" s="94"/>
      <c r="B28514" s="106"/>
      <c r="C28514" s="107"/>
    </row>
    <row r="28515" spans="1:3">
      <c r="A28515" s="94"/>
      <c r="B28515" s="106"/>
      <c r="C28515" s="107"/>
    </row>
    <row r="28516" spans="1:3">
      <c r="A28516" s="94"/>
      <c r="B28516" s="106"/>
      <c r="C28516" s="107"/>
    </row>
    <row r="28517" spans="1:3">
      <c r="A28517" s="94"/>
      <c r="B28517" s="106"/>
      <c r="C28517" s="107"/>
    </row>
    <row r="28518" spans="1:3">
      <c r="A28518" s="94"/>
      <c r="B28518" s="106"/>
      <c r="C28518" s="107"/>
    </row>
    <row r="28519" spans="1:3">
      <c r="A28519" s="94"/>
      <c r="B28519" s="106"/>
      <c r="C28519" s="107"/>
    </row>
    <row r="28520" spans="1:3">
      <c r="A28520" s="94"/>
      <c r="B28520" s="106"/>
      <c r="C28520" s="107"/>
    </row>
    <row r="28521" spans="1:3">
      <c r="A28521" s="94"/>
      <c r="B28521" s="106"/>
      <c r="C28521" s="107"/>
    </row>
    <row r="28522" spans="1:3">
      <c r="A28522" s="94"/>
      <c r="B28522" s="106"/>
      <c r="C28522" s="107"/>
    </row>
    <row r="28523" spans="1:3">
      <c r="A28523" s="94"/>
      <c r="B28523" s="106"/>
      <c r="C28523" s="107"/>
    </row>
    <row r="28524" spans="1:3">
      <c r="A28524" s="94"/>
      <c r="B28524" s="106"/>
      <c r="C28524" s="107"/>
    </row>
    <row r="28525" spans="1:3">
      <c r="A28525" s="94"/>
      <c r="B28525" s="106"/>
      <c r="C28525" s="107"/>
    </row>
    <row r="28526" spans="1:3">
      <c r="A28526" s="94"/>
      <c r="B28526" s="106"/>
      <c r="C28526" s="107"/>
    </row>
    <row r="28527" spans="1:3">
      <c r="A28527" s="94"/>
      <c r="B28527" s="106"/>
      <c r="C28527" s="107"/>
    </row>
    <row r="28528" spans="1:3">
      <c r="A28528" s="94"/>
      <c r="B28528" s="106"/>
      <c r="C28528" s="107"/>
    </row>
    <row r="28529" spans="1:3">
      <c r="A28529" s="94"/>
      <c r="B28529" s="106"/>
      <c r="C28529" s="107"/>
    </row>
    <row r="28530" spans="1:3">
      <c r="A28530" s="94"/>
      <c r="B28530" s="106"/>
      <c r="C28530" s="107"/>
    </row>
    <row r="28531" spans="1:3">
      <c r="A28531" s="94"/>
      <c r="B28531" s="106"/>
      <c r="C28531" s="107"/>
    </row>
    <row r="28532" spans="1:3">
      <c r="A28532" s="94"/>
      <c r="B28532" s="106"/>
      <c r="C28532" s="107"/>
    </row>
    <row r="28533" spans="1:3">
      <c r="A28533" s="94"/>
      <c r="B28533" s="106"/>
      <c r="C28533" s="107"/>
    </row>
    <row r="28534" spans="1:3">
      <c r="A28534" s="94"/>
      <c r="B28534" s="106"/>
      <c r="C28534" s="107"/>
    </row>
    <row r="28535" spans="1:3">
      <c r="A28535" s="94"/>
      <c r="B28535" s="106"/>
      <c r="C28535" s="107"/>
    </row>
    <row r="28536" spans="1:3">
      <c r="A28536" s="94"/>
      <c r="B28536" s="106"/>
      <c r="C28536" s="107"/>
    </row>
    <row r="28537" spans="1:3">
      <c r="A28537" s="94"/>
      <c r="B28537" s="106"/>
      <c r="C28537" s="107"/>
    </row>
    <row r="28538" spans="1:3">
      <c r="A28538" s="94"/>
      <c r="B28538" s="106"/>
      <c r="C28538" s="107"/>
    </row>
    <row r="28539" spans="1:3">
      <c r="A28539" s="94"/>
      <c r="B28539" s="106"/>
      <c r="C28539" s="107"/>
    </row>
    <row r="28540" spans="1:3">
      <c r="A28540" s="94"/>
      <c r="B28540" s="106"/>
      <c r="C28540" s="107"/>
    </row>
    <row r="28541" spans="1:3">
      <c r="A28541" s="94"/>
      <c r="B28541" s="106"/>
      <c r="C28541" s="107"/>
    </row>
    <row r="28542" spans="1:3">
      <c r="A28542" s="94"/>
      <c r="B28542" s="106"/>
      <c r="C28542" s="107"/>
    </row>
    <row r="28543" spans="1:3">
      <c r="A28543" s="94"/>
      <c r="B28543" s="106"/>
      <c r="C28543" s="107"/>
    </row>
    <row r="28544" spans="1:3">
      <c r="A28544" s="94"/>
      <c r="B28544" s="106"/>
      <c r="C28544" s="107"/>
    </row>
    <row r="28545" spans="1:3">
      <c r="A28545" s="94"/>
      <c r="B28545" s="106"/>
      <c r="C28545" s="107"/>
    </row>
    <row r="28546" spans="1:3">
      <c r="A28546" s="94"/>
      <c r="B28546" s="106"/>
      <c r="C28546" s="107"/>
    </row>
    <row r="28547" spans="1:3">
      <c r="A28547" s="94"/>
      <c r="B28547" s="106"/>
      <c r="C28547" s="107"/>
    </row>
    <row r="28548" spans="1:3">
      <c r="A28548" s="94"/>
      <c r="B28548" s="106"/>
      <c r="C28548" s="107"/>
    </row>
    <row r="28549" spans="1:3">
      <c r="A28549" s="94"/>
      <c r="B28549" s="106"/>
      <c r="C28549" s="107"/>
    </row>
    <row r="28550" spans="1:3">
      <c r="A28550" s="94"/>
      <c r="B28550" s="106"/>
      <c r="C28550" s="107"/>
    </row>
    <row r="28551" spans="1:3">
      <c r="A28551" s="94"/>
      <c r="B28551" s="106"/>
      <c r="C28551" s="107"/>
    </row>
    <row r="28552" spans="1:3">
      <c r="A28552" s="94"/>
      <c r="B28552" s="106"/>
      <c r="C28552" s="107"/>
    </row>
    <row r="28553" spans="1:3">
      <c r="A28553" s="94"/>
      <c r="B28553" s="106"/>
      <c r="C28553" s="107"/>
    </row>
    <row r="28554" spans="1:3">
      <c r="A28554" s="94"/>
      <c r="B28554" s="106"/>
      <c r="C28554" s="107"/>
    </row>
    <row r="28555" spans="1:3">
      <c r="A28555" s="94"/>
      <c r="B28555" s="106"/>
      <c r="C28555" s="107"/>
    </row>
    <row r="28556" spans="1:3">
      <c r="A28556" s="94"/>
      <c r="B28556" s="106"/>
      <c r="C28556" s="107"/>
    </row>
    <row r="28557" spans="1:3">
      <c r="A28557" s="94"/>
      <c r="B28557" s="106"/>
      <c r="C28557" s="107"/>
    </row>
    <row r="28558" spans="1:3">
      <c r="A28558" s="94"/>
      <c r="B28558" s="106"/>
      <c r="C28558" s="107"/>
    </row>
    <row r="28559" spans="1:3">
      <c r="A28559" s="94"/>
      <c r="B28559" s="106"/>
      <c r="C28559" s="107"/>
    </row>
    <row r="28560" spans="1:3">
      <c r="A28560" s="94"/>
      <c r="B28560" s="106"/>
      <c r="C28560" s="107"/>
    </row>
    <row r="28561" spans="1:3">
      <c r="A28561" s="94"/>
      <c r="B28561" s="106"/>
      <c r="C28561" s="107"/>
    </row>
    <row r="28562" spans="1:3">
      <c r="A28562" s="94"/>
      <c r="B28562" s="106"/>
      <c r="C28562" s="107"/>
    </row>
    <row r="28563" spans="1:3">
      <c r="A28563" s="94"/>
      <c r="B28563" s="106"/>
      <c r="C28563" s="107"/>
    </row>
    <row r="28564" spans="1:3">
      <c r="A28564" s="94"/>
      <c r="B28564" s="106"/>
      <c r="C28564" s="107"/>
    </row>
    <row r="28565" spans="1:3">
      <c r="A28565" s="94"/>
      <c r="B28565" s="106"/>
      <c r="C28565" s="107"/>
    </row>
    <row r="28566" spans="1:3">
      <c r="A28566" s="94"/>
      <c r="B28566" s="106"/>
      <c r="C28566" s="107"/>
    </row>
    <row r="28567" spans="1:3">
      <c r="A28567" s="94"/>
      <c r="B28567" s="106"/>
      <c r="C28567" s="107"/>
    </row>
    <row r="28568" spans="1:3">
      <c r="A28568" s="94"/>
      <c r="B28568" s="106"/>
      <c r="C28568" s="107"/>
    </row>
    <row r="28569" spans="1:3">
      <c r="A28569" s="94"/>
      <c r="B28569" s="106"/>
      <c r="C28569" s="107"/>
    </row>
    <row r="28570" spans="1:3">
      <c r="A28570" s="94"/>
      <c r="B28570" s="106"/>
      <c r="C28570" s="107"/>
    </row>
    <row r="28571" spans="1:3">
      <c r="A28571" s="94"/>
      <c r="B28571" s="106"/>
      <c r="C28571" s="107"/>
    </row>
    <row r="28572" spans="1:3">
      <c r="A28572" s="94"/>
      <c r="B28572" s="106"/>
      <c r="C28572" s="107"/>
    </row>
    <row r="28573" spans="1:3">
      <c r="A28573" s="94"/>
      <c r="B28573" s="106"/>
      <c r="C28573" s="107"/>
    </row>
    <row r="28574" spans="1:3">
      <c r="A28574" s="94"/>
      <c r="B28574" s="106"/>
      <c r="C28574" s="107"/>
    </row>
    <row r="28575" spans="1:3">
      <c r="A28575" s="94"/>
      <c r="B28575" s="106"/>
      <c r="C28575" s="107"/>
    </row>
    <row r="28576" spans="1:3">
      <c r="A28576" s="94"/>
      <c r="B28576" s="106"/>
      <c r="C28576" s="107"/>
    </row>
    <row r="28577" spans="1:3">
      <c r="A28577" s="94"/>
      <c r="B28577" s="106"/>
      <c r="C28577" s="107"/>
    </row>
    <row r="28578" spans="1:3">
      <c r="A28578" s="94"/>
      <c r="B28578" s="106"/>
      <c r="C28578" s="107"/>
    </row>
    <row r="28579" spans="1:3">
      <c r="A28579" s="94"/>
      <c r="B28579" s="106"/>
      <c r="C28579" s="107"/>
    </row>
    <row r="28580" spans="1:3">
      <c r="A28580" s="94"/>
      <c r="B28580" s="106"/>
      <c r="C28580" s="107"/>
    </row>
    <row r="28581" spans="1:3">
      <c r="A28581" s="94"/>
      <c r="B28581" s="106"/>
      <c r="C28581" s="107"/>
    </row>
    <row r="28582" spans="1:3">
      <c r="A28582" s="94"/>
      <c r="B28582" s="106"/>
      <c r="C28582" s="107"/>
    </row>
    <row r="28583" spans="1:3">
      <c r="A28583" s="94"/>
      <c r="B28583" s="106"/>
      <c r="C28583" s="107"/>
    </row>
    <row r="28584" spans="1:3">
      <c r="A28584" s="94"/>
      <c r="B28584" s="106"/>
      <c r="C28584" s="107"/>
    </row>
    <row r="28585" spans="1:3">
      <c r="A28585" s="94"/>
      <c r="B28585" s="106"/>
      <c r="C28585" s="107"/>
    </row>
    <row r="28586" spans="1:3">
      <c r="A28586" s="94"/>
      <c r="B28586" s="106"/>
      <c r="C28586" s="107"/>
    </row>
    <row r="28587" spans="1:3">
      <c r="A28587" s="94"/>
      <c r="B28587" s="106"/>
      <c r="C28587" s="107"/>
    </row>
    <row r="28588" spans="1:3">
      <c r="A28588" s="94"/>
      <c r="B28588" s="106"/>
      <c r="C28588" s="107"/>
    </row>
    <row r="28589" spans="1:3">
      <c r="A28589" s="94"/>
      <c r="B28589" s="106"/>
      <c r="C28589" s="107"/>
    </row>
    <row r="28590" spans="1:3">
      <c r="A28590" s="94"/>
      <c r="B28590" s="106"/>
      <c r="C28590" s="107"/>
    </row>
    <row r="28591" spans="1:3">
      <c r="A28591" s="94"/>
      <c r="B28591" s="106"/>
      <c r="C28591" s="107"/>
    </row>
    <row r="28592" spans="1:3">
      <c r="A28592" s="94"/>
      <c r="B28592" s="106"/>
      <c r="C28592" s="107"/>
    </row>
    <row r="28593" spans="1:3">
      <c r="A28593" s="94"/>
      <c r="B28593" s="106"/>
      <c r="C28593" s="107"/>
    </row>
    <row r="28594" spans="1:3">
      <c r="A28594" s="94"/>
      <c r="B28594" s="106"/>
      <c r="C28594" s="107"/>
    </row>
    <row r="28595" spans="1:3">
      <c r="A28595" s="94"/>
      <c r="B28595" s="106"/>
      <c r="C28595" s="107"/>
    </row>
    <row r="28596" spans="1:3">
      <c r="A28596" s="94"/>
      <c r="B28596" s="106"/>
      <c r="C28596" s="107"/>
    </row>
    <row r="28597" spans="1:3">
      <c r="A28597" s="94"/>
      <c r="B28597" s="106"/>
      <c r="C28597" s="107"/>
    </row>
    <row r="28598" spans="1:3">
      <c r="A28598" s="94"/>
      <c r="B28598" s="106"/>
      <c r="C28598" s="107"/>
    </row>
    <row r="28599" spans="1:3">
      <c r="A28599" s="94"/>
      <c r="B28599" s="106"/>
      <c r="C28599" s="107"/>
    </row>
    <row r="28600" spans="1:3">
      <c r="A28600" s="94"/>
      <c r="B28600" s="106"/>
      <c r="C28600" s="107"/>
    </row>
    <row r="28601" spans="1:3">
      <c r="A28601" s="94"/>
      <c r="B28601" s="106"/>
      <c r="C28601" s="107"/>
    </row>
    <row r="28602" spans="1:3">
      <c r="A28602" s="94"/>
      <c r="B28602" s="106"/>
      <c r="C28602" s="107"/>
    </row>
    <row r="28603" spans="1:3">
      <c r="A28603" s="94"/>
      <c r="B28603" s="106"/>
      <c r="C28603" s="107"/>
    </row>
    <row r="28604" spans="1:3">
      <c r="A28604" s="94"/>
      <c r="B28604" s="106"/>
      <c r="C28604" s="107"/>
    </row>
    <row r="28605" spans="1:3">
      <c r="A28605" s="94"/>
      <c r="B28605" s="106"/>
      <c r="C28605" s="107"/>
    </row>
    <row r="28606" spans="1:3">
      <c r="A28606" s="94"/>
      <c r="B28606" s="106"/>
      <c r="C28606" s="107"/>
    </row>
    <row r="28607" spans="1:3">
      <c r="A28607" s="94"/>
      <c r="B28607" s="106"/>
      <c r="C28607" s="107"/>
    </row>
    <row r="28608" spans="1:3">
      <c r="A28608" s="94"/>
      <c r="B28608" s="106"/>
      <c r="C28608" s="107"/>
    </row>
    <row r="28609" spans="1:3">
      <c r="A28609" s="94"/>
      <c r="B28609" s="106"/>
      <c r="C28609" s="107"/>
    </row>
    <row r="28610" spans="1:3">
      <c r="A28610" s="94"/>
      <c r="B28610" s="106"/>
      <c r="C28610" s="107"/>
    </row>
    <row r="28611" spans="1:3">
      <c r="A28611" s="94"/>
      <c r="B28611" s="106"/>
      <c r="C28611" s="107"/>
    </row>
    <row r="28612" spans="1:3">
      <c r="A28612" s="94"/>
      <c r="B28612" s="106"/>
      <c r="C28612" s="107"/>
    </row>
    <row r="28613" spans="1:3">
      <c r="A28613" s="94"/>
      <c r="B28613" s="106"/>
      <c r="C28613" s="107"/>
    </row>
    <row r="28614" spans="1:3">
      <c r="A28614" s="94"/>
      <c r="B28614" s="106"/>
      <c r="C28614" s="107"/>
    </row>
    <row r="28615" spans="1:3">
      <c r="A28615" s="94"/>
      <c r="B28615" s="106"/>
      <c r="C28615" s="107"/>
    </row>
    <row r="28616" spans="1:3">
      <c r="A28616" s="94"/>
      <c r="B28616" s="106"/>
      <c r="C28616" s="107"/>
    </row>
    <row r="28617" spans="1:3">
      <c r="A28617" s="94"/>
      <c r="B28617" s="106"/>
      <c r="C28617" s="107"/>
    </row>
    <row r="28618" spans="1:3">
      <c r="A28618" s="94"/>
      <c r="B28618" s="106"/>
      <c r="C28618" s="107"/>
    </row>
    <row r="28619" spans="1:3">
      <c r="A28619" s="94"/>
      <c r="B28619" s="106"/>
      <c r="C28619" s="107"/>
    </row>
    <row r="28620" spans="1:3">
      <c r="A28620" s="94"/>
      <c r="B28620" s="106"/>
      <c r="C28620" s="107"/>
    </row>
    <row r="28621" spans="1:3">
      <c r="A28621" s="94"/>
      <c r="B28621" s="106"/>
      <c r="C28621" s="107"/>
    </row>
    <row r="28622" spans="1:3">
      <c r="A28622" s="94"/>
      <c r="B28622" s="106"/>
      <c r="C28622" s="107"/>
    </row>
    <row r="28623" spans="1:3">
      <c r="A28623" s="94"/>
      <c r="B28623" s="106"/>
      <c r="C28623" s="107"/>
    </row>
    <row r="28624" spans="1:3">
      <c r="A28624" s="94"/>
      <c r="B28624" s="106"/>
      <c r="C28624" s="107"/>
    </row>
    <row r="28625" spans="1:3">
      <c r="A28625" s="94"/>
      <c r="B28625" s="106"/>
      <c r="C28625" s="107"/>
    </row>
    <row r="28626" spans="1:3">
      <c r="A28626" s="94"/>
      <c r="B28626" s="106"/>
      <c r="C28626" s="107"/>
    </row>
    <row r="28627" spans="1:3">
      <c r="A28627" s="94"/>
      <c r="B28627" s="106"/>
      <c r="C28627" s="107"/>
    </row>
    <row r="28628" spans="1:3">
      <c r="A28628" s="94"/>
      <c r="B28628" s="106"/>
      <c r="C28628" s="107"/>
    </row>
    <row r="28629" spans="1:3">
      <c r="A28629" s="94"/>
      <c r="B28629" s="106"/>
      <c r="C28629" s="107"/>
    </row>
    <row r="28630" spans="1:3">
      <c r="A28630" s="94"/>
      <c r="B28630" s="106"/>
      <c r="C28630" s="107"/>
    </row>
    <row r="28631" spans="1:3">
      <c r="A28631" s="94"/>
      <c r="B28631" s="106"/>
      <c r="C28631" s="107"/>
    </row>
    <row r="28632" spans="1:3">
      <c r="A28632" s="94"/>
      <c r="B28632" s="106"/>
      <c r="C28632" s="107"/>
    </row>
    <row r="28633" spans="1:3">
      <c r="A28633" s="94"/>
      <c r="B28633" s="106"/>
      <c r="C28633" s="107"/>
    </row>
    <row r="28634" spans="1:3">
      <c r="A28634" s="94"/>
      <c r="B28634" s="106"/>
      <c r="C28634" s="107"/>
    </row>
    <row r="28635" spans="1:3">
      <c r="A28635" s="94"/>
      <c r="B28635" s="106"/>
      <c r="C28635" s="107"/>
    </row>
    <row r="28636" spans="1:3">
      <c r="A28636" s="94"/>
      <c r="B28636" s="106"/>
      <c r="C28636" s="107"/>
    </row>
    <row r="28637" spans="1:3">
      <c r="A28637" s="94"/>
      <c r="B28637" s="106"/>
      <c r="C28637" s="107"/>
    </row>
    <row r="28638" spans="1:3">
      <c r="A28638" s="94"/>
      <c r="B28638" s="106"/>
      <c r="C28638" s="107"/>
    </row>
    <row r="28639" spans="1:3">
      <c r="A28639" s="94"/>
      <c r="B28639" s="106"/>
      <c r="C28639" s="107"/>
    </row>
    <row r="28640" spans="1:3">
      <c r="A28640" s="94"/>
      <c r="B28640" s="106"/>
      <c r="C28640" s="107"/>
    </row>
    <row r="28641" spans="1:3">
      <c r="A28641" s="94"/>
      <c r="B28641" s="106"/>
      <c r="C28641" s="107"/>
    </row>
    <row r="28642" spans="1:3">
      <c r="A28642" s="94"/>
      <c r="B28642" s="106"/>
      <c r="C28642" s="107"/>
    </row>
    <row r="28643" spans="1:3">
      <c r="A28643" s="94"/>
      <c r="B28643" s="106"/>
      <c r="C28643" s="107"/>
    </row>
    <row r="28644" spans="1:3">
      <c r="A28644" s="94"/>
      <c r="B28644" s="106"/>
      <c r="C28644" s="107"/>
    </row>
    <row r="28645" spans="1:3">
      <c r="A28645" s="94"/>
      <c r="B28645" s="106"/>
      <c r="C28645" s="107"/>
    </row>
    <row r="28646" spans="1:3">
      <c r="A28646" s="94"/>
      <c r="B28646" s="106"/>
      <c r="C28646" s="107"/>
    </row>
    <row r="28647" spans="1:3">
      <c r="A28647" s="94"/>
      <c r="B28647" s="106"/>
      <c r="C28647" s="107"/>
    </row>
    <row r="28648" spans="1:3">
      <c r="A28648" s="94"/>
      <c r="B28648" s="106"/>
      <c r="C28648" s="107"/>
    </row>
    <row r="28649" spans="1:3">
      <c r="A28649" s="94"/>
      <c r="B28649" s="106"/>
      <c r="C28649" s="107"/>
    </row>
    <row r="28650" spans="1:3">
      <c r="A28650" s="94"/>
      <c r="B28650" s="106"/>
      <c r="C28650" s="107"/>
    </row>
    <row r="28651" spans="1:3">
      <c r="A28651" s="94"/>
      <c r="B28651" s="106"/>
      <c r="C28651" s="107"/>
    </row>
    <row r="28652" spans="1:3">
      <c r="A28652" s="94"/>
      <c r="B28652" s="106"/>
      <c r="C28652" s="107"/>
    </row>
    <row r="28653" spans="1:3">
      <c r="A28653" s="94"/>
      <c r="B28653" s="106"/>
      <c r="C28653" s="107"/>
    </row>
    <row r="28654" spans="1:3">
      <c r="A28654" s="94"/>
      <c r="B28654" s="106"/>
      <c r="C28654" s="107"/>
    </row>
    <row r="28655" spans="1:3">
      <c r="A28655" s="94"/>
      <c r="B28655" s="106"/>
      <c r="C28655" s="107"/>
    </row>
    <row r="28656" spans="1:3">
      <c r="A28656" s="94"/>
      <c r="B28656" s="106"/>
      <c r="C28656" s="107"/>
    </row>
    <row r="28657" spans="1:3">
      <c r="A28657" s="94"/>
      <c r="B28657" s="106"/>
      <c r="C28657" s="107"/>
    </row>
    <row r="28658" spans="1:3">
      <c r="A28658" s="94"/>
      <c r="B28658" s="106"/>
      <c r="C28658" s="107"/>
    </row>
    <row r="28659" spans="1:3">
      <c r="A28659" s="94"/>
      <c r="B28659" s="106"/>
      <c r="C28659" s="107"/>
    </row>
    <row r="28660" spans="1:3">
      <c r="A28660" s="94"/>
      <c r="B28660" s="106"/>
      <c r="C28660" s="107"/>
    </row>
    <row r="28661" spans="1:3">
      <c r="A28661" s="94"/>
      <c r="B28661" s="106"/>
      <c r="C28661" s="107"/>
    </row>
    <row r="28662" spans="1:3">
      <c r="A28662" s="94"/>
      <c r="B28662" s="106"/>
      <c r="C28662" s="107"/>
    </row>
    <row r="28663" spans="1:3">
      <c r="A28663" s="94"/>
      <c r="B28663" s="106"/>
      <c r="C28663" s="107"/>
    </row>
    <row r="28664" spans="1:3">
      <c r="A28664" s="94"/>
      <c r="B28664" s="106"/>
      <c r="C28664" s="107"/>
    </row>
    <row r="28665" spans="1:3">
      <c r="A28665" s="94"/>
      <c r="B28665" s="106"/>
      <c r="C28665" s="107"/>
    </row>
    <row r="28666" spans="1:3">
      <c r="A28666" s="94"/>
      <c r="B28666" s="106"/>
      <c r="C28666" s="107"/>
    </row>
    <row r="28667" spans="1:3">
      <c r="A28667" s="94"/>
      <c r="B28667" s="106"/>
      <c r="C28667" s="107"/>
    </row>
    <row r="28668" spans="1:3">
      <c r="A28668" s="94"/>
      <c r="B28668" s="106"/>
      <c r="C28668" s="107"/>
    </row>
    <row r="28669" spans="1:3">
      <c r="A28669" s="94"/>
      <c r="B28669" s="106"/>
      <c r="C28669" s="107"/>
    </row>
    <row r="28670" spans="1:3">
      <c r="A28670" s="94"/>
      <c r="B28670" s="106"/>
      <c r="C28670" s="107"/>
    </row>
    <row r="28671" spans="1:3">
      <c r="A28671" s="94"/>
      <c r="B28671" s="106"/>
      <c r="C28671" s="107"/>
    </row>
    <row r="28672" spans="1:3">
      <c r="A28672" s="94"/>
      <c r="B28672" s="106"/>
      <c r="C28672" s="107"/>
    </row>
    <row r="28673" spans="1:3">
      <c r="A28673" s="94"/>
      <c r="B28673" s="106"/>
      <c r="C28673" s="107"/>
    </row>
    <row r="28674" spans="1:3">
      <c r="A28674" s="94"/>
      <c r="B28674" s="106"/>
      <c r="C28674" s="107"/>
    </row>
    <row r="28675" spans="1:3">
      <c r="A28675" s="94"/>
      <c r="B28675" s="106"/>
      <c r="C28675" s="107"/>
    </row>
    <row r="28676" spans="1:3">
      <c r="A28676" s="94"/>
      <c r="B28676" s="106"/>
      <c r="C28676" s="107"/>
    </row>
    <row r="28677" spans="1:3">
      <c r="A28677" s="94"/>
      <c r="B28677" s="106"/>
      <c r="C28677" s="107"/>
    </row>
    <row r="28678" spans="1:3">
      <c r="A28678" s="94"/>
      <c r="B28678" s="106"/>
      <c r="C28678" s="107"/>
    </row>
    <row r="28679" spans="1:3">
      <c r="A28679" s="94"/>
      <c r="B28679" s="106"/>
      <c r="C28679" s="107"/>
    </row>
    <row r="28680" spans="1:3">
      <c r="A28680" s="94"/>
      <c r="B28680" s="106"/>
      <c r="C28680" s="107"/>
    </row>
    <row r="28681" spans="1:3">
      <c r="A28681" s="94"/>
      <c r="B28681" s="106"/>
      <c r="C28681" s="107"/>
    </row>
    <row r="28682" spans="1:3">
      <c r="A28682" s="94"/>
      <c r="B28682" s="106"/>
      <c r="C28682" s="107"/>
    </row>
    <row r="28683" spans="1:3">
      <c r="A28683" s="94"/>
      <c r="B28683" s="106"/>
      <c r="C28683" s="107"/>
    </row>
    <row r="28684" spans="1:3">
      <c r="A28684" s="94"/>
      <c r="B28684" s="106"/>
      <c r="C28684" s="107"/>
    </row>
    <row r="28685" spans="1:3">
      <c r="A28685" s="94"/>
      <c r="B28685" s="106"/>
      <c r="C28685" s="107"/>
    </row>
    <row r="28686" spans="1:3">
      <c r="A28686" s="94"/>
      <c r="B28686" s="106"/>
      <c r="C28686" s="107"/>
    </row>
    <row r="28687" spans="1:3">
      <c r="A28687" s="94"/>
      <c r="B28687" s="106"/>
      <c r="C28687" s="107"/>
    </row>
    <row r="28688" spans="1:3">
      <c r="A28688" s="94"/>
      <c r="B28688" s="106"/>
      <c r="C28688" s="107"/>
    </row>
    <row r="28689" spans="1:3">
      <c r="A28689" s="94"/>
      <c r="B28689" s="106"/>
      <c r="C28689" s="107"/>
    </row>
    <row r="28690" spans="1:3">
      <c r="A28690" s="94"/>
      <c r="B28690" s="106"/>
      <c r="C28690" s="107"/>
    </row>
    <row r="28691" spans="1:3">
      <c r="A28691" s="94"/>
      <c r="B28691" s="106"/>
      <c r="C28691" s="107"/>
    </row>
    <row r="28692" spans="1:3">
      <c r="A28692" s="94"/>
      <c r="B28692" s="106"/>
      <c r="C28692" s="107"/>
    </row>
    <row r="28693" spans="1:3">
      <c r="A28693" s="94"/>
      <c r="B28693" s="106"/>
      <c r="C28693" s="107"/>
    </row>
    <row r="28694" spans="1:3">
      <c r="A28694" s="94"/>
      <c r="B28694" s="106"/>
      <c r="C28694" s="107"/>
    </row>
    <row r="28695" spans="1:3">
      <c r="A28695" s="94"/>
      <c r="B28695" s="106"/>
      <c r="C28695" s="107"/>
    </row>
    <row r="28696" spans="1:3">
      <c r="A28696" s="94"/>
      <c r="B28696" s="106"/>
      <c r="C28696" s="107"/>
    </row>
    <row r="28697" spans="1:3">
      <c r="A28697" s="94"/>
      <c r="B28697" s="106"/>
      <c r="C28697" s="107"/>
    </row>
    <row r="28698" spans="1:3">
      <c r="A28698" s="94"/>
      <c r="B28698" s="106"/>
      <c r="C28698" s="107"/>
    </row>
    <row r="28699" spans="1:3">
      <c r="A28699" s="94"/>
      <c r="B28699" s="106"/>
      <c r="C28699" s="107"/>
    </row>
    <row r="28700" spans="1:3">
      <c r="A28700" s="94"/>
      <c r="B28700" s="106"/>
      <c r="C28700" s="107"/>
    </row>
    <row r="28701" spans="1:3">
      <c r="A28701" s="94"/>
      <c r="B28701" s="106"/>
      <c r="C28701" s="107"/>
    </row>
    <row r="28702" spans="1:3">
      <c r="A28702" s="94"/>
      <c r="B28702" s="106"/>
      <c r="C28702" s="107"/>
    </row>
    <row r="28703" spans="1:3">
      <c r="A28703" s="94"/>
      <c r="B28703" s="106"/>
      <c r="C28703" s="107"/>
    </row>
    <row r="28704" spans="1:3">
      <c r="A28704" s="94"/>
      <c r="B28704" s="106"/>
      <c r="C28704" s="107"/>
    </row>
    <row r="28705" spans="1:3">
      <c r="A28705" s="94"/>
      <c r="B28705" s="106"/>
      <c r="C28705" s="107"/>
    </row>
    <row r="28706" spans="1:3">
      <c r="A28706" s="94"/>
      <c r="B28706" s="106"/>
      <c r="C28706" s="107"/>
    </row>
    <row r="28707" spans="1:3">
      <c r="A28707" s="94"/>
      <c r="B28707" s="106"/>
      <c r="C28707" s="107"/>
    </row>
    <row r="28708" spans="1:3">
      <c r="A28708" s="94"/>
      <c r="B28708" s="106"/>
      <c r="C28708" s="107"/>
    </row>
    <row r="28709" spans="1:3">
      <c r="A28709" s="94"/>
      <c r="B28709" s="106"/>
      <c r="C28709" s="107"/>
    </row>
    <row r="28710" spans="1:3">
      <c r="A28710" s="94"/>
      <c r="B28710" s="106"/>
      <c r="C28710" s="107"/>
    </row>
    <row r="28711" spans="1:3">
      <c r="A28711" s="94"/>
      <c r="B28711" s="106"/>
      <c r="C28711" s="107"/>
    </row>
    <row r="28712" spans="1:3">
      <c r="A28712" s="94"/>
      <c r="B28712" s="106"/>
      <c r="C28712" s="107"/>
    </row>
    <row r="28713" spans="1:3">
      <c r="A28713" s="94"/>
      <c r="B28713" s="106"/>
      <c r="C28713" s="107"/>
    </row>
    <row r="28714" spans="1:3">
      <c r="A28714" s="94"/>
      <c r="B28714" s="106"/>
      <c r="C28714" s="107"/>
    </row>
    <row r="28715" spans="1:3">
      <c r="A28715" s="94"/>
      <c r="B28715" s="106"/>
      <c r="C28715" s="107"/>
    </row>
    <row r="28716" spans="1:3">
      <c r="A28716" s="94"/>
      <c r="B28716" s="106"/>
      <c r="C28716" s="107"/>
    </row>
    <row r="28717" spans="1:3">
      <c r="A28717" s="94"/>
      <c r="B28717" s="106"/>
      <c r="C28717" s="107"/>
    </row>
    <row r="28718" spans="1:3">
      <c r="A28718" s="94"/>
      <c r="B28718" s="106"/>
      <c r="C28718" s="107"/>
    </row>
    <row r="28719" spans="1:3">
      <c r="A28719" s="94"/>
      <c r="B28719" s="106"/>
      <c r="C28719" s="107"/>
    </row>
    <row r="28720" spans="1:3">
      <c r="A28720" s="94"/>
      <c r="B28720" s="106"/>
      <c r="C28720" s="107"/>
    </row>
    <row r="28721" spans="1:3">
      <c r="A28721" s="94"/>
      <c r="B28721" s="106"/>
      <c r="C28721" s="107"/>
    </row>
    <row r="28722" spans="1:3">
      <c r="A28722" s="94"/>
      <c r="B28722" s="106"/>
      <c r="C28722" s="107"/>
    </row>
    <row r="28723" spans="1:3">
      <c r="A28723" s="94"/>
      <c r="B28723" s="106"/>
      <c r="C28723" s="107"/>
    </row>
    <row r="28724" spans="1:3">
      <c r="A28724" s="94"/>
      <c r="B28724" s="106"/>
      <c r="C28724" s="107"/>
    </row>
    <row r="28725" spans="1:3">
      <c r="A28725" s="94"/>
      <c r="B28725" s="106"/>
      <c r="C28725" s="107"/>
    </row>
    <row r="28726" spans="1:3">
      <c r="A28726" s="94"/>
      <c r="B28726" s="106"/>
      <c r="C28726" s="107"/>
    </row>
    <row r="28727" spans="1:3">
      <c r="A28727" s="94"/>
      <c r="B28727" s="106"/>
      <c r="C28727" s="107"/>
    </row>
    <row r="28728" spans="1:3">
      <c r="A28728" s="94"/>
      <c r="B28728" s="106"/>
      <c r="C28728" s="107"/>
    </row>
    <row r="28729" spans="1:3">
      <c r="A28729" s="94"/>
      <c r="B28729" s="106"/>
      <c r="C28729" s="107"/>
    </row>
    <row r="28730" spans="1:3">
      <c r="A28730" s="94"/>
      <c r="B28730" s="106"/>
      <c r="C28730" s="107"/>
    </row>
    <row r="28731" spans="1:3">
      <c r="A28731" s="94"/>
      <c r="B28731" s="106"/>
      <c r="C28731" s="107"/>
    </row>
    <row r="28732" spans="1:3">
      <c r="A28732" s="94"/>
      <c r="B28732" s="106"/>
      <c r="C28732" s="107"/>
    </row>
    <row r="28733" spans="1:3">
      <c r="A28733" s="94"/>
      <c r="B28733" s="106"/>
      <c r="C28733" s="107"/>
    </row>
    <row r="28734" spans="1:3">
      <c r="A28734" s="94"/>
      <c r="B28734" s="106"/>
      <c r="C28734" s="107"/>
    </row>
    <row r="28735" spans="1:3">
      <c r="A28735" s="94"/>
      <c r="B28735" s="106"/>
      <c r="C28735" s="107"/>
    </row>
    <row r="28736" spans="1:3">
      <c r="A28736" s="94"/>
      <c r="B28736" s="106"/>
      <c r="C28736" s="107"/>
    </row>
    <row r="28737" spans="1:3">
      <c r="A28737" s="94"/>
      <c r="B28737" s="106"/>
      <c r="C28737" s="107"/>
    </row>
    <row r="28738" spans="1:3">
      <c r="A28738" s="94"/>
      <c r="B28738" s="106"/>
      <c r="C28738" s="107"/>
    </row>
    <row r="28739" spans="1:3">
      <c r="A28739" s="94"/>
      <c r="B28739" s="106"/>
      <c r="C28739" s="107"/>
    </row>
    <row r="28740" spans="1:3">
      <c r="A28740" s="94"/>
      <c r="B28740" s="106"/>
      <c r="C28740" s="107"/>
    </row>
    <row r="28741" spans="1:3">
      <c r="A28741" s="94"/>
      <c r="B28741" s="106"/>
      <c r="C28741" s="107"/>
    </row>
    <row r="28742" spans="1:3">
      <c r="A28742" s="94"/>
      <c r="B28742" s="106"/>
      <c r="C28742" s="107"/>
    </row>
    <row r="28743" spans="1:3">
      <c r="A28743" s="94"/>
      <c r="B28743" s="106"/>
      <c r="C28743" s="107"/>
    </row>
    <row r="28744" spans="1:3">
      <c r="A28744" s="94"/>
      <c r="B28744" s="106"/>
      <c r="C28744" s="107"/>
    </row>
    <row r="28745" spans="1:3">
      <c r="A28745" s="94"/>
      <c r="B28745" s="106"/>
      <c r="C28745" s="107"/>
    </row>
    <row r="28746" spans="1:3">
      <c r="A28746" s="94"/>
      <c r="B28746" s="106"/>
      <c r="C28746" s="107"/>
    </row>
    <row r="28747" spans="1:3">
      <c r="A28747" s="94"/>
      <c r="B28747" s="106"/>
      <c r="C28747" s="107"/>
    </row>
    <row r="28748" spans="1:3">
      <c r="A28748" s="94"/>
      <c r="B28748" s="106"/>
      <c r="C28748" s="107"/>
    </row>
    <row r="28749" spans="1:3">
      <c r="A28749" s="94"/>
      <c r="B28749" s="106"/>
      <c r="C28749" s="107"/>
    </row>
    <row r="28750" spans="1:3">
      <c r="A28750" s="94"/>
      <c r="B28750" s="106"/>
      <c r="C28750" s="107"/>
    </row>
    <row r="28751" spans="1:3">
      <c r="A28751" s="94"/>
      <c r="B28751" s="106"/>
      <c r="C28751" s="107"/>
    </row>
    <row r="28752" spans="1:3">
      <c r="A28752" s="94"/>
      <c r="B28752" s="106"/>
      <c r="C28752" s="107"/>
    </row>
    <row r="28753" spans="1:3">
      <c r="A28753" s="94"/>
      <c r="B28753" s="106"/>
      <c r="C28753" s="107"/>
    </row>
    <row r="28754" spans="1:3">
      <c r="A28754" s="94"/>
      <c r="B28754" s="106"/>
      <c r="C28754" s="107"/>
    </row>
    <row r="28755" spans="1:3">
      <c r="A28755" s="94"/>
      <c r="B28755" s="106"/>
      <c r="C28755" s="107"/>
    </row>
    <row r="28756" spans="1:3">
      <c r="A28756" s="94"/>
      <c r="B28756" s="106"/>
      <c r="C28756" s="107"/>
    </row>
    <row r="28757" spans="1:3">
      <c r="A28757" s="94"/>
      <c r="B28757" s="106"/>
      <c r="C28757" s="107"/>
    </row>
    <row r="28758" spans="1:3">
      <c r="A28758" s="94"/>
      <c r="B28758" s="106"/>
      <c r="C28758" s="107"/>
    </row>
    <row r="28759" spans="1:3">
      <c r="A28759" s="94"/>
      <c r="B28759" s="106"/>
      <c r="C28759" s="107"/>
    </row>
    <row r="28760" spans="1:3">
      <c r="A28760" s="94"/>
      <c r="B28760" s="106"/>
      <c r="C28760" s="107"/>
    </row>
    <row r="28761" spans="1:3">
      <c r="A28761" s="94"/>
      <c r="B28761" s="106"/>
      <c r="C28761" s="107"/>
    </row>
    <row r="28762" spans="1:3">
      <c r="A28762" s="94"/>
      <c r="B28762" s="106"/>
      <c r="C28762" s="107"/>
    </row>
    <row r="28763" spans="1:3">
      <c r="A28763" s="94"/>
      <c r="B28763" s="106"/>
      <c r="C28763" s="107"/>
    </row>
    <row r="28764" spans="1:3">
      <c r="A28764" s="94"/>
      <c r="B28764" s="106"/>
      <c r="C28764" s="107"/>
    </row>
    <row r="28765" spans="1:3">
      <c r="A28765" s="94"/>
      <c r="B28765" s="106"/>
      <c r="C28765" s="107"/>
    </row>
    <row r="28766" spans="1:3">
      <c r="A28766" s="94"/>
      <c r="B28766" s="106"/>
      <c r="C28766" s="107"/>
    </row>
    <row r="28767" spans="1:3">
      <c r="A28767" s="94"/>
      <c r="B28767" s="106"/>
      <c r="C28767" s="107"/>
    </row>
    <row r="28768" spans="1:3">
      <c r="A28768" s="94"/>
      <c r="B28768" s="106"/>
      <c r="C28768" s="107"/>
    </row>
    <row r="28769" spans="1:3">
      <c r="A28769" s="94"/>
      <c r="B28769" s="106"/>
      <c r="C28769" s="107"/>
    </row>
    <row r="28770" spans="1:3">
      <c r="A28770" s="94"/>
      <c r="B28770" s="106"/>
      <c r="C28770" s="107"/>
    </row>
    <row r="28771" spans="1:3">
      <c r="A28771" s="94"/>
      <c r="B28771" s="106"/>
      <c r="C28771" s="107"/>
    </row>
    <row r="28772" spans="1:3">
      <c r="A28772" s="94"/>
      <c r="B28772" s="106"/>
      <c r="C28772" s="107"/>
    </row>
    <row r="28773" spans="1:3">
      <c r="A28773" s="94"/>
      <c r="B28773" s="106"/>
      <c r="C28773" s="107"/>
    </row>
    <row r="28774" spans="1:3">
      <c r="A28774" s="94"/>
      <c r="B28774" s="106"/>
      <c r="C28774" s="107"/>
    </row>
    <row r="28775" spans="1:3">
      <c r="A28775" s="94"/>
      <c r="B28775" s="106"/>
      <c r="C28775" s="107"/>
    </row>
    <row r="28776" spans="1:3">
      <c r="A28776" s="94"/>
      <c r="B28776" s="106"/>
      <c r="C28776" s="107"/>
    </row>
    <row r="28777" spans="1:3">
      <c r="A28777" s="94"/>
      <c r="B28777" s="106"/>
      <c r="C28777" s="107"/>
    </row>
    <row r="28778" spans="1:3">
      <c r="A28778" s="94"/>
      <c r="B28778" s="106"/>
      <c r="C28778" s="107"/>
    </row>
    <row r="28779" spans="1:3">
      <c r="A28779" s="94"/>
      <c r="B28779" s="106"/>
      <c r="C28779" s="107"/>
    </row>
    <row r="28780" spans="1:3">
      <c r="A28780" s="94"/>
      <c r="B28780" s="106"/>
      <c r="C28780" s="107"/>
    </row>
    <row r="28781" spans="1:3">
      <c r="A28781" s="94"/>
      <c r="B28781" s="106"/>
      <c r="C28781" s="107"/>
    </row>
    <row r="28782" spans="1:3">
      <c r="A28782" s="94"/>
      <c r="B28782" s="106"/>
      <c r="C28782" s="107"/>
    </row>
    <row r="28783" spans="1:3">
      <c r="A28783" s="94"/>
      <c r="B28783" s="106"/>
      <c r="C28783" s="107"/>
    </row>
    <row r="28784" spans="1:3">
      <c r="A28784" s="94"/>
      <c r="B28784" s="106"/>
      <c r="C28784" s="107"/>
    </row>
    <row r="28785" spans="1:3">
      <c r="A28785" s="94"/>
      <c r="B28785" s="106"/>
      <c r="C28785" s="107"/>
    </row>
    <row r="28786" spans="1:3">
      <c r="A28786" s="94"/>
      <c r="B28786" s="106"/>
      <c r="C28786" s="107"/>
    </row>
    <row r="28787" spans="1:3">
      <c r="A28787" s="94"/>
      <c r="B28787" s="106"/>
      <c r="C28787" s="107"/>
    </row>
    <row r="28788" spans="1:3">
      <c r="A28788" s="94"/>
      <c r="B28788" s="106"/>
      <c r="C28788" s="107"/>
    </row>
    <row r="28789" spans="1:3">
      <c r="A28789" s="94"/>
      <c r="B28789" s="106"/>
      <c r="C28789" s="107"/>
    </row>
    <row r="28790" spans="1:3">
      <c r="A28790" s="94"/>
      <c r="B28790" s="106"/>
      <c r="C28790" s="107"/>
    </row>
    <row r="28791" spans="1:3">
      <c r="A28791" s="94"/>
      <c r="B28791" s="106"/>
      <c r="C28791" s="107"/>
    </row>
    <row r="28792" spans="1:3">
      <c r="A28792" s="94"/>
      <c r="B28792" s="106"/>
      <c r="C28792" s="107"/>
    </row>
    <row r="28793" spans="1:3">
      <c r="A28793" s="94"/>
      <c r="B28793" s="106"/>
      <c r="C28793" s="107"/>
    </row>
    <row r="28794" spans="1:3">
      <c r="A28794" s="94"/>
      <c r="B28794" s="106"/>
      <c r="C28794" s="107"/>
    </row>
    <row r="28795" spans="1:3">
      <c r="A28795" s="94"/>
      <c r="B28795" s="106"/>
      <c r="C28795" s="107"/>
    </row>
    <row r="28796" spans="1:3">
      <c r="A28796" s="94"/>
      <c r="B28796" s="106"/>
      <c r="C28796" s="107"/>
    </row>
    <row r="28797" spans="1:3">
      <c r="A28797" s="94"/>
      <c r="B28797" s="106"/>
      <c r="C28797" s="107"/>
    </row>
    <row r="28798" spans="1:3">
      <c r="A28798" s="94"/>
      <c r="B28798" s="106"/>
      <c r="C28798" s="107"/>
    </row>
    <row r="28799" spans="1:3">
      <c r="A28799" s="94"/>
      <c r="B28799" s="106"/>
      <c r="C28799" s="107"/>
    </row>
    <row r="28800" spans="1:3">
      <c r="A28800" s="94"/>
      <c r="B28800" s="106"/>
      <c r="C28800" s="107"/>
    </row>
    <row r="28801" spans="1:3">
      <c r="A28801" s="94"/>
      <c r="B28801" s="106"/>
      <c r="C28801" s="107"/>
    </row>
    <row r="28802" spans="1:3">
      <c r="A28802" s="94"/>
      <c r="B28802" s="106"/>
      <c r="C28802" s="107"/>
    </row>
    <row r="28803" spans="1:3">
      <c r="A28803" s="94"/>
      <c r="B28803" s="106"/>
      <c r="C28803" s="107"/>
    </row>
    <row r="28804" spans="1:3">
      <c r="A28804" s="94"/>
      <c r="B28804" s="106"/>
      <c r="C28804" s="107"/>
    </row>
    <row r="28805" spans="1:3">
      <c r="A28805" s="94"/>
      <c r="B28805" s="106"/>
      <c r="C28805" s="107"/>
    </row>
    <row r="28806" spans="1:3">
      <c r="A28806" s="94"/>
      <c r="B28806" s="106"/>
      <c r="C28806" s="107"/>
    </row>
    <row r="28807" spans="1:3">
      <c r="A28807" s="94"/>
      <c r="B28807" s="106"/>
      <c r="C28807" s="107"/>
    </row>
    <row r="28808" spans="1:3">
      <c r="A28808" s="94"/>
      <c r="B28808" s="106"/>
      <c r="C28808" s="107"/>
    </row>
    <row r="28809" spans="1:3">
      <c r="A28809" s="94"/>
      <c r="B28809" s="106"/>
      <c r="C28809" s="107"/>
    </row>
    <row r="28810" spans="1:3">
      <c r="A28810" s="94"/>
      <c r="B28810" s="106"/>
      <c r="C28810" s="107"/>
    </row>
    <row r="28811" spans="1:3">
      <c r="A28811" s="94"/>
      <c r="B28811" s="106"/>
      <c r="C28811" s="107"/>
    </row>
    <row r="28812" spans="1:3">
      <c r="A28812" s="94"/>
      <c r="B28812" s="106"/>
      <c r="C28812" s="107"/>
    </row>
    <row r="28813" spans="1:3">
      <c r="A28813" s="94"/>
      <c r="B28813" s="106"/>
      <c r="C28813" s="107"/>
    </row>
    <row r="28814" spans="1:3">
      <c r="A28814" s="94"/>
      <c r="B28814" s="106"/>
      <c r="C28814" s="107"/>
    </row>
    <row r="28815" spans="1:3">
      <c r="A28815" s="94"/>
      <c r="B28815" s="106"/>
      <c r="C28815" s="107"/>
    </row>
    <row r="28816" spans="1:3">
      <c r="A28816" s="94"/>
      <c r="B28816" s="106"/>
      <c r="C28816" s="107"/>
    </row>
    <row r="28817" spans="1:3">
      <c r="A28817" s="94"/>
      <c r="B28817" s="106"/>
      <c r="C28817" s="107"/>
    </row>
    <row r="28818" spans="1:3">
      <c r="A28818" s="94"/>
      <c r="B28818" s="106"/>
      <c r="C28818" s="107"/>
    </row>
    <row r="28819" spans="1:3">
      <c r="A28819" s="94"/>
      <c r="B28819" s="106"/>
      <c r="C28819" s="107"/>
    </row>
    <row r="28820" spans="1:3">
      <c r="A28820" s="94"/>
      <c r="B28820" s="106"/>
      <c r="C28820" s="107"/>
    </row>
    <row r="28821" spans="1:3">
      <c r="A28821" s="94"/>
      <c r="B28821" s="106"/>
      <c r="C28821" s="107"/>
    </row>
    <row r="28822" spans="1:3">
      <c r="A28822" s="94"/>
      <c r="B28822" s="106"/>
      <c r="C28822" s="107"/>
    </row>
    <row r="28823" spans="1:3">
      <c r="A28823" s="94"/>
      <c r="B28823" s="106"/>
      <c r="C28823" s="107"/>
    </row>
    <row r="28824" spans="1:3">
      <c r="A28824" s="94"/>
      <c r="B28824" s="106"/>
      <c r="C28824" s="107"/>
    </row>
    <row r="28825" spans="1:3">
      <c r="A28825" s="94"/>
      <c r="B28825" s="106"/>
      <c r="C28825" s="107"/>
    </row>
    <row r="28826" spans="1:3">
      <c r="A28826" s="94"/>
      <c r="B28826" s="106"/>
      <c r="C28826" s="107"/>
    </row>
    <row r="28827" spans="1:3">
      <c r="A28827" s="94"/>
      <c r="B28827" s="106"/>
      <c r="C28827" s="107"/>
    </row>
    <row r="28828" spans="1:3">
      <c r="A28828" s="94"/>
      <c r="B28828" s="106"/>
      <c r="C28828" s="107"/>
    </row>
    <row r="28829" spans="1:3">
      <c r="A28829" s="94"/>
      <c r="B28829" s="106"/>
      <c r="C28829" s="107"/>
    </row>
    <row r="28830" spans="1:3">
      <c r="A28830" s="94"/>
      <c r="B28830" s="106"/>
      <c r="C28830" s="107"/>
    </row>
    <row r="28831" spans="1:3">
      <c r="A28831" s="94"/>
      <c r="B28831" s="106"/>
      <c r="C28831" s="107"/>
    </row>
    <row r="28832" spans="1:3">
      <c r="A28832" s="94"/>
      <c r="B28832" s="106"/>
      <c r="C28832" s="107"/>
    </row>
    <row r="28833" spans="1:3">
      <c r="A28833" s="94"/>
      <c r="B28833" s="106"/>
      <c r="C28833" s="107"/>
    </row>
    <row r="28834" spans="1:3">
      <c r="A28834" s="94"/>
      <c r="B28834" s="106"/>
      <c r="C28834" s="107"/>
    </row>
    <row r="28835" spans="1:3">
      <c r="A28835" s="94"/>
      <c r="B28835" s="106"/>
      <c r="C28835" s="107"/>
    </row>
    <row r="28836" spans="1:3">
      <c r="A28836" s="94"/>
      <c r="B28836" s="106"/>
      <c r="C28836" s="107"/>
    </row>
    <row r="28837" spans="1:3">
      <c r="A28837" s="94"/>
      <c r="B28837" s="106"/>
      <c r="C28837" s="107"/>
    </row>
    <row r="28838" spans="1:3">
      <c r="A28838" s="94"/>
      <c r="B28838" s="106"/>
      <c r="C28838" s="107"/>
    </row>
    <row r="28839" spans="1:3">
      <c r="A28839" s="94"/>
      <c r="B28839" s="106"/>
      <c r="C28839" s="107"/>
    </row>
    <row r="28840" spans="1:3">
      <c r="A28840" s="94"/>
      <c r="B28840" s="106"/>
      <c r="C28840" s="107"/>
    </row>
    <row r="28841" spans="1:3">
      <c r="A28841" s="94"/>
      <c r="B28841" s="106"/>
      <c r="C28841" s="107"/>
    </row>
    <row r="28842" spans="1:3">
      <c r="A28842" s="94"/>
      <c r="B28842" s="106"/>
      <c r="C28842" s="107"/>
    </row>
    <row r="28843" spans="1:3">
      <c r="A28843" s="94"/>
      <c r="B28843" s="106"/>
      <c r="C28843" s="107"/>
    </row>
    <row r="28844" spans="1:3">
      <c r="A28844" s="94"/>
      <c r="B28844" s="106"/>
      <c r="C28844" s="107"/>
    </row>
    <row r="28845" spans="1:3">
      <c r="A28845" s="94"/>
      <c r="B28845" s="106"/>
      <c r="C28845" s="107"/>
    </row>
    <row r="28846" spans="1:3">
      <c r="A28846" s="94"/>
      <c r="B28846" s="106"/>
      <c r="C28846" s="107"/>
    </row>
    <row r="28847" spans="1:3">
      <c r="A28847" s="94"/>
      <c r="B28847" s="106"/>
      <c r="C28847" s="107"/>
    </row>
    <row r="28848" spans="1:3">
      <c r="A28848" s="94"/>
      <c r="B28848" s="106"/>
      <c r="C28848" s="107"/>
    </row>
    <row r="28849" spans="1:3">
      <c r="A28849" s="94"/>
      <c r="B28849" s="106"/>
      <c r="C28849" s="107"/>
    </row>
    <row r="28850" spans="1:3">
      <c r="A28850" s="94"/>
      <c r="B28850" s="106"/>
      <c r="C28850" s="107"/>
    </row>
    <row r="28851" spans="1:3">
      <c r="A28851" s="94"/>
      <c r="B28851" s="106"/>
      <c r="C28851" s="107"/>
    </row>
    <row r="28852" spans="1:3">
      <c r="A28852" s="94"/>
      <c r="B28852" s="106"/>
      <c r="C28852" s="107"/>
    </row>
    <row r="28853" spans="1:3">
      <c r="A28853" s="94"/>
      <c r="B28853" s="106"/>
      <c r="C28853" s="107"/>
    </row>
    <row r="28854" spans="1:3">
      <c r="A28854" s="94"/>
      <c r="B28854" s="106"/>
      <c r="C28854" s="107"/>
    </row>
    <row r="28855" spans="1:3">
      <c r="A28855" s="94"/>
      <c r="B28855" s="106"/>
      <c r="C28855" s="107"/>
    </row>
    <row r="28856" spans="1:3">
      <c r="A28856" s="94"/>
      <c r="B28856" s="106"/>
      <c r="C28856" s="107"/>
    </row>
    <row r="28857" spans="1:3">
      <c r="A28857" s="94"/>
      <c r="B28857" s="106"/>
      <c r="C28857" s="107"/>
    </row>
    <row r="28858" spans="1:3">
      <c r="A28858" s="94"/>
      <c r="B28858" s="106"/>
      <c r="C28858" s="107"/>
    </row>
    <row r="28859" spans="1:3">
      <c r="A28859" s="94"/>
      <c r="B28859" s="106"/>
      <c r="C28859" s="107"/>
    </row>
    <row r="28860" spans="1:3">
      <c r="A28860" s="94"/>
      <c r="B28860" s="106"/>
      <c r="C28860" s="107"/>
    </row>
    <row r="28861" spans="1:3">
      <c r="A28861" s="94"/>
      <c r="B28861" s="106"/>
      <c r="C28861" s="107"/>
    </row>
    <row r="28862" spans="1:3">
      <c r="A28862" s="94"/>
      <c r="B28862" s="106"/>
      <c r="C28862" s="107"/>
    </row>
    <row r="28863" spans="1:3">
      <c r="A28863" s="94"/>
      <c r="B28863" s="106"/>
      <c r="C28863" s="107"/>
    </row>
    <row r="28864" spans="1:3">
      <c r="A28864" s="94"/>
      <c r="B28864" s="106"/>
      <c r="C28864" s="107"/>
    </row>
    <row r="28865" spans="1:3">
      <c r="A28865" s="94"/>
      <c r="B28865" s="106"/>
      <c r="C28865" s="107"/>
    </row>
    <row r="28866" spans="1:3">
      <c r="A28866" s="94"/>
      <c r="B28866" s="106"/>
      <c r="C28866" s="107"/>
    </row>
    <row r="28867" spans="1:3">
      <c r="A28867" s="94"/>
      <c r="B28867" s="106"/>
      <c r="C28867" s="107"/>
    </row>
    <row r="28868" spans="1:3">
      <c r="A28868" s="94"/>
      <c r="B28868" s="106"/>
      <c r="C28868" s="107"/>
    </row>
    <row r="28869" spans="1:3">
      <c r="A28869" s="94"/>
      <c r="B28869" s="106"/>
      <c r="C28869" s="107"/>
    </row>
    <row r="28870" spans="1:3">
      <c r="A28870" s="94"/>
      <c r="B28870" s="106"/>
      <c r="C28870" s="107"/>
    </row>
    <row r="28871" spans="1:3">
      <c r="A28871" s="94"/>
      <c r="B28871" s="106"/>
      <c r="C28871" s="107"/>
    </row>
    <row r="28872" spans="1:3">
      <c r="A28872" s="94"/>
      <c r="B28872" s="106"/>
      <c r="C28872" s="107"/>
    </row>
    <row r="28873" spans="1:3">
      <c r="A28873" s="94"/>
      <c r="B28873" s="106"/>
      <c r="C28873" s="107"/>
    </row>
    <row r="28874" spans="1:3">
      <c r="A28874" s="94"/>
      <c r="B28874" s="106"/>
      <c r="C28874" s="107"/>
    </row>
    <row r="28875" spans="1:3">
      <c r="A28875" s="94"/>
      <c r="B28875" s="106"/>
      <c r="C28875" s="107"/>
    </row>
    <row r="28876" spans="1:3">
      <c r="A28876" s="94"/>
      <c r="B28876" s="106"/>
      <c r="C28876" s="107"/>
    </row>
    <row r="28877" spans="1:3">
      <c r="A28877" s="94"/>
      <c r="B28877" s="106"/>
      <c r="C28877" s="107"/>
    </row>
    <row r="28878" spans="1:3">
      <c r="A28878" s="94"/>
      <c r="B28878" s="106"/>
      <c r="C28878" s="107"/>
    </row>
    <row r="28879" spans="1:3">
      <c r="A28879" s="94"/>
      <c r="B28879" s="106"/>
      <c r="C28879" s="107"/>
    </row>
    <row r="28880" spans="1:3">
      <c r="A28880" s="94"/>
      <c r="B28880" s="106"/>
      <c r="C28880" s="107"/>
    </row>
    <row r="28881" spans="1:3">
      <c r="A28881" s="94"/>
      <c r="B28881" s="106"/>
      <c r="C28881" s="107"/>
    </row>
    <row r="28882" spans="1:3">
      <c r="A28882" s="94"/>
      <c r="B28882" s="106"/>
      <c r="C28882" s="107"/>
    </row>
    <row r="28883" spans="1:3">
      <c r="A28883" s="94"/>
      <c r="B28883" s="106"/>
      <c r="C28883" s="107"/>
    </row>
    <row r="28884" spans="1:3">
      <c r="A28884" s="94"/>
      <c r="B28884" s="106"/>
      <c r="C28884" s="107"/>
    </row>
    <row r="28885" spans="1:3">
      <c r="A28885" s="94"/>
      <c r="B28885" s="106"/>
      <c r="C28885" s="107"/>
    </row>
    <row r="28886" spans="1:3">
      <c r="A28886" s="94"/>
      <c r="B28886" s="106"/>
      <c r="C28886" s="107"/>
    </row>
    <row r="28887" spans="1:3">
      <c r="A28887" s="94"/>
      <c r="B28887" s="106"/>
      <c r="C28887" s="107"/>
    </row>
    <row r="28888" spans="1:3">
      <c r="A28888" s="94"/>
      <c r="B28888" s="106"/>
      <c r="C28888" s="107"/>
    </row>
    <row r="28889" spans="1:3">
      <c r="A28889" s="94"/>
      <c r="B28889" s="106"/>
      <c r="C28889" s="107"/>
    </row>
    <row r="28890" spans="1:3">
      <c r="A28890" s="94"/>
      <c r="B28890" s="106"/>
      <c r="C28890" s="107"/>
    </row>
    <row r="28891" spans="1:3">
      <c r="A28891" s="94"/>
      <c r="B28891" s="106"/>
      <c r="C28891" s="107"/>
    </row>
    <row r="28892" spans="1:3">
      <c r="A28892" s="94"/>
      <c r="B28892" s="106"/>
      <c r="C28892" s="107"/>
    </row>
    <row r="28893" spans="1:3">
      <c r="A28893" s="94"/>
      <c r="B28893" s="106"/>
      <c r="C28893" s="107"/>
    </row>
    <row r="28894" spans="1:3">
      <c r="A28894" s="94"/>
      <c r="B28894" s="106"/>
      <c r="C28894" s="107"/>
    </row>
    <row r="28895" spans="1:3">
      <c r="A28895" s="94"/>
      <c r="B28895" s="106"/>
      <c r="C28895" s="107"/>
    </row>
    <row r="28896" spans="1:3">
      <c r="A28896" s="94"/>
      <c r="B28896" s="106"/>
      <c r="C28896" s="107"/>
    </row>
    <row r="28897" spans="1:3">
      <c r="A28897" s="94"/>
      <c r="B28897" s="106"/>
      <c r="C28897" s="107"/>
    </row>
    <row r="28898" spans="1:3">
      <c r="A28898" s="94"/>
      <c r="B28898" s="106"/>
      <c r="C28898" s="107"/>
    </row>
    <row r="28899" spans="1:3">
      <c r="A28899" s="94"/>
      <c r="B28899" s="106"/>
      <c r="C28899" s="107"/>
    </row>
    <row r="28900" spans="1:3">
      <c r="A28900" s="94"/>
      <c r="B28900" s="106"/>
      <c r="C28900" s="107"/>
    </row>
    <row r="28901" spans="1:3">
      <c r="A28901" s="94"/>
      <c r="B28901" s="106"/>
      <c r="C28901" s="107"/>
    </row>
    <row r="28902" spans="1:3">
      <c r="A28902" s="94"/>
      <c r="B28902" s="106"/>
      <c r="C28902" s="107"/>
    </row>
    <row r="28903" spans="1:3">
      <c r="A28903" s="94"/>
      <c r="B28903" s="106"/>
      <c r="C28903" s="107"/>
    </row>
    <row r="28904" spans="1:3">
      <c r="A28904" s="94"/>
      <c r="B28904" s="106"/>
      <c r="C28904" s="107"/>
    </row>
    <row r="28905" spans="1:3">
      <c r="A28905" s="94"/>
      <c r="B28905" s="106"/>
      <c r="C28905" s="107"/>
    </row>
    <row r="28906" spans="1:3">
      <c r="A28906" s="94"/>
      <c r="B28906" s="106"/>
      <c r="C28906" s="107"/>
    </row>
    <row r="28907" spans="1:3">
      <c r="A28907" s="94"/>
      <c r="B28907" s="106"/>
      <c r="C28907" s="107"/>
    </row>
    <row r="28908" spans="1:3">
      <c r="A28908" s="94"/>
      <c r="B28908" s="106"/>
      <c r="C28908" s="107"/>
    </row>
    <row r="28909" spans="1:3">
      <c r="A28909" s="94"/>
      <c r="B28909" s="106"/>
      <c r="C28909" s="107"/>
    </row>
    <row r="28910" spans="1:3">
      <c r="A28910" s="94"/>
      <c r="B28910" s="106"/>
      <c r="C28910" s="107"/>
    </row>
    <row r="28911" spans="1:3">
      <c r="A28911" s="94"/>
      <c r="B28911" s="106"/>
      <c r="C28911" s="107"/>
    </row>
    <row r="28912" spans="1:3">
      <c r="A28912" s="94"/>
      <c r="B28912" s="106"/>
      <c r="C28912" s="107"/>
    </row>
    <row r="28913" spans="1:3">
      <c r="A28913" s="94"/>
      <c r="B28913" s="106"/>
      <c r="C28913" s="107"/>
    </row>
    <row r="28914" spans="1:3">
      <c r="A28914" s="94"/>
      <c r="B28914" s="106"/>
      <c r="C28914" s="107"/>
    </row>
    <row r="28915" spans="1:3">
      <c r="A28915" s="94"/>
      <c r="B28915" s="106"/>
      <c r="C28915" s="107"/>
    </row>
    <row r="28916" spans="1:3">
      <c r="A28916" s="94"/>
      <c r="B28916" s="106"/>
      <c r="C28916" s="107"/>
    </row>
    <row r="28917" spans="1:3">
      <c r="A28917" s="94"/>
      <c r="B28917" s="106"/>
      <c r="C28917" s="107"/>
    </row>
    <row r="28918" spans="1:3">
      <c r="A28918" s="94"/>
      <c r="B28918" s="106"/>
      <c r="C28918" s="107"/>
    </row>
    <row r="28919" spans="1:3">
      <c r="A28919" s="94"/>
      <c r="B28919" s="106"/>
      <c r="C28919" s="107"/>
    </row>
    <row r="28920" spans="1:3">
      <c r="A28920" s="94"/>
      <c r="B28920" s="106"/>
      <c r="C28920" s="107"/>
    </row>
    <row r="28921" spans="1:3">
      <c r="A28921" s="94"/>
      <c r="B28921" s="106"/>
      <c r="C28921" s="107"/>
    </row>
    <row r="28922" spans="1:3">
      <c r="A28922" s="94"/>
      <c r="B28922" s="106"/>
      <c r="C28922" s="107"/>
    </row>
    <row r="28923" spans="1:3">
      <c r="A28923" s="94"/>
      <c r="B28923" s="106"/>
      <c r="C28923" s="107"/>
    </row>
    <row r="28924" spans="1:3">
      <c r="A28924" s="94"/>
      <c r="B28924" s="106"/>
      <c r="C28924" s="107"/>
    </row>
    <row r="28925" spans="1:3">
      <c r="A28925" s="94"/>
      <c r="B28925" s="106"/>
      <c r="C28925" s="107"/>
    </row>
    <row r="28926" spans="1:3">
      <c r="A28926" s="94"/>
      <c r="B28926" s="106"/>
      <c r="C28926" s="107"/>
    </row>
    <row r="28927" spans="1:3">
      <c r="A28927" s="94"/>
      <c r="B28927" s="106"/>
      <c r="C28927" s="107"/>
    </row>
    <row r="28928" spans="1:3">
      <c r="A28928" s="94"/>
      <c r="B28928" s="106"/>
      <c r="C28928" s="107"/>
    </row>
    <row r="28929" spans="1:3">
      <c r="A28929" s="94"/>
      <c r="B28929" s="106"/>
      <c r="C28929" s="107"/>
    </row>
    <row r="28930" spans="1:3">
      <c r="A28930" s="94"/>
      <c r="B28930" s="106"/>
      <c r="C28930" s="107"/>
    </row>
    <row r="28931" spans="1:3">
      <c r="A28931" s="94"/>
      <c r="B28931" s="106"/>
      <c r="C28931" s="107"/>
    </row>
    <row r="28932" spans="1:3">
      <c r="A28932" s="94"/>
      <c r="B28932" s="106"/>
      <c r="C28932" s="107"/>
    </row>
    <row r="28933" spans="1:3">
      <c r="A28933" s="94"/>
      <c r="B28933" s="106"/>
      <c r="C28933" s="107"/>
    </row>
    <row r="28934" spans="1:3">
      <c r="A28934" s="94"/>
      <c r="B28934" s="106"/>
      <c r="C28934" s="107"/>
    </row>
    <row r="28935" spans="1:3">
      <c r="A28935" s="94"/>
      <c r="B28935" s="106"/>
      <c r="C28935" s="107"/>
    </row>
    <row r="28936" spans="1:3">
      <c r="A28936" s="94"/>
      <c r="B28936" s="106"/>
      <c r="C28936" s="107"/>
    </row>
    <row r="28937" spans="1:3">
      <c r="A28937" s="94"/>
      <c r="B28937" s="106"/>
      <c r="C28937" s="107"/>
    </row>
    <row r="28938" spans="1:3">
      <c r="A28938" s="94"/>
      <c r="B28938" s="106"/>
      <c r="C28938" s="107"/>
    </row>
    <row r="28939" spans="1:3">
      <c r="A28939" s="94"/>
      <c r="B28939" s="106"/>
      <c r="C28939" s="107"/>
    </row>
    <row r="28940" spans="1:3">
      <c r="A28940" s="94"/>
      <c r="B28940" s="106"/>
      <c r="C28940" s="107"/>
    </row>
    <row r="28941" spans="1:3">
      <c r="A28941" s="94"/>
      <c r="B28941" s="106"/>
      <c r="C28941" s="107"/>
    </row>
    <row r="28942" spans="1:3">
      <c r="A28942" s="94"/>
      <c r="B28942" s="106"/>
      <c r="C28942" s="107"/>
    </row>
    <row r="28943" spans="1:3">
      <c r="A28943" s="94"/>
      <c r="B28943" s="106"/>
      <c r="C28943" s="107"/>
    </row>
    <row r="28944" spans="1:3">
      <c r="A28944" s="94"/>
      <c r="B28944" s="106"/>
      <c r="C28944" s="107"/>
    </row>
    <row r="28945" spans="1:3">
      <c r="A28945" s="94"/>
      <c r="B28945" s="106"/>
      <c r="C28945" s="107"/>
    </row>
    <row r="28946" spans="1:3">
      <c r="A28946" s="94"/>
      <c r="B28946" s="106"/>
      <c r="C28946" s="107"/>
    </row>
    <row r="28947" spans="1:3">
      <c r="A28947" s="94"/>
      <c r="B28947" s="106"/>
      <c r="C28947" s="107"/>
    </row>
    <row r="28948" spans="1:3">
      <c r="A28948" s="94"/>
      <c r="B28948" s="106"/>
      <c r="C28948" s="107"/>
    </row>
    <row r="28949" spans="1:3">
      <c r="A28949" s="94"/>
      <c r="B28949" s="106"/>
      <c r="C28949" s="107"/>
    </row>
    <row r="28950" spans="1:3">
      <c r="A28950" s="94"/>
      <c r="B28950" s="106"/>
      <c r="C28950" s="107"/>
    </row>
    <row r="28951" spans="1:3">
      <c r="A28951" s="94"/>
      <c r="B28951" s="106"/>
      <c r="C28951" s="107"/>
    </row>
    <row r="28952" spans="1:3">
      <c r="A28952" s="94"/>
      <c r="B28952" s="106"/>
      <c r="C28952" s="107"/>
    </row>
    <row r="28953" spans="1:3">
      <c r="A28953" s="94"/>
      <c r="B28953" s="106"/>
      <c r="C28953" s="107"/>
    </row>
    <row r="28954" spans="1:3">
      <c r="A28954" s="94"/>
      <c r="B28954" s="106"/>
      <c r="C28954" s="107"/>
    </row>
    <row r="28955" spans="1:3">
      <c r="A28955" s="94"/>
      <c r="B28955" s="106"/>
      <c r="C28955" s="107"/>
    </row>
    <row r="28956" spans="1:3">
      <c r="A28956" s="94"/>
      <c r="B28956" s="106"/>
      <c r="C28956" s="107"/>
    </row>
    <row r="28957" spans="1:3">
      <c r="A28957" s="94"/>
      <c r="B28957" s="106"/>
      <c r="C28957" s="107"/>
    </row>
    <row r="28958" spans="1:3">
      <c r="A28958" s="94"/>
      <c r="B28958" s="106"/>
      <c r="C28958" s="107"/>
    </row>
    <row r="28959" spans="1:3">
      <c r="A28959" s="94"/>
      <c r="B28959" s="106"/>
      <c r="C28959" s="107"/>
    </row>
    <row r="28960" spans="1:3">
      <c r="A28960" s="94"/>
      <c r="B28960" s="106"/>
      <c r="C28960" s="107"/>
    </row>
    <row r="28961" spans="1:3">
      <c r="A28961" s="94"/>
      <c r="B28961" s="106"/>
      <c r="C28961" s="107"/>
    </row>
    <row r="28962" spans="1:3">
      <c r="A28962" s="94"/>
      <c r="B28962" s="106"/>
      <c r="C28962" s="107"/>
    </row>
    <row r="28963" spans="1:3">
      <c r="A28963" s="94"/>
      <c r="B28963" s="106"/>
      <c r="C28963" s="107"/>
    </row>
    <row r="28964" spans="1:3">
      <c r="A28964" s="94"/>
      <c r="B28964" s="106"/>
      <c r="C28964" s="107"/>
    </row>
    <row r="28965" spans="1:3">
      <c r="A28965" s="94"/>
      <c r="B28965" s="106"/>
      <c r="C28965" s="107"/>
    </row>
    <row r="28966" spans="1:3">
      <c r="A28966" s="94"/>
      <c r="B28966" s="106"/>
      <c r="C28966" s="107"/>
    </row>
    <row r="28967" spans="1:3">
      <c r="A28967" s="94"/>
      <c r="B28967" s="106"/>
      <c r="C28967" s="107"/>
    </row>
    <row r="28968" spans="1:3">
      <c r="A28968" s="94"/>
      <c r="B28968" s="106"/>
      <c r="C28968" s="107"/>
    </row>
    <row r="28969" spans="1:3">
      <c r="A28969" s="94"/>
      <c r="B28969" s="106"/>
      <c r="C28969" s="107"/>
    </row>
    <row r="28970" spans="1:3">
      <c r="A28970" s="94"/>
      <c r="B28970" s="106"/>
      <c r="C28970" s="107"/>
    </row>
    <row r="28971" spans="1:3">
      <c r="A28971" s="94"/>
      <c r="B28971" s="106"/>
      <c r="C28971" s="107"/>
    </row>
    <row r="28972" spans="1:3">
      <c r="A28972" s="94"/>
      <c r="B28972" s="106"/>
      <c r="C28972" s="107"/>
    </row>
    <row r="28973" spans="1:3">
      <c r="A28973" s="94"/>
      <c r="B28973" s="106"/>
      <c r="C28973" s="107"/>
    </row>
    <row r="28974" spans="1:3">
      <c r="A28974" s="94"/>
      <c r="B28974" s="106"/>
      <c r="C28974" s="107"/>
    </row>
    <row r="28975" spans="1:3">
      <c r="A28975" s="94"/>
      <c r="B28975" s="106"/>
      <c r="C28975" s="107"/>
    </row>
    <row r="28976" spans="1:3">
      <c r="A28976" s="94"/>
      <c r="B28976" s="106"/>
      <c r="C28976" s="107"/>
    </row>
    <row r="28977" spans="1:3">
      <c r="A28977" s="94"/>
      <c r="B28977" s="106"/>
      <c r="C28977" s="107"/>
    </row>
    <row r="28978" spans="1:3">
      <c r="A28978" s="94"/>
      <c r="B28978" s="106"/>
      <c r="C28978" s="107"/>
    </row>
    <row r="28979" spans="1:3">
      <c r="A28979" s="94"/>
      <c r="B28979" s="106"/>
      <c r="C28979" s="107"/>
    </row>
    <row r="28980" spans="1:3">
      <c r="A28980" s="94"/>
      <c r="B28980" s="106"/>
      <c r="C28980" s="107"/>
    </row>
    <row r="28981" spans="1:3">
      <c r="A28981" s="94"/>
      <c r="B28981" s="106"/>
      <c r="C28981" s="107"/>
    </row>
    <row r="28982" spans="1:3">
      <c r="A28982" s="94"/>
      <c r="B28982" s="106"/>
      <c r="C28982" s="107"/>
    </row>
    <row r="28983" spans="1:3">
      <c r="A28983" s="94"/>
      <c r="B28983" s="106"/>
      <c r="C28983" s="107"/>
    </row>
    <row r="28984" spans="1:3">
      <c r="A28984" s="94"/>
      <c r="B28984" s="106"/>
      <c r="C28984" s="107"/>
    </row>
    <row r="28985" spans="1:3">
      <c r="A28985" s="94"/>
      <c r="B28985" s="106"/>
      <c r="C28985" s="107"/>
    </row>
    <row r="28986" spans="1:3">
      <c r="A28986" s="94"/>
      <c r="B28986" s="106"/>
      <c r="C28986" s="107"/>
    </row>
    <row r="28987" spans="1:3">
      <c r="A28987" s="94"/>
      <c r="B28987" s="106"/>
      <c r="C28987" s="107"/>
    </row>
    <row r="28988" spans="1:3">
      <c r="A28988" s="94"/>
      <c r="B28988" s="106"/>
      <c r="C28988" s="107"/>
    </row>
    <row r="28989" spans="1:3">
      <c r="A28989" s="94"/>
      <c r="B28989" s="106"/>
      <c r="C28989" s="107"/>
    </row>
    <row r="28990" spans="1:3">
      <c r="A28990" s="94"/>
      <c r="B28990" s="106"/>
      <c r="C28990" s="107"/>
    </row>
    <row r="28991" spans="1:3">
      <c r="A28991" s="94"/>
      <c r="B28991" s="106"/>
      <c r="C28991" s="107"/>
    </row>
    <row r="28992" spans="1:3">
      <c r="A28992" s="94"/>
      <c r="B28992" s="106"/>
      <c r="C28992" s="107"/>
    </row>
    <row r="28993" spans="1:3">
      <c r="A28993" s="94"/>
      <c r="B28993" s="106"/>
      <c r="C28993" s="107"/>
    </row>
    <row r="28994" spans="1:3">
      <c r="A28994" s="94"/>
      <c r="B28994" s="106"/>
      <c r="C28994" s="107"/>
    </row>
    <row r="28995" spans="1:3">
      <c r="A28995" s="94"/>
      <c r="B28995" s="106"/>
      <c r="C28995" s="107"/>
    </row>
    <row r="28996" spans="1:3">
      <c r="A28996" s="94"/>
      <c r="B28996" s="106"/>
      <c r="C28996" s="107"/>
    </row>
    <row r="28997" spans="1:3">
      <c r="A28997" s="94"/>
      <c r="B28997" s="106"/>
      <c r="C28997" s="107"/>
    </row>
    <row r="28998" spans="1:3">
      <c r="A28998" s="94"/>
      <c r="B28998" s="106"/>
      <c r="C28998" s="107"/>
    </row>
    <row r="28999" spans="1:3">
      <c r="A28999" s="94"/>
      <c r="B28999" s="106"/>
      <c r="C28999" s="107"/>
    </row>
    <row r="29000" spans="1:3">
      <c r="A29000" s="94"/>
      <c r="B29000" s="106"/>
      <c r="C29000" s="107"/>
    </row>
    <row r="29001" spans="1:3">
      <c r="A29001" s="94"/>
      <c r="B29001" s="106"/>
      <c r="C29001" s="107"/>
    </row>
    <row r="29002" spans="1:3">
      <c r="A29002" s="94"/>
      <c r="B29002" s="106"/>
      <c r="C29002" s="107"/>
    </row>
    <row r="29003" spans="1:3">
      <c r="A29003" s="94"/>
      <c r="B29003" s="106"/>
      <c r="C29003" s="107"/>
    </row>
    <row r="29004" spans="1:3">
      <c r="A29004" s="94"/>
      <c r="B29004" s="106"/>
      <c r="C29004" s="107"/>
    </row>
    <row r="29005" spans="1:3">
      <c r="A29005" s="94"/>
      <c r="B29005" s="106"/>
      <c r="C29005" s="107"/>
    </row>
    <row r="29006" spans="1:3">
      <c r="A29006" s="94"/>
      <c r="B29006" s="106"/>
      <c r="C29006" s="107"/>
    </row>
    <row r="29007" spans="1:3">
      <c r="A29007" s="94"/>
      <c r="B29007" s="106"/>
      <c r="C29007" s="107"/>
    </row>
    <row r="29008" spans="1:3">
      <c r="A29008" s="94"/>
      <c r="B29008" s="106"/>
      <c r="C29008" s="107"/>
    </row>
    <row r="29009" spans="1:3">
      <c r="A29009" s="94"/>
      <c r="B29009" s="106"/>
      <c r="C29009" s="107"/>
    </row>
    <row r="29010" spans="1:3">
      <c r="A29010" s="94"/>
      <c r="B29010" s="106"/>
      <c r="C29010" s="107"/>
    </row>
    <row r="29011" spans="1:3">
      <c r="A29011" s="94"/>
      <c r="B29011" s="106"/>
      <c r="C29011" s="107"/>
    </row>
    <row r="29012" spans="1:3">
      <c r="A29012" s="94"/>
      <c r="B29012" s="106"/>
      <c r="C29012" s="107"/>
    </row>
    <row r="29013" spans="1:3">
      <c r="A29013" s="94"/>
      <c r="B29013" s="106"/>
      <c r="C29013" s="107"/>
    </row>
    <row r="29014" spans="1:3">
      <c r="A29014" s="94"/>
      <c r="B29014" s="106"/>
      <c r="C29014" s="107"/>
    </row>
    <row r="29015" spans="1:3">
      <c r="A29015" s="94"/>
      <c r="B29015" s="106"/>
      <c r="C29015" s="107"/>
    </row>
    <row r="29016" spans="1:3">
      <c r="A29016" s="94"/>
      <c r="B29016" s="106"/>
      <c r="C29016" s="107"/>
    </row>
    <row r="29017" spans="1:3">
      <c r="A29017" s="94"/>
      <c r="B29017" s="106"/>
      <c r="C29017" s="107"/>
    </row>
    <row r="29018" spans="1:3">
      <c r="A29018" s="94"/>
      <c r="B29018" s="106"/>
      <c r="C29018" s="107"/>
    </row>
    <row r="29019" spans="1:3">
      <c r="A29019" s="94"/>
      <c r="B29019" s="106"/>
      <c r="C29019" s="107"/>
    </row>
    <row r="29020" spans="1:3">
      <c r="A29020" s="94"/>
      <c r="B29020" s="106"/>
      <c r="C29020" s="107"/>
    </row>
    <row r="29021" spans="1:3">
      <c r="A29021" s="94"/>
      <c r="B29021" s="106"/>
      <c r="C29021" s="107"/>
    </row>
    <row r="29022" spans="1:3">
      <c r="A29022" s="94"/>
      <c r="B29022" s="106"/>
      <c r="C29022" s="107"/>
    </row>
    <row r="29023" spans="1:3">
      <c r="A29023" s="94"/>
      <c r="B29023" s="106"/>
      <c r="C29023" s="107"/>
    </row>
    <row r="29024" spans="1:3">
      <c r="A29024" s="94"/>
      <c r="B29024" s="106"/>
      <c r="C29024" s="107"/>
    </row>
    <row r="29025" spans="1:3">
      <c r="A29025" s="94"/>
      <c r="B29025" s="106"/>
      <c r="C29025" s="107"/>
    </row>
    <row r="29026" spans="1:3">
      <c r="A29026" s="94"/>
      <c r="B29026" s="106"/>
      <c r="C29026" s="107"/>
    </row>
    <row r="29027" spans="1:3">
      <c r="A29027" s="94"/>
      <c r="B29027" s="106"/>
      <c r="C29027" s="107"/>
    </row>
    <row r="29028" spans="1:3">
      <c r="A29028" s="94"/>
      <c r="B29028" s="106"/>
      <c r="C29028" s="107"/>
    </row>
    <row r="29029" spans="1:3">
      <c r="A29029" s="94"/>
      <c r="B29029" s="106"/>
      <c r="C29029" s="107"/>
    </row>
    <row r="29030" spans="1:3">
      <c r="A29030" s="94"/>
      <c r="B29030" s="106"/>
      <c r="C29030" s="107"/>
    </row>
    <row r="29031" spans="1:3">
      <c r="A29031" s="94"/>
      <c r="B29031" s="106"/>
      <c r="C29031" s="107"/>
    </row>
    <row r="29032" spans="1:3">
      <c r="A29032" s="94"/>
      <c r="B29032" s="106"/>
      <c r="C29032" s="107"/>
    </row>
    <row r="29033" spans="1:3">
      <c r="A29033" s="94"/>
      <c r="B29033" s="106"/>
      <c r="C29033" s="107"/>
    </row>
    <row r="29034" spans="1:3">
      <c r="A29034" s="94"/>
      <c r="B29034" s="106"/>
      <c r="C29034" s="107"/>
    </row>
    <row r="29035" spans="1:3">
      <c r="A29035" s="94"/>
      <c r="B29035" s="106"/>
      <c r="C29035" s="107"/>
    </row>
    <row r="29036" spans="1:3">
      <c r="A29036" s="94"/>
      <c r="B29036" s="106"/>
      <c r="C29036" s="107"/>
    </row>
    <row r="29037" spans="1:3">
      <c r="A29037" s="94"/>
      <c r="B29037" s="106"/>
      <c r="C29037" s="107"/>
    </row>
    <row r="29038" spans="1:3">
      <c r="A29038" s="94"/>
      <c r="B29038" s="106"/>
      <c r="C29038" s="107"/>
    </row>
    <row r="29039" spans="1:3">
      <c r="A29039" s="94"/>
      <c r="B29039" s="106"/>
      <c r="C29039" s="107"/>
    </row>
    <row r="29040" spans="1:3">
      <c r="A29040" s="94"/>
      <c r="B29040" s="106"/>
      <c r="C29040" s="107"/>
    </row>
    <row r="29041" spans="1:3">
      <c r="A29041" s="94"/>
      <c r="B29041" s="106"/>
      <c r="C29041" s="107"/>
    </row>
    <row r="29042" spans="1:3">
      <c r="A29042" s="94"/>
      <c r="B29042" s="106"/>
      <c r="C29042" s="107"/>
    </row>
    <row r="29043" spans="1:3">
      <c r="A29043" s="94"/>
      <c r="B29043" s="106"/>
      <c r="C29043" s="107"/>
    </row>
    <row r="29044" spans="1:3">
      <c r="A29044" s="94"/>
      <c r="B29044" s="106"/>
      <c r="C29044" s="107"/>
    </row>
    <row r="29045" spans="1:3">
      <c r="A29045" s="94"/>
      <c r="B29045" s="106"/>
      <c r="C29045" s="107"/>
    </row>
    <row r="29046" spans="1:3">
      <c r="A29046" s="94"/>
      <c r="B29046" s="106"/>
      <c r="C29046" s="107"/>
    </row>
    <row r="29047" spans="1:3">
      <c r="A29047" s="94"/>
      <c r="B29047" s="106"/>
      <c r="C29047" s="107"/>
    </row>
    <row r="29048" spans="1:3">
      <c r="A29048" s="94"/>
      <c r="B29048" s="106"/>
      <c r="C29048" s="107"/>
    </row>
    <row r="29049" spans="1:3">
      <c r="A29049" s="94"/>
      <c r="B29049" s="106"/>
      <c r="C29049" s="107"/>
    </row>
    <row r="29050" spans="1:3">
      <c r="A29050" s="94"/>
      <c r="B29050" s="106"/>
      <c r="C29050" s="107"/>
    </row>
    <row r="29051" spans="1:3">
      <c r="A29051" s="94"/>
      <c r="B29051" s="106"/>
      <c r="C29051" s="107"/>
    </row>
    <row r="29052" spans="1:3">
      <c r="A29052" s="94"/>
      <c r="B29052" s="106"/>
      <c r="C29052" s="107"/>
    </row>
    <row r="29053" spans="1:3">
      <c r="A29053" s="94"/>
      <c r="B29053" s="106"/>
      <c r="C29053" s="107"/>
    </row>
    <row r="29054" spans="1:3">
      <c r="A29054" s="94"/>
      <c r="B29054" s="106"/>
      <c r="C29054" s="107"/>
    </row>
    <row r="29055" spans="1:3">
      <c r="A29055" s="94"/>
      <c r="B29055" s="106"/>
      <c r="C29055" s="107"/>
    </row>
    <row r="29056" spans="1:3">
      <c r="A29056" s="94"/>
      <c r="B29056" s="106"/>
      <c r="C29056" s="107"/>
    </row>
    <row r="29057" spans="1:3">
      <c r="A29057" s="94"/>
      <c r="B29057" s="106"/>
      <c r="C29057" s="107"/>
    </row>
    <row r="29058" spans="1:3">
      <c r="A29058" s="94"/>
      <c r="B29058" s="106"/>
      <c r="C29058" s="107"/>
    </row>
    <row r="29059" spans="1:3">
      <c r="A29059" s="94"/>
      <c r="B29059" s="106"/>
      <c r="C29059" s="107"/>
    </row>
    <row r="29060" spans="1:3">
      <c r="A29060" s="94"/>
      <c r="B29060" s="106"/>
      <c r="C29060" s="107"/>
    </row>
    <row r="29061" spans="1:3">
      <c r="A29061" s="94"/>
      <c r="B29061" s="106"/>
      <c r="C29061" s="107"/>
    </row>
    <row r="29062" spans="1:3">
      <c r="A29062" s="94"/>
      <c r="B29062" s="106"/>
      <c r="C29062" s="107"/>
    </row>
    <row r="29063" spans="1:3">
      <c r="A29063" s="94"/>
      <c r="B29063" s="106"/>
      <c r="C29063" s="107"/>
    </row>
    <row r="29064" spans="1:3">
      <c r="A29064" s="94"/>
      <c r="B29064" s="106"/>
      <c r="C29064" s="107"/>
    </row>
    <row r="29065" spans="1:3">
      <c r="A29065" s="94"/>
      <c r="B29065" s="106"/>
      <c r="C29065" s="107"/>
    </row>
    <row r="29066" spans="1:3">
      <c r="A29066" s="94"/>
      <c r="B29066" s="106"/>
      <c r="C29066" s="107"/>
    </row>
    <row r="29067" spans="1:3">
      <c r="A29067" s="94"/>
      <c r="B29067" s="106"/>
      <c r="C29067" s="107"/>
    </row>
    <row r="29068" spans="1:3">
      <c r="A29068" s="94"/>
      <c r="B29068" s="106"/>
      <c r="C29068" s="107"/>
    </row>
    <row r="29069" spans="1:3">
      <c r="A29069" s="94"/>
      <c r="B29069" s="106"/>
      <c r="C29069" s="107"/>
    </row>
    <row r="29070" spans="1:3">
      <c r="A29070" s="94"/>
      <c r="B29070" s="106"/>
      <c r="C29070" s="107"/>
    </row>
    <row r="29071" spans="1:3">
      <c r="A29071" s="94"/>
      <c r="B29071" s="106"/>
      <c r="C29071" s="107"/>
    </row>
    <row r="29072" spans="1:3">
      <c r="A29072" s="94"/>
      <c r="B29072" s="106"/>
      <c r="C29072" s="107"/>
    </row>
    <row r="29073" spans="1:3">
      <c r="A29073" s="94"/>
      <c r="B29073" s="106"/>
      <c r="C29073" s="107"/>
    </row>
    <row r="29074" spans="1:3">
      <c r="A29074" s="94"/>
      <c r="B29074" s="106"/>
      <c r="C29074" s="107"/>
    </row>
    <row r="29075" spans="1:3">
      <c r="A29075" s="94"/>
      <c r="B29075" s="106"/>
      <c r="C29075" s="107"/>
    </row>
    <row r="29076" spans="1:3">
      <c r="A29076" s="94"/>
      <c r="B29076" s="106"/>
      <c r="C29076" s="107"/>
    </row>
    <row r="29077" spans="1:3">
      <c r="A29077" s="94"/>
      <c r="B29077" s="106"/>
      <c r="C29077" s="107"/>
    </row>
    <row r="29078" spans="1:3">
      <c r="A29078" s="94"/>
      <c r="B29078" s="106"/>
      <c r="C29078" s="107"/>
    </row>
    <row r="29079" spans="1:3">
      <c r="A29079" s="94"/>
      <c r="B29079" s="106"/>
      <c r="C29079" s="107"/>
    </row>
    <row r="29080" spans="1:3">
      <c r="A29080" s="94"/>
      <c r="B29080" s="106"/>
      <c r="C29080" s="107"/>
    </row>
    <row r="29081" spans="1:3">
      <c r="A29081" s="94"/>
      <c r="B29081" s="106"/>
      <c r="C29081" s="107"/>
    </row>
    <row r="29082" spans="1:3">
      <c r="A29082" s="94"/>
      <c r="B29082" s="106"/>
      <c r="C29082" s="107"/>
    </row>
    <row r="29083" spans="1:3">
      <c r="A29083" s="94"/>
      <c r="B29083" s="106"/>
      <c r="C29083" s="107"/>
    </row>
    <row r="29084" spans="1:3">
      <c r="A29084" s="94"/>
      <c r="B29084" s="106"/>
      <c r="C29084" s="107"/>
    </row>
    <row r="29085" spans="1:3">
      <c r="A29085" s="94"/>
      <c r="B29085" s="106"/>
      <c r="C29085" s="107"/>
    </row>
    <row r="29086" spans="1:3">
      <c r="A29086" s="94"/>
      <c r="B29086" s="106"/>
      <c r="C29086" s="107"/>
    </row>
    <row r="29087" spans="1:3">
      <c r="A29087" s="94"/>
      <c r="B29087" s="106"/>
      <c r="C29087" s="107"/>
    </row>
    <row r="29088" spans="1:3">
      <c r="A29088" s="94"/>
      <c r="B29088" s="106"/>
      <c r="C29088" s="107"/>
    </row>
    <row r="29089" spans="1:3">
      <c r="A29089" s="94"/>
      <c r="B29089" s="106"/>
      <c r="C29089" s="107"/>
    </row>
    <row r="29090" spans="1:3">
      <c r="A29090" s="94"/>
      <c r="B29090" s="106"/>
      <c r="C29090" s="107"/>
    </row>
    <row r="29091" spans="1:3">
      <c r="A29091" s="94"/>
      <c r="B29091" s="106"/>
      <c r="C29091" s="107"/>
    </row>
    <row r="29092" spans="1:3">
      <c r="A29092" s="94"/>
      <c r="B29092" s="106"/>
      <c r="C29092" s="107"/>
    </row>
    <row r="29093" spans="1:3">
      <c r="A29093" s="94"/>
      <c r="B29093" s="106"/>
      <c r="C29093" s="107"/>
    </row>
    <row r="29094" spans="1:3">
      <c r="A29094" s="94"/>
      <c r="B29094" s="106"/>
      <c r="C29094" s="107"/>
    </row>
    <row r="29095" spans="1:3">
      <c r="A29095" s="94"/>
      <c r="B29095" s="106"/>
      <c r="C29095" s="107"/>
    </row>
    <row r="29096" spans="1:3">
      <c r="A29096" s="94"/>
      <c r="B29096" s="106"/>
      <c r="C29096" s="107"/>
    </row>
    <row r="29097" spans="1:3">
      <c r="A29097" s="94"/>
      <c r="B29097" s="106"/>
      <c r="C29097" s="107"/>
    </row>
    <row r="29098" spans="1:3">
      <c r="A29098" s="94"/>
      <c r="B29098" s="106"/>
      <c r="C29098" s="107"/>
    </row>
    <row r="29099" spans="1:3">
      <c r="A29099" s="94"/>
      <c r="B29099" s="106"/>
      <c r="C29099" s="107"/>
    </row>
    <row r="29100" spans="1:3">
      <c r="A29100" s="94"/>
      <c r="B29100" s="106"/>
      <c r="C29100" s="107"/>
    </row>
    <row r="29101" spans="1:3">
      <c r="A29101" s="94"/>
      <c r="B29101" s="106"/>
      <c r="C29101" s="107"/>
    </row>
    <row r="29102" spans="1:3">
      <c r="A29102" s="94"/>
      <c r="B29102" s="106"/>
      <c r="C29102" s="107"/>
    </row>
    <row r="29103" spans="1:3">
      <c r="A29103" s="94"/>
      <c r="B29103" s="106"/>
      <c r="C29103" s="107"/>
    </row>
    <row r="29104" spans="1:3">
      <c r="A29104" s="94"/>
      <c r="B29104" s="106"/>
      <c r="C29104" s="107"/>
    </row>
    <row r="29105" spans="1:3">
      <c r="A29105" s="94"/>
      <c r="B29105" s="106"/>
      <c r="C29105" s="107"/>
    </row>
    <row r="29106" spans="1:3">
      <c r="A29106" s="94"/>
      <c r="B29106" s="106"/>
      <c r="C29106" s="107"/>
    </row>
    <row r="29107" spans="1:3">
      <c r="A29107" s="94"/>
      <c r="B29107" s="106"/>
      <c r="C29107" s="107"/>
    </row>
    <row r="29108" spans="1:3">
      <c r="A29108" s="94"/>
      <c r="B29108" s="106"/>
      <c r="C29108" s="107"/>
    </row>
    <row r="29109" spans="1:3">
      <c r="A29109" s="94"/>
      <c r="B29109" s="106"/>
      <c r="C29109" s="107"/>
    </row>
    <row r="29110" spans="1:3">
      <c r="A29110" s="94"/>
      <c r="B29110" s="106"/>
      <c r="C29110" s="107"/>
    </row>
    <row r="29111" spans="1:3">
      <c r="A29111" s="94"/>
      <c r="B29111" s="106"/>
      <c r="C29111" s="107"/>
    </row>
    <row r="29112" spans="1:3">
      <c r="A29112" s="94"/>
      <c r="B29112" s="106"/>
      <c r="C29112" s="107"/>
    </row>
    <row r="29113" spans="1:3">
      <c r="A29113" s="94"/>
      <c r="B29113" s="106"/>
      <c r="C29113" s="107"/>
    </row>
    <row r="29114" spans="1:3">
      <c r="A29114" s="94"/>
      <c r="B29114" s="106"/>
      <c r="C29114" s="107"/>
    </row>
    <row r="29115" spans="1:3">
      <c r="A29115" s="94"/>
      <c r="B29115" s="106"/>
      <c r="C29115" s="107"/>
    </row>
    <row r="29116" spans="1:3">
      <c r="A29116" s="94"/>
      <c r="B29116" s="106"/>
      <c r="C29116" s="107"/>
    </row>
    <row r="29117" spans="1:3">
      <c r="A29117" s="94"/>
      <c r="B29117" s="106"/>
      <c r="C29117" s="107"/>
    </row>
    <row r="29118" spans="1:3">
      <c r="A29118" s="94"/>
      <c r="B29118" s="106"/>
      <c r="C29118" s="107"/>
    </row>
    <row r="29119" spans="1:3">
      <c r="A29119" s="94"/>
      <c r="B29119" s="106"/>
      <c r="C29119" s="107"/>
    </row>
    <row r="29120" spans="1:3">
      <c r="A29120" s="94"/>
      <c r="B29120" s="106"/>
      <c r="C29120" s="107"/>
    </row>
    <row r="29121" spans="1:3">
      <c r="A29121" s="94"/>
      <c r="B29121" s="106"/>
      <c r="C29121" s="107"/>
    </row>
    <row r="29122" spans="1:3">
      <c r="A29122" s="94"/>
      <c r="B29122" s="106"/>
      <c r="C29122" s="107"/>
    </row>
    <row r="29123" spans="1:3">
      <c r="A29123" s="94"/>
      <c r="B29123" s="106"/>
      <c r="C29123" s="107"/>
    </row>
    <row r="29124" spans="1:3">
      <c r="A29124" s="94"/>
      <c r="B29124" s="106"/>
      <c r="C29124" s="107"/>
    </row>
    <row r="29125" spans="1:3">
      <c r="A29125" s="94"/>
      <c r="B29125" s="106"/>
      <c r="C29125" s="107"/>
    </row>
    <row r="29126" spans="1:3">
      <c r="A29126" s="94"/>
      <c r="B29126" s="106"/>
      <c r="C29126" s="107"/>
    </row>
    <row r="29127" spans="1:3">
      <c r="A29127" s="94"/>
      <c r="B29127" s="106"/>
      <c r="C29127" s="107"/>
    </row>
    <row r="29128" spans="1:3">
      <c r="A29128" s="94"/>
      <c r="B29128" s="106"/>
      <c r="C29128" s="107"/>
    </row>
    <row r="29129" spans="1:3">
      <c r="A29129" s="94"/>
      <c r="B29129" s="106"/>
      <c r="C29129" s="107"/>
    </row>
    <row r="29130" spans="1:3">
      <c r="A29130" s="94"/>
      <c r="B29130" s="106"/>
      <c r="C29130" s="107"/>
    </row>
    <row r="29131" spans="1:3">
      <c r="A29131" s="94"/>
      <c r="B29131" s="106"/>
      <c r="C29131" s="107"/>
    </row>
    <row r="29132" spans="1:3">
      <c r="A29132" s="94"/>
      <c r="B29132" s="106"/>
      <c r="C29132" s="107"/>
    </row>
    <row r="29133" spans="1:3">
      <c r="A29133" s="94"/>
      <c r="B29133" s="106"/>
      <c r="C29133" s="107"/>
    </row>
    <row r="29134" spans="1:3">
      <c r="A29134" s="94"/>
      <c r="B29134" s="106"/>
      <c r="C29134" s="107"/>
    </row>
    <row r="29135" spans="1:3">
      <c r="A29135" s="94"/>
      <c r="B29135" s="106"/>
      <c r="C29135" s="107"/>
    </row>
    <row r="29136" spans="1:3">
      <c r="A29136" s="94"/>
      <c r="B29136" s="106"/>
      <c r="C29136" s="107"/>
    </row>
    <row r="29137" spans="1:3">
      <c r="A29137" s="94"/>
      <c r="B29137" s="106"/>
      <c r="C29137" s="107"/>
    </row>
    <row r="29138" spans="1:3">
      <c r="A29138" s="94"/>
      <c r="B29138" s="106"/>
      <c r="C29138" s="107"/>
    </row>
    <row r="29139" spans="1:3">
      <c r="A29139" s="94"/>
      <c r="B29139" s="106"/>
      <c r="C29139" s="107"/>
    </row>
    <row r="29140" spans="1:3">
      <c r="A29140" s="94"/>
      <c r="B29140" s="106"/>
      <c r="C29140" s="107"/>
    </row>
    <row r="29141" spans="1:3">
      <c r="A29141" s="94"/>
      <c r="B29141" s="106"/>
      <c r="C29141" s="107"/>
    </row>
    <row r="29142" spans="1:3">
      <c r="A29142" s="94"/>
      <c r="B29142" s="106"/>
      <c r="C29142" s="107"/>
    </row>
    <row r="29143" spans="1:3">
      <c r="A29143" s="94"/>
      <c r="B29143" s="106"/>
      <c r="C29143" s="107"/>
    </row>
    <row r="29144" spans="1:3">
      <c r="A29144" s="94"/>
      <c r="B29144" s="106"/>
      <c r="C29144" s="107"/>
    </row>
    <row r="29145" spans="1:3">
      <c r="A29145" s="94"/>
      <c r="B29145" s="106"/>
      <c r="C29145" s="107"/>
    </row>
    <row r="29146" spans="1:3">
      <c r="A29146" s="94"/>
      <c r="B29146" s="106"/>
      <c r="C29146" s="107"/>
    </row>
    <row r="29147" spans="1:3">
      <c r="A29147" s="94"/>
      <c r="B29147" s="106"/>
      <c r="C29147" s="107"/>
    </row>
    <row r="29148" spans="1:3">
      <c r="A29148" s="94"/>
      <c r="B29148" s="106"/>
      <c r="C29148" s="107"/>
    </row>
    <row r="29149" spans="1:3">
      <c r="A29149" s="94"/>
      <c r="B29149" s="106"/>
      <c r="C29149" s="107"/>
    </row>
    <row r="29150" spans="1:3">
      <c r="A29150" s="94"/>
      <c r="B29150" s="106"/>
      <c r="C29150" s="107"/>
    </row>
    <row r="29151" spans="1:3">
      <c r="A29151" s="94"/>
      <c r="B29151" s="106"/>
      <c r="C29151" s="107"/>
    </row>
    <row r="29152" spans="1:3">
      <c r="A29152" s="94"/>
      <c r="B29152" s="106"/>
      <c r="C29152" s="107"/>
    </row>
    <row r="29153" spans="1:3">
      <c r="A29153" s="94"/>
      <c r="B29153" s="106"/>
      <c r="C29153" s="107"/>
    </row>
    <row r="29154" spans="1:3">
      <c r="A29154" s="94"/>
      <c r="B29154" s="106"/>
      <c r="C29154" s="107"/>
    </row>
    <row r="29155" spans="1:3">
      <c r="A29155" s="94"/>
      <c r="B29155" s="106"/>
      <c r="C29155" s="107"/>
    </row>
    <row r="29156" spans="1:3">
      <c r="A29156" s="94"/>
      <c r="B29156" s="106"/>
      <c r="C29156" s="107"/>
    </row>
    <row r="29157" spans="1:3">
      <c r="A29157" s="94"/>
      <c r="B29157" s="106"/>
      <c r="C29157" s="107"/>
    </row>
    <row r="29158" spans="1:3">
      <c r="A29158" s="94"/>
      <c r="B29158" s="106"/>
      <c r="C29158" s="107"/>
    </row>
    <row r="29159" spans="1:3">
      <c r="A29159" s="94"/>
      <c r="B29159" s="106"/>
      <c r="C29159" s="107"/>
    </row>
    <row r="29160" spans="1:3">
      <c r="A29160" s="94"/>
      <c r="B29160" s="106"/>
      <c r="C29160" s="107"/>
    </row>
    <row r="29161" spans="1:3">
      <c r="A29161" s="94"/>
      <c r="B29161" s="106"/>
      <c r="C29161" s="107"/>
    </row>
    <row r="29162" spans="1:3">
      <c r="A29162" s="94"/>
      <c r="B29162" s="106"/>
      <c r="C29162" s="107"/>
    </row>
    <row r="29163" spans="1:3">
      <c r="A29163" s="94"/>
      <c r="B29163" s="106"/>
      <c r="C29163" s="107"/>
    </row>
    <row r="29164" spans="1:3">
      <c r="A29164" s="94"/>
      <c r="B29164" s="106"/>
      <c r="C29164" s="107"/>
    </row>
    <row r="29165" spans="1:3">
      <c r="A29165" s="94"/>
      <c r="B29165" s="106"/>
      <c r="C29165" s="107"/>
    </row>
    <row r="29166" spans="1:3">
      <c r="A29166" s="94"/>
      <c r="B29166" s="106"/>
      <c r="C29166" s="107"/>
    </row>
    <row r="29167" spans="1:3">
      <c r="A29167" s="94"/>
      <c r="B29167" s="106"/>
      <c r="C29167" s="107"/>
    </row>
    <row r="29168" spans="1:3">
      <c r="A29168" s="94"/>
      <c r="B29168" s="106"/>
      <c r="C29168" s="107"/>
    </row>
    <row r="29169" spans="1:3">
      <c r="A29169" s="94"/>
      <c r="B29169" s="106"/>
      <c r="C29169" s="107"/>
    </row>
    <row r="29170" spans="1:3">
      <c r="A29170" s="94"/>
      <c r="B29170" s="106"/>
      <c r="C29170" s="107"/>
    </row>
    <row r="29171" spans="1:3">
      <c r="A29171" s="94"/>
      <c r="B29171" s="106"/>
      <c r="C29171" s="107"/>
    </row>
    <row r="29172" spans="1:3">
      <c r="A29172" s="94"/>
      <c r="B29172" s="106"/>
      <c r="C29172" s="107"/>
    </row>
    <row r="29173" spans="1:3">
      <c r="A29173" s="94"/>
      <c r="B29173" s="106"/>
      <c r="C29173" s="107"/>
    </row>
    <row r="29174" spans="1:3">
      <c r="A29174" s="94"/>
      <c r="B29174" s="106"/>
      <c r="C29174" s="107"/>
    </row>
    <row r="29175" spans="1:3">
      <c r="A29175" s="94"/>
      <c r="B29175" s="106"/>
      <c r="C29175" s="107"/>
    </row>
    <row r="29176" spans="1:3">
      <c r="A29176" s="94"/>
      <c r="B29176" s="106"/>
      <c r="C29176" s="107"/>
    </row>
    <row r="29177" spans="1:3">
      <c r="A29177" s="94"/>
      <c r="B29177" s="106"/>
      <c r="C29177" s="107"/>
    </row>
    <row r="29178" spans="1:3">
      <c r="A29178" s="94"/>
      <c r="B29178" s="106"/>
      <c r="C29178" s="107"/>
    </row>
    <row r="29179" spans="1:3">
      <c r="A29179" s="94"/>
      <c r="B29179" s="106"/>
      <c r="C29179" s="107"/>
    </row>
    <row r="29180" spans="1:3">
      <c r="A29180" s="94"/>
      <c r="B29180" s="106"/>
      <c r="C29180" s="107"/>
    </row>
    <row r="29181" spans="1:3">
      <c r="A29181" s="94"/>
      <c r="B29181" s="106"/>
      <c r="C29181" s="107"/>
    </row>
    <row r="29182" spans="1:3">
      <c r="A29182" s="94"/>
      <c r="B29182" s="106"/>
      <c r="C29182" s="107"/>
    </row>
    <row r="29183" spans="1:3">
      <c r="A29183" s="94"/>
      <c r="B29183" s="106"/>
      <c r="C29183" s="107"/>
    </row>
    <row r="29184" spans="1:3">
      <c r="A29184" s="94"/>
      <c r="B29184" s="106"/>
      <c r="C29184" s="107"/>
    </row>
    <row r="29185" spans="1:3">
      <c r="A29185" s="94"/>
      <c r="B29185" s="106"/>
      <c r="C29185" s="107"/>
    </row>
    <row r="29186" spans="1:3">
      <c r="A29186" s="94"/>
      <c r="B29186" s="106"/>
      <c r="C29186" s="107"/>
    </row>
    <row r="29187" spans="1:3">
      <c r="A29187" s="94"/>
      <c r="B29187" s="106"/>
      <c r="C29187" s="107"/>
    </row>
    <row r="29188" spans="1:3">
      <c r="A29188" s="94"/>
      <c r="B29188" s="106"/>
      <c r="C29188" s="107"/>
    </row>
    <row r="29189" spans="1:3">
      <c r="A29189" s="94"/>
      <c r="B29189" s="106"/>
      <c r="C29189" s="107"/>
    </row>
    <row r="29190" spans="1:3">
      <c r="A29190" s="94"/>
      <c r="B29190" s="106"/>
      <c r="C29190" s="107"/>
    </row>
    <row r="29191" spans="1:3">
      <c r="A29191" s="94"/>
      <c r="B29191" s="106"/>
      <c r="C29191" s="107"/>
    </row>
    <row r="29192" spans="1:3">
      <c r="A29192" s="94"/>
      <c r="B29192" s="106"/>
      <c r="C29192" s="107"/>
    </row>
    <row r="29193" spans="1:3">
      <c r="A29193" s="94"/>
      <c r="B29193" s="106"/>
      <c r="C29193" s="107"/>
    </row>
    <row r="29194" spans="1:3">
      <c r="A29194" s="94"/>
      <c r="B29194" s="106"/>
      <c r="C29194" s="107"/>
    </row>
    <row r="29195" spans="1:3">
      <c r="A29195" s="94"/>
      <c r="B29195" s="106"/>
      <c r="C29195" s="107"/>
    </row>
    <row r="29196" spans="1:3">
      <c r="A29196" s="94"/>
      <c r="B29196" s="106"/>
      <c r="C29196" s="107"/>
    </row>
    <row r="29197" spans="1:3">
      <c r="A29197" s="94"/>
      <c r="B29197" s="106"/>
      <c r="C29197" s="107"/>
    </row>
    <row r="29198" spans="1:3">
      <c r="A29198" s="94"/>
      <c r="B29198" s="106"/>
      <c r="C29198" s="107"/>
    </row>
    <row r="29199" spans="1:3">
      <c r="A29199" s="94"/>
      <c r="B29199" s="106"/>
      <c r="C29199" s="107"/>
    </row>
    <row r="29200" spans="1:3">
      <c r="A29200" s="94"/>
      <c r="B29200" s="106"/>
      <c r="C29200" s="107"/>
    </row>
    <row r="29201" spans="1:3">
      <c r="A29201" s="94"/>
      <c r="B29201" s="106"/>
      <c r="C29201" s="107"/>
    </row>
    <row r="29202" spans="1:3">
      <c r="A29202" s="94"/>
      <c r="B29202" s="106"/>
      <c r="C29202" s="107"/>
    </row>
    <row r="29203" spans="1:3">
      <c r="A29203" s="94"/>
      <c r="B29203" s="106"/>
      <c r="C29203" s="107"/>
    </row>
    <row r="29204" spans="1:3">
      <c r="A29204" s="94"/>
      <c r="B29204" s="106"/>
      <c r="C29204" s="107"/>
    </row>
    <row r="29205" spans="1:3">
      <c r="A29205" s="94"/>
      <c r="B29205" s="106"/>
      <c r="C29205" s="107"/>
    </row>
    <row r="29206" spans="1:3">
      <c r="A29206" s="94"/>
      <c r="B29206" s="106"/>
      <c r="C29206" s="107"/>
    </row>
    <row r="29207" spans="1:3">
      <c r="A29207" s="94"/>
      <c r="B29207" s="106"/>
      <c r="C29207" s="107"/>
    </row>
    <row r="29208" spans="1:3">
      <c r="A29208" s="94"/>
      <c r="B29208" s="106"/>
      <c r="C29208" s="107"/>
    </row>
    <row r="29209" spans="1:3">
      <c r="A29209" s="94"/>
      <c r="B29209" s="106"/>
      <c r="C29209" s="107"/>
    </row>
    <row r="29210" spans="1:3">
      <c r="A29210" s="94"/>
      <c r="B29210" s="106"/>
      <c r="C29210" s="107"/>
    </row>
    <row r="29211" spans="1:3">
      <c r="A29211" s="94"/>
      <c r="B29211" s="106"/>
      <c r="C29211" s="107"/>
    </row>
    <row r="29212" spans="1:3">
      <c r="A29212" s="94"/>
      <c r="B29212" s="106"/>
      <c r="C29212" s="107"/>
    </row>
    <row r="29213" spans="1:3">
      <c r="A29213" s="94"/>
      <c r="B29213" s="106"/>
      <c r="C29213" s="107"/>
    </row>
    <row r="29214" spans="1:3">
      <c r="A29214" s="94"/>
      <c r="B29214" s="106"/>
      <c r="C29214" s="107"/>
    </row>
    <row r="29215" spans="1:3">
      <c r="A29215" s="94"/>
      <c r="B29215" s="106"/>
      <c r="C29215" s="107"/>
    </row>
    <row r="29216" spans="1:3">
      <c r="A29216" s="94"/>
      <c r="B29216" s="106"/>
      <c r="C29216" s="107"/>
    </row>
    <row r="29217" spans="1:3">
      <c r="A29217" s="94"/>
      <c r="B29217" s="106"/>
      <c r="C29217" s="107"/>
    </row>
    <row r="29218" spans="1:3">
      <c r="A29218" s="94"/>
      <c r="B29218" s="106"/>
      <c r="C29218" s="107"/>
    </row>
    <row r="29219" spans="1:3">
      <c r="A29219" s="94"/>
      <c r="B29219" s="106"/>
      <c r="C29219" s="107"/>
    </row>
    <row r="29220" spans="1:3">
      <c r="A29220" s="94"/>
      <c r="B29220" s="106"/>
      <c r="C29220" s="107"/>
    </row>
    <row r="29221" spans="1:3">
      <c r="A29221" s="94"/>
      <c r="B29221" s="106"/>
      <c r="C29221" s="107"/>
    </row>
    <row r="29222" spans="1:3">
      <c r="A29222" s="94"/>
      <c r="B29222" s="106"/>
      <c r="C29222" s="107"/>
    </row>
    <row r="29223" spans="1:3">
      <c r="A29223" s="94"/>
      <c r="B29223" s="106"/>
      <c r="C29223" s="107"/>
    </row>
    <row r="29224" spans="1:3">
      <c r="A29224" s="94"/>
      <c r="B29224" s="106"/>
      <c r="C29224" s="107"/>
    </row>
    <row r="29225" spans="1:3">
      <c r="A29225" s="94"/>
      <c r="B29225" s="106"/>
      <c r="C29225" s="107"/>
    </row>
    <row r="29226" spans="1:3">
      <c r="A29226" s="94"/>
      <c r="B29226" s="106"/>
      <c r="C29226" s="107"/>
    </row>
    <row r="29227" spans="1:3">
      <c r="A29227" s="94"/>
      <c r="B29227" s="106"/>
      <c r="C29227" s="107"/>
    </row>
    <row r="29228" spans="1:3">
      <c r="A29228" s="94"/>
      <c r="B29228" s="106"/>
      <c r="C29228" s="107"/>
    </row>
    <row r="29229" spans="1:3">
      <c r="A29229" s="94"/>
      <c r="B29229" s="106"/>
      <c r="C29229" s="107"/>
    </row>
    <row r="29230" spans="1:3">
      <c r="A29230" s="94"/>
      <c r="B29230" s="106"/>
      <c r="C29230" s="107"/>
    </row>
    <row r="29231" spans="1:3">
      <c r="A29231" s="94"/>
      <c r="B29231" s="106"/>
      <c r="C29231" s="107"/>
    </row>
    <row r="29232" spans="1:3">
      <c r="A29232" s="94"/>
      <c r="B29232" s="106"/>
      <c r="C29232" s="107"/>
    </row>
    <row r="29233" spans="1:3">
      <c r="A29233" s="94"/>
      <c r="B29233" s="106"/>
      <c r="C29233" s="107"/>
    </row>
    <row r="29234" spans="1:3">
      <c r="A29234" s="94"/>
      <c r="B29234" s="106"/>
      <c r="C29234" s="107"/>
    </row>
    <row r="29235" spans="1:3">
      <c r="A29235" s="94"/>
      <c r="B29235" s="106"/>
      <c r="C29235" s="107"/>
    </row>
    <row r="29236" spans="1:3">
      <c r="A29236" s="94"/>
      <c r="B29236" s="106"/>
      <c r="C29236" s="107"/>
    </row>
    <row r="29237" spans="1:3">
      <c r="A29237" s="94"/>
      <c r="B29237" s="106"/>
      <c r="C29237" s="107"/>
    </row>
    <row r="29238" spans="1:3">
      <c r="A29238" s="94"/>
      <c r="B29238" s="106"/>
      <c r="C29238" s="107"/>
    </row>
    <row r="29239" spans="1:3">
      <c r="A29239" s="94"/>
      <c r="B29239" s="106"/>
      <c r="C29239" s="107"/>
    </row>
    <row r="29240" spans="1:3">
      <c r="A29240" s="94"/>
      <c r="B29240" s="106"/>
      <c r="C29240" s="107"/>
    </row>
    <row r="29241" spans="1:3">
      <c r="A29241" s="94"/>
      <c r="B29241" s="106"/>
      <c r="C29241" s="107"/>
    </row>
    <row r="29242" spans="1:3">
      <c r="A29242" s="94"/>
      <c r="B29242" s="106"/>
      <c r="C29242" s="107"/>
    </row>
    <row r="29243" spans="1:3">
      <c r="A29243" s="94"/>
      <c r="B29243" s="106"/>
      <c r="C29243" s="107"/>
    </row>
    <row r="29244" spans="1:3">
      <c r="A29244" s="94"/>
      <c r="B29244" s="106"/>
      <c r="C29244" s="107"/>
    </row>
    <row r="29245" spans="1:3">
      <c r="A29245" s="94"/>
      <c r="B29245" s="106"/>
      <c r="C29245" s="107"/>
    </row>
    <row r="29246" spans="1:3">
      <c r="A29246" s="94"/>
      <c r="B29246" s="106"/>
      <c r="C29246" s="107"/>
    </row>
    <row r="29247" spans="1:3">
      <c r="A29247" s="94"/>
      <c r="B29247" s="106"/>
      <c r="C29247" s="107"/>
    </row>
    <row r="29248" spans="1:3">
      <c r="A29248" s="94"/>
      <c r="B29248" s="106"/>
      <c r="C29248" s="107"/>
    </row>
    <row r="29249" spans="1:3">
      <c r="A29249" s="94"/>
      <c r="B29249" s="106"/>
      <c r="C29249" s="107"/>
    </row>
    <row r="29250" spans="1:3">
      <c r="A29250" s="94"/>
      <c r="B29250" s="106"/>
      <c r="C29250" s="107"/>
    </row>
    <row r="29251" spans="1:3">
      <c r="A29251" s="94"/>
      <c r="B29251" s="106"/>
      <c r="C29251" s="107"/>
    </row>
    <row r="29252" spans="1:3">
      <c r="A29252" s="94"/>
      <c r="B29252" s="106"/>
      <c r="C29252" s="107"/>
    </row>
    <row r="29253" spans="1:3">
      <c r="A29253" s="94"/>
      <c r="B29253" s="106"/>
      <c r="C29253" s="107"/>
    </row>
    <row r="29254" spans="1:3">
      <c r="A29254" s="94"/>
      <c r="B29254" s="106"/>
      <c r="C29254" s="107"/>
    </row>
    <row r="29255" spans="1:3">
      <c r="A29255" s="94"/>
      <c r="B29255" s="106"/>
      <c r="C29255" s="107"/>
    </row>
    <row r="29256" spans="1:3">
      <c r="A29256" s="94"/>
      <c r="B29256" s="106"/>
      <c r="C29256" s="107"/>
    </row>
    <row r="29257" spans="1:3">
      <c r="A29257" s="94"/>
      <c r="B29257" s="106"/>
      <c r="C29257" s="107"/>
    </row>
    <row r="29258" spans="1:3">
      <c r="A29258" s="94"/>
      <c r="B29258" s="106"/>
      <c r="C29258" s="107"/>
    </row>
    <row r="29259" spans="1:3">
      <c r="A29259" s="94"/>
      <c r="B29259" s="106"/>
      <c r="C29259" s="107"/>
    </row>
    <row r="29260" spans="1:3">
      <c r="A29260" s="94"/>
      <c r="B29260" s="106"/>
      <c r="C29260" s="107"/>
    </row>
    <row r="29261" spans="1:3">
      <c r="A29261" s="94"/>
      <c r="B29261" s="106"/>
      <c r="C29261" s="107"/>
    </row>
    <row r="29262" spans="1:3">
      <c r="A29262" s="94"/>
      <c r="B29262" s="106"/>
      <c r="C29262" s="107"/>
    </row>
    <row r="29263" spans="1:3">
      <c r="A29263" s="94"/>
      <c r="B29263" s="106"/>
      <c r="C29263" s="107"/>
    </row>
    <row r="29264" spans="1:3">
      <c r="A29264" s="94"/>
      <c r="B29264" s="106"/>
      <c r="C29264" s="107"/>
    </row>
    <row r="29265" spans="1:3">
      <c r="A29265" s="94"/>
      <c r="B29265" s="106"/>
      <c r="C29265" s="107"/>
    </row>
    <row r="29266" spans="1:3">
      <c r="A29266" s="94"/>
      <c r="B29266" s="106"/>
      <c r="C29266" s="107"/>
    </row>
    <row r="29267" spans="1:3">
      <c r="A29267" s="94"/>
      <c r="B29267" s="106"/>
      <c r="C29267" s="107"/>
    </row>
    <row r="29268" spans="1:3">
      <c r="A29268" s="94"/>
      <c r="B29268" s="106"/>
      <c r="C29268" s="107"/>
    </row>
    <row r="29269" spans="1:3">
      <c r="A29269" s="94"/>
      <c r="B29269" s="106"/>
      <c r="C29269" s="107"/>
    </row>
    <row r="29270" spans="1:3">
      <c r="A29270" s="94"/>
      <c r="B29270" s="106"/>
      <c r="C29270" s="107"/>
    </row>
    <row r="29271" spans="1:3">
      <c r="A29271" s="94"/>
      <c r="B29271" s="106"/>
      <c r="C29271" s="107"/>
    </row>
    <row r="29272" spans="1:3">
      <c r="A29272" s="94"/>
      <c r="B29272" s="106"/>
      <c r="C29272" s="107"/>
    </row>
    <row r="29273" spans="1:3">
      <c r="A29273" s="94"/>
      <c r="B29273" s="106"/>
      <c r="C29273" s="107"/>
    </row>
    <row r="29274" spans="1:3">
      <c r="A29274" s="94"/>
      <c r="B29274" s="106"/>
      <c r="C29274" s="107"/>
    </row>
    <row r="29275" spans="1:3">
      <c r="A29275" s="94"/>
      <c r="B29275" s="106"/>
      <c r="C29275" s="107"/>
    </row>
    <row r="29276" spans="1:3">
      <c r="A29276" s="94"/>
      <c r="B29276" s="106"/>
      <c r="C29276" s="107"/>
    </row>
    <row r="29277" spans="1:3">
      <c r="A29277" s="94"/>
      <c r="B29277" s="106"/>
      <c r="C29277" s="107"/>
    </row>
    <row r="29278" spans="1:3">
      <c r="A29278" s="94"/>
      <c r="B29278" s="106"/>
      <c r="C29278" s="107"/>
    </row>
    <row r="29279" spans="1:3">
      <c r="A29279" s="94"/>
      <c r="B29279" s="106"/>
      <c r="C29279" s="107"/>
    </row>
    <row r="29280" spans="1:3">
      <c r="A29280" s="94"/>
      <c r="B29280" s="106"/>
      <c r="C29280" s="107"/>
    </row>
    <row r="29281" spans="1:3">
      <c r="A29281" s="94"/>
      <c r="B29281" s="106"/>
      <c r="C29281" s="107"/>
    </row>
    <row r="29282" spans="1:3">
      <c r="A29282" s="94"/>
      <c r="B29282" s="106"/>
      <c r="C29282" s="107"/>
    </row>
    <row r="29283" spans="1:3">
      <c r="A29283" s="94"/>
      <c r="B29283" s="106"/>
      <c r="C29283" s="107"/>
    </row>
    <row r="29284" spans="1:3">
      <c r="A29284" s="94"/>
      <c r="B29284" s="106"/>
      <c r="C29284" s="107"/>
    </row>
    <row r="29285" spans="1:3">
      <c r="A29285" s="94"/>
      <c r="B29285" s="106"/>
      <c r="C29285" s="107"/>
    </row>
    <row r="29286" spans="1:3">
      <c r="A29286" s="94"/>
      <c r="B29286" s="106"/>
      <c r="C29286" s="107"/>
    </row>
    <row r="29287" spans="1:3">
      <c r="A29287" s="94"/>
      <c r="B29287" s="106"/>
      <c r="C29287" s="107"/>
    </row>
    <row r="29288" spans="1:3">
      <c r="A29288" s="94"/>
      <c r="B29288" s="106"/>
      <c r="C29288" s="107"/>
    </row>
    <row r="29289" spans="1:3">
      <c r="A29289" s="94"/>
      <c r="B29289" s="106"/>
      <c r="C29289" s="107"/>
    </row>
    <row r="29290" spans="1:3">
      <c r="A29290" s="94"/>
      <c r="B29290" s="106"/>
      <c r="C29290" s="107"/>
    </row>
    <row r="29291" spans="1:3">
      <c r="A29291" s="94"/>
      <c r="B29291" s="106"/>
      <c r="C29291" s="107"/>
    </row>
    <row r="29292" spans="1:3">
      <c r="A29292" s="94"/>
      <c r="B29292" s="106"/>
      <c r="C29292" s="107"/>
    </row>
    <row r="29293" spans="1:3">
      <c r="A29293" s="94"/>
      <c r="B29293" s="106"/>
      <c r="C29293" s="107"/>
    </row>
    <row r="29294" spans="1:3">
      <c r="A29294" s="94"/>
      <c r="B29294" s="106"/>
      <c r="C29294" s="107"/>
    </row>
    <row r="29295" spans="1:3">
      <c r="A29295" s="94"/>
      <c r="B29295" s="106"/>
      <c r="C29295" s="107"/>
    </row>
    <row r="29296" spans="1:3">
      <c r="A29296" s="94"/>
      <c r="B29296" s="106"/>
      <c r="C29296" s="107"/>
    </row>
    <row r="29297" spans="1:3">
      <c r="A29297" s="94"/>
      <c r="B29297" s="106"/>
      <c r="C29297" s="107"/>
    </row>
    <row r="29298" spans="1:3">
      <c r="A29298" s="94"/>
      <c r="B29298" s="106"/>
      <c r="C29298" s="107"/>
    </row>
    <row r="29299" spans="1:3">
      <c r="A29299" s="94"/>
      <c r="B29299" s="106"/>
      <c r="C29299" s="107"/>
    </row>
    <row r="29300" spans="1:3">
      <c r="A29300" s="94"/>
      <c r="B29300" s="106"/>
      <c r="C29300" s="107"/>
    </row>
    <row r="29301" spans="1:3">
      <c r="A29301" s="94"/>
      <c r="B29301" s="106"/>
      <c r="C29301" s="107"/>
    </row>
    <row r="29302" spans="1:3">
      <c r="A29302" s="94"/>
      <c r="B29302" s="106"/>
      <c r="C29302" s="107"/>
    </row>
    <row r="29303" spans="1:3">
      <c r="A29303" s="94"/>
      <c r="B29303" s="106"/>
      <c r="C29303" s="107"/>
    </row>
    <row r="29304" spans="1:3">
      <c r="A29304" s="94"/>
      <c r="B29304" s="106"/>
      <c r="C29304" s="107"/>
    </row>
    <row r="29305" spans="1:3">
      <c r="A29305" s="94"/>
      <c r="B29305" s="106"/>
      <c r="C29305" s="107"/>
    </row>
    <row r="29306" spans="1:3">
      <c r="A29306" s="94"/>
      <c r="B29306" s="106"/>
      <c r="C29306" s="107"/>
    </row>
    <row r="29307" spans="1:3">
      <c r="A29307" s="94"/>
      <c r="B29307" s="106"/>
      <c r="C29307" s="107"/>
    </row>
    <row r="29308" spans="1:3">
      <c r="A29308" s="94"/>
      <c r="B29308" s="106"/>
      <c r="C29308" s="107"/>
    </row>
    <row r="29309" spans="1:3">
      <c r="A29309" s="94"/>
      <c r="B29309" s="106"/>
      <c r="C29309" s="107"/>
    </row>
    <row r="29310" spans="1:3">
      <c r="A29310" s="94"/>
      <c r="B29310" s="106"/>
      <c r="C29310" s="107"/>
    </row>
    <row r="29311" spans="1:3">
      <c r="A29311" s="94"/>
      <c r="B29311" s="106"/>
      <c r="C29311" s="107"/>
    </row>
    <row r="29312" spans="1:3">
      <c r="A29312" s="94"/>
      <c r="B29312" s="106"/>
      <c r="C29312" s="107"/>
    </row>
    <row r="29313" spans="1:3">
      <c r="A29313" s="94"/>
      <c r="B29313" s="106"/>
      <c r="C29313" s="107"/>
    </row>
    <row r="29314" spans="1:3">
      <c r="A29314" s="94"/>
      <c r="B29314" s="106"/>
      <c r="C29314" s="107"/>
    </row>
    <row r="29315" spans="1:3">
      <c r="A29315" s="94"/>
      <c r="B29315" s="106"/>
      <c r="C29315" s="107"/>
    </row>
    <row r="29316" spans="1:3">
      <c r="A29316" s="94"/>
      <c r="B29316" s="106"/>
      <c r="C29316" s="107"/>
    </row>
    <row r="29317" spans="1:3">
      <c r="A29317" s="94"/>
      <c r="B29317" s="106"/>
      <c r="C29317" s="107"/>
    </row>
    <row r="29318" spans="1:3">
      <c r="A29318" s="94"/>
      <c r="B29318" s="106"/>
      <c r="C29318" s="107"/>
    </row>
    <row r="29319" spans="1:3">
      <c r="A29319" s="94"/>
      <c r="B29319" s="106"/>
      <c r="C29319" s="107"/>
    </row>
    <row r="29320" spans="1:3">
      <c r="A29320" s="94"/>
      <c r="B29320" s="106"/>
      <c r="C29320" s="107"/>
    </row>
    <row r="29321" spans="1:3">
      <c r="A29321" s="94"/>
      <c r="B29321" s="106"/>
      <c r="C29321" s="107"/>
    </row>
    <row r="29322" spans="1:3">
      <c r="A29322" s="94"/>
      <c r="B29322" s="106"/>
      <c r="C29322" s="107"/>
    </row>
    <row r="29323" spans="1:3">
      <c r="A29323" s="94"/>
      <c r="B29323" s="106"/>
      <c r="C29323" s="107"/>
    </row>
    <row r="29324" spans="1:3">
      <c r="A29324" s="94"/>
      <c r="B29324" s="106"/>
      <c r="C29324" s="107"/>
    </row>
    <row r="29325" spans="1:3">
      <c r="A29325" s="94"/>
      <c r="B29325" s="106"/>
      <c r="C29325" s="107"/>
    </row>
    <row r="29326" spans="1:3">
      <c r="A29326" s="94"/>
      <c r="B29326" s="106"/>
      <c r="C29326" s="107"/>
    </row>
    <row r="29327" spans="1:3">
      <c r="A29327" s="94"/>
      <c r="B29327" s="106"/>
      <c r="C29327" s="107"/>
    </row>
    <row r="29328" spans="1:3">
      <c r="A29328" s="94"/>
      <c r="B29328" s="106"/>
      <c r="C29328" s="107"/>
    </row>
    <row r="29329" spans="1:3">
      <c r="A29329" s="94"/>
      <c r="B29329" s="106"/>
      <c r="C29329" s="107"/>
    </row>
    <row r="29330" spans="1:3">
      <c r="A29330" s="94"/>
      <c r="B29330" s="106"/>
      <c r="C29330" s="107"/>
    </row>
    <row r="29331" spans="1:3">
      <c r="A29331" s="94"/>
      <c r="B29331" s="106"/>
      <c r="C29331" s="107"/>
    </row>
    <row r="29332" spans="1:3">
      <c r="A29332" s="94"/>
      <c r="B29332" s="106"/>
      <c r="C29332" s="107"/>
    </row>
    <row r="29333" spans="1:3">
      <c r="A29333" s="94"/>
      <c r="B29333" s="106"/>
      <c r="C29333" s="107"/>
    </row>
    <row r="29334" spans="1:3">
      <c r="A29334" s="94"/>
      <c r="B29334" s="106"/>
      <c r="C29334" s="107"/>
    </row>
    <row r="29335" spans="1:3">
      <c r="A29335" s="94"/>
      <c r="B29335" s="106"/>
      <c r="C29335" s="107"/>
    </row>
    <row r="29336" spans="1:3">
      <c r="A29336" s="94"/>
      <c r="B29336" s="106"/>
      <c r="C29336" s="107"/>
    </row>
    <row r="29337" spans="1:3">
      <c r="A29337" s="94"/>
      <c r="B29337" s="106"/>
      <c r="C29337" s="107"/>
    </row>
    <row r="29338" spans="1:3">
      <c r="A29338" s="94"/>
      <c r="B29338" s="106"/>
      <c r="C29338" s="107"/>
    </row>
    <row r="29339" spans="1:3">
      <c r="A29339" s="94"/>
      <c r="B29339" s="106"/>
      <c r="C29339" s="107"/>
    </row>
    <row r="29340" spans="1:3">
      <c r="A29340" s="94"/>
      <c r="B29340" s="106"/>
      <c r="C29340" s="107"/>
    </row>
    <row r="29341" spans="1:3">
      <c r="A29341" s="94"/>
      <c r="B29341" s="106"/>
      <c r="C29341" s="107"/>
    </row>
    <row r="29342" spans="1:3">
      <c r="A29342" s="94"/>
      <c r="B29342" s="106"/>
      <c r="C29342" s="107"/>
    </row>
    <row r="29343" spans="1:3">
      <c r="A29343" s="94"/>
      <c r="B29343" s="106"/>
      <c r="C29343" s="107"/>
    </row>
    <row r="29344" spans="1:3">
      <c r="A29344" s="94"/>
      <c r="B29344" s="106"/>
      <c r="C29344" s="107"/>
    </row>
    <row r="29345" spans="1:3">
      <c r="A29345" s="94"/>
      <c r="B29345" s="106"/>
      <c r="C29345" s="107"/>
    </row>
    <row r="29346" spans="1:3">
      <c r="A29346" s="94"/>
      <c r="B29346" s="106"/>
      <c r="C29346" s="107"/>
    </row>
    <row r="29347" spans="1:3">
      <c r="A29347" s="94"/>
      <c r="B29347" s="106"/>
      <c r="C29347" s="107"/>
    </row>
    <row r="29348" spans="1:3">
      <c r="A29348" s="94"/>
      <c r="B29348" s="106"/>
      <c r="C29348" s="107"/>
    </row>
    <row r="29349" spans="1:3">
      <c r="A29349" s="94"/>
      <c r="B29349" s="106"/>
      <c r="C29349" s="107"/>
    </row>
    <row r="29350" spans="1:3">
      <c r="A29350" s="94"/>
      <c r="B29350" s="106"/>
      <c r="C29350" s="107"/>
    </row>
    <row r="29351" spans="1:3">
      <c r="A29351" s="94"/>
      <c r="B29351" s="106"/>
      <c r="C29351" s="107"/>
    </row>
    <row r="29352" spans="1:3">
      <c r="A29352" s="94"/>
      <c r="B29352" s="106"/>
      <c r="C29352" s="107"/>
    </row>
    <row r="29353" spans="1:3">
      <c r="A29353" s="94"/>
      <c r="B29353" s="106"/>
      <c r="C29353" s="107"/>
    </row>
    <row r="29354" spans="1:3">
      <c r="A29354" s="94"/>
      <c r="B29354" s="106"/>
      <c r="C29354" s="107"/>
    </row>
    <row r="29355" spans="1:3">
      <c r="A29355" s="94"/>
      <c r="B29355" s="106"/>
      <c r="C29355" s="107"/>
    </row>
    <row r="29356" spans="1:3">
      <c r="A29356" s="94"/>
      <c r="B29356" s="106"/>
      <c r="C29356" s="107"/>
    </row>
    <row r="29357" spans="1:3">
      <c r="A29357" s="94"/>
      <c r="B29357" s="106"/>
      <c r="C29357" s="107"/>
    </row>
    <row r="29358" spans="1:3">
      <c r="A29358" s="94"/>
      <c r="B29358" s="106"/>
      <c r="C29358" s="107"/>
    </row>
    <row r="29359" spans="1:3">
      <c r="A29359" s="94"/>
      <c r="B29359" s="106"/>
      <c r="C29359" s="107"/>
    </row>
    <row r="29360" spans="1:3">
      <c r="A29360" s="94"/>
      <c r="B29360" s="106"/>
      <c r="C29360" s="107"/>
    </row>
    <row r="29361" spans="1:3">
      <c r="A29361" s="94"/>
      <c r="B29361" s="106"/>
      <c r="C29361" s="107"/>
    </row>
    <row r="29362" spans="1:3">
      <c r="A29362" s="94"/>
      <c r="B29362" s="106"/>
      <c r="C29362" s="107"/>
    </row>
    <row r="29363" spans="1:3">
      <c r="A29363" s="94"/>
      <c r="B29363" s="106"/>
      <c r="C29363" s="107"/>
    </row>
    <row r="29364" spans="1:3">
      <c r="A29364" s="94"/>
      <c r="B29364" s="106"/>
      <c r="C29364" s="107"/>
    </row>
    <row r="29365" spans="1:3">
      <c r="A29365" s="94"/>
      <c r="B29365" s="106"/>
      <c r="C29365" s="107"/>
    </row>
    <row r="29366" spans="1:3">
      <c r="A29366" s="94"/>
      <c r="B29366" s="106"/>
      <c r="C29366" s="107"/>
    </row>
    <row r="29367" spans="1:3">
      <c r="A29367" s="94"/>
      <c r="B29367" s="106"/>
      <c r="C29367" s="107"/>
    </row>
    <row r="29368" spans="1:3">
      <c r="A29368" s="94"/>
      <c r="B29368" s="106"/>
      <c r="C29368" s="107"/>
    </row>
    <row r="29369" spans="1:3">
      <c r="A29369" s="94"/>
      <c r="B29369" s="106"/>
      <c r="C29369" s="107"/>
    </row>
    <row r="29370" spans="1:3">
      <c r="A29370" s="94"/>
      <c r="B29370" s="106"/>
      <c r="C29370" s="107"/>
    </row>
    <row r="29371" spans="1:3">
      <c r="A29371" s="94"/>
      <c r="B29371" s="106"/>
      <c r="C29371" s="107"/>
    </row>
    <row r="29372" spans="1:3">
      <c r="A29372" s="94"/>
      <c r="B29372" s="106"/>
      <c r="C29372" s="107"/>
    </row>
    <row r="29373" spans="1:3">
      <c r="A29373" s="94"/>
      <c r="B29373" s="106"/>
      <c r="C29373" s="107"/>
    </row>
    <row r="29374" spans="1:3">
      <c r="A29374" s="94"/>
      <c r="B29374" s="106"/>
      <c r="C29374" s="107"/>
    </row>
    <row r="29375" spans="1:3">
      <c r="A29375" s="94"/>
      <c r="B29375" s="106"/>
      <c r="C29375" s="107"/>
    </row>
    <row r="29376" spans="1:3">
      <c r="A29376" s="94"/>
      <c r="B29376" s="106"/>
      <c r="C29376" s="107"/>
    </row>
    <row r="29377" spans="1:3">
      <c r="A29377" s="94"/>
      <c r="B29377" s="106"/>
      <c r="C29377" s="107"/>
    </row>
    <row r="29378" spans="1:3">
      <c r="A29378" s="94"/>
      <c r="B29378" s="106"/>
      <c r="C29378" s="107"/>
    </row>
    <row r="29379" spans="1:3">
      <c r="A29379" s="94"/>
      <c r="B29379" s="106"/>
      <c r="C29379" s="107"/>
    </row>
    <row r="29380" spans="1:3">
      <c r="A29380" s="94"/>
      <c r="B29380" s="106"/>
      <c r="C29380" s="107"/>
    </row>
    <row r="29381" spans="1:3">
      <c r="A29381" s="94"/>
      <c r="B29381" s="106"/>
      <c r="C29381" s="107"/>
    </row>
    <row r="29382" spans="1:3">
      <c r="A29382" s="94"/>
      <c r="B29382" s="106"/>
      <c r="C29382" s="107"/>
    </row>
    <row r="29383" spans="1:3">
      <c r="A29383" s="94"/>
      <c r="B29383" s="106"/>
      <c r="C29383" s="107"/>
    </row>
    <row r="29384" spans="1:3">
      <c r="A29384" s="94"/>
      <c r="B29384" s="106"/>
      <c r="C29384" s="107"/>
    </row>
    <row r="29385" spans="1:3">
      <c r="A29385" s="94"/>
      <c r="B29385" s="106"/>
      <c r="C29385" s="107"/>
    </row>
    <row r="29386" spans="1:3">
      <c r="A29386" s="94"/>
      <c r="B29386" s="106"/>
      <c r="C29386" s="107"/>
    </row>
    <row r="29387" spans="1:3">
      <c r="A29387" s="94"/>
      <c r="B29387" s="106"/>
      <c r="C29387" s="107"/>
    </row>
    <row r="29388" spans="1:3">
      <c r="A29388" s="94"/>
      <c r="B29388" s="106"/>
      <c r="C29388" s="107"/>
    </row>
    <row r="29389" spans="1:3">
      <c r="A29389" s="94"/>
      <c r="B29389" s="106"/>
      <c r="C29389" s="107"/>
    </row>
    <row r="29390" spans="1:3">
      <c r="A29390" s="94"/>
      <c r="B29390" s="106"/>
      <c r="C29390" s="107"/>
    </row>
    <row r="29391" spans="1:3">
      <c r="A29391" s="94"/>
      <c r="B29391" s="106"/>
      <c r="C29391" s="107"/>
    </row>
    <row r="29392" spans="1:3">
      <c r="A29392" s="94"/>
      <c r="B29392" s="106"/>
      <c r="C29392" s="107"/>
    </row>
    <row r="29393" spans="1:3">
      <c r="A29393" s="94"/>
      <c r="B29393" s="106"/>
      <c r="C29393" s="107"/>
    </row>
    <row r="29394" spans="1:3">
      <c r="A29394" s="94"/>
      <c r="B29394" s="106"/>
      <c r="C29394" s="107"/>
    </row>
    <row r="29395" spans="1:3">
      <c r="A29395" s="94"/>
      <c r="B29395" s="106"/>
      <c r="C29395" s="107"/>
    </row>
    <row r="29396" spans="1:3">
      <c r="A29396" s="94"/>
      <c r="B29396" s="106"/>
      <c r="C29396" s="107"/>
    </row>
    <row r="29397" spans="1:3">
      <c r="A29397" s="94"/>
      <c r="B29397" s="106"/>
      <c r="C29397" s="107"/>
    </row>
    <row r="29398" spans="1:3">
      <c r="A29398" s="94"/>
      <c r="B29398" s="106"/>
      <c r="C29398" s="107"/>
    </row>
    <row r="29399" spans="1:3">
      <c r="A29399" s="94"/>
      <c r="B29399" s="106"/>
      <c r="C29399" s="107"/>
    </row>
    <row r="29400" spans="1:3">
      <c r="A29400" s="94"/>
      <c r="B29400" s="106"/>
      <c r="C29400" s="107"/>
    </row>
    <row r="29401" spans="1:3">
      <c r="A29401" s="94"/>
      <c r="B29401" s="106"/>
      <c r="C29401" s="107"/>
    </row>
    <row r="29402" spans="1:3">
      <c r="A29402" s="94"/>
      <c r="B29402" s="106"/>
      <c r="C29402" s="107"/>
    </row>
    <row r="29403" spans="1:3">
      <c r="A29403" s="94"/>
      <c r="B29403" s="106"/>
      <c r="C29403" s="107"/>
    </row>
    <row r="29404" spans="1:3">
      <c r="A29404" s="94"/>
      <c r="B29404" s="106"/>
      <c r="C29404" s="107"/>
    </row>
    <row r="29405" spans="1:3">
      <c r="A29405" s="94"/>
      <c r="B29405" s="106"/>
      <c r="C29405" s="107"/>
    </row>
    <row r="29406" spans="1:3">
      <c r="A29406" s="94"/>
      <c r="B29406" s="106"/>
      <c r="C29406" s="107"/>
    </row>
    <row r="29407" spans="1:3">
      <c r="A29407" s="94"/>
      <c r="B29407" s="106"/>
      <c r="C29407" s="107"/>
    </row>
    <row r="29408" spans="1:3">
      <c r="A29408" s="94"/>
      <c r="B29408" s="106"/>
      <c r="C29408" s="107"/>
    </row>
    <row r="29409" spans="1:3">
      <c r="A29409" s="94"/>
      <c r="B29409" s="106"/>
      <c r="C29409" s="107"/>
    </row>
    <row r="29410" spans="1:3">
      <c r="A29410" s="94"/>
      <c r="B29410" s="106"/>
      <c r="C29410" s="107"/>
    </row>
    <row r="29411" spans="1:3">
      <c r="A29411" s="94"/>
      <c r="B29411" s="106"/>
      <c r="C29411" s="107"/>
    </row>
    <row r="29412" spans="1:3">
      <c r="A29412" s="94"/>
      <c r="B29412" s="106"/>
      <c r="C29412" s="107"/>
    </row>
    <row r="29413" spans="1:3">
      <c r="A29413" s="94"/>
      <c r="B29413" s="106"/>
      <c r="C29413" s="107"/>
    </row>
    <row r="29414" spans="1:3">
      <c r="A29414" s="94"/>
      <c r="B29414" s="106"/>
      <c r="C29414" s="107"/>
    </row>
    <row r="29415" spans="1:3">
      <c r="A29415" s="94"/>
      <c r="B29415" s="106"/>
      <c r="C29415" s="107"/>
    </row>
    <row r="29416" spans="1:3">
      <c r="A29416" s="94"/>
      <c r="B29416" s="106"/>
      <c r="C29416" s="107"/>
    </row>
    <row r="29417" spans="1:3">
      <c r="A29417" s="94"/>
      <c r="B29417" s="106"/>
      <c r="C29417" s="107"/>
    </row>
    <row r="29418" spans="1:3">
      <c r="A29418" s="94"/>
      <c r="B29418" s="106"/>
      <c r="C29418" s="107"/>
    </row>
    <row r="29419" spans="1:3">
      <c r="A29419" s="94"/>
      <c r="B29419" s="106"/>
      <c r="C29419" s="107"/>
    </row>
    <row r="29420" spans="1:3">
      <c r="A29420" s="94"/>
      <c r="B29420" s="106"/>
      <c r="C29420" s="107"/>
    </row>
    <row r="29421" spans="1:3">
      <c r="A29421" s="94"/>
      <c r="B29421" s="106"/>
      <c r="C29421" s="107"/>
    </row>
    <row r="29422" spans="1:3">
      <c r="A29422" s="94"/>
      <c r="B29422" s="106"/>
      <c r="C29422" s="107"/>
    </row>
    <row r="29423" spans="1:3">
      <c r="A29423" s="94"/>
      <c r="B29423" s="106"/>
      <c r="C29423" s="107"/>
    </row>
    <row r="29424" spans="1:3">
      <c r="A29424" s="94"/>
      <c r="B29424" s="106"/>
      <c r="C29424" s="107"/>
    </row>
    <row r="29425" spans="1:3">
      <c r="A29425" s="94"/>
      <c r="B29425" s="106"/>
      <c r="C29425" s="107"/>
    </row>
    <row r="29426" spans="1:3">
      <c r="A29426" s="94"/>
      <c r="B29426" s="106"/>
      <c r="C29426" s="107"/>
    </row>
    <row r="29427" spans="1:3">
      <c r="A29427" s="94"/>
      <c r="B29427" s="106"/>
      <c r="C29427" s="107"/>
    </row>
    <row r="29428" spans="1:3">
      <c r="A29428" s="94"/>
      <c r="B29428" s="106"/>
      <c r="C29428" s="107"/>
    </row>
    <row r="29429" spans="1:3">
      <c r="A29429" s="94"/>
      <c r="B29429" s="106"/>
      <c r="C29429" s="107"/>
    </row>
    <row r="29430" spans="1:3">
      <c r="A29430" s="94"/>
      <c r="B29430" s="106"/>
      <c r="C29430" s="107"/>
    </row>
    <row r="29431" spans="1:3">
      <c r="A29431" s="94"/>
      <c r="B29431" s="106"/>
      <c r="C29431" s="107"/>
    </row>
    <row r="29432" spans="1:3">
      <c r="A29432" s="94"/>
      <c r="B29432" s="106"/>
      <c r="C29432" s="107"/>
    </row>
    <row r="29433" spans="1:3">
      <c r="A29433" s="94"/>
      <c r="B29433" s="106"/>
      <c r="C29433" s="107"/>
    </row>
    <row r="29434" spans="1:3">
      <c r="A29434" s="94"/>
      <c r="B29434" s="106"/>
      <c r="C29434" s="107"/>
    </row>
    <row r="29435" spans="1:3">
      <c r="A29435" s="94"/>
      <c r="B29435" s="106"/>
      <c r="C29435" s="107"/>
    </row>
    <row r="29436" spans="1:3">
      <c r="A29436" s="94"/>
      <c r="B29436" s="106"/>
      <c r="C29436" s="107"/>
    </row>
    <row r="29437" spans="1:3">
      <c r="A29437" s="94"/>
      <c r="B29437" s="106"/>
      <c r="C29437" s="107"/>
    </row>
    <row r="29438" spans="1:3">
      <c r="A29438" s="94"/>
      <c r="B29438" s="106"/>
      <c r="C29438" s="107"/>
    </row>
    <row r="29439" spans="1:3">
      <c r="A29439" s="94"/>
      <c r="B29439" s="106"/>
      <c r="C29439" s="107"/>
    </row>
    <row r="29440" spans="1:3">
      <c r="A29440" s="94"/>
      <c r="B29440" s="106"/>
      <c r="C29440" s="107"/>
    </row>
    <row r="29441" spans="1:3">
      <c r="A29441" s="94"/>
      <c r="B29441" s="106"/>
      <c r="C29441" s="107"/>
    </row>
    <row r="29442" spans="1:3">
      <c r="A29442" s="94"/>
      <c r="B29442" s="106"/>
      <c r="C29442" s="107"/>
    </row>
    <row r="29443" spans="1:3">
      <c r="A29443" s="94"/>
      <c r="B29443" s="106"/>
      <c r="C29443" s="107"/>
    </row>
    <row r="29444" spans="1:3">
      <c r="A29444" s="94"/>
      <c r="B29444" s="106"/>
      <c r="C29444" s="107"/>
    </row>
    <row r="29445" spans="1:3">
      <c r="A29445" s="94"/>
      <c r="B29445" s="106"/>
      <c r="C29445" s="107"/>
    </row>
    <row r="29446" spans="1:3">
      <c r="A29446" s="94"/>
      <c r="B29446" s="106"/>
      <c r="C29446" s="107"/>
    </row>
    <row r="29447" spans="1:3">
      <c r="A29447" s="94"/>
      <c r="B29447" s="106"/>
      <c r="C29447" s="107"/>
    </row>
    <row r="29448" spans="1:3">
      <c r="A29448" s="94"/>
      <c r="B29448" s="106"/>
      <c r="C29448" s="107"/>
    </row>
    <row r="29449" spans="1:3">
      <c r="A29449" s="94"/>
      <c r="B29449" s="106"/>
      <c r="C29449" s="107"/>
    </row>
    <row r="29450" spans="1:3">
      <c r="A29450" s="94"/>
      <c r="B29450" s="106"/>
      <c r="C29450" s="107"/>
    </row>
    <row r="29451" spans="1:3">
      <c r="A29451" s="94"/>
      <c r="B29451" s="106"/>
      <c r="C29451" s="107"/>
    </row>
    <row r="29452" spans="1:3">
      <c r="A29452" s="94"/>
      <c r="B29452" s="106"/>
      <c r="C29452" s="107"/>
    </row>
    <row r="29453" spans="1:3">
      <c r="A29453" s="94"/>
      <c r="B29453" s="106"/>
      <c r="C29453" s="107"/>
    </row>
    <row r="29454" spans="1:3">
      <c r="A29454" s="94"/>
      <c r="B29454" s="106"/>
      <c r="C29454" s="107"/>
    </row>
    <row r="29455" spans="1:3">
      <c r="A29455" s="94"/>
      <c r="B29455" s="106"/>
      <c r="C29455" s="107"/>
    </row>
    <row r="29456" spans="1:3">
      <c r="A29456" s="94"/>
      <c r="B29456" s="106"/>
      <c r="C29456" s="107"/>
    </row>
    <row r="29457" spans="1:3">
      <c r="A29457" s="94"/>
      <c r="B29457" s="106"/>
      <c r="C29457" s="107"/>
    </row>
    <row r="29458" spans="1:3">
      <c r="A29458" s="94"/>
      <c r="B29458" s="106"/>
      <c r="C29458" s="107"/>
    </row>
    <row r="29459" spans="1:3">
      <c r="A29459" s="94"/>
      <c r="B29459" s="106"/>
      <c r="C29459" s="107"/>
    </row>
    <row r="29460" spans="1:3">
      <c r="A29460" s="94"/>
      <c r="B29460" s="106"/>
      <c r="C29460" s="107"/>
    </row>
    <row r="29461" spans="1:3">
      <c r="A29461" s="94"/>
      <c r="B29461" s="106"/>
      <c r="C29461" s="107"/>
    </row>
    <row r="29462" spans="1:3">
      <c r="A29462" s="94"/>
      <c r="B29462" s="106"/>
      <c r="C29462" s="107"/>
    </row>
    <row r="29463" spans="1:3">
      <c r="A29463" s="94"/>
      <c r="B29463" s="106"/>
      <c r="C29463" s="107"/>
    </row>
    <row r="29464" spans="1:3">
      <c r="A29464" s="94"/>
      <c r="B29464" s="106"/>
      <c r="C29464" s="107"/>
    </row>
    <row r="29465" spans="1:3">
      <c r="A29465" s="94"/>
      <c r="B29465" s="106"/>
      <c r="C29465" s="107"/>
    </row>
    <row r="29466" spans="1:3">
      <c r="A29466" s="94"/>
      <c r="B29466" s="106"/>
      <c r="C29466" s="107"/>
    </row>
    <row r="29467" spans="1:3">
      <c r="A29467" s="94"/>
      <c r="B29467" s="106"/>
      <c r="C29467" s="107"/>
    </row>
    <row r="29468" spans="1:3">
      <c r="A29468" s="94"/>
      <c r="B29468" s="106"/>
      <c r="C29468" s="107"/>
    </row>
    <row r="29469" spans="1:3">
      <c r="A29469" s="94"/>
      <c r="B29469" s="106"/>
      <c r="C29469" s="107"/>
    </row>
    <row r="29470" spans="1:3">
      <c r="A29470" s="94"/>
      <c r="B29470" s="106"/>
      <c r="C29470" s="107"/>
    </row>
    <row r="29471" spans="1:3">
      <c r="A29471" s="94"/>
      <c r="B29471" s="106"/>
      <c r="C29471" s="107"/>
    </row>
    <row r="29472" spans="1:3">
      <c r="A29472" s="94"/>
      <c r="B29472" s="106"/>
      <c r="C29472" s="107"/>
    </row>
    <row r="29473" spans="1:3">
      <c r="A29473" s="94"/>
      <c r="B29473" s="106"/>
      <c r="C29473" s="107"/>
    </row>
    <row r="29474" spans="1:3">
      <c r="A29474" s="94"/>
      <c r="B29474" s="106"/>
      <c r="C29474" s="107"/>
    </row>
    <row r="29475" spans="1:3">
      <c r="A29475" s="94"/>
      <c r="B29475" s="106"/>
      <c r="C29475" s="107"/>
    </row>
    <row r="29476" spans="1:3">
      <c r="A29476" s="94"/>
      <c r="B29476" s="106"/>
      <c r="C29476" s="107"/>
    </row>
    <row r="29477" spans="1:3">
      <c r="A29477" s="94"/>
      <c r="B29477" s="106"/>
      <c r="C29477" s="107"/>
    </row>
    <row r="29478" spans="1:3">
      <c r="A29478" s="94"/>
      <c r="B29478" s="106"/>
      <c r="C29478" s="107"/>
    </row>
    <row r="29479" spans="1:3">
      <c r="A29479" s="94"/>
      <c r="B29479" s="106"/>
      <c r="C29479" s="107"/>
    </row>
    <row r="29480" spans="1:3">
      <c r="A29480" s="94"/>
      <c r="B29480" s="106"/>
      <c r="C29480" s="107"/>
    </row>
    <row r="29481" spans="1:3">
      <c r="A29481" s="94"/>
      <c r="B29481" s="106"/>
      <c r="C29481" s="107"/>
    </row>
    <row r="29482" spans="1:3">
      <c r="A29482" s="94"/>
      <c r="B29482" s="106"/>
      <c r="C29482" s="107"/>
    </row>
    <row r="29483" spans="1:3">
      <c r="A29483" s="94"/>
      <c r="B29483" s="106"/>
      <c r="C29483" s="107"/>
    </row>
    <row r="29484" spans="1:3">
      <c r="A29484" s="94"/>
      <c r="B29484" s="106"/>
      <c r="C29484" s="107"/>
    </row>
    <row r="29485" spans="1:3">
      <c r="A29485" s="94"/>
      <c r="B29485" s="106"/>
      <c r="C29485" s="107"/>
    </row>
    <row r="29486" spans="1:3">
      <c r="A29486" s="94"/>
      <c r="B29486" s="106"/>
      <c r="C29486" s="107"/>
    </row>
    <row r="29487" spans="1:3">
      <c r="A29487" s="94"/>
      <c r="B29487" s="106"/>
      <c r="C29487" s="107"/>
    </row>
    <row r="29488" spans="1:3">
      <c r="A29488" s="94"/>
      <c r="B29488" s="106"/>
      <c r="C29488" s="107"/>
    </row>
    <row r="29489" spans="1:3">
      <c r="A29489" s="94"/>
      <c r="B29489" s="106"/>
      <c r="C29489" s="107"/>
    </row>
    <row r="29490" spans="1:3">
      <c r="A29490" s="94"/>
      <c r="B29490" s="106"/>
      <c r="C29490" s="107"/>
    </row>
    <row r="29491" spans="1:3">
      <c r="A29491" s="94"/>
      <c r="B29491" s="106"/>
      <c r="C29491" s="107"/>
    </row>
    <row r="29492" spans="1:3">
      <c r="A29492" s="94"/>
      <c r="B29492" s="106"/>
      <c r="C29492" s="107"/>
    </row>
    <row r="29493" spans="1:3">
      <c r="A29493" s="94"/>
      <c r="B29493" s="106"/>
      <c r="C29493" s="107"/>
    </row>
    <row r="29494" spans="1:3">
      <c r="A29494" s="94"/>
      <c r="B29494" s="106"/>
      <c r="C29494" s="107"/>
    </row>
    <row r="29495" spans="1:3">
      <c r="A29495" s="94"/>
      <c r="B29495" s="106"/>
      <c r="C29495" s="107"/>
    </row>
    <row r="29496" spans="1:3">
      <c r="A29496" s="94"/>
      <c r="B29496" s="106"/>
      <c r="C29496" s="107"/>
    </row>
    <row r="29497" spans="1:3">
      <c r="A29497" s="94"/>
      <c r="B29497" s="106"/>
      <c r="C29497" s="107"/>
    </row>
    <row r="29498" spans="1:3">
      <c r="A29498" s="94"/>
      <c r="B29498" s="106"/>
      <c r="C29498" s="107"/>
    </row>
    <row r="29499" spans="1:3">
      <c r="A29499" s="94"/>
      <c r="B29499" s="106"/>
      <c r="C29499" s="107"/>
    </row>
    <row r="29500" spans="1:3">
      <c r="A29500" s="94"/>
      <c r="B29500" s="106"/>
      <c r="C29500" s="107"/>
    </row>
    <row r="29501" spans="1:3">
      <c r="A29501" s="94"/>
      <c r="B29501" s="106"/>
      <c r="C29501" s="107"/>
    </row>
    <row r="29502" spans="1:3">
      <c r="A29502" s="94"/>
      <c r="B29502" s="106"/>
      <c r="C29502" s="107"/>
    </row>
    <row r="29503" spans="1:3">
      <c r="A29503" s="94"/>
      <c r="B29503" s="106"/>
      <c r="C29503" s="107"/>
    </row>
    <row r="29504" spans="1:3">
      <c r="A29504" s="94"/>
      <c r="B29504" s="106"/>
      <c r="C29504" s="107"/>
    </row>
    <row r="29505" spans="1:3">
      <c r="A29505" s="94"/>
      <c r="B29505" s="106"/>
      <c r="C29505" s="107"/>
    </row>
    <row r="29506" spans="1:3">
      <c r="A29506" s="94"/>
      <c r="B29506" s="106"/>
      <c r="C29506" s="107"/>
    </row>
    <row r="29507" spans="1:3">
      <c r="A29507" s="94"/>
      <c r="B29507" s="106"/>
      <c r="C29507" s="107"/>
    </row>
    <row r="29508" spans="1:3">
      <c r="A29508" s="94"/>
      <c r="B29508" s="106"/>
      <c r="C29508" s="107"/>
    </row>
    <row r="29509" spans="1:3">
      <c r="A29509" s="94"/>
      <c r="B29509" s="106"/>
      <c r="C29509" s="107"/>
    </row>
    <row r="29510" spans="1:3">
      <c r="A29510" s="94"/>
      <c r="B29510" s="106"/>
      <c r="C29510" s="107"/>
    </row>
    <row r="29511" spans="1:3">
      <c r="A29511" s="94"/>
      <c r="B29511" s="106"/>
      <c r="C29511" s="107"/>
    </row>
    <row r="29512" spans="1:3">
      <c r="A29512" s="94"/>
      <c r="B29512" s="106"/>
      <c r="C29512" s="107"/>
    </row>
    <row r="29513" spans="1:3">
      <c r="A29513" s="94"/>
      <c r="B29513" s="106"/>
      <c r="C29513" s="107"/>
    </row>
    <row r="29514" spans="1:3">
      <c r="A29514" s="94"/>
      <c r="B29514" s="106"/>
      <c r="C29514" s="107"/>
    </row>
    <row r="29515" spans="1:3">
      <c r="A29515" s="94"/>
      <c r="B29515" s="106"/>
      <c r="C29515" s="107"/>
    </row>
    <row r="29516" spans="1:3">
      <c r="A29516" s="94"/>
      <c r="B29516" s="106"/>
      <c r="C29516" s="107"/>
    </row>
    <row r="29517" spans="1:3">
      <c r="A29517" s="94"/>
      <c r="B29517" s="106"/>
      <c r="C29517" s="107"/>
    </row>
    <row r="29518" spans="1:3">
      <c r="A29518" s="94"/>
      <c r="B29518" s="106"/>
      <c r="C29518" s="107"/>
    </row>
    <row r="29519" spans="1:3">
      <c r="A29519" s="94"/>
      <c r="B29519" s="106"/>
      <c r="C29519" s="107"/>
    </row>
    <row r="29520" spans="1:3">
      <c r="A29520" s="94"/>
      <c r="B29520" s="106"/>
      <c r="C29520" s="107"/>
    </row>
    <row r="29521" spans="1:3">
      <c r="A29521" s="94"/>
      <c r="B29521" s="106"/>
      <c r="C29521" s="107"/>
    </row>
    <row r="29522" spans="1:3">
      <c r="A29522" s="94"/>
      <c r="B29522" s="106"/>
      <c r="C29522" s="107"/>
    </row>
    <row r="29523" spans="1:3">
      <c r="A29523" s="94"/>
      <c r="B29523" s="106"/>
      <c r="C29523" s="107"/>
    </row>
    <row r="29524" spans="1:3">
      <c r="A29524" s="94"/>
      <c r="B29524" s="106"/>
      <c r="C29524" s="107"/>
    </row>
    <row r="29525" spans="1:3">
      <c r="A29525" s="94"/>
      <c r="B29525" s="106"/>
      <c r="C29525" s="107"/>
    </row>
    <row r="29526" spans="1:3">
      <c r="A29526" s="94"/>
      <c r="B29526" s="106"/>
      <c r="C29526" s="107"/>
    </row>
    <row r="29527" spans="1:3">
      <c r="A29527" s="94"/>
      <c r="B29527" s="106"/>
      <c r="C29527" s="107"/>
    </row>
    <row r="29528" spans="1:3">
      <c r="A29528" s="94"/>
      <c r="B29528" s="106"/>
      <c r="C29528" s="107"/>
    </row>
    <row r="29529" spans="1:3">
      <c r="A29529" s="94"/>
      <c r="B29529" s="106"/>
      <c r="C29529" s="107"/>
    </row>
    <row r="29530" spans="1:3">
      <c r="A29530" s="94"/>
      <c r="B29530" s="106"/>
      <c r="C29530" s="107"/>
    </row>
    <row r="29531" spans="1:3">
      <c r="A29531" s="94"/>
      <c r="B29531" s="106"/>
      <c r="C29531" s="107"/>
    </row>
    <row r="29532" spans="1:3">
      <c r="A29532" s="94"/>
      <c r="B29532" s="106"/>
      <c r="C29532" s="107"/>
    </row>
    <row r="29533" spans="1:3">
      <c r="A29533" s="94"/>
      <c r="B29533" s="106"/>
      <c r="C29533" s="107"/>
    </row>
    <row r="29534" spans="1:3">
      <c r="A29534" s="94"/>
      <c r="B29534" s="106"/>
      <c r="C29534" s="107"/>
    </row>
    <row r="29535" spans="1:3">
      <c r="A29535" s="94"/>
      <c r="B29535" s="106"/>
      <c r="C29535" s="107"/>
    </row>
    <row r="29536" spans="1:3">
      <c r="A29536" s="94"/>
      <c r="B29536" s="106"/>
      <c r="C29536" s="107"/>
    </row>
    <row r="29537" spans="1:3">
      <c r="A29537" s="94"/>
      <c r="B29537" s="106"/>
      <c r="C29537" s="107"/>
    </row>
    <row r="29538" spans="1:3">
      <c r="A29538" s="94"/>
      <c r="B29538" s="106"/>
      <c r="C29538" s="107"/>
    </row>
    <row r="29539" spans="1:3">
      <c r="A29539" s="94"/>
      <c r="B29539" s="106"/>
      <c r="C29539" s="107"/>
    </row>
    <row r="29540" spans="1:3">
      <c r="A29540" s="94"/>
      <c r="B29540" s="106"/>
      <c r="C29540" s="107"/>
    </row>
    <row r="29541" spans="1:3">
      <c r="A29541" s="94"/>
      <c r="B29541" s="106"/>
      <c r="C29541" s="107"/>
    </row>
    <row r="29542" spans="1:3">
      <c r="A29542" s="94"/>
      <c r="B29542" s="106"/>
      <c r="C29542" s="107"/>
    </row>
    <row r="29543" spans="1:3">
      <c r="A29543" s="94"/>
      <c r="B29543" s="106"/>
      <c r="C29543" s="107"/>
    </row>
    <row r="29544" spans="1:3">
      <c r="A29544" s="94"/>
      <c r="B29544" s="106"/>
      <c r="C29544" s="107"/>
    </row>
    <row r="29545" spans="1:3">
      <c r="A29545" s="94"/>
      <c r="B29545" s="106"/>
      <c r="C29545" s="107"/>
    </row>
    <row r="29546" spans="1:3">
      <c r="A29546" s="94"/>
      <c r="B29546" s="106"/>
      <c r="C29546" s="107"/>
    </row>
    <row r="29547" spans="1:3">
      <c r="A29547" s="94"/>
      <c r="B29547" s="106"/>
      <c r="C29547" s="107"/>
    </row>
    <row r="29548" spans="1:3">
      <c r="A29548" s="94"/>
      <c r="B29548" s="106"/>
      <c r="C29548" s="107"/>
    </row>
    <row r="29549" spans="1:3">
      <c r="A29549" s="94"/>
      <c r="B29549" s="106"/>
      <c r="C29549" s="107"/>
    </row>
    <row r="29550" spans="1:3">
      <c r="A29550" s="94"/>
      <c r="B29550" s="106"/>
      <c r="C29550" s="107"/>
    </row>
    <row r="29551" spans="1:3">
      <c r="A29551" s="94"/>
      <c r="B29551" s="106"/>
      <c r="C29551" s="107"/>
    </row>
    <row r="29552" spans="1:3">
      <c r="A29552" s="94"/>
      <c r="B29552" s="106"/>
      <c r="C29552" s="107"/>
    </row>
    <row r="29553" spans="1:3">
      <c r="A29553" s="94"/>
      <c r="B29553" s="106"/>
      <c r="C29553" s="107"/>
    </row>
    <row r="29554" spans="1:3">
      <c r="A29554" s="94"/>
      <c r="B29554" s="106"/>
      <c r="C29554" s="107"/>
    </row>
    <row r="29555" spans="1:3">
      <c r="A29555" s="94"/>
      <c r="B29555" s="106"/>
      <c r="C29555" s="107"/>
    </row>
    <row r="29556" spans="1:3">
      <c r="A29556" s="94"/>
      <c r="B29556" s="106"/>
      <c r="C29556" s="107"/>
    </row>
    <row r="29557" spans="1:3">
      <c r="A29557" s="94"/>
      <c r="B29557" s="106"/>
      <c r="C29557" s="107"/>
    </row>
    <row r="29558" spans="1:3">
      <c r="A29558" s="94"/>
      <c r="B29558" s="106"/>
      <c r="C29558" s="107"/>
    </row>
    <row r="29559" spans="1:3">
      <c r="A29559" s="94"/>
      <c r="B29559" s="106"/>
      <c r="C29559" s="107"/>
    </row>
    <row r="29560" spans="1:3">
      <c r="A29560" s="94"/>
      <c r="B29560" s="106"/>
      <c r="C29560" s="107"/>
    </row>
    <row r="29561" spans="1:3">
      <c r="A29561" s="94"/>
      <c r="B29561" s="106"/>
      <c r="C29561" s="107"/>
    </row>
    <row r="29562" spans="1:3">
      <c r="A29562" s="94"/>
      <c r="B29562" s="106"/>
      <c r="C29562" s="107"/>
    </row>
    <row r="29563" spans="1:3">
      <c r="A29563" s="94"/>
      <c r="B29563" s="106"/>
      <c r="C29563" s="107"/>
    </row>
    <row r="29564" spans="1:3">
      <c r="A29564" s="94"/>
      <c r="B29564" s="106"/>
      <c r="C29564" s="107"/>
    </row>
    <row r="29565" spans="1:3">
      <c r="A29565" s="94"/>
      <c r="B29565" s="106"/>
      <c r="C29565" s="107"/>
    </row>
    <row r="29566" spans="1:3">
      <c r="A29566" s="94"/>
      <c r="B29566" s="106"/>
      <c r="C29566" s="107"/>
    </row>
    <row r="29567" spans="1:3">
      <c r="A29567" s="94"/>
      <c r="B29567" s="106"/>
      <c r="C29567" s="107"/>
    </row>
    <row r="29568" spans="1:3">
      <c r="A29568" s="94"/>
      <c r="B29568" s="106"/>
      <c r="C29568" s="107"/>
    </row>
    <row r="29569" spans="1:3">
      <c r="A29569" s="94"/>
      <c r="B29569" s="106"/>
      <c r="C29569" s="107"/>
    </row>
    <row r="29570" spans="1:3">
      <c r="A29570" s="94"/>
      <c r="B29570" s="106"/>
      <c r="C29570" s="107"/>
    </row>
    <row r="29571" spans="1:3">
      <c r="A29571" s="94"/>
      <c r="B29571" s="106"/>
      <c r="C29571" s="107"/>
    </row>
    <row r="29572" spans="1:3">
      <c r="A29572" s="94"/>
      <c r="B29572" s="106"/>
      <c r="C29572" s="107"/>
    </row>
    <row r="29573" spans="1:3">
      <c r="A29573" s="94"/>
      <c r="B29573" s="106"/>
      <c r="C29573" s="107"/>
    </row>
    <row r="29574" spans="1:3">
      <c r="A29574" s="94"/>
      <c r="B29574" s="106"/>
      <c r="C29574" s="107"/>
    </row>
    <row r="29575" spans="1:3">
      <c r="A29575" s="94"/>
      <c r="B29575" s="106"/>
      <c r="C29575" s="107"/>
    </row>
    <row r="29576" spans="1:3">
      <c r="A29576" s="94"/>
      <c r="B29576" s="106"/>
      <c r="C29576" s="107"/>
    </row>
    <row r="29577" spans="1:3">
      <c r="A29577" s="94"/>
      <c r="B29577" s="106"/>
      <c r="C29577" s="107"/>
    </row>
    <row r="29578" spans="1:3">
      <c r="A29578" s="94"/>
      <c r="B29578" s="106"/>
      <c r="C29578" s="107"/>
    </row>
    <row r="29579" spans="1:3">
      <c r="A29579" s="94"/>
      <c r="B29579" s="106"/>
      <c r="C29579" s="107"/>
    </row>
    <row r="29580" spans="1:3">
      <c r="A29580" s="94"/>
      <c r="B29580" s="106"/>
      <c r="C29580" s="107"/>
    </row>
    <row r="29581" spans="1:3">
      <c r="A29581" s="94"/>
      <c r="B29581" s="106"/>
      <c r="C29581" s="107"/>
    </row>
    <row r="29582" spans="1:3">
      <c r="A29582" s="94"/>
      <c r="B29582" s="106"/>
      <c r="C29582" s="107"/>
    </row>
    <row r="29583" spans="1:3">
      <c r="A29583" s="94"/>
      <c r="B29583" s="106"/>
      <c r="C29583" s="107"/>
    </row>
    <row r="29584" spans="1:3">
      <c r="A29584" s="94"/>
      <c r="B29584" s="106"/>
      <c r="C29584" s="107"/>
    </row>
    <row r="29585" spans="1:3">
      <c r="A29585" s="94"/>
      <c r="B29585" s="106"/>
      <c r="C29585" s="107"/>
    </row>
    <row r="29586" spans="1:3">
      <c r="A29586" s="94"/>
      <c r="B29586" s="106"/>
      <c r="C29586" s="107"/>
    </row>
    <row r="29587" spans="1:3">
      <c r="A29587" s="94"/>
      <c r="B29587" s="106"/>
      <c r="C29587" s="107"/>
    </row>
    <row r="29588" spans="1:3">
      <c r="A29588" s="94"/>
      <c r="B29588" s="106"/>
      <c r="C29588" s="107"/>
    </row>
    <row r="29589" spans="1:3">
      <c r="A29589" s="94"/>
      <c r="B29589" s="106"/>
      <c r="C29589" s="107"/>
    </row>
    <row r="29590" spans="1:3">
      <c r="A29590" s="94"/>
      <c r="B29590" s="106"/>
      <c r="C29590" s="107"/>
    </row>
    <row r="29591" spans="1:3">
      <c r="A29591" s="94"/>
      <c r="B29591" s="106"/>
      <c r="C29591" s="107"/>
    </row>
    <row r="29592" spans="1:3">
      <c r="A29592" s="94"/>
      <c r="B29592" s="106"/>
      <c r="C29592" s="107"/>
    </row>
    <row r="29593" spans="1:3">
      <c r="A29593" s="94"/>
      <c r="B29593" s="106"/>
      <c r="C29593" s="107"/>
    </row>
    <row r="29594" spans="1:3">
      <c r="A29594" s="94"/>
      <c r="B29594" s="106"/>
      <c r="C29594" s="107"/>
    </row>
    <row r="29595" spans="1:3">
      <c r="A29595" s="94"/>
      <c r="B29595" s="106"/>
      <c r="C29595" s="107"/>
    </row>
    <row r="29596" spans="1:3">
      <c r="A29596" s="94"/>
      <c r="B29596" s="106"/>
      <c r="C29596" s="107"/>
    </row>
    <row r="29597" spans="1:3">
      <c r="A29597" s="94"/>
      <c r="B29597" s="106"/>
      <c r="C29597" s="107"/>
    </row>
    <row r="29598" spans="1:3">
      <c r="A29598" s="94"/>
      <c r="B29598" s="106"/>
      <c r="C29598" s="107"/>
    </row>
    <row r="29599" spans="1:3">
      <c r="A29599" s="94"/>
      <c r="B29599" s="106"/>
      <c r="C29599" s="107"/>
    </row>
    <row r="29600" spans="1:3">
      <c r="A29600" s="94"/>
      <c r="B29600" s="106"/>
      <c r="C29600" s="107"/>
    </row>
    <row r="29601" spans="1:3">
      <c r="A29601" s="94"/>
      <c r="B29601" s="106"/>
      <c r="C29601" s="107"/>
    </row>
    <row r="29602" spans="1:3">
      <c r="A29602" s="94"/>
      <c r="B29602" s="106"/>
      <c r="C29602" s="107"/>
    </row>
    <row r="29603" spans="1:3">
      <c r="A29603" s="94"/>
      <c r="B29603" s="106"/>
      <c r="C29603" s="107"/>
    </row>
    <row r="29604" spans="1:3">
      <c r="A29604" s="94"/>
      <c r="B29604" s="106"/>
      <c r="C29604" s="107"/>
    </row>
    <row r="29605" spans="1:3">
      <c r="A29605" s="94"/>
      <c r="B29605" s="106"/>
      <c r="C29605" s="107"/>
    </row>
    <row r="29606" spans="1:3">
      <c r="A29606" s="94"/>
      <c r="B29606" s="106"/>
      <c r="C29606" s="107"/>
    </row>
    <row r="29607" spans="1:3">
      <c r="A29607" s="94"/>
      <c r="B29607" s="106"/>
      <c r="C29607" s="107"/>
    </row>
    <row r="29608" spans="1:3">
      <c r="A29608" s="94"/>
      <c r="B29608" s="106"/>
      <c r="C29608" s="107"/>
    </row>
    <row r="29609" spans="1:3">
      <c r="A29609" s="94"/>
      <c r="B29609" s="106"/>
      <c r="C29609" s="107"/>
    </row>
    <row r="29610" spans="1:3">
      <c r="A29610" s="94"/>
      <c r="B29610" s="106"/>
      <c r="C29610" s="107"/>
    </row>
    <row r="29611" spans="1:3">
      <c r="A29611" s="94"/>
      <c r="B29611" s="106"/>
      <c r="C29611" s="107"/>
    </row>
    <row r="29612" spans="1:3">
      <c r="A29612" s="94"/>
      <c r="B29612" s="106"/>
      <c r="C29612" s="107"/>
    </row>
    <row r="29613" spans="1:3">
      <c r="A29613" s="94"/>
      <c r="B29613" s="106"/>
      <c r="C29613" s="107"/>
    </row>
    <row r="29614" spans="1:3">
      <c r="A29614" s="94"/>
      <c r="B29614" s="106"/>
      <c r="C29614" s="107"/>
    </row>
    <row r="29615" spans="1:3">
      <c r="A29615" s="94"/>
      <c r="B29615" s="106"/>
      <c r="C29615" s="107"/>
    </row>
    <row r="29616" spans="1:3">
      <c r="A29616" s="94"/>
      <c r="B29616" s="106"/>
      <c r="C29616" s="107"/>
    </row>
    <row r="29617" spans="1:3">
      <c r="A29617" s="94"/>
      <c r="B29617" s="106"/>
      <c r="C29617" s="107"/>
    </row>
    <row r="29618" spans="1:3">
      <c r="A29618" s="94"/>
      <c r="B29618" s="106"/>
      <c r="C29618" s="107"/>
    </row>
    <row r="29619" spans="1:3">
      <c r="A29619" s="94"/>
      <c r="B29619" s="106"/>
      <c r="C29619" s="107"/>
    </row>
    <row r="29620" spans="1:3">
      <c r="A29620" s="94"/>
      <c r="B29620" s="106"/>
      <c r="C29620" s="107"/>
    </row>
    <row r="29621" spans="1:3">
      <c r="A29621" s="94"/>
      <c r="B29621" s="106"/>
      <c r="C29621" s="107"/>
    </row>
    <row r="29622" spans="1:3">
      <c r="A29622" s="94"/>
      <c r="B29622" s="106"/>
      <c r="C29622" s="107"/>
    </row>
    <row r="29623" spans="1:3">
      <c r="A29623" s="94"/>
      <c r="B29623" s="106"/>
      <c r="C29623" s="107"/>
    </row>
    <row r="29624" spans="1:3">
      <c r="A29624" s="94"/>
      <c r="B29624" s="106"/>
      <c r="C29624" s="107"/>
    </row>
    <row r="29625" spans="1:3">
      <c r="A29625" s="94"/>
      <c r="B29625" s="106"/>
      <c r="C29625" s="107"/>
    </row>
    <row r="29626" spans="1:3">
      <c r="A29626" s="94"/>
      <c r="B29626" s="106"/>
      <c r="C29626" s="107"/>
    </row>
    <row r="29627" spans="1:3">
      <c r="A29627" s="94"/>
      <c r="B29627" s="106"/>
      <c r="C29627" s="107"/>
    </row>
    <row r="29628" spans="1:3">
      <c r="A29628" s="94"/>
      <c r="B29628" s="106"/>
      <c r="C29628" s="107"/>
    </row>
    <row r="29629" spans="1:3">
      <c r="A29629" s="94"/>
      <c r="B29629" s="106"/>
      <c r="C29629" s="107"/>
    </row>
    <row r="29630" spans="1:3">
      <c r="A29630" s="94"/>
      <c r="B29630" s="106"/>
      <c r="C29630" s="107"/>
    </row>
    <row r="29631" spans="1:3">
      <c r="A29631" s="94"/>
      <c r="B29631" s="106"/>
      <c r="C29631" s="107"/>
    </row>
    <row r="29632" spans="1:3">
      <c r="A29632" s="94"/>
      <c r="B29632" s="106"/>
      <c r="C29632" s="107"/>
    </row>
    <row r="29633" spans="1:3">
      <c r="A29633" s="94"/>
      <c r="B29633" s="106"/>
      <c r="C29633" s="107"/>
    </row>
    <row r="29634" spans="1:3">
      <c r="A29634" s="94"/>
      <c r="B29634" s="106"/>
      <c r="C29634" s="107"/>
    </row>
    <row r="29635" spans="1:3">
      <c r="A29635" s="94"/>
      <c r="B29635" s="106"/>
      <c r="C29635" s="107"/>
    </row>
    <row r="29636" spans="1:3">
      <c r="A29636" s="94"/>
      <c r="B29636" s="106"/>
      <c r="C29636" s="107"/>
    </row>
    <row r="29637" spans="1:3">
      <c r="A29637" s="94"/>
      <c r="B29637" s="106"/>
      <c r="C29637" s="107"/>
    </row>
    <row r="29638" spans="1:3">
      <c r="A29638" s="94"/>
      <c r="B29638" s="106"/>
      <c r="C29638" s="107"/>
    </row>
    <row r="29639" spans="1:3">
      <c r="A29639" s="94"/>
      <c r="B29639" s="106"/>
      <c r="C29639" s="107"/>
    </row>
    <row r="29640" spans="1:3">
      <c r="A29640" s="94"/>
      <c r="B29640" s="106"/>
      <c r="C29640" s="107"/>
    </row>
    <row r="29641" spans="1:3">
      <c r="A29641" s="94"/>
      <c r="B29641" s="106"/>
      <c r="C29641" s="107"/>
    </row>
    <row r="29642" spans="1:3">
      <c r="A29642" s="94"/>
      <c r="B29642" s="106"/>
      <c r="C29642" s="107"/>
    </row>
    <row r="29643" spans="1:3">
      <c r="A29643" s="94"/>
      <c r="B29643" s="106"/>
      <c r="C29643" s="107"/>
    </row>
    <row r="29644" spans="1:3">
      <c r="A29644" s="94"/>
      <c r="B29644" s="106"/>
      <c r="C29644" s="107"/>
    </row>
    <row r="29645" spans="1:3">
      <c r="A29645" s="94"/>
      <c r="B29645" s="106"/>
      <c r="C29645" s="107"/>
    </row>
    <row r="29646" spans="1:3">
      <c r="A29646" s="94"/>
      <c r="B29646" s="106"/>
      <c r="C29646" s="107"/>
    </row>
    <row r="29647" spans="1:3">
      <c r="A29647" s="94"/>
      <c r="B29647" s="106"/>
      <c r="C29647" s="107"/>
    </row>
    <row r="29648" spans="1:3">
      <c r="A29648" s="94"/>
      <c r="B29648" s="106"/>
      <c r="C29648" s="107"/>
    </row>
    <row r="29649" spans="1:3">
      <c r="A29649" s="94"/>
      <c r="B29649" s="106"/>
      <c r="C29649" s="107"/>
    </row>
    <row r="29650" spans="1:3">
      <c r="A29650" s="94"/>
      <c r="B29650" s="106"/>
      <c r="C29650" s="107"/>
    </row>
    <row r="29651" spans="1:3">
      <c r="A29651" s="94"/>
      <c r="B29651" s="106"/>
      <c r="C29651" s="107"/>
    </row>
    <row r="29652" spans="1:3">
      <c r="A29652" s="94"/>
      <c r="B29652" s="106"/>
      <c r="C29652" s="107"/>
    </row>
    <row r="29653" spans="1:3">
      <c r="A29653" s="94"/>
      <c r="B29653" s="106"/>
      <c r="C29653" s="107"/>
    </row>
    <row r="29654" spans="1:3">
      <c r="A29654" s="94"/>
      <c r="B29654" s="106"/>
      <c r="C29654" s="107"/>
    </row>
    <row r="29655" spans="1:3">
      <c r="A29655" s="94"/>
      <c r="B29655" s="106"/>
      <c r="C29655" s="107"/>
    </row>
    <row r="29656" spans="1:3">
      <c r="A29656" s="94"/>
      <c r="B29656" s="106"/>
      <c r="C29656" s="107"/>
    </row>
    <row r="29657" spans="1:3">
      <c r="A29657" s="94"/>
      <c r="B29657" s="106"/>
      <c r="C29657" s="107"/>
    </row>
    <row r="29658" spans="1:3">
      <c r="A29658" s="94"/>
      <c r="B29658" s="106"/>
      <c r="C29658" s="107"/>
    </row>
    <row r="29659" spans="1:3">
      <c r="A29659" s="94"/>
      <c r="B29659" s="106"/>
      <c r="C29659" s="107"/>
    </row>
    <row r="29660" spans="1:3">
      <c r="A29660" s="94"/>
      <c r="B29660" s="106"/>
      <c r="C29660" s="107"/>
    </row>
    <row r="29661" spans="1:3">
      <c r="A29661" s="94"/>
      <c r="B29661" s="106"/>
      <c r="C29661" s="107"/>
    </row>
    <row r="29662" spans="1:3">
      <c r="A29662" s="94"/>
      <c r="B29662" s="106"/>
      <c r="C29662" s="107"/>
    </row>
    <row r="29663" spans="1:3">
      <c r="A29663" s="94"/>
      <c r="B29663" s="106"/>
      <c r="C29663" s="107"/>
    </row>
    <row r="29664" spans="1:3">
      <c r="A29664" s="94"/>
      <c r="B29664" s="106"/>
      <c r="C29664" s="107"/>
    </row>
    <row r="29665" spans="1:3">
      <c r="A29665" s="94"/>
      <c r="B29665" s="106"/>
      <c r="C29665" s="107"/>
    </row>
    <row r="29666" spans="1:3">
      <c r="A29666" s="94"/>
      <c r="B29666" s="106"/>
      <c r="C29666" s="107"/>
    </row>
    <row r="29667" spans="1:3">
      <c r="A29667" s="94"/>
      <c r="B29667" s="106"/>
      <c r="C29667" s="107"/>
    </row>
    <row r="29668" spans="1:3">
      <c r="A29668" s="94"/>
      <c r="B29668" s="106"/>
      <c r="C29668" s="107"/>
    </row>
    <row r="29669" spans="1:3">
      <c r="A29669" s="94"/>
      <c r="B29669" s="106"/>
      <c r="C29669" s="107"/>
    </row>
    <row r="29670" spans="1:3">
      <c r="A29670" s="94"/>
      <c r="B29670" s="106"/>
      <c r="C29670" s="107"/>
    </row>
    <row r="29671" spans="1:3">
      <c r="A29671" s="94"/>
      <c r="B29671" s="106"/>
      <c r="C29671" s="107"/>
    </row>
    <row r="29672" spans="1:3">
      <c r="A29672" s="94"/>
      <c r="B29672" s="106"/>
      <c r="C29672" s="107"/>
    </row>
    <row r="29673" spans="1:3">
      <c r="A29673" s="94"/>
      <c r="B29673" s="106"/>
      <c r="C29673" s="107"/>
    </row>
    <row r="29674" spans="1:3">
      <c r="A29674" s="94"/>
      <c r="B29674" s="106"/>
      <c r="C29674" s="107"/>
    </row>
    <row r="29675" spans="1:3">
      <c r="A29675" s="94"/>
      <c r="B29675" s="106"/>
      <c r="C29675" s="107"/>
    </row>
    <row r="29676" spans="1:3">
      <c r="A29676" s="94"/>
      <c r="B29676" s="106"/>
      <c r="C29676" s="107"/>
    </row>
    <row r="29677" spans="1:3">
      <c r="A29677" s="94"/>
      <c r="B29677" s="106"/>
      <c r="C29677" s="107"/>
    </row>
    <row r="29678" spans="1:3">
      <c r="A29678" s="94"/>
      <c r="B29678" s="106"/>
      <c r="C29678" s="107"/>
    </row>
    <row r="29679" spans="1:3">
      <c r="A29679" s="94"/>
      <c r="B29679" s="106"/>
      <c r="C29679" s="107"/>
    </row>
    <row r="29680" spans="1:3">
      <c r="A29680" s="94"/>
      <c r="B29680" s="106"/>
      <c r="C29680" s="107"/>
    </row>
    <row r="29681" spans="1:3">
      <c r="A29681" s="94"/>
      <c r="B29681" s="106"/>
      <c r="C29681" s="107"/>
    </row>
    <row r="29682" spans="1:3">
      <c r="A29682" s="94"/>
      <c r="B29682" s="106"/>
      <c r="C29682" s="107"/>
    </row>
    <row r="29683" spans="1:3">
      <c r="A29683" s="94"/>
      <c r="B29683" s="106"/>
      <c r="C29683" s="107"/>
    </row>
    <row r="29684" spans="1:3">
      <c r="A29684" s="94"/>
      <c r="B29684" s="106"/>
      <c r="C29684" s="107"/>
    </row>
    <row r="29685" spans="1:3">
      <c r="A29685" s="94"/>
      <c r="B29685" s="106"/>
      <c r="C29685" s="107"/>
    </row>
    <row r="29686" spans="1:3">
      <c r="A29686" s="94"/>
      <c r="B29686" s="106"/>
      <c r="C29686" s="107"/>
    </row>
    <row r="29687" spans="1:3">
      <c r="A29687" s="94"/>
      <c r="B29687" s="106"/>
      <c r="C29687" s="107"/>
    </row>
    <row r="29688" spans="1:3">
      <c r="A29688" s="94"/>
      <c r="B29688" s="106"/>
      <c r="C29688" s="107"/>
    </row>
    <row r="29689" spans="1:3">
      <c r="A29689" s="94"/>
      <c r="B29689" s="106"/>
      <c r="C29689" s="107"/>
    </row>
    <row r="29690" spans="1:3">
      <c r="A29690" s="94"/>
      <c r="B29690" s="106"/>
      <c r="C29690" s="107"/>
    </row>
    <row r="29691" spans="1:3">
      <c r="A29691" s="94"/>
      <c r="B29691" s="106"/>
      <c r="C29691" s="107"/>
    </row>
    <row r="29692" spans="1:3">
      <c r="A29692" s="94"/>
      <c r="B29692" s="106"/>
      <c r="C29692" s="107"/>
    </row>
    <row r="29693" spans="1:3">
      <c r="A29693" s="94"/>
      <c r="B29693" s="106"/>
      <c r="C29693" s="107"/>
    </row>
    <row r="29694" spans="1:3">
      <c r="A29694" s="94"/>
      <c r="B29694" s="106"/>
      <c r="C29694" s="107"/>
    </row>
    <row r="29695" spans="1:3">
      <c r="A29695" s="94"/>
      <c r="B29695" s="106"/>
      <c r="C29695" s="107"/>
    </row>
    <row r="29696" spans="1:3">
      <c r="A29696" s="94"/>
      <c r="B29696" s="106"/>
      <c r="C29696" s="107"/>
    </row>
    <row r="29697" spans="1:3">
      <c r="A29697" s="94"/>
      <c r="B29697" s="106"/>
      <c r="C29697" s="107"/>
    </row>
    <row r="29698" spans="1:3">
      <c r="A29698" s="94"/>
      <c r="B29698" s="106"/>
      <c r="C29698" s="107"/>
    </row>
    <row r="29699" spans="1:3">
      <c r="A29699" s="94"/>
      <c r="B29699" s="106"/>
      <c r="C29699" s="107"/>
    </row>
    <row r="29700" spans="1:3">
      <c r="A29700" s="94"/>
      <c r="B29700" s="106"/>
      <c r="C29700" s="107"/>
    </row>
    <row r="29701" spans="1:3">
      <c r="A29701" s="94"/>
      <c r="B29701" s="106"/>
      <c r="C29701" s="107"/>
    </row>
    <row r="29702" spans="1:3">
      <c r="A29702" s="94"/>
      <c r="B29702" s="106"/>
      <c r="C29702" s="107"/>
    </row>
    <row r="29703" spans="1:3">
      <c r="A29703" s="94"/>
      <c r="B29703" s="106"/>
      <c r="C29703" s="107"/>
    </row>
    <row r="29704" spans="1:3">
      <c r="A29704" s="94"/>
      <c r="B29704" s="106"/>
      <c r="C29704" s="107"/>
    </row>
    <row r="29705" spans="1:3">
      <c r="A29705" s="94"/>
      <c r="B29705" s="106"/>
      <c r="C29705" s="107"/>
    </row>
    <row r="29706" spans="1:3">
      <c r="A29706" s="94"/>
      <c r="B29706" s="106"/>
      <c r="C29706" s="107"/>
    </row>
    <row r="29707" spans="1:3">
      <c r="A29707" s="94"/>
      <c r="B29707" s="106"/>
      <c r="C29707" s="107"/>
    </row>
    <row r="29708" spans="1:3">
      <c r="A29708" s="94"/>
      <c r="B29708" s="106"/>
      <c r="C29708" s="107"/>
    </row>
    <row r="29709" spans="1:3">
      <c r="A29709" s="94"/>
      <c r="B29709" s="106"/>
      <c r="C29709" s="107"/>
    </row>
    <row r="29710" spans="1:3">
      <c r="A29710" s="94"/>
      <c r="B29710" s="106"/>
      <c r="C29710" s="107"/>
    </row>
    <row r="29711" spans="1:3">
      <c r="A29711" s="94"/>
      <c r="B29711" s="106"/>
      <c r="C29711" s="107"/>
    </row>
    <row r="29712" spans="1:3">
      <c r="A29712" s="94"/>
      <c r="B29712" s="106"/>
      <c r="C29712" s="107"/>
    </row>
    <row r="29713" spans="1:3">
      <c r="A29713" s="94"/>
      <c r="B29713" s="106"/>
      <c r="C29713" s="107"/>
    </row>
    <row r="29714" spans="1:3">
      <c r="A29714" s="94"/>
      <c r="B29714" s="106"/>
      <c r="C29714" s="107"/>
    </row>
    <row r="29715" spans="1:3">
      <c r="A29715" s="94"/>
      <c r="B29715" s="106"/>
      <c r="C29715" s="107"/>
    </row>
    <row r="29716" spans="1:3">
      <c r="A29716" s="94"/>
      <c r="B29716" s="106"/>
      <c r="C29716" s="107"/>
    </row>
    <row r="29717" spans="1:3">
      <c r="A29717" s="94"/>
      <c r="B29717" s="106"/>
      <c r="C29717" s="107"/>
    </row>
    <row r="29718" spans="1:3">
      <c r="A29718" s="94"/>
      <c r="B29718" s="106"/>
      <c r="C29718" s="107"/>
    </row>
    <row r="29719" spans="1:3">
      <c r="A29719" s="94"/>
      <c r="B29719" s="106"/>
      <c r="C29719" s="107"/>
    </row>
    <row r="29720" spans="1:3">
      <c r="A29720" s="94"/>
      <c r="B29720" s="106"/>
      <c r="C29720" s="107"/>
    </row>
    <row r="29721" spans="1:3">
      <c r="A29721" s="94"/>
      <c r="B29721" s="106"/>
      <c r="C29721" s="107"/>
    </row>
    <row r="29722" spans="1:3">
      <c r="A29722" s="94"/>
      <c r="B29722" s="106"/>
      <c r="C29722" s="107"/>
    </row>
    <row r="29723" spans="1:3">
      <c r="A29723" s="94"/>
      <c r="B29723" s="106"/>
      <c r="C29723" s="107"/>
    </row>
    <row r="29724" spans="1:3">
      <c r="A29724" s="94"/>
      <c r="B29724" s="106"/>
      <c r="C29724" s="107"/>
    </row>
    <row r="29725" spans="1:3">
      <c r="A29725" s="94"/>
      <c r="B29725" s="106"/>
      <c r="C29725" s="107"/>
    </row>
    <row r="29726" spans="1:3">
      <c r="A29726" s="94"/>
      <c r="B29726" s="106"/>
      <c r="C29726" s="107"/>
    </row>
    <row r="29727" spans="1:3">
      <c r="A29727" s="94"/>
      <c r="B29727" s="106"/>
      <c r="C29727" s="107"/>
    </row>
    <row r="29728" spans="1:3">
      <c r="A29728" s="94"/>
      <c r="B29728" s="106"/>
      <c r="C29728" s="107"/>
    </row>
    <row r="29729" spans="1:3">
      <c r="A29729" s="94"/>
      <c r="B29729" s="106"/>
      <c r="C29729" s="107"/>
    </row>
    <row r="29730" spans="1:3">
      <c r="A29730" s="94"/>
      <c r="B29730" s="106"/>
      <c r="C29730" s="107"/>
    </row>
    <row r="29731" spans="1:3">
      <c r="A29731" s="94"/>
      <c r="B29731" s="106"/>
      <c r="C29731" s="107"/>
    </row>
    <row r="29732" spans="1:3">
      <c r="A29732" s="94"/>
      <c r="B29732" s="106"/>
      <c r="C29732" s="107"/>
    </row>
    <row r="29733" spans="1:3">
      <c r="A29733" s="94"/>
      <c r="B29733" s="106"/>
      <c r="C29733" s="107"/>
    </row>
    <row r="29734" spans="1:3">
      <c r="A29734" s="94"/>
      <c r="B29734" s="106"/>
      <c r="C29734" s="107"/>
    </row>
    <row r="29735" spans="1:3">
      <c r="A29735" s="94"/>
      <c r="B29735" s="106"/>
      <c r="C29735" s="107"/>
    </row>
    <row r="29736" spans="1:3">
      <c r="A29736" s="94"/>
      <c r="B29736" s="106"/>
      <c r="C29736" s="107"/>
    </row>
    <row r="29737" spans="1:3">
      <c r="A29737" s="94"/>
      <c r="B29737" s="106"/>
      <c r="C29737" s="107"/>
    </row>
    <row r="29738" spans="1:3">
      <c r="A29738" s="94"/>
      <c r="B29738" s="106"/>
      <c r="C29738" s="107"/>
    </row>
    <row r="29739" spans="1:3">
      <c r="A29739" s="94"/>
      <c r="B29739" s="106"/>
      <c r="C29739" s="107"/>
    </row>
    <row r="29740" spans="1:3">
      <c r="A29740" s="94"/>
      <c r="B29740" s="106"/>
      <c r="C29740" s="107"/>
    </row>
    <row r="29741" spans="1:3">
      <c r="A29741" s="94"/>
      <c r="B29741" s="106"/>
      <c r="C29741" s="107"/>
    </row>
    <row r="29742" spans="1:3">
      <c r="A29742" s="94"/>
      <c r="B29742" s="106"/>
      <c r="C29742" s="107"/>
    </row>
    <row r="29743" spans="1:3">
      <c r="A29743" s="94"/>
      <c r="B29743" s="106"/>
      <c r="C29743" s="107"/>
    </row>
    <row r="29744" spans="1:3">
      <c r="A29744" s="94"/>
      <c r="B29744" s="106"/>
      <c r="C29744" s="107"/>
    </row>
    <row r="29745" spans="1:3">
      <c r="A29745" s="94"/>
      <c r="B29745" s="106"/>
      <c r="C29745" s="107"/>
    </row>
    <row r="29746" spans="1:3">
      <c r="A29746" s="94"/>
      <c r="B29746" s="106"/>
      <c r="C29746" s="107"/>
    </row>
    <row r="29747" spans="1:3">
      <c r="A29747" s="94"/>
      <c r="B29747" s="106"/>
      <c r="C29747" s="107"/>
    </row>
    <row r="29748" spans="1:3">
      <c r="A29748" s="94"/>
      <c r="B29748" s="106"/>
      <c r="C29748" s="107"/>
    </row>
    <row r="29749" spans="1:3">
      <c r="A29749" s="94"/>
      <c r="B29749" s="106"/>
      <c r="C29749" s="107"/>
    </row>
    <row r="29750" spans="1:3">
      <c r="A29750" s="94"/>
      <c r="B29750" s="106"/>
      <c r="C29750" s="107"/>
    </row>
    <row r="29751" spans="1:3">
      <c r="A29751" s="94"/>
      <c r="B29751" s="106"/>
      <c r="C29751" s="107"/>
    </row>
    <row r="29752" spans="1:3">
      <c r="A29752" s="94"/>
      <c r="B29752" s="106"/>
      <c r="C29752" s="107"/>
    </row>
    <row r="29753" spans="1:3">
      <c r="A29753" s="94"/>
      <c r="B29753" s="106"/>
      <c r="C29753" s="107"/>
    </row>
    <row r="29754" spans="1:3">
      <c r="A29754" s="94"/>
      <c r="B29754" s="106"/>
      <c r="C29754" s="107"/>
    </row>
    <row r="29755" spans="1:3">
      <c r="A29755" s="94"/>
      <c r="B29755" s="106"/>
      <c r="C29755" s="107"/>
    </row>
    <row r="29756" spans="1:3">
      <c r="A29756" s="94"/>
      <c r="B29756" s="106"/>
      <c r="C29756" s="107"/>
    </row>
    <row r="29757" spans="1:3">
      <c r="A29757" s="94"/>
      <c r="B29757" s="106"/>
      <c r="C29757" s="107"/>
    </row>
    <row r="29758" spans="1:3">
      <c r="A29758" s="94"/>
      <c r="B29758" s="106"/>
      <c r="C29758" s="107"/>
    </row>
    <row r="29759" spans="1:3">
      <c r="A29759" s="94"/>
      <c r="B29759" s="106"/>
      <c r="C29759" s="107"/>
    </row>
    <row r="29760" spans="1:3">
      <c r="A29760" s="94"/>
      <c r="B29760" s="106"/>
      <c r="C29760" s="107"/>
    </row>
    <row r="29761" spans="1:3">
      <c r="A29761" s="94"/>
      <c r="B29761" s="106"/>
      <c r="C29761" s="107"/>
    </row>
    <row r="29762" spans="1:3">
      <c r="A29762" s="94"/>
      <c r="B29762" s="106"/>
      <c r="C29762" s="107"/>
    </row>
    <row r="29763" spans="1:3">
      <c r="A29763" s="94"/>
      <c r="B29763" s="106"/>
      <c r="C29763" s="107"/>
    </row>
    <row r="29764" spans="1:3">
      <c r="A29764" s="94"/>
      <c r="B29764" s="106"/>
      <c r="C29764" s="107"/>
    </row>
    <row r="29765" spans="1:3">
      <c r="A29765" s="94"/>
      <c r="B29765" s="106"/>
      <c r="C29765" s="107"/>
    </row>
    <row r="29766" spans="1:3">
      <c r="A29766" s="94"/>
      <c r="B29766" s="106"/>
      <c r="C29766" s="107"/>
    </row>
    <row r="29767" spans="1:3">
      <c r="A29767" s="94"/>
      <c r="B29767" s="106"/>
      <c r="C29767" s="107"/>
    </row>
    <row r="29768" spans="1:3">
      <c r="A29768" s="94"/>
      <c r="B29768" s="106"/>
      <c r="C29768" s="107"/>
    </row>
    <row r="29769" spans="1:3">
      <c r="A29769" s="94"/>
      <c r="B29769" s="106"/>
      <c r="C29769" s="107"/>
    </row>
    <row r="29770" spans="1:3">
      <c r="A29770" s="94"/>
      <c r="B29770" s="106"/>
      <c r="C29770" s="107"/>
    </row>
    <row r="29771" spans="1:3">
      <c r="A29771" s="94"/>
      <c r="B29771" s="106"/>
      <c r="C29771" s="107"/>
    </row>
    <row r="29772" spans="1:3">
      <c r="A29772" s="94"/>
      <c r="B29772" s="106"/>
      <c r="C29772" s="107"/>
    </row>
    <row r="29773" spans="1:3">
      <c r="A29773" s="94"/>
      <c r="B29773" s="106"/>
      <c r="C29773" s="107"/>
    </row>
    <row r="29774" spans="1:3">
      <c r="A29774" s="94"/>
      <c r="B29774" s="106"/>
      <c r="C29774" s="107"/>
    </row>
    <row r="29775" spans="1:3">
      <c r="A29775" s="94"/>
      <c r="B29775" s="106"/>
      <c r="C29775" s="107"/>
    </row>
    <row r="29776" spans="1:3">
      <c r="A29776" s="94"/>
      <c r="B29776" s="106"/>
      <c r="C29776" s="107"/>
    </row>
    <row r="29777" spans="1:3">
      <c r="A29777" s="94"/>
      <c r="B29777" s="106"/>
      <c r="C29777" s="107"/>
    </row>
    <row r="29778" spans="1:3">
      <c r="A29778" s="94"/>
      <c r="B29778" s="106"/>
      <c r="C29778" s="107"/>
    </row>
    <row r="29779" spans="1:3">
      <c r="A29779" s="94"/>
      <c r="B29779" s="106"/>
      <c r="C29779" s="107"/>
    </row>
    <row r="29780" spans="1:3">
      <c r="A29780" s="94"/>
      <c r="B29780" s="106"/>
      <c r="C29780" s="107"/>
    </row>
    <row r="29781" spans="1:3">
      <c r="A29781" s="94"/>
      <c r="B29781" s="106"/>
      <c r="C29781" s="107"/>
    </row>
    <row r="29782" spans="1:3">
      <c r="A29782" s="94"/>
      <c r="B29782" s="106"/>
      <c r="C29782" s="107"/>
    </row>
    <row r="29783" spans="1:3">
      <c r="A29783" s="94"/>
      <c r="B29783" s="106"/>
      <c r="C29783" s="107"/>
    </row>
    <row r="29784" spans="1:3">
      <c r="A29784" s="94"/>
      <c r="B29784" s="106"/>
      <c r="C29784" s="107"/>
    </row>
    <row r="29785" spans="1:3">
      <c r="A29785" s="94"/>
      <c r="B29785" s="106"/>
      <c r="C29785" s="107"/>
    </row>
    <row r="29786" spans="1:3">
      <c r="A29786" s="94"/>
      <c r="B29786" s="106"/>
      <c r="C29786" s="107"/>
    </row>
    <row r="29787" spans="1:3">
      <c r="A29787" s="94"/>
      <c r="B29787" s="106"/>
      <c r="C29787" s="107"/>
    </row>
    <row r="29788" spans="1:3">
      <c r="A29788" s="94"/>
      <c r="B29788" s="106"/>
      <c r="C29788" s="107"/>
    </row>
    <row r="29789" spans="1:3">
      <c r="A29789" s="94"/>
      <c r="B29789" s="106"/>
      <c r="C29789" s="107"/>
    </row>
    <row r="29790" spans="1:3">
      <c r="A29790" s="94"/>
      <c r="B29790" s="106"/>
      <c r="C29790" s="107"/>
    </row>
    <row r="29791" spans="1:3">
      <c r="A29791" s="94"/>
      <c r="B29791" s="106"/>
      <c r="C29791" s="107"/>
    </row>
    <row r="29792" spans="1:3">
      <c r="A29792" s="94"/>
      <c r="B29792" s="106"/>
      <c r="C29792" s="107"/>
    </row>
    <row r="29793" spans="1:3">
      <c r="A29793" s="94"/>
      <c r="B29793" s="106"/>
      <c r="C29793" s="107"/>
    </row>
    <row r="29794" spans="1:3">
      <c r="A29794" s="94"/>
      <c r="B29794" s="106"/>
      <c r="C29794" s="107"/>
    </row>
    <row r="29795" spans="1:3">
      <c r="A29795" s="94"/>
      <c r="B29795" s="106"/>
      <c r="C29795" s="107"/>
    </row>
    <row r="29796" spans="1:3">
      <c r="A29796" s="94"/>
      <c r="B29796" s="106"/>
      <c r="C29796" s="107"/>
    </row>
    <row r="29797" spans="1:3">
      <c r="A29797" s="94"/>
      <c r="B29797" s="106"/>
      <c r="C29797" s="107"/>
    </row>
    <row r="29798" spans="1:3">
      <c r="A29798" s="94"/>
      <c r="B29798" s="106"/>
      <c r="C29798" s="107"/>
    </row>
    <row r="29799" spans="1:3">
      <c r="A29799" s="94"/>
      <c r="B29799" s="106"/>
      <c r="C29799" s="107"/>
    </row>
    <row r="29800" spans="1:3">
      <c r="A29800" s="94"/>
      <c r="B29800" s="106"/>
      <c r="C29800" s="107"/>
    </row>
    <row r="29801" spans="1:3">
      <c r="A29801" s="94"/>
      <c r="B29801" s="106"/>
      <c r="C29801" s="107"/>
    </row>
    <row r="29802" spans="1:3">
      <c r="A29802" s="94"/>
      <c r="B29802" s="106"/>
      <c r="C29802" s="107"/>
    </row>
    <row r="29803" spans="1:3">
      <c r="A29803" s="94"/>
      <c r="B29803" s="106"/>
      <c r="C29803" s="107"/>
    </row>
    <row r="29804" spans="1:3">
      <c r="A29804" s="94"/>
      <c r="B29804" s="106"/>
      <c r="C29804" s="107"/>
    </row>
    <row r="29805" spans="1:3">
      <c r="A29805" s="94"/>
      <c r="B29805" s="106"/>
      <c r="C29805" s="107"/>
    </row>
    <row r="29806" spans="1:3">
      <c r="A29806" s="94"/>
      <c r="B29806" s="106"/>
      <c r="C29806" s="107"/>
    </row>
    <row r="29807" spans="1:3">
      <c r="A29807" s="94"/>
      <c r="B29807" s="106"/>
      <c r="C29807" s="107"/>
    </row>
    <row r="29808" spans="1:3">
      <c r="A29808" s="94"/>
      <c r="B29808" s="106"/>
      <c r="C29808" s="107"/>
    </row>
    <row r="29809" spans="1:3">
      <c r="A29809" s="94"/>
      <c r="B29809" s="106"/>
      <c r="C29809" s="107"/>
    </row>
    <row r="29810" spans="1:3">
      <c r="A29810" s="94"/>
      <c r="B29810" s="106"/>
      <c r="C29810" s="107"/>
    </row>
    <row r="29811" spans="1:3">
      <c r="A29811" s="94"/>
      <c r="B29811" s="106"/>
      <c r="C29811" s="107"/>
    </row>
    <row r="29812" spans="1:3">
      <c r="A29812" s="94"/>
      <c r="B29812" s="106"/>
      <c r="C29812" s="107"/>
    </row>
    <row r="29813" spans="1:3">
      <c r="A29813" s="94"/>
      <c r="B29813" s="106"/>
      <c r="C29813" s="107"/>
    </row>
    <row r="29814" spans="1:3">
      <c r="A29814" s="94"/>
      <c r="B29814" s="106"/>
      <c r="C29814" s="107"/>
    </row>
    <row r="29815" spans="1:3">
      <c r="A29815" s="94"/>
      <c r="B29815" s="106"/>
      <c r="C29815" s="107"/>
    </row>
    <row r="29816" spans="1:3">
      <c r="A29816" s="94"/>
      <c r="B29816" s="106"/>
      <c r="C29816" s="107"/>
    </row>
    <row r="29817" spans="1:3">
      <c r="A29817" s="94"/>
      <c r="B29817" s="106"/>
      <c r="C29817" s="107"/>
    </row>
    <row r="29818" spans="1:3">
      <c r="A29818" s="94"/>
      <c r="B29818" s="106"/>
      <c r="C29818" s="107"/>
    </row>
    <row r="29819" spans="1:3">
      <c r="A29819" s="94"/>
      <c r="B29819" s="106"/>
      <c r="C29819" s="107"/>
    </row>
    <row r="29820" spans="1:3">
      <c r="A29820" s="94"/>
      <c r="B29820" s="106"/>
      <c r="C29820" s="107"/>
    </row>
    <row r="29821" spans="1:3">
      <c r="A29821" s="94"/>
      <c r="B29821" s="106"/>
      <c r="C29821" s="107"/>
    </row>
    <row r="29822" spans="1:3">
      <c r="A29822" s="94"/>
      <c r="B29822" s="106"/>
      <c r="C29822" s="107"/>
    </row>
    <row r="29823" spans="1:3">
      <c r="A29823" s="94"/>
      <c r="B29823" s="106"/>
      <c r="C29823" s="107"/>
    </row>
    <row r="29824" spans="1:3">
      <c r="A29824" s="94"/>
      <c r="B29824" s="106"/>
      <c r="C29824" s="107"/>
    </row>
    <row r="29825" spans="1:3">
      <c r="A29825" s="94"/>
      <c r="B29825" s="106"/>
      <c r="C29825" s="107"/>
    </row>
    <row r="29826" spans="1:3">
      <c r="A29826" s="94"/>
      <c r="B29826" s="106"/>
      <c r="C29826" s="107"/>
    </row>
    <row r="29827" spans="1:3">
      <c r="A29827" s="94"/>
      <c r="B29827" s="106"/>
      <c r="C29827" s="107"/>
    </row>
    <row r="29828" spans="1:3">
      <c r="A29828" s="94"/>
      <c r="B29828" s="106"/>
      <c r="C29828" s="107"/>
    </row>
    <row r="29829" spans="1:3">
      <c r="A29829" s="94"/>
      <c r="B29829" s="106"/>
      <c r="C29829" s="107"/>
    </row>
    <row r="29830" spans="1:3">
      <c r="A29830" s="94"/>
      <c r="B29830" s="106"/>
      <c r="C29830" s="107"/>
    </row>
    <row r="29831" spans="1:3">
      <c r="A29831" s="94"/>
      <c r="B29831" s="106"/>
      <c r="C29831" s="107"/>
    </row>
    <row r="29832" spans="1:3">
      <c r="A29832" s="94"/>
      <c r="B29832" s="106"/>
      <c r="C29832" s="107"/>
    </row>
    <row r="29833" spans="1:3">
      <c r="A29833" s="94"/>
      <c r="B29833" s="106"/>
      <c r="C29833" s="107"/>
    </row>
    <row r="29834" spans="1:3">
      <c r="A29834" s="94"/>
      <c r="B29834" s="106"/>
      <c r="C29834" s="107"/>
    </row>
    <row r="29835" spans="1:3">
      <c r="A29835" s="94"/>
      <c r="B29835" s="106"/>
      <c r="C29835" s="107"/>
    </row>
    <row r="29836" spans="1:3">
      <c r="A29836" s="94"/>
      <c r="B29836" s="106"/>
      <c r="C29836" s="107"/>
    </row>
    <row r="29837" spans="1:3">
      <c r="A29837" s="94"/>
      <c r="B29837" s="106"/>
      <c r="C29837" s="107"/>
    </row>
    <row r="29838" spans="1:3">
      <c r="A29838" s="94"/>
      <c r="B29838" s="106"/>
      <c r="C29838" s="107"/>
    </row>
    <row r="29839" spans="1:3">
      <c r="A29839" s="94"/>
      <c r="B29839" s="106"/>
      <c r="C29839" s="107"/>
    </row>
    <row r="29840" spans="1:3">
      <c r="A29840" s="94"/>
      <c r="B29840" s="106"/>
      <c r="C29840" s="107"/>
    </row>
    <row r="29841" spans="1:3">
      <c r="A29841" s="94"/>
      <c r="B29841" s="106"/>
      <c r="C29841" s="107"/>
    </row>
    <row r="29842" spans="1:3">
      <c r="A29842" s="94"/>
      <c r="B29842" s="106"/>
      <c r="C29842" s="107"/>
    </row>
    <row r="29843" spans="1:3">
      <c r="A29843" s="94"/>
      <c r="B29843" s="106"/>
      <c r="C29843" s="107"/>
    </row>
    <row r="29844" spans="1:3">
      <c r="A29844" s="94"/>
      <c r="B29844" s="106"/>
      <c r="C29844" s="107"/>
    </row>
    <row r="29845" spans="1:3">
      <c r="A29845" s="94"/>
      <c r="B29845" s="106"/>
      <c r="C29845" s="107"/>
    </row>
    <row r="29846" spans="1:3">
      <c r="A29846" s="94"/>
      <c r="B29846" s="106"/>
      <c r="C29846" s="107"/>
    </row>
    <row r="29847" spans="1:3">
      <c r="A29847" s="94"/>
      <c r="B29847" s="106"/>
      <c r="C29847" s="107"/>
    </row>
    <row r="29848" spans="1:3">
      <c r="A29848" s="94"/>
      <c r="B29848" s="106"/>
      <c r="C29848" s="107"/>
    </row>
    <row r="29849" spans="1:3">
      <c r="A29849" s="94"/>
      <c r="B29849" s="106"/>
      <c r="C29849" s="107"/>
    </row>
    <row r="29850" spans="1:3">
      <c r="A29850" s="94"/>
      <c r="B29850" s="106"/>
      <c r="C29850" s="107"/>
    </row>
    <row r="29851" spans="1:3">
      <c r="A29851" s="94"/>
      <c r="B29851" s="106"/>
      <c r="C29851" s="107"/>
    </row>
    <row r="29852" spans="1:3">
      <c r="A29852" s="94"/>
      <c r="B29852" s="106"/>
      <c r="C29852" s="107"/>
    </row>
    <row r="29853" spans="1:3">
      <c r="A29853" s="94"/>
      <c r="B29853" s="106"/>
      <c r="C29853" s="107"/>
    </row>
    <row r="29854" spans="1:3">
      <c r="A29854" s="94"/>
      <c r="B29854" s="106"/>
      <c r="C29854" s="107"/>
    </row>
    <row r="29855" spans="1:3">
      <c r="A29855" s="94"/>
      <c r="B29855" s="106"/>
      <c r="C29855" s="107"/>
    </row>
    <row r="29856" spans="1:3">
      <c r="A29856" s="94"/>
      <c r="B29856" s="106"/>
      <c r="C29856" s="107"/>
    </row>
    <row r="29857" spans="1:3">
      <c r="A29857" s="94"/>
      <c r="B29857" s="106"/>
      <c r="C29857" s="107"/>
    </row>
    <row r="29858" spans="1:3">
      <c r="A29858" s="94"/>
      <c r="B29858" s="106"/>
      <c r="C29858" s="107"/>
    </row>
    <row r="29859" spans="1:3">
      <c r="A29859" s="94"/>
      <c r="B29859" s="106"/>
      <c r="C29859" s="107"/>
    </row>
    <row r="29860" spans="1:3">
      <c r="A29860" s="94"/>
      <c r="B29860" s="106"/>
      <c r="C29860" s="107"/>
    </row>
    <row r="29861" spans="1:3">
      <c r="A29861" s="94"/>
      <c r="B29861" s="106"/>
      <c r="C29861" s="107"/>
    </row>
    <row r="29862" spans="1:3">
      <c r="A29862" s="94"/>
      <c r="B29862" s="106"/>
      <c r="C29862" s="107"/>
    </row>
    <row r="29863" spans="1:3">
      <c r="A29863" s="94"/>
      <c r="B29863" s="106"/>
      <c r="C29863" s="107"/>
    </row>
    <row r="29864" spans="1:3">
      <c r="A29864" s="94"/>
      <c r="B29864" s="106"/>
      <c r="C29864" s="107"/>
    </row>
    <row r="29865" spans="1:3">
      <c r="A29865" s="94"/>
      <c r="B29865" s="106"/>
      <c r="C29865" s="107"/>
    </row>
    <row r="29866" spans="1:3">
      <c r="A29866" s="94"/>
      <c r="B29866" s="106"/>
      <c r="C29866" s="107"/>
    </row>
    <row r="29867" spans="1:3">
      <c r="A29867" s="94"/>
      <c r="B29867" s="106"/>
      <c r="C29867" s="107"/>
    </row>
    <row r="29868" spans="1:3">
      <c r="A29868" s="94"/>
      <c r="B29868" s="106"/>
      <c r="C29868" s="107"/>
    </row>
    <row r="29869" spans="1:3">
      <c r="A29869" s="94"/>
      <c r="B29869" s="106"/>
      <c r="C29869" s="107"/>
    </row>
    <row r="29870" spans="1:3">
      <c r="A29870" s="94"/>
      <c r="B29870" s="106"/>
      <c r="C29870" s="107"/>
    </row>
    <row r="29871" spans="1:3">
      <c r="A29871" s="94"/>
      <c r="B29871" s="106"/>
      <c r="C29871" s="107"/>
    </row>
    <row r="29872" spans="1:3">
      <c r="A29872" s="94"/>
      <c r="B29872" s="106"/>
      <c r="C29872" s="107"/>
    </row>
    <row r="29873" spans="1:3">
      <c r="A29873" s="94"/>
      <c r="B29873" s="106"/>
      <c r="C29873" s="107"/>
    </row>
    <row r="29874" spans="1:3">
      <c r="A29874" s="94"/>
      <c r="B29874" s="106"/>
      <c r="C29874" s="107"/>
    </row>
    <row r="29875" spans="1:3">
      <c r="A29875" s="94"/>
      <c r="B29875" s="106"/>
      <c r="C29875" s="107"/>
    </row>
    <row r="29876" spans="1:3">
      <c r="A29876" s="94"/>
      <c r="B29876" s="106"/>
      <c r="C29876" s="107"/>
    </row>
    <row r="29877" spans="1:3">
      <c r="A29877" s="94"/>
      <c r="B29877" s="106"/>
      <c r="C29877" s="107"/>
    </row>
    <row r="29878" spans="1:3">
      <c r="A29878" s="94"/>
      <c r="B29878" s="106"/>
      <c r="C29878" s="107"/>
    </row>
    <row r="29879" spans="1:3">
      <c r="A29879" s="94"/>
      <c r="B29879" s="106"/>
      <c r="C29879" s="107"/>
    </row>
    <row r="29880" spans="1:3">
      <c r="A29880" s="94"/>
      <c r="B29880" s="106"/>
      <c r="C29880" s="107"/>
    </row>
    <row r="29881" spans="1:3">
      <c r="A29881" s="94"/>
      <c r="B29881" s="106"/>
      <c r="C29881" s="107"/>
    </row>
    <row r="29882" spans="1:3">
      <c r="A29882" s="94"/>
      <c r="B29882" s="106"/>
      <c r="C29882" s="107"/>
    </row>
    <row r="29883" spans="1:3">
      <c r="A29883" s="94"/>
      <c r="B29883" s="106"/>
      <c r="C29883" s="107"/>
    </row>
    <row r="29884" spans="1:3">
      <c r="A29884" s="94"/>
      <c r="B29884" s="106"/>
      <c r="C29884" s="107"/>
    </row>
    <row r="29885" spans="1:3">
      <c r="A29885" s="94"/>
      <c r="B29885" s="106"/>
      <c r="C29885" s="107"/>
    </row>
    <row r="29886" spans="1:3">
      <c r="A29886" s="94"/>
      <c r="B29886" s="106"/>
      <c r="C29886" s="107"/>
    </row>
    <row r="29887" spans="1:3">
      <c r="A29887" s="94"/>
      <c r="B29887" s="106"/>
      <c r="C29887" s="107"/>
    </row>
    <row r="29888" spans="1:3">
      <c r="A29888" s="94"/>
      <c r="B29888" s="106"/>
      <c r="C29888" s="107"/>
    </row>
    <row r="29889" spans="1:3">
      <c r="A29889" s="94"/>
      <c r="B29889" s="106"/>
      <c r="C29889" s="107"/>
    </row>
    <row r="29890" spans="1:3">
      <c r="A29890" s="94"/>
      <c r="B29890" s="106"/>
      <c r="C29890" s="107"/>
    </row>
    <row r="29891" spans="1:3">
      <c r="A29891" s="94"/>
      <c r="B29891" s="106"/>
      <c r="C29891" s="107"/>
    </row>
    <row r="29892" spans="1:3">
      <c r="A29892" s="94"/>
      <c r="B29892" s="106"/>
      <c r="C29892" s="107"/>
    </row>
    <row r="29893" spans="1:3">
      <c r="A29893" s="94"/>
      <c r="B29893" s="106"/>
      <c r="C29893" s="107"/>
    </row>
    <row r="29894" spans="1:3">
      <c r="A29894" s="94"/>
      <c r="B29894" s="106"/>
      <c r="C29894" s="107"/>
    </row>
    <row r="29895" spans="1:3">
      <c r="A29895" s="94"/>
      <c r="B29895" s="106"/>
      <c r="C29895" s="107"/>
    </row>
    <row r="29896" spans="1:3">
      <c r="A29896" s="94"/>
      <c r="B29896" s="106"/>
      <c r="C29896" s="107"/>
    </row>
    <row r="29897" spans="1:3">
      <c r="A29897" s="94"/>
      <c r="B29897" s="106"/>
      <c r="C29897" s="107"/>
    </row>
    <row r="29898" spans="1:3">
      <c r="A29898" s="94"/>
      <c r="B29898" s="106"/>
      <c r="C29898" s="107"/>
    </row>
    <row r="29899" spans="1:3">
      <c r="A29899" s="94"/>
      <c r="B29899" s="106"/>
      <c r="C29899" s="107"/>
    </row>
    <row r="29900" spans="1:3">
      <c r="A29900" s="94"/>
      <c r="B29900" s="106"/>
      <c r="C29900" s="107"/>
    </row>
    <row r="29901" spans="1:3">
      <c r="A29901" s="94"/>
      <c r="B29901" s="106"/>
      <c r="C29901" s="107"/>
    </row>
    <row r="29902" spans="1:3">
      <c r="A29902" s="94"/>
      <c r="B29902" s="106"/>
      <c r="C29902" s="107"/>
    </row>
    <row r="29903" spans="1:3">
      <c r="A29903" s="94"/>
      <c r="B29903" s="106"/>
      <c r="C29903" s="107"/>
    </row>
    <row r="29904" spans="1:3">
      <c r="A29904" s="94"/>
      <c r="B29904" s="106"/>
      <c r="C29904" s="107"/>
    </row>
    <row r="29905" spans="1:3">
      <c r="A29905" s="94"/>
      <c r="B29905" s="106"/>
      <c r="C29905" s="107"/>
    </row>
    <row r="29906" spans="1:3">
      <c r="A29906" s="94"/>
      <c r="B29906" s="106"/>
      <c r="C29906" s="107"/>
    </row>
    <row r="29907" spans="1:3">
      <c r="A29907" s="94"/>
      <c r="B29907" s="106"/>
      <c r="C29907" s="107"/>
    </row>
    <row r="29908" spans="1:3">
      <c r="A29908" s="94"/>
      <c r="B29908" s="106"/>
      <c r="C29908" s="107"/>
    </row>
    <row r="29909" spans="1:3">
      <c r="A29909" s="94"/>
      <c r="B29909" s="106"/>
      <c r="C29909" s="107"/>
    </row>
    <row r="29910" spans="1:3">
      <c r="A29910" s="94"/>
      <c r="B29910" s="106"/>
      <c r="C29910" s="107"/>
    </row>
    <row r="29911" spans="1:3">
      <c r="A29911" s="94"/>
      <c r="B29911" s="106"/>
      <c r="C29911" s="107"/>
    </row>
    <row r="29912" spans="1:3">
      <c r="A29912" s="94"/>
      <c r="B29912" s="106"/>
      <c r="C29912" s="107"/>
    </row>
    <row r="29913" spans="1:3">
      <c r="A29913" s="94"/>
      <c r="B29913" s="106"/>
      <c r="C29913" s="107"/>
    </row>
    <row r="29914" spans="1:3">
      <c r="A29914" s="94"/>
      <c r="B29914" s="106"/>
      <c r="C29914" s="107"/>
    </row>
    <row r="29915" spans="1:3">
      <c r="A29915" s="94"/>
      <c r="B29915" s="106"/>
      <c r="C29915" s="107"/>
    </row>
    <row r="29916" spans="1:3">
      <c r="A29916" s="94"/>
      <c r="B29916" s="106"/>
      <c r="C29916" s="107"/>
    </row>
    <row r="29917" spans="1:3">
      <c r="A29917" s="94"/>
      <c r="B29917" s="106"/>
      <c r="C29917" s="107"/>
    </row>
    <row r="29918" spans="1:3">
      <c r="A29918" s="94"/>
      <c r="B29918" s="106"/>
      <c r="C29918" s="107"/>
    </row>
    <row r="29919" spans="1:3">
      <c r="A29919" s="94"/>
      <c r="B29919" s="106"/>
      <c r="C29919" s="107"/>
    </row>
    <row r="29920" spans="1:3">
      <c r="A29920" s="94"/>
      <c r="B29920" s="106"/>
      <c r="C29920" s="107"/>
    </row>
    <row r="29921" spans="1:3">
      <c r="A29921" s="94"/>
      <c r="B29921" s="106"/>
      <c r="C29921" s="107"/>
    </row>
    <row r="29922" spans="1:3">
      <c r="A29922" s="94"/>
      <c r="B29922" s="106"/>
      <c r="C29922" s="107"/>
    </row>
    <row r="29923" spans="1:3">
      <c r="A29923" s="94"/>
      <c r="B29923" s="106"/>
      <c r="C29923" s="107"/>
    </row>
    <row r="29924" spans="1:3">
      <c r="A29924" s="94"/>
      <c r="B29924" s="106"/>
      <c r="C29924" s="107"/>
    </row>
    <row r="29925" spans="1:3">
      <c r="A29925" s="94"/>
      <c r="B29925" s="106"/>
      <c r="C29925" s="107"/>
    </row>
    <row r="29926" spans="1:3">
      <c r="A29926" s="94"/>
      <c r="B29926" s="106"/>
      <c r="C29926" s="107"/>
    </row>
    <row r="29927" spans="1:3">
      <c r="A29927" s="94"/>
      <c r="B29927" s="106"/>
      <c r="C29927" s="107"/>
    </row>
    <row r="29928" spans="1:3">
      <c r="A29928" s="94"/>
      <c r="B29928" s="106"/>
      <c r="C29928" s="107"/>
    </row>
    <row r="29929" spans="1:3">
      <c r="A29929" s="94"/>
      <c r="B29929" s="106"/>
      <c r="C29929" s="107"/>
    </row>
    <row r="29930" spans="1:3">
      <c r="A29930" s="94"/>
      <c r="B29930" s="106"/>
      <c r="C29930" s="107"/>
    </row>
    <row r="29931" spans="1:3">
      <c r="A29931" s="94"/>
      <c r="B29931" s="106"/>
      <c r="C29931" s="107"/>
    </row>
    <row r="29932" spans="1:3">
      <c r="A29932" s="94"/>
      <c r="B29932" s="106"/>
      <c r="C29932" s="107"/>
    </row>
    <row r="29933" spans="1:3">
      <c r="A29933" s="94"/>
      <c r="B29933" s="106"/>
      <c r="C29933" s="107"/>
    </row>
    <row r="29934" spans="1:3">
      <c r="A29934" s="94"/>
      <c r="B29934" s="106"/>
      <c r="C29934" s="107"/>
    </row>
    <row r="29935" spans="1:3">
      <c r="A29935" s="94"/>
      <c r="B29935" s="106"/>
      <c r="C29935" s="107"/>
    </row>
    <row r="29936" spans="1:3">
      <c r="A29936" s="94"/>
      <c r="B29936" s="106"/>
      <c r="C29936" s="107"/>
    </row>
    <row r="29937" spans="1:3">
      <c r="A29937" s="94"/>
      <c r="B29937" s="106"/>
      <c r="C29937" s="107"/>
    </row>
    <row r="29938" spans="1:3">
      <c r="A29938" s="94"/>
      <c r="B29938" s="106"/>
      <c r="C29938" s="107"/>
    </row>
    <row r="29939" spans="1:3">
      <c r="A29939" s="94"/>
      <c r="B29939" s="106"/>
      <c r="C29939" s="107"/>
    </row>
    <row r="29940" spans="1:3">
      <c r="A29940" s="94"/>
      <c r="B29940" s="106"/>
      <c r="C29940" s="107"/>
    </row>
    <row r="29941" spans="1:3">
      <c r="A29941" s="94"/>
      <c r="B29941" s="106"/>
      <c r="C29941" s="107"/>
    </row>
    <row r="29942" spans="1:3">
      <c r="A29942" s="94"/>
      <c r="B29942" s="106"/>
      <c r="C29942" s="107"/>
    </row>
    <row r="29943" spans="1:3">
      <c r="A29943" s="94"/>
      <c r="B29943" s="106"/>
      <c r="C29943" s="107"/>
    </row>
    <row r="29944" spans="1:3">
      <c r="A29944" s="94"/>
      <c r="B29944" s="106"/>
      <c r="C29944" s="107"/>
    </row>
    <row r="29945" spans="1:3">
      <c r="A29945" s="94"/>
      <c r="B29945" s="106"/>
      <c r="C29945" s="107"/>
    </row>
    <row r="29946" spans="1:3">
      <c r="A29946" s="94"/>
      <c r="B29946" s="106"/>
      <c r="C29946" s="107"/>
    </row>
    <row r="29947" spans="1:3">
      <c r="A29947" s="94"/>
      <c r="B29947" s="106"/>
      <c r="C29947" s="107"/>
    </row>
    <row r="29948" spans="1:3">
      <c r="A29948" s="94"/>
      <c r="B29948" s="106"/>
      <c r="C29948" s="107"/>
    </row>
    <row r="29949" spans="1:3">
      <c r="A29949" s="94"/>
      <c r="B29949" s="106"/>
      <c r="C29949" s="107"/>
    </row>
    <row r="29950" spans="1:3">
      <c r="A29950" s="94"/>
      <c r="B29950" s="106"/>
      <c r="C29950" s="107"/>
    </row>
    <row r="29951" spans="1:3">
      <c r="A29951" s="94"/>
      <c r="B29951" s="106"/>
      <c r="C29951" s="107"/>
    </row>
    <row r="29952" spans="1:3">
      <c r="A29952" s="94"/>
      <c r="B29952" s="106"/>
      <c r="C29952" s="107"/>
    </row>
    <row r="29953" spans="1:3">
      <c r="A29953" s="94"/>
      <c r="B29953" s="106"/>
      <c r="C29953" s="107"/>
    </row>
    <row r="29954" spans="1:3">
      <c r="A29954" s="94"/>
      <c r="B29954" s="106"/>
      <c r="C29954" s="107"/>
    </row>
    <row r="29955" spans="1:3">
      <c r="A29955" s="94"/>
      <c r="B29955" s="106"/>
      <c r="C29955" s="107"/>
    </row>
    <row r="29956" spans="1:3">
      <c r="A29956" s="94"/>
      <c r="B29956" s="106"/>
      <c r="C29956" s="107"/>
    </row>
    <row r="29957" spans="1:3">
      <c r="A29957" s="94"/>
      <c r="B29957" s="106"/>
      <c r="C29957" s="107"/>
    </row>
    <row r="29958" spans="1:3">
      <c r="A29958" s="94"/>
      <c r="B29958" s="106"/>
      <c r="C29958" s="107"/>
    </row>
    <row r="29959" spans="1:3">
      <c r="A29959" s="94"/>
      <c r="B29959" s="106"/>
      <c r="C29959" s="107"/>
    </row>
    <row r="29960" spans="1:3">
      <c r="A29960" s="94"/>
      <c r="B29960" s="106"/>
      <c r="C29960" s="107"/>
    </row>
    <row r="29961" spans="1:3">
      <c r="A29961" s="94"/>
      <c r="B29961" s="106"/>
      <c r="C29961" s="107"/>
    </row>
    <row r="29962" spans="1:3">
      <c r="A29962" s="94"/>
      <c r="B29962" s="106"/>
      <c r="C29962" s="107"/>
    </row>
    <row r="29963" spans="1:3">
      <c r="A29963" s="94"/>
      <c r="B29963" s="106"/>
      <c r="C29963" s="107"/>
    </row>
    <row r="29964" spans="1:3">
      <c r="A29964" s="94"/>
      <c r="B29964" s="106"/>
      <c r="C29964" s="107"/>
    </row>
    <row r="29965" spans="1:3">
      <c r="A29965" s="94"/>
      <c r="B29965" s="106"/>
      <c r="C29965" s="107"/>
    </row>
    <row r="29966" spans="1:3">
      <c r="A29966" s="94"/>
      <c r="B29966" s="106"/>
      <c r="C29966" s="107"/>
    </row>
    <row r="29967" spans="1:3">
      <c r="A29967" s="94"/>
      <c r="B29967" s="106"/>
      <c r="C29967" s="107"/>
    </row>
    <row r="29968" spans="1:3">
      <c r="A29968" s="94"/>
      <c r="B29968" s="106"/>
      <c r="C29968" s="107"/>
    </row>
    <row r="29969" spans="1:3">
      <c r="A29969" s="94"/>
      <c r="B29969" s="106"/>
      <c r="C29969" s="107"/>
    </row>
    <row r="29970" spans="1:3">
      <c r="A29970" s="94"/>
      <c r="B29970" s="106"/>
      <c r="C29970" s="107"/>
    </row>
    <row r="29971" spans="1:3">
      <c r="A29971" s="94"/>
      <c r="B29971" s="106"/>
      <c r="C29971" s="107"/>
    </row>
    <row r="29972" spans="1:3">
      <c r="A29972" s="94"/>
      <c r="B29972" s="106"/>
      <c r="C29972" s="107"/>
    </row>
    <row r="29973" spans="1:3">
      <c r="A29973" s="94"/>
      <c r="B29973" s="106"/>
      <c r="C29973" s="107"/>
    </row>
    <row r="29974" spans="1:3">
      <c r="A29974" s="94"/>
      <c r="B29974" s="106"/>
      <c r="C29974" s="107"/>
    </row>
    <row r="29975" spans="1:3">
      <c r="A29975" s="94"/>
      <c r="B29975" s="106"/>
      <c r="C29975" s="107"/>
    </row>
    <row r="29976" spans="1:3">
      <c r="A29976" s="94"/>
      <c r="B29976" s="106"/>
      <c r="C29976" s="107"/>
    </row>
    <row r="29977" spans="1:3">
      <c r="A29977" s="94"/>
      <c r="B29977" s="106"/>
      <c r="C29977" s="107"/>
    </row>
    <row r="29978" spans="1:3">
      <c r="A29978" s="94"/>
      <c r="B29978" s="106"/>
      <c r="C29978" s="107"/>
    </row>
    <row r="29979" spans="1:3">
      <c r="A29979" s="94"/>
      <c r="B29979" s="106"/>
      <c r="C29979" s="107"/>
    </row>
    <row r="29980" spans="1:3">
      <c r="A29980" s="94"/>
      <c r="B29980" s="106"/>
      <c r="C29980" s="107"/>
    </row>
    <row r="29981" spans="1:3">
      <c r="A29981" s="94"/>
      <c r="B29981" s="106"/>
      <c r="C29981" s="107"/>
    </row>
    <row r="29982" spans="1:3">
      <c r="A29982" s="94"/>
      <c r="B29982" s="106"/>
      <c r="C29982" s="107"/>
    </row>
    <row r="29983" spans="1:3">
      <c r="A29983" s="94"/>
      <c r="B29983" s="106"/>
      <c r="C29983" s="107"/>
    </row>
    <row r="29984" spans="1:3">
      <c r="A29984" s="94"/>
      <c r="B29984" s="106"/>
      <c r="C29984" s="107"/>
    </row>
    <row r="29985" spans="1:3">
      <c r="A29985" s="94"/>
      <c r="B29985" s="106"/>
      <c r="C29985" s="107"/>
    </row>
    <row r="29986" spans="1:3">
      <c r="A29986" s="94"/>
      <c r="B29986" s="106"/>
      <c r="C29986" s="107"/>
    </row>
    <row r="29987" spans="1:3">
      <c r="A29987" s="94"/>
      <c r="B29987" s="106"/>
      <c r="C29987" s="107"/>
    </row>
    <row r="29988" spans="1:3">
      <c r="A29988" s="94"/>
      <c r="B29988" s="106"/>
      <c r="C29988" s="107"/>
    </row>
    <row r="29989" spans="1:3">
      <c r="A29989" s="94"/>
      <c r="B29989" s="106"/>
      <c r="C29989" s="107"/>
    </row>
    <row r="29990" spans="1:3">
      <c r="A29990" s="94"/>
      <c r="B29990" s="106"/>
      <c r="C29990" s="107"/>
    </row>
    <row r="29991" spans="1:3">
      <c r="A29991" s="94"/>
      <c r="B29991" s="106"/>
      <c r="C29991" s="107"/>
    </row>
    <row r="29992" spans="1:3">
      <c r="A29992" s="94"/>
      <c r="B29992" s="106"/>
      <c r="C29992" s="107"/>
    </row>
    <row r="29993" spans="1:3">
      <c r="A29993" s="94"/>
      <c r="B29993" s="106"/>
      <c r="C29993" s="107"/>
    </row>
    <row r="29994" spans="1:3">
      <c r="A29994" s="94"/>
      <c r="B29994" s="106"/>
      <c r="C29994" s="107"/>
    </row>
    <row r="29995" spans="1:3">
      <c r="A29995" s="94"/>
      <c r="B29995" s="106"/>
      <c r="C29995" s="107"/>
    </row>
    <row r="29996" spans="1:3">
      <c r="A29996" s="94"/>
      <c r="B29996" s="106"/>
      <c r="C29996" s="107"/>
    </row>
    <row r="29997" spans="1:3">
      <c r="A29997" s="94"/>
      <c r="B29997" s="106"/>
      <c r="C29997" s="107"/>
    </row>
    <row r="29998" spans="1:3">
      <c r="A29998" s="94"/>
      <c r="B29998" s="106"/>
      <c r="C29998" s="107"/>
    </row>
    <row r="29999" spans="1:3">
      <c r="A29999" s="94"/>
      <c r="B29999" s="106"/>
      <c r="C29999" s="107"/>
    </row>
    <row r="30000" spans="1:3">
      <c r="A30000" s="94"/>
      <c r="B30000" s="106"/>
      <c r="C30000" s="107"/>
    </row>
    <row r="30001" spans="1:3">
      <c r="A30001" s="94"/>
      <c r="B30001" s="106"/>
      <c r="C30001" s="107"/>
    </row>
    <row r="30002" spans="1:3">
      <c r="A30002" s="94"/>
      <c r="B30002" s="106"/>
      <c r="C30002" s="107"/>
    </row>
    <row r="30003" spans="1:3">
      <c r="A30003" s="94"/>
      <c r="B30003" s="106"/>
      <c r="C30003" s="107"/>
    </row>
    <row r="30004" spans="1:3">
      <c r="A30004" s="94"/>
      <c r="B30004" s="106"/>
      <c r="C30004" s="107"/>
    </row>
    <row r="30005" spans="1:3">
      <c r="A30005" s="94"/>
      <c r="B30005" s="106"/>
      <c r="C30005" s="107"/>
    </row>
    <row r="30006" spans="1:3">
      <c r="A30006" s="94"/>
      <c r="B30006" s="106"/>
      <c r="C30006" s="107"/>
    </row>
    <row r="30007" spans="1:3">
      <c r="A30007" s="94"/>
      <c r="B30007" s="106"/>
      <c r="C30007" s="107"/>
    </row>
    <row r="30008" spans="1:3">
      <c r="A30008" s="94"/>
      <c r="B30008" s="106"/>
      <c r="C30008" s="107"/>
    </row>
    <row r="30009" spans="1:3">
      <c r="A30009" s="94"/>
      <c r="B30009" s="106"/>
      <c r="C30009" s="107"/>
    </row>
    <row r="30010" spans="1:3">
      <c r="A30010" s="94"/>
      <c r="B30010" s="106"/>
      <c r="C30010" s="107"/>
    </row>
    <row r="30011" spans="1:3">
      <c r="A30011" s="94"/>
      <c r="B30011" s="106"/>
      <c r="C30011" s="107"/>
    </row>
    <row r="30012" spans="1:3">
      <c r="A30012" s="94"/>
      <c r="B30012" s="106"/>
      <c r="C30012" s="107"/>
    </row>
    <row r="30013" spans="1:3">
      <c r="A30013" s="94"/>
      <c r="B30013" s="106"/>
      <c r="C30013" s="107"/>
    </row>
    <row r="30014" spans="1:3">
      <c r="A30014" s="94"/>
      <c r="B30014" s="106"/>
      <c r="C30014" s="107"/>
    </row>
    <row r="30015" spans="1:3">
      <c r="A30015" s="94"/>
      <c r="B30015" s="106"/>
      <c r="C30015" s="107"/>
    </row>
    <row r="30016" spans="1:3">
      <c r="A30016" s="94"/>
      <c r="B30016" s="106"/>
      <c r="C30016" s="107"/>
    </row>
    <row r="30017" spans="1:3">
      <c r="A30017" s="94"/>
      <c r="B30017" s="106"/>
      <c r="C30017" s="107"/>
    </row>
    <row r="30018" spans="1:3">
      <c r="A30018" s="94"/>
      <c r="B30018" s="106"/>
      <c r="C30018" s="107"/>
    </row>
    <row r="30019" spans="1:3">
      <c r="A30019" s="94"/>
      <c r="B30019" s="106"/>
      <c r="C30019" s="107"/>
    </row>
    <row r="30020" spans="1:3">
      <c r="A30020" s="94"/>
      <c r="B30020" s="106"/>
      <c r="C30020" s="107"/>
    </row>
    <row r="30021" spans="1:3">
      <c r="A30021" s="94"/>
      <c r="B30021" s="106"/>
      <c r="C30021" s="107"/>
    </row>
    <row r="30022" spans="1:3">
      <c r="A30022" s="94"/>
      <c r="B30022" s="106"/>
      <c r="C30022" s="107"/>
    </row>
    <row r="30023" spans="1:3">
      <c r="A30023" s="94"/>
      <c r="B30023" s="106"/>
      <c r="C30023" s="107"/>
    </row>
    <row r="30024" spans="1:3">
      <c r="A30024" s="94"/>
      <c r="B30024" s="106"/>
      <c r="C30024" s="107"/>
    </row>
    <row r="30025" spans="1:3">
      <c r="A30025" s="94"/>
      <c r="B30025" s="106"/>
      <c r="C30025" s="107"/>
    </row>
    <row r="30026" spans="1:3">
      <c r="A30026" s="94"/>
      <c r="B30026" s="106"/>
      <c r="C30026" s="107"/>
    </row>
    <row r="30027" spans="1:3">
      <c r="A30027" s="94"/>
      <c r="B30027" s="106"/>
      <c r="C30027" s="107"/>
    </row>
    <row r="30028" spans="1:3">
      <c r="A30028" s="94"/>
      <c r="B30028" s="106"/>
      <c r="C30028" s="107"/>
    </row>
    <row r="30029" spans="1:3">
      <c r="A30029" s="94"/>
      <c r="B30029" s="106"/>
      <c r="C30029" s="107"/>
    </row>
    <row r="30030" spans="1:3">
      <c r="A30030" s="94"/>
      <c r="B30030" s="106"/>
      <c r="C30030" s="107"/>
    </row>
    <row r="30031" spans="1:3">
      <c r="A30031" s="94"/>
      <c r="B30031" s="106"/>
      <c r="C30031" s="107"/>
    </row>
    <row r="30032" spans="1:3">
      <c r="A30032" s="94"/>
      <c r="B30032" s="106"/>
      <c r="C30032" s="107"/>
    </row>
    <row r="30033" spans="1:3">
      <c r="A30033" s="94"/>
      <c r="B30033" s="106"/>
      <c r="C30033" s="107"/>
    </row>
    <row r="30034" spans="1:3">
      <c r="A30034" s="94"/>
      <c r="B30034" s="106"/>
      <c r="C30034" s="107"/>
    </row>
    <row r="30035" spans="1:3">
      <c r="A30035" s="94"/>
      <c r="B30035" s="106"/>
      <c r="C30035" s="107"/>
    </row>
    <row r="30036" spans="1:3">
      <c r="A30036" s="94"/>
      <c r="B30036" s="106"/>
      <c r="C30036" s="107"/>
    </row>
    <row r="30037" spans="1:3">
      <c r="A30037" s="94"/>
      <c r="B30037" s="106"/>
      <c r="C30037" s="107"/>
    </row>
    <row r="30038" spans="1:3">
      <c r="A30038" s="94"/>
      <c r="B30038" s="106"/>
      <c r="C30038" s="107"/>
    </row>
    <row r="30039" spans="1:3">
      <c r="A30039" s="94"/>
      <c r="B30039" s="106"/>
      <c r="C30039" s="107"/>
    </row>
    <row r="30040" spans="1:3">
      <c r="A30040" s="94"/>
      <c r="B30040" s="106"/>
      <c r="C30040" s="107"/>
    </row>
    <row r="30041" spans="1:3">
      <c r="A30041" s="94"/>
      <c r="B30041" s="106"/>
      <c r="C30041" s="107"/>
    </row>
    <row r="30042" spans="1:3">
      <c r="A30042" s="94"/>
      <c r="B30042" s="106"/>
      <c r="C30042" s="107"/>
    </row>
    <row r="30043" spans="1:3">
      <c r="A30043" s="94"/>
      <c r="B30043" s="106"/>
      <c r="C30043" s="107"/>
    </row>
    <row r="30044" spans="1:3">
      <c r="A30044" s="94"/>
      <c r="B30044" s="106"/>
      <c r="C30044" s="107"/>
    </row>
    <row r="30045" spans="1:3">
      <c r="A30045" s="94"/>
      <c r="B30045" s="106"/>
      <c r="C30045" s="107"/>
    </row>
    <row r="30046" spans="1:3">
      <c r="A30046" s="94"/>
      <c r="B30046" s="106"/>
      <c r="C30046" s="107"/>
    </row>
    <row r="30047" spans="1:3">
      <c r="A30047" s="94"/>
      <c r="B30047" s="106"/>
      <c r="C30047" s="107"/>
    </row>
    <row r="30048" spans="1:3">
      <c r="A30048" s="94"/>
      <c r="B30048" s="106"/>
      <c r="C30048" s="107"/>
    </row>
    <row r="30049" spans="1:3">
      <c r="A30049" s="94"/>
      <c r="B30049" s="106"/>
      <c r="C30049" s="107"/>
    </row>
    <row r="30050" spans="1:3">
      <c r="A30050" s="94"/>
      <c r="B30050" s="106"/>
      <c r="C30050" s="107"/>
    </row>
    <row r="30051" spans="1:3">
      <c r="A30051" s="94"/>
      <c r="B30051" s="106"/>
      <c r="C30051" s="107"/>
    </row>
    <row r="30052" spans="1:3">
      <c r="A30052" s="94"/>
      <c r="B30052" s="106"/>
      <c r="C30052" s="107"/>
    </row>
    <row r="30053" spans="1:3">
      <c r="A30053" s="94"/>
      <c r="B30053" s="106"/>
      <c r="C30053" s="107"/>
    </row>
    <row r="30054" spans="1:3">
      <c r="A30054" s="94"/>
      <c r="B30054" s="106"/>
      <c r="C30054" s="107"/>
    </row>
    <row r="30055" spans="1:3">
      <c r="A30055" s="94"/>
      <c r="B30055" s="106"/>
      <c r="C30055" s="107"/>
    </row>
    <row r="30056" spans="1:3">
      <c r="A30056" s="94"/>
      <c r="B30056" s="106"/>
      <c r="C30056" s="107"/>
    </row>
    <row r="30057" spans="1:3">
      <c r="A30057" s="94"/>
      <c r="B30057" s="106"/>
      <c r="C30057" s="107"/>
    </row>
    <row r="30058" spans="1:3">
      <c r="A30058" s="94"/>
      <c r="B30058" s="106"/>
      <c r="C30058" s="107"/>
    </row>
    <row r="30059" spans="1:3">
      <c r="A30059" s="94"/>
      <c r="B30059" s="106"/>
      <c r="C30059" s="107"/>
    </row>
    <row r="30060" spans="1:3">
      <c r="A30060" s="94"/>
      <c r="B30060" s="106"/>
      <c r="C30060" s="107"/>
    </row>
    <row r="30061" spans="1:3">
      <c r="A30061" s="94"/>
      <c r="B30061" s="106"/>
      <c r="C30061" s="107"/>
    </row>
    <row r="30062" spans="1:3">
      <c r="A30062" s="94"/>
      <c r="B30062" s="106"/>
      <c r="C30062" s="107"/>
    </row>
    <row r="30063" spans="1:3">
      <c r="A30063" s="94"/>
      <c r="B30063" s="106"/>
      <c r="C30063" s="107"/>
    </row>
    <row r="30064" spans="1:3">
      <c r="A30064" s="94"/>
      <c r="B30064" s="106"/>
      <c r="C30064" s="107"/>
    </row>
    <row r="30065" spans="1:3">
      <c r="A30065" s="94"/>
      <c r="B30065" s="106"/>
      <c r="C30065" s="107"/>
    </row>
    <row r="30066" spans="1:3">
      <c r="A30066" s="94"/>
      <c r="B30066" s="106"/>
      <c r="C30066" s="107"/>
    </row>
    <row r="30067" spans="1:3">
      <c r="A30067" s="94"/>
      <c r="B30067" s="106"/>
      <c r="C30067" s="107"/>
    </row>
    <row r="30068" spans="1:3">
      <c r="A30068" s="94"/>
      <c r="B30068" s="106"/>
      <c r="C30068" s="107"/>
    </row>
    <row r="30069" spans="1:3">
      <c r="A30069" s="94"/>
      <c r="B30069" s="106"/>
      <c r="C30069" s="107"/>
    </row>
    <row r="30070" spans="1:3">
      <c r="A30070" s="94"/>
      <c r="B30070" s="106"/>
      <c r="C30070" s="107"/>
    </row>
    <row r="30071" spans="1:3">
      <c r="A30071" s="94"/>
      <c r="B30071" s="106"/>
      <c r="C30071" s="107"/>
    </row>
    <row r="30072" spans="1:3">
      <c r="A30072" s="94"/>
      <c r="B30072" s="106"/>
      <c r="C30072" s="107"/>
    </row>
    <row r="30073" spans="1:3">
      <c r="A30073" s="94"/>
      <c r="B30073" s="106"/>
      <c r="C30073" s="107"/>
    </row>
    <row r="30074" spans="1:3">
      <c r="A30074" s="94"/>
      <c r="B30074" s="106"/>
      <c r="C30074" s="107"/>
    </row>
    <row r="30075" spans="1:3">
      <c r="A30075" s="94"/>
      <c r="B30075" s="106"/>
      <c r="C30075" s="107"/>
    </row>
    <row r="30076" spans="1:3">
      <c r="A30076" s="94"/>
      <c r="B30076" s="106"/>
      <c r="C30076" s="107"/>
    </row>
    <row r="30077" spans="1:3">
      <c r="A30077" s="94"/>
      <c r="B30077" s="106"/>
      <c r="C30077" s="107"/>
    </row>
    <row r="30078" spans="1:3">
      <c r="A30078" s="94"/>
      <c r="B30078" s="106"/>
      <c r="C30078" s="107"/>
    </row>
    <row r="30079" spans="1:3">
      <c r="A30079" s="94"/>
      <c r="B30079" s="106"/>
      <c r="C30079" s="107"/>
    </row>
    <row r="30080" spans="1:3">
      <c r="A30080" s="94"/>
      <c r="B30080" s="106"/>
      <c r="C30080" s="107"/>
    </row>
    <row r="30081" spans="1:3">
      <c r="A30081" s="94"/>
      <c r="B30081" s="106"/>
      <c r="C30081" s="107"/>
    </row>
    <row r="30082" spans="1:3">
      <c r="A30082" s="94"/>
      <c r="B30082" s="106"/>
      <c r="C30082" s="107"/>
    </row>
    <row r="30083" spans="1:3">
      <c r="A30083" s="94"/>
      <c r="B30083" s="106"/>
      <c r="C30083" s="107"/>
    </row>
    <row r="30084" spans="1:3">
      <c r="A30084" s="94"/>
      <c r="B30084" s="106"/>
      <c r="C30084" s="107"/>
    </row>
    <row r="30085" spans="1:3">
      <c r="A30085" s="94"/>
      <c r="B30085" s="106"/>
      <c r="C30085" s="107"/>
    </row>
    <row r="30086" spans="1:3">
      <c r="A30086" s="94"/>
      <c r="B30086" s="106"/>
      <c r="C30086" s="107"/>
    </row>
    <row r="30087" spans="1:3">
      <c r="A30087" s="94"/>
      <c r="B30087" s="106"/>
      <c r="C30087" s="107"/>
    </row>
    <row r="30088" spans="1:3">
      <c r="A30088" s="94"/>
      <c r="B30088" s="106"/>
      <c r="C30088" s="107"/>
    </row>
    <row r="30089" spans="1:3">
      <c r="A30089" s="94"/>
      <c r="B30089" s="106"/>
      <c r="C30089" s="107"/>
    </row>
    <row r="30090" spans="1:3">
      <c r="A30090" s="94"/>
      <c r="B30090" s="106"/>
      <c r="C30090" s="107"/>
    </row>
    <row r="30091" spans="1:3">
      <c r="A30091" s="94"/>
      <c r="B30091" s="106"/>
      <c r="C30091" s="107"/>
    </row>
    <row r="30092" spans="1:3">
      <c r="A30092" s="94"/>
      <c r="B30092" s="106"/>
      <c r="C30092" s="107"/>
    </row>
    <row r="30093" spans="1:3">
      <c r="A30093" s="94"/>
      <c r="B30093" s="106"/>
      <c r="C30093" s="107"/>
    </row>
    <row r="30094" spans="1:3">
      <c r="A30094" s="94"/>
      <c r="B30094" s="106"/>
      <c r="C30094" s="107"/>
    </row>
    <row r="30095" spans="1:3">
      <c r="A30095" s="94"/>
      <c r="B30095" s="106"/>
      <c r="C30095" s="107"/>
    </row>
    <row r="30096" spans="1:3">
      <c r="A30096" s="94"/>
      <c r="B30096" s="106"/>
      <c r="C30096" s="107"/>
    </row>
    <row r="30097" spans="1:3">
      <c r="A30097" s="94"/>
      <c r="B30097" s="106"/>
      <c r="C30097" s="107"/>
    </row>
    <row r="30098" spans="1:3">
      <c r="A30098" s="94"/>
      <c r="B30098" s="106"/>
      <c r="C30098" s="107"/>
    </row>
    <row r="30099" spans="1:3">
      <c r="A30099" s="94"/>
      <c r="B30099" s="106"/>
      <c r="C30099" s="107"/>
    </row>
    <row r="30100" spans="1:3">
      <c r="A30100" s="94"/>
      <c r="B30100" s="106"/>
      <c r="C30100" s="107"/>
    </row>
    <row r="30101" spans="1:3">
      <c r="A30101" s="94"/>
      <c r="B30101" s="106"/>
      <c r="C30101" s="107"/>
    </row>
    <row r="30102" spans="1:3">
      <c r="A30102" s="94"/>
      <c r="B30102" s="106"/>
      <c r="C30102" s="107"/>
    </row>
    <row r="30103" spans="1:3">
      <c r="A30103" s="94"/>
      <c r="B30103" s="106"/>
      <c r="C30103" s="107"/>
    </row>
    <row r="30104" spans="1:3">
      <c r="A30104" s="94"/>
      <c r="B30104" s="106"/>
      <c r="C30104" s="107"/>
    </row>
    <row r="30105" spans="1:3">
      <c r="A30105" s="94"/>
      <c r="B30105" s="106"/>
      <c r="C30105" s="107"/>
    </row>
    <row r="30106" spans="1:3">
      <c r="A30106" s="94"/>
      <c r="B30106" s="106"/>
      <c r="C30106" s="107"/>
    </row>
    <row r="30107" spans="1:3">
      <c r="A30107" s="94"/>
      <c r="B30107" s="106"/>
      <c r="C30107" s="107"/>
    </row>
    <row r="30108" spans="1:3">
      <c r="A30108" s="94"/>
      <c r="B30108" s="106"/>
      <c r="C30108" s="107"/>
    </row>
    <row r="30109" spans="1:3">
      <c r="A30109" s="94"/>
      <c r="B30109" s="106"/>
      <c r="C30109" s="107"/>
    </row>
    <row r="30110" spans="1:3">
      <c r="A30110" s="94"/>
      <c r="B30110" s="106"/>
      <c r="C30110" s="107"/>
    </row>
    <row r="30111" spans="1:3">
      <c r="A30111" s="94"/>
      <c r="B30111" s="106"/>
      <c r="C30111" s="107"/>
    </row>
    <row r="30112" spans="1:3">
      <c r="A30112" s="94"/>
      <c r="B30112" s="106"/>
      <c r="C30112" s="107"/>
    </row>
    <row r="30113" spans="1:3">
      <c r="A30113" s="94"/>
      <c r="B30113" s="106"/>
      <c r="C30113" s="107"/>
    </row>
    <row r="30114" spans="1:3">
      <c r="A30114" s="94"/>
      <c r="B30114" s="106"/>
      <c r="C30114" s="107"/>
    </row>
    <row r="30115" spans="1:3">
      <c r="A30115" s="94"/>
      <c r="B30115" s="106"/>
      <c r="C30115" s="107"/>
    </row>
    <row r="30116" spans="1:3">
      <c r="A30116" s="94"/>
      <c r="B30116" s="106"/>
      <c r="C30116" s="107"/>
    </row>
    <row r="30117" spans="1:3">
      <c r="A30117" s="94"/>
      <c r="B30117" s="106"/>
      <c r="C30117" s="107"/>
    </row>
    <row r="30118" spans="1:3">
      <c r="A30118" s="94"/>
      <c r="B30118" s="106"/>
      <c r="C30118" s="107"/>
    </row>
    <row r="30119" spans="1:3">
      <c r="A30119" s="94"/>
      <c r="B30119" s="106"/>
      <c r="C30119" s="107"/>
    </row>
    <row r="30120" spans="1:3">
      <c r="A30120" s="94"/>
      <c r="B30120" s="106"/>
      <c r="C30120" s="107"/>
    </row>
    <row r="30121" spans="1:3">
      <c r="A30121" s="94"/>
      <c r="B30121" s="106"/>
      <c r="C30121" s="107"/>
    </row>
    <row r="30122" spans="1:3">
      <c r="A30122" s="94"/>
      <c r="B30122" s="106"/>
      <c r="C30122" s="107"/>
    </row>
    <row r="30123" spans="1:3">
      <c r="A30123" s="94"/>
      <c r="B30123" s="106"/>
      <c r="C30123" s="107"/>
    </row>
    <row r="30124" spans="1:3">
      <c r="A30124" s="94"/>
      <c r="B30124" s="106"/>
      <c r="C30124" s="107"/>
    </row>
    <row r="30125" spans="1:3">
      <c r="A30125" s="94"/>
      <c r="B30125" s="106"/>
      <c r="C30125" s="107"/>
    </row>
    <row r="30126" spans="1:3">
      <c r="A30126" s="94"/>
      <c r="B30126" s="106"/>
      <c r="C30126" s="107"/>
    </row>
    <row r="30127" spans="1:3">
      <c r="A30127" s="94"/>
      <c r="B30127" s="106"/>
      <c r="C30127" s="107"/>
    </row>
    <row r="30128" spans="1:3">
      <c r="A30128" s="94"/>
      <c r="B30128" s="106"/>
      <c r="C30128" s="107"/>
    </row>
    <row r="30129" spans="1:3">
      <c r="A30129" s="94"/>
      <c r="B30129" s="106"/>
      <c r="C30129" s="107"/>
    </row>
    <row r="30130" spans="1:3">
      <c r="A30130" s="94"/>
      <c r="B30130" s="106"/>
      <c r="C30130" s="107"/>
    </row>
    <row r="30131" spans="1:3">
      <c r="A30131" s="94"/>
      <c r="B30131" s="106"/>
      <c r="C30131" s="107"/>
    </row>
    <row r="30132" spans="1:3">
      <c r="A30132" s="94"/>
      <c r="B30132" s="106"/>
      <c r="C30132" s="107"/>
    </row>
    <row r="30133" spans="1:3">
      <c r="A30133" s="94"/>
      <c r="B30133" s="106"/>
      <c r="C30133" s="107"/>
    </row>
    <row r="30134" spans="1:3">
      <c r="A30134" s="94"/>
      <c r="B30134" s="106"/>
      <c r="C30134" s="107"/>
    </row>
    <row r="30135" spans="1:3">
      <c r="A30135" s="94"/>
      <c r="B30135" s="106"/>
      <c r="C30135" s="107"/>
    </row>
    <row r="30136" spans="1:3">
      <c r="A30136" s="94"/>
      <c r="B30136" s="106"/>
      <c r="C30136" s="107"/>
    </row>
    <row r="30137" spans="1:3">
      <c r="A30137" s="94"/>
      <c r="B30137" s="106"/>
      <c r="C30137" s="107"/>
    </row>
    <row r="30138" spans="1:3">
      <c r="A30138" s="94"/>
      <c r="B30138" s="106"/>
      <c r="C30138" s="107"/>
    </row>
    <row r="30139" spans="1:3">
      <c r="A30139" s="94"/>
      <c r="B30139" s="106"/>
      <c r="C30139" s="107"/>
    </row>
    <row r="30140" spans="1:3">
      <c r="A30140" s="94"/>
      <c r="B30140" s="106"/>
      <c r="C30140" s="107"/>
    </row>
    <row r="30141" spans="1:3">
      <c r="A30141" s="94"/>
      <c r="B30141" s="106"/>
      <c r="C30141" s="107"/>
    </row>
    <row r="30142" spans="1:3">
      <c r="A30142" s="94"/>
      <c r="B30142" s="106"/>
      <c r="C30142" s="107"/>
    </row>
    <row r="30143" spans="1:3">
      <c r="A30143" s="94"/>
      <c r="B30143" s="106"/>
      <c r="C30143" s="107"/>
    </row>
    <row r="30144" spans="1:3">
      <c r="A30144" s="94"/>
      <c r="B30144" s="106"/>
      <c r="C30144" s="107"/>
    </row>
    <row r="30145" spans="1:3">
      <c r="A30145" s="94"/>
      <c r="B30145" s="106"/>
      <c r="C30145" s="107"/>
    </row>
    <row r="30146" spans="1:3">
      <c r="A30146" s="94"/>
      <c r="B30146" s="106"/>
      <c r="C30146" s="107"/>
    </row>
    <row r="30147" spans="1:3">
      <c r="A30147" s="94"/>
      <c r="B30147" s="106"/>
      <c r="C30147" s="107"/>
    </row>
    <row r="30148" spans="1:3">
      <c r="A30148" s="94"/>
      <c r="B30148" s="106"/>
      <c r="C30148" s="107"/>
    </row>
    <row r="30149" spans="1:3">
      <c r="A30149" s="94"/>
      <c r="B30149" s="106"/>
      <c r="C30149" s="107"/>
    </row>
    <row r="30150" spans="1:3">
      <c r="A30150" s="94"/>
      <c r="B30150" s="106"/>
      <c r="C30150" s="107"/>
    </row>
    <row r="30151" spans="1:3">
      <c r="A30151" s="94"/>
      <c r="B30151" s="106"/>
      <c r="C30151" s="107"/>
    </row>
    <row r="30152" spans="1:3">
      <c r="A30152" s="94"/>
      <c r="B30152" s="106"/>
      <c r="C30152" s="107"/>
    </row>
    <row r="30153" spans="1:3">
      <c r="A30153" s="94"/>
      <c r="B30153" s="106"/>
      <c r="C30153" s="107"/>
    </row>
    <row r="30154" spans="1:3">
      <c r="A30154" s="94"/>
      <c r="B30154" s="106"/>
      <c r="C30154" s="107"/>
    </row>
    <row r="30155" spans="1:3">
      <c r="A30155" s="94"/>
      <c r="B30155" s="106"/>
      <c r="C30155" s="107"/>
    </row>
    <row r="30156" spans="1:3">
      <c r="A30156" s="94"/>
      <c r="B30156" s="106"/>
      <c r="C30156" s="107"/>
    </row>
    <row r="30157" spans="1:3">
      <c r="A30157" s="94"/>
      <c r="B30157" s="106"/>
      <c r="C30157" s="107"/>
    </row>
    <row r="30158" spans="1:3">
      <c r="A30158" s="94"/>
      <c r="B30158" s="106"/>
      <c r="C30158" s="107"/>
    </row>
    <row r="30159" spans="1:3">
      <c r="A30159" s="94"/>
      <c r="B30159" s="106"/>
      <c r="C30159" s="107"/>
    </row>
    <row r="30160" spans="1:3">
      <c r="A30160" s="94"/>
      <c r="B30160" s="106"/>
      <c r="C30160" s="107"/>
    </row>
    <row r="30161" spans="1:3">
      <c r="A30161" s="94"/>
      <c r="B30161" s="106"/>
      <c r="C30161" s="107"/>
    </row>
    <row r="30162" spans="1:3">
      <c r="A30162" s="94"/>
      <c r="B30162" s="106"/>
      <c r="C30162" s="107"/>
    </row>
    <row r="30163" spans="1:3">
      <c r="A30163" s="94"/>
      <c r="B30163" s="106"/>
      <c r="C30163" s="107"/>
    </row>
    <row r="30164" spans="1:3">
      <c r="A30164" s="94"/>
      <c r="B30164" s="106"/>
      <c r="C30164" s="107"/>
    </row>
    <row r="30165" spans="1:3">
      <c r="A30165" s="94"/>
      <c r="B30165" s="106"/>
      <c r="C30165" s="107"/>
    </row>
    <row r="30166" spans="1:3">
      <c r="A30166" s="94"/>
      <c r="B30166" s="106"/>
      <c r="C30166" s="107"/>
    </row>
    <row r="30167" spans="1:3">
      <c r="A30167" s="94"/>
      <c r="B30167" s="106"/>
      <c r="C30167" s="107"/>
    </row>
    <row r="30168" spans="1:3">
      <c r="A30168" s="94"/>
      <c r="B30168" s="106"/>
      <c r="C30168" s="107"/>
    </row>
    <row r="30169" spans="1:3">
      <c r="A30169" s="94"/>
      <c r="B30169" s="106"/>
      <c r="C30169" s="107"/>
    </row>
    <row r="30170" spans="1:3">
      <c r="A30170" s="94"/>
      <c r="B30170" s="106"/>
      <c r="C30170" s="107"/>
    </row>
    <row r="30171" spans="1:3">
      <c r="A30171" s="94"/>
      <c r="B30171" s="106"/>
      <c r="C30171" s="107"/>
    </row>
    <row r="30172" spans="1:3">
      <c r="A30172" s="94"/>
      <c r="B30172" s="106"/>
      <c r="C30172" s="107"/>
    </row>
    <row r="30173" spans="1:3">
      <c r="A30173" s="94"/>
      <c r="B30173" s="106"/>
      <c r="C30173" s="107"/>
    </row>
    <row r="30174" spans="1:3">
      <c r="A30174" s="94"/>
      <c r="B30174" s="106"/>
      <c r="C30174" s="107"/>
    </row>
    <row r="30175" spans="1:3">
      <c r="A30175" s="94"/>
      <c r="B30175" s="106"/>
      <c r="C30175" s="107"/>
    </row>
    <row r="30176" spans="1:3">
      <c r="A30176" s="94"/>
      <c r="B30176" s="106"/>
      <c r="C30176" s="107"/>
    </row>
    <row r="30177" spans="1:3">
      <c r="A30177" s="94"/>
      <c r="B30177" s="106"/>
      <c r="C30177" s="107"/>
    </row>
    <row r="30178" spans="1:3">
      <c r="A30178" s="94"/>
      <c r="B30178" s="106"/>
      <c r="C30178" s="107"/>
    </row>
    <row r="30179" spans="1:3">
      <c r="A30179" s="94"/>
      <c r="B30179" s="106"/>
      <c r="C30179" s="107"/>
    </row>
    <row r="30180" spans="1:3">
      <c r="A30180" s="94"/>
      <c r="B30180" s="106"/>
      <c r="C30180" s="107"/>
    </row>
    <row r="30181" spans="1:3">
      <c r="A30181" s="94"/>
      <c r="B30181" s="106"/>
      <c r="C30181" s="107"/>
    </row>
    <row r="30182" spans="1:3">
      <c r="A30182" s="94"/>
      <c r="B30182" s="106"/>
      <c r="C30182" s="107"/>
    </row>
    <row r="30183" spans="1:3">
      <c r="A30183" s="94"/>
      <c r="B30183" s="106"/>
      <c r="C30183" s="107"/>
    </row>
    <row r="30184" spans="1:3">
      <c r="A30184" s="94"/>
      <c r="B30184" s="106"/>
      <c r="C30184" s="107"/>
    </row>
    <row r="30185" spans="1:3">
      <c r="A30185" s="94"/>
      <c r="B30185" s="106"/>
      <c r="C30185" s="107"/>
    </row>
    <row r="30186" spans="1:3">
      <c r="A30186" s="94"/>
      <c r="B30186" s="106"/>
      <c r="C30186" s="107"/>
    </row>
    <row r="30187" spans="1:3">
      <c r="A30187" s="94"/>
      <c r="B30187" s="106"/>
      <c r="C30187" s="107"/>
    </row>
    <row r="30188" spans="1:3">
      <c r="A30188" s="94"/>
      <c r="B30188" s="106"/>
      <c r="C30188" s="107"/>
    </row>
    <row r="30189" spans="1:3">
      <c r="A30189" s="94"/>
      <c r="B30189" s="106"/>
      <c r="C30189" s="107"/>
    </row>
    <row r="30190" spans="1:3">
      <c r="A30190" s="94"/>
      <c r="B30190" s="106"/>
      <c r="C30190" s="107"/>
    </row>
    <row r="30191" spans="1:3">
      <c r="A30191" s="94"/>
      <c r="B30191" s="106"/>
      <c r="C30191" s="107"/>
    </row>
    <row r="30192" spans="1:3">
      <c r="A30192" s="94"/>
      <c r="B30192" s="106"/>
      <c r="C30192" s="107"/>
    </row>
    <row r="30193" spans="1:3">
      <c r="A30193" s="94"/>
      <c r="B30193" s="106"/>
      <c r="C30193" s="107"/>
    </row>
    <row r="30194" spans="1:3">
      <c r="A30194" s="94"/>
      <c r="B30194" s="106"/>
      <c r="C30194" s="107"/>
    </row>
    <row r="30195" spans="1:3">
      <c r="A30195" s="94"/>
      <c r="B30195" s="106"/>
      <c r="C30195" s="107"/>
    </row>
    <row r="30196" spans="1:3">
      <c r="A30196" s="94"/>
      <c r="B30196" s="106"/>
      <c r="C30196" s="107"/>
    </row>
    <row r="30197" spans="1:3">
      <c r="A30197" s="94"/>
      <c r="B30197" s="106"/>
      <c r="C30197" s="107"/>
    </row>
    <row r="30198" spans="1:3">
      <c r="A30198" s="94"/>
      <c r="B30198" s="106"/>
      <c r="C30198" s="107"/>
    </row>
    <row r="30199" spans="1:3">
      <c r="A30199" s="94"/>
      <c r="B30199" s="106"/>
      <c r="C30199" s="107"/>
    </row>
    <row r="30200" spans="1:3">
      <c r="A30200" s="94"/>
      <c r="B30200" s="106"/>
      <c r="C30200" s="107"/>
    </row>
    <row r="30201" spans="1:3">
      <c r="A30201" s="94"/>
      <c r="B30201" s="106"/>
      <c r="C30201" s="107"/>
    </row>
    <row r="30202" spans="1:3">
      <c r="A30202" s="94"/>
      <c r="B30202" s="106"/>
      <c r="C30202" s="107"/>
    </row>
    <row r="30203" spans="1:3">
      <c r="A30203" s="94"/>
      <c r="B30203" s="106"/>
      <c r="C30203" s="107"/>
    </row>
    <row r="30204" spans="1:3">
      <c r="A30204" s="94"/>
      <c r="B30204" s="106"/>
      <c r="C30204" s="107"/>
    </row>
    <row r="30205" spans="1:3">
      <c r="A30205" s="94"/>
      <c r="B30205" s="106"/>
      <c r="C30205" s="107"/>
    </row>
    <row r="30206" spans="1:3">
      <c r="A30206" s="94"/>
      <c r="B30206" s="106"/>
      <c r="C30206" s="107"/>
    </row>
    <row r="30207" spans="1:3">
      <c r="A30207" s="94"/>
      <c r="B30207" s="106"/>
      <c r="C30207" s="107"/>
    </row>
    <row r="30208" spans="1:3">
      <c r="A30208" s="94"/>
      <c r="B30208" s="106"/>
      <c r="C30208" s="107"/>
    </row>
    <row r="30209" spans="1:3">
      <c r="A30209" s="94"/>
      <c r="B30209" s="106"/>
      <c r="C30209" s="107"/>
    </row>
    <row r="30210" spans="1:3">
      <c r="A30210" s="94"/>
      <c r="B30210" s="106"/>
      <c r="C30210" s="107"/>
    </row>
    <row r="30211" spans="1:3">
      <c r="A30211" s="94"/>
      <c r="B30211" s="106"/>
      <c r="C30211" s="107"/>
    </row>
    <row r="30212" spans="1:3">
      <c r="A30212" s="94"/>
      <c r="B30212" s="106"/>
      <c r="C30212" s="107"/>
    </row>
    <row r="30213" spans="1:3">
      <c r="A30213" s="94"/>
      <c r="B30213" s="106"/>
      <c r="C30213" s="107"/>
    </row>
    <row r="30214" spans="1:3">
      <c r="A30214" s="94"/>
      <c r="B30214" s="106"/>
      <c r="C30214" s="107"/>
    </row>
    <row r="30215" spans="1:3">
      <c r="A30215" s="94"/>
      <c r="B30215" s="106"/>
      <c r="C30215" s="107"/>
    </row>
    <row r="30216" spans="1:3">
      <c r="A30216" s="94"/>
      <c r="B30216" s="106"/>
      <c r="C30216" s="107"/>
    </row>
    <row r="30217" spans="1:3">
      <c r="A30217" s="94"/>
      <c r="B30217" s="106"/>
      <c r="C30217" s="107"/>
    </row>
    <row r="30218" spans="1:3">
      <c r="A30218" s="94"/>
      <c r="B30218" s="106"/>
      <c r="C30218" s="107"/>
    </row>
    <row r="30219" spans="1:3">
      <c r="A30219" s="94"/>
      <c r="B30219" s="106"/>
      <c r="C30219" s="107"/>
    </row>
    <row r="30220" spans="1:3">
      <c r="A30220" s="94"/>
      <c r="B30220" s="106"/>
      <c r="C30220" s="107"/>
    </row>
    <row r="30221" spans="1:3">
      <c r="A30221" s="94"/>
      <c r="B30221" s="106"/>
      <c r="C30221" s="107"/>
    </row>
    <row r="30222" spans="1:3">
      <c r="A30222" s="94"/>
      <c r="B30222" s="106"/>
      <c r="C30222" s="107"/>
    </row>
    <row r="30223" spans="1:3">
      <c r="A30223" s="94"/>
      <c r="B30223" s="106"/>
      <c r="C30223" s="107"/>
    </row>
    <row r="30224" spans="1:3">
      <c r="A30224" s="94"/>
      <c r="B30224" s="106"/>
      <c r="C30224" s="107"/>
    </row>
    <row r="30225" spans="1:3">
      <c r="A30225" s="94"/>
      <c r="B30225" s="106"/>
      <c r="C30225" s="107"/>
    </row>
    <row r="30226" spans="1:3">
      <c r="A30226" s="94"/>
      <c r="B30226" s="106"/>
      <c r="C30226" s="107"/>
    </row>
    <row r="30227" spans="1:3">
      <c r="A30227" s="94"/>
      <c r="B30227" s="106"/>
      <c r="C30227" s="107"/>
    </row>
    <row r="30228" spans="1:3">
      <c r="A30228" s="94"/>
      <c r="B30228" s="106"/>
      <c r="C30228" s="107"/>
    </row>
    <row r="30229" spans="1:3">
      <c r="A30229" s="94"/>
      <c r="B30229" s="106"/>
      <c r="C30229" s="107"/>
    </row>
    <row r="30230" spans="1:3">
      <c r="A30230" s="94"/>
      <c r="B30230" s="106"/>
      <c r="C30230" s="107"/>
    </row>
    <row r="30231" spans="1:3">
      <c r="A30231" s="94"/>
      <c r="B30231" s="106"/>
      <c r="C30231" s="107"/>
    </row>
    <row r="30232" spans="1:3">
      <c r="A30232" s="94"/>
      <c r="B30232" s="106"/>
      <c r="C30232" s="107"/>
    </row>
    <row r="30233" spans="1:3">
      <c r="A30233" s="94"/>
      <c r="B30233" s="106"/>
      <c r="C30233" s="107"/>
    </row>
    <row r="30234" spans="1:3">
      <c r="A30234" s="94"/>
      <c r="B30234" s="106"/>
      <c r="C30234" s="107"/>
    </row>
    <row r="30235" spans="1:3">
      <c r="A30235" s="94"/>
      <c r="B30235" s="106"/>
      <c r="C30235" s="107"/>
    </row>
    <row r="30236" spans="1:3">
      <c r="A30236" s="94"/>
      <c r="B30236" s="106"/>
      <c r="C30236" s="107"/>
    </row>
    <row r="30237" spans="1:3">
      <c r="A30237" s="94"/>
      <c r="B30237" s="106"/>
      <c r="C30237" s="107"/>
    </row>
    <row r="30238" spans="1:3">
      <c r="A30238" s="94"/>
      <c r="B30238" s="106"/>
      <c r="C30238" s="107"/>
    </row>
    <row r="30239" spans="1:3">
      <c r="A30239" s="94"/>
      <c r="B30239" s="106"/>
      <c r="C30239" s="107"/>
    </row>
    <row r="30240" spans="1:3">
      <c r="A30240" s="94"/>
      <c r="B30240" s="106"/>
      <c r="C30240" s="107"/>
    </row>
    <row r="30241" spans="1:3">
      <c r="A30241" s="94"/>
      <c r="B30241" s="106"/>
      <c r="C30241" s="107"/>
    </row>
    <row r="30242" spans="1:3">
      <c r="A30242" s="94"/>
      <c r="B30242" s="106"/>
      <c r="C30242" s="107"/>
    </row>
    <row r="30243" spans="1:3">
      <c r="A30243" s="94"/>
      <c r="B30243" s="106"/>
      <c r="C30243" s="107"/>
    </row>
    <row r="30244" spans="1:3">
      <c r="A30244" s="94"/>
      <c r="B30244" s="106"/>
      <c r="C30244" s="107"/>
    </row>
    <row r="30245" spans="1:3">
      <c r="A30245" s="94"/>
      <c r="B30245" s="106"/>
      <c r="C30245" s="107"/>
    </row>
    <row r="30246" spans="1:3">
      <c r="A30246" s="94"/>
      <c r="B30246" s="106"/>
      <c r="C30246" s="107"/>
    </row>
    <row r="30247" spans="1:3">
      <c r="A30247" s="94"/>
      <c r="B30247" s="106"/>
      <c r="C30247" s="107"/>
    </row>
    <row r="30248" spans="1:3">
      <c r="A30248" s="94"/>
      <c r="B30248" s="106"/>
      <c r="C30248" s="107"/>
    </row>
    <row r="30249" spans="1:3">
      <c r="A30249" s="94"/>
      <c r="B30249" s="106"/>
      <c r="C30249" s="107"/>
    </row>
    <row r="30250" spans="1:3">
      <c r="A30250" s="94"/>
      <c r="B30250" s="106"/>
      <c r="C30250" s="107"/>
    </row>
    <row r="30251" spans="1:3">
      <c r="A30251" s="94"/>
      <c r="B30251" s="106"/>
      <c r="C30251" s="107"/>
    </row>
    <row r="30252" spans="1:3">
      <c r="A30252" s="94"/>
      <c r="B30252" s="106"/>
      <c r="C30252" s="107"/>
    </row>
    <row r="30253" spans="1:3">
      <c r="A30253" s="94"/>
      <c r="B30253" s="106"/>
      <c r="C30253" s="107"/>
    </row>
    <row r="30254" spans="1:3">
      <c r="A30254" s="94"/>
      <c r="B30254" s="106"/>
      <c r="C30254" s="107"/>
    </row>
    <row r="30255" spans="1:3">
      <c r="A30255" s="94"/>
      <c r="B30255" s="106"/>
      <c r="C30255" s="107"/>
    </row>
    <row r="30256" spans="1:3">
      <c r="A30256" s="94"/>
      <c r="B30256" s="106"/>
      <c r="C30256" s="107"/>
    </row>
    <row r="30257" spans="1:3">
      <c r="A30257" s="94"/>
      <c r="B30257" s="106"/>
      <c r="C30257" s="107"/>
    </row>
    <row r="30258" spans="1:3">
      <c r="A30258" s="94"/>
      <c r="B30258" s="106"/>
      <c r="C30258" s="107"/>
    </row>
    <row r="30259" spans="1:3">
      <c r="A30259" s="94"/>
      <c r="B30259" s="106"/>
      <c r="C30259" s="107"/>
    </row>
    <row r="30260" spans="1:3">
      <c r="A30260" s="94"/>
      <c r="B30260" s="106"/>
      <c r="C30260" s="107"/>
    </row>
    <row r="30261" spans="1:3">
      <c r="A30261" s="94"/>
      <c r="B30261" s="106"/>
      <c r="C30261" s="107"/>
    </row>
    <row r="30262" spans="1:3">
      <c r="A30262" s="94"/>
      <c r="B30262" s="106"/>
      <c r="C30262" s="107"/>
    </row>
    <row r="30263" spans="1:3">
      <c r="A30263" s="94"/>
      <c r="B30263" s="106"/>
      <c r="C30263" s="107"/>
    </row>
    <row r="30264" spans="1:3">
      <c r="A30264" s="94"/>
      <c r="B30264" s="106"/>
      <c r="C30264" s="107"/>
    </row>
    <row r="30265" spans="1:3">
      <c r="A30265" s="94"/>
      <c r="B30265" s="106"/>
      <c r="C30265" s="107"/>
    </row>
    <row r="30266" spans="1:3">
      <c r="A30266" s="94"/>
      <c r="B30266" s="106"/>
      <c r="C30266" s="107"/>
    </row>
    <row r="30267" spans="1:3">
      <c r="A30267" s="94"/>
      <c r="B30267" s="106"/>
      <c r="C30267" s="107"/>
    </row>
    <row r="30268" spans="1:3">
      <c r="A30268" s="94"/>
      <c r="B30268" s="106"/>
      <c r="C30268" s="107"/>
    </row>
    <row r="30269" spans="1:3">
      <c r="A30269" s="94"/>
      <c r="B30269" s="106"/>
      <c r="C30269" s="107"/>
    </row>
    <row r="30270" spans="1:3">
      <c r="A30270" s="94"/>
      <c r="B30270" s="106"/>
      <c r="C30270" s="107"/>
    </row>
    <row r="30271" spans="1:3">
      <c r="A30271" s="94"/>
      <c r="B30271" s="106"/>
      <c r="C30271" s="107"/>
    </row>
    <row r="30272" spans="1:3">
      <c r="A30272" s="94"/>
      <c r="B30272" s="106"/>
      <c r="C30272" s="107"/>
    </row>
    <row r="30273" spans="1:3">
      <c r="A30273" s="94"/>
      <c r="B30273" s="106"/>
      <c r="C30273" s="107"/>
    </row>
    <row r="30274" spans="1:3">
      <c r="A30274" s="94"/>
      <c r="B30274" s="106"/>
      <c r="C30274" s="107"/>
    </row>
    <row r="30275" spans="1:3">
      <c r="A30275" s="94"/>
      <c r="B30275" s="106"/>
      <c r="C30275" s="107"/>
    </row>
    <row r="30276" spans="1:3">
      <c r="A30276" s="94"/>
      <c r="B30276" s="106"/>
      <c r="C30276" s="107"/>
    </row>
    <row r="30277" spans="1:3">
      <c r="A30277" s="94"/>
      <c r="B30277" s="106"/>
      <c r="C30277" s="107"/>
    </row>
    <row r="30278" spans="1:3">
      <c r="A30278" s="94"/>
      <c r="B30278" s="106"/>
      <c r="C30278" s="107"/>
    </row>
    <row r="30279" spans="1:3">
      <c r="A30279" s="94"/>
      <c r="B30279" s="106"/>
      <c r="C30279" s="107"/>
    </row>
    <row r="30280" spans="1:3">
      <c r="A30280" s="94"/>
      <c r="B30280" s="106"/>
      <c r="C30280" s="107"/>
    </row>
    <row r="30281" spans="1:3">
      <c r="A30281" s="94"/>
      <c r="B30281" s="106"/>
      <c r="C30281" s="107"/>
    </row>
    <row r="30282" spans="1:3">
      <c r="A30282" s="94"/>
      <c r="B30282" s="106"/>
      <c r="C30282" s="107"/>
    </row>
    <row r="30283" spans="1:3">
      <c r="A30283" s="94"/>
      <c r="B30283" s="106"/>
      <c r="C30283" s="107"/>
    </row>
    <row r="30284" spans="1:3">
      <c r="A30284" s="94"/>
      <c r="B30284" s="106"/>
      <c r="C30284" s="107"/>
    </row>
    <row r="30285" spans="1:3">
      <c r="A30285" s="94"/>
      <c r="B30285" s="106"/>
      <c r="C30285" s="107"/>
    </row>
    <row r="30286" spans="1:3">
      <c r="A30286" s="94"/>
      <c r="B30286" s="106"/>
      <c r="C30286" s="107"/>
    </row>
    <row r="30287" spans="1:3">
      <c r="A30287" s="94"/>
      <c r="B30287" s="106"/>
      <c r="C30287" s="107"/>
    </row>
    <row r="30288" spans="1:3">
      <c r="A30288" s="94"/>
      <c r="B30288" s="106"/>
      <c r="C30288" s="107"/>
    </row>
    <row r="30289" spans="1:3">
      <c r="A30289" s="94"/>
      <c r="B30289" s="106"/>
      <c r="C30289" s="107"/>
    </row>
    <row r="30290" spans="1:3">
      <c r="A30290" s="94"/>
      <c r="B30290" s="106"/>
      <c r="C30290" s="107"/>
    </row>
    <row r="30291" spans="1:3">
      <c r="A30291" s="94"/>
      <c r="B30291" s="106"/>
      <c r="C30291" s="107"/>
    </row>
    <row r="30292" spans="1:3">
      <c r="A30292" s="94"/>
      <c r="B30292" s="106"/>
      <c r="C30292" s="107"/>
    </row>
    <row r="30293" spans="1:3">
      <c r="A30293" s="94"/>
      <c r="B30293" s="106"/>
      <c r="C30293" s="107"/>
    </row>
    <row r="30294" spans="1:3">
      <c r="A30294" s="94"/>
      <c r="B30294" s="106"/>
      <c r="C30294" s="107"/>
    </row>
    <row r="30295" spans="1:3">
      <c r="A30295" s="94"/>
      <c r="B30295" s="106"/>
      <c r="C30295" s="107"/>
    </row>
    <row r="30296" spans="1:3">
      <c r="A30296" s="94"/>
      <c r="B30296" s="106"/>
      <c r="C30296" s="107"/>
    </row>
    <row r="30297" spans="1:3">
      <c r="A30297" s="94"/>
      <c r="B30297" s="106"/>
      <c r="C30297" s="107"/>
    </row>
    <row r="30298" spans="1:3">
      <c r="A30298" s="94"/>
      <c r="B30298" s="106"/>
      <c r="C30298" s="107"/>
    </row>
    <row r="30299" spans="1:3">
      <c r="A30299" s="94"/>
      <c r="B30299" s="106"/>
      <c r="C30299" s="107"/>
    </row>
    <row r="30300" spans="1:3">
      <c r="A30300" s="94"/>
      <c r="B30300" s="106"/>
      <c r="C30300" s="107"/>
    </row>
    <row r="30301" spans="1:3">
      <c r="A30301" s="94"/>
      <c r="B30301" s="106"/>
      <c r="C30301" s="107"/>
    </row>
    <row r="30302" spans="1:3">
      <c r="A30302" s="94"/>
      <c r="B30302" s="106"/>
      <c r="C30302" s="107"/>
    </row>
    <row r="30303" spans="1:3">
      <c r="A30303" s="94"/>
      <c r="B30303" s="106"/>
      <c r="C30303" s="107"/>
    </row>
    <row r="30304" spans="1:3">
      <c r="A30304" s="94"/>
      <c r="B30304" s="106"/>
      <c r="C30304" s="107"/>
    </row>
    <row r="30305" spans="1:3">
      <c r="A30305" s="94"/>
      <c r="B30305" s="106"/>
      <c r="C30305" s="107"/>
    </row>
    <row r="30306" spans="1:3">
      <c r="A30306" s="94"/>
      <c r="B30306" s="106"/>
      <c r="C30306" s="107"/>
    </row>
    <row r="30307" spans="1:3">
      <c r="A30307" s="94"/>
      <c r="B30307" s="106"/>
      <c r="C30307" s="107"/>
    </row>
    <row r="30308" spans="1:3">
      <c r="A30308" s="94"/>
      <c r="B30308" s="106"/>
      <c r="C30308" s="107"/>
    </row>
    <row r="30309" spans="1:3">
      <c r="A30309" s="94"/>
      <c r="B30309" s="106"/>
      <c r="C30309" s="107"/>
    </row>
    <row r="30310" spans="1:3">
      <c r="A30310" s="94"/>
      <c r="B30310" s="106"/>
      <c r="C30310" s="107"/>
    </row>
    <row r="30311" spans="1:3">
      <c r="A30311" s="94"/>
      <c r="B30311" s="106"/>
      <c r="C30311" s="107"/>
    </row>
    <row r="30312" spans="1:3">
      <c r="A30312" s="94"/>
      <c r="B30312" s="106"/>
      <c r="C30312" s="107"/>
    </row>
    <row r="30313" spans="1:3">
      <c r="A30313" s="94"/>
      <c r="B30313" s="106"/>
      <c r="C30313" s="107"/>
    </row>
    <row r="30314" spans="1:3">
      <c r="A30314" s="94"/>
      <c r="B30314" s="106"/>
      <c r="C30314" s="107"/>
    </row>
    <row r="30315" spans="1:3">
      <c r="A30315" s="94"/>
      <c r="B30315" s="106"/>
      <c r="C30315" s="107"/>
    </row>
    <row r="30316" spans="1:3">
      <c r="A30316" s="94"/>
      <c r="B30316" s="106"/>
      <c r="C30316" s="107"/>
    </row>
    <row r="30317" spans="1:3">
      <c r="A30317" s="94"/>
      <c r="B30317" s="106"/>
      <c r="C30317" s="107"/>
    </row>
    <row r="30318" spans="1:3">
      <c r="A30318" s="94"/>
      <c r="B30318" s="106"/>
      <c r="C30318" s="107"/>
    </row>
    <row r="30319" spans="1:3">
      <c r="A30319" s="94"/>
      <c r="B30319" s="106"/>
      <c r="C30319" s="107"/>
    </row>
    <row r="30320" spans="1:3">
      <c r="A30320" s="94"/>
      <c r="B30320" s="106"/>
      <c r="C30320" s="107"/>
    </row>
    <row r="30321" spans="1:3">
      <c r="A30321" s="94"/>
      <c r="B30321" s="106"/>
      <c r="C30321" s="107"/>
    </row>
    <row r="30322" spans="1:3">
      <c r="A30322" s="94"/>
      <c r="B30322" s="106"/>
      <c r="C30322" s="107"/>
    </row>
    <row r="30323" spans="1:3">
      <c r="A30323" s="94"/>
      <c r="B30323" s="106"/>
      <c r="C30323" s="107"/>
    </row>
    <row r="30324" spans="1:3">
      <c r="A30324" s="94"/>
      <c r="B30324" s="106"/>
      <c r="C30324" s="107"/>
    </row>
    <row r="30325" spans="1:3">
      <c r="A30325" s="94"/>
      <c r="B30325" s="106"/>
      <c r="C30325" s="107"/>
    </row>
    <row r="30326" spans="1:3">
      <c r="A30326" s="94"/>
      <c r="B30326" s="106"/>
      <c r="C30326" s="107"/>
    </row>
    <row r="30327" spans="1:3">
      <c r="A30327" s="94"/>
      <c r="B30327" s="106"/>
      <c r="C30327" s="107"/>
    </row>
    <row r="30328" spans="1:3">
      <c r="A30328" s="94"/>
      <c r="B30328" s="106"/>
      <c r="C30328" s="107"/>
    </row>
    <row r="30329" spans="1:3">
      <c r="A30329" s="94"/>
      <c r="B30329" s="106"/>
      <c r="C30329" s="107"/>
    </row>
    <row r="30330" spans="1:3">
      <c r="A30330" s="94"/>
      <c r="B30330" s="106"/>
      <c r="C30330" s="107"/>
    </row>
    <row r="30331" spans="1:3">
      <c r="A30331" s="94"/>
      <c r="B30331" s="106"/>
      <c r="C30331" s="107"/>
    </row>
    <row r="30332" spans="1:3">
      <c r="A30332" s="94"/>
      <c r="B30332" s="106"/>
      <c r="C30332" s="107"/>
    </row>
    <row r="30333" spans="1:3">
      <c r="A30333" s="94"/>
      <c r="B30333" s="106"/>
      <c r="C30333" s="107"/>
    </row>
    <row r="30334" spans="1:3">
      <c r="A30334" s="94"/>
      <c r="B30334" s="106"/>
      <c r="C30334" s="107"/>
    </row>
    <row r="30335" spans="1:3">
      <c r="A30335" s="94"/>
      <c r="B30335" s="106"/>
      <c r="C30335" s="107"/>
    </row>
    <row r="30336" spans="1:3">
      <c r="A30336" s="94"/>
      <c r="B30336" s="106"/>
      <c r="C30336" s="107"/>
    </row>
    <row r="30337" spans="1:3">
      <c r="A30337" s="94"/>
      <c r="B30337" s="106"/>
      <c r="C30337" s="107"/>
    </row>
    <row r="30338" spans="1:3">
      <c r="A30338" s="94"/>
      <c r="B30338" s="106"/>
      <c r="C30338" s="107"/>
    </row>
    <row r="30339" spans="1:3">
      <c r="A30339" s="94"/>
      <c r="B30339" s="106"/>
      <c r="C30339" s="107"/>
    </row>
    <row r="30340" spans="1:3">
      <c r="A30340" s="94"/>
      <c r="B30340" s="106"/>
      <c r="C30340" s="107"/>
    </row>
    <row r="30341" spans="1:3">
      <c r="A30341" s="94"/>
      <c r="B30341" s="106"/>
      <c r="C30341" s="107"/>
    </row>
    <row r="30342" spans="1:3">
      <c r="A30342" s="94"/>
      <c r="B30342" s="106"/>
      <c r="C30342" s="107"/>
    </row>
    <row r="30343" spans="1:3">
      <c r="A30343" s="94"/>
      <c r="B30343" s="106"/>
      <c r="C30343" s="107"/>
    </row>
    <row r="30344" spans="1:3">
      <c r="A30344" s="94"/>
      <c r="B30344" s="106"/>
      <c r="C30344" s="107"/>
    </row>
    <row r="30345" spans="1:3">
      <c r="A30345" s="94"/>
      <c r="B30345" s="106"/>
      <c r="C30345" s="107"/>
    </row>
    <row r="30346" spans="1:3">
      <c r="A30346" s="94"/>
      <c r="B30346" s="106"/>
      <c r="C30346" s="107"/>
    </row>
    <row r="30347" spans="1:3">
      <c r="A30347" s="94"/>
      <c r="B30347" s="106"/>
      <c r="C30347" s="107"/>
    </row>
    <row r="30348" spans="1:3">
      <c r="A30348" s="94"/>
      <c r="B30348" s="106"/>
      <c r="C30348" s="107"/>
    </row>
    <row r="30349" spans="1:3">
      <c r="A30349" s="94"/>
      <c r="B30349" s="106"/>
      <c r="C30349" s="107"/>
    </row>
    <row r="30350" spans="1:3">
      <c r="A30350" s="94"/>
      <c r="B30350" s="106"/>
      <c r="C30350" s="107"/>
    </row>
    <row r="30351" spans="1:3">
      <c r="A30351" s="94"/>
      <c r="B30351" s="106"/>
      <c r="C30351" s="107"/>
    </row>
    <row r="30352" spans="1:3">
      <c r="A30352" s="94"/>
      <c r="B30352" s="106"/>
      <c r="C30352" s="107"/>
    </row>
    <row r="30353" spans="1:3">
      <c r="A30353" s="94"/>
      <c r="B30353" s="106"/>
      <c r="C30353" s="107"/>
    </row>
    <row r="30354" spans="1:3">
      <c r="A30354" s="94"/>
      <c r="B30354" s="106"/>
      <c r="C30354" s="107"/>
    </row>
    <row r="30355" spans="1:3">
      <c r="A30355" s="94"/>
      <c r="B30355" s="106"/>
      <c r="C30355" s="107"/>
    </row>
    <row r="30356" spans="1:3">
      <c r="A30356" s="94"/>
      <c r="B30356" s="106"/>
      <c r="C30356" s="107"/>
    </row>
    <row r="30357" spans="1:3">
      <c r="A30357" s="94"/>
      <c r="B30357" s="106"/>
      <c r="C30357" s="107"/>
    </row>
    <row r="30358" spans="1:3">
      <c r="A30358" s="94"/>
      <c r="B30358" s="106"/>
      <c r="C30358" s="107"/>
    </row>
    <row r="30359" spans="1:3">
      <c r="A30359" s="94"/>
      <c r="B30359" s="106"/>
      <c r="C30359" s="107"/>
    </row>
    <row r="30360" spans="1:3">
      <c r="A30360" s="94"/>
      <c r="B30360" s="106"/>
      <c r="C30360" s="107"/>
    </row>
    <row r="30361" spans="1:3">
      <c r="A30361" s="94"/>
      <c r="B30361" s="106"/>
      <c r="C30361" s="107"/>
    </row>
    <row r="30362" spans="1:3">
      <c r="A30362" s="94"/>
      <c r="B30362" s="106"/>
      <c r="C30362" s="107"/>
    </row>
    <row r="30363" spans="1:3">
      <c r="A30363" s="94"/>
      <c r="B30363" s="106"/>
      <c r="C30363" s="107"/>
    </row>
    <row r="30364" spans="1:3">
      <c r="A30364" s="94"/>
      <c r="B30364" s="106"/>
      <c r="C30364" s="107"/>
    </row>
    <row r="30365" spans="1:3">
      <c r="A30365" s="94"/>
      <c r="B30365" s="106"/>
      <c r="C30365" s="107"/>
    </row>
    <row r="30366" spans="1:3">
      <c r="A30366" s="94"/>
      <c r="B30366" s="106"/>
      <c r="C30366" s="107"/>
    </row>
    <row r="30367" spans="1:3">
      <c r="A30367" s="94"/>
      <c r="B30367" s="106"/>
      <c r="C30367" s="107"/>
    </row>
    <row r="30368" spans="1:3">
      <c r="A30368" s="94"/>
      <c r="B30368" s="106"/>
      <c r="C30368" s="107"/>
    </row>
    <row r="30369" spans="1:3">
      <c r="A30369" s="94"/>
      <c r="B30369" s="106"/>
      <c r="C30369" s="107"/>
    </row>
    <row r="30370" spans="1:3">
      <c r="A30370" s="94"/>
      <c r="B30370" s="106"/>
      <c r="C30370" s="107"/>
    </row>
    <row r="30371" spans="1:3">
      <c r="A30371" s="94"/>
      <c r="B30371" s="106"/>
      <c r="C30371" s="107"/>
    </row>
    <row r="30372" spans="1:3">
      <c r="A30372" s="94"/>
      <c r="B30372" s="106"/>
      <c r="C30372" s="107"/>
    </row>
    <row r="30373" spans="1:3">
      <c r="A30373" s="94"/>
      <c r="B30373" s="106"/>
      <c r="C30373" s="107"/>
    </row>
    <row r="30374" spans="1:3">
      <c r="A30374" s="94"/>
      <c r="B30374" s="106"/>
      <c r="C30374" s="107"/>
    </row>
    <row r="30375" spans="1:3">
      <c r="A30375" s="94"/>
      <c r="B30375" s="106"/>
      <c r="C30375" s="107"/>
    </row>
    <row r="30376" spans="1:3">
      <c r="A30376" s="94"/>
      <c r="B30376" s="106"/>
      <c r="C30376" s="107"/>
    </row>
    <row r="30377" spans="1:3">
      <c r="A30377" s="94"/>
      <c r="B30377" s="106"/>
      <c r="C30377" s="107"/>
    </row>
    <row r="30378" spans="1:3">
      <c r="A30378" s="94"/>
      <c r="B30378" s="106"/>
      <c r="C30378" s="107"/>
    </row>
    <row r="30379" spans="1:3">
      <c r="A30379" s="94"/>
      <c r="B30379" s="106"/>
      <c r="C30379" s="107"/>
    </row>
    <row r="30380" spans="1:3">
      <c r="A30380" s="94"/>
      <c r="B30380" s="106"/>
      <c r="C30380" s="107"/>
    </row>
    <row r="30381" spans="1:3">
      <c r="A30381" s="94"/>
      <c r="B30381" s="106"/>
      <c r="C30381" s="107"/>
    </row>
    <row r="30382" spans="1:3">
      <c r="A30382" s="94"/>
      <c r="B30382" s="106"/>
      <c r="C30382" s="107"/>
    </row>
    <row r="30383" spans="1:3">
      <c r="A30383" s="94"/>
      <c r="B30383" s="106"/>
      <c r="C30383" s="107"/>
    </row>
    <row r="30384" spans="1:3">
      <c r="A30384" s="94"/>
      <c r="B30384" s="106"/>
      <c r="C30384" s="107"/>
    </row>
    <row r="30385" spans="1:3">
      <c r="A30385" s="94"/>
      <c r="B30385" s="106"/>
      <c r="C30385" s="107"/>
    </row>
    <row r="30386" spans="1:3">
      <c r="A30386" s="94"/>
      <c r="B30386" s="106"/>
      <c r="C30386" s="107"/>
    </row>
    <row r="30387" spans="1:3">
      <c r="A30387" s="94"/>
      <c r="B30387" s="106"/>
      <c r="C30387" s="107"/>
    </row>
    <row r="30388" spans="1:3">
      <c r="A30388" s="94"/>
      <c r="B30388" s="106"/>
      <c r="C30388" s="107"/>
    </row>
    <row r="30389" spans="1:3">
      <c r="A30389" s="94"/>
      <c r="B30389" s="106"/>
      <c r="C30389" s="107"/>
    </row>
    <row r="30390" spans="1:3">
      <c r="A30390" s="94"/>
      <c r="B30390" s="106"/>
      <c r="C30390" s="107"/>
    </row>
    <row r="30391" spans="1:3">
      <c r="A30391" s="94"/>
      <c r="B30391" s="106"/>
      <c r="C30391" s="107"/>
    </row>
    <row r="30392" spans="1:3">
      <c r="A30392" s="94"/>
      <c r="B30392" s="106"/>
      <c r="C30392" s="107"/>
    </row>
    <row r="30393" spans="1:3">
      <c r="A30393" s="94"/>
      <c r="B30393" s="106"/>
      <c r="C30393" s="107"/>
    </row>
    <row r="30394" spans="1:3">
      <c r="A30394" s="94"/>
      <c r="B30394" s="106"/>
      <c r="C30394" s="107"/>
    </row>
    <row r="30395" spans="1:3">
      <c r="A30395" s="94"/>
      <c r="B30395" s="106"/>
      <c r="C30395" s="107"/>
    </row>
    <row r="30396" spans="1:3">
      <c r="A30396" s="94"/>
      <c r="B30396" s="106"/>
      <c r="C30396" s="107"/>
    </row>
    <row r="30397" spans="1:3">
      <c r="A30397" s="94"/>
      <c r="B30397" s="106"/>
      <c r="C30397" s="107"/>
    </row>
    <row r="30398" spans="1:3">
      <c r="A30398" s="94"/>
      <c r="B30398" s="106"/>
      <c r="C30398" s="107"/>
    </row>
    <row r="30399" spans="1:3">
      <c r="A30399" s="94"/>
      <c r="B30399" s="106"/>
      <c r="C30399" s="107"/>
    </row>
    <row r="30400" spans="1:3">
      <c r="A30400" s="94"/>
      <c r="B30400" s="106"/>
      <c r="C30400" s="107"/>
    </row>
    <row r="30401" spans="1:3">
      <c r="A30401" s="94"/>
      <c r="B30401" s="106"/>
      <c r="C30401" s="107"/>
    </row>
    <row r="30402" spans="1:3">
      <c r="A30402" s="94"/>
      <c r="B30402" s="106"/>
      <c r="C30402" s="107"/>
    </row>
    <row r="30403" spans="1:3">
      <c r="A30403" s="94"/>
      <c r="B30403" s="106"/>
      <c r="C30403" s="107"/>
    </row>
    <row r="30404" spans="1:3">
      <c r="A30404" s="94"/>
      <c r="B30404" s="106"/>
      <c r="C30404" s="107"/>
    </row>
    <row r="30405" spans="1:3">
      <c r="A30405" s="94"/>
      <c r="B30405" s="106"/>
      <c r="C30405" s="107"/>
    </row>
    <row r="30406" spans="1:3">
      <c r="A30406" s="94"/>
      <c r="B30406" s="106"/>
      <c r="C30406" s="107"/>
    </row>
    <row r="30407" spans="1:3">
      <c r="A30407" s="94"/>
      <c r="B30407" s="106"/>
      <c r="C30407" s="107"/>
    </row>
    <row r="30408" spans="1:3">
      <c r="A30408" s="94"/>
      <c r="B30408" s="106"/>
      <c r="C30408" s="107"/>
    </row>
    <row r="30409" spans="1:3">
      <c r="A30409" s="94"/>
      <c r="B30409" s="106"/>
      <c r="C30409" s="107"/>
    </row>
    <row r="30410" spans="1:3">
      <c r="A30410" s="94"/>
      <c r="B30410" s="106"/>
      <c r="C30410" s="107"/>
    </row>
    <row r="30411" spans="1:3">
      <c r="A30411" s="94"/>
      <c r="B30411" s="106"/>
      <c r="C30411" s="107"/>
    </row>
    <row r="30412" spans="1:3">
      <c r="A30412" s="94"/>
      <c r="B30412" s="106"/>
      <c r="C30412" s="107"/>
    </row>
    <row r="30413" spans="1:3">
      <c r="A30413" s="94"/>
      <c r="B30413" s="106"/>
      <c r="C30413" s="107"/>
    </row>
    <row r="30414" spans="1:3">
      <c r="A30414" s="94"/>
      <c r="B30414" s="106"/>
      <c r="C30414" s="107"/>
    </row>
    <row r="30415" spans="1:3">
      <c r="A30415" s="94"/>
      <c r="B30415" s="106"/>
      <c r="C30415" s="107"/>
    </row>
    <row r="30416" spans="1:3">
      <c r="A30416" s="94"/>
      <c r="B30416" s="106"/>
      <c r="C30416" s="107"/>
    </row>
    <row r="30417" spans="1:3">
      <c r="A30417" s="94"/>
      <c r="B30417" s="106"/>
      <c r="C30417" s="107"/>
    </row>
    <row r="30418" spans="1:3">
      <c r="A30418" s="94"/>
      <c r="B30418" s="106"/>
      <c r="C30418" s="107"/>
    </row>
    <row r="30419" spans="1:3">
      <c r="A30419" s="94"/>
      <c r="B30419" s="106"/>
      <c r="C30419" s="107"/>
    </row>
    <row r="30420" spans="1:3">
      <c r="A30420" s="94"/>
      <c r="B30420" s="106"/>
      <c r="C30420" s="107"/>
    </row>
    <row r="30421" spans="1:3">
      <c r="A30421" s="94"/>
      <c r="B30421" s="106"/>
      <c r="C30421" s="107"/>
    </row>
    <row r="30422" spans="1:3">
      <c r="A30422" s="94"/>
      <c r="B30422" s="106"/>
      <c r="C30422" s="107"/>
    </row>
    <row r="30423" spans="1:3">
      <c r="A30423" s="94"/>
      <c r="B30423" s="106"/>
      <c r="C30423" s="107"/>
    </row>
    <row r="30424" spans="1:3">
      <c r="A30424" s="94"/>
      <c r="B30424" s="106"/>
      <c r="C30424" s="107"/>
    </row>
    <row r="30425" spans="1:3">
      <c r="A30425" s="94"/>
      <c r="B30425" s="106"/>
      <c r="C30425" s="107"/>
    </row>
    <row r="30426" spans="1:3">
      <c r="A30426" s="94"/>
      <c r="B30426" s="106"/>
      <c r="C30426" s="107"/>
    </row>
    <row r="30427" spans="1:3">
      <c r="A30427" s="94"/>
      <c r="B30427" s="106"/>
      <c r="C30427" s="107"/>
    </row>
    <row r="30428" spans="1:3">
      <c r="A30428" s="94"/>
      <c r="B30428" s="106"/>
      <c r="C30428" s="107"/>
    </row>
    <row r="30429" spans="1:3">
      <c r="A30429" s="94"/>
      <c r="B30429" s="106"/>
      <c r="C30429" s="107"/>
    </row>
    <row r="30430" spans="1:3">
      <c r="A30430" s="94"/>
      <c r="B30430" s="106"/>
      <c r="C30430" s="107"/>
    </row>
    <row r="30431" spans="1:3">
      <c r="A30431" s="94"/>
      <c r="B30431" s="106"/>
      <c r="C30431" s="107"/>
    </row>
    <row r="30432" spans="1:3">
      <c r="A30432" s="94"/>
      <c r="B30432" s="106"/>
      <c r="C30432" s="107"/>
    </row>
    <row r="30433" spans="1:3">
      <c r="A30433" s="94"/>
      <c r="B30433" s="106"/>
      <c r="C30433" s="107"/>
    </row>
    <row r="30434" spans="1:3">
      <c r="A30434" s="94"/>
      <c r="B30434" s="106"/>
      <c r="C30434" s="107"/>
    </row>
    <row r="30435" spans="1:3">
      <c r="A30435" s="94"/>
      <c r="B30435" s="106"/>
      <c r="C30435" s="107"/>
    </row>
    <row r="30436" spans="1:3">
      <c r="A30436" s="94"/>
      <c r="B30436" s="106"/>
      <c r="C30436" s="107"/>
    </row>
    <row r="30437" spans="1:3">
      <c r="A30437" s="94"/>
      <c r="B30437" s="106"/>
      <c r="C30437" s="107"/>
    </row>
    <row r="30438" spans="1:3">
      <c r="A30438" s="94"/>
      <c r="B30438" s="106"/>
      <c r="C30438" s="107"/>
    </row>
    <row r="30439" spans="1:3">
      <c r="A30439" s="94"/>
      <c r="B30439" s="106"/>
      <c r="C30439" s="107"/>
    </row>
    <row r="30440" spans="1:3">
      <c r="A30440" s="94"/>
      <c r="B30440" s="106"/>
      <c r="C30440" s="107"/>
    </row>
    <row r="30441" spans="1:3">
      <c r="A30441" s="94"/>
      <c r="B30441" s="106"/>
      <c r="C30441" s="107"/>
    </row>
    <row r="30442" spans="1:3">
      <c r="A30442" s="94"/>
      <c r="B30442" s="106"/>
      <c r="C30442" s="107"/>
    </row>
    <row r="30443" spans="1:3">
      <c r="A30443" s="94"/>
      <c r="B30443" s="106"/>
      <c r="C30443" s="107"/>
    </row>
    <row r="30444" spans="1:3">
      <c r="A30444" s="94"/>
      <c r="B30444" s="106"/>
      <c r="C30444" s="107"/>
    </row>
    <row r="30445" spans="1:3">
      <c r="A30445" s="94"/>
      <c r="B30445" s="106"/>
      <c r="C30445" s="107"/>
    </row>
    <row r="30446" spans="1:3">
      <c r="A30446" s="94"/>
      <c r="B30446" s="106"/>
      <c r="C30446" s="107"/>
    </row>
    <row r="30447" spans="1:3">
      <c r="A30447" s="94"/>
      <c r="B30447" s="106"/>
      <c r="C30447" s="107"/>
    </row>
    <row r="30448" spans="1:3">
      <c r="A30448" s="94"/>
      <c r="B30448" s="106"/>
      <c r="C30448" s="107"/>
    </row>
    <row r="30449" spans="1:3">
      <c r="A30449" s="94"/>
      <c r="B30449" s="106"/>
      <c r="C30449" s="107"/>
    </row>
    <row r="30450" spans="1:3">
      <c r="A30450" s="94"/>
      <c r="B30450" s="106"/>
      <c r="C30450" s="107"/>
    </row>
    <row r="30451" spans="1:3">
      <c r="A30451" s="94"/>
      <c r="B30451" s="106"/>
      <c r="C30451" s="107"/>
    </row>
    <row r="30452" spans="1:3">
      <c r="A30452" s="94"/>
      <c r="B30452" s="106"/>
      <c r="C30452" s="107"/>
    </row>
    <row r="30453" spans="1:3">
      <c r="A30453" s="94"/>
      <c r="B30453" s="106"/>
      <c r="C30453" s="107"/>
    </row>
    <row r="30454" spans="1:3">
      <c r="A30454" s="94"/>
      <c r="B30454" s="106"/>
      <c r="C30454" s="107"/>
    </row>
    <row r="30455" spans="1:3">
      <c r="A30455" s="94"/>
      <c r="B30455" s="106"/>
      <c r="C30455" s="107"/>
    </row>
    <row r="30456" spans="1:3">
      <c r="A30456" s="94"/>
      <c r="B30456" s="106"/>
      <c r="C30456" s="107"/>
    </row>
    <row r="30457" spans="1:3">
      <c r="A30457" s="94"/>
      <c r="B30457" s="106"/>
      <c r="C30457" s="107"/>
    </row>
    <row r="30458" spans="1:3">
      <c r="A30458" s="94"/>
      <c r="B30458" s="106"/>
      <c r="C30458" s="107"/>
    </row>
    <row r="30459" spans="1:3">
      <c r="A30459" s="94"/>
      <c r="B30459" s="106"/>
      <c r="C30459" s="107"/>
    </row>
    <row r="30460" spans="1:3">
      <c r="A30460" s="94"/>
      <c r="B30460" s="106"/>
      <c r="C30460" s="107"/>
    </row>
    <row r="30461" spans="1:3">
      <c r="A30461" s="94"/>
      <c r="B30461" s="106"/>
      <c r="C30461" s="107"/>
    </row>
    <row r="30462" spans="1:3">
      <c r="A30462" s="94"/>
      <c r="B30462" s="106"/>
      <c r="C30462" s="107"/>
    </row>
    <row r="30463" spans="1:3">
      <c r="A30463" s="94"/>
      <c r="B30463" s="106"/>
      <c r="C30463" s="107"/>
    </row>
    <row r="30464" spans="1:3">
      <c r="A30464" s="94"/>
      <c r="B30464" s="106"/>
      <c r="C30464" s="107"/>
    </row>
    <row r="30465" spans="1:3">
      <c r="A30465" s="94"/>
      <c r="B30465" s="106"/>
      <c r="C30465" s="107"/>
    </row>
    <row r="30466" spans="1:3">
      <c r="A30466" s="94"/>
      <c r="B30466" s="106"/>
      <c r="C30466" s="107"/>
    </row>
    <row r="30467" spans="1:3">
      <c r="A30467" s="94"/>
      <c r="B30467" s="106"/>
      <c r="C30467" s="107"/>
    </row>
    <row r="30468" spans="1:3">
      <c r="A30468" s="94"/>
      <c r="B30468" s="106"/>
      <c r="C30468" s="107"/>
    </row>
    <row r="30469" spans="1:3">
      <c r="A30469" s="94"/>
      <c r="B30469" s="106"/>
      <c r="C30469" s="107"/>
    </row>
    <row r="30470" spans="1:3">
      <c r="A30470" s="94"/>
      <c r="B30470" s="106"/>
      <c r="C30470" s="107"/>
    </row>
    <row r="30471" spans="1:3">
      <c r="A30471" s="94"/>
      <c r="B30471" s="106"/>
      <c r="C30471" s="107"/>
    </row>
    <row r="30472" spans="1:3">
      <c r="A30472" s="94"/>
      <c r="B30472" s="106"/>
      <c r="C30472" s="107"/>
    </row>
    <row r="30473" spans="1:3">
      <c r="A30473" s="94"/>
      <c r="B30473" s="106"/>
      <c r="C30473" s="107"/>
    </row>
    <row r="30474" spans="1:3">
      <c r="A30474" s="94"/>
      <c r="B30474" s="106"/>
      <c r="C30474" s="107"/>
    </row>
    <row r="30475" spans="1:3">
      <c r="A30475" s="94"/>
      <c r="B30475" s="106"/>
      <c r="C30475" s="107"/>
    </row>
    <row r="30476" spans="1:3">
      <c r="A30476" s="94"/>
      <c r="B30476" s="106"/>
      <c r="C30476" s="107"/>
    </row>
    <row r="30477" spans="1:3">
      <c r="A30477" s="94"/>
      <c r="B30477" s="106"/>
      <c r="C30477" s="107"/>
    </row>
    <row r="30478" spans="1:3">
      <c r="A30478" s="94"/>
      <c r="B30478" s="106"/>
      <c r="C30478" s="107"/>
    </row>
    <row r="30479" spans="1:3">
      <c r="A30479" s="94"/>
      <c r="B30479" s="106"/>
      <c r="C30479" s="107"/>
    </row>
    <row r="30480" spans="1:3">
      <c r="A30480" s="94"/>
      <c r="B30480" s="106"/>
      <c r="C30480" s="107"/>
    </row>
    <row r="30481" spans="1:3">
      <c r="A30481" s="94"/>
      <c r="B30481" s="106"/>
      <c r="C30481" s="107"/>
    </row>
    <row r="30482" spans="1:3">
      <c r="A30482" s="94"/>
      <c r="B30482" s="106"/>
      <c r="C30482" s="107"/>
    </row>
    <row r="30483" spans="1:3">
      <c r="A30483" s="94"/>
      <c r="B30483" s="106"/>
      <c r="C30483" s="107"/>
    </row>
    <row r="30484" spans="1:3">
      <c r="A30484" s="94"/>
      <c r="B30484" s="106"/>
      <c r="C30484" s="107"/>
    </row>
    <row r="30485" spans="1:3">
      <c r="A30485" s="94"/>
      <c r="B30485" s="106"/>
      <c r="C30485" s="107"/>
    </row>
    <row r="30486" spans="1:3">
      <c r="A30486" s="94"/>
      <c r="B30486" s="106"/>
      <c r="C30486" s="107"/>
    </row>
    <row r="30487" spans="1:3">
      <c r="A30487" s="94"/>
      <c r="B30487" s="106"/>
      <c r="C30487" s="107"/>
    </row>
    <row r="30488" spans="1:3">
      <c r="A30488" s="94"/>
      <c r="B30488" s="106"/>
      <c r="C30488" s="107"/>
    </row>
    <row r="30489" spans="1:3">
      <c r="A30489" s="94"/>
      <c r="B30489" s="106"/>
      <c r="C30489" s="107"/>
    </row>
    <row r="30490" spans="1:3">
      <c r="A30490" s="94"/>
      <c r="B30490" s="106"/>
      <c r="C30490" s="107"/>
    </row>
    <row r="30491" spans="1:3">
      <c r="A30491" s="94"/>
      <c r="B30491" s="106"/>
      <c r="C30491" s="107"/>
    </row>
    <row r="30492" spans="1:3">
      <c r="A30492" s="94"/>
      <c r="B30492" s="106"/>
      <c r="C30492" s="107"/>
    </row>
    <row r="30493" spans="1:3">
      <c r="A30493" s="94"/>
      <c r="B30493" s="106"/>
      <c r="C30493" s="107"/>
    </row>
    <row r="30494" spans="1:3">
      <c r="A30494" s="94"/>
      <c r="B30494" s="106"/>
      <c r="C30494" s="107"/>
    </row>
    <row r="30495" spans="1:3">
      <c r="A30495" s="94"/>
      <c r="B30495" s="106"/>
      <c r="C30495" s="107"/>
    </row>
    <row r="30496" spans="1:3">
      <c r="A30496" s="94"/>
      <c r="B30496" s="106"/>
      <c r="C30496" s="107"/>
    </row>
    <row r="30497" spans="1:3">
      <c r="A30497" s="94"/>
      <c r="B30497" s="106"/>
      <c r="C30497" s="107"/>
    </row>
    <row r="30498" spans="1:3">
      <c r="A30498" s="94"/>
      <c r="B30498" s="106"/>
      <c r="C30498" s="107"/>
    </row>
    <row r="30499" spans="1:3">
      <c r="A30499" s="94"/>
      <c r="B30499" s="106"/>
      <c r="C30499" s="107"/>
    </row>
    <row r="30500" spans="1:3">
      <c r="A30500" s="94"/>
      <c r="B30500" s="106"/>
      <c r="C30500" s="107"/>
    </row>
    <row r="30501" spans="1:3">
      <c r="A30501" s="94"/>
      <c r="B30501" s="106"/>
      <c r="C30501" s="107"/>
    </row>
    <row r="30502" spans="1:3">
      <c r="A30502" s="94"/>
      <c r="B30502" s="106"/>
      <c r="C30502" s="107"/>
    </row>
    <row r="30503" spans="1:3">
      <c r="A30503" s="94"/>
      <c r="B30503" s="106"/>
      <c r="C30503" s="107"/>
    </row>
    <row r="30504" spans="1:3">
      <c r="A30504" s="94"/>
      <c r="B30504" s="106"/>
      <c r="C30504" s="107"/>
    </row>
    <row r="30505" spans="1:3">
      <c r="A30505" s="94"/>
      <c r="B30505" s="106"/>
      <c r="C30505" s="107"/>
    </row>
    <row r="30506" spans="1:3">
      <c r="A30506" s="94"/>
      <c r="B30506" s="106"/>
      <c r="C30506" s="107"/>
    </row>
    <row r="30507" spans="1:3">
      <c r="A30507" s="94"/>
      <c r="B30507" s="106"/>
      <c r="C30507" s="107"/>
    </row>
    <row r="30508" spans="1:3">
      <c r="A30508" s="94"/>
      <c r="B30508" s="106"/>
      <c r="C30508" s="107"/>
    </row>
    <row r="30509" spans="1:3">
      <c r="A30509" s="94"/>
      <c r="B30509" s="106"/>
      <c r="C30509" s="107"/>
    </row>
    <row r="30510" spans="1:3">
      <c r="A30510" s="94"/>
      <c r="B30510" s="106"/>
      <c r="C30510" s="107"/>
    </row>
    <row r="30511" spans="1:3">
      <c r="A30511" s="94"/>
      <c r="B30511" s="106"/>
      <c r="C30511" s="107"/>
    </row>
    <row r="30512" spans="1:3">
      <c r="A30512" s="94"/>
      <c r="B30512" s="106"/>
      <c r="C30512" s="107"/>
    </row>
    <row r="30513" spans="1:3">
      <c r="A30513" s="94"/>
      <c r="B30513" s="106"/>
      <c r="C30513" s="107"/>
    </row>
    <row r="30514" spans="1:3">
      <c r="A30514" s="94"/>
      <c r="B30514" s="106"/>
      <c r="C30514" s="107"/>
    </row>
    <row r="30515" spans="1:3">
      <c r="A30515" s="94"/>
      <c r="B30515" s="106"/>
      <c r="C30515" s="107"/>
    </row>
    <row r="30516" spans="1:3">
      <c r="A30516" s="94"/>
      <c r="B30516" s="106"/>
      <c r="C30516" s="107"/>
    </row>
    <row r="30517" spans="1:3">
      <c r="A30517" s="94"/>
      <c r="B30517" s="106"/>
      <c r="C30517" s="107"/>
    </row>
    <row r="30518" spans="1:3">
      <c r="A30518" s="94"/>
      <c r="B30518" s="106"/>
      <c r="C30518" s="107"/>
    </row>
    <row r="30519" spans="1:3">
      <c r="A30519" s="94"/>
      <c r="B30519" s="106"/>
      <c r="C30519" s="107"/>
    </row>
    <row r="30520" spans="1:3">
      <c r="A30520" s="94"/>
      <c r="B30520" s="106"/>
      <c r="C30520" s="107"/>
    </row>
    <row r="30521" spans="1:3">
      <c r="A30521" s="94"/>
      <c r="B30521" s="106"/>
      <c r="C30521" s="107"/>
    </row>
    <row r="30522" spans="1:3">
      <c r="A30522" s="94"/>
      <c r="B30522" s="106"/>
      <c r="C30522" s="107"/>
    </row>
    <row r="30523" spans="1:3">
      <c r="A30523" s="94"/>
      <c r="B30523" s="106"/>
      <c r="C30523" s="107"/>
    </row>
    <row r="30524" spans="1:3">
      <c r="A30524" s="94"/>
      <c r="B30524" s="106"/>
      <c r="C30524" s="107"/>
    </row>
    <row r="30525" spans="1:3">
      <c r="A30525" s="94"/>
      <c r="B30525" s="106"/>
      <c r="C30525" s="107"/>
    </row>
    <row r="30526" spans="1:3">
      <c r="A30526" s="94"/>
      <c r="B30526" s="106"/>
      <c r="C30526" s="107"/>
    </row>
    <row r="30527" spans="1:3">
      <c r="A30527" s="94"/>
      <c r="B30527" s="106"/>
      <c r="C30527" s="107"/>
    </row>
    <row r="30528" spans="1:3">
      <c r="A30528" s="94"/>
      <c r="B30528" s="106"/>
      <c r="C30528" s="107"/>
    </row>
    <row r="30529" spans="1:3">
      <c r="A30529" s="94"/>
      <c r="B30529" s="106"/>
      <c r="C30529" s="107"/>
    </row>
    <row r="30530" spans="1:3">
      <c r="A30530" s="94"/>
      <c r="B30530" s="106"/>
      <c r="C30530" s="107"/>
    </row>
    <row r="30531" spans="1:3">
      <c r="A30531" s="94"/>
      <c r="B30531" s="106"/>
      <c r="C30531" s="107"/>
    </row>
    <row r="30532" spans="1:3">
      <c r="A30532" s="94"/>
      <c r="B30532" s="106"/>
      <c r="C30532" s="107"/>
    </row>
    <row r="30533" spans="1:3">
      <c r="A30533" s="94"/>
      <c r="B30533" s="106"/>
      <c r="C30533" s="107"/>
    </row>
    <row r="30534" spans="1:3">
      <c r="A30534" s="94"/>
      <c r="B30534" s="106"/>
      <c r="C30534" s="107"/>
    </row>
    <row r="30535" spans="1:3">
      <c r="A30535" s="94"/>
      <c r="B30535" s="106"/>
      <c r="C30535" s="107"/>
    </row>
    <row r="30536" spans="1:3">
      <c r="A30536" s="94"/>
      <c r="B30536" s="106"/>
      <c r="C30536" s="107"/>
    </row>
    <row r="30537" spans="1:3">
      <c r="A30537" s="94"/>
      <c r="B30537" s="106"/>
      <c r="C30537" s="107"/>
    </row>
    <row r="30538" spans="1:3">
      <c r="A30538" s="94"/>
      <c r="B30538" s="106"/>
      <c r="C30538" s="107"/>
    </row>
    <row r="30539" spans="1:3">
      <c r="A30539" s="94"/>
      <c r="B30539" s="106"/>
      <c r="C30539" s="107"/>
    </row>
    <row r="30540" spans="1:3">
      <c r="A30540" s="94"/>
      <c r="B30540" s="106"/>
      <c r="C30540" s="107"/>
    </row>
    <row r="30541" spans="1:3">
      <c r="A30541" s="94"/>
      <c r="B30541" s="106"/>
      <c r="C30541" s="107"/>
    </row>
    <row r="30542" spans="1:3">
      <c r="A30542" s="94"/>
      <c r="B30542" s="106"/>
      <c r="C30542" s="107"/>
    </row>
    <row r="30543" spans="1:3">
      <c r="A30543" s="94"/>
      <c r="B30543" s="106"/>
      <c r="C30543" s="107"/>
    </row>
    <row r="30544" spans="1:3">
      <c r="A30544" s="94"/>
      <c r="B30544" s="106"/>
      <c r="C30544" s="107"/>
    </row>
    <row r="30545" spans="1:3">
      <c r="A30545" s="94"/>
      <c r="B30545" s="106"/>
      <c r="C30545" s="107"/>
    </row>
    <row r="30546" spans="1:3">
      <c r="A30546" s="94"/>
      <c r="B30546" s="106"/>
      <c r="C30546" s="107"/>
    </row>
    <row r="30547" spans="1:3">
      <c r="A30547" s="94"/>
      <c r="B30547" s="106"/>
      <c r="C30547" s="107"/>
    </row>
    <row r="30548" spans="1:3">
      <c r="A30548" s="94"/>
      <c r="B30548" s="106"/>
      <c r="C30548" s="107"/>
    </row>
    <row r="30549" spans="1:3">
      <c r="A30549" s="94"/>
      <c r="B30549" s="106"/>
      <c r="C30549" s="107"/>
    </row>
    <row r="30550" spans="1:3">
      <c r="A30550" s="94"/>
      <c r="B30550" s="106"/>
      <c r="C30550" s="107"/>
    </row>
    <row r="30551" spans="1:3">
      <c r="A30551" s="94"/>
      <c r="B30551" s="106"/>
      <c r="C30551" s="107"/>
    </row>
    <row r="30552" spans="1:3">
      <c r="A30552" s="94"/>
      <c r="B30552" s="106"/>
      <c r="C30552" s="107"/>
    </row>
    <row r="30553" spans="1:3">
      <c r="A30553" s="94"/>
      <c r="B30553" s="106"/>
      <c r="C30553" s="107"/>
    </row>
    <row r="30554" spans="1:3">
      <c r="A30554" s="94"/>
      <c r="B30554" s="106"/>
      <c r="C30554" s="107"/>
    </row>
    <row r="30555" spans="1:3">
      <c r="A30555" s="94"/>
      <c r="B30555" s="106"/>
      <c r="C30555" s="107"/>
    </row>
    <row r="30556" spans="1:3">
      <c r="A30556" s="94"/>
      <c r="B30556" s="106"/>
      <c r="C30556" s="107"/>
    </row>
    <row r="30557" spans="1:3">
      <c r="A30557" s="94"/>
      <c r="B30557" s="106"/>
      <c r="C30557" s="107"/>
    </row>
    <row r="30558" spans="1:3">
      <c r="A30558" s="94"/>
      <c r="B30558" s="106"/>
      <c r="C30558" s="107"/>
    </row>
    <row r="30559" spans="1:3">
      <c r="A30559" s="94"/>
      <c r="B30559" s="106"/>
      <c r="C30559" s="107"/>
    </row>
    <row r="30560" spans="1:3">
      <c r="A30560" s="94"/>
      <c r="B30560" s="106"/>
      <c r="C30560" s="107"/>
    </row>
    <row r="30561" spans="1:3">
      <c r="A30561" s="94"/>
      <c r="B30561" s="106"/>
      <c r="C30561" s="107"/>
    </row>
    <row r="30562" spans="1:3">
      <c r="A30562" s="94"/>
      <c r="B30562" s="106"/>
      <c r="C30562" s="107"/>
    </row>
    <row r="30563" spans="1:3">
      <c r="A30563" s="94"/>
      <c r="B30563" s="106"/>
      <c r="C30563" s="107"/>
    </row>
    <row r="30564" spans="1:3">
      <c r="A30564" s="94"/>
      <c r="B30564" s="106"/>
      <c r="C30564" s="107"/>
    </row>
    <row r="30565" spans="1:3">
      <c r="A30565" s="94"/>
      <c r="B30565" s="106"/>
      <c r="C30565" s="107"/>
    </row>
    <row r="30566" spans="1:3">
      <c r="A30566" s="94"/>
      <c r="B30566" s="106"/>
      <c r="C30566" s="107"/>
    </row>
    <row r="30567" spans="1:3">
      <c r="A30567" s="94"/>
      <c r="B30567" s="106"/>
      <c r="C30567" s="107"/>
    </row>
    <row r="30568" spans="1:3">
      <c r="A30568" s="94"/>
      <c r="B30568" s="106"/>
      <c r="C30568" s="107"/>
    </row>
    <row r="30569" spans="1:3">
      <c r="A30569" s="94"/>
      <c r="B30569" s="106"/>
      <c r="C30569" s="107"/>
    </row>
    <row r="30570" spans="1:3">
      <c r="A30570" s="94"/>
      <c r="B30570" s="106"/>
      <c r="C30570" s="107"/>
    </row>
    <row r="30571" spans="1:3">
      <c r="A30571" s="94"/>
      <c r="B30571" s="106"/>
      <c r="C30571" s="107"/>
    </row>
    <row r="30572" spans="1:3">
      <c r="A30572" s="94"/>
      <c r="B30572" s="106"/>
      <c r="C30572" s="107"/>
    </row>
    <row r="30573" spans="1:3">
      <c r="A30573" s="94"/>
      <c r="B30573" s="106"/>
      <c r="C30573" s="107"/>
    </row>
    <row r="30574" spans="1:3">
      <c r="A30574" s="94"/>
      <c r="B30574" s="106"/>
      <c r="C30574" s="107"/>
    </row>
    <row r="30575" spans="1:3">
      <c r="A30575" s="94"/>
      <c r="B30575" s="106"/>
      <c r="C30575" s="107"/>
    </row>
    <row r="30576" spans="1:3">
      <c r="A30576" s="94"/>
      <c r="B30576" s="106"/>
      <c r="C30576" s="107"/>
    </row>
    <row r="30577" spans="1:3">
      <c r="A30577" s="94"/>
      <c r="B30577" s="106"/>
      <c r="C30577" s="107"/>
    </row>
    <row r="30578" spans="1:3">
      <c r="A30578" s="94"/>
      <c r="B30578" s="106"/>
      <c r="C30578" s="107"/>
    </row>
    <row r="30579" spans="1:3">
      <c r="A30579" s="94"/>
      <c r="B30579" s="106"/>
      <c r="C30579" s="107"/>
    </row>
    <row r="30580" spans="1:3">
      <c r="A30580" s="94"/>
      <c r="B30580" s="106"/>
      <c r="C30580" s="107"/>
    </row>
    <row r="30581" spans="1:3">
      <c r="A30581" s="94"/>
      <c r="B30581" s="106"/>
      <c r="C30581" s="107"/>
    </row>
    <row r="30582" spans="1:3">
      <c r="A30582" s="94"/>
      <c r="B30582" s="106"/>
      <c r="C30582" s="107"/>
    </row>
    <row r="30583" spans="1:3">
      <c r="A30583" s="94"/>
      <c r="B30583" s="106"/>
      <c r="C30583" s="107"/>
    </row>
    <row r="30584" spans="1:3">
      <c r="A30584" s="94"/>
      <c r="B30584" s="106"/>
      <c r="C30584" s="107"/>
    </row>
    <row r="30585" spans="1:3">
      <c r="A30585" s="94"/>
      <c r="B30585" s="106"/>
      <c r="C30585" s="107"/>
    </row>
    <row r="30586" spans="1:3">
      <c r="A30586" s="94"/>
      <c r="B30586" s="106"/>
      <c r="C30586" s="107"/>
    </row>
    <row r="30587" spans="1:3">
      <c r="A30587" s="94"/>
      <c r="B30587" s="106"/>
      <c r="C30587" s="107"/>
    </row>
    <row r="30588" spans="1:3">
      <c r="A30588" s="94"/>
      <c r="B30588" s="106"/>
      <c r="C30588" s="107"/>
    </row>
    <row r="30589" spans="1:3">
      <c r="A30589" s="94"/>
      <c r="B30589" s="106"/>
      <c r="C30589" s="107"/>
    </row>
    <row r="30590" spans="1:3">
      <c r="A30590" s="94"/>
      <c r="B30590" s="106"/>
      <c r="C30590" s="107"/>
    </row>
    <row r="30591" spans="1:3">
      <c r="A30591" s="94"/>
      <c r="B30591" s="106"/>
      <c r="C30591" s="107"/>
    </row>
    <row r="30592" spans="1:3">
      <c r="A30592" s="94"/>
      <c r="B30592" s="106"/>
      <c r="C30592" s="107"/>
    </row>
    <row r="30593" spans="1:3">
      <c r="A30593" s="94"/>
      <c r="B30593" s="106"/>
      <c r="C30593" s="107"/>
    </row>
    <row r="30594" spans="1:3">
      <c r="A30594" s="94"/>
      <c r="B30594" s="106"/>
      <c r="C30594" s="107"/>
    </row>
    <row r="30595" spans="1:3">
      <c r="A30595" s="94"/>
      <c r="B30595" s="106"/>
      <c r="C30595" s="107"/>
    </row>
    <row r="30596" spans="1:3">
      <c r="A30596" s="94"/>
      <c r="B30596" s="106"/>
      <c r="C30596" s="107"/>
    </row>
    <row r="30597" spans="1:3">
      <c r="A30597" s="94"/>
      <c r="B30597" s="106"/>
      <c r="C30597" s="107"/>
    </row>
    <row r="30598" spans="1:3">
      <c r="A30598" s="94"/>
      <c r="B30598" s="106"/>
      <c r="C30598" s="107"/>
    </row>
    <row r="30599" spans="1:3">
      <c r="A30599" s="94"/>
      <c r="B30599" s="106"/>
      <c r="C30599" s="107"/>
    </row>
    <row r="30600" spans="1:3">
      <c r="A30600" s="94"/>
      <c r="B30600" s="106"/>
      <c r="C30600" s="107"/>
    </row>
    <row r="30601" spans="1:3">
      <c r="A30601" s="94"/>
      <c r="B30601" s="106"/>
      <c r="C30601" s="107"/>
    </row>
    <row r="30602" spans="1:3">
      <c r="A30602" s="94"/>
      <c r="B30602" s="106"/>
      <c r="C30602" s="107"/>
    </row>
    <row r="30603" spans="1:3">
      <c r="A30603" s="94"/>
      <c r="B30603" s="106"/>
      <c r="C30603" s="107"/>
    </row>
    <row r="30604" spans="1:3">
      <c r="A30604" s="94"/>
      <c r="B30604" s="106"/>
      <c r="C30604" s="107"/>
    </row>
    <row r="30605" spans="1:3">
      <c r="A30605" s="94"/>
      <c r="B30605" s="106"/>
      <c r="C30605" s="107"/>
    </row>
    <row r="30606" spans="1:3">
      <c r="A30606" s="94"/>
      <c r="B30606" s="106"/>
      <c r="C30606" s="107"/>
    </row>
    <row r="30607" spans="1:3">
      <c r="A30607" s="94"/>
      <c r="B30607" s="106"/>
      <c r="C30607" s="107"/>
    </row>
    <row r="30608" spans="1:3">
      <c r="A30608" s="94"/>
      <c r="B30608" s="106"/>
      <c r="C30608" s="107"/>
    </row>
    <row r="30609" spans="1:3">
      <c r="A30609" s="94"/>
      <c r="B30609" s="106"/>
      <c r="C30609" s="107"/>
    </row>
    <row r="30610" spans="1:3">
      <c r="A30610" s="94"/>
      <c r="B30610" s="106"/>
      <c r="C30610" s="107"/>
    </row>
    <row r="30611" spans="1:3">
      <c r="A30611" s="94"/>
      <c r="B30611" s="106"/>
      <c r="C30611" s="107"/>
    </row>
    <row r="30612" spans="1:3">
      <c r="A30612" s="94"/>
      <c r="B30612" s="106"/>
      <c r="C30612" s="107"/>
    </row>
    <row r="30613" spans="1:3">
      <c r="A30613" s="94"/>
      <c r="B30613" s="106"/>
      <c r="C30613" s="107"/>
    </row>
    <row r="30614" spans="1:3">
      <c r="A30614" s="94"/>
      <c r="B30614" s="106"/>
      <c r="C30614" s="107"/>
    </row>
    <row r="30615" spans="1:3">
      <c r="A30615" s="94"/>
      <c r="B30615" s="106"/>
      <c r="C30615" s="107"/>
    </row>
    <row r="30616" spans="1:3">
      <c r="A30616" s="94"/>
      <c r="B30616" s="106"/>
      <c r="C30616" s="107"/>
    </row>
    <row r="30617" spans="1:3">
      <c r="A30617" s="94"/>
      <c r="B30617" s="106"/>
      <c r="C30617" s="107"/>
    </row>
    <row r="30618" spans="1:3">
      <c r="A30618" s="94"/>
      <c r="B30618" s="106"/>
      <c r="C30618" s="107"/>
    </row>
    <row r="30619" spans="1:3">
      <c r="A30619" s="94"/>
      <c r="B30619" s="106"/>
      <c r="C30619" s="107"/>
    </row>
    <row r="30620" spans="1:3">
      <c r="A30620" s="94"/>
      <c r="B30620" s="106"/>
      <c r="C30620" s="107"/>
    </row>
    <row r="30621" spans="1:3">
      <c r="A30621" s="94"/>
      <c r="B30621" s="106"/>
      <c r="C30621" s="107"/>
    </row>
    <row r="30622" spans="1:3">
      <c r="A30622" s="94"/>
      <c r="B30622" s="106"/>
      <c r="C30622" s="107"/>
    </row>
    <row r="30623" spans="1:3">
      <c r="A30623" s="94"/>
      <c r="B30623" s="106"/>
      <c r="C30623" s="107"/>
    </row>
    <row r="30624" spans="1:3">
      <c r="A30624" s="94"/>
      <c r="B30624" s="106"/>
      <c r="C30624" s="107"/>
    </row>
    <row r="30625" spans="1:3">
      <c r="A30625" s="94"/>
      <c r="B30625" s="106"/>
      <c r="C30625" s="107"/>
    </row>
    <row r="30626" spans="1:3">
      <c r="A30626" s="94"/>
      <c r="B30626" s="106"/>
      <c r="C30626" s="107"/>
    </row>
    <row r="30627" spans="1:3">
      <c r="A30627" s="94"/>
      <c r="B30627" s="106"/>
      <c r="C30627" s="107"/>
    </row>
    <row r="30628" spans="1:3">
      <c r="A30628" s="94"/>
      <c r="B30628" s="106"/>
      <c r="C30628" s="107"/>
    </row>
    <row r="30629" spans="1:3">
      <c r="A30629" s="94"/>
      <c r="B30629" s="106"/>
      <c r="C30629" s="107"/>
    </row>
    <row r="30630" spans="1:3">
      <c r="A30630" s="94"/>
      <c r="B30630" s="106"/>
      <c r="C30630" s="107"/>
    </row>
    <row r="30631" spans="1:3">
      <c r="A30631" s="94"/>
      <c r="B30631" s="106"/>
      <c r="C30631" s="107"/>
    </row>
    <row r="30632" spans="1:3">
      <c r="A30632" s="94"/>
      <c r="B30632" s="106"/>
      <c r="C30632" s="107"/>
    </row>
    <row r="30633" spans="1:3">
      <c r="A30633" s="94"/>
      <c r="B30633" s="106"/>
      <c r="C30633" s="107"/>
    </row>
    <row r="30634" spans="1:3">
      <c r="A30634" s="94"/>
      <c r="B30634" s="106"/>
      <c r="C30634" s="107"/>
    </row>
    <row r="30635" spans="1:3">
      <c r="A30635" s="94"/>
      <c r="B30635" s="106"/>
      <c r="C30635" s="107"/>
    </row>
    <row r="30636" spans="1:3">
      <c r="A30636" s="94"/>
      <c r="B30636" s="106"/>
      <c r="C30636" s="107"/>
    </row>
    <row r="30637" spans="1:3">
      <c r="A30637" s="94"/>
      <c r="B30637" s="106"/>
      <c r="C30637" s="107"/>
    </row>
    <row r="30638" spans="1:3">
      <c r="A30638" s="94"/>
      <c r="B30638" s="106"/>
      <c r="C30638" s="107"/>
    </row>
    <row r="30639" spans="1:3">
      <c r="A30639" s="94"/>
      <c r="B30639" s="106"/>
      <c r="C30639" s="107"/>
    </row>
    <row r="30640" spans="1:3">
      <c r="A30640" s="94"/>
      <c r="B30640" s="106"/>
      <c r="C30640" s="107"/>
    </row>
    <row r="30641" spans="1:3">
      <c r="A30641" s="94"/>
      <c r="B30641" s="106"/>
      <c r="C30641" s="107"/>
    </row>
    <row r="30642" spans="1:3">
      <c r="A30642" s="94"/>
      <c r="B30642" s="106"/>
      <c r="C30642" s="107"/>
    </row>
    <row r="30643" spans="1:3">
      <c r="A30643" s="94"/>
      <c r="B30643" s="106"/>
      <c r="C30643" s="107"/>
    </row>
    <row r="30644" spans="1:3">
      <c r="A30644" s="94"/>
      <c r="B30644" s="106"/>
      <c r="C30644" s="107"/>
    </row>
    <row r="30645" spans="1:3">
      <c r="A30645" s="94"/>
      <c r="B30645" s="106"/>
      <c r="C30645" s="107"/>
    </row>
    <row r="30646" spans="1:3">
      <c r="A30646" s="94"/>
      <c r="B30646" s="106"/>
      <c r="C30646" s="107"/>
    </row>
    <row r="30647" spans="1:3">
      <c r="A30647" s="94"/>
      <c r="B30647" s="106"/>
      <c r="C30647" s="107"/>
    </row>
    <row r="30648" spans="1:3">
      <c r="A30648" s="94"/>
      <c r="B30648" s="106"/>
      <c r="C30648" s="107"/>
    </row>
    <row r="30649" spans="1:3">
      <c r="A30649" s="94"/>
      <c r="B30649" s="106"/>
      <c r="C30649" s="107"/>
    </row>
    <row r="30650" spans="1:3">
      <c r="A30650" s="94"/>
      <c r="B30650" s="106"/>
      <c r="C30650" s="107"/>
    </row>
    <row r="30651" spans="1:3">
      <c r="A30651" s="94"/>
      <c r="B30651" s="106"/>
      <c r="C30651" s="107"/>
    </row>
    <row r="30652" spans="1:3">
      <c r="A30652" s="94"/>
      <c r="B30652" s="106"/>
      <c r="C30652" s="107"/>
    </row>
    <row r="30653" spans="1:3">
      <c r="A30653" s="94"/>
      <c r="B30653" s="106"/>
      <c r="C30653" s="107"/>
    </row>
    <row r="30654" spans="1:3">
      <c r="A30654" s="94"/>
      <c r="B30654" s="106"/>
      <c r="C30654" s="107"/>
    </row>
    <row r="30655" spans="1:3">
      <c r="A30655" s="94"/>
      <c r="B30655" s="106"/>
      <c r="C30655" s="107"/>
    </row>
    <row r="30656" spans="1:3">
      <c r="A30656" s="94"/>
      <c r="B30656" s="106"/>
      <c r="C30656" s="107"/>
    </row>
    <row r="30657" spans="1:3">
      <c r="A30657" s="94"/>
      <c r="B30657" s="106"/>
      <c r="C30657" s="107"/>
    </row>
    <row r="30658" spans="1:3">
      <c r="A30658" s="94"/>
      <c r="B30658" s="106"/>
      <c r="C30658" s="107"/>
    </row>
    <row r="30659" spans="1:3">
      <c r="A30659" s="94"/>
      <c r="B30659" s="106"/>
      <c r="C30659" s="107"/>
    </row>
    <row r="30660" spans="1:3">
      <c r="A30660" s="94"/>
      <c r="B30660" s="106"/>
      <c r="C30660" s="107"/>
    </row>
    <row r="30661" spans="1:3">
      <c r="A30661" s="94"/>
      <c r="B30661" s="106"/>
      <c r="C30661" s="107"/>
    </row>
    <row r="30662" spans="1:3">
      <c r="A30662" s="94"/>
      <c r="B30662" s="106"/>
      <c r="C30662" s="107"/>
    </row>
    <row r="30663" spans="1:3">
      <c r="A30663" s="94"/>
      <c r="B30663" s="106"/>
      <c r="C30663" s="107"/>
    </row>
    <row r="30664" spans="1:3">
      <c r="A30664" s="94"/>
      <c r="B30664" s="106"/>
      <c r="C30664" s="107"/>
    </row>
    <row r="30665" spans="1:3">
      <c r="A30665" s="94"/>
      <c r="B30665" s="106"/>
      <c r="C30665" s="107"/>
    </row>
    <row r="30666" spans="1:3">
      <c r="A30666" s="94"/>
      <c r="B30666" s="106"/>
      <c r="C30666" s="107"/>
    </row>
    <row r="30667" spans="1:3">
      <c r="A30667" s="94"/>
      <c r="B30667" s="106"/>
      <c r="C30667" s="107"/>
    </row>
    <row r="30668" spans="1:3">
      <c r="A30668" s="94"/>
      <c r="B30668" s="106"/>
      <c r="C30668" s="107"/>
    </row>
    <row r="30669" spans="1:3">
      <c r="A30669" s="94"/>
      <c r="B30669" s="106"/>
      <c r="C30669" s="107"/>
    </row>
    <row r="30670" spans="1:3">
      <c r="A30670" s="94"/>
      <c r="B30670" s="106"/>
      <c r="C30670" s="107"/>
    </row>
    <row r="30671" spans="1:3">
      <c r="A30671" s="94"/>
      <c r="B30671" s="106"/>
      <c r="C30671" s="107"/>
    </row>
    <row r="30672" spans="1:3">
      <c r="A30672" s="94"/>
      <c r="B30672" s="106"/>
      <c r="C30672" s="107"/>
    </row>
    <row r="30673" spans="1:3">
      <c r="A30673" s="94"/>
      <c r="B30673" s="106"/>
      <c r="C30673" s="107"/>
    </row>
    <row r="30674" spans="1:3">
      <c r="A30674" s="94"/>
      <c r="B30674" s="106"/>
      <c r="C30674" s="107"/>
    </row>
    <row r="30675" spans="1:3">
      <c r="A30675" s="94"/>
      <c r="B30675" s="106"/>
      <c r="C30675" s="107"/>
    </row>
    <row r="30676" spans="1:3">
      <c r="A30676" s="94"/>
      <c r="B30676" s="106"/>
      <c r="C30676" s="107"/>
    </row>
    <row r="30677" spans="1:3">
      <c r="A30677" s="94"/>
      <c r="B30677" s="106"/>
      <c r="C30677" s="107"/>
    </row>
    <row r="30678" spans="1:3">
      <c r="A30678" s="94"/>
      <c r="B30678" s="106"/>
      <c r="C30678" s="107"/>
    </row>
    <row r="30679" spans="1:3">
      <c r="A30679" s="94"/>
      <c r="B30679" s="106"/>
      <c r="C30679" s="107"/>
    </row>
    <row r="30680" spans="1:3">
      <c r="A30680" s="94"/>
      <c r="B30680" s="106"/>
      <c r="C30680" s="107"/>
    </row>
    <row r="30681" spans="1:3">
      <c r="A30681" s="94"/>
      <c r="B30681" s="106"/>
      <c r="C30681" s="107"/>
    </row>
    <row r="30682" spans="1:3">
      <c r="A30682" s="94"/>
      <c r="B30682" s="106"/>
      <c r="C30682" s="107"/>
    </row>
    <row r="30683" spans="1:3">
      <c r="A30683" s="94"/>
      <c r="B30683" s="106"/>
      <c r="C30683" s="107"/>
    </row>
    <row r="30684" spans="1:3">
      <c r="A30684" s="94"/>
      <c r="B30684" s="106"/>
      <c r="C30684" s="107"/>
    </row>
    <row r="30685" spans="1:3">
      <c r="A30685" s="94"/>
      <c r="B30685" s="106"/>
      <c r="C30685" s="107"/>
    </row>
    <row r="30686" spans="1:3">
      <c r="A30686" s="94"/>
      <c r="B30686" s="106"/>
      <c r="C30686" s="107"/>
    </row>
    <row r="30687" spans="1:3">
      <c r="A30687" s="94"/>
      <c r="B30687" s="106"/>
      <c r="C30687" s="107"/>
    </row>
    <row r="30688" spans="1:3">
      <c r="A30688" s="94"/>
      <c r="B30688" s="106"/>
      <c r="C30688" s="107"/>
    </row>
    <row r="30689" spans="1:3">
      <c r="A30689" s="94"/>
      <c r="B30689" s="106"/>
      <c r="C30689" s="107"/>
    </row>
    <row r="30690" spans="1:3">
      <c r="A30690" s="94"/>
      <c r="B30690" s="106"/>
      <c r="C30690" s="107"/>
    </row>
    <row r="30691" spans="1:3">
      <c r="A30691" s="94"/>
      <c r="B30691" s="106"/>
      <c r="C30691" s="107"/>
    </row>
    <row r="30692" spans="1:3">
      <c r="A30692" s="94"/>
      <c r="B30692" s="106"/>
      <c r="C30692" s="107"/>
    </row>
    <row r="30693" spans="1:3">
      <c r="A30693" s="94"/>
      <c r="B30693" s="106"/>
      <c r="C30693" s="107"/>
    </row>
    <row r="30694" spans="1:3">
      <c r="A30694" s="94"/>
      <c r="B30694" s="106"/>
      <c r="C30694" s="107"/>
    </row>
    <row r="30695" spans="1:3">
      <c r="A30695" s="94"/>
      <c r="B30695" s="106"/>
      <c r="C30695" s="107"/>
    </row>
    <row r="30696" spans="1:3">
      <c r="A30696" s="94"/>
      <c r="B30696" s="106"/>
      <c r="C30696" s="107"/>
    </row>
    <row r="30697" spans="1:3">
      <c r="A30697" s="94"/>
      <c r="B30697" s="106"/>
      <c r="C30697" s="107"/>
    </row>
    <row r="30698" spans="1:3">
      <c r="A30698" s="94"/>
      <c r="B30698" s="106"/>
      <c r="C30698" s="107"/>
    </row>
    <row r="30699" spans="1:3">
      <c r="A30699" s="94"/>
      <c r="B30699" s="106"/>
      <c r="C30699" s="107"/>
    </row>
    <row r="30700" spans="1:3">
      <c r="A30700" s="94"/>
      <c r="B30700" s="106"/>
      <c r="C30700" s="107"/>
    </row>
    <row r="30701" spans="1:3">
      <c r="A30701" s="94"/>
      <c r="B30701" s="106"/>
      <c r="C30701" s="107"/>
    </row>
    <row r="30702" spans="1:3">
      <c r="A30702" s="94"/>
      <c r="B30702" s="106"/>
      <c r="C30702" s="107"/>
    </row>
    <row r="30703" spans="1:3">
      <c r="A30703" s="94"/>
      <c r="B30703" s="106"/>
      <c r="C30703" s="107"/>
    </row>
    <row r="30704" spans="1:3">
      <c r="A30704" s="94"/>
      <c r="B30704" s="106"/>
      <c r="C30704" s="107"/>
    </row>
    <row r="30705" spans="1:3">
      <c r="A30705" s="94"/>
      <c r="B30705" s="106"/>
      <c r="C30705" s="107"/>
    </row>
    <row r="30706" spans="1:3">
      <c r="A30706" s="94"/>
      <c r="B30706" s="106"/>
      <c r="C30706" s="107"/>
    </row>
    <row r="30707" spans="1:3">
      <c r="A30707" s="94"/>
      <c r="B30707" s="106"/>
      <c r="C30707" s="107"/>
    </row>
    <row r="30708" spans="1:3">
      <c r="A30708" s="94"/>
      <c r="B30708" s="106"/>
      <c r="C30708" s="107"/>
    </row>
    <row r="30709" spans="1:3">
      <c r="A30709" s="94"/>
      <c r="B30709" s="106"/>
      <c r="C30709" s="107"/>
    </row>
    <row r="30710" spans="1:3">
      <c r="A30710" s="94"/>
      <c r="B30710" s="106"/>
      <c r="C30710" s="107"/>
    </row>
    <row r="30711" spans="1:3">
      <c r="A30711" s="94"/>
      <c r="B30711" s="106"/>
      <c r="C30711" s="107"/>
    </row>
    <row r="30712" spans="1:3">
      <c r="A30712" s="94"/>
      <c r="B30712" s="106"/>
      <c r="C30712" s="107"/>
    </row>
    <row r="30713" spans="1:3">
      <c r="A30713" s="94"/>
      <c r="B30713" s="106"/>
      <c r="C30713" s="107"/>
    </row>
    <row r="30714" spans="1:3">
      <c r="A30714" s="94"/>
      <c r="B30714" s="106"/>
      <c r="C30714" s="107"/>
    </row>
    <row r="30715" spans="1:3">
      <c r="A30715" s="94"/>
      <c r="B30715" s="106"/>
      <c r="C30715" s="107"/>
    </row>
    <row r="30716" spans="1:3">
      <c r="A30716" s="94"/>
      <c r="B30716" s="106"/>
      <c r="C30716" s="107"/>
    </row>
    <row r="30717" spans="1:3">
      <c r="A30717" s="94"/>
      <c r="B30717" s="106"/>
      <c r="C30717" s="107"/>
    </row>
    <row r="30718" spans="1:3">
      <c r="A30718" s="94"/>
      <c r="B30718" s="106"/>
      <c r="C30718" s="107"/>
    </row>
    <row r="30719" spans="1:3">
      <c r="A30719" s="94"/>
      <c r="B30719" s="106"/>
      <c r="C30719" s="107"/>
    </row>
    <row r="30720" spans="1:3">
      <c r="A30720" s="94"/>
      <c r="B30720" s="106"/>
      <c r="C30720" s="107"/>
    </row>
    <row r="30721" spans="1:3">
      <c r="A30721" s="94"/>
      <c r="B30721" s="106"/>
      <c r="C30721" s="107"/>
    </row>
    <row r="30722" spans="1:3">
      <c r="A30722" s="94"/>
      <c r="B30722" s="106"/>
      <c r="C30722" s="107"/>
    </row>
    <row r="30723" spans="1:3">
      <c r="A30723" s="94"/>
      <c r="B30723" s="106"/>
      <c r="C30723" s="107"/>
    </row>
    <row r="30724" spans="1:3">
      <c r="A30724" s="94"/>
      <c r="B30724" s="106"/>
      <c r="C30724" s="107"/>
    </row>
    <row r="30725" spans="1:3">
      <c r="A30725" s="94"/>
      <c r="B30725" s="106"/>
      <c r="C30725" s="107"/>
    </row>
    <row r="30726" spans="1:3">
      <c r="A30726" s="94"/>
      <c r="B30726" s="106"/>
      <c r="C30726" s="107"/>
    </row>
    <row r="30727" spans="1:3">
      <c r="A30727" s="94"/>
      <c r="B30727" s="106"/>
      <c r="C30727" s="107"/>
    </row>
    <row r="30728" spans="1:3">
      <c r="A30728" s="94"/>
      <c r="B30728" s="106"/>
      <c r="C30728" s="107"/>
    </row>
    <row r="30729" spans="1:3">
      <c r="A30729" s="94"/>
      <c r="B30729" s="106"/>
      <c r="C30729" s="107"/>
    </row>
    <row r="30730" spans="1:3">
      <c r="A30730" s="94"/>
      <c r="B30730" s="106"/>
      <c r="C30730" s="107"/>
    </row>
    <row r="30731" spans="1:3">
      <c r="A30731" s="94"/>
      <c r="B30731" s="106"/>
      <c r="C30731" s="107"/>
    </row>
    <row r="30732" spans="1:3">
      <c r="A30732" s="94"/>
      <c r="B30732" s="106"/>
      <c r="C30732" s="107"/>
    </row>
    <row r="30733" spans="1:3">
      <c r="A30733" s="94"/>
      <c r="B30733" s="106"/>
      <c r="C30733" s="107"/>
    </row>
    <row r="30734" spans="1:3">
      <c r="A30734" s="94"/>
      <c r="B30734" s="106"/>
      <c r="C30734" s="107"/>
    </row>
    <row r="30735" spans="1:3">
      <c r="A30735" s="94"/>
      <c r="B30735" s="106"/>
      <c r="C30735" s="107"/>
    </row>
    <row r="30736" spans="1:3">
      <c r="A30736" s="94"/>
      <c r="B30736" s="106"/>
      <c r="C30736" s="107"/>
    </row>
    <row r="30737" spans="1:3">
      <c r="A30737" s="94"/>
      <c r="B30737" s="106"/>
      <c r="C30737" s="107"/>
    </row>
    <row r="30738" spans="1:3">
      <c r="A30738" s="94"/>
      <c r="B30738" s="106"/>
      <c r="C30738" s="107"/>
    </row>
    <row r="30739" spans="1:3">
      <c r="A30739" s="94"/>
      <c r="B30739" s="106"/>
      <c r="C30739" s="107"/>
    </row>
    <row r="30740" spans="1:3">
      <c r="A30740" s="94"/>
      <c r="B30740" s="106"/>
      <c r="C30740" s="107"/>
    </row>
    <row r="30741" spans="1:3">
      <c r="A30741" s="94"/>
      <c r="B30741" s="106"/>
      <c r="C30741" s="107"/>
    </row>
    <row r="30742" spans="1:3">
      <c r="A30742" s="94"/>
      <c r="B30742" s="106"/>
      <c r="C30742" s="107"/>
    </row>
    <row r="30743" spans="1:3">
      <c r="A30743" s="94"/>
      <c r="B30743" s="106"/>
      <c r="C30743" s="107"/>
    </row>
    <row r="30744" spans="1:3">
      <c r="A30744" s="94"/>
      <c r="B30744" s="106"/>
      <c r="C30744" s="107"/>
    </row>
    <row r="30745" spans="1:3">
      <c r="A30745" s="94"/>
      <c r="B30745" s="106"/>
      <c r="C30745" s="107"/>
    </row>
    <row r="30746" spans="1:3">
      <c r="A30746" s="94"/>
      <c r="B30746" s="106"/>
      <c r="C30746" s="107"/>
    </row>
    <row r="30747" spans="1:3">
      <c r="A30747" s="94"/>
      <c r="B30747" s="106"/>
      <c r="C30747" s="107"/>
    </row>
    <row r="30748" spans="1:3">
      <c r="A30748" s="94"/>
      <c r="B30748" s="106"/>
      <c r="C30748" s="107"/>
    </row>
    <row r="30749" spans="1:3">
      <c r="A30749" s="94"/>
      <c r="B30749" s="106"/>
      <c r="C30749" s="107"/>
    </row>
    <row r="30750" spans="1:3">
      <c r="A30750" s="94"/>
      <c r="B30750" s="106"/>
      <c r="C30750" s="107"/>
    </row>
    <row r="30751" spans="1:3">
      <c r="A30751" s="94"/>
      <c r="B30751" s="106"/>
      <c r="C30751" s="107"/>
    </row>
    <row r="30752" spans="1:3">
      <c r="A30752" s="94"/>
      <c r="B30752" s="106"/>
      <c r="C30752" s="107"/>
    </row>
    <row r="30753" spans="1:3">
      <c r="A30753" s="94"/>
      <c r="B30753" s="106"/>
      <c r="C30753" s="107"/>
    </row>
    <row r="30754" spans="1:3">
      <c r="A30754" s="94"/>
      <c r="B30754" s="106"/>
      <c r="C30754" s="107"/>
    </row>
    <row r="30755" spans="1:3">
      <c r="A30755" s="94"/>
      <c r="B30755" s="106"/>
      <c r="C30755" s="107"/>
    </row>
    <row r="30756" spans="1:3">
      <c r="A30756" s="94"/>
      <c r="B30756" s="106"/>
      <c r="C30756" s="107"/>
    </row>
    <row r="30757" spans="1:3">
      <c r="A30757" s="94"/>
      <c r="B30757" s="106"/>
      <c r="C30757" s="107"/>
    </row>
    <row r="30758" spans="1:3">
      <c r="A30758" s="94"/>
      <c r="B30758" s="106"/>
      <c r="C30758" s="107"/>
    </row>
    <row r="30759" spans="1:3">
      <c r="A30759" s="94"/>
      <c r="B30759" s="106"/>
      <c r="C30759" s="107"/>
    </row>
    <row r="30760" spans="1:3">
      <c r="A30760" s="94"/>
      <c r="B30760" s="106"/>
      <c r="C30760" s="107"/>
    </row>
    <row r="30761" spans="1:3">
      <c r="A30761" s="94"/>
      <c r="B30761" s="106"/>
      <c r="C30761" s="107"/>
    </row>
    <row r="30762" spans="1:3">
      <c r="A30762" s="94"/>
      <c r="B30762" s="106"/>
      <c r="C30762" s="107"/>
    </row>
    <row r="30763" spans="1:3">
      <c r="A30763" s="94"/>
      <c r="B30763" s="106"/>
      <c r="C30763" s="107"/>
    </row>
    <row r="30764" spans="1:3">
      <c r="A30764" s="94"/>
      <c r="B30764" s="106"/>
      <c r="C30764" s="107"/>
    </row>
    <row r="30765" spans="1:3">
      <c r="A30765" s="94"/>
      <c r="B30765" s="106"/>
      <c r="C30765" s="107"/>
    </row>
    <row r="30766" spans="1:3">
      <c r="A30766" s="94"/>
      <c r="B30766" s="106"/>
      <c r="C30766" s="107"/>
    </row>
    <row r="30767" spans="1:3">
      <c r="A30767" s="94"/>
      <c r="B30767" s="106"/>
      <c r="C30767" s="107"/>
    </row>
    <row r="30768" spans="1:3">
      <c r="A30768" s="94"/>
      <c r="B30768" s="106"/>
      <c r="C30768" s="107"/>
    </row>
    <row r="30769" spans="1:3">
      <c r="A30769" s="94"/>
      <c r="B30769" s="106"/>
      <c r="C30769" s="107"/>
    </row>
    <row r="30770" spans="1:3">
      <c r="A30770" s="94"/>
      <c r="B30770" s="106"/>
      <c r="C30770" s="107"/>
    </row>
    <row r="30771" spans="1:3">
      <c r="A30771" s="94"/>
      <c r="B30771" s="106"/>
      <c r="C30771" s="107"/>
    </row>
    <row r="30772" spans="1:3">
      <c r="A30772" s="94"/>
      <c r="B30772" s="106"/>
      <c r="C30772" s="107"/>
    </row>
    <row r="30773" spans="1:3">
      <c r="A30773" s="94"/>
      <c r="B30773" s="106"/>
      <c r="C30773" s="107"/>
    </row>
    <row r="30774" spans="1:3">
      <c r="A30774" s="94"/>
      <c r="B30774" s="106"/>
      <c r="C30774" s="107"/>
    </row>
    <row r="30775" spans="1:3">
      <c r="A30775" s="94"/>
      <c r="B30775" s="106"/>
      <c r="C30775" s="107"/>
    </row>
    <row r="30776" spans="1:3">
      <c r="A30776" s="94"/>
      <c r="B30776" s="106"/>
      <c r="C30776" s="107"/>
    </row>
    <row r="30777" spans="1:3">
      <c r="A30777" s="94"/>
      <c r="B30777" s="106"/>
      <c r="C30777" s="107"/>
    </row>
    <row r="30778" spans="1:3">
      <c r="A30778" s="94"/>
      <c r="B30778" s="106"/>
      <c r="C30778" s="107"/>
    </row>
    <row r="30779" spans="1:3">
      <c r="A30779" s="94"/>
      <c r="B30779" s="106"/>
      <c r="C30779" s="107"/>
    </row>
    <row r="30780" spans="1:3">
      <c r="A30780" s="94"/>
      <c r="B30780" s="106"/>
      <c r="C30780" s="107"/>
    </row>
    <row r="30781" spans="1:3">
      <c r="A30781" s="94"/>
      <c r="B30781" s="106"/>
      <c r="C30781" s="107"/>
    </row>
    <row r="30782" spans="1:3">
      <c r="A30782" s="94"/>
      <c r="B30782" s="106"/>
      <c r="C30782" s="107"/>
    </row>
    <row r="30783" spans="1:3">
      <c r="A30783" s="94"/>
      <c r="B30783" s="106"/>
      <c r="C30783" s="107"/>
    </row>
    <row r="30784" spans="1:3">
      <c r="A30784" s="94"/>
      <c r="B30784" s="106"/>
      <c r="C30784" s="107"/>
    </row>
    <row r="30785" spans="1:3">
      <c r="A30785" s="94"/>
      <c r="B30785" s="106"/>
      <c r="C30785" s="107"/>
    </row>
    <row r="30786" spans="1:3">
      <c r="A30786" s="94"/>
      <c r="B30786" s="106"/>
      <c r="C30786" s="107"/>
    </row>
    <row r="30787" spans="1:3">
      <c r="A30787" s="94"/>
      <c r="B30787" s="106"/>
      <c r="C30787" s="107"/>
    </row>
    <row r="30788" spans="1:3">
      <c r="A30788" s="94"/>
      <c r="B30788" s="106"/>
      <c r="C30788" s="107"/>
    </row>
    <row r="30789" spans="1:3">
      <c r="A30789" s="94"/>
      <c r="B30789" s="106"/>
      <c r="C30789" s="107"/>
    </row>
    <row r="30790" spans="1:3">
      <c r="A30790" s="94"/>
      <c r="B30790" s="106"/>
      <c r="C30790" s="107"/>
    </row>
    <row r="30791" spans="1:3">
      <c r="A30791" s="94"/>
      <c r="B30791" s="106"/>
      <c r="C30791" s="107"/>
    </row>
    <row r="30792" spans="1:3">
      <c r="A30792" s="94"/>
      <c r="B30792" s="106"/>
      <c r="C30792" s="107"/>
    </row>
    <row r="30793" spans="1:3">
      <c r="A30793" s="94"/>
      <c r="B30793" s="106"/>
      <c r="C30793" s="107"/>
    </row>
    <row r="30794" spans="1:3">
      <c r="A30794" s="94"/>
      <c r="B30794" s="106"/>
      <c r="C30794" s="107"/>
    </row>
    <row r="30795" spans="1:3">
      <c r="A30795" s="94"/>
      <c r="B30795" s="106"/>
      <c r="C30795" s="107"/>
    </row>
    <row r="30796" spans="1:3">
      <c r="A30796" s="94"/>
      <c r="B30796" s="106"/>
      <c r="C30796" s="107"/>
    </row>
    <row r="30797" spans="1:3">
      <c r="A30797" s="94"/>
      <c r="B30797" s="106"/>
      <c r="C30797" s="107"/>
    </row>
    <row r="30798" spans="1:3">
      <c r="A30798" s="94"/>
      <c r="B30798" s="106"/>
      <c r="C30798" s="107"/>
    </row>
    <row r="30799" spans="1:3">
      <c r="A30799" s="94"/>
      <c r="B30799" s="106"/>
      <c r="C30799" s="107"/>
    </row>
    <row r="30800" spans="1:3">
      <c r="A30800" s="94"/>
      <c r="B30800" s="106"/>
      <c r="C30800" s="107"/>
    </row>
    <row r="30801" spans="1:3">
      <c r="A30801" s="94"/>
      <c r="B30801" s="106"/>
      <c r="C30801" s="107"/>
    </row>
    <row r="30802" spans="1:3">
      <c r="A30802" s="94"/>
      <c r="B30802" s="106"/>
      <c r="C30802" s="107"/>
    </row>
    <row r="30803" spans="1:3">
      <c r="A30803" s="94"/>
      <c r="B30803" s="106"/>
      <c r="C30803" s="107"/>
    </row>
    <row r="30804" spans="1:3">
      <c r="A30804" s="94"/>
      <c r="B30804" s="106"/>
      <c r="C30804" s="107"/>
    </row>
    <row r="30805" spans="1:3">
      <c r="A30805" s="94"/>
      <c r="B30805" s="106"/>
      <c r="C30805" s="107"/>
    </row>
    <row r="30806" spans="1:3">
      <c r="A30806" s="94"/>
      <c r="B30806" s="106"/>
      <c r="C30806" s="107"/>
    </row>
    <row r="30807" spans="1:3">
      <c r="A30807" s="94"/>
      <c r="B30807" s="106"/>
      <c r="C30807" s="107"/>
    </row>
    <row r="30808" spans="1:3">
      <c r="A30808" s="94"/>
      <c r="B30808" s="106"/>
      <c r="C30808" s="107"/>
    </row>
    <row r="30809" spans="1:3">
      <c r="A30809" s="94"/>
      <c r="B30809" s="106"/>
      <c r="C30809" s="107"/>
    </row>
    <row r="30810" spans="1:3">
      <c r="A30810" s="94"/>
      <c r="B30810" s="106"/>
      <c r="C30810" s="107"/>
    </row>
    <row r="30811" spans="1:3">
      <c r="A30811" s="94"/>
      <c r="B30811" s="106"/>
      <c r="C30811" s="107"/>
    </row>
    <row r="30812" spans="1:3">
      <c r="A30812" s="94"/>
      <c r="B30812" s="106"/>
      <c r="C30812" s="107"/>
    </row>
    <row r="30813" spans="1:3">
      <c r="A30813" s="94"/>
      <c r="B30813" s="106"/>
      <c r="C30813" s="107"/>
    </row>
    <row r="30814" spans="1:3">
      <c r="A30814" s="94"/>
      <c r="B30814" s="106"/>
      <c r="C30814" s="107"/>
    </row>
    <row r="30815" spans="1:3">
      <c r="A30815" s="94"/>
      <c r="B30815" s="106"/>
      <c r="C30815" s="107"/>
    </row>
    <row r="30816" spans="1:3">
      <c r="A30816" s="94"/>
      <c r="B30816" s="106"/>
      <c r="C30816" s="107"/>
    </row>
    <row r="30817" spans="1:3">
      <c r="A30817" s="94"/>
      <c r="B30817" s="106"/>
      <c r="C30817" s="107"/>
    </row>
    <row r="30818" spans="1:3">
      <c r="A30818" s="94"/>
      <c r="B30818" s="106"/>
      <c r="C30818" s="107"/>
    </row>
    <row r="30819" spans="1:3">
      <c r="A30819" s="94"/>
      <c r="B30819" s="106"/>
      <c r="C30819" s="107"/>
    </row>
    <row r="30820" spans="1:3">
      <c r="A30820" s="94"/>
      <c r="B30820" s="106"/>
      <c r="C30820" s="107"/>
    </row>
    <row r="30821" spans="1:3">
      <c r="A30821" s="94"/>
      <c r="B30821" s="106"/>
      <c r="C30821" s="107"/>
    </row>
    <row r="30822" spans="1:3">
      <c r="A30822" s="94"/>
      <c r="B30822" s="106"/>
      <c r="C30822" s="107"/>
    </row>
    <row r="30823" spans="1:3">
      <c r="A30823" s="94"/>
      <c r="B30823" s="106"/>
      <c r="C30823" s="107"/>
    </row>
    <row r="30824" spans="1:3">
      <c r="A30824" s="94"/>
      <c r="B30824" s="106"/>
      <c r="C30824" s="107"/>
    </row>
    <row r="30825" spans="1:3">
      <c r="A30825" s="94"/>
      <c r="B30825" s="106"/>
      <c r="C30825" s="107"/>
    </row>
    <row r="30826" spans="1:3">
      <c r="A30826" s="94"/>
      <c r="B30826" s="106"/>
      <c r="C30826" s="107"/>
    </row>
    <row r="30827" spans="1:3">
      <c r="A30827" s="94"/>
      <c r="B30827" s="106"/>
      <c r="C30827" s="107"/>
    </row>
    <row r="30828" spans="1:3">
      <c r="A30828" s="94"/>
      <c r="B30828" s="106"/>
      <c r="C30828" s="107"/>
    </row>
    <row r="30829" spans="1:3">
      <c r="A30829" s="94"/>
      <c r="B30829" s="106"/>
      <c r="C30829" s="107"/>
    </row>
    <row r="30830" spans="1:3">
      <c r="A30830" s="94"/>
      <c r="B30830" s="106"/>
      <c r="C30830" s="107"/>
    </row>
    <row r="30831" spans="1:3">
      <c r="A30831" s="94"/>
      <c r="B30831" s="106"/>
      <c r="C30831" s="107"/>
    </row>
    <row r="30832" spans="1:3">
      <c r="A30832" s="94"/>
      <c r="B30832" s="106"/>
      <c r="C30832" s="107"/>
    </row>
    <row r="30833" spans="1:3">
      <c r="A30833" s="94"/>
      <c r="B30833" s="106"/>
      <c r="C30833" s="107"/>
    </row>
    <row r="30834" spans="1:3">
      <c r="A30834" s="94"/>
      <c r="B30834" s="106"/>
      <c r="C30834" s="107"/>
    </row>
    <row r="30835" spans="1:3">
      <c r="A30835" s="94"/>
      <c r="B30835" s="106"/>
      <c r="C30835" s="107"/>
    </row>
    <row r="30836" spans="1:3">
      <c r="A30836" s="94"/>
      <c r="B30836" s="106"/>
      <c r="C30836" s="107"/>
    </row>
    <row r="30837" spans="1:3">
      <c r="A30837" s="94"/>
      <c r="B30837" s="106"/>
      <c r="C30837" s="107"/>
    </row>
    <row r="30838" spans="1:3">
      <c r="A30838" s="94"/>
      <c r="B30838" s="106"/>
      <c r="C30838" s="107"/>
    </row>
    <row r="30839" spans="1:3">
      <c r="A30839" s="94"/>
      <c r="B30839" s="106"/>
      <c r="C30839" s="107"/>
    </row>
    <row r="30840" spans="1:3">
      <c r="A30840" s="94"/>
      <c r="B30840" s="106"/>
      <c r="C30840" s="107"/>
    </row>
    <row r="30841" spans="1:3">
      <c r="A30841" s="94"/>
      <c r="B30841" s="106"/>
      <c r="C30841" s="107"/>
    </row>
    <row r="30842" spans="1:3">
      <c r="A30842" s="94"/>
      <c r="B30842" s="106"/>
      <c r="C30842" s="107"/>
    </row>
    <row r="30843" spans="1:3">
      <c r="A30843" s="94"/>
      <c r="B30843" s="106"/>
      <c r="C30843" s="107"/>
    </row>
    <row r="30844" spans="1:3">
      <c r="A30844" s="94"/>
      <c r="B30844" s="106"/>
      <c r="C30844" s="107"/>
    </row>
    <row r="30845" spans="1:3">
      <c r="A30845" s="94"/>
      <c r="B30845" s="106"/>
      <c r="C30845" s="107"/>
    </row>
    <row r="30846" spans="1:3">
      <c r="A30846" s="94"/>
      <c r="B30846" s="106"/>
      <c r="C30846" s="107"/>
    </row>
    <row r="30847" spans="1:3">
      <c r="A30847" s="94"/>
      <c r="B30847" s="106"/>
      <c r="C30847" s="107"/>
    </row>
    <row r="30848" spans="1:3">
      <c r="A30848" s="94"/>
      <c r="B30848" s="106"/>
      <c r="C30848" s="107"/>
    </row>
    <row r="30849" spans="1:3">
      <c r="A30849" s="94"/>
      <c r="B30849" s="106"/>
      <c r="C30849" s="107"/>
    </row>
    <row r="30850" spans="1:3">
      <c r="A30850" s="94"/>
      <c r="B30850" s="106"/>
      <c r="C30850" s="107"/>
    </row>
    <row r="30851" spans="1:3">
      <c r="A30851" s="94"/>
      <c r="B30851" s="106"/>
      <c r="C30851" s="107"/>
    </row>
    <row r="30852" spans="1:3">
      <c r="A30852" s="94"/>
      <c r="B30852" s="106"/>
      <c r="C30852" s="107"/>
    </row>
    <row r="30853" spans="1:3">
      <c r="A30853" s="94"/>
      <c r="B30853" s="106"/>
      <c r="C30853" s="107"/>
    </row>
    <row r="30854" spans="1:3">
      <c r="A30854" s="94"/>
      <c r="B30854" s="106"/>
      <c r="C30854" s="107"/>
    </row>
    <row r="30855" spans="1:3">
      <c r="A30855" s="94"/>
      <c r="B30855" s="106"/>
      <c r="C30855" s="107"/>
    </row>
    <row r="30856" spans="1:3">
      <c r="A30856" s="94"/>
      <c r="B30856" s="106"/>
      <c r="C30856" s="107"/>
    </row>
    <row r="30857" spans="1:3">
      <c r="A30857" s="94"/>
      <c r="B30857" s="106"/>
      <c r="C30857" s="107"/>
    </row>
    <row r="30858" spans="1:3">
      <c r="A30858" s="94"/>
      <c r="B30858" s="106"/>
      <c r="C30858" s="107"/>
    </row>
    <row r="30859" spans="1:3">
      <c r="A30859" s="94"/>
      <c r="B30859" s="106"/>
      <c r="C30859" s="107"/>
    </row>
    <row r="30860" spans="1:3">
      <c r="A30860" s="94"/>
      <c r="B30860" s="106"/>
      <c r="C30860" s="107"/>
    </row>
    <row r="30861" spans="1:3">
      <c r="A30861" s="94"/>
      <c r="B30861" s="106"/>
      <c r="C30861" s="107"/>
    </row>
    <row r="30862" spans="1:3">
      <c r="A30862" s="94"/>
      <c r="B30862" s="106"/>
      <c r="C30862" s="107"/>
    </row>
    <row r="30863" spans="1:3">
      <c r="A30863" s="94"/>
      <c r="B30863" s="106"/>
      <c r="C30863" s="107"/>
    </row>
    <row r="30864" spans="1:3">
      <c r="A30864" s="94"/>
      <c r="B30864" s="106"/>
      <c r="C30864" s="107"/>
    </row>
    <row r="30865" spans="1:3">
      <c r="A30865" s="94"/>
      <c r="B30865" s="106"/>
      <c r="C30865" s="107"/>
    </row>
    <row r="30866" spans="1:3">
      <c r="A30866" s="94"/>
      <c r="B30866" s="106"/>
      <c r="C30866" s="107"/>
    </row>
    <row r="30867" spans="1:3">
      <c r="A30867" s="94"/>
      <c r="B30867" s="106"/>
      <c r="C30867" s="107"/>
    </row>
    <row r="30868" spans="1:3">
      <c r="A30868" s="94"/>
      <c r="B30868" s="106"/>
      <c r="C30868" s="107"/>
    </row>
    <row r="30869" spans="1:3">
      <c r="A30869" s="94"/>
      <c r="B30869" s="106"/>
      <c r="C30869" s="107"/>
    </row>
    <row r="30870" spans="1:3">
      <c r="A30870" s="94"/>
      <c r="B30870" s="106"/>
      <c r="C30870" s="107"/>
    </row>
    <row r="30871" spans="1:3">
      <c r="A30871" s="94"/>
      <c r="B30871" s="106"/>
      <c r="C30871" s="107"/>
    </row>
    <row r="30872" spans="1:3">
      <c r="A30872" s="94"/>
      <c r="B30872" s="106"/>
      <c r="C30872" s="107"/>
    </row>
    <row r="30873" spans="1:3">
      <c r="A30873" s="94"/>
      <c r="B30873" s="106"/>
      <c r="C30873" s="107"/>
    </row>
    <row r="30874" spans="1:3">
      <c r="A30874" s="94"/>
      <c r="B30874" s="106"/>
      <c r="C30874" s="107"/>
    </row>
    <row r="30875" spans="1:3">
      <c r="A30875" s="94"/>
      <c r="B30875" s="106"/>
      <c r="C30875" s="107"/>
    </row>
    <row r="30876" spans="1:3">
      <c r="A30876" s="94"/>
      <c r="B30876" s="106"/>
      <c r="C30876" s="107"/>
    </row>
    <row r="30877" spans="1:3">
      <c r="A30877" s="94"/>
      <c r="B30877" s="106"/>
      <c r="C30877" s="107"/>
    </row>
    <row r="30878" spans="1:3">
      <c r="A30878" s="94"/>
      <c r="B30878" s="106"/>
      <c r="C30878" s="107"/>
    </row>
    <row r="30879" spans="1:3">
      <c r="A30879" s="94"/>
      <c r="B30879" s="106"/>
      <c r="C30879" s="107"/>
    </row>
    <row r="30880" spans="1:3">
      <c r="A30880" s="94"/>
      <c r="B30880" s="106"/>
      <c r="C30880" s="107"/>
    </row>
    <row r="30881" spans="1:3">
      <c r="A30881" s="94"/>
      <c r="B30881" s="106"/>
      <c r="C30881" s="107"/>
    </row>
    <row r="30882" spans="1:3">
      <c r="A30882" s="94"/>
      <c r="B30882" s="106"/>
      <c r="C30882" s="107"/>
    </row>
    <row r="30883" spans="1:3">
      <c r="A30883" s="94"/>
      <c r="B30883" s="106"/>
      <c r="C30883" s="107"/>
    </row>
    <row r="30884" spans="1:3">
      <c r="A30884" s="94"/>
      <c r="B30884" s="106"/>
      <c r="C30884" s="107"/>
    </row>
    <row r="30885" spans="1:3">
      <c r="A30885" s="94"/>
      <c r="B30885" s="106"/>
      <c r="C30885" s="107"/>
    </row>
    <row r="30886" spans="1:3">
      <c r="A30886" s="94"/>
      <c r="B30886" s="106"/>
      <c r="C30886" s="107"/>
    </row>
    <row r="30887" spans="1:3">
      <c r="A30887" s="94"/>
      <c r="B30887" s="106"/>
      <c r="C30887" s="107"/>
    </row>
    <row r="30888" spans="1:3">
      <c r="A30888" s="94"/>
      <c r="B30888" s="106"/>
      <c r="C30888" s="107"/>
    </row>
    <row r="30889" spans="1:3">
      <c r="A30889" s="94"/>
      <c r="B30889" s="106"/>
      <c r="C30889" s="107"/>
    </row>
    <row r="30890" spans="1:3">
      <c r="A30890" s="94"/>
      <c r="B30890" s="106"/>
      <c r="C30890" s="107"/>
    </row>
    <row r="30891" spans="1:3">
      <c r="A30891" s="94"/>
      <c r="B30891" s="106"/>
      <c r="C30891" s="107"/>
    </row>
    <row r="30892" spans="1:3">
      <c r="A30892" s="94"/>
      <c r="B30892" s="106"/>
      <c r="C30892" s="107"/>
    </row>
    <row r="30893" spans="1:3">
      <c r="A30893" s="94"/>
      <c r="B30893" s="106"/>
      <c r="C30893" s="107"/>
    </row>
    <row r="30894" spans="1:3">
      <c r="A30894" s="94"/>
      <c r="B30894" s="106"/>
      <c r="C30894" s="107"/>
    </row>
    <row r="30895" spans="1:3">
      <c r="A30895" s="94"/>
      <c r="B30895" s="106"/>
      <c r="C30895" s="107"/>
    </row>
    <row r="30896" spans="1:3">
      <c r="A30896" s="94"/>
      <c r="B30896" s="106"/>
      <c r="C30896" s="107"/>
    </row>
    <row r="30897" spans="1:3">
      <c r="A30897" s="94"/>
      <c r="B30897" s="106"/>
      <c r="C30897" s="107"/>
    </row>
    <row r="30898" spans="1:3">
      <c r="A30898" s="94"/>
      <c r="B30898" s="106"/>
      <c r="C30898" s="107"/>
    </row>
    <row r="30899" spans="1:3">
      <c r="A30899" s="94"/>
      <c r="B30899" s="106"/>
      <c r="C30899" s="107"/>
    </row>
    <row r="30900" spans="1:3">
      <c r="A30900" s="94"/>
      <c r="B30900" s="106"/>
      <c r="C30900" s="107"/>
    </row>
    <row r="30901" spans="1:3">
      <c r="A30901" s="94"/>
      <c r="B30901" s="106"/>
      <c r="C30901" s="107"/>
    </row>
    <row r="30902" spans="1:3">
      <c r="A30902" s="94"/>
      <c r="B30902" s="106"/>
      <c r="C30902" s="107"/>
    </row>
    <row r="30903" spans="1:3">
      <c r="A30903" s="94"/>
      <c r="B30903" s="106"/>
      <c r="C30903" s="107"/>
    </row>
    <row r="30904" spans="1:3">
      <c r="A30904" s="94"/>
      <c r="B30904" s="106"/>
      <c r="C30904" s="107"/>
    </row>
    <row r="30905" spans="1:3">
      <c r="A30905" s="94"/>
      <c r="B30905" s="106"/>
      <c r="C30905" s="107"/>
    </row>
    <row r="30906" spans="1:3">
      <c r="A30906" s="94"/>
      <c r="B30906" s="106"/>
      <c r="C30906" s="107"/>
    </row>
    <row r="30907" spans="1:3">
      <c r="A30907" s="94"/>
      <c r="B30907" s="106"/>
      <c r="C30907" s="107"/>
    </row>
    <row r="30908" spans="1:3">
      <c r="A30908" s="94"/>
      <c r="B30908" s="106"/>
      <c r="C30908" s="107"/>
    </row>
    <row r="30909" spans="1:3">
      <c r="A30909" s="94"/>
      <c r="B30909" s="106"/>
      <c r="C30909" s="107"/>
    </row>
    <row r="30910" spans="1:3">
      <c r="A30910" s="94"/>
      <c r="B30910" s="106"/>
      <c r="C30910" s="107"/>
    </row>
    <row r="30911" spans="1:3">
      <c r="A30911" s="94"/>
      <c r="B30911" s="106"/>
      <c r="C30911" s="107"/>
    </row>
    <row r="30912" spans="1:3">
      <c r="A30912" s="94"/>
      <c r="B30912" s="106"/>
      <c r="C30912" s="107"/>
    </row>
    <row r="30913" spans="1:3">
      <c r="A30913" s="94"/>
      <c r="B30913" s="106"/>
      <c r="C30913" s="107"/>
    </row>
    <row r="30914" spans="1:3">
      <c r="A30914" s="94"/>
      <c r="B30914" s="106"/>
      <c r="C30914" s="107"/>
    </row>
    <row r="30915" spans="1:3">
      <c r="A30915" s="94"/>
      <c r="B30915" s="106"/>
      <c r="C30915" s="107"/>
    </row>
    <row r="30916" spans="1:3">
      <c r="A30916" s="94"/>
      <c r="B30916" s="106"/>
      <c r="C30916" s="107"/>
    </row>
    <row r="30917" spans="1:3">
      <c r="A30917" s="94"/>
      <c r="B30917" s="106"/>
      <c r="C30917" s="107"/>
    </row>
    <row r="30918" spans="1:3">
      <c r="A30918" s="94"/>
      <c r="B30918" s="106"/>
      <c r="C30918" s="107"/>
    </row>
    <row r="30919" spans="1:3">
      <c r="A30919" s="94"/>
      <c r="B30919" s="106"/>
      <c r="C30919" s="107"/>
    </row>
    <row r="30920" spans="1:3">
      <c r="A30920" s="94"/>
      <c r="B30920" s="106"/>
      <c r="C30920" s="107"/>
    </row>
    <row r="30921" spans="1:3">
      <c r="A30921" s="94"/>
      <c r="B30921" s="106"/>
      <c r="C30921" s="107"/>
    </row>
    <row r="30922" spans="1:3">
      <c r="A30922" s="94"/>
      <c r="B30922" s="106"/>
      <c r="C30922" s="107"/>
    </row>
    <row r="30923" spans="1:3">
      <c r="A30923" s="94"/>
      <c r="B30923" s="106"/>
      <c r="C30923" s="107"/>
    </row>
    <row r="30924" spans="1:3">
      <c r="A30924" s="94"/>
      <c r="B30924" s="106"/>
      <c r="C30924" s="107"/>
    </row>
    <row r="30925" spans="1:3">
      <c r="A30925" s="94"/>
      <c r="B30925" s="106"/>
      <c r="C30925" s="107"/>
    </row>
    <row r="30926" spans="1:3">
      <c r="A30926" s="94"/>
      <c r="B30926" s="106"/>
      <c r="C30926" s="107"/>
    </row>
    <row r="30927" spans="1:3">
      <c r="A30927" s="94"/>
      <c r="B30927" s="106"/>
      <c r="C30927" s="107"/>
    </row>
    <row r="30928" spans="1:3">
      <c r="A30928" s="94"/>
      <c r="B30928" s="106"/>
      <c r="C30928" s="107"/>
    </row>
    <row r="30929" spans="1:3">
      <c r="A30929" s="94"/>
      <c r="B30929" s="106"/>
      <c r="C30929" s="107"/>
    </row>
    <row r="30930" spans="1:3">
      <c r="A30930" s="94"/>
      <c r="B30930" s="106"/>
      <c r="C30930" s="107"/>
    </row>
    <row r="30931" spans="1:3">
      <c r="A30931" s="94"/>
      <c r="B30931" s="106"/>
      <c r="C30931" s="107"/>
    </row>
    <row r="30932" spans="1:3">
      <c r="A30932" s="94"/>
      <c r="B30932" s="106"/>
      <c r="C30932" s="107"/>
    </row>
    <row r="30933" spans="1:3">
      <c r="A30933" s="94"/>
      <c r="B30933" s="106"/>
      <c r="C30933" s="107"/>
    </row>
    <row r="30934" spans="1:3">
      <c r="A30934" s="94"/>
      <c r="B30934" s="106"/>
      <c r="C30934" s="107"/>
    </row>
    <row r="30935" spans="1:3">
      <c r="A30935" s="94"/>
      <c r="B30935" s="106"/>
      <c r="C30935" s="107"/>
    </row>
    <row r="30936" spans="1:3">
      <c r="A30936" s="94"/>
      <c r="B30936" s="106"/>
      <c r="C30936" s="107"/>
    </row>
    <row r="30937" spans="1:3">
      <c r="A30937" s="94"/>
      <c r="B30937" s="106"/>
      <c r="C30937" s="107"/>
    </row>
    <row r="30938" spans="1:3">
      <c r="A30938" s="94"/>
      <c r="B30938" s="106"/>
      <c r="C30938" s="107"/>
    </row>
    <row r="30939" spans="1:3">
      <c r="A30939" s="94"/>
      <c r="B30939" s="106"/>
      <c r="C30939" s="107"/>
    </row>
    <row r="30940" spans="1:3">
      <c r="A30940" s="94"/>
      <c r="B30940" s="106"/>
      <c r="C30940" s="107"/>
    </row>
    <row r="30941" spans="1:3">
      <c r="A30941" s="94"/>
      <c r="B30941" s="106"/>
      <c r="C30941" s="107"/>
    </row>
    <row r="30942" spans="1:3">
      <c r="A30942" s="94"/>
      <c r="B30942" s="106"/>
      <c r="C30942" s="107"/>
    </row>
    <row r="30943" spans="1:3">
      <c r="A30943" s="94"/>
      <c r="B30943" s="106"/>
      <c r="C30943" s="107"/>
    </row>
    <row r="30944" spans="1:3">
      <c r="A30944" s="94"/>
      <c r="B30944" s="106"/>
      <c r="C30944" s="107"/>
    </row>
    <row r="30945" spans="1:3">
      <c r="A30945" s="94"/>
      <c r="B30945" s="106"/>
      <c r="C30945" s="107"/>
    </row>
    <row r="30946" spans="1:3">
      <c r="A30946" s="94"/>
      <c r="B30946" s="106"/>
      <c r="C30946" s="107"/>
    </row>
    <row r="30947" spans="1:3">
      <c r="A30947" s="94"/>
      <c r="B30947" s="106"/>
      <c r="C30947" s="107"/>
    </row>
    <row r="30948" spans="1:3">
      <c r="A30948" s="94"/>
      <c r="B30948" s="106"/>
      <c r="C30948" s="107"/>
    </row>
    <row r="30949" spans="1:3">
      <c r="A30949" s="94"/>
      <c r="B30949" s="106"/>
      <c r="C30949" s="107"/>
    </row>
    <row r="30950" spans="1:3">
      <c r="A30950" s="94"/>
      <c r="B30950" s="106"/>
      <c r="C30950" s="107"/>
    </row>
    <row r="30951" spans="1:3">
      <c r="A30951" s="94"/>
      <c r="B30951" s="106"/>
      <c r="C30951" s="107"/>
    </row>
    <row r="30952" spans="1:3">
      <c r="A30952" s="94"/>
      <c r="B30952" s="106"/>
      <c r="C30952" s="107"/>
    </row>
    <row r="30953" spans="1:3">
      <c r="A30953" s="94"/>
      <c r="B30953" s="106"/>
      <c r="C30953" s="107"/>
    </row>
    <row r="30954" spans="1:3">
      <c r="A30954" s="94"/>
      <c r="B30954" s="106"/>
      <c r="C30954" s="107"/>
    </row>
    <row r="30955" spans="1:3">
      <c r="A30955" s="94"/>
      <c r="B30955" s="106"/>
      <c r="C30955" s="107"/>
    </row>
    <row r="30956" spans="1:3">
      <c r="A30956" s="94"/>
      <c r="B30956" s="106"/>
      <c r="C30956" s="107"/>
    </row>
    <row r="30957" spans="1:3">
      <c r="A30957" s="94"/>
      <c r="B30957" s="106"/>
      <c r="C30957" s="107"/>
    </row>
    <row r="30958" spans="1:3">
      <c r="A30958" s="94"/>
      <c r="B30958" s="106"/>
      <c r="C30958" s="107"/>
    </row>
    <row r="30959" spans="1:3">
      <c r="A30959" s="94"/>
      <c r="B30959" s="106"/>
      <c r="C30959" s="107"/>
    </row>
    <row r="30960" spans="1:3">
      <c r="A30960" s="94"/>
      <c r="B30960" s="106"/>
      <c r="C30960" s="107"/>
    </row>
    <row r="30961" spans="1:3">
      <c r="A30961" s="94"/>
      <c r="B30961" s="106"/>
      <c r="C30961" s="107"/>
    </row>
    <row r="30962" spans="1:3">
      <c r="A30962" s="94"/>
      <c r="B30962" s="106"/>
      <c r="C30962" s="107"/>
    </row>
    <row r="30963" spans="1:3">
      <c r="A30963" s="94"/>
      <c r="B30963" s="106"/>
      <c r="C30963" s="107"/>
    </row>
    <row r="30964" spans="1:3">
      <c r="A30964" s="94"/>
      <c r="B30964" s="106"/>
      <c r="C30964" s="107"/>
    </row>
    <row r="30965" spans="1:3">
      <c r="A30965" s="94"/>
      <c r="B30965" s="106"/>
      <c r="C30965" s="107"/>
    </row>
    <row r="30966" spans="1:3">
      <c r="A30966" s="94"/>
      <c r="B30966" s="106"/>
      <c r="C30966" s="107"/>
    </row>
    <row r="30967" spans="1:3">
      <c r="A30967" s="94"/>
      <c r="B30967" s="106"/>
      <c r="C30967" s="107"/>
    </row>
    <row r="30968" spans="1:3">
      <c r="A30968" s="94"/>
      <c r="B30968" s="106"/>
      <c r="C30968" s="107"/>
    </row>
    <row r="30969" spans="1:3">
      <c r="A30969" s="94"/>
      <c r="B30969" s="106"/>
      <c r="C30969" s="107"/>
    </row>
    <row r="30970" spans="1:3">
      <c r="A30970" s="94"/>
      <c r="B30970" s="106"/>
      <c r="C30970" s="107"/>
    </row>
    <row r="30971" spans="1:3">
      <c r="A30971" s="94"/>
      <c r="B30971" s="106"/>
      <c r="C30971" s="107"/>
    </row>
    <row r="30972" spans="1:3">
      <c r="A30972" s="94"/>
      <c r="B30972" s="106"/>
      <c r="C30972" s="107"/>
    </row>
    <row r="30973" spans="1:3">
      <c r="A30973" s="94"/>
      <c r="B30973" s="106"/>
      <c r="C30973" s="107"/>
    </row>
    <row r="30974" spans="1:3">
      <c r="A30974" s="94"/>
      <c r="B30974" s="106"/>
      <c r="C30974" s="107"/>
    </row>
    <row r="30975" spans="1:3">
      <c r="A30975" s="94"/>
      <c r="B30975" s="106"/>
      <c r="C30975" s="107"/>
    </row>
    <row r="30976" spans="1:3">
      <c r="A30976" s="94"/>
      <c r="B30976" s="106"/>
      <c r="C30976" s="107"/>
    </row>
    <row r="30977" spans="1:3">
      <c r="A30977" s="94"/>
      <c r="B30977" s="106"/>
      <c r="C30977" s="107"/>
    </row>
    <row r="30978" spans="1:3">
      <c r="A30978" s="94"/>
      <c r="B30978" s="106"/>
      <c r="C30978" s="107"/>
    </row>
    <row r="30979" spans="1:3">
      <c r="A30979" s="94"/>
      <c r="B30979" s="106"/>
      <c r="C30979" s="107"/>
    </row>
    <row r="30980" spans="1:3">
      <c r="A30980" s="94"/>
      <c r="B30980" s="106"/>
      <c r="C30980" s="107"/>
    </row>
    <row r="30981" spans="1:3">
      <c r="A30981" s="94"/>
      <c r="B30981" s="106"/>
      <c r="C30981" s="107"/>
    </row>
    <row r="30982" spans="1:3">
      <c r="A30982" s="94"/>
      <c r="B30982" s="106"/>
      <c r="C30982" s="107"/>
    </row>
    <row r="30983" spans="1:3">
      <c r="A30983" s="94"/>
      <c r="B30983" s="106"/>
      <c r="C30983" s="107"/>
    </row>
    <row r="30984" spans="1:3">
      <c r="A30984" s="94"/>
      <c r="B30984" s="106"/>
      <c r="C30984" s="107"/>
    </row>
    <row r="30985" spans="1:3">
      <c r="A30985" s="94"/>
      <c r="B30985" s="106"/>
      <c r="C30985" s="107"/>
    </row>
    <row r="30986" spans="1:3">
      <c r="A30986" s="94"/>
      <c r="B30986" s="106"/>
      <c r="C30986" s="107"/>
    </row>
    <row r="30987" spans="1:3">
      <c r="A30987" s="94"/>
      <c r="B30987" s="106"/>
      <c r="C30987" s="107"/>
    </row>
    <row r="30988" spans="1:3">
      <c r="A30988" s="94"/>
      <c r="B30988" s="106"/>
      <c r="C30988" s="107"/>
    </row>
    <row r="30989" spans="1:3">
      <c r="A30989" s="94"/>
      <c r="B30989" s="106"/>
      <c r="C30989" s="107"/>
    </row>
    <row r="30990" spans="1:3">
      <c r="A30990" s="94"/>
      <c r="B30990" s="106"/>
      <c r="C30990" s="107"/>
    </row>
    <row r="30991" spans="1:3">
      <c r="A30991" s="94"/>
      <c r="B30991" s="106"/>
      <c r="C30991" s="107"/>
    </row>
    <row r="30992" spans="1:3">
      <c r="A30992" s="94"/>
      <c r="B30992" s="106"/>
      <c r="C30992" s="107"/>
    </row>
    <row r="30993" spans="1:3">
      <c r="A30993" s="94"/>
      <c r="B30993" s="106"/>
      <c r="C30993" s="107"/>
    </row>
    <row r="30994" spans="1:3">
      <c r="A30994" s="94"/>
      <c r="B30994" s="106"/>
      <c r="C30994" s="107"/>
    </row>
    <row r="30995" spans="1:3">
      <c r="A30995" s="94"/>
      <c r="B30995" s="106"/>
      <c r="C30995" s="107"/>
    </row>
    <row r="30996" spans="1:3">
      <c r="A30996" s="94"/>
      <c r="B30996" s="106"/>
      <c r="C30996" s="107"/>
    </row>
    <row r="30997" spans="1:3">
      <c r="A30997" s="94"/>
      <c r="B30997" s="106"/>
      <c r="C30997" s="107"/>
    </row>
    <row r="30998" spans="1:3">
      <c r="A30998" s="94"/>
      <c r="B30998" s="106"/>
      <c r="C30998" s="107"/>
    </row>
    <row r="30999" spans="1:3">
      <c r="A30999" s="94"/>
      <c r="B30999" s="106"/>
      <c r="C30999" s="107"/>
    </row>
    <row r="31000" spans="1:3">
      <c r="A31000" s="94"/>
      <c r="B31000" s="106"/>
      <c r="C31000" s="107"/>
    </row>
    <row r="31001" spans="1:3">
      <c r="A31001" s="94"/>
      <c r="B31001" s="106"/>
      <c r="C31001" s="107"/>
    </row>
    <row r="31002" spans="1:3">
      <c r="A31002" s="94"/>
      <c r="B31002" s="106"/>
      <c r="C31002" s="107"/>
    </row>
    <row r="31003" spans="1:3">
      <c r="A31003" s="94"/>
      <c r="B31003" s="106"/>
      <c r="C31003" s="107"/>
    </row>
    <row r="31004" spans="1:3">
      <c r="A31004" s="94"/>
      <c r="B31004" s="106"/>
      <c r="C31004" s="107"/>
    </row>
    <row r="31005" spans="1:3">
      <c r="A31005" s="94"/>
      <c r="B31005" s="106"/>
      <c r="C31005" s="107"/>
    </row>
    <row r="31006" spans="1:3">
      <c r="A31006" s="94"/>
      <c r="B31006" s="106"/>
      <c r="C31006" s="107"/>
    </row>
    <row r="31007" spans="1:3">
      <c r="A31007" s="94"/>
      <c r="B31007" s="106"/>
      <c r="C31007" s="107"/>
    </row>
    <row r="31008" spans="1:3">
      <c r="A31008" s="94"/>
      <c r="B31008" s="106"/>
      <c r="C31008" s="107"/>
    </row>
    <row r="31009" spans="1:3">
      <c r="A31009" s="94"/>
      <c r="B31009" s="106"/>
      <c r="C31009" s="107"/>
    </row>
    <row r="31010" spans="1:3">
      <c r="A31010" s="94"/>
      <c r="B31010" s="106"/>
      <c r="C31010" s="107"/>
    </row>
    <row r="31011" spans="1:3">
      <c r="A31011" s="94"/>
      <c r="B31011" s="106"/>
      <c r="C31011" s="107"/>
    </row>
    <row r="31012" spans="1:3">
      <c r="A31012" s="94"/>
      <c r="B31012" s="106"/>
      <c r="C31012" s="107"/>
    </row>
    <row r="31013" spans="1:3">
      <c r="A31013" s="94"/>
      <c r="B31013" s="106"/>
      <c r="C31013" s="107"/>
    </row>
    <row r="31014" spans="1:3">
      <c r="A31014" s="94"/>
      <c r="B31014" s="106"/>
      <c r="C31014" s="107"/>
    </row>
    <row r="31015" spans="1:3">
      <c r="A31015" s="94"/>
      <c r="B31015" s="106"/>
      <c r="C31015" s="107"/>
    </row>
    <row r="31016" spans="1:3">
      <c r="A31016" s="94"/>
      <c r="B31016" s="106"/>
      <c r="C31016" s="107"/>
    </row>
    <row r="31017" spans="1:3">
      <c r="A31017" s="94"/>
      <c r="B31017" s="106"/>
      <c r="C31017" s="107"/>
    </row>
    <row r="31018" spans="1:3">
      <c r="A31018" s="94"/>
      <c r="B31018" s="106"/>
      <c r="C31018" s="107"/>
    </row>
    <row r="31019" spans="1:3">
      <c r="A31019" s="94"/>
      <c r="B31019" s="106"/>
      <c r="C31019" s="107"/>
    </row>
    <row r="31020" spans="1:3">
      <c r="A31020" s="94"/>
      <c r="B31020" s="106"/>
      <c r="C31020" s="107"/>
    </row>
    <row r="31021" spans="1:3">
      <c r="A31021" s="94"/>
      <c r="B31021" s="106"/>
      <c r="C31021" s="107"/>
    </row>
    <row r="31022" spans="1:3">
      <c r="A31022" s="94"/>
      <c r="B31022" s="106"/>
      <c r="C31022" s="107"/>
    </row>
    <row r="31023" spans="1:3">
      <c r="A31023" s="94"/>
      <c r="B31023" s="106"/>
      <c r="C31023" s="107"/>
    </row>
    <row r="31024" spans="1:3">
      <c r="A31024" s="94"/>
      <c r="B31024" s="106"/>
      <c r="C31024" s="107"/>
    </row>
    <row r="31025" spans="1:3">
      <c r="A31025" s="94"/>
      <c r="B31025" s="106"/>
      <c r="C31025" s="107"/>
    </row>
    <row r="31026" spans="1:3">
      <c r="A31026" s="94"/>
      <c r="B31026" s="106"/>
      <c r="C31026" s="107"/>
    </row>
    <row r="31027" spans="1:3">
      <c r="A31027" s="94"/>
      <c r="B31027" s="106"/>
      <c r="C31027" s="107"/>
    </row>
    <row r="31028" spans="1:3">
      <c r="A31028" s="94"/>
      <c r="B31028" s="106"/>
      <c r="C31028" s="107"/>
    </row>
    <row r="31029" spans="1:3">
      <c r="A31029" s="94"/>
      <c r="B31029" s="106"/>
      <c r="C31029" s="107"/>
    </row>
    <row r="31030" spans="1:3">
      <c r="A31030" s="94"/>
      <c r="B31030" s="106"/>
      <c r="C31030" s="107"/>
    </row>
    <row r="31031" spans="1:3">
      <c r="A31031" s="94"/>
      <c r="B31031" s="106"/>
      <c r="C31031" s="107"/>
    </row>
    <row r="31032" spans="1:3">
      <c r="A31032" s="94"/>
      <c r="B31032" s="106"/>
      <c r="C31032" s="107"/>
    </row>
    <row r="31033" spans="1:3">
      <c r="A31033" s="94"/>
      <c r="B31033" s="106"/>
      <c r="C31033" s="107"/>
    </row>
    <row r="31034" spans="1:3">
      <c r="A31034" s="94"/>
      <c r="B31034" s="106"/>
      <c r="C31034" s="107"/>
    </row>
    <row r="31035" spans="1:3">
      <c r="A31035" s="94"/>
      <c r="B31035" s="106"/>
      <c r="C31035" s="107"/>
    </row>
    <row r="31036" spans="1:3">
      <c r="A31036" s="94"/>
      <c r="B31036" s="106"/>
      <c r="C31036" s="107"/>
    </row>
    <row r="31037" spans="1:3">
      <c r="A31037" s="94"/>
      <c r="B31037" s="106"/>
      <c r="C31037" s="107"/>
    </row>
    <row r="31038" spans="1:3">
      <c r="A31038" s="94"/>
      <c r="B31038" s="106"/>
      <c r="C31038" s="107"/>
    </row>
    <row r="31039" spans="1:3">
      <c r="A31039" s="94"/>
      <c r="B31039" s="106"/>
      <c r="C31039" s="107"/>
    </row>
    <row r="31040" spans="1:3">
      <c r="A31040" s="94"/>
      <c r="B31040" s="106"/>
      <c r="C31040" s="107"/>
    </row>
    <row r="31041" spans="1:3">
      <c r="A31041" s="94"/>
      <c r="B31041" s="106"/>
      <c r="C31041" s="107"/>
    </row>
    <row r="31042" spans="1:3">
      <c r="A31042" s="94"/>
      <c r="B31042" s="106"/>
      <c r="C31042" s="107"/>
    </row>
    <row r="31043" spans="1:3">
      <c r="A31043" s="94"/>
      <c r="B31043" s="106"/>
      <c r="C31043" s="107"/>
    </row>
    <row r="31044" spans="1:3">
      <c r="A31044" s="94"/>
      <c r="B31044" s="106"/>
      <c r="C31044" s="107"/>
    </row>
    <row r="31045" spans="1:3">
      <c r="A31045" s="94"/>
      <c r="B31045" s="106"/>
      <c r="C31045" s="107"/>
    </row>
    <row r="31046" spans="1:3">
      <c r="A31046" s="94"/>
      <c r="B31046" s="106"/>
      <c r="C31046" s="107"/>
    </row>
    <row r="31047" spans="1:3">
      <c r="A31047" s="94"/>
      <c r="B31047" s="106"/>
      <c r="C31047" s="107"/>
    </row>
    <row r="31048" spans="1:3">
      <c r="A31048" s="94"/>
      <c r="B31048" s="106"/>
      <c r="C31048" s="107"/>
    </row>
    <row r="31049" spans="1:3">
      <c r="A31049" s="94"/>
      <c r="B31049" s="106"/>
      <c r="C31049" s="107"/>
    </row>
    <row r="31050" spans="1:3">
      <c r="A31050" s="94"/>
      <c r="B31050" s="106"/>
      <c r="C31050" s="107"/>
    </row>
    <row r="31051" spans="1:3">
      <c r="A31051" s="94"/>
      <c r="B31051" s="106"/>
      <c r="C31051" s="107"/>
    </row>
    <row r="31052" spans="1:3">
      <c r="A31052" s="94"/>
      <c r="B31052" s="106"/>
      <c r="C31052" s="107"/>
    </row>
    <row r="31053" spans="1:3">
      <c r="A31053" s="94"/>
      <c r="B31053" s="106"/>
      <c r="C31053" s="107"/>
    </row>
    <row r="31054" spans="1:3">
      <c r="A31054" s="94"/>
      <c r="B31054" s="106"/>
      <c r="C31054" s="107"/>
    </row>
    <row r="31055" spans="1:3">
      <c r="A31055" s="94"/>
      <c r="B31055" s="106"/>
      <c r="C31055" s="107"/>
    </row>
    <row r="31056" spans="1:3">
      <c r="A31056" s="94"/>
      <c r="B31056" s="106"/>
      <c r="C31056" s="107"/>
    </row>
    <row r="31057" spans="1:3">
      <c r="A31057" s="94"/>
      <c r="B31057" s="106"/>
      <c r="C31057" s="107"/>
    </row>
    <row r="31058" spans="1:3">
      <c r="A31058" s="94"/>
      <c r="B31058" s="106"/>
      <c r="C31058" s="107"/>
    </row>
    <row r="31059" spans="1:3">
      <c r="A31059" s="94"/>
      <c r="B31059" s="106"/>
      <c r="C31059" s="107"/>
    </row>
    <row r="31060" spans="1:3">
      <c r="A31060" s="94"/>
      <c r="B31060" s="106"/>
      <c r="C31060" s="107"/>
    </row>
    <row r="31061" spans="1:3">
      <c r="A31061" s="94"/>
      <c r="B31061" s="106"/>
      <c r="C31061" s="107"/>
    </row>
    <row r="31062" spans="1:3">
      <c r="A31062" s="94"/>
      <c r="B31062" s="106"/>
      <c r="C31062" s="107"/>
    </row>
    <row r="31063" spans="1:3">
      <c r="A31063" s="94"/>
      <c r="B31063" s="106"/>
      <c r="C31063" s="107"/>
    </row>
    <row r="31064" spans="1:3">
      <c r="A31064" s="94"/>
      <c r="B31064" s="106"/>
      <c r="C31064" s="107"/>
    </row>
    <row r="31065" spans="1:3">
      <c r="A31065" s="94"/>
      <c r="B31065" s="106"/>
      <c r="C31065" s="107"/>
    </row>
    <row r="31066" spans="1:3">
      <c r="A31066" s="94"/>
      <c r="B31066" s="106"/>
      <c r="C31066" s="107"/>
    </row>
    <row r="31067" spans="1:3">
      <c r="A31067" s="94"/>
      <c r="B31067" s="106"/>
      <c r="C31067" s="107"/>
    </row>
    <row r="31068" spans="1:3">
      <c r="A31068" s="94"/>
      <c r="B31068" s="106"/>
      <c r="C31068" s="107"/>
    </row>
    <row r="31069" spans="1:3">
      <c r="A31069" s="94"/>
      <c r="B31069" s="106"/>
      <c r="C31069" s="107"/>
    </row>
    <row r="31070" spans="1:3">
      <c r="A31070" s="94"/>
      <c r="B31070" s="106"/>
      <c r="C31070" s="107"/>
    </row>
    <row r="31071" spans="1:3">
      <c r="A31071" s="94"/>
      <c r="B31071" s="106"/>
      <c r="C31071" s="107"/>
    </row>
    <row r="31072" spans="1:3">
      <c r="A31072" s="94"/>
      <c r="B31072" s="106"/>
      <c r="C31072" s="107"/>
    </row>
    <row r="31073" spans="1:3">
      <c r="A31073" s="94"/>
      <c r="B31073" s="106"/>
      <c r="C31073" s="107"/>
    </row>
    <row r="31074" spans="1:3">
      <c r="A31074" s="94"/>
      <c r="B31074" s="106"/>
      <c r="C31074" s="107"/>
    </row>
    <row r="31075" spans="1:3">
      <c r="A31075" s="94"/>
      <c r="B31075" s="106"/>
      <c r="C31075" s="107"/>
    </row>
    <row r="31076" spans="1:3">
      <c r="A31076" s="94"/>
      <c r="B31076" s="106"/>
      <c r="C31076" s="107"/>
    </row>
    <row r="31077" spans="1:3">
      <c r="A31077" s="94"/>
      <c r="B31077" s="106"/>
      <c r="C31077" s="107"/>
    </row>
    <row r="31078" spans="1:3">
      <c r="A31078" s="94"/>
      <c r="B31078" s="106"/>
      <c r="C31078" s="107"/>
    </row>
    <row r="31079" spans="1:3">
      <c r="A31079" s="94"/>
      <c r="B31079" s="106"/>
      <c r="C31079" s="107"/>
    </row>
    <row r="31080" spans="1:3">
      <c r="A31080" s="94"/>
      <c r="B31080" s="106"/>
      <c r="C31080" s="107"/>
    </row>
    <row r="31081" spans="1:3">
      <c r="A31081" s="94"/>
      <c r="B31081" s="106"/>
      <c r="C31081" s="107"/>
    </row>
    <row r="31082" spans="1:3">
      <c r="A31082" s="94"/>
      <c r="B31082" s="106"/>
      <c r="C31082" s="107"/>
    </row>
    <row r="31083" spans="1:3">
      <c r="A31083" s="94"/>
      <c r="B31083" s="106"/>
      <c r="C31083" s="107"/>
    </row>
    <row r="31084" spans="1:3">
      <c r="A31084" s="94"/>
      <c r="B31084" s="106"/>
      <c r="C31084" s="107"/>
    </row>
    <row r="31085" spans="1:3">
      <c r="A31085" s="94"/>
      <c r="B31085" s="106"/>
      <c r="C31085" s="107"/>
    </row>
    <row r="31086" spans="1:3">
      <c r="A31086" s="94"/>
      <c r="B31086" s="106"/>
      <c r="C31086" s="107"/>
    </row>
    <row r="31087" spans="1:3">
      <c r="A31087" s="94"/>
      <c r="B31087" s="106"/>
      <c r="C31087" s="107"/>
    </row>
    <row r="31088" spans="1:3">
      <c r="A31088" s="94"/>
      <c r="B31088" s="106"/>
      <c r="C31088" s="107"/>
    </row>
    <row r="31089" spans="1:3">
      <c r="A31089" s="94"/>
      <c r="B31089" s="106"/>
      <c r="C31089" s="107"/>
    </row>
    <row r="31090" spans="1:3">
      <c r="A31090" s="94"/>
      <c r="B31090" s="106"/>
      <c r="C31090" s="107"/>
    </row>
    <row r="31091" spans="1:3">
      <c r="A31091" s="94"/>
      <c r="B31091" s="106"/>
      <c r="C31091" s="107"/>
    </row>
    <row r="31092" spans="1:3">
      <c r="A31092" s="94"/>
      <c r="B31092" s="106"/>
      <c r="C31092" s="107"/>
    </row>
    <row r="31093" spans="1:3">
      <c r="A31093" s="94"/>
      <c r="B31093" s="106"/>
      <c r="C31093" s="107"/>
    </row>
    <row r="31094" spans="1:3">
      <c r="A31094" s="94"/>
      <c r="B31094" s="106"/>
      <c r="C31094" s="107"/>
    </row>
    <row r="31095" spans="1:3">
      <c r="A31095" s="94"/>
      <c r="B31095" s="106"/>
      <c r="C31095" s="107"/>
    </row>
    <row r="31096" spans="1:3">
      <c r="A31096" s="94"/>
      <c r="B31096" s="106"/>
      <c r="C31096" s="107"/>
    </row>
    <row r="31097" spans="1:3">
      <c r="A31097" s="94"/>
      <c r="B31097" s="106"/>
      <c r="C31097" s="107"/>
    </row>
    <row r="31098" spans="1:3">
      <c r="A31098" s="94"/>
      <c r="B31098" s="106"/>
      <c r="C31098" s="107"/>
    </row>
    <row r="31099" spans="1:3">
      <c r="A31099" s="94"/>
      <c r="B31099" s="106"/>
      <c r="C31099" s="107"/>
    </row>
    <row r="31100" spans="1:3">
      <c r="A31100" s="94"/>
      <c r="B31100" s="106"/>
      <c r="C31100" s="107"/>
    </row>
    <row r="31101" spans="1:3">
      <c r="A31101" s="94"/>
      <c r="B31101" s="106"/>
      <c r="C31101" s="107"/>
    </row>
    <row r="31102" spans="1:3">
      <c r="A31102" s="94"/>
      <c r="B31102" s="106"/>
      <c r="C31102" s="107"/>
    </row>
    <row r="31103" spans="1:3">
      <c r="A31103" s="94"/>
      <c r="B31103" s="106"/>
      <c r="C31103" s="107"/>
    </row>
    <row r="31104" spans="1:3">
      <c r="A31104" s="94"/>
      <c r="B31104" s="106"/>
      <c r="C31104" s="107"/>
    </row>
    <row r="31105" spans="1:3">
      <c r="A31105" s="94"/>
      <c r="B31105" s="106"/>
      <c r="C31105" s="107"/>
    </row>
    <row r="31106" spans="1:3">
      <c r="A31106" s="94"/>
      <c r="B31106" s="106"/>
      <c r="C31106" s="107"/>
    </row>
    <row r="31107" spans="1:3">
      <c r="A31107" s="94"/>
      <c r="B31107" s="106"/>
      <c r="C31107" s="107"/>
    </row>
    <row r="31108" spans="1:3">
      <c r="A31108" s="94"/>
      <c r="B31108" s="106"/>
      <c r="C31108" s="107"/>
    </row>
    <row r="31109" spans="1:3">
      <c r="A31109" s="94"/>
      <c r="B31109" s="106"/>
      <c r="C31109" s="107"/>
    </row>
    <row r="31110" spans="1:3">
      <c r="A31110" s="94"/>
      <c r="B31110" s="106"/>
      <c r="C31110" s="107"/>
    </row>
    <row r="31111" spans="1:3">
      <c r="A31111" s="94"/>
      <c r="B31111" s="106"/>
      <c r="C31111" s="107"/>
    </row>
    <row r="31112" spans="1:3">
      <c r="A31112" s="94"/>
      <c r="B31112" s="106"/>
      <c r="C31112" s="107"/>
    </row>
    <row r="31113" spans="1:3">
      <c r="A31113" s="94"/>
      <c r="B31113" s="106"/>
      <c r="C31113" s="107"/>
    </row>
    <row r="31114" spans="1:3">
      <c r="A31114" s="94"/>
      <c r="B31114" s="106"/>
      <c r="C31114" s="107"/>
    </row>
    <row r="31115" spans="1:3">
      <c r="A31115" s="94"/>
      <c r="B31115" s="106"/>
      <c r="C31115" s="107"/>
    </row>
    <row r="31116" spans="1:3">
      <c r="A31116" s="94"/>
      <c r="B31116" s="106"/>
      <c r="C31116" s="107"/>
    </row>
    <row r="31117" spans="1:3">
      <c r="A31117" s="94"/>
      <c r="B31117" s="106"/>
      <c r="C31117" s="107"/>
    </row>
    <row r="31118" spans="1:3">
      <c r="A31118" s="94"/>
      <c r="B31118" s="106"/>
      <c r="C31118" s="107"/>
    </row>
    <row r="31119" spans="1:3">
      <c r="A31119" s="94"/>
      <c r="B31119" s="106"/>
      <c r="C31119" s="107"/>
    </row>
    <row r="31120" spans="1:3">
      <c r="A31120" s="94"/>
      <c r="B31120" s="106"/>
      <c r="C31120" s="107"/>
    </row>
    <row r="31121" spans="1:3">
      <c r="A31121" s="94"/>
      <c r="B31121" s="106"/>
      <c r="C31121" s="107"/>
    </row>
    <row r="31122" spans="1:3">
      <c r="A31122" s="94"/>
      <c r="B31122" s="106"/>
      <c r="C31122" s="107"/>
    </row>
    <row r="31123" spans="1:3">
      <c r="A31123" s="94"/>
      <c r="B31123" s="106"/>
      <c r="C31123" s="107"/>
    </row>
    <row r="31124" spans="1:3">
      <c r="A31124" s="94"/>
      <c r="B31124" s="106"/>
      <c r="C31124" s="107"/>
    </row>
    <row r="31125" spans="1:3">
      <c r="A31125" s="94"/>
      <c r="B31125" s="106"/>
      <c r="C31125" s="107"/>
    </row>
    <row r="31126" spans="1:3">
      <c r="A31126" s="94"/>
      <c r="B31126" s="106"/>
      <c r="C31126" s="107"/>
    </row>
    <row r="31127" spans="1:3">
      <c r="A31127" s="94"/>
      <c r="B31127" s="106"/>
      <c r="C31127" s="107"/>
    </row>
    <row r="31128" spans="1:3">
      <c r="A31128" s="94"/>
      <c r="B31128" s="106"/>
      <c r="C31128" s="107"/>
    </row>
    <row r="31129" spans="1:3">
      <c r="A31129" s="94"/>
      <c r="B31129" s="106"/>
      <c r="C31129" s="107"/>
    </row>
    <row r="31130" spans="1:3">
      <c r="A31130" s="94"/>
      <c r="B31130" s="106"/>
      <c r="C31130" s="107"/>
    </row>
    <row r="31131" spans="1:3">
      <c r="A31131" s="94"/>
      <c r="B31131" s="106"/>
      <c r="C31131" s="107"/>
    </row>
    <row r="31132" spans="1:3">
      <c r="A31132" s="94"/>
      <c r="B31132" s="106"/>
      <c r="C31132" s="107"/>
    </row>
    <row r="31133" spans="1:3">
      <c r="A31133" s="94"/>
      <c r="B31133" s="106"/>
      <c r="C31133" s="107"/>
    </row>
    <row r="31134" spans="1:3">
      <c r="A31134" s="94"/>
      <c r="B31134" s="106"/>
      <c r="C31134" s="107"/>
    </row>
    <row r="31135" spans="1:3">
      <c r="A31135" s="94"/>
      <c r="B31135" s="106"/>
      <c r="C31135" s="107"/>
    </row>
    <row r="31136" spans="1:3">
      <c r="A31136" s="94"/>
      <c r="B31136" s="106"/>
      <c r="C31136" s="107"/>
    </row>
    <row r="31137" spans="1:3">
      <c r="A31137" s="94"/>
      <c r="B31137" s="106"/>
      <c r="C31137" s="107"/>
    </row>
    <row r="31138" spans="1:3">
      <c r="A31138" s="94"/>
      <c r="B31138" s="106"/>
      <c r="C31138" s="107"/>
    </row>
    <row r="31139" spans="1:3">
      <c r="A31139" s="94"/>
      <c r="B31139" s="106"/>
      <c r="C31139" s="107"/>
    </row>
    <row r="31140" spans="1:3">
      <c r="A31140" s="94"/>
      <c r="B31140" s="106"/>
      <c r="C31140" s="107"/>
    </row>
    <row r="31141" spans="1:3">
      <c r="A31141" s="94"/>
      <c r="B31141" s="106"/>
      <c r="C31141" s="107"/>
    </row>
    <row r="31142" spans="1:3">
      <c r="A31142" s="94"/>
      <c r="B31142" s="106"/>
      <c r="C31142" s="107"/>
    </row>
    <row r="31143" spans="1:3">
      <c r="A31143" s="94"/>
      <c r="B31143" s="106"/>
      <c r="C31143" s="107"/>
    </row>
    <row r="31144" spans="1:3">
      <c r="A31144" s="94"/>
      <c r="B31144" s="106"/>
      <c r="C31144" s="107"/>
    </row>
    <row r="31145" spans="1:3">
      <c r="A31145" s="94"/>
      <c r="B31145" s="106"/>
      <c r="C31145" s="107"/>
    </row>
    <row r="31146" spans="1:3">
      <c r="A31146" s="94"/>
      <c r="B31146" s="106"/>
      <c r="C31146" s="107"/>
    </row>
    <row r="31147" spans="1:3">
      <c r="A31147" s="94"/>
      <c r="B31147" s="106"/>
      <c r="C31147" s="107"/>
    </row>
    <row r="31148" spans="1:3">
      <c r="A31148" s="94"/>
      <c r="B31148" s="106"/>
      <c r="C31148" s="107"/>
    </row>
    <row r="31149" spans="1:3">
      <c r="A31149" s="94"/>
      <c r="B31149" s="106"/>
      <c r="C31149" s="107"/>
    </row>
    <row r="31150" spans="1:3">
      <c r="A31150" s="94"/>
      <c r="B31150" s="106"/>
      <c r="C31150" s="107"/>
    </row>
    <row r="31151" spans="1:3">
      <c r="A31151" s="94"/>
      <c r="B31151" s="106"/>
      <c r="C31151" s="107"/>
    </row>
    <row r="31152" spans="1:3">
      <c r="A31152" s="94"/>
      <c r="B31152" s="106"/>
      <c r="C31152" s="107"/>
    </row>
    <row r="31153" spans="1:3">
      <c r="A31153" s="94"/>
      <c r="B31153" s="106"/>
      <c r="C31153" s="107"/>
    </row>
    <row r="31154" spans="1:3">
      <c r="A31154" s="94"/>
      <c r="B31154" s="106"/>
      <c r="C31154" s="107"/>
    </row>
    <row r="31155" spans="1:3">
      <c r="A31155" s="94"/>
      <c r="B31155" s="106"/>
      <c r="C31155" s="107"/>
    </row>
    <row r="31156" spans="1:3">
      <c r="A31156" s="94"/>
      <c r="B31156" s="106"/>
      <c r="C31156" s="107"/>
    </row>
    <row r="31157" spans="1:3">
      <c r="A31157" s="94"/>
      <c r="B31157" s="106"/>
      <c r="C31157" s="107"/>
    </row>
    <row r="31158" spans="1:3">
      <c r="A31158" s="94"/>
      <c r="B31158" s="106"/>
      <c r="C31158" s="107"/>
    </row>
    <row r="31159" spans="1:3">
      <c r="A31159" s="94"/>
      <c r="B31159" s="106"/>
      <c r="C31159" s="107"/>
    </row>
    <row r="31160" spans="1:3">
      <c r="A31160" s="94"/>
      <c r="B31160" s="106"/>
      <c r="C31160" s="107"/>
    </row>
    <row r="31161" spans="1:3">
      <c r="A31161" s="94"/>
      <c r="B31161" s="106"/>
      <c r="C31161" s="107"/>
    </row>
    <row r="31162" spans="1:3">
      <c r="A31162" s="94"/>
      <c r="B31162" s="106"/>
      <c r="C31162" s="107"/>
    </row>
    <row r="31163" spans="1:3">
      <c r="A31163" s="94"/>
      <c r="B31163" s="106"/>
      <c r="C31163" s="107"/>
    </row>
    <row r="31164" spans="1:3">
      <c r="A31164" s="94"/>
      <c r="B31164" s="106"/>
      <c r="C31164" s="107"/>
    </row>
    <row r="31165" spans="1:3">
      <c r="A31165" s="94"/>
      <c r="B31165" s="106"/>
      <c r="C31165" s="107"/>
    </row>
    <row r="31166" spans="1:3">
      <c r="A31166" s="94"/>
      <c r="B31166" s="106"/>
      <c r="C31166" s="107"/>
    </row>
    <row r="31167" spans="1:3">
      <c r="A31167" s="94"/>
      <c r="B31167" s="106"/>
      <c r="C31167" s="107"/>
    </row>
    <row r="31168" spans="1:3">
      <c r="A31168" s="94"/>
      <c r="B31168" s="106"/>
      <c r="C31168" s="107"/>
    </row>
    <row r="31169" spans="1:3">
      <c r="A31169" s="94"/>
      <c r="B31169" s="106"/>
      <c r="C31169" s="107"/>
    </row>
    <row r="31170" spans="1:3">
      <c r="A31170" s="94"/>
      <c r="B31170" s="106"/>
      <c r="C31170" s="107"/>
    </row>
    <row r="31171" spans="1:3">
      <c r="A31171" s="94"/>
      <c r="B31171" s="106"/>
      <c r="C31171" s="107"/>
    </row>
    <row r="31172" spans="1:3">
      <c r="A31172" s="94"/>
      <c r="B31172" s="106"/>
      <c r="C31172" s="107"/>
    </row>
    <row r="31173" spans="1:3">
      <c r="A31173" s="94"/>
      <c r="B31173" s="106"/>
      <c r="C31173" s="107"/>
    </row>
    <row r="31174" spans="1:3">
      <c r="A31174" s="94"/>
      <c r="B31174" s="106"/>
      <c r="C31174" s="107"/>
    </row>
    <row r="31175" spans="1:3">
      <c r="A31175" s="94"/>
      <c r="B31175" s="106"/>
      <c r="C31175" s="107"/>
    </row>
    <row r="31176" spans="1:3">
      <c r="A31176" s="94"/>
      <c r="B31176" s="106"/>
      <c r="C31176" s="107"/>
    </row>
    <row r="31177" spans="1:3">
      <c r="A31177" s="94"/>
      <c r="B31177" s="106"/>
      <c r="C31177" s="107"/>
    </row>
    <row r="31178" spans="1:3">
      <c r="A31178" s="94"/>
      <c r="B31178" s="106"/>
      <c r="C31178" s="107"/>
    </row>
    <row r="31179" spans="1:3">
      <c r="A31179" s="94"/>
      <c r="B31179" s="106"/>
      <c r="C31179" s="107"/>
    </row>
    <row r="31180" spans="1:3">
      <c r="A31180" s="94"/>
      <c r="B31180" s="106"/>
      <c r="C31180" s="107"/>
    </row>
    <row r="31181" spans="1:3">
      <c r="A31181" s="94"/>
      <c r="B31181" s="106"/>
      <c r="C31181" s="107"/>
    </row>
    <row r="31182" spans="1:3">
      <c r="A31182" s="94"/>
      <c r="B31182" s="106"/>
      <c r="C31182" s="107"/>
    </row>
    <row r="31183" spans="1:3">
      <c r="A31183" s="94"/>
      <c r="B31183" s="106"/>
      <c r="C31183" s="107"/>
    </row>
    <row r="31184" spans="1:3">
      <c r="A31184" s="94"/>
      <c r="B31184" s="106"/>
      <c r="C31184" s="107"/>
    </row>
    <row r="31185" spans="1:3">
      <c r="A31185" s="94"/>
      <c r="B31185" s="106"/>
      <c r="C31185" s="107"/>
    </row>
    <row r="31186" spans="1:3">
      <c r="A31186" s="94"/>
      <c r="B31186" s="106"/>
      <c r="C31186" s="107"/>
    </row>
    <row r="31187" spans="1:3">
      <c r="A31187" s="94"/>
      <c r="B31187" s="106"/>
      <c r="C31187" s="107"/>
    </row>
    <row r="31188" spans="1:3">
      <c r="A31188" s="94"/>
      <c r="B31188" s="106"/>
      <c r="C31188" s="107"/>
    </row>
    <row r="31189" spans="1:3">
      <c r="A31189" s="94"/>
      <c r="B31189" s="106"/>
      <c r="C31189" s="107"/>
    </row>
    <row r="31190" spans="1:3">
      <c r="A31190" s="94"/>
      <c r="B31190" s="106"/>
      <c r="C31190" s="107"/>
    </row>
    <row r="31191" spans="1:3">
      <c r="A31191" s="94"/>
      <c r="B31191" s="106"/>
      <c r="C31191" s="107"/>
    </row>
    <row r="31192" spans="1:3">
      <c r="A31192" s="94"/>
      <c r="B31192" s="106"/>
      <c r="C31192" s="107"/>
    </row>
    <row r="31193" spans="1:3">
      <c r="A31193" s="94"/>
      <c r="B31193" s="106"/>
      <c r="C31193" s="107"/>
    </row>
    <row r="31194" spans="1:3">
      <c r="A31194" s="94"/>
      <c r="B31194" s="106"/>
      <c r="C31194" s="107"/>
    </row>
    <row r="31195" spans="1:3">
      <c r="A31195" s="94"/>
      <c r="B31195" s="106"/>
      <c r="C31195" s="107"/>
    </row>
    <row r="31196" spans="1:3">
      <c r="A31196" s="94"/>
      <c r="B31196" s="106"/>
      <c r="C31196" s="107"/>
    </row>
    <row r="31197" spans="1:3">
      <c r="A31197" s="94"/>
      <c r="B31197" s="106"/>
      <c r="C31197" s="107"/>
    </row>
    <row r="31198" spans="1:3">
      <c r="A31198" s="94"/>
      <c r="B31198" s="106"/>
      <c r="C31198" s="107"/>
    </row>
    <row r="31199" spans="1:3">
      <c r="A31199" s="94"/>
      <c r="B31199" s="106"/>
      <c r="C31199" s="107"/>
    </row>
    <row r="31200" spans="1:3">
      <c r="A31200" s="94"/>
      <c r="B31200" s="106"/>
      <c r="C31200" s="107"/>
    </row>
    <row r="31201" spans="1:3">
      <c r="A31201" s="94"/>
      <c r="B31201" s="106"/>
      <c r="C31201" s="107"/>
    </row>
    <row r="31202" spans="1:3">
      <c r="A31202" s="94"/>
      <c r="B31202" s="106"/>
      <c r="C31202" s="107"/>
    </row>
    <row r="31203" spans="1:3">
      <c r="A31203" s="94"/>
      <c r="B31203" s="106"/>
      <c r="C31203" s="107"/>
    </row>
    <row r="31204" spans="1:3">
      <c r="A31204" s="94"/>
      <c r="B31204" s="106"/>
      <c r="C31204" s="107"/>
    </row>
    <row r="31205" spans="1:3">
      <c r="A31205" s="94"/>
      <c r="B31205" s="106"/>
      <c r="C31205" s="107"/>
    </row>
    <row r="31206" spans="1:3">
      <c r="A31206" s="94"/>
      <c r="B31206" s="106"/>
      <c r="C31206" s="107"/>
    </row>
    <row r="31207" spans="1:3">
      <c r="A31207" s="94"/>
      <c r="B31207" s="106"/>
      <c r="C31207" s="107"/>
    </row>
    <row r="31208" spans="1:3">
      <c r="A31208" s="94"/>
      <c r="B31208" s="106"/>
      <c r="C31208" s="107"/>
    </row>
    <row r="31209" spans="1:3">
      <c r="A31209" s="94"/>
      <c r="B31209" s="106"/>
      <c r="C31209" s="107"/>
    </row>
    <row r="31210" spans="1:3">
      <c r="A31210" s="94"/>
      <c r="B31210" s="106"/>
      <c r="C31210" s="107"/>
    </row>
    <row r="31211" spans="1:3">
      <c r="A31211" s="94"/>
      <c r="B31211" s="106"/>
      <c r="C31211" s="107"/>
    </row>
    <row r="31212" spans="1:3">
      <c r="A31212" s="94"/>
      <c r="B31212" s="106"/>
      <c r="C31212" s="107"/>
    </row>
    <row r="31213" spans="1:3">
      <c r="A31213" s="94"/>
      <c r="B31213" s="106"/>
      <c r="C31213" s="107"/>
    </row>
    <row r="31214" spans="1:3">
      <c r="A31214" s="94"/>
      <c r="B31214" s="106"/>
      <c r="C31214" s="107"/>
    </row>
    <row r="31215" spans="1:3">
      <c r="A31215" s="94"/>
      <c r="B31215" s="106"/>
      <c r="C31215" s="107"/>
    </row>
    <row r="31216" spans="1:3">
      <c r="A31216" s="94"/>
      <c r="B31216" s="106"/>
      <c r="C31216" s="107"/>
    </row>
    <row r="31217" spans="1:3">
      <c r="A31217" s="94"/>
      <c r="B31217" s="106"/>
      <c r="C31217" s="107"/>
    </row>
    <row r="31218" spans="1:3">
      <c r="A31218" s="94"/>
      <c r="B31218" s="106"/>
      <c r="C31218" s="107"/>
    </row>
    <row r="31219" spans="1:3">
      <c r="A31219" s="94"/>
      <c r="B31219" s="106"/>
      <c r="C31219" s="107"/>
    </row>
    <row r="31220" spans="1:3">
      <c r="A31220" s="94"/>
      <c r="B31220" s="106"/>
      <c r="C31220" s="107"/>
    </row>
    <row r="31221" spans="1:3">
      <c r="A31221" s="94"/>
      <c r="B31221" s="106"/>
      <c r="C31221" s="107"/>
    </row>
    <row r="31222" spans="1:3">
      <c r="A31222" s="94"/>
      <c r="B31222" s="106"/>
      <c r="C31222" s="107"/>
    </row>
    <row r="31223" spans="1:3">
      <c r="A31223" s="94"/>
      <c r="B31223" s="106"/>
      <c r="C31223" s="107"/>
    </row>
    <row r="31224" spans="1:3">
      <c r="A31224" s="94"/>
      <c r="B31224" s="106"/>
      <c r="C31224" s="107"/>
    </row>
    <row r="31225" spans="1:3">
      <c r="A31225" s="94"/>
      <c r="B31225" s="106"/>
      <c r="C31225" s="107"/>
    </row>
    <row r="31226" spans="1:3">
      <c r="A31226" s="94"/>
      <c r="B31226" s="106"/>
      <c r="C31226" s="107"/>
    </row>
    <row r="31227" spans="1:3">
      <c r="A31227" s="94"/>
      <c r="B31227" s="106"/>
      <c r="C31227" s="107"/>
    </row>
    <row r="31228" spans="1:3">
      <c r="A31228" s="94"/>
      <c r="B31228" s="106"/>
      <c r="C31228" s="107"/>
    </row>
    <row r="31229" spans="1:3">
      <c r="A31229" s="94"/>
      <c r="B31229" s="106"/>
      <c r="C31229" s="107"/>
    </row>
    <row r="31230" spans="1:3">
      <c r="A31230" s="94"/>
      <c r="B31230" s="106"/>
      <c r="C31230" s="107"/>
    </row>
    <row r="31231" spans="1:3">
      <c r="A31231" s="94"/>
      <c r="B31231" s="106"/>
      <c r="C31231" s="107"/>
    </row>
    <row r="31232" spans="1:3">
      <c r="A31232" s="94"/>
      <c r="B31232" s="106"/>
      <c r="C31232" s="107"/>
    </row>
    <row r="31233" spans="1:3">
      <c r="A31233" s="94"/>
      <c r="B31233" s="106"/>
      <c r="C31233" s="107"/>
    </row>
    <row r="31234" spans="1:3">
      <c r="A31234" s="94"/>
      <c r="B31234" s="106"/>
      <c r="C31234" s="107"/>
    </row>
    <row r="31235" spans="1:3">
      <c r="A31235" s="94"/>
      <c r="B31235" s="106"/>
      <c r="C31235" s="107"/>
    </row>
    <row r="31236" spans="1:3">
      <c r="A31236" s="94"/>
      <c r="B31236" s="106"/>
      <c r="C31236" s="107"/>
    </row>
    <row r="31237" spans="1:3">
      <c r="A31237" s="94"/>
      <c r="B31237" s="106"/>
      <c r="C31237" s="107"/>
    </row>
    <row r="31238" spans="1:3">
      <c r="A31238" s="94"/>
      <c r="B31238" s="106"/>
      <c r="C31238" s="107"/>
    </row>
    <row r="31239" spans="1:3">
      <c r="A31239" s="94"/>
      <c r="B31239" s="106"/>
      <c r="C31239" s="107"/>
    </row>
    <row r="31240" spans="1:3">
      <c r="A31240" s="94"/>
      <c r="B31240" s="106"/>
      <c r="C31240" s="107"/>
    </row>
    <row r="31241" spans="1:3">
      <c r="A31241" s="94"/>
      <c r="B31241" s="106"/>
      <c r="C31241" s="107"/>
    </row>
    <row r="31242" spans="1:3">
      <c r="A31242" s="94"/>
      <c r="B31242" s="106"/>
      <c r="C31242" s="107"/>
    </row>
    <row r="31243" spans="1:3">
      <c r="A31243" s="94"/>
      <c r="B31243" s="106"/>
      <c r="C31243" s="107"/>
    </row>
    <row r="31244" spans="1:3">
      <c r="A31244" s="94"/>
      <c r="B31244" s="106"/>
      <c r="C31244" s="107"/>
    </row>
    <row r="31245" spans="1:3">
      <c r="A31245" s="94"/>
      <c r="B31245" s="106"/>
      <c r="C31245" s="107"/>
    </row>
    <row r="31246" spans="1:3">
      <c r="A31246" s="94"/>
      <c r="B31246" s="106"/>
      <c r="C31246" s="107"/>
    </row>
    <row r="31247" spans="1:3">
      <c r="A31247" s="94"/>
      <c r="B31247" s="106"/>
      <c r="C31247" s="107"/>
    </row>
    <row r="31248" spans="1:3">
      <c r="A31248" s="94"/>
      <c r="B31248" s="106"/>
      <c r="C31248" s="107"/>
    </row>
    <row r="31249" spans="1:3">
      <c r="A31249" s="94"/>
      <c r="B31249" s="106"/>
      <c r="C31249" s="107"/>
    </row>
    <row r="31250" spans="1:3">
      <c r="A31250" s="94"/>
      <c r="B31250" s="106"/>
      <c r="C31250" s="107"/>
    </row>
    <row r="31251" spans="1:3">
      <c r="A31251" s="94"/>
      <c r="B31251" s="106"/>
      <c r="C31251" s="107"/>
    </row>
    <row r="31252" spans="1:3">
      <c r="A31252" s="94"/>
      <c r="B31252" s="106"/>
      <c r="C31252" s="107"/>
    </row>
    <row r="31253" spans="1:3">
      <c r="A31253" s="94"/>
      <c r="B31253" s="106"/>
      <c r="C31253" s="107"/>
    </row>
    <row r="31254" spans="1:3">
      <c r="A31254" s="94"/>
      <c r="B31254" s="106"/>
      <c r="C31254" s="107"/>
    </row>
    <row r="31255" spans="1:3">
      <c r="A31255" s="94"/>
      <c r="B31255" s="106"/>
      <c r="C31255" s="107"/>
    </row>
    <row r="31256" spans="1:3">
      <c r="A31256" s="94"/>
      <c r="B31256" s="106"/>
      <c r="C31256" s="107"/>
    </row>
    <row r="31257" spans="1:3">
      <c r="A31257" s="94"/>
      <c r="B31257" s="106"/>
      <c r="C31257" s="107"/>
    </row>
    <row r="31258" spans="1:3">
      <c r="A31258" s="94"/>
      <c r="B31258" s="106"/>
      <c r="C31258" s="107"/>
    </row>
    <row r="31259" spans="1:3">
      <c r="A31259" s="94"/>
      <c r="B31259" s="106"/>
      <c r="C31259" s="107"/>
    </row>
    <row r="31260" spans="1:3">
      <c r="A31260" s="94"/>
      <c r="B31260" s="106"/>
      <c r="C31260" s="107"/>
    </row>
    <row r="31261" spans="1:3">
      <c r="A31261" s="94"/>
      <c r="B31261" s="106"/>
      <c r="C31261" s="107"/>
    </row>
    <row r="31262" spans="1:3">
      <c r="A31262" s="94"/>
      <c r="B31262" s="106"/>
      <c r="C31262" s="107"/>
    </row>
    <row r="31263" spans="1:3">
      <c r="A31263" s="94"/>
      <c r="B31263" s="106"/>
      <c r="C31263" s="107"/>
    </row>
    <row r="31264" spans="1:3">
      <c r="A31264" s="94"/>
      <c r="B31264" s="106"/>
      <c r="C31264" s="107"/>
    </row>
    <row r="31265" spans="1:3">
      <c r="A31265" s="94"/>
      <c r="B31265" s="106"/>
      <c r="C31265" s="107"/>
    </row>
    <row r="31266" spans="1:3">
      <c r="A31266" s="94"/>
      <c r="B31266" s="106"/>
      <c r="C31266" s="107"/>
    </row>
    <row r="31267" spans="1:3">
      <c r="A31267" s="94"/>
      <c r="B31267" s="106"/>
      <c r="C31267" s="107"/>
    </row>
    <row r="31268" spans="1:3">
      <c r="A31268" s="94"/>
      <c r="B31268" s="106"/>
      <c r="C31268" s="107"/>
    </row>
    <row r="31269" spans="1:3">
      <c r="A31269" s="94"/>
      <c r="B31269" s="106"/>
      <c r="C31269" s="107"/>
    </row>
    <row r="31270" spans="1:3">
      <c r="A31270" s="94"/>
      <c r="B31270" s="106"/>
      <c r="C31270" s="107"/>
    </row>
    <row r="31271" spans="1:3">
      <c r="A31271" s="94"/>
      <c r="B31271" s="106"/>
      <c r="C31271" s="107"/>
    </row>
    <row r="31272" spans="1:3">
      <c r="A31272" s="94"/>
      <c r="B31272" s="106"/>
      <c r="C31272" s="107"/>
    </row>
    <row r="31273" spans="1:3">
      <c r="A31273" s="94"/>
      <c r="B31273" s="106"/>
      <c r="C31273" s="107"/>
    </row>
    <row r="31274" spans="1:3">
      <c r="A31274" s="94"/>
      <c r="B31274" s="106"/>
      <c r="C31274" s="107"/>
    </row>
    <row r="31275" spans="1:3">
      <c r="A31275" s="94"/>
      <c r="B31275" s="106"/>
      <c r="C31275" s="107"/>
    </row>
    <row r="31276" spans="1:3">
      <c r="A31276" s="94"/>
      <c r="B31276" s="106"/>
      <c r="C31276" s="107"/>
    </row>
    <row r="31277" spans="1:3">
      <c r="A31277" s="94"/>
      <c r="B31277" s="106"/>
      <c r="C31277" s="107"/>
    </row>
    <row r="31278" spans="1:3">
      <c r="A31278" s="94"/>
      <c r="B31278" s="106"/>
      <c r="C31278" s="107"/>
    </row>
    <row r="31279" spans="1:3">
      <c r="A31279" s="94"/>
      <c r="B31279" s="106"/>
      <c r="C31279" s="107"/>
    </row>
    <row r="31280" spans="1:3">
      <c r="A31280" s="94"/>
      <c r="B31280" s="106"/>
      <c r="C31280" s="107"/>
    </row>
    <row r="31281" spans="1:3">
      <c r="A31281" s="94"/>
      <c r="B31281" s="106"/>
      <c r="C31281" s="107"/>
    </row>
    <row r="31282" spans="1:3">
      <c r="A31282" s="94"/>
      <c r="B31282" s="106"/>
      <c r="C31282" s="107"/>
    </row>
    <row r="31283" spans="1:3">
      <c r="A31283" s="94"/>
      <c r="B31283" s="106"/>
      <c r="C31283" s="107"/>
    </row>
    <row r="31284" spans="1:3">
      <c r="A31284" s="94"/>
      <c r="B31284" s="106"/>
      <c r="C31284" s="107"/>
    </row>
    <row r="31285" spans="1:3">
      <c r="A31285" s="94"/>
      <c r="B31285" s="106"/>
      <c r="C31285" s="107"/>
    </row>
    <row r="31286" spans="1:3">
      <c r="A31286" s="94"/>
      <c r="B31286" s="106"/>
      <c r="C31286" s="107"/>
    </row>
    <row r="31287" spans="1:3">
      <c r="A31287" s="94"/>
      <c r="B31287" s="106"/>
      <c r="C31287" s="107"/>
    </row>
    <row r="31288" spans="1:3">
      <c r="A31288" s="94"/>
      <c r="B31288" s="106"/>
      <c r="C31288" s="107"/>
    </row>
    <row r="31289" spans="1:3">
      <c r="A31289" s="94"/>
      <c r="B31289" s="106"/>
      <c r="C31289" s="107"/>
    </row>
    <row r="31290" spans="1:3">
      <c r="A31290" s="94"/>
      <c r="B31290" s="106"/>
      <c r="C31290" s="107"/>
    </row>
    <row r="31291" spans="1:3">
      <c r="A31291" s="94"/>
      <c r="B31291" s="106"/>
      <c r="C31291" s="107"/>
    </row>
    <row r="31292" spans="1:3">
      <c r="A31292" s="94"/>
      <c r="B31292" s="106"/>
      <c r="C31292" s="107"/>
    </row>
    <row r="31293" spans="1:3">
      <c r="A31293" s="94"/>
      <c r="B31293" s="106"/>
      <c r="C31293" s="107"/>
    </row>
    <row r="31294" spans="1:3">
      <c r="A31294" s="94"/>
      <c r="B31294" s="106"/>
      <c r="C31294" s="107"/>
    </row>
    <row r="31295" spans="1:3">
      <c r="A31295" s="94"/>
      <c r="B31295" s="106"/>
      <c r="C31295" s="107"/>
    </row>
    <row r="31296" spans="1:3">
      <c r="A31296" s="94"/>
      <c r="B31296" s="106"/>
      <c r="C31296" s="107"/>
    </row>
    <row r="31297" spans="1:3">
      <c r="A31297" s="94"/>
      <c r="B31297" s="106"/>
      <c r="C31297" s="107"/>
    </row>
    <row r="31298" spans="1:3">
      <c r="A31298" s="94"/>
      <c r="B31298" s="106"/>
      <c r="C31298" s="107"/>
    </row>
    <row r="31299" spans="1:3">
      <c r="A31299" s="94"/>
      <c r="B31299" s="106"/>
      <c r="C31299" s="107"/>
    </row>
    <row r="31300" spans="1:3">
      <c r="A31300" s="94"/>
      <c r="B31300" s="106"/>
      <c r="C31300" s="107"/>
    </row>
    <row r="31301" spans="1:3">
      <c r="A31301" s="94"/>
      <c r="B31301" s="106"/>
      <c r="C31301" s="107"/>
    </row>
    <row r="31302" spans="1:3">
      <c r="A31302" s="94"/>
      <c r="B31302" s="106"/>
      <c r="C31302" s="107"/>
    </row>
    <row r="31303" spans="1:3">
      <c r="A31303" s="94"/>
      <c r="B31303" s="106"/>
      <c r="C31303" s="107"/>
    </row>
    <row r="31304" spans="1:3">
      <c r="A31304" s="94"/>
      <c r="B31304" s="106"/>
      <c r="C31304" s="107"/>
    </row>
    <row r="31305" spans="1:3">
      <c r="A31305" s="94"/>
      <c r="B31305" s="106"/>
      <c r="C31305" s="107"/>
    </row>
    <row r="31306" spans="1:3">
      <c r="A31306" s="94"/>
      <c r="B31306" s="106"/>
      <c r="C31306" s="107"/>
    </row>
    <row r="31307" spans="1:3">
      <c r="A31307" s="94"/>
      <c r="B31307" s="106"/>
      <c r="C31307" s="107"/>
    </row>
    <row r="31308" spans="1:3">
      <c r="A31308" s="94"/>
      <c r="B31308" s="106"/>
      <c r="C31308" s="107"/>
    </row>
    <row r="31309" spans="1:3">
      <c r="A31309" s="94"/>
      <c r="B31309" s="106"/>
      <c r="C31309" s="107"/>
    </row>
    <row r="31310" spans="1:3">
      <c r="A31310" s="94"/>
      <c r="B31310" s="106"/>
      <c r="C31310" s="107"/>
    </row>
    <row r="31311" spans="1:3">
      <c r="A31311" s="94"/>
      <c r="B31311" s="106"/>
      <c r="C31311" s="107"/>
    </row>
    <row r="31312" spans="1:3">
      <c r="A31312" s="94"/>
      <c r="B31312" s="106"/>
      <c r="C31312" s="107"/>
    </row>
    <row r="31313" spans="1:3">
      <c r="A31313" s="94"/>
      <c r="B31313" s="106"/>
      <c r="C31313" s="107"/>
    </row>
    <row r="31314" spans="1:3">
      <c r="A31314" s="94"/>
      <c r="B31314" s="106"/>
      <c r="C31314" s="107"/>
    </row>
    <row r="31315" spans="1:3">
      <c r="A31315" s="94"/>
      <c r="B31315" s="106"/>
      <c r="C31315" s="107"/>
    </row>
    <row r="31316" spans="1:3">
      <c r="A31316" s="94"/>
      <c r="B31316" s="106"/>
      <c r="C31316" s="107"/>
    </row>
    <row r="31317" spans="1:3">
      <c r="A31317" s="94"/>
      <c r="B31317" s="106"/>
      <c r="C31317" s="107"/>
    </row>
    <row r="31318" spans="1:3">
      <c r="A31318" s="94"/>
      <c r="B31318" s="106"/>
      <c r="C31318" s="107"/>
    </row>
    <row r="31319" spans="1:3">
      <c r="A31319" s="94"/>
      <c r="B31319" s="106"/>
      <c r="C31319" s="107"/>
    </row>
    <row r="31320" spans="1:3">
      <c r="A31320" s="94"/>
      <c r="B31320" s="106"/>
      <c r="C31320" s="107"/>
    </row>
    <row r="31321" spans="1:3">
      <c r="A31321" s="94"/>
      <c r="B31321" s="106"/>
      <c r="C31321" s="107"/>
    </row>
    <row r="31322" spans="1:3">
      <c r="A31322" s="94"/>
      <c r="B31322" s="106"/>
      <c r="C31322" s="107"/>
    </row>
    <row r="31323" spans="1:3">
      <c r="A31323" s="94"/>
      <c r="B31323" s="106"/>
      <c r="C31323" s="107"/>
    </row>
    <row r="31324" spans="1:3">
      <c r="A31324" s="94"/>
      <c r="B31324" s="106"/>
      <c r="C31324" s="107"/>
    </row>
    <row r="31325" spans="1:3">
      <c r="A31325" s="94"/>
      <c r="B31325" s="106"/>
      <c r="C31325" s="107"/>
    </row>
    <row r="31326" spans="1:3">
      <c r="A31326" s="94"/>
      <c r="B31326" s="106"/>
      <c r="C31326" s="107"/>
    </row>
    <row r="31327" spans="1:3">
      <c r="A31327" s="94"/>
      <c r="B31327" s="106"/>
      <c r="C31327" s="107"/>
    </row>
    <row r="31328" spans="1:3">
      <c r="A31328" s="94"/>
      <c r="B31328" s="106"/>
      <c r="C31328" s="107"/>
    </row>
    <row r="31329" spans="1:3">
      <c r="A31329" s="94"/>
      <c r="B31329" s="106"/>
      <c r="C31329" s="107"/>
    </row>
    <row r="31330" spans="1:3">
      <c r="A31330" s="94"/>
      <c r="B31330" s="106"/>
      <c r="C31330" s="107"/>
    </row>
    <row r="31331" spans="1:3">
      <c r="A31331" s="94"/>
      <c r="B31331" s="106"/>
      <c r="C31331" s="107"/>
    </row>
    <row r="31332" spans="1:3">
      <c r="A31332" s="94"/>
      <c r="B31332" s="106"/>
      <c r="C31332" s="107"/>
    </row>
    <row r="31333" spans="1:3">
      <c r="A31333" s="94"/>
      <c r="B31333" s="106"/>
      <c r="C31333" s="107"/>
    </row>
    <row r="31334" spans="1:3">
      <c r="A31334" s="94"/>
      <c r="B31334" s="106"/>
      <c r="C31334" s="107"/>
    </row>
    <row r="31335" spans="1:3">
      <c r="A31335" s="94"/>
      <c r="B31335" s="106"/>
      <c r="C31335" s="107"/>
    </row>
    <row r="31336" spans="1:3">
      <c r="A31336" s="94"/>
      <c r="B31336" s="106"/>
      <c r="C31336" s="107"/>
    </row>
    <row r="31337" spans="1:3">
      <c r="A31337" s="94"/>
      <c r="B31337" s="106"/>
      <c r="C31337" s="107"/>
    </row>
    <row r="31338" spans="1:3">
      <c r="A31338" s="94"/>
      <c r="B31338" s="106"/>
      <c r="C31338" s="107"/>
    </row>
    <row r="31339" spans="1:3">
      <c r="A31339" s="94"/>
      <c r="B31339" s="106"/>
      <c r="C31339" s="107"/>
    </row>
    <row r="31340" spans="1:3">
      <c r="A31340" s="94"/>
      <c r="B31340" s="106"/>
      <c r="C31340" s="107"/>
    </row>
    <row r="31341" spans="1:3">
      <c r="A31341" s="94"/>
      <c r="B31341" s="106"/>
      <c r="C31341" s="107"/>
    </row>
    <row r="31342" spans="1:3">
      <c r="A31342" s="94"/>
      <c r="B31342" s="106"/>
      <c r="C31342" s="107"/>
    </row>
    <row r="31343" spans="1:3">
      <c r="A31343" s="94"/>
      <c r="B31343" s="106"/>
      <c r="C31343" s="107"/>
    </row>
    <row r="31344" spans="1:3">
      <c r="A31344" s="94"/>
      <c r="B31344" s="106"/>
      <c r="C31344" s="107"/>
    </row>
    <row r="31345" spans="1:3">
      <c r="A31345" s="94"/>
      <c r="B31345" s="106"/>
      <c r="C31345" s="107"/>
    </row>
    <row r="31346" spans="1:3">
      <c r="A31346" s="94"/>
      <c r="B31346" s="106"/>
      <c r="C31346" s="107"/>
    </row>
    <row r="31347" spans="1:3">
      <c r="A31347" s="94"/>
      <c r="B31347" s="106"/>
      <c r="C31347" s="107"/>
    </row>
    <row r="31348" spans="1:3">
      <c r="A31348" s="94"/>
      <c r="B31348" s="106"/>
      <c r="C31348" s="107"/>
    </row>
    <row r="31349" spans="1:3">
      <c r="A31349" s="94"/>
      <c r="B31349" s="106"/>
      <c r="C31349" s="107"/>
    </row>
    <row r="31350" spans="1:3">
      <c r="A31350" s="94"/>
      <c r="B31350" s="106"/>
      <c r="C31350" s="107"/>
    </row>
    <row r="31351" spans="1:3">
      <c r="A31351" s="94"/>
      <c r="B31351" s="106"/>
      <c r="C31351" s="107"/>
    </row>
    <row r="31352" spans="1:3">
      <c r="A31352" s="94"/>
      <c r="B31352" s="106"/>
      <c r="C31352" s="107"/>
    </row>
    <row r="31353" spans="1:3">
      <c r="A31353" s="94"/>
      <c r="B31353" s="106"/>
      <c r="C31353" s="107"/>
    </row>
    <row r="31354" spans="1:3">
      <c r="A31354" s="94"/>
      <c r="B31354" s="106"/>
      <c r="C31354" s="107"/>
    </row>
    <row r="31355" spans="1:3">
      <c r="A31355" s="94"/>
      <c r="B31355" s="106"/>
      <c r="C31355" s="107"/>
    </row>
    <row r="31356" spans="1:3">
      <c r="A31356" s="94"/>
      <c r="B31356" s="106"/>
      <c r="C31356" s="107"/>
    </row>
    <row r="31357" spans="1:3">
      <c r="A31357" s="94"/>
      <c r="B31357" s="106"/>
      <c r="C31357" s="107"/>
    </row>
    <row r="31358" spans="1:3">
      <c r="A31358" s="94"/>
      <c r="B31358" s="106"/>
      <c r="C31358" s="107"/>
    </row>
    <row r="31359" spans="1:3">
      <c r="A31359" s="94"/>
      <c r="B31359" s="106"/>
      <c r="C31359" s="107"/>
    </row>
    <row r="31360" spans="1:3">
      <c r="A31360" s="94"/>
      <c r="B31360" s="106"/>
      <c r="C31360" s="107"/>
    </row>
    <row r="31361" spans="1:3">
      <c r="A31361" s="94"/>
      <c r="B31361" s="106"/>
      <c r="C31361" s="107"/>
    </row>
    <row r="31362" spans="1:3">
      <c r="A31362" s="94"/>
      <c r="B31362" s="106"/>
      <c r="C31362" s="107"/>
    </row>
    <row r="31363" spans="1:3">
      <c r="A31363" s="94"/>
      <c r="B31363" s="106"/>
      <c r="C31363" s="107"/>
    </row>
    <row r="31364" spans="1:3">
      <c r="A31364" s="94"/>
      <c r="B31364" s="106"/>
      <c r="C31364" s="107"/>
    </row>
    <row r="31365" spans="1:3">
      <c r="A31365" s="94"/>
      <c r="B31365" s="106"/>
      <c r="C31365" s="107"/>
    </row>
    <row r="31366" spans="1:3">
      <c r="A31366" s="94"/>
      <c r="B31366" s="106"/>
      <c r="C31366" s="107"/>
    </row>
    <row r="31367" spans="1:3">
      <c r="A31367" s="94"/>
      <c r="B31367" s="106"/>
      <c r="C31367" s="107"/>
    </row>
    <row r="31368" spans="1:3">
      <c r="A31368" s="94"/>
      <c r="B31368" s="106"/>
      <c r="C31368" s="107"/>
    </row>
    <row r="31369" spans="1:3">
      <c r="A31369" s="94"/>
      <c r="B31369" s="106"/>
      <c r="C31369" s="107"/>
    </row>
    <row r="31370" spans="1:3">
      <c r="A31370" s="94"/>
      <c r="B31370" s="106"/>
      <c r="C31370" s="107"/>
    </row>
    <row r="31371" spans="1:3">
      <c r="A31371" s="94"/>
      <c r="B31371" s="106"/>
      <c r="C31371" s="107"/>
    </row>
    <row r="31372" spans="1:3">
      <c r="A31372" s="94"/>
      <c r="B31372" s="106"/>
      <c r="C31372" s="107"/>
    </row>
    <row r="31373" spans="1:3">
      <c r="A31373" s="94"/>
      <c r="B31373" s="106"/>
      <c r="C31373" s="107"/>
    </row>
    <row r="31374" spans="1:3">
      <c r="A31374" s="94"/>
      <c r="B31374" s="106"/>
      <c r="C31374" s="107"/>
    </row>
    <row r="31375" spans="1:3">
      <c r="A31375" s="94"/>
      <c r="B31375" s="106"/>
      <c r="C31375" s="107"/>
    </row>
    <row r="31376" spans="1:3">
      <c r="A31376" s="94"/>
      <c r="B31376" s="106"/>
      <c r="C31376" s="107"/>
    </row>
    <row r="31377" spans="1:3">
      <c r="A31377" s="94"/>
      <c r="B31377" s="106"/>
      <c r="C31377" s="107"/>
    </row>
    <row r="31378" spans="1:3">
      <c r="A31378" s="94"/>
      <c r="B31378" s="106"/>
      <c r="C31378" s="107"/>
    </row>
    <row r="31379" spans="1:3">
      <c r="A31379" s="94"/>
      <c r="B31379" s="106"/>
      <c r="C31379" s="107"/>
    </row>
    <row r="31380" spans="1:3">
      <c r="A31380" s="94"/>
      <c r="B31380" s="106"/>
      <c r="C31380" s="107"/>
    </row>
    <row r="31381" spans="1:3">
      <c r="A31381" s="94"/>
      <c r="B31381" s="106"/>
      <c r="C31381" s="107"/>
    </row>
    <row r="31382" spans="1:3">
      <c r="A31382" s="94"/>
      <c r="B31382" s="106"/>
      <c r="C31382" s="107"/>
    </row>
    <row r="31383" spans="1:3">
      <c r="A31383" s="94"/>
      <c r="B31383" s="106"/>
      <c r="C31383" s="107"/>
    </row>
    <row r="31384" spans="1:3">
      <c r="A31384" s="94"/>
      <c r="B31384" s="106"/>
      <c r="C31384" s="107"/>
    </row>
    <row r="31385" spans="1:3">
      <c r="A31385" s="94"/>
      <c r="B31385" s="106"/>
      <c r="C31385" s="107"/>
    </row>
    <row r="31386" spans="1:3">
      <c r="A31386" s="94"/>
      <c r="B31386" s="106"/>
      <c r="C31386" s="107"/>
    </row>
    <row r="31387" spans="1:3">
      <c r="A31387" s="94"/>
      <c r="B31387" s="106"/>
      <c r="C31387" s="107"/>
    </row>
    <row r="31388" spans="1:3">
      <c r="A31388" s="94"/>
      <c r="B31388" s="106"/>
      <c r="C31388" s="107"/>
    </row>
    <row r="31389" spans="1:3">
      <c r="A31389" s="94"/>
      <c r="B31389" s="106"/>
      <c r="C31389" s="107"/>
    </row>
    <row r="31390" spans="1:3">
      <c r="A31390" s="94"/>
      <c r="B31390" s="106"/>
      <c r="C31390" s="107"/>
    </row>
    <row r="31391" spans="1:3">
      <c r="A31391" s="94"/>
      <c r="B31391" s="106"/>
      <c r="C31391" s="107"/>
    </row>
    <row r="31392" spans="1:3">
      <c r="A31392" s="94"/>
      <c r="B31392" s="106"/>
      <c r="C31392" s="107"/>
    </row>
    <row r="31393" spans="1:3">
      <c r="A31393" s="94"/>
      <c r="B31393" s="106"/>
      <c r="C31393" s="107"/>
    </row>
    <row r="31394" spans="1:3">
      <c r="A31394" s="94"/>
      <c r="B31394" s="106"/>
      <c r="C31394" s="107"/>
    </row>
    <row r="31395" spans="1:3">
      <c r="A31395" s="94"/>
      <c r="B31395" s="106"/>
      <c r="C31395" s="107"/>
    </row>
    <row r="31396" spans="1:3">
      <c r="A31396" s="94"/>
      <c r="B31396" s="106"/>
      <c r="C31396" s="107"/>
    </row>
    <row r="31397" spans="1:3">
      <c r="A31397" s="94"/>
      <c r="B31397" s="106"/>
      <c r="C31397" s="107"/>
    </row>
    <row r="31398" spans="1:3">
      <c r="A31398" s="94"/>
      <c r="B31398" s="106"/>
      <c r="C31398" s="107"/>
    </row>
    <row r="31399" spans="1:3">
      <c r="A31399" s="94"/>
      <c r="B31399" s="106"/>
      <c r="C31399" s="107"/>
    </row>
    <row r="31400" spans="1:3">
      <c r="A31400" s="94"/>
      <c r="B31400" s="106"/>
      <c r="C31400" s="107"/>
    </row>
    <row r="31401" spans="1:3">
      <c r="A31401" s="94"/>
      <c r="B31401" s="106"/>
      <c r="C31401" s="107"/>
    </row>
    <row r="31402" spans="1:3">
      <c r="A31402" s="94"/>
      <c r="B31402" s="106"/>
      <c r="C31402" s="107"/>
    </row>
    <row r="31403" spans="1:3">
      <c r="A31403" s="94"/>
      <c r="B31403" s="106"/>
      <c r="C31403" s="107"/>
    </row>
    <row r="31404" spans="1:3">
      <c r="A31404" s="94"/>
      <c r="B31404" s="106"/>
      <c r="C31404" s="107"/>
    </row>
    <row r="31405" spans="1:3">
      <c r="A31405" s="94"/>
      <c r="B31405" s="106"/>
      <c r="C31405" s="107"/>
    </row>
    <row r="31406" spans="1:3">
      <c r="A31406" s="94"/>
      <c r="B31406" s="106"/>
      <c r="C31406" s="107"/>
    </row>
    <row r="31407" spans="1:3">
      <c r="A31407" s="94"/>
      <c r="B31407" s="106"/>
      <c r="C31407" s="107"/>
    </row>
    <row r="31408" spans="1:3">
      <c r="A31408" s="94"/>
      <c r="B31408" s="106"/>
      <c r="C31408" s="107"/>
    </row>
    <row r="31409" spans="1:3">
      <c r="A31409" s="94"/>
      <c r="B31409" s="106"/>
      <c r="C31409" s="107"/>
    </row>
    <row r="31410" spans="1:3">
      <c r="A31410" s="94"/>
      <c r="B31410" s="106"/>
      <c r="C31410" s="107"/>
    </row>
    <row r="31411" spans="1:3">
      <c r="A31411" s="94"/>
      <c r="B31411" s="106"/>
      <c r="C31411" s="107"/>
    </row>
    <row r="31412" spans="1:3">
      <c r="A31412" s="94"/>
      <c r="B31412" s="106"/>
      <c r="C31412" s="107"/>
    </row>
    <row r="31413" spans="1:3">
      <c r="A31413" s="94"/>
      <c r="B31413" s="106"/>
      <c r="C31413" s="107"/>
    </row>
    <row r="31414" spans="1:3">
      <c r="A31414" s="94"/>
      <c r="B31414" s="106"/>
      <c r="C31414" s="107"/>
    </row>
    <row r="31415" spans="1:3">
      <c r="A31415" s="94"/>
      <c r="B31415" s="106"/>
      <c r="C31415" s="107"/>
    </row>
    <row r="31416" spans="1:3">
      <c r="A31416" s="94"/>
      <c r="B31416" s="106"/>
      <c r="C31416" s="107"/>
    </row>
    <row r="31417" spans="1:3">
      <c r="A31417" s="94"/>
      <c r="B31417" s="106"/>
      <c r="C31417" s="107"/>
    </row>
    <row r="31418" spans="1:3">
      <c r="A31418" s="94"/>
      <c r="B31418" s="106"/>
      <c r="C31418" s="107"/>
    </row>
    <row r="31419" spans="1:3">
      <c r="A31419" s="94"/>
      <c r="B31419" s="106"/>
      <c r="C31419" s="107"/>
    </row>
    <row r="31420" spans="1:3">
      <c r="A31420" s="94"/>
      <c r="B31420" s="106"/>
      <c r="C31420" s="107"/>
    </row>
    <row r="31421" spans="1:3">
      <c r="A31421" s="94"/>
      <c r="B31421" s="106"/>
      <c r="C31421" s="107"/>
    </row>
    <row r="31422" spans="1:3">
      <c r="A31422" s="94"/>
      <c r="B31422" s="106"/>
      <c r="C31422" s="107"/>
    </row>
    <row r="31423" spans="1:3">
      <c r="A31423" s="94"/>
      <c r="B31423" s="106"/>
      <c r="C31423" s="107"/>
    </row>
    <row r="31424" spans="1:3">
      <c r="A31424" s="94"/>
      <c r="B31424" s="106"/>
      <c r="C31424" s="107"/>
    </row>
    <row r="31425" spans="1:3">
      <c r="A31425" s="94"/>
      <c r="B31425" s="106"/>
      <c r="C31425" s="107"/>
    </row>
    <row r="31426" spans="1:3">
      <c r="A31426" s="94"/>
      <c r="B31426" s="106"/>
      <c r="C31426" s="107"/>
    </row>
    <row r="31427" spans="1:3">
      <c r="A31427" s="94"/>
      <c r="B31427" s="106"/>
      <c r="C31427" s="107"/>
    </row>
    <row r="31428" spans="1:3">
      <c r="A31428" s="94"/>
      <c r="B31428" s="106"/>
      <c r="C31428" s="107"/>
    </row>
    <row r="31429" spans="1:3">
      <c r="A31429" s="94"/>
      <c r="B31429" s="106"/>
      <c r="C31429" s="107"/>
    </row>
    <row r="31430" spans="1:3">
      <c r="A31430" s="94"/>
      <c r="B31430" s="106"/>
      <c r="C31430" s="107"/>
    </row>
    <row r="31431" spans="1:3">
      <c r="A31431" s="94"/>
      <c r="B31431" s="106"/>
      <c r="C31431" s="107"/>
    </row>
    <row r="31432" spans="1:3">
      <c r="A31432" s="94"/>
      <c r="B31432" s="106"/>
      <c r="C31432" s="107"/>
    </row>
    <row r="31433" spans="1:3">
      <c r="A31433" s="94"/>
      <c r="B31433" s="106"/>
      <c r="C31433" s="107"/>
    </row>
    <row r="31434" spans="1:3">
      <c r="A31434" s="94"/>
      <c r="B31434" s="106"/>
      <c r="C31434" s="107"/>
    </row>
    <row r="31435" spans="1:3">
      <c r="A31435" s="94"/>
      <c r="B31435" s="106"/>
      <c r="C31435" s="107"/>
    </row>
    <row r="31436" spans="1:3">
      <c r="A31436" s="94"/>
      <c r="B31436" s="106"/>
      <c r="C31436" s="107"/>
    </row>
    <row r="31437" spans="1:3">
      <c r="A31437" s="94"/>
      <c r="B31437" s="106"/>
      <c r="C31437" s="107"/>
    </row>
    <row r="31438" spans="1:3">
      <c r="A31438" s="94"/>
      <c r="B31438" s="106"/>
      <c r="C31438" s="107"/>
    </row>
    <row r="31439" spans="1:3">
      <c r="A31439" s="94"/>
      <c r="B31439" s="106"/>
      <c r="C31439" s="107"/>
    </row>
    <row r="31440" spans="1:3">
      <c r="A31440" s="94"/>
      <c r="B31440" s="106"/>
      <c r="C31440" s="107"/>
    </row>
    <row r="31441" spans="1:3">
      <c r="A31441" s="94"/>
      <c r="B31441" s="106"/>
      <c r="C31441" s="107"/>
    </row>
    <row r="31442" spans="1:3">
      <c r="A31442" s="94"/>
      <c r="B31442" s="106"/>
      <c r="C31442" s="107"/>
    </row>
    <row r="31443" spans="1:3">
      <c r="A31443" s="94"/>
      <c r="B31443" s="106"/>
      <c r="C31443" s="107"/>
    </row>
    <row r="31444" spans="1:3">
      <c r="A31444" s="94"/>
      <c r="B31444" s="106"/>
      <c r="C31444" s="107"/>
    </row>
    <row r="31445" spans="1:3">
      <c r="A31445" s="94"/>
      <c r="B31445" s="106"/>
      <c r="C31445" s="107"/>
    </row>
    <row r="31446" spans="1:3">
      <c r="A31446" s="94"/>
      <c r="B31446" s="106"/>
      <c r="C31446" s="107"/>
    </row>
    <row r="31447" spans="1:3">
      <c r="A31447" s="94"/>
      <c r="B31447" s="106"/>
      <c r="C31447" s="107"/>
    </row>
    <row r="31448" spans="1:3">
      <c r="A31448" s="94"/>
      <c r="B31448" s="106"/>
      <c r="C31448" s="107"/>
    </row>
    <row r="31449" spans="1:3">
      <c r="A31449" s="94"/>
      <c r="B31449" s="106"/>
      <c r="C31449" s="107"/>
    </row>
    <row r="31450" spans="1:3">
      <c r="A31450" s="94"/>
      <c r="B31450" s="106"/>
      <c r="C31450" s="107"/>
    </row>
    <row r="31451" spans="1:3">
      <c r="A31451" s="94"/>
      <c r="B31451" s="106"/>
      <c r="C31451" s="107"/>
    </row>
    <row r="31452" spans="1:3">
      <c r="A31452" s="94"/>
      <c r="B31452" s="106"/>
      <c r="C31452" s="107"/>
    </row>
    <row r="31453" spans="1:3">
      <c r="A31453" s="94"/>
      <c r="B31453" s="106"/>
      <c r="C31453" s="107"/>
    </row>
    <row r="31454" spans="1:3">
      <c r="A31454" s="94"/>
      <c r="B31454" s="106"/>
      <c r="C31454" s="107"/>
    </row>
    <row r="31455" spans="1:3">
      <c r="A31455" s="94"/>
      <c r="B31455" s="106"/>
      <c r="C31455" s="107"/>
    </row>
    <row r="31456" spans="1:3">
      <c r="A31456" s="94"/>
      <c r="B31456" s="106"/>
      <c r="C31456" s="107"/>
    </row>
    <row r="31457" spans="1:3">
      <c r="A31457" s="94"/>
      <c r="B31457" s="106"/>
      <c r="C31457" s="107"/>
    </row>
    <row r="31458" spans="1:3">
      <c r="A31458" s="94"/>
      <c r="B31458" s="106"/>
      <c r="C31458" s="107"/>
    </row>
    <row r="31459" spans="1:3">
      <c r="A31459" s="94"/>
      <c r="B31459" s="106"/>
      <c r="C31459" s="107"/>
    </row>
    <row r="31460" spans="1:3">
      <c r="A31460" s="94"/>
      <c r="B31460" s="106"/>
      <c r="C31460" s="107"/>
    </row>
    <row r="31461" spans="1:3">
      <c r="A31461" s="94"/>
      <c r="B31461" s="106"/>
      <c r="C31461" s="107"/>
    </row>
    <row r="31462" spans="1:3">
      <c r="A31462" s="94"/>
      <c r="B31462" s="106"/>
      <c r="C31462" s="107"/>
    </row>
    <row r="31463" spans="1:3">
      <c r="A31463" s="94"/>
      <c r="B31463" s="106"/>
      <c r="C31463" s="107"/>
    </row>
    <row r="31464" spans="1:3">
      <c r="A31464" s="94"/>
      <c r="B31464" s="106"/>
      <c r="C31464" s="107"/>
    </row>
    <row r="31465" spans="1:3">
      <c r="A31465" s="94"/>
      <c r="B31465" s="106"/>
      <c r="C31465" s="107"/>
    </row>
    <row r="31466" spans="1:3">
      <c r="A31466" s="94"/>
      <c r="B31466" s="106"/>
      <c r="C31466" s="107"/>
    </row>
    <row r="31467" spans="1:3">
      <c r="A31467" s="94"/>
      <c r="B31467" s="106"/>
      <c r="C31467" s="107"/>
    </row>
    <row r="31468" spans="1:3">
      <c r="A31468" s="94"/>
      <c r="B31468" s="106"/>
      <c r="C31468" s="107"/>
    </row>
    <row r="31469" spans="1:3">
      <c r="A31469" s="94"/>
      <c r="B31469" s="106"/>
      <c r="C31469" s="107"/>
    </row>
    <row r="31470" spans="1:3">
      <c r="A31470" s="94"/>
      <c r="B31470" s="106"/>
      <c r="C31470" s="107"/>
    </row>
    <row r="31471" spans="1:3">
      <c r="A31471" s="94"/>
      <c r="B31471" s="106"/>
      <c r="C31471" s="107"/>
    </row>
    <row r="31472" spans="1:3">
      <c r="A31472" s="94"/>
      <c r="B31472" s="106"/>
      <c r="C31472" s="107"/>
    </row>
    <row r="31473" spans="1:3">
      <c r="A31473" s="94"/>
      <c r="B31473" s="106"/>
      <c r="C31473" s="107"/>
    </row>
    <row r="31474" spans="1:3">
      <c r="A31474" s="94"/>
      <c r="B31474" s="106"/>
      <c r="C31474" s="107"/>
    </row>
    <row r="31475" spans="1:3">
      <c r="A31475" s="94"/>
      <c r="B31475" s="106"/>
      <c r="C31475" s="107"/>
    </row>
    <row r="31476" spans="1:3">
      <c r="A31476" s="94"/>
      <c r="B31476" s="106"/>
      <c r="C31476" s="107"/>
    </row>
    <row r="31477" spans="1:3">
      <c r="A31477" s="94"/>
      <c r="B31477" s="106"/>
      <c r="C31477" s="107"/>
    </row>
    <row r="31478" spans="1:3">
      <c r="A31478" s="94"/>
      <c r="B31478" s="106"/>
      <c r="C31478" s="107"/>
    </row>
    <row r="31479" spans="1:3">
      <c r="A31479" s="94"/>
      <c r="B31479" s="106"/>
      <c r="C31479" s="107"/>
    </row>
    <row r="31480" spans="1:3">
      <c r="A31480" s="94"/>
      <c r="B31480" s="106"/>
      <c r="C31480" s="107"/>
    </row>
    <row r="31481" spans="1:3">
      <c r="A31481" s="94"/>
      <c r="B31481" s="106"/>
      <c r="C31481" s="107"/>
    </row>
    <row r="31482" spans="1:3">
      <c r="A31482" s="94"/>
      <c r="B31482" s="106"/>
      <c r="C31482" s="107"/>
    </row>
    <row r="31483" spans="1:3">
      <c r="A31483" s="94"/>
      <c r="B31483" s="106"/>
      <c r="C31483" s="107"/>
    </row>
    <row r="31484" spans="1:3">
      <c r="A31484" s="94"/>
      <c r="B31484" s="106"/>
      <c r="C31484" s="107"/>
    </row>
    <row r="31485" spans="1:3">
      <c r="A31485" s="94"/>
      <c r="B31485" s="106"/>
      <c r="C31485" s="107"/>
    </row>
    <row r="31486" spans="1:3">
      <c r="A31486" s="94"/>
      <c r="B31486" s="106"/>
      <c r="C31486" s="107"/>
    </row>
    <row r="31487" spans="1:3">
      <c r="A31487" s="94"/>
      <c r="B31487" s="106"/>
      <c r="C31487" s="107"/>
    </row>
    <row r="31488" spans="1:3">
      <c r="A31488" s="94"/>
      <c r="B31488" s="106"/>
      <c r="C31488" s="107"/>
    </row>
    <row r="31489" spans="1:3">
      <c r="A31489" s="94"/>
      <c r="B31489" s="106"/>
      <c r="C31489" s="107"/>
    </row>
    <row r="31490" spans="1:3">
      <c r="A31490" s="94"/>
      <c r="B31490" s="106"/>
      <c r="C31490" s="107"/>
    </row>
    <row r="31491" spans="1:3">
      <c r="A31491" s="94"/>
      <c r="B31491" s="106"/>
      <c r="C31491" s="107"/>
    </row>
    <row r="31492" spans="1:3">
      <c r="A31492" s="94"/>
      <c r="B31492" s="106"/>
      <c r="C31492" s="107"/>
    </row>
    <row r="31493" spans="1:3">
      <c r="A31493" s="94"/>
      <c r="B31493" s="106"/>
      <c r="C31493" s="107"/>
    </row>
    <row r="31494" spans="1:3">
      <c r="A31494" s="94"/>
      <c r="B31494" s="106"/>
      <c r="C31494" s="107"/>
    </row>
    <row r="31495" spans="1:3">
      <c r="A31495" s="94"/>
      <c r="B31495" s="106"/>
      <c r="C31495" s="107"/>
    </row>
    <row r="31496" spans="1:3">
      <c r="A31496" s="94"/>
      <c r="B31496" s="106"/>
      <c r="C31496" s="107"/>
    </row>
    <row r="31497" spans="1:3">
      <c r="A31497" s="94"/>
      <c r="B31497" s="106"/>
      <c r="C31497" s="107"/>
    </row>
    <row r="31498" spans="1:3">
      <c r="A31498" s="94"/>
      <c r="B31498" s="106"/>
      <c r="C31498" s="107"/>
    </row>
    <row r="31499" spans="1:3">
      <c r="A31499" s="94"/>
      <c r="B31499" s="106"/>
      <c r="C31499" s="107"/>
    </row>
    <row r="31500" spans="1:3">
      <c r="A31500" s="94"/>
      <c r="B31500" s="106"/>
      <c r="C31500" s="107"/>
    </row>
    <row r="31501" spans="1:3">
      <c r="A31501" s="94"/>
      <c r="B31501" s="106"/>
      <c r="C31501" s="107"/>
    </row>
    <row r="31502" spans="1:3">
      <c r="A31502" s="94"/>
      <c r="B31502" s="106"/>
      <c r="C31502" s="107"/>
    </row>
    <row r="31503" spans="1:3">
      <c r="A31503" s="94"/>
      <c r="B31503" s="106"/>
      <c r="C31503" s="107"/>
    </row>
    <row r="31504" spans="1:3">
      <c r="A31504" s="94"/>
      <c r="B31504" s="106"/>
      <c r="C31504" s="107"/>
    </row>
    <row r="31505" spans="1:3">
      <c r="A31505" s="94"/>
      <c r="B31505" s="106"/>
      <c r="C31505" s="107"/>
    </row>
    <row r="31506" spans="1:3">
      <c r="A31506" s="94"/>
      <c r="B31506" s="106"/>
      <c r="C31506" s="107"/>
    </row>
    <row r="31507" spans="1:3">
      <c r="A31507" s="94"/>
      <c r="B31507" s="106"/>
      <c r="C31507" s="107"/>
    </row>
    <row r="31508" spans="1:3">
      <c r="A31508" s="94"/>
      <c r="B31508" s="106"/>
      <c r="C31508" s="107"/>
    </row>
    <row r="31509" spans="1:3">
      <c r="A31509" s="94"/>
      <c r="B31509" s="106"/>
      <c r="C31509" s="107"/>
    </row>
    <row r="31510" spans="1:3">
      <c r="A31510" s="94"/>
      <c r="B31510" s="106"/>
      <c r="C31510" s="107"/>
    </row>
    <row r="31511" spans="1:3">
      <c r="A31511" s="94"/>
      <c r="B31511" s="106"/>
      <c r="C31511" s="107"/>
    </row>
    <row r="31512" spans="1:3">
      <c r="A31512" s="94"/>
      <c r="B31512" s="106"/>
      <c r="C31512" s="107"/>
    </row>
    <row r="31513" spans="1:3">
      <c r="A31513" s="94"/>
      <c r="B31513" s="106"/>
      <c r="C31513" s="107"/>
    </row>
    <row r="31514" spans="1:3">
      <c r="A31514" s="94"/>
      <c r="B31514" s="106"/>
      <c r="C31514" s="107"/>
    </row>
    <row r="31515" spans="1:3">
      <c r="A31515" s="94"/>
      <c r="B31515" s="106"/>
      <c r="C31515" s="107"/>
    </row>
    <row r="31516" spans="1:3">
      <c r="A31516" s="94"/>
      <c r="B31516" s="106"/>
      <c r="C31516" s="107"/>
    </row>
    <row r="31517" spans="1:3">
      <c r="A31517" s="94"/>
      <c r="B31517" s="106"/>
      <c r="C31517" s="107"/>
    </row>
    <row r="31518" spans="1:3">
      <c r="A31518" s="94"/>
      <c r="B31518" s="106"/>
      <c r="C31518" s="107"/>
    </row>
    <row r="31519" spans="1:3">
      <c r="A31519" s="94"/>
      <c r="B31519" s="106"/>
      <c r="C31519" s="107"/>
    </row>
    <row r="31520" spans="1:3">
      <c r="A31520" s="94"/>
      <c r="B31520" s="106"/>
      <c r="C31520" s="107"/>
    </row>
    <row r="31521" spans="1:3">
      <c r="A31521" s="94"/>
      <c r="B31521" s="106"/>
      <c r="C31521" s="107"/>
    </row>
    <row r="31522" spans="1:3">
      <c r="A31522" s="94"/>
      <c r="B31522" s="106"/>
      <c r="C31522" s="107"/>
    </row>
    <row r="31523" spans="1:3">
      <c r="A31523" s="94"/>
      <c r="B31523" s="106"/>
      <c r="C31523" s="107"/>
    </row>
    <row r="31524" spans="1:3">
      <c r="A31524" s="94"/>
      <c r="B31524" s="106"/>
      <c r="C31524" s="107"/>
    </row>
    <row r="31525" spans="1:3">
      <c r="A31525" s="94"/>
      <c r="B31525" s="106"/>
      <c r="C31525" s="107"/>
    </row>
    <row r="31526" spans="1:3">
      <c r="A31526" s="94"/>
      <c r="B31526" s="106"/>
      <c r="C31526" s="107"/>
    </row>
    <row r="31527" spans="1:3">
      <c r="A31527" s="94"/>
      <c r="B31527" s="106"/>
      <c r="C31527" s="107"/>
    </row>
    <row r="31528" spans="1:3">
      <c r="A31528" s="94"/>
      <c r="B31528" s="106"/>
      <c r="C31528" s="107"/>
    </row>
    <row r="31529" spans="1:3">
      <c r="A31529" s="94"/>
      <c r="B31529" s="106"/>
      <c r="C31529" s="107"/>
    </row>
    <row r="31530" spans="1:3">
      <c r="A31530" s="94"/>
      <c r="B31530" s="106"/>
      <c r="C31530" s="107"/>
    </row>
    <row r="31531" spans="1:3">
      <c r="A31531" s="94"/>
      <c r="B31531" s="106"/>
      <c r="C31531" s="107"/>
    </row>
    <row r="31532" spans="1:3">
      <c r="A31532" s="94"/>
      <c r="B31532" s="106"/>
      <c r="C31532" s="107"/>
    </row>
    <row r="31533" spans="1:3">
      <c r="A31533" s="94"/>
      <c r="B31533" s="106"/>
      <c r="C31533" s="107"/>
    </row>
    <row r="31534" spans="1:3">
      <c r="A31534" s="94"/>
      <c r="B31534" s="106"/>
      <c r="C31534" s="107"/>
    </row>
    <row r="31535" spans="1:3">
      <c r="A31535" s="94"/>
      <c r="B31535" s="106"/>
      <c r="C31535" s="107"/>
    </row>
    <row r="31536" spans="1:3">
      <c r="A31536" s="94"/>
      <c r="B31536" s="106"/>
      <c r="C31536" s="107"/>
    </row>
    <row r="31537" spans="1:3">
      <c r="A31537" s="94"/>
      <c r="B31537" s="106"/>
      <c r="C31537" s="107"/>
    </row>
    <row r="31538" spans="1:3">
      <c r="A31538" s="94"/>
      <c r="B31538" s="106"/>
      <c r="C31538" s="107"/>
    </row>
    <row r="31539" spans="1:3">
      <c r="A31539" s="94"/>
      <c r="B31539" s="106"/>
      <c r="C31539" s="107"/>
    </row>
    <row r="31540" spans="1:3">
      <c r="A31540" s="94"/>
      <c r="B31540" s="106"/>
      <c r="C31540" s="107"/>
    </row>
    <row r="31541" spans="1:3">
      <c r="A31541" s="94"/>
      <c r="B31541" s="106"/>
      <c r="C31541" s="107"/>
    </row>
    <row r="31542" spans="1:3">
      <c r="A31542" s="94"/>
      <c r="B31542" s="106"/>
      <c r="C31542" s="107"/>
    </row>
    <row r="31543" spans="1:3">
      <c r="A31543" s="94"/>
      <c r="B31543" s="106"/>
      <c r="C31543" s="107"/>
    </row>
    <row r="31544" spans="1:3">
      <c r="A31544" s="94"/>
      <c r="B31544" s="106"/>
      <c r="C31544" s="107"/>
    </row>
    <row r="31545" spans="1:3">
      <c r="A31545" s="94"/>
      <c r="B31545" s="106"/>
      <c r="C31545" s="107"/>
    </row>
    <row r="31546" spans="1:3">
      <c r="A31546" s="94"/>
      <c r="B31546" s="106"/>
      <c r="C31546" s="107"/>
    </row>
    <row r="31547" spans="1:3">
      <c r="A31547" s="94"/>
      <c r="B31547" s="106"/>
      <c r="C31547" s="107"/>
    </row>
    <row r="31548" spans="1:3">
      <c r="A31548" s="94"/>
      <c r="B31548" s="106"/>
      <c r="C31548" s="107"/>
    </row>
    <row r="31549" spans="1:3">
      <c r="A31549" s="94"/>
      <c r="B31549" s="106"/>
      <c r="C31549" s="107"/>
    </row>
    <row r="31550" spans="1:3">
      <c r="A31550" s="94"/>
      <c r="B31550" s="106"/>
      <c r="C31550" s="107"/>
    </row>
    <row r="31551" spans="1:3">
      <c r="A31551" s="94"/>
      <c r="B31551" s="106"/>
      <c r="C31551" s="107"/>
    </row>
    <row r="31552" spans="1:3">
      <c r="A31552" s="94"/>
      <c r="B31552" s="106"/>
      <c r="C31552" s="107"/>
    </row>
    <row r="31553" spans="1:3">
      <c r="A31553" s="94"/>
      <c r="B31553" s="106"/>
      <c r="C31553" s="107"/>
    </row>
    <row r="31554" spans="1:3">
      <c r="A31554" s="94"/>
      <c r="B31554" s="106"/>
      <c r="C31554" s="107"/>
    </row>
    <row r="31555" spans="1:3">
      <c r="A31555" s="94"/>
      <c r="B31555" s="106"/>
      <c r="C31555" s="107"/>
    </row>
    <row r="31556" spans="1:3">
      <c r="A31556" s="94"/>
      <c r="B31556" s="106"/>
      <c r="C31556" s="107"/>
    </row>
    <row r="31557" spans="1:3">
      <c r="A31557" s="94"/>
      <c r="B31557" s="106"/>
      <c r="C31557" s="107"/>
    </row>
    <row r="31558" spans="1:3">
      <c r="A31558" s="94"/>
      <c r="B31558" s="106"/>
      <c r="C31558" s="107"/>
    </row>
    <row r="31559" spans="1:3">
      <c r="A31559" s="94"/>
      <c r="B31559" s="106"/>
      <c r="C31559" s="107"/>
    </row>
    <row r="31560" spans="1:3">
      <c r="A31560" s="94"/>
      <c r="B31560" s="106"/>
      <c r="C31560" s="107"/>
    </row>
    <row r="31561" spans="1:3">
      <c r="A31561" s="94"/>
      <c r="B31561" s="106"/>
      <c r="C31561" s="107"/>
    </row>
    <row r="31562" spans="1:3">
      <c r="A31562" s="94"/>
      <c r="B31562" s="106"/>
      <c r="C31562" s="107"/>
    </row>
    <row r="31563" spans="1:3">
      <c r="A31563" s="94"/>
      <c r="B31563" s="106"/>
      <c r="C31563" s="107"/>
    </row>
    <row r="31564" spans="1:3">
      <c r="A31564" s="94"/>
      <c r="B31564" s="106"/>
      <c r="C31564" s="107"/>
    </row>
    <row r="31565" spans="1:3">
      <c r="A31565" s="94"/>
      <c r="B31565" s="106"/>
      <c r="C31565" s="107"/>
    </row>
    <row r="31566" spans="1:3">
      <c r="A31566" s="94"/>
      <c r="B31566" s="106"/>
      <c r="C31566" s="107"/>
    </row>
    <row r="31567" spans="1:3">
      <c r="A31567" s="94"/>
      <c r="B31567" s="106"/>
      <c r="C31567" s="107"/>
    </row>
    <row r="31568" spans="1:3">
      <c r="A31568" s="94"/>
      <c r="B31568" s="106"/>
      <c r="C31568" s="107"/>
    </row>
    <row r="31569" spans="1:3">
      <c r="A31569" s="94"/>
      <c r="B31569" s="106"/>
      <c r="C31569" s="107"/>
    </row>
    <row r="31570" spans="1:3">
      <c r="A31570" s="94"/>
      <c r="B31570" s="106"/>
      <c r="C31570" s="107"/>
    </row>
    <row r="31571" spans="1:3">
      <c r="A31571" s="94"/>
      <c r="B31571" s="106"/>
      <c r="C31571" s="107"/>
    </row>
    <row r="31572" spans="1:3">
      <c r="A31572" s="94"/>
      <c r="B31572" s="106"/>
      <c r="C31572" s="107"/>
    </row>
    <row r="31573" spans="1:3">
      <c r="A31573" s="94"/>
      <c r="B31573" s="106"/>
      <c r="C31573" s="107"/>
    </row>
    <row r="31574" spans="1:3">
      <c r="A31574" s="94"/>
      <c r="B31574" s="106"/>
      <c r="C31574" s="107"/>
    </row>
    <row r="31575" spans="1:3">
      <c r="A31575" s="94"/>
      <c r="B31575" s="106"/>
      <c r="C31575" s="107"/>
    </row>
    <row r="31576" spans="1:3">
      <c r="A31576" s="94"/>
      <c r="B31576" s="106"/>
      <c r="C31576" s="107"/>
    </row>
    <row r="31577" spans="1:3">
      <c r="A31577" s="94"/>
      <c r="B31577" s="106"/>
      <c r="C31577" s="107"/>
    </row>
    <row r="31578" spans="1:3">
      <c r="A31578" s="94"/>
      <c r="B31578" s="106"/>
      <c r="C31578" s="107"/>
    </row>
    <row r="31579" spans="1:3">
      <c r="A31579" s="94"/>
      <c r="B31579" s="106"/>
      <c r="C31579" s="107"/>
    </row>
    <row r="31580" spans="1:3">
      <c r="A31580" s="94"/>
      <c r="B31580" s="106"/>
      <c r="C31580" s="107"/>
    </row>
    <row r="31581" spans="1:3">
      <c r="A31581" s="94"/>
      <c r="B31581" s="106"/>
      <c r="C31581" s="107"/>
    </row>
    <row r="31582" spans="1:3">
      <c r="A31582" s="94"/>
      <c r="B31582" s="106"/>
      <c r="C31582" s="107"/>
    </row>
    <row r="31583" spans="1:3">
      <c r="A31583" s="94"/>
      <c r="B31583" s="106"/>
      <c r="C31583" s="107"/>
    </row>
    <row r="31584" spans="1:3">
      <c r="A31584" s="94"/>
      <c r="B31584" s="106"/>
      <c r="C31584" s="107"/>
    </row>
    <row r="31585" spans="1:3">
      <c r="A31585" s="94"/>
      <c r="B31585" s="106"/>
      <c r="C31585" s="107"/>
    </row>
    <row r="31586" spans="1:3">
      <c r="A31586" s="94"/>
      <c r="B31586" s="106"/>
      <c r="C31586" s="107"/>
    </row>
    <row r="31587" spans="1:3">
      <c r="A31587" s="94"/>
      <c r="B31587" s="106"/>
      <c r="C31587" s="107"/>
    </row>
    <row r="31588" spans="1:3">
      <c r="A31588" s="94"/>
      <c r="B31588" s="106"/>
      <c r="C31588" s="107"/>
    </row>
    <row r="31589" spans="1:3">
      <c r="A31589" s="94"/>
      <c r="B31589" s="106"/>
      <c r="C31589" s="107"/>
    </row>
    <row r="31590" spans="1:3">
      <c r="A31590" s="94"/>
      <c r="B31590" s="106"/>
      <c r="C31590" s="107"/>
    </row>
    <row r="31591" spans="1:3">
      <c r="A31591" s="94"/>
      <c r="B31591" s="106"/>
      <c r="C31591" s="107"/>
    </row>
    <row r="31592" spans="1:3">
      <c r="A31592" s="94"/>
      <c r="B31592" s="106"/>
      <c r="C31592" s="107"/>
    </row>
    <row r="31593" spans="1:3">
      <c r="A31593" s="94"/>
      <c r="B31593" s="106"/>
      <c r="C31593" s="107"/>
    </row>
    <row r="31594" spans="1:3">
      <c r="A31594" s="94"/>
      <c r="B31594" s="106"/>
      <c r="C31594" s="107"/>
    </row>
    <row r="31595" spans="1:3">
      <c r="A31595" s="94"/>
      <c r="B31595" s="106"/>
      <c r="C31595" s="107"/>
    </row>
    <row r="31596" spans="1:3">
      <c r="A31596" s="94"/>
      <c r="B31596" s="106"/>
      <c r="C31596" s="107"/>
    </row>
    <row r="31597" spans="1:3">
      <c r="A31597" s="94"/>
      <c r="B31597" s="106"/>
      <c r="C31597" s="107"/>
    </row>
    <row r="31598" spans="1:3">
      <c r="A31598" s="94"/>
      <c r="B31598" s="106"/>
      <c r="C31598" s="107"/>
    </row>
    <row r="31599" spans="1:3">
      <c r="A31599" s="94"/>
      <c r="B31599" s="106"/>
      <c r="C31599" s="107"/>
    </row>
    <row r="31600" spans="1:3">
      <c r="A31600" s="94"/>
      <c r="B31600" s="106"/>
      <c r="C31600" s="107"/>
    </row>
    <row r="31601" spans="1:3">
      <c r="A31601" s="94"/>
      <c r="B31601" s="106"/>
      <c r="C31601" s="107"/>
    </row>
    <row r="31602" spans="1:3">
      <c r="A31602" s="94"/>
      <c r="B31602" s="106"/>
      <c r="C31602" s="107"/>
    </row>
    <row r="31603" spans="1:3">
      <c r="A31603" s="94"/>
      <c r="B31603" s="106"/>
      <c r="C31603" s="107"/>
    </row>
    <row r="31604" spans="1:3">
      <c r="A31604" s="94"/>
      <c r="B31604" s="106"/>
      <c r="C31604" s="107"/>
    </row>
    <row r="31605" spans="1:3">
      <c r="A31605" s="94"/>
      <c r="B31605" s="106"/>
      <c r="C31605" s="107"/>
    </row>
    <row r="31606" spans="1:3">
      <c r="A31606" s="94"/>
      <c r="B31606" s="106"/>
      <c r="C31606" s="107"/>
    </row>
    <row r="31607" spans="1:3">
      <c r="A31607" s="94"/>
      <c r="B31607" s="106"/>
      <c r="C31607" s="107"/>
    </row>
    <row r="31608" spans="1:3">
      <c r="A31608" s="94"/>
      <c r="B31608" s="106"/>
      <c r="C31608" s="107"/>
    </row>
    <row r="31609" spans="1:3">
      <c r="A31609" s="94"/>
      <c r="B31609" s="106"/>
      <c r="C31609" s="107"/>
    </row>
    <row r="31610" spans="1:3">
      <c r="A31610" s="94"/>
      <c r="B31610" s="106"/>
      <c r="C31610" s="107"/>
    </row>
    <row r="31611" spans="1:3">
      <c r="A31611" s="94"/>
      <c r="B31611" s="106"/>
      <c r="C31611" s="107"/>
    </row>
    <row r="31612" spans="1:3">
      <c r="A31612" s="94"/>
      <c r="B31612" s="106"/>
      <c r="C31612" s="107"/>
    </row>
    <row r="31613" spans="1:3">
      <c r="A31613" s="94"/>
      <c r="B31613" s="106"/>
      <c r="C31613" s="107"/>
    </row>
    <row r="31614" spans="1:3">
      <c r="A31614" s="94"/>
      <c r="B31614" s="106"/>
      <c r="C31614" s="107"/>
    </row>
    <row r="31615" spans="1:3">
      <c r="A31615" s="94"/>
      <c r="B31615" s="106"/>
      <c r="C31615" s="107"/>
    </row>
    <row r="31616" spans="1:3">
      <c r="A31616" s="94"/>
      <c r="B31616" s="106"/>
      <c r="C31616" s="107"/>
    </row>
    <row r="31617" spans="1:3">
      <c r="A31617" s="94"/>
      <c r="B31617" s="106"/>
      <c r="C31617" s="107"/>
    </row>
    <row r="31618" spans="1:3">
      <c r="A31618" s="94"/>
      <c r="B31618" s="106"/>
      <c r="C31618" s="107"/>
    </row>
    <row r="31619" spans="1:3">
      <c r="A31619" s="94"/>
      <c r="B31619" s="106"/>
      <c r="C31619" s="107"/>
    </row>
    <row r="31620" spans="1:3">
      <c r="A31620" s="94"/>
      <c r="B31620" s="106"/>
      <c r="C31620" s="107"/>
    </row>
    <row r="31621" spans="1:3">
      <c r="A31621" s="94"/>
      <c r="B31621" s="106"/>
      <c r="C31621" s="107"/>
    </row>
    <row r="31622" spans="1:3">
      <c r="A31622" s="94"/>
      <c r="B31622" s="106"/>
      <c r="C31622" s="107"/>
    </row>
    <row r="31623" spans="1:3">
      <c r="A31623" s="94"/>
      <c r="B31623" s="106"/>
      <c r="C31623" s="107"/>
    </row>
    <row r="31624" spans="1:3">
      <c r="A31624" s="94"/>
      <c r="B31624" s="106"/>
      <c r="C31624" s="107"/>
    </row>
    <row r="31625" spans="1:3">
      <c r="A31625" s="94"/>
      <c r="B31625" s="106"/>
      <c r="C31625" s="107"/>
    </row>
    <row r="31626" spans="1:3">
      <c r="A31626" s="94"/>
      <c r="B31626" s="106"/>
      <c r="C31626" s="107"/>
    </row>
    <row r="31627" spans="1:3">
      <c r="A31627" s="94"/>
      <c r="B31627" s="106"/>
      <c r="C31627" s="107"/>
    </row>
    <row r="31628" spans="1:3">
      <c r="A31628" s="94"/>
      <c r="B31628" s="106"/>
      <c r="C31628" s="107"/>
    </row>
    <row r="31629" spans="1:3">
      <c r="A31629" s="94"/>
      <c r="B31629" s="106"/>
      <c r="C31629" s="107"/>
    </row>
    <row r="31630" spans="1:3">
      <c r="A31630" s="94"/>
      <c r="B31630" s="106"/>
      <c r="C31630" s="107"/>
    </row>
    <row r="31631" spans="1:3">
      <c r="A31631" s="94"/>
      <c r="B31631" s="106"/>
      <c r="C31631" s="107"/>
    </row>
    <row r="31632" spans="1:3">
      <c r="A31632" s="94"/>
      <c r="B31632" s="106"/>
      <c r="C31632" s="107"/>
    </row>
    <row r="31633" spans="1:3">
      <c r="A31633" s="94"/>
      <c r="B31633" s="106"/>
      <c r="C31633" s="107"/>
    </row>
    <row r="31634" spans="1:3">
      <c r="A31634" s="94"/>
      <c r="B31634" s="106"/>
      <c r="C31634" s="107"/>
    </row>
    <row r="31635" spans="1:3">
      <c r="A31635" s="94"/>
      <c r="B31635" s="106"/>
      <c r="C31635" s="107"/>
    </row>
    <row r="31636" spans="1:3">
      <c r="A31636" s="94"/>
      <c r="B31636" s="106"/>
      <c r="C31636" s="107"/>
    </row>
    <row r="31637" spans="1:3">
      <c r="A31637" s="94"/>
      <c r="B31637" s="106"/>
      <c r="C31637" s="107"/>
    </row>
    <row r="31638" spans="1:3">
      <c r="A31638" s="94"/>
      <c r="B31638" s="106"/>
      <c r="C31638" s="107"/>
    </row>
    <row r="31639" spans="1:3">
      <c r="A31639" s="94"/>
      <c r="B31639" s="106"/>
      <c r="C31639" s="107"/>
    </row>
    <row r="31640" spans="1:3">
      <c r="A31640" s="94"/>
      <c r="B31640" s="106"/>
      <c r="C31640" s="107"/>
    </row>
    <row r="31641" spans="1:3">
      <c r="A31641" s="94"/>
      <c r="B31641" s="106"/>
      <c r="C31641" s="107"/>
    </row>
    <row r="31642" spans="1:3">
      <c r="A31642" s="94"/>
      <c r="B31642" s="106"/>
      <c r="C31642" s="107"/>
    </row>
    <row r="31643" spans="1:3">
      <c r="A31643" s="94"/>
      <c r="B31643" s="106"/>
      <c r="C31643" s="107"/>
    </row>
    <row r="31644" spans="1:3">
      <c r="A31644" s="94"/>
      <c r="B31644" s="106"/>
      <c r="C31644" s="107"/>
    </row>
    <row r="31645" spans="1:3">
      <c r="A31645" s="94"/>
      <c r="B31645" s="106"/>
      <c r="C31645" s="107"/>
    </row>
    <row r="31646" spans="1:3">
      <c r="A31646" s="94"/>
      <c r="B31646" s="106"/>
      <c r="C31646" s="107"/>
    </row>
    <row r="31647" spans="1:3">
      <c r="A31647" s="94"/>
      <c r="B31647" s="106"/>
      <c r="C31647" s="107"/>
    </row>
    <row r="31648" spans="1:3">
      <c r="A31648" s="94"/>
      <c r="B31648" s="106"/>
      <c r="C31648" s="107"/>
    </row>
    <row r="31649" spans="1:3">
      <c r="A31649" s="94"/>
      <c r="B31649" s="106"/>
      <c r="C31649" s="107"/>
    </row>
    <row r="31650" spans="1:3">
      <c r="A31650" s="94"/>
      <c r="B31650" s="106"/>
      <c r="C31650" s="107"/>
    </row>
    <row r="31651" spans="1:3">
      <c r="A31651" s="94"/>
      <c r="B31651" s="106"/>
      <c r="C31651" s="107"/>
    </row>
    <row r="31652" spans="1:3">
      <c r="A31652" s="94"/>
      <c r="B31652" s="106"/>
      <c r="C31652" s="107"/>
    </row>
    <row r="31653" spans="1:3">
      <c r="A31653" s="94"/>
      <c r="B31653" s="106"/>
      <c r="C31653" s="107"/>
    </row>
    <row r="31654" spans="1:3">
      <c r="A31654" s="94"/>
      <c r="B31654" s="106"/>
      <c r="C31654" s="107"/>
    </row>
    <row r="31655" spans="1:3">
      <c r="A31655" s="94"/>
      <c r="B31655" s="106"/>
      <c r="C31655" s="107"/>
    </row>
    <row r="31656" spans="1:3">
      <c r="A31656" s="94"/>
      <c r="B31656" s="106"/>
      <c r="C31656" s="107"/>
    </row>
    <row r="31657" spans="1:3">
      <c r="A31657" s="94"/>
      <c r="B31657" s="106"/>
      <c r="C31657" s="107"/>
    </row>
    <row r="31658" spans="1:3">
      <c r="A31658" s="94"/>
      <c r="B31658" s="106"/>
      <c r="C31658" s="107"/>
    </row>
    <row r="31659" spans="1:3">
      <c r="A31659" s="94"/>
      <c r="B31659" s="106"/>
      <c r="C31659" s="107"/>
    </row>
    <row r="31660" spans="1:3">
      <c r="A31660" s="94"/>
      <c r="B31660" s="106"/>
      <c r="C31660" s="107"/>
    </row>
    <row r="31661" spans="1:3">
      <c r="A31661" s="94"/>
      <c r="B31661" s="106"/>
      <c r="C31661" s="107"/>
    </row>
    <row r="31662" spans="1:3">
      <c r="A31662" s="94"/>
      <c r="B31662" s="106"/>
      <c r="C31662" s="107"/>
    </row>
    <row r="31663" spans="1:3">
      <c r="A31663" s="94"/>
      <c r="B31663" s="106"/>
      <c r="C31663" s="107"/>
    </row>
    <row r="31664" spans="1:3">
      <c r="A31664" s="94"/>
      <c r="B31664" s="106"/>
      <c r="C31664" s="107"/>
    </row>
    <row r="31665" spans="1:3">
      <c r="A31665" s="94"/>
      <c r="B31665" s="106"/>
      <c r="C31665" s="107"/>
    </row>
    <row r="31666" spans="1:3">
      <c r="A31666" s="94"/>
      <c r="B31666" s="106"/>
      <c r="C31666" s="107"/>
    </row>
    <row r="31667" spans="1:3">
      <c r="A31667" s="94"/>
      <c r="B31667" s="106"/>
      <c r="C31667" s="107"/>
    </row>
    <row r="31668" spans="1:3">
      <c r="A31668" s="94"/>
      <c r="B31668" s="106"/>
      <c r="C31668" s="107"/>
    </row>
    <row r="31669" spans="1:3">
      <c r="A31669" s="94"/>
      <c r="B31669" s="106"/>
      <c r="C31669" s="107"/>
    </row>
    <row r="31670" spans="1:3">
      <c r="A31670" s="94"/>
      <c r="B31670" s="106"/>
      <c r="C31670" s="107"/>
    </row>
    <row r="31671" spans="1:3">
      <c r="A31671" s="94"/>
      <c r="B31671" s="106"/>
      <c r="C31671" s="107"/>
    </row>
    <row r="31672" spans="1:3">
      <c r="A31672" s="94"/>
      <c r="B31672" s="106"/>
      <c r="C31672" s="107"/>
    </row>
    <row r="31673" spans="1:3">
      <c r="A31673" s="94"/>
      <c r="B31673" s="106"/>
      <c r="C31673" s="107"/>
    </row>
    <row r="31674" spans="1:3">
      <c r="A31674" s="94"/>
      <c r="B31674" s="106"/>
      <c r="C31674" s="107"/>
    </row>
    <row r="31675" spans="1:3">
      <c r="A31675" s="94"/>
      <c r="B31675" s="106"/>
      <c r="C31675" s="107"/>
    </row>
    <row r="31676" spans="1:3">
      <c r="A31676" s="94"/>
      <c r="B31676" s="106"/>
      <c r="C31676" s="107"/>
    </row>
    <row r="31677" spans="1:3">
      <c r="A31677" s="94"/>
      <c r="B31677" s="106"/>
      <c r="C31677" s="107"/>
    </row>
    <row r="31678" spans="1:3">
      <c r="A31678" s="94"/>
      <c r="B31678" s="106"/>
      <c r="C31678" s="107"/>
    </row>
    <row r="31679" spans="1:3">
      <c r="A31679" s="94"/>
      <c r="B31679" s="106"/>
      <c r="C31679" s="107"/>
    </row>
    <row r="31680" spans="1:3">
      <c r="A31680" s="94"/>
      <c r="B31680" s="106"/>
      <c r="C31680" s="107"/>
    </row>
    <row r="31681" spans="1:3">
      <c r="A31681" s="94"/>
      <c r="B31681" s="106"/>
      <c r="C31681" s="107"/>
    </row>
    <row r="31682" spans="1:3">
      <c r="A31682" s="94"/>
      <c r="B31682" s="106"/>
      <c r="C31682" s="107"/>
    </row>
    <row r="31683" spans="1:3">
      <c r="A31683" s="94"/>
      <c r="B31683" s="106"/>
      <c r="C31683" s="107"/>
    </row>
    <row r="31684" spans="1:3">
      <c r="A31684" s="94"/>
      <c r="B31684" s="106"/>
      <c r="C31684" s="107"/>
    </row>
    <row r="31685" spans="1:3">
      <c r="A31685" s="94"/>
      <c r="B31685" s="106"/>
      <c r="C31685" s="107"/>
    </row>
    <row r="31686" spans="1:3">
      <c r="A31686" s="94"/>
      <c r="B31686" s="106"/>
      <c r="C31686" s="107"/>
    </row>
    <row r="31687" spans="1:3">
      <c r="A31687" s="94"/>
      <c r="B31687" s="106"/>
      <c r="C31687" s="107"/>
    </row>
    <row r="31688" spans="1:3">
      <c r="A31688" s="94"/>
      <c r="B31688" s="106"/>
      <c r="C31688" s="107"/>
    </row>
    <row r="31689" spans="1:3">
      <c r="A31689" s="94"/>
      <c r="B31689" s="106"/>
      <c r="C31689" s="107"/>
    </row>
    <row r="31690" spans="1:3">
      <c r="A31690" s="94"/>
      <c r="B31690" s="106"/>
      <c r="C31690" s="107"/>
    </row>
    <row r="31691" spans="1:3">
      <c r="A31691" s="94"/>
      <c r="B31691" s="106"/>
      <c r="C31691" s="107"/>
    </row>
    <row r="31692" spans="1:3">
      <c r="A31692" s="94"/>
      <c r="B31692" s="106"/>
      <c r="C31692" s="107"/>
    </row>
    <row r="31693" spans="1:3">
      <c r="A31693" s="94"/>
      <c r="B31693" s="106"/>
      <c r="C31693" s="107"/>
    </row>
    <row r="31694" spans="1:3">
      <c r="A31694" s="94"/>
      <c r="B31694" s="106"/>
      <c r="C31694" s="107"/>
    </row>
    <row r="31695" spans="1:3">
      <c r="A31695" s="94"/>
      <c r="B31695" s="106"/>
      <c r="C31695" s="107"/>
    </row>
    <row r="31696" spans="1:3">
      <c r="A31696" s="94"/>
      <c r="B31696" s="106"/>
      <c r="C31696" s="107"/>
    </row>
    <row r="31697" spans="1:3">
      <c r="A31697" s="94"/>
      <c r="B31697" s="106"/>
      <c r="C31697" s="107"/>
    </row>
    <row r="31698" spans="1:3">
      <c r="A31698" s="94"/>
      <c r="B31698" s="106"/>
      <c r="C31698" s="107"/>
    </row>
    <row r="31699" spans="1:3">
      <c r="A31699" s="94"/>
      <c r="B31699" s="106"/>
      <c r="C31699" s="107"/>
    </row>
    <row r="31700" spans="1:3">
      <c r="A31700" s="94"/>
      <c r="B31700" s="106"/>
      <c r="C31700" s="107"/>
    </row>
    <row r="31701" spans="1:3">
      <c r="A31701" s="94"/>
      <c r="B31701" s="106"/>
      <c r="C31701" s="107"/>
    </row>
    <row r="31702" spans="1:3">
      <c r="A31702" s="94"/>
      <c r="B31702" s="106"/>
      <c r="C31702" s="107"/>
    </row>
    <row r="31703" spans="1:3">
      <c r="A31703" s="94"/>
      <c r="B31703" s="106"/>
      <c r="C31703" s="107"/>
    </row>
    <row r="31704" spans="1:3">
      <c r="A31704" s="94"/>
      <c r="B31704" s="106"/>
      <c r="C31704" s="107"/>
    </row>
    <row r="31705" spans="1:3">
      <c r="A31705" s="94"/>
      <c r="B31705" s="106"/>
      <c r="C31705" s="107"/>
    </row>
    <row r="31706" spans="1:3">
      <c r="A31706" s="94"/>
      <c r="B31706" s="106"/>
      <c r="C31706" s="107"/>
    </row>
    <row r="31707" spans="1:3">
      <c r="A31707" s="94"/>
      <c r="B31707" s="106"/>
      <c r="C31707" s="107"/>
    </row>
    <row r="31708" spans="1:3">
      <c r="A31708" s="94"/>
      <c r="B31708" s="106"/>
      <c r="C31708" s="107"/>
    </row>
    <row r="31709" spans="1:3">
      <c r="A31709" s="94"/>
      <c r="B31709" s="106"/>
      <c r="C31709" s="107"/>
    </row>
    <row r="31710" spans="1:3">
      <c r="A31710" s="94"/>
      <c r="B31710" s="106"/>
      <c r="C31710" s="107"/>
    </row>
    <row r="31711" spans="1:3">
      <c r="A31711" s="94"/>
      <c r="B31711" s="106"/>
      <c r="C31711" s="107"/>
    </row>
    <row r="31712" spans="1:3">
      <c r="A31712" s="94"/>
      <c r="B31712" s="106"/>
      <c r="C31712" s="107"/>
    </row>
    <row r="31713" spans="1:3">
      <c r="A31713" s="94"/>
      <c r="B31713" s="106"/>
      <c r="C31713" s="107"/>
    </row>
    <row r="31714" spans="1:3">
      <c r="A31714" s="94"/>
      <c r="B31714" s="106"/>
      <c r="C31714" s="107"/>
    </row>
    <row r="31715" spans="1:3">
      <c r="A31715" s="94"/>
      <c r="B31715" s="106"/>
      <c r="C31715" s="107"/>
    </row>
    <row r="31716" spans="1:3">
      <c r="A31716" s="94"/>
      <c r="B31716" s="106"/>
      <c r="C31716" s="107"/>
    </row>
    <row r="31717" spans="1:3">
      <c r="A31717" s="94"/>
      <c r="B31717" s="106"/>
      <c r="C31717" s="107"/>
    </row>
    <row r="31718" spans="1:3">
      <c r="A31718" s="94"/>
      <c r="B31718" s="106"/>
      <c r="C31718" s="107"/>
    </row>
    <row r="31719" spans="1:3">
      <c r="A31719" s="94"/>
      <c r="B31719" s="106"/>
      <c r="C31719" s="107"/>
    </row>
    <row r="31720" spans="1:3">
      <c r="A31720" s="94"/>
      <c r="B31720" s="106"/>
      <c r="C31720" s="107"/>
    </row>
    <row r="31721" spans="1:3">
      <c r="A31721" s="94"/>
      <c r="B31721" s="106"/>
      <c r="C31721" s="107"/>
    </row>
    <row r="31722" spans="1:3">
      <c r="A31722" s="94"/>
      <c r="B31722" s="106"/>
      <c r="C31722" s="107"/>
    </row>
    <row r="31723" spans="1:3">
      <c r="A31723" s="94"/>
      <c r="B31723" s="106"/>
      <c r="C31723" s="107"/>
    </row>
    <row r="31724" spans="1:3">
      <c r="A31724" s="94"/>
      <c r="B31724" s="106"/>
      <c r="C31724" s="107"/>
    </row>
    <row r="31725" spans="1:3">
      <c r="A31725" s="94"/>
      <c r="B31725" s="106"/>
      <c r="C31725" s="107"/>
    </row>
    <row r="31726" spans="1:3">
      <c r="A31726" s="94"/>
      <c r="B31726" s="106"/>
      <c r="C31726" s="107"/>
    </row>
    <row r="31727" spans="1:3">
      <c r="A31727" s="94"/>
      <c r="B31727" s="106"/>
      <c r="C31727" s="107"/>
    </row>
    <row r="31728" spans="1:3">
      <c r="A31728" s="94"/>
      <c r="B31728" s="106"/>
      <c r="C31728" s="107"/>
    </row>
    <row r="31729" spans="1:3">
      <c r="A31729" s="94"/>
      <c r="B31729" s="106"/>
      <c r="C31729" s="107"/>
    </row>
    <row r="31730" spans="1:3">
      <c r="A31730" s="94"/>
      <c r="B31730" s="106"/>
      <c r="C31730" s="107"/>
    </row>
    <row r="31731" spans="1:3">
      <c r="A31731" s="94"/>
      <c r="B31731" s="106"/>
      <c r="C31731" s="107"/>
    </row>
    <row r="31732" spans="1:3">
      <c r="A31732" s="94"/>
      <c r="B31732" s="106"/>
      <c r="C31732" s="107"/>
    </row>
    <row r="31733" spans="1:3">
      <c r="A31733" s="94"/>
      <c r="B31733" s="106"/>
      <c r="C31733" s="107"/>
    </row>
    <row r="31734" spans="1:3">
      <c r="A31734" s="94"/>
      <c r="B31734" s="106"/>
      <c r="C31734" s="107"/>
    </row>
    <row r="31735" spans="1:3">
      <c r="A31735" s="94"/>
      <c r="B31735" s="106"/>
      <c r="C31735" s="107"/>
    </row>
    <row r="31736" spans="1:3">
      <c r="A31736" s="94"/>
      <c r="B31736" s="106"/>
      <c r="C31736" s="107"/>
    </row>
    <row r="31737" spans="1:3">
      <c r="A31737" s="94"/>
      <c r="B31737" s="106"/>
      <c r="C31737" s="107"/>
    </row>
    <row r="31738" spans="1:3">
      <c r="A31738" s="94"/>
      <c r="B31738" s="106"/>
      <c r="C31738" s="107"/>
    </row>
    <row r="31739" spans="1:3">
      <c r="A31739" s="94"/>
      <c r="B31739" s="106"/>
      <c r="C31739" s="107"/>
    </row>
    <row r="31740" spans="1:3">
      <c r="A31740" s="94"/>
      <c r="B31740" s="106"/>
      <c r="C31740" s="107"/>
    </row>
    <row r="31741" spans="1:3">
      <c r="A31741" s="94"/>
      <c r="B31741" s="106"/>
      <c r="C31741" s="107"/>
    </row>
    <row r="31742" spans="1:3">
      <c r="A31742" s="94"/>
      <c r="B31742" s="106"/>
      <c r="C31742" s="107"/>
    </row>
    <row r="31743" spans="1:3">
      <c r="A31743" s="94"/>
      <c r="B31743" s="106"/>
      <c r="C31743" s="107"/>
    </row>
    <row r="31744" spans="1:3">
      <c r="A31744" s="94"/>
      <c r="B31744" s="106"/>
      <c r="C31744" s="107"/>
    </row>
    <row r="31745" spans="1:3">
      <c r="A31745" s="94"/>
      <c r="B31745" s="106"/>
      <c r="C31745" s="107"/>
    </row>
    <row r="31746" spans="1:3">
      <c r="A31746" s="94"/>
      <c r="B31746" s="106"/>
      <c r="C31746" s="107"/>
    </row>
    <row r="31747" spans="1:3">
      <c r="A31747" s="94"/>
      <c r="B31747" s="106"/>
      <c r="C31747" s="107"/>
    </row>
    <row r="31748" spans="1:3">
      <c r="A31748" s="94"/>
      <c r="B31748" s="106"/>
      <c r="C31748" s="107"/>
    </row>
    <row r="31749" spans="1:3">
      <c r="A31749" s="94"/>
      <c r="B31749" s="106"/>
      <c r="C31749" s="107"/>
    </row>
    <row r="31750" spans="1:3">
      <c r="A31750" s="94"/>
      <c r="B31750" s="106"/>
      <c r="C31750" s="107"/>
    </row>
    <row r="31751" spans="1:3">
      <c r="A31751" s="94"/>
      <c r="B31751" s="106"/>
      <c r="C31751" s="107"/>
    </row>
    <row r="31752" spans="1:3">
      <c r="A31752" s="94"/>
      <c r="B31752" s="106"/>
      <c r="C31752" s="107"/>
    </row>
    <row r="31753" spans="1:3">
      <c r="A31753" s="94"/>
      <c r="B31753" s="106"/>
      <c r="C31753" s="107"/>
    </row>
    <row r="31754" spans="1:3">
      <c r="A31754" s="94"/>
      <c r="B31754" s="106"/>
      <c r="C31754" s="107"/>
    </row>
    <row r="31755" spans="1:3">
      <c r="A31755" s="94"/>
      <c r="B31755" s="106"/>
      <c r="C31755" s="107"/>
    </row>
    <row r="31756" spans="1:3">
      <c r="A31756" s="94"/>
      <c r="B31756" s="106"/>
      <c r="C31756" s="107"/>
    </row>
    <row r="31757" spans="1:3">
      <c r="A31757" s="94"/>
      <c r="B31757" s="106"/>
      <c r="C31757" s="107"/>
    </row>
    <row r="31758" spans="1:3">
      <c r="A31758" s="94"/>
      <c r="B31758" s="106"/>
      <c r="C31758" s="107"/>
    </row>
    <row r="31759" spans="1:3">
      <c r="A31759" s="94"/>
      <c r="B31759" s="106"/>
      <c r="C31759" s="107"/>
    </row>
    <row r="31760" spans="1:3">
      <c r="A31760" s="94"/>
      <c r="B31760" s="106"/>
      <c r="C31760" s="107"/>
    </row>
    <row r="31761" spans="1:3">
      <c r="A31761" s="94"/>
      <c r="B31761" s="106"/>
      <c r="C31761" s="107"/>
    </row>
    <row r="31762" spans="1:3">
      <c r="A31762" s="94"/>
      <c r="B31762" s="106"/>
      <c r="C31762" s="107"/>
    </row>
    <row r="31763" spans="1:3">
      <c r="A31763" s="94"/>
      <c r="B31763" s="106"/>
      <c r="C31763" s="107"/>
    </row>
    <row r="31764" spans="1:3">
      <c r="A31764" s="94"/>
      <c r="B31764" s="106"/>
      <c r="C31764" s="107"/>
    </row>
    <row r="31765" spans="1:3">
      <c r="A31765" s="94"/>
      <c r="B31765" s="106"/>
      <c r="C31765" s="107"/>
    </row>
    <row r="31766" spans="1:3">
      <c r="A31766" s="94"/>
      <c r="B31766" s="106"/>
      <c r="C31766" s="107"/>
    </row>
    <row r="31767" spans="1:3">
      <c r="A31767" s="94"/>
      <c r="B31767" s="106"/>
      <c r="C31767" s="107"/>
    </row>
    <row r="31768" spans="1:3">
      <c r="A31768" s="94"/>
      <c r="B31768" s="106"/>
      <c r="C31768" s="107"/>
    </row>
    <row r="31769" spans="1:3">
      <c r="A31769" s="94"/>
      <c r="B31769" s="106"/>
      <c r="C31769" s="107"/>
    </row>
    <row r="31770" spans="1:3">
      <c r="A31770" s="94"/>
      <c r="B31770" s="106"/>
      <c r="C31770" s="107"/>
    </row>
    <row r="31771" spans="1:3">
      <c r="A31771" s="94"/>
      <c r="B31771" s="106"/>
      <c r="C31771" s="107"/>
    </row>
    <row r="31772" spans="1:3">
      <c r="A31772" s="94"/>
      <c r="B31772" s="106"/>
      <c r="C31772" s="107"/>
    </row>
    <row r="31773" spans="1:3">
      <c r="A31773" s="94"/>
      <c r="B31773" s="106"/>
      <c r="C31773" s="107"/>
    </row>
    <row r="31774" spans="1:3">
      <c r="A31774" s="94"/>
      <c r="B31774" s="106"/>
      <c r="C31774" s="107"/>
    </row>
    <row r="31775" spans="1:3">
      <c r="A31775" s="94"/>
      <c r="B31775" s="106"/>
      <c r="C31775" s="107"/>
    </row>
    <row r="31776" spans="1:3">
      <c r="A31776" s="94"/>
      <c r="B31776" s="106"/>
      <c r="C31776" s="107"/>
    </row>
    <row r="31777" spans="1:3">
      <c r="A31777" s="94"/>
      <c r="B31777" s="106"/>
      <c r="C31777" s="107"/>
    </row>
    <row r="31778" spans="1:3">
      <c r="A31778" s="94"/>
      <c r="B31778" s="106"/>
      <c r="C31778" s="107"/>
    </row>
    <row r="31779" spans="1:3">
      <c r="A31779" s="94"/>
      <c r="B31779" s="106"/>
      <c r="C31779" s="107"/>
    </row>
    <row r="31780" spans="1:3">
      <c r="A31780" s="94"/>
      <c r="B31780" s="106"/>
      <c r="C31780" s="107"/>
    </row>
    <row r="31781" spans="1:3">
      <c r="A31781" s="94"/>
      <c r="B31781" s="106"/>
      <c r="C31781" s="107"/>
    </row>
    <row r="31782" spans="1:3">
      <c r="A31782" s="94"/>
      <c r="B31782" s="106"/>
      <c r="C31782" s="107"/>
    </row>
    <row r="31783" spans="1:3">
      <c r="A31783" s="94"/>
      <c r="B31783" s="106"/>
      <c r="C31783" s="107"/>
    </row>
    <row r="31784" spans="1:3">
      <c r="A31784" s="94"/>
      <c r="B31784" s="106"/>
      <c r="C31784" s="107"/>
    </row>
    <row r="31785" spans="1:3">
      <c r="A31785" s="94"/>
      <c r="B31785" s="106"/>
      <c r="C31785" s="107"/>
    </row>
    <row r="31786" spans="1:3">
      <c r="A31786" s="94"/>
      <c r="B31786" s="106"/>
      <c r="C31786" s="107"/>
    </row>
    <row r="31787" spans="1:3">
      <c r="A31787" s="94"/>
      <c r="B31787" s="106"/>
      <c r="C31787" s="107"/>
    </row>
    <row r="31788" spans="1:3">
      <c r="A31788" s="94"/>
      <c r="B31788" s="106"/>
      <c r="C31788" s="107"/>
    </row>
    <row r="31789" spans="1:3">
      <c r="A31789" s="94"/>
      <c r="B31789" s="106"/>
      <c r="C31789" s="107"/>
    </row>
    <row r="31790" spans="1:3">
      <c r="A31790" s="94"/>
      <c r="B31790" s="106"/>
      <c r="C31790" s="107"/>
    </row>
    <row r="31791" spans="1:3">
      <c r="A31791" s="94"/>
      <c r="B31791" s="106"/>
      <c r="C31791" s="107"/>
    </row>
    <row r="31792" spans="1:3">
      <c r="A31792" s="94"/>
      <c r="B31792" s="106"/>
      <c r="C31792" s="107"/>
    </row>
    <row r="31793" spans="1:3">
      <c r="A31793" s="94"/>
      <c r="B31793" s="106"/>
      <c r="C31793" s="107"/>
    </row>
    <row r="31794" spans="1:3">
      <c r="A31794" s="94"/>
      <c r="B31794" s="106"/>
      <c r="C31794" s="107"/>
    </row>
    <row r="31795" spans="1:3">
      <c r="A31795" s="94"/>
      <c r="B31795" s="106"/>
      <c r="C31795" s="107"/>
    </row>
    <row r="31796" spans="1:3">
      <c r="A31796" s="94"/>
      <c r="B31796" s="106"/>
      <c r="C31796" s="107"/>
    </row>
    <row r="31797" spans="1:3">
      <c r="A31797" s="94"/>
      <c r="B31797" s="106"/>
      <c r="C31797" s="107"/>
    </row>
    <row r="31798" spans="1:3">
      <c r="A31798" s="94"/>
      <c r="B31798" s="106"/>
      <c r="C31798" s="107"/>
    </row>
    <row r="31799" spans="1:3">
      <c r="A31799" s="94"/>
      <c r="B31799" s="106"/>
      <c r="C31799" s="107"/>
    </row>
    <row r="31800" spans="1:3">
      <c r="A31800" s="94"/>
      <c r="B31800" s="106"/>
      <c r="C31800" s="107"/>
    </row>
    <row r="31801" spans="1:3">
      <c r="A31801" s="94"/>
      <c r="B31801" s="106"/>
      <c r="C31801" s="107"/>
    </row>
    <row r="31802" spans="1:3">
      <c r="A31802" s="94"/>
      <c r="B31802" s="106"/>
      <c r="C31802" s="107"/>
    </row>
    <row r="31803" spans="1:3">
      <c r="A31803" s="94"/>
      <c r="B31803" s="106"/>
      <c r="C31803" s="107"/>
    </row>
    <row r="31804" spans="1:3">
      <c r="A31804" s="94"/>
      <c r="B31804" s="106"/>
      <c r="C31804" s="107"/>
    </row>
    <row r="31805" spans="1:3">
      <c r="A31805" s="94"/>
      <c r="B31805" s="106"/>
      <c r="C31805" s="107"/>
    </row>
    <row r="31806" spans="1:3">
      <c r="A31806" s="94"/>
      <c r="B31806" s="106"/>
      <c r="C31806" s="107"/>
    </row>
    <row r="31807" spans="1:3">
      <c r="A31807" s="94"/>
      <c r="B31807" s="106"/>
      <c r="C31807" s="107"/>
    </row>
    <row r="31808" spans="1:3">
      <c r="A31808" s="94"/>
      <c r="B31808" s="106"/>
      <c r="C31808" s="107"/>
    </row>
    <row r="31809" spans="1:3">
      <c r="A31809" s="94"/>
      <c r="B31809" s="106"/>
      <c r="C31809" s="107"/>
    </row>
    <row r="31810" spans="1:3">
      <c r="A31810" s="94"/>
      <c r="B31810" s="106"/>
      <c r="C31810" s="107"/>
    </row>
    <row r="31811" spans="1:3">
      <c r="A31811" s="94"/>
      <c r="B31811" s="106"/>
      <c r="C31811" s="107"/>
    </row>
    <row r="31812" spans="1:3">
      <c r="A31812" s="94"/>
      <c r="B31812" s="106"/>
      <c r="C31812" s="107"/>
    </row>
    <row r="31813" spans="1:3">
      <c r="A31813" s="94"/>
      <c r="B31813" s="106"/>
      <c r="C31813" s="107"/>
    </row>
    <row r="31814" spans="1:3">
      <c r="A31814" s="94"/>
      <c r="B31814" s="106"/>
      <c r="C31814" s="107"/>
    </row>
    <row r="31815" spans="1:3">
      <c r="A31815" s="94"/>
      <c r="B31815" s="106"/>
      <c r="C31815" s="107"/>
    </row>
    <row r="31816" spans="1:3">
      <c r="A31816" s="94"/>
      <c r="B31816" s="106"/>
      <c r="C31816" s="107"/>
    </row>
    <row r="31817" spans="1:3">
      <c r="A31817" s="94"/>
      <c r="B31817" s="106"/>
      <c r="C31817" s="107"/>
    </row>
    <row r="31818" spans="1:3">
      <c r="A31818" s="94"/>
      <c r="B31818" s="106"/>
      <c r="C31818" s="107"/>
    </row>
    <row r="31819" spans="1:3">
      <c r="A31819" s="94"/>
      <c r="B31819" s="106"/>
      <c r="C31819" s="107"/>
    </row>
    <row r="31820" spans="1:3">
      <c r="A31820" s="94"/>
      <c r="B31820" s="106"/>
      <c r="C31820" s="107"/>
    </row>
    <row r="31821" spans="1:3">
      <c r="A31821" s="94"/>
      <c r="B31821" s="106"/>
      <c r="C31821" s="107"/>
    </row>
    <row r="31822" spans="1:3">
      <c r="A31822" s="94"/>
      <c r="B31822" s="106"/>
      <c r="C31822" s="107"/>
    </row>
    <row r="31823" spans="1:3">
      <c r="A31823" s="94"/>
      <c r="B31823" s="106"/>
      <c r="C31823" s="107"/>
    </row>
    <row r="31824" spans="1:3">
      <c r="A31824" s="94"/>
      <c r="B31824" s="106"/>
      <c r="C31824" s="107"/>
    </row>
    <row r="31825" spans="1:3">
      <c r="A31825" s="94"/>
      <c r="B31825" s="106"/>
      <c r="C31825" s="107"/>
    </row>
    <row r="31826" spans="1:3">
      <c r="A31826" s="94"/>
      <c r="B31826" s="106"/>
      <c r="C31826" s="107"/>
    </row>
    <row r="31827" spans="1:3">
      <c r="A31827" s="94"/>
      <c r="B31827" s="106"/>
      <c r="C31827" s="107"/>
    </row>
    <row r="31828" spans="1:3">
      <c r="A31828" s="94"/>
      <c r="B31828" s="106"/>
      <c r="C31828" s="107"/>
    </row>
    <row r="31829" spans="1:3">
      <c r="A31829" s="94"/>
      <c r="B31829" s="106"/>
      <c r="C31829" s="107"/>
    </row>
    <row r="31830" spans="1:3">
      <c r="A31830" s="94"/>
      <c r="B31830" s="106"/>
      <c r="C31830" s="107"/>
    </row>
    <row r="31831" spans="1:3">
      <c r="A31831" s="94"/>
      <c r="B31831" s="106"/>
      <c r="C31831" s="107"/>
    </row>
    <row r="31832" spans="1:3">
      <c r="A31832" s="94"/>
      <c r="B31832" s="106"/>
      <c r="C31832" s="107"/>
    </row>
    <row r="31833" spans="1:3">
      <c r="A31833" s="94"/>
      <c r="B31833" s="106"/>
      <c r="C31833" s="107"/>
    </row>
    <row r="31834" spans="1:3">
      <c r="A31834" s="94"/>
      <c r="B31834" s="106"/>
      <c r="C31834" s="107"/>
    </row>
    <row r="31835" spans="1:3">
      <c r="A31835" s="94"/>
      <c r="B31835" s="106"/>
      <c r="C31835" s="107"/>
    </row>
    <row r="31836" spans="1:3">
      <c r="A31836" s="94"/>
      <c r="B31836" s="106"/>
      <c r="C31836" s="107"/>
    </row>
    <row r="31837" spans="1:3">
      <c r="A31837" s="94"/>
      <c r="B31837" s="106"/>
      <c r="C31837" s="107"/>
    </row>
    <row r="31838" spans="1:3">
      <c r="A31838" s="94"/>
      <c r="B31838" s="106"/>
      <c r="C31838" s="107"/>
    </row>
    <row r="31839" spans="1:3">
      <c r="A31839" s="94"/>
      <c r="B31839" s="106"/>
      <c r="C31839" s="107"/>
    </row>
    <row r="31840" spans="1:3">
      <c r="A31840" s="94"/>
      <c r="B31840" s="106"/>
      <c r="C31840" s="107"/>
    </row>
    <row r="31841" spans="1:3">
      <c r="A31841" s="94"/>
      <c r="B31841" s="106"/>
      <c r="C31841" s="107"/>
    </row>
    <row r="31842" spans="1:3">
      <c r="A31842" s="94"/>
      <c r="B31842" s="106"/>
      <c r="C31842" s="107"/>
    </row>
    <row r="31843" spans="1:3">
      <c r="A31843" s="94"/>
      <c r="B31843" s="106"/>
      <c r="C31843" s="107"/>
    </row>
    <row r="31844" spans="1:3">
      <c r="A31844" s="94"/>
      <c r="B31844" s="106"/>
      <c r="C31844" s="107"/>
    </row>
    <row r="31845" spans="1:3">
      <c r="A31845" s="94"/>
      <c r="B31845" s="106"/>
      <c r="C31845" s="107"/>
    </row>
    <row r="31846" spans="1:3">
      <c r="A31846" s="94"/>
      <c r="B31846" s="106"/>
      <c r="C31846" s="107"/>
    </row>
    <row r="31847" spans="1:3">
      <c r="A31847" s="94"/>
      <c r="B31847" s="106"/>
      <c r="C31847" s="107"/>
    </row>
    <row r="31848" spans="1:3">
      <c r="A31848" s="94"/>
      <c r="B31848" s="106"/>
      <c r="C31848" s="107"/>
    </row>
    <row r="31849" spans="1:3">
      <c r="A31849" s="94"/>
      <c r="B31849" s="106"/>
      <c r="C31849" s="107"/>
    </row>
    <row r="31850" spans="1:3">
      <c r="A31850" s="94"/>
      <c r="B31850" s="106"/>
      <c r="C31850" s="107"/>
    </row>
    <row r="31851" spans="1:3">
      <c r="A31851" s="94"/>
      <c r="B31851" s="106"/>
      <c r="C31851" s="107"/>
    </row>
    <row r="31852" spans="1:3">
      <c r="A31852" s="94"/>
      <c r="B31852" s="106"/>
      <c r="C31852" s="107"/>
    </row>
    <row r="31853" spans="1:3">
      <c r="A31853" s="94"/>
      <c r="B31853" s="106"/>
      <c r="C31853" s="107"/>
    </row>
    <row r="31854" spans="1:3">
      <c r="A31854" s="94"/>
      <c r="B31854" s="106"/>
      <c r="C31854" s="107"/>
    </row>
    <row r="31855" spans="1:3">
      <c r="A31855" s="94"/>
      <c r="B31855" s="106"/>
      <c r="C31855" s="107"/>
    </row>
    <row r="31856" spans="1:3">
      <c r="A31856" s="94"/>
      <c r="B31856" s="106"/>
      <c r="C31856" s="107"/>
    </row>
    <row r="31857" spans="1:3">
      <c r="A31857" s="94"/>
      <c r="B31857" s="106"/>
      <c r="C31857" s="107"/>
    </row>
    <row r="31858" spans="1:3">
      <c r="A31858" s="94"/>
      <c r="B31858" s="106"/>
      <c r="C31858" s="107"/>
    </row>
    <row r="31859" spans="1:3">
      <c r="A31859" s="94"/>
      <c r="B31859" s="106"/>
      <c r="C31859" s="107"/>
    </row>
    <row r="31860" spans="1:3">
      <c r="A31860" s="94"/>
      <c r="B31860" s="106"/>
      <c r="C31860" s="107"/>
    </row>
    <row r="31861" spans="1:3">
      <c r="A31861" s="94"/>
      <c r="B31861" s="106"/>
      <c r="C31861" s="107"/>
    </row>
    <row r="31862" spans="1:3">
      <c r="A31862" s="94"/>
      <c r="B31862" s="106"/>
      <c r="C31862" s="107"/>
    </row>
    <row r="31863" spans="1:3">
      <c r="A31863" s="94"/>
      <c r="B31863" s="106"/>
      <c r="C31863" s="107"/>
    </row>
    <row r="31864" spans="1:3">
      <c r="A31864" s="94"/>
      <c r="B31864" s="106"/>
      <c r="C31864" s="107"/>
    </row>
    <row r="31865" spans="1:3">
      <c r="A31865" s="94"/>
      <c r="B31865" s="106"/>
      <c r="C31865" s="107"/>
    </row>
    <row r="31866" spans="1:3">
      <c r="A31866" s="94"/>
      <c r="B31866" s="106"/>
      <c r="C31866" s="107"/>
    </row>
    <row r="31867" spans="1:3">
      <c r="A31867" s="94"/>
      <c r="B31867" s="106"/>
      <c r="C31867" s="107"/>
    </row>
    <row r="31868" spans="1:3">
      <c r="A31868" s="94"/>
      <c r="B31868" s="106"/>
      <c r="C31868" s="107"/>
    </row>
    <row r="31869" spans="1:3">
      <c r="A31869" s="94"/>
      <c r="B31869" s="106"/>
      <c r="C31869" s="107"/>
    </row>
    <row r="31870" spans="1:3">
      <c r="A31870" s="94"/>
      <c r="B31870" s="106"/>
      <c r="C31870" s="107"/>
    </row>
    <row r="31871" spans="1:3">
      <c r="A31871" s="94"/>
      <c r="B31871" s="106"/>
      <c r="C31871" s="107"/>
    </row>
    <row r="31872" spans="1:3">
      <c r="A31872" s="94"/>
      <c r="B31872" s="106"/>
      <c r="C31872" s="107"/>
    </row>
    <row r="31873" spans="1:3">
      <c r="A31873" s="94"/>
      <c r="B31873" s="106"/>
      <c r="C31873" s="107"/>
    </row>
    <row r="31874" spans="1:3">
      <c r="A31874" s="94"/>
      <c r="B31874" s="106"/>
      <c r="C31874" s="107"/>
    </row>
    <row r="31875" spans="1:3">
      <c r="A31875" s="94"/>
      <c r="B31875" s="106"/>
      <c r="C31875" s="107"/>
    </row>
    <row r="31876" spans="1:3">
      <c r="A31876" s="94"/>
      <c r="B31876" s="106"/>
      <c r="C31876" s="107"/>
    </row>
    <row r="31877" spans="1:3">
      <c r="A31877" s="94"/>
      <c r="B31877" s="106"/>
      <c r="C31877" s="107"/>
    </row>
    <row r="31878" spans="1:3">
      <c r="A31878" s="94"/>
      <c r="B31878" s="106"/>
      <c r="C31878" s="107"/>
    </row>
    <row r="31879" spans="1:3">
      <c r="A31879" s="94"/>
      <c r="B31879" s="106"/>
      <c r="C31879" s="107"/>
    </row>
    <row r="31880" spans="1:3">
      <c r="A31880" s="94"/>
      <c r="B31880" s="106"/>
      <c r="C31880" s="107"/>
    </row>
    <row r="31881" spans="1:3">
      <c r="A31881" s="94"/>
      <c r="B31881" s="106"/>
      <c r="C31881" s="107"/>
    </row>
    <row r="31882" spans="1:3">
      <c r="A31882" s="94"/>
      <c r="B31882" s="106"/>
      <c r="C31882" s="107"/>
    </row>
    <row r="31883" spans="1:3">
      <c r="A31883" s="94"/>
      <c r="B31883" s="106"/>
      <c r="C31883" s="107"/>
    </row>
    <row r="31884" spans="1:3">
      <c r="A31884" s="94"/>
      <c r="B31884" s="106"/>
      <c r="C31884" s="107"/>
    </row>
    <row r="31885" spans="1:3">
      <c r="A31885" s="94"/>
      <c r="B31885" s="106"/>
      <c r="C31885" s="107"/>
    </row>
    <row r="31886" spans="1:3">
      <c r="A31886" s="94"/>
      <c r="B31886" s="106"/>
      <c r="C31886" s="107"/>
    </row>
    <row r="31887" spans="1:3">
      <c r="A31887" s="94"/>
      <c r="B31887" s="106"/>
      <c r="C31887" s="107"/>
    </row>
    <row r="31888" spans="1:3">
      <c r="A31888" s="94"/>
      <c r="B31888" s="106"/>
      <c r="C31888" s="107"/>
    </row>
    <row r="31889" spans="1:3">
      <c r="A31889" s="94"/>
      <c r="B31889" s="106"/>
      <c r="C31889" s="107"/>
    </row>
    <row r="31890" spans="1:3">
      <c r="A31890" s="94"/>
      <c r="B31890" s="106"/>
      <c r="C31890" s="107"/>
    </row>
    <row r="31891" spans="1:3">
      <c r="A31891" s="94"/>
      <c r="B31891" s="106"/>
      <c r="C31891" s="107"/>
    </row>
    <row r="31892" spans="1:3">
      <c r="A31892" s="94"/>
      <c r="B31892" s="106"/>
      <c r="C31892" s="107"/>
    </row>
    <row r="31893" spans="1:3">
      <c r="A31893" s="94"/>
      <c r="B31893" s="106"/>
      <c r="C31893" s="107"/>
    </row>
    <row r="31894" spans="1:3">
      <c r="A31894" s="94"/>
      <c r="B31894" s="106"/>
      <c r="C31894" s="107"/>
    </row>
    <row r="31895" spans="1:3">
      <c r="A31895" s="94"/>
      <c r="B31895" s="106"/>
      <c r="C31895" s="107"/>
    </row>
    <row r="31896" spans="1:3">
      <c r="A31896" s="94"/>
      <c r="B31896" s="106"/>
      <c r="C31896" s="107"/>
    </row>
    <row r="31897" spans="1:3">
      <c r="A31897" s="94"/>
      <c r="B31897" s="106"/>
      <c r="C31897" s="107"/>
    </row>
    <row r="31898" spans="1:3">
      <c r="A31898" s="94"/>
      <c r="B31898" s="106"/>
      <c r="C31898" s="107"/>
    </row>
    <row r="31899" spans="1:3">
      <c r="A31899" s="94"/>
      <c r="B31899" s="106"/>
      <c r="C31899" s="107"/>
    </row>
    <row r="31900" spans="1:3">
      <c r="A31900" s="94"/>
      <c r="B31900" s="106"/>
      <c r="C31900" s="107"/>
    </row>
    <row r="31901" spans="1:3">
      <c r="A31901" s="94"/>
      <c r="B31901" s="106"/>
      <c r="C31901" s="107"/>
    </row>
    <row r="31902" spans="1:3">
      <c r="A31902" s="94"/>
      <c r="B31902" s="106"/>
      <c r="C31902" s="107"/>
    </row>
    <row r="31903" spans="1:3">
      <c r="A31903" s="94"/>
      <c r="B31903" s="106"/>
      <c r="C31903" s="107"/>
    </row>
    <row r="31904" spans="1:3">
      <c r="A31904" s="94"/>
      <c r="B31904" s="106"/>
      <c r="C31904" s="107"/>
    </row>
    <row r="31905" spans="1:3">
      <c r="A31905" s="94"/>
      <c r="B31905" s="106"/>
      <c r="C31905" s="107"/>
    </row>
    <row r="31906" spans="1:3">
      <c r="A31906" s="94"/>
      <c r="B31906" s="106"/>
      <c r="C31906" s="107"/>
    </row>
    <row r="31907" spans="1:3">
      <c r="A31907" s="94"/>
      <c r="B31907" s="106"/>
      <c r="C31907" s="107"/>
    </row>
    <row r="31908" spans="1:3">
      <c r="A31908" s="94"/>
      <c r="B31908" s="106"/>
      <c r="C31908" s="107"/>
    </row>
    <row r="31909" spans="1:3">
      <c r="A31909" s="94"/>
      <c r="B31909" s="106"/>
      <c r="C31909" s="107"/>
    </row>
    <row r="31910" spans="1:3">
      <c r="A31910" s="94"/>
      <c r="B31910" s="106"/>
      <c r="C31910" s="107"/>
    </row>
    <row r="31911" spans="1:3">
      <c r="A31911" s="94"/>
      <c r="B31911" s="106"/>
      <c r="C31911" s="107"/>
    </row>
    <row r="31912" spans="1:3">
      <c r="A31912" s="94"/>
      <c r="B31912" s="106"/>
      <c r="C31912" s="107"/>
    </row>
    <row r="31913" spans="1:3">
      <c r="A31913" s="94"/>
      <c r="B31913" s="106"/>
      <c r="C31913" s="107"/>
    </row>
    <row r="31914" spans="1:3">
      <c r="A31914" s="94"/>
      <c r="B31914" s="106"/>
      <c r="C31914" s="107"/>
    </row>
    <row r="31915" spans="1:3">
      <c r="A31915" s="94"/>
      <c r="B31915" s="106"/>
      <c r="C31915" s="107"/>
    </row>
    <row r="31916" spans="1:3">
      <c r="A31916" s="94"/>
      <c r="B31916" s="106"/>
      <c r="C31916" s="107"/>
    </row>
    <row r="31917" spans="1:3">
      <c r="A31917" s="94"/>
      <c r="B31917" s="106"/>
      <c r="C31917" s="107"/>
    </row>
    <row r="31918" spans="1:3">
      <c r="A31918" s="94"/>
      <c r="B31918" s="106"/>
      <c r="C31918" s="107"/>
    </row>
    <row r="31919" spans="1:3">
      <c r="A31919" s="94"/>
      <c r="B31919" s="106"/>
      <c r="C31919" s="107"/>
    </row>
    <row r="31920" spans="1:3">
      <c r="A31920" s="94"/>
      <c r="B31920" s="106"/>
      <c r="C31920" s="107"/>
    </row>
    <row r="31921" spans="1:3">
      <c r="A31921" s="94"/>
      <c r="B31921" s="106"/>
      <c r="C31921" s="107"/>
    </row>
    <row r="31922" spans="1:3">
      <c r="A31922" s="94"/>
      <c r="B31922" s="106"/>
      <c r="C31922" s="107"/>
    </row>
    <row r="31923" spans="1:3">
      <c r="A31923" s="94"/>
      <c r="B31923" s="106"/>
      <c r="C31923" s="107"/>
    </row>
    <row r="31924" spans="1:3">
      <c r="A31924" s="94"/>
      <c r="B31924" s="106"/>
      <c r="C31924" s="107"/>
    </row>
    <row r="31925" spans="1:3">
      <c r="A31925" s="94"/>
      <c r="B31925" s="106"/>
      <c r="C31925" s="107"/>
    </row>
    <row r="31926" spans="1:3">
      <c r="A31926" s="94"/>
      <c r="B31926" s="106"/>
      <c r="C31926" s="107"/>
    </row>
    <row r="31927" spans="1:3">
      <c r="A31927" s="94"/>
      <c r="B31927" s="106"/>
      <c r="C31927" s="107"/>
    </row>
    <row r="31928" spans="1:3">
      <c r="A31928" s="94"/>
      <c r="B31928" s="106"/>
      <c r="C31928" s="107"/>
    </row>
    <row r="31929" spans="1:3">
      <c r="A31929" s="94"/>
      <c r="B31929" s="106"/>
      <c r="C31929" s="107"/>
    </row>
    <row r="31930" spans="1:3">
      <c r="A31930" s="94"/>
      <c r="B31930" s="106"/>
      <c r="C31930" s="107"/>
    </row>
    <row r="31931" spans="1:3">
      <c r="A31931" s="94"/>
      <c r="B31931" s="106"/>
      <c r="C31931" s="107"/>
    </row>
    <row r="31932" spans="1:3">
      <c r="A31932" s="94"/>
      <c r="B31932" s="106"/>
      <c r="C31932" s="107"/>
    </row>
    <row r="31933" spans="1:3">
      <c r="A31933" s="94"/>
      <c r="B31933" s="106"/>
      <c r="C31933" s="107"/>
    </row>
    <row r="31934" spans="1:3">
      <c r="A31934" s="94"/>
      <c r="B31934" s="106"/>
      <c r="C31934" s="107"/>
    </row>
    <row r="31935" spans="1:3">
      <c r="A31935" s="94"/>
      <c r="B31935" s="106"/>
      <c r="C31935" s="107"/>
    </row>
    <row r="31936" spans="1:3">
      <c r="A31936" s="94"/>
      <c r="B31936" s="106"/>
      <c r="C31936" s="107"/>
    </row>
    <row r="31937" spans="1:3">
      <c r="A31937" s="94"/>
      <c r="B31937" s="106"/>
      <c r="C31937" s="107"/>
    </row>
    <row r="31938" spans="1:3">
      <c r="A31938" s="94"/>
      <c r="B31938" s="106"/>
      <c r="C31938" s="107"/>
    </row>
    <row r="31939" spans="1:3">
      <c r="A31939" s="94"/>
      <c r="B31939" s="106"/>
      <c r="C31939" s="107"/>
    </row>
    <row r="31940" spans="1:3">
      <c r="A31940" s="94"/>
      <c r="B31940" s="106"/>
      <c r="C31940" s="107"/>
    </row>
    <row r="31941" spans="1:3">
      <c r="A31941" s="94"/>
      <c r="B31941" s="106"/>
      <c r="C31941" s="107"/>
    </row>
    <row r="31942" spans="1:3">
      <c r="A31942" s="94"/>
      <c r="B31942" s="106"/>
      <c r="C31942" s="107"/>
    </row>
    <row r="31943" spans="1:3">
      <c r="A31943" s="94"/>
      <c r="B31943" s="106"/>
      <c r="C31943" s="107"/>
    </row>
    <row r="31944" spans="1:3">
      <c r="A31944" s="94"/>
      <c r="B31944" s="106"/>
      <c r="C31944" s="107"/>
    </row>
    <row r="31945" spans="1:3">
      <c r="A31945" s="94"/>
      <c r="B31945" s="106"/>
      <c r="C31945" s="107"/>
    </row>
    <row r="31946" spans="1:3">
      <c r="A31946" s="94"/>
      <c r="B31946" s="106"/>
      <c r="C31946" s="107"/>
    </row>
    <row r="31947" spans="1:3">
      <c r="A31947" s="94"/>
      <c r="B31947" s="106"/>
      <c r="C31947" s="107"/>
    </row>
    <row r="31948" spans="1:3">
      <c r="A31948" s="94"/>
      <c r="B31948" s="106"/>
      <c r="C31948" s="107"/>
    </row>
    <row r="31949" spans="1:3">
      <c r="A31949" s="94"/>
      <c r="B31949" s="106"/>
      <c r="C31949" s="107"/>
    </row>
    <row r="31950" spans="1:3">
      <c r="A31950" s="94"/>
      <c r="B31950" s="106"/>
      <c r="C31950" s="107"/>
    </row>
    <row r="31951" spans="1:3">
      <c r="A31951" s="94"/>
      <c r="B31951" s="106"/>
      <c r="C31951" s="107"/>
    </row>
    <row r="31952" spans="1:3">
      <c r="A31952" s="94"/>
      <c r="B31952" s="106"/>
      <c r="C31952" s="107"/>
    </row>
    <row r="31953" spans="1:3">
      <c r="A31953" s="94"/>
      <c r="B31953" s="106"/>
      <c r="C31953" s="107"/>
    </row>
    <row r="31954" spans="1:3">
      <c r="A31954" s="94"/>
      <c r="B31954" s="106"/>
      <c r="C31954" s="107"/>
    </row>
    <row r="31955" spans="1:3">
      <c r="A31955" s="94"/>
      <c r="B31955" s="106"/>
      <c r="C31955" s="107"/>
    </row>
    <row r="31956" spans="1:3">
      <c r="A31956" s="94"/>
      <c r="B31956" s="106"/>
      <c r="C31956" s="107"/>
    </row>
    <row r="31957" spans="1:3">
      <c r="A31957" s="94"/>
      <c r="B31957" s="106"/>
      <c r="C31957" s="107"/>
    </row>
    <row r="31958" spans="1:3">
      <c r="A31958" s="94"/>
      <c r="B31958" s="106"/>
      <c r="C31958" s="107"/>
    </row>
    <row r="31959" spans="1:3">
      <c r="A31959" s="94"/>
      <c r="B31959" s="106"/>
      <c r="C31959" s="107"/>
    </row>
    <row r="31960" spans="1:3">
      <c r="A31960" s="94"/>
      <c r="B31960" s="106"/>
      <c r="C31960" s="107"/>
    </row>
    <row r="31961" spans="1:3">
      <c r="A31961" s="94"/>
      <c r="B31961" s="106"/>
      <c r="C31961" s="107"/>
    </row>
    <row r="31962" spans="1:3">
      <c r="A31962" s="94"/>
      <c r="B31962" s="106"/>
      <c r="C31962" s="107"/>
    </row>
    <row r="31963" spans="1:3">
      <c r="A31963" s="94"/>
      <c r="B31963" s="106"/>
      <c r="C31963" s="107"/>
    </row>
    <row r="31964" spans="1:3">
      <c r="A31964" s="94"/>
      <c r="B31964" s="106"/>
      <c r="C31964" s="107"/>
    </row>
    <row r="31965" spans="1:3">
      <c r="A31965" s="94"/>
      <c r="B31965" s="106"/>
      <c r="C31965" s="107"/>
    </row>
    <row r="31966" spans="1:3">
      <c r="A31966" s="94"/>
      <c r="B31966" s="106"/>
      <c r="C31966" s="107"/>
    </row>
    <row r="31967" spans="1:3">
      <c r="A31967" s="94"/>
      <c r="B31967" s="106"/>
      <c r="C31967" s="107"/>
    </row>
    <row r="31968" spans="1:3">
      <c r="A31968" s="94"/>
      <c r="B31968" s="106"/>
      <c r="C31968" s="107"/>
    </row>
    <row r="31969" spans="1:3">
      <c r="A31969" s="94"/>
      <c r="B31969" s="106"/>
      <c r="C31969" s="107"/>
    </row>
    <row r="31970" spans="1:3">
      <c r="A31970" s="94"/>
      <c r="B31970" s="106"/>
      <c r="C31970" s="107"/>
    </row>
    <row r="31971" spans="1:3">
      <c r="A31971" s="94"/>
      <c r="B31971" s="106"/>
      <c r="C31971" s="107"/>
    </row>
    <row r="31972" spans="1:3">
      <c r="A31972" s="94"/>
      <c r="B31972" s="106"/>
      <c r="C31972" s="107"/>
    </row>
    <row r="31973" spans="1:3">
      <c r="A31973" s="94"/>
      <c r="B31973" s="106"/>
      <c r="C31973" s="107"/>
    </row>
    <row r="31974" spans="1:3">
      <c r="A31974" s="94"/>
      <c r="B31974" s="106"/>
      <c r="C31974" s="107"/>
    </row>
    <row r="31975" spans="1:3">
      <c r="A31975" s="94"/>
      <c r="B31975" s="106"/>
      <c r="C31975" s="107"/>
    </row>
    <row r="31976" spans="1:3">
      <c r="A31976" s="94"/>
      <c r="B31976" s="106"/>
      <c r="C31976" s="107"/>
    </row>
    <row r="31977" spans="1:3">
      <c r="A31977" s="94"/>
      <c r="B31977" s="106"/>
      <c r="C31977" s="107"/>
    </row>
    <row r="31978" spans="1:3">
      <c r="A31978" s="94"/>
      <c r="B31978" s="106"/>
      <c r="C31978" s="107"/>
    </row>
    <row r="31979" spans="1:3">
      <c r="A31979" s="94"/>
      <c r="B31979" s="106"/>
      <c r="C31979" s="107"/>
    </row>
    <row r="31980" spans="1:3">
      <c r="A31980" s="94"/>
      <c r="B31980" s="106"/>
      <c r="C31980" s="107"/>
    </row>
    <row r="31981" spans="1:3">
      <c r="A31981" s="94"/>
      <c r="B31981" s="106"/>
      <c r="C31981" s="107"/>
    </row>
    <row r="31982" spans="1:3">
      <c r="A31982" s="94"/>
      <c r="B31982" s="106"/>
      <c r="C31982" s="107"/>
    </row>
    <row r="31983" spans="1:3">
      <c r="A31983" s="94"/>
      <c r="B31983" s="106"/>
      <c r="C31983" s="107"/>
    </row>
    <row r="31984" spans="1:3">
      <c r="A31984" s="94"/>
      <c r="B31984" s="106"/>
      <c r="C31984" s="107"/>
    </row>
    <row r="31985" spans="1:3">
      <c r="A31985" s="94"/>
      <c r="B31985" s="106"/>
      <c r="C31985" s="107"/>
    </row>
    <row r="31986" spans="1:3">
      <c r="A31986" s="94"/>
      <c r="B31986" s="106"/>
      <c r="C31986" s="107"/>
    </row>
    <row r="31987" spans="1:3">
      <c r="A31987" s="94"/>
      <c r="B31987" s="106"/>
      <c r="C31987" s="107"/>
    </row>
    <row r="31988" spans="1:3">
      <c r="A31988" s="94"/>
      <c r="B31988" s="106"/>
      <c r="C31988" s="107"/>
    </row>
    <row r="31989" spans="1:3">
      <c r="A31989" s="94"/>
      <c r="B31989" s="106"/>
      <c r="C31989" s="107"/>
    </row>
    <row r="31990" spans="1:3">
      <c r="A31990" s="94"/>
      <c r="B31990" s="106"/>
      <c r="C31990" s="107"/>
    </row>
    <row r="31991" spans="1:3">
      <c r="A31991" s="94"/>
      <c r="B31991" s="106"/>
      <c r="C31991" s="107"/>
    </row>
    <row r="31992" spans="1:3">
      <c r="A31992" s="94"/>
      <c r="B31992" s="106"/>
      <c r="C31992" s="107"/>
    </row>
    <row r="31993" spans="1:3">
      <c r="A31993" s="94"/>
      <c r="B31993" s="106"/>
      <c r="C31993" s="107"/>
    </row>
    <row r="31994" spans="1:3">
      <c r="A31994" s="94"/>
      <c r="B31994" s="106"/>
      <c r="C31994" s="107"/>
    </row>
    <row r="31995" spans="1:3">
      <c r="A31995" s="94"/>
      <c r="B31995" s="106"/>
      <c r="C31995" s="107"/>
    </row>
    <row r="31996" spans="1:3">
      <c r="A31996" s="94"/>
      <c r="B31996" s="106"/>
      <c r="C31996" s="107"/>
    </row>
    <row r="31997" spans="1:3">
      <c r="A31997" s="94"/>
      <c r="B31997" s="106"/>
      <c r="C31997" s="107"/>
    </row>
    <row r="31998" spans="1:3">
      <c r="A31998" s="94"/>
      <c r="B31998" s="106"/>
      <c r="C31998" s="107"/>
    </row>
    <row r="31999" spans="1:3">
      <c r="A31999" s="94"/>
      <c r="B31999" s="106"/>
      <c r="C31999" s="107"/>
    </row>
    <row r="32000" spans="1:3">
      <c r="A32000" s="94"/>
      <c r="B32000" s="106"/>
      <c r="C32000" s="107"/>
    </row>
    <row r="32001" spans="1:3">
      <c r="A32001" s="94"/>
      <c r="B32001" s="106"/>
      <c r="C32001" s="107"/>
    </row>
    <row r="32002" spans="1:3">
      <c r="A32002" s="94"/>
      <c r="B32002" s="106"/>
      <c r="C32002" s="107"/>
    </row>
    <row r="32003" spans="1:3">
      <c r="A32003" s="94"/>
      <c r="B32003" s="106"/>
      <c r="C32003" s="107"/>
    </row>
    <row r="32004" spans="1:3">
      <c r="A32004" s="94"/>
      <c r="B32004" s="106"/>
      <c r="C32004" s="107"/>
    </row>
    <row r="32005" spans="1:3">
      <c r="A32005" s="94"/>
      <c r="B32005" s="106"/>
      <c r="C32005" s="107"/>
    </row>
    <row r="32006" spans="1:3">
      <c r="A32006" s="94"/>
      <c r="B32006" s="106"/>
      <c r="C32006" s="107"/>
    </row>
    <row r="32007" spans="1:3">
      <c r="A32007" s="94"/>
      <c r="B32007" s="106"/>
      <c r="C32007" s="107"/>
    </row>
    <row r="32008" spans="1:3">
      <c r="A32008" s="94"/>
      <c r="B32008" s="106"/>
      <c r="C32008" s="107"/>
    </row>
    <row r="32009" spans="1:3">
      <c r="A32009" s="94"/>
      <c r="B32009" s="106"/>
      <c r="C32009" s="107"/>
    </row>
    <row r="32010" spans="1:3">
      <c r="A32010" s="94"/>
      <c r="B32010" s="106"/>
      <c r="C32010" s="107"/>
    </row>
    <row r="32011" spans="1:3">
      <c r="A32011" s="94"/>
      <c r="B32011" s="106"/>
      <c r="C32011" s="107"/>
    </row>
    <row r="32012" spans="1:3">
      <c r="A32012" s="94"/>
      <c r="B32012" s="106"/>
      <c r="C32012" s="107"/>
    </row>
    <row r="32013" spans="1:3">
      <c r="A32013" s="94"/>
      <c r="B32013" s="106"/>
      <c r="C32013" s="107"/>
    </row>
    <row r="32014" spans="1:3">
      <c r="A32014" s="94"/>
      <c r="B32014" s="106"/>
      <c r="C32014" s="107"/>
    </row>
    <row r="32015" spans="1:3">
      <c r="A32015" s="94"/>
      <c r="B32015" s="106"/>
      <c r="C32015" s="107"/>
    </row>
    <row r="32016" spans="1:3">
      <c r="A32016" s="94"/>
      <c r="B32016" s="106"/>
      <c r="C32016" s="107"/>
    </row>
    <row r="32017" spans="1:3">
      <c r="A32017" s="94"/>
      <c r="B32017" s="106"/>
      <c r="C32017" s="107"/>
    </row>
    <row r="32018" spans="1:3">
      <c r="A32018" s="94"/>
      <c r="B32018" s="106"/>
      <c r="C32018" s="107"/>
    </row>
    <row r="32019" spans="1:3">
      <c r="A32019" s="94"/>
      <c r="B32019" s="106"/>
      <c r="C32019" s="107"/>
    </row>
    <row r="32020" spans="1:3">
      <c r="A32020" s="94"/>
      <c r="B32020" s="106"/>
      <c r="C32020" s="107"/>
    </row>
    <row r="32021" spans="1:3">
      <c r="A32021" s="94"/>
      <c r="B32021" s="106"/>
      <c r="C32021" s="107"/>
    </row>
    <row r="32022" spans="1:3">
      <c r="A32022" s="94"/>
      <c r="B32022" s="106"/>
      <c r="C32022" s="107"/>
    </row>
    <row r="32023" spans="1:3">
      <c r="A32023" s="94"/>
      <c r="B32023" s="106"/>
      <c r="C32023" s="107"/>
    </row>
    <row r="32024" spans="1:3">
      <c r="A32024" s="94"/>
      <c r="B32024" s="106"/>
      <c r="C32024" s="107"/>
    </row>
    <row r="32025" spans="1:3">
      <c r="A32025" s="94"/>
      <c r="B32025" s="106"/>
      <c r="C32025" s="107"/>
    </row>
    <row r="32026" spans="1:3">
      <c r="A32026" s="94"/>
      <c r="B32026" s="106"/>
      <c r="C32026" s="107"/>
    </row>
    <row r="32027" spans="1:3">
      <c r="A32027" s="94"/>
      <c r="B32027" s="106"/>
      <c r="C32027" s="107"/>
    </row>
    <row r="32028" spans="1:3">
      <c r="A32028" s="94"/>
      <c r="B32028" s="106"/>
      <c r="C32028" s="107"/>
    </row>
    <row r="32029" spans="1:3">
      <c r="A32029" s="94"/>
      <c r="B32029" s="106"/>
      <c r="C32029" s="107"/>
    </row>
    <row r="32030" spans="1:3">
      <c r="A32030" s="94"/>
      <c r="B32030" s="106"/>
      <c r="C32030" s="107"/>
    </row>
    <row r="32031" spans="1:3">
      <c r="A32031" s="94"/>
      <c r="B32031" s="106"/>
      <c r="C32031" s="107"/>
    </row>
    <row r="32032" spans="1:3">
      <c r="A32032" s="94"/>
      <c r="B32032" s="106"/>
      <c r="C32032" s="107"/>
    </row>
    <row r="32033" spans="1:3">
      <c r="A32033" s="94"/>
      <c r="B32033" s="106"/>
      <c r="C32033" s="107"/>
    </row>
    <row r="32034" spans="1:3">
      <c r="A32034" s="94"/>
      <c r="B32034" s="106"/>
      <c r="C32034" s="107"/>
    </row>
    <row r="32035" spans="1:3">
      <c r="A32035" s="94"/>
      <c r="B32035" s="106"/>
      <c r="C32035" s="107"/>
    </row>
    <row r="32036" spans="1:3">
      <c r="A32036" s="94"/>
      <c r="B32036" s="106"/>
      <c r="C32036" s="107"/>
    </row>
    <row r="32037" spans="1:3">
      <c r="A32037" s="94"/>
      <c r="B32037" s="106"/>
      <c r="C32037" s="107"/>
    </row>
    <row r="32038" spans="1:3">
      <c r="A32038" s="94"/>
      <c r="B32038" s="106"/>
      <c r="C32038" s="107"/>
    </row>
    <row r="32039" spans="1:3">
      <c r="A32039" s="94"/>
      <c r="B32039" s="106"/>
      <c r="C32039" s="107"/>
    </row>
    <row r="32040" spans="1:3">
      <c r="A32040" s="94"/>
      <c r="B32040" s="106"/>
      <c r="C32040" s="107"/>
    </row>
    <row r="32041" spans="1:3">
      <c r="A32041" s="94"/>
      <c r="B32041" s="106"/>
      <c r="C32041" s="107"/>
    </row>
    <row r="32042" spans="1:3">
      <c r="A32042" s="94"/>
      <c r="B32042" s="106"/>
      <c r="C32042" s="107"/>
    </row>
    <row r="32043" spans="1:3">
      <c r="A32043" s="94"/>
      <c r="B32043" s="106"/>
      <c r="C32043" s="107"/>
    </row>
    <row r="32044" spans="1:3">
      <c r="A32044" s="94"/>
      <c r="B32044" s="106"/>
      <c r="C32044" s="107"/>
    </row>
    <row r="32045" spans="1:3">
      <c r="A32045" s="94"/>
      <c r="B32045" s="106"/>
      <c r="C32045" s="107"/>
    </row>
    <row r="32046" spans="1:3">
      <c r="A32046" s="94"/>
      <c r="B32046" s="106"/>
      <c r="C32046" s="107"/>
    </row>
    <row r="32047" spans="1:3">
      <c r="A32047" s="94"/>
      <c r="B32047" s="106"/>
      <c r="C32047" s="107"/>
    </row>
    <row r="32048" spans="1:3">
      <c r="A32048" s="94"/>
      <c r="B32048" s="106"/>
      <c r="C32048" s="107"/>
    </row>
    <row r="32049" spans="1:3">
      <c r="A32049" s="94"/>
      <c r="B32049" s="106"/>
      <c r="C32049" s="107"/>
    </row>
    <row r="32050" spans="1:3">
      <c r="A32050" s="94"/>
      <c r="B32050" s="106"/>
      <c r="C32050" s="107"/>
    </row>
    <row r="32051" spans="1:3">
      <c r="A32051" s="94"/>
      <c r="B32051" s="106"/>
      <c r="C32051" s="107"/>
    </row>
    <row r="32052" spans="1:3">
      <c r="A32052" s="94"/>
      <c r="B32052" s="106"/>
      <c r="C32052" s="107"/>
    </row>
    <row r="32053" spans="1:3">
      <c r="A32053" s="94"/>
      <c r="B32053" s="106"/>
      <c r="C32053" s="107"/>
    </row>
    <row r="32054" spans="1:3">
      <c r="A32054" s="94"/>
      <c r="B32054" s="106"/>
      <c r="C32054" s="107"/>
    </row>
    <row r="32055" spans="1:3">
      <c r="A32055" s="94"/>
      <c r="B32055" s="106"/>
      <c r="C32055" s="107"/>
    </row>
    <row r="32056" spans="1:3">
      <c r="A32056" s="94"/>
      <c r="B32056" s="106"/>
      <c r="C32056" s="107"/>
    </row>
    <row r="32057" spans="1:3">
      <c r="A32057" s="94"/>
      <c r="B32057" s="106"/>
      <c r="C32057" s="107"/>
    </row>
    <row r="32058" spans="1:3">
      <c r="A32058" s="94"/>
      <c r="B32058" s="106"/>
      <c r="C32058" s="107"/>
    </row>
    <row r="32059" spans="1:3">
      <c r="A32059" s="94"/>
      <c r="B32059" s="106"/>
      <c r="C32059" s="107"/>
    </row>
    <row r="32060" spans="1:3">
      <c r="A32060" s="94"/>
      <c r="B32060" s="106"/>
      <c r="C32060" s="107"/>
    </row>
    <row r="32061" spans="1:3">
      <c r="A32061" s="94"/>
      <c r="B32061" s="106"/>
      <c r="C32061" s="107"/>
    </row>
    <row r="32062" spans="1:3">
      <c r="A32062" s="94"/>
      <c r="B32062" s="106"/>
      <c r="C32062" s="107"/>
    </row>
    <row r="32063" spans="1:3">
      <c r="A32063" s="94"/>
      <c r="B32063" s="106"/>
      <c r="C32063" s="107"/>
    </row>
    <row r="32064" spans="1:3">
      <c r="A32064" s="94"/>
      <c r="B32064" s="106"/>
      <c r="C32064" s="107"/>
    </row>
    <row r="32065" spans="1:3">
      <c r="A32065" s="94"/>
      <c r="B32065" s="106"/>
      <c r="C32065" s="107"/>
    </row>
    <row r="32066" spans="1:3">
      <c r="A32066" s="94"/>
      <c r="B32066" s="106"/>
      <c r="C32066" s="107"/>
    </row>
    <row r="32067" spans="1:3">
      <c r="A32067" s="94"/>
      <c r="B32067" s="106"/>
      <c r="C32067" s="107"/>
    </row>
    <row r="32068" spans="1:3">
      <c r="A32068" s="94"/>
      <c r="B32068" s="106"/>
      <c r="C32068" s="107"/>
    </row>
    <row r="32069" spans="1:3">
      <c r="A32069" s="94"/>
      <c r="B32069" s="106"/>
      <c r="C32069" s="107"/>
    </row>
    <row r="32070" spans="1:3">
      <c r="A32070" s="94"/>
      <c r="B32070" s="106"/>
      <c r="C32070" s="107"/>
    </row>
    <row r="32071" spans="1:3">
      <c r="A32071" s="94"/>
      <c r="B32071" s="106"/>
      <c r="C32071" s="107"/>
    </row>
    <row r="32072" spans="1:3">
      <c r="A32072" s="94"/>
      <c r="B32072" s="106"/>
      <c r="C32072" s="107"/>
    </row>
    <row r="32073" spans="1:3">
      <c r="A32073" s="94"/>
      <c r="B32073" s="106"/>
      <c r="C32073" s="107"/>
    </row>
    <row r="32074" spans="1:3">
      <c r="A32074" s="94"/>
      <c r="B32074" s="106"/>
      <c r="C32074" s="107"/>
    </row>
    <row r="32075" spans="1:3">
      <c r="A32075" s="94"/>
      <c r="B32075" s="106"/>
      <c r="C32075" s="107"/>
    </row>
    <row r="32076" spans="1:3">
      <c r="A32076" s="94"/>
      <c r="B32076" s="106"/>
      <c r="C32076" s="107"/>
    </row>
    <row r="32077" spans="1:3">
      <c r="A32077" s="94"/>
      <c r="B32077" s="106"/>
      <c r="C32077" s="107"/>
    </row>
    <row r="32078" spans="1:3">
      <c r="A32078" s="94"/>
      <c r="B32078" s="106"/>
      <c r="C32078" s="107"/>
    </row>
    <row r="32079" spans="1:3">
      <c r="A32079" s="94"/>
      <c r="B32079" s="106"/>
      <c r="C32079" s="107"/>
    </row>
    <row r="32080" spans="1:3">
      <c r="A32080" s="94"/>
      <c r="B32080" s="106"/>
      <c r="C32080" s="107"/>
    </row>
    <row r="32081" spans="1:3">
      <c r="A32081" s="94"/>
      <c r="B32081" s="106"/>
      <c r="C32081" s="107"/>
    </row>
    <row r="32082" spans="1:3">
      <c r="A32082" s="94"/>
      <c r="B32082" s="106"/>
      <c r="C32082" s="107"/>
    </row>
    <row r="32083" spans="1:3">
      <c r="A32083" s="94"/>
      <c r="B32083" s="106"/>
      <c r="C32083" s="107"/>
    </row>
    <row r="32084" spans="1:3">
      <c r="A32084" s="94"/>
      <c r="B32084" s="106"/>
      <c r="C32084" s="107"/>
    </row>
    <row r="32085" spans="1:3">
      <c r="A32085" s="94"/>
      <c r="B32085" s="106"/>
      <c r="C32085" s="107"/>
    </row>
    <row r="32086" spans="1:3">
      <c r="A32086" s="94"/>
      <c r="B32086" s="106"/>
      <c r="C32086" s="107"/>
    </row>
    <row r="32087" spans="1:3">
      <c r="A32087" s="94"/>
      <c r="B32087" s="106"/>
      <c r="C32087" s="107"/>
    </row>
    <row r="32088" spans="1:3">
      <c r="A32088" s="94"/>
      <c r="B32088" s="106"/>
      <c r="C32088" s="107"/>
    </row>
    <row r="32089" spans="1:3">
      <c r="A32089" s="94"/>
      <c r="B32089" s="106"/>
      <c r="C32089" s="107"/>
    </row>
    <row r="32090" spans="1:3">
      <c r="A32090" s="94"/>
      <c r="B32090" s="106"/>
      <c r="C32090" s="107"/>
    </row>
    <row r="32091" spans="1:3">
      <c r="A32091" s="94"/>
      <c r="B32091" s="106"/>
      <c r="C32091" s="107"/>
    </row>
    <row r="32092" spans="1:3">
      <c r="A32092" s="94"/>
      <c r="B32092" s="106"/>
      <c r="C32092" s="107"/>
    </row>
    <row r="32093" spans="1:3">
      <c r="A32093" s="94"/>
      <c r="B32093" s="106"/>
      <c r="C32093" s="107"/>
    </row>
    <row r="32094" spans="1:3">
      <c r="A32094" s="94"/>
      <c r="B32094" s="106"/>
      <c r="C32094" s="107"/>
    </row>
    <row r="32095" spans="1:3">
      <c r="A32095" s="94"/>
      <c r="B32095" s="106"/>
      <c r="C32095" s="107"/>
    </row>
    <row r="32096" spans="1:3">
      <c r="A32096" s="94"/>
      <c r="B32096" s="106"/>
      <c r="C32096" s="107"/>
    </row>
    <row r="32097" spans="1:3">
      <c r="A32097" s="94"/>
      <c r="B32097" s="106"/>
      <c r="C32097" s="107"/>
    </row>
    <row r="32098" spans="1:3">
      <c r="A32098" s="94"/>
      <c r="B32098" s="106"/>
      <c r="C32098" s="107"/>
    </row>
    <row r="32099" spans="1:3">
      <c r="A32099" s="94"/>
      <c r="B32099" s="106"/>
      <c r="C32099" s="107"/>
    </row>
    <row r="32100" spans="1:3">
      <c r="A32100" s="94"/>
      <c r="B32100" s="106"/>
      <c r="C32100" s="107"/>
    </row>
    <row r="32101" spans="1:3">
      <c r="A32101" s="94"/>
      <c r="B32101" s="106"/>
      <c r="C32101" s="107"/>
    </row>
    <row r="32102" spans="1:3">
      <c r="A32102" s="94"/>
      <c r="B32102" s="106"/>
      <c r="C32102" s="107"/>
    </row>
    <row r="32103" spans="1:3">
      <c r="A32103" s="94"/>
      <c r="B32103" s="106"/>
      <c r="C32103" s="107"/>
    </row>
    <row r="32104" spans="1:3">
      <c r="A32104" s="94"/>
      <c r="B32104" s="106"/>
      <c r="C32104" s="107"/>
    </row>
    <row r="32105" spans="1:3">
      <c r="A32105" s="94"/>
      <c r="B32105" s="106"/>
      <c r="C32105" s="107"/>
    </row>
    <row r="32106" spans="1:3">
      <c r="A32106" s="94"/>
      <c r="B32106" s="106"/>
      <c r="C32106" s="107"/>
    </row>
    <row r="32107" spans="1:3">
      <c r="A32107" s="94"/>
      <c r="B32107" s="106"/>
      <c r="C32107" s="107"/>
    </row>
    <row r="32108" spans="1:3">
      <c r="A32108" s="94"/>
      <c r="B32108" s="106"/>
      <c r="C32108" s="107"/>
    </row>
    <row r="32109" spans="1:3">
      <c r="A32109" s="94"/>
      <c r="B32109" s="106"/>
      <c r="C32109" s="107"/>
    </row>
    <row r="32110" spans="1:3">
      <c r="A32110" s="94"/>
      <c r="B32110" s="106"/>
      <c r="C32110" s="107"/>
    </row>
    <row r="32111" spans="1:3">
      <c r="A32111" s="94"/>
      <c r="B32111" s="106"/>
      <c r="C32111" s="107"/>
    </row>
    <row r="32112" spans="1:3">
      <c r="A32112" s="94"/>
      <c r="B32112" s="106"/>
      <c r="C32112" s="107"/>
    </row>
    <row r="32113" spans="1:3">
      <c r="A32113" s="94"/>
      <c r="B32113" s="106"/>
      <c r="C32113" s="107"/>
    </row>
    <row r="32114" spans="1:3">
      <c r="A32114" s="94"/>
      <c r="B32114" s="106"/>
      <c r="C32114" s="107"/>
    </row>
    <row r="32115" spans="1:3">
      <c r="A32115" s="94"/>
      <c r="B32115" s="106"/>
      <c r="C32115" s="107"/>
    </row>
    <row r="32116" spans="1:3">
      <c r="A32116" s="94"/>
      <c r="B32116" s="106"/>
      <c r="C32116" s="107"/>
    </row>
    <row r="32117" spans="1:3">
      <c r="A32117" s="94"/>
      <c r="B32117" s="106"/>
      <c r="C32117" s="107"/>
    </row>
    <row r="32118" spans="1:3">
      <c r="A32118" s="94"/>
      <c r="B32118" s="106"/>
      <c r="C32118" s="107"/>
    </row>
    <row r="32119" spans="1:3">
      <c r="A32119" s="94"/>
      <c r="B32119" s="106"/>
      <c r="C32119" s="107"/>
    </row>
    <row r="32120" spans="1:3">
      <c r="A32120" s="94"/>
      <c r="B32120" s="106"/>
      <c r="C32120" s="107"/>
    </row>
    <row r="32121" spans="1:3">
      <c r="A32121" s="94"/>
      <c r="B32121" s="106"/>
      <c r="C32121" s="107"/>
    </row>
    <row r="32122" spans="1:3">
      <c r="A32122" s="94"/>
      <c r="B32122" s="106"/>
      <c r="C32122" s="107"/>
    </row>
    <row r="32123" spans="1:3">
      <c r="A32123" s="94"/>
      <c r="B32123" s="106"/>
      <c r="C32123" s="107"/>
    </row>
    <row r="32124" spans="1:3">
      <c r="A32124" s="94"/>
      <c r="B32124" s="106"/>
      <c r="C32124" s="107"/>
    </row>
    <row r="32125" spans="1:3">
      <c r="A32125" s="94"/>
      <c r="B32125" s="106"/>
      <c r="C32125" s="107"/>
    </row>
    <row r="32126" spans="1:3">
      <c r="A32126" s="94"/>
      <c r="B32126" s="106"/>
      <c r="C32126" s="107"/>
    </row>
    <row r="32127" spans="1:3">
      <c r="A32127" s="94"/>
      <c r="B32127" s="106"/>
      <c r="C32127" s="107"/>
    </row>
    <row r="32128" spans="1:3">
      <c r="A32128" s="94"/>
      <c r="B32128" s="106"/>
      <c r="C32128" s="107"/>
    </row>
    <row r="32129" spans="1:3">
      <c r="A32129" s="94"/>
      <c r="B32129" s="106"/>
      <c r="C32129" s="107"/>
    </row>
    <row r="32130" spans="1:3">
      <c r="A32130" s="94"/>
      <c r="B32130" s="106"/>
      <c r="C32130" s="107"/>
    </row>
    <row r="32131" spans="1:3">
      <c r="A32131" s="94"/>
      <c r="B32131" s="106"/>
      <c r="C32131" s="107"/>
    </row>
    <row r="32132" spans="1:3">
      <c r="A32132" s="94"/>
      <c r="B32132" s="106"/>
      <c r="C32132" s="107"/>
    </row>
    <row r="32133" spans="1:3">
      <c r="A32133" s="94"/>
      <c r="B32133" s="106"/>
      <c r="C32133" s="107"/>
    </row>
    <row r="32134" spans="1:3">
      <c r="A32134" s="94"/>
      <c r="B32134" s="106"/>
      <c r="C32134" s="107"/>
    </row>
    <row r="32135" spans="1:3">
      <c r="A32135" s="94"/>
      <c r="B32135" s="106"/>
      <c r="C32135" s="107"/>
    </row>
    <row r="32136" spans="1:3">
      <c r="A32136" s="94"/>
      <c r="B32136" s="106"/>
      <c r="C32136" s="107"/>
    </row>
    <row r="32137" spans="1:3">
      <c r="A32137" s="94"/>
      <c r="B32137" s="106"/>
      <c r="C32137" s="107"/>
    </row>
    <row r="32138" spans="1:3">
      <c r="A32138" s="94"/>
      <c r="B32138" s="106"/>
      <c r="C32138" s="107"/>
    </row>
    <row r="32139" spans="1:3">
      <c r="A32139" s="94"/>
      <c r="B32139" s="106"/>
      <c r="C32139" s="107"/>
    </row>
    <row r="32140" spans="1:3">
      <c r="A32140" s="94"/>
      <c r="B32140" s="106"/>
      <c r="C32140" s="107"/>
    </row>
    <row r="32141" spans="1:3">
      <c r="A32141" s="94"/>
      <c r="B32141" s="106"/>
      <c r="C32141" s="107"/>
    </row>
    <row r="32142" spans="1:3">
      <c r="A32142" s="94"/>
      <c r="B32142" s="106"/>
      <c r="C32142" s="107"/>
    </row>
    <row r="32143" spans="1:3">
      <c r="A32143" s="94"/>
      <c r="B32143" s="106"/>
      <c r="C32143" s="107"/>
    </row>
    <row r="32144" spans="1:3">
      <c r="A32144" s="94"/>
      <c r="B32144" s="106"/>
      <c r="C32144" s="107"/>
    </row>
    <row r="32145" spans="1:3">
      <c r="A32145" s="94"/>
      <c r="B32145" s="106"/>
      <c r="C32145" s="107"/>
    </row>
    <row r="32146" spans="1:3">
      <c r="A32146" s="94"/>
      <c r="B32146" s="106"/>
      <c r="C32146" s="107"/>
    </row>
    <row r="32147" spans="1:3">
      <c r="A32147" s="94"/>
      <c r="B32147" s="106"/>
      <c r="C32147" s="107"/>
    </row>
    <row r="32148" spans="1:3">
      <c r="A32148" s="94"/>
      <c r="B32148" s="106"/>
      <c r="C32148" s="107"/>
    </row>
    <row r="32149" spans="1:3">
      <c r="A32149" s="94"/>
      <c r="B32149" s="106"/>
      <c r="C32149" s="107"/>
    </row>
    <row r="32150" spans="1:3">
      <c r="A32150" s="94"/>
      <c r="B32150" s="106"/>
      <c r="C32150" s="107"/>
    </row>
    <row r="32151" spans="1:3">
      <c r="A32151" s="94"/>
      <c r="B32151" s="106"/>
      <c r="C32151" s="107"/>
    </row>
    <row r="32152" spans="1:3">
      <c r="A32152" s="94"/>
      <c r="B32152" s="106"/>
      <c r="C32152" s="107"/>
    </row>
    <row r="32153" spans="1:3">
      <c r="A32153" s="94"/>
      <c r="B32153" s="106"/>
      <c r="C32153" s="107"/>
    </row>
    <row r="32154" spans="1:3">
      <c r="A32154" s="94"/>
      <c r="B32154" s="106"/>
      <c r="C32154" s="107"/>
    </row>
    <row r="32155" spans="1:3">
      <c r="A32155" s="94"/>
      <c r="B32155" s="106"/>
      <c r="C32155" s="107"/>
    </row>
    <row r="32156" spans="1:3">
      <c r="A32156" s="94"/>
      <c r="B32156" s="106"/>
      <c r="C32156" s="107"/>
    </row>
    <row r="32157" spans="1:3">
      <c r="A32157" s="94"/>
      <c r="B32157" s="106"/>
      <c r="C32157" s="107"/>
    </row>
    <row r="32158" spans="1:3">
      <c r="A32158" s="94"/>
      <c r="B32158" s="106"/>
      <c r="C32158" s="107"/>
    </row>
    <row r="32159" spans="1:3">
      <c r="A32159" s="94"/>
      <c r="B32159" s="106"/>
      <c r="C32159" s="107"/>
    </row>
    <row r="32160" spans="1:3">
      <c r="A32160" s="94"/>
      <c r="B32160" s="106"/>
      <c r="C32160" s="107"/>
    </row>
    <row r="32161" spans="1:3">
      <c r="A32161" s="94"/>
      <c r="B32161" s="106"/>
      <c r="C32161" s="107"/>
    </row>
    <row r="32162" spans="1:3">
      <c r="A32162" s="94"/>
      <c r="B32162" s="106"/>
      <c r="C32162" s="107"/>
    </row>
    <row r="32163" spans="1:3">
      <c r="A32163" s="94"/>
      <c r="B32163" s="106"/>
      <c r="C32163" s="107"/>
    </row>
    <row r="32164" spans="1:3">
      <c r="A32164" s="94"/>
      <c r="B32164" s="106"/>
      <c r="C32164" s="107"/>
    </row>
    <row r="32165" spans="1:3">
      <c r="A32165" s="94"/>
      <c r="B32165" s="106"/>
      <c r="C32165" s="107"/>
    </row>
    <row r="32166" spans="1:3">
      <c r="A32166" s="94"/>
      <c r="B32166" s="106"/>
      <c r="C32166" s="107"/>
    </row>
    <row r="32167" spans="1:3">
      <c r="A32167" s="94"/>
      <c r="B32167" s="106"/>
      <c r="C32167" s="107"/>
    </row>
    <row r="32168" spans="1:3">
      <c r="A32168" s="94"/>
      <c r="B32168" s="106"/>
      <c r="C32168" s="107"/>
    </row>
    <row r="32169" spans="1:3">
      <c r="A32169" s="94"/>
      <c r="B32169" s="106"/>
      <c r="C32169" s="107"/>
    </row>
    <row r="32170" spans="1:3">
      <c r="A32170" s="94"/>
      <c r="B32170" s="106"/>
      <c r="C32170" s="107"/>
    </row>
    <row r="32171" spans="1:3">
      <c r="A32171" s="94"/>
      <c r="B32171" s="106"/>
      <c r="C32171" s="107"/>
    </row>
    <row r="32172" spans="1:3">
      <c r="A32172" s="94"/>
      <c r="B32172" s="106"/>
      <c r="C32172" s="107"/>
    </row>
    <row r="32173" spans="1:3">
      <c r="A32173" s="94"/>
      <c r="B32173" s="106"/>
      <c r="C32173" s="107"/>
    </row>
    <row r="32174" spans="1:3">
      <c r="A32174" s="94"/>
      <c r="B32174" s="106"/>
      <c r="C32174" s="107"/>
    </row>
    <row r="32175" spans="1:3">
      <c r="A32175" s="94"/>
      <c r="B32175" s="106"/>
      <c r="C32175" s="107"/>
    </row>
    <row r="32176" spans="1:3">
      <c r="A32176" s="94"/>
      <c r="B32176" s="106"/>
      <c r="C32176" s="107"/>
    </row>
    <row r="32177" spans="1:3">
      <c r="A32177" s="94"/>
      <c r="B32177" s="106"/>
      <c r="C32177" s="107"/>
    </row>
    <row r="32178" spans="1:3">
      <c r="A32178" s="94"/>
      <c r="B32178" s="106"/>
      <c r="C32178" s="107"/>
    </row>
    <row r="32179" spans="1:3">
      <c r="A32179" s="94"/>
      <c r="B32179" s="106"/>
      <c r="C32179" s="107"/>
    </row>
    <row r="32180" spans="1:3">
      <c r="A32180" s="94"/>
      <c r="B32180" s="106"/>
      <c r="C32180" s="107"/>
    </row>
    <row r="32181" spans="1:3">
      <c r="A32181" s="94"/>
      <c r="B32181" s="106"/>
      <c r="C32181" s="107"/>
    </row>
    <row r="32182" spans="1:3">
      <c r="A32182" s="94"/>
      <c r="B32182" s="106"/>
      <c r="C32182" s="107"/>
    </row>
    <row r="32183" spans="1:3">
      <c r="A32183" s="94"/>
      <c r="B32183" s="106"/>
      <c r="C32183" s="107"/>
    </row>
    <row r="32184" spans="1:3">
      <c r="A32184" s="94"/>
      <c r="B32184" s="106"/>
      <c r="C32184" s="107"/>
    </row>
    <row r="32185" spans="1:3">
      <c r="A32185" s="94"/>
      <c r="B32185" s="106"/>
      <c r="C32185" s="107"/>
    </row>
    <row r="32186" spans="1:3">
      <c r="A32186" s="94"/>
      <c r="B32186" s="106"/>
      <c r="C32186" s="107"/>
    </row>
    <row r="32187" spans="1:3">
      <c r="A32187" s="94"/>
      <c r="B32187" s="106"/>
      <c r="C32187" s="107"/>
    </row>
    <row r="32188" spans="1:3">
      <c r="A32188" s="94"/>
      <c r="B32188" s="106"/>
      <c r="C32188" s="107"/>
    </row>
    <row r="32189" spans="1:3">
      <c r="A32189" s="94"/>
      <c r="B32189" s="106"/>
      <c r="C32189" s="107"/>
    </row>
    <row r="32190" spans="1:3">
      <c r="A32190" s="94"/>
      <c r="B32190" s="106"/>
      <c r="C32190" s="107"/>
    </row>
    <row r="32191" spans="1:3">
      <c r="A32191" s="94"/>
      <c r="B32191" s="106"/>
      <c r="C32191" s="107"/>
    </row>
    <row r="32192" spans="1:3">
      <c r="A32192" s="94"/>
      <c r="B32192" s="106"/>
      <c r="C32192" s="107"/>
    </row>
    <row r="32193" spans="1:3">
      <c r="A32193" s="94"/>
      <c r="B32193" s="106"/>
      <c r="C32193" s="107"/>
    </row>
    <row r="32194" spans="1:3">
      <c r="A32194" s="94"/>
      <c r="B32194" s="106"/>
      <c r="C32194" s="107"/>
    </row>
    <row r="32195" spans="1:3">
      <c r="A32195" s="94"/>
      <c r="B32195" s="106"/>
      <c r="C32195" s="107"/>
    </row>
    <row r="32196" spans="1:3">
      <c r="A32196" s="94"/>
      <c r="B32196" s="106"/>
      <c r="C32196" s="107"/>
    </row>
    <row r="32197" spans="1:3">
      <c r="A32197" s="94"/>
      <c r="B32197" s="106"/>
      <c r="C32197" s="107"/>
    </row>
    <row r="32198" spans="1:3">
      <c r="A32198" s="94"/>
      <c r="B32198" s="106"/>
      <c r="C32198" s="107"/>
    </row>
    <row r="32199" spans="1:3">
      <c r="A32199" s="94"/>
      <c r="B32199" s="106"/>
      <c r="C32199" s="107"/>
    </row>
    <row r="32200" spans="1:3">
      <c r="A32200" s="94"/>
      <c r="B32200" s="106"/>
      <c r="C32200" s="107"/>
    </row>
    <row r="32201" spans="1:3">
      <c r="A32201" s="94"/>
      <c r="B32201" s="106"/>
      <c r="C32201" s="107"/>
    </row>
    <row r="32202" spans="1:3">
      <c r="A32202" s="94"/>
      <c r="B32202" s="106"/>
      <c r="C32202" s="107"/>
    </row>
    <row r="32203" spans="1:3">
      <c r="A32203" s="94"/>
      <c r="B32203" s="106"/>
      <c r="C32203" s="107"/>
    </row>
    <row r="32204" spans="1:3">
      <c r="A32204" s="94"/>
      <c r="B32204" s="106"/>
      <c r="C32204" s="107"/>
    </row>
    <row r="32205" spans="1:3">
      <c r="A32205" s="94"/>
      <c r="B32205" s="106"/>
      <c r="C32205" s="107"/>
    </row>
    <row r="32206" spans="1:3">
      <c r="A32206" s="94"/>
      <c r="B32206" s="106"/>
      <c r="C32206" s="107"/>
    </row>
    <row r="32207" spans="1:3">
      <c r="A32207" s="94"/>
      <c r="B32207" s="106"/>
      <c r="C32207" s="107"/>
    </row>
    <row r="32208" spans="1:3">
      <c r="A32208" s="94"/>
      <c r="B32208" s="106"/>
      <c r="C32208" s="107"/>
    </row>
    <row r="32209" spans="1:3">
      <c r="A32209" s="94"/>
      <c r="B32209" s="106"/>
      <c r="C32209" s="107"/>
    </row>
    <row r="32210" spans="1:3">
      <c r="A32210" s="94"/>
      <c r="B32210" s="106"/>
      <c r="C32210" s="107"/>
    </row>
    <row r="32211" spans="1:3">
      <c r="A32211" s="94"/>
      <c r="B32211" s="106"/>
      <c r="C32211" s="107"/>
    </row>
    <row r="32212" spans="1:3">
      <c r="A32212" s="94"/>
      <c r="B32212" s="106"/>
      <c r="C32212" s="107"/>
    </row>
    <row r="32213" spans="1:3">
      <c r="A32213" s="94"/>
      <c r="B32213" s="106"/>
      <c r="C32213" s="107"/>
    </row>
    <row r="32214" spans="1:3">
      <c r="A32214" s="94"/>
      <c r="B32214" s="106"/>
      <c r="C32214" s="107"/>
    </row>
    <row r="32215" spans="1:3">
      <c r="A32215" s="94"/>
      <c r="B32215" s="106"/>
      <c r="C32215" s="107"/>
    </row>
    <row r="32216" spans="1:3">
      <c r="A32216" s="94"/>
      <c r="B32216" s="106"/>
      <c r="C32216" s="107"/>
    </row>
    <row r="32217" spans="1:3">
      <c r="A32217" s="94"/>
      <c r="B32217" s="106"/>
      <c r="C32217" s="107"/>
    </row>
    <row r="32218" spans="1:3">
      <c r="A32218" s="94"/>
      <c r="B32218" s="106"/>
      <c r="C32218" s="107"/>
    </row>
    <row r="32219" spans="1:3">
      <c r="A32219" s="94"/>
      <c r="B32219" s="106"/>
      <c r="C32219" s="107"/>
    </row>
    <row r="32220" spans="1:3">
      <c r="A32220" s="94"/>
      <c r="B32220" s="106"/>
      <c r="C32220" s="107"/>
    </row>
    <row r="32221" spans="1:3">
      <c r="A32221" s="94"/>
      <c r="B32221" s="106"/>
      <c r="C32221" s="107"/>
    </row>
    <row r="32222" spans="1:3">
      <c r="A32222" s="94"/>
      <c r="B32222" s="106"/>
      <c r="C32222" s="107"/>
    </row>
    <row r="32223" spans="1:3">
      <c r="A32223" s="94"/>
      <c r="B32223" s="106"/>
      <c r="C32223" s="107"/>
    </row>
    <row r="32224" spans="1:3">
      <c r="A32224" s="94"/>
      <c r="B32224" s="106"/>
      <c r="C32224" s="107"/>
    </row>
    <row r="32225" spans="1:3">
      <c r="A32225" s="94"/>
      <c r="B32225" s="106"/>
      <c r="C32225" s="107"/>
    </row>
    <row r="32226" spans="1:3">
      <c r="A32226" s="94"/>
      <c r="B32226" s="106"/>
      <c r="C32226" s="107"/>
    </row>
    <row r="32227" spans="1:3">
      <c r="A32227" s="94"/>
      <c r="B32227" s="106"/>
      <c r="C32227" s="107"/>
    </row>
    <row r="32228" spans="1:3">
      <c r="A32228" s="94"/>
      <c r="B32228" s="106"/>
      <c r="C32228" s="107"/>
    </row>
    <row r="32229" spans="1:3">
      <c r="A32229" s="94"/>
      <c r="B32229" s="106"/>
      <c r="C32229" s="107"/>
    </row>
    <row r="32230" spans="1:3">
      <c r="A32230" s="94"/>
      <c r="B32230" s="106"/>
      <c r="C32230" s="107"/>
    </row>
    <row r="32231" spans="1:3">
      <c r="A32231" s="94"/>
      <c r="B32231" s="106"/>
      <c r="C32231" s="107"/>
    </row>
    <row r="32232" spans="1:3">
      <c r="A32232" s="94"/>
      <c r="B32232" s="106"/>
      <c r="C32232" s="107"/>
    </row>
    <row r="32233" spans="1:3">
      <c r="A32233" s="94"/>
      <c r="B32233" s="106"/>
      <c r="C32233" s="107"/>
    </row>
    <row r="32234" spans="1:3">
      <c r="A32234" s="94"/>
      <c r="B32234" s="106"/>
      <c r="C32234" s="107"/>
    </row>
    <row r="32235" spans="1:3">
      <c r="A32235" s="94"/>
      <c r="B32235" s="106"/>
      <c r="C32235" s="107"/>
    </row>
    <row r="32236" spans="1:3">
      <c r="A32236" s="94"/>
      <c r="B32236" s="106"/>
      <c r="C32236" s="107"/>
    </row>
    <row r="32237" spans="1:3">
      <c r="A32237" s="94"/>
      <c r="B32237" s="106"/>
      <c r="C32237" s="107"/>
    </row>
    <row r="32238" spans="1:3">
      <c r="A32238" s="94"/>
      <c r="B32238" s="106"/>
      <c r="C32238" s="107"/>
    </row>
    <row r="32239" spans="1:3">
      <c r="A32239" s="94"/>
      <c r="B32239" s="106"/>
      <c r="C32239" s="107"/>
    </row>
    <row r="32240" spans="1:3">
      <c r="A32240" s="94"/>
      <c r="B32240" s="106"/>
      <c r="C32240" s="107"/>
    </row>
    <row r="32241" spans="1:3">
      <c r="A32241" s="94"/>
      <c r="B32241" s="106"/>
      <c r="C32241" s="107"/>
    </row>
    <row r="32242" spans="1:3">
      <c r="A32242" s="94"/>
      <c r="B32242" s="106"/>
      <c r="C32242" s="107"/>
    </row>
    <row r="32243" spans="1:3">
      <c r="A32243" s="94"/>
      <c r="B32243" s="106"/>
      <c r="C32243" s="107"/>
    </row>
    <row r="32244" spans="1:3">
      <c r="A32244" s="94"/>
      <c r="B32244" s="106"/>
      <c r="C32244" s="107"/>
    </row>
    <row r="32245" spans="1:3">
      <c r="A32245" s="94"/>
      <c r="B32245" s="106"/>
      <c r="C32245" s="107"/>
    </row>
    <row r="32246" spans="1:3">
      <c r="A32246" s="94"/>
      <c r="B32246" s="106"/>
      <c r="C32246" s="107"/>
    </row>
    <row r="32247" spans="1:3">
      <c r="A32247" s="94"/>
      <c r="B32247" s="106"/>
      <c r="C32247" s="107"/>
    </row>
    <row r="32248" spans="1:3">
      <c r="A32248" s="94"/>
      <c r="B32248" s="106"/>
      <c r="C32248" s="107"/>
    </row>
    <row r="32249" spans="1:3">
      <c r="A32249" s="94"/>
      <c r="B32249" s="106"/>
      <c r="C32249" s="107"/>
    </row>
    <row r="32250" spans="1:3">
      <c r="A32250" s="94"/>
      <c r="B32250" s="106"/>
      <c r="C32250" s="107"/>
    </row>
    <row r="32251" spans="1:3">
      <c r="A32251" s="94"/>
      <c r="B32251" s="106"/>
      <c r="C32251" s="107"/>
    </row>
    <row r="32252" spans="1:3">
      <c r="A32252" s="94"/>
      <c r="B32252" s="106"/>
      <c r="C32252" s="107"/>
    </row>
    <row r="32253" spans="1:3">
      <c r="A32253" s="94"/>
      <c r="B32253" s="106"/>
      <c r="C32253" s="107"/>
    </row>
    <row r="32254" spans="1:3">
      <c r="A32254" s="94"/>
      <c r="B32254" s="106"/>
      <c r="C32254" s="107"/>
    </row>
    <row r="32255" spans="1:3">
      <c r="A32255" s="94"/>
      <c r="B32255" s="106"/>
      <c r="C32255" s="107"/>
    </row>
    <row r="32256" spans="1:3">
      <c r="A32256" s="94"/>
      <c r="B32256" s="106"/>
      <c r="C32256" s="107"/>
    </row>
    <row r="32257" spans="1:3">
      <c r="A32257" s="94"/>
      <c r="B32257" s="106"/>
      <c r="C32257" s="107"/>
    </row>
    <row r="32258" spans="1:3">
      <c r="A32258" s="94"/>
      <c r="B32258" s="106"/>
      <c r="C32258" s="107"/>
    </row>
    <row r="32259" spans="1:3">
      <c r="A32259" s="94"/>
      <c r="B32259" s="106"/>
      <c r="C32259" s="107"/>
    </row>
    <row r="32260" spans="1:3">
      <c r="A32260" s="94"/>
      <c r="B32260" s="106"/>
      <c r="C32260" s="107"/>
    </row>
    <row r="32261" spans="1:3">
      <c r="A32261" s="94"/>
      <c r="B32261" s="106"/>
      <c r="C32261" s="107"/>
    </row>
    <row r="32262" spans="1:3">
      <c r="A32262" s="94"/>
      <c r="B32262" s="106"/>
      <c r="C32262" s="107"/>
    </row>
    <row r="32263" spans="1:3">
      <c r="A32263" s="94"/>
      <c r="B32263" s="106"/>
      <c r="C32263" s="107"/>
    </row>
    <row r="32264" spans="1:3">
      <c r="A32264" s="94"/>
      <c r="B32264" s="106"/>
      <c r="C32264" s="107"/>
    </row>
    <row r="32265" spans="1:3">
      <c r="A32265" s="94"/>
      <c r="B32265" s="106"/>
      <c r="C32265" s="107"/>
    </row>
    <row r="32266" spans="1:3">
      <c r="A32266" s="94"/>
      <c r="B32266" s="106"/>
      <c r="C32266" s="107"/>
    </row>
    <row r="32267" spans="1:3">
      <c r="A32267" s="94"/>
      <c r="B32267" s="106"/>
      <c r="C32267" s="107"/>
    </row>
    <row r="32268" spans="1:3">
      <c r="A32268" s="94"/>
      <c r="B32268" s="106"/>
      <c r="C32268" s="107"/>
    </row>
    <row r="32269" spans="1:3">
      <c r="A32269" s="94"/>
      <c r="B32269" s="106"/>
      <c r="C32269" s="107"/>
    </row>
    <row r="32270" spans="1:3">
      <c r="A32270" s="94"/>
      <c r="B32270" s="106"/>
      <c r="C32270" s="107"/>
    </row>
    <row r="32271" spans="1:3">
      <c r="A32271" s="94"/>
      <c r="B32271" s="106"/>
      <c r="C32271" s="107"/>
    </row>
    <row r="32272" spans="1:3">
      <c r="A32272" s="94"/>
      <c r="B32272" s="106"/>
      <c r="C32272" s="107"/>
    </row>
    <row r="32273" spans="1:3">
      <c r="A32273" s="94"/>
      <c r="B32273" s="106"/>
      <c r="C32273" s="107"/>
    </row>
    <row r="32274" spans="1:3">
      <c r="A32274" s="94"/>
      <c r="B32274" s="106"/>
      <c r="C32274" s="107"/>
    </row>
    <row r="32275" spans="1:3">
      <c r="A32275" s="94"/>
      <c r="B32275" s="106"/>
      <c r="C32275" s="107"/>
    </row>
    <row r="32276" spans="1:3">
      <c r="A32276" s="94"/>
      <c r="B32276" s="106"/>
      <c r="C32276" s="107"/>
    </row>
    <row r="32277" spans="1:3">
      <c r="A32277" s="94"/>
      <c r="B32277" s="106"/>
      <c r="C32277" s="107"/>
    </row>
    <row r="32278" spans="1:3">
      <c r="A32278" s="94"/>
      <c r="B32278" s="106"/>
      <c r="C32278" s="107"/>
    </row>
    <row r="32279" spans="1:3">
      <c r="A32279" s="94"/>
      <c r="B32279" s="106"/>
      <c r="C32279" s="107"/>
    </row>
    <row r="32280" spans="1:3">
      <c r="A32280" s="94"/>
      <c r="B32280" s="106"/>
      <c r="C32280" s="107"/>
    </row>
    <row r="32281" spans="1:3">
      <c r="A32281" s="94"/>
      <c r="B32281" s="106"/>
      <c r="C32281" s="107"/>
    </row>
    <row r="32282" spans="1:3">
      <c r="A32282" s="94"/>
      <c r="B32282" s="106"/>
      <c r="C32282" s="107"/>
    </row>
    <row r="32283" spans="1:3">
      <c r="A32283" s="94"/>
      <c r="B32283" s="106"/>
      <c r="C32283" s="107"/>
    </row>
    <row r="32284" spans="1:3">
      <c r="A32284" s="94"/>
      <c r="B32284" s="106"/>
      <c r="C32284" s="107"/>
    </row>
    <row r="32285" spans="1:3">
      <c r="A32285" s="94"/>
      <c r="B32285" s="106"/>
      <c r="C32285" s="107"/>
    </row>
    <row r="32286" spans="1:3">
      <c r="A32286" s="94"/>
      <c r="B32286" s="106"/>
      <c r="C32286" s="107"/>
    </row>
    <row r="32287" spans="1:3">
      <c r="A32287" s="94"/>
      <c r="B32287" s="106"/>
      <c r="C32287" s="107"/>
    </row>
    <row r="32288" spans="1:3">
      <c r="A32288" s="94"/>
      <c r="B32288" s="106"/>
      <c r="C32288" s="107"/>
    </row>
    <row r="32289" spans="1:3">
      <c r="A32289" s="94"/>
      <c r="B32289" s="106"/>
      <c r="C32289" s="107"/>
    </row>
    <row r="32290" spans="1:3">
      <c r="A32290" s="94"/>
      <c r="B32290" s="106"/>
      <c r="C32290" s="107"/>
    </row>
    <row r="32291" spans="1:3">
      <c r="A32291" s="94"/>
      <c r="B32291" s="106"/>
      <c r="C32291" s="107"/>
    </row>
    <row r="32292" spans="1:3">
      <c r="A32292" s="94"/>
      <c r="B32292" s="106"/>
      <c r="C32292" s="107"/>
    </row>
    <row r="32293" spans="1:3">
      <c r="A32293" s="94"/>
      <c r="B32293" s="106"/>
      <c r="C32293" s="107"/>
    </row>
    <row r="32294" spans="1:3">
      <c r="A32294" s="94"/>
      <c r="B32294" s="106"/>
      <c r="C32294" s="107"/>
    </row>
    <row r="32295" spans="1:3">
      <c r="A32295" s="94"/>
      <c r="B32295" s="106"/>
      <c r="C32295" s="107"/>
    </row>
    <row r="32296" spans="1:3">
      <c r="A32296" s="94"/>
      <c r="B32296" s="106"/>
      <c r="C32296" s="107"/>
    </row>
    <row r="32297" spans="1:3">
      <c r="A32297" s="94"/>
      <c r="B32297" s="106"/>
      <c r="C32297" s="107"/>
    </row>
    <row r="32298" spans="1:3">
      <c r="A32298" s="94"/>
      <c r="B32298" s="106"/>
      <c r="C32298" s="107"/>
    </row>
    <row r="32299" spans="1:3">
      <c r="A32299" s="94"/>
      <c r="B32299" s="106"/>
      <c r="C32299" s="107"/>
    </row>
    <row r="32300" spans="1:3">
      <c r="A32300" s="94"/>
      <c r="B32300" s="106"/>
      <c r="C32300" s="107"/>
    </row>
    <row r="32301" spans="1:3">
      <c r="A32301" s="94"/>
      <c r="B32301" s="106"/>
      <c r="C32301" s="107"/>
    </row>
    <row r="32302" spans="1:3">
      <c r="A32302" s="94"/>
      <c r="B32302" s="106"/>
      <c r="C32302" s="107"/>
    </row>
    <row r="32303" spans="1:3">
      <c r="A32303" s="94"/>
      <c r="B32303" s="106"/>
      <c r="C32303" s="107"/>
    </row>
    <row r="32304" spans="1:3">
      <c r="A32304" s="94"/>
      <c r="B32304" s="106"/>
      <c r="C32304" s="107"/>
    </row>
    <row r="32305" spans="1:3">
      <c r="A32305" s="94"/>
      <c r="B32305" s="106"/>
      <c r="C32305" s="107"/>
    </row>
    <row r="32306" spans="1:3">
      <c r="A32306" s="94"/>
      <c r="B32306" s="106"/>
      <c r="C32306" s="107"/>
    </row>
    <row r="32307" spans="1:3">
      <c r="A32307" s="94"/>
      <c r="B32307" s="106"/>
      <c r="C32307" s="107"/>
    </row>
    <row r="32308" spans="1:3">
      <c r="A32308" s="94"/>
      <c r="B32308" s="106"/>
      <c r="C32308" s="107"/>
    </row>
    <row r="32309" spans="1:3">
      <c r="A32309" s="94"/>
      <c r="B32309" s="106"/>
      <c r="C32309" s="107"/>
    </row>
    <row r="32310" spans="1:3">
      <c r="A32310" s="94"/>
      <c r="B32310" s="106"/>
      <c r="C32310" s="107"/>
    </row>
    <row r="32311" spans="1:3">
      <c r="A32311" s="94"/>
      <c r="B32311" s="106"/>
      <c r="C32311" s="107"/>
    </row>
    <row r="32312" spans="1:3">
      <c r="A32312" s="94"/>
      <c r="B32312" s="106"/>
      <c r="C32312" s="107"/>
    </row>
    <row r="32313" spans="1:3">
      <c r="A32313" s="94"/>
      <c r="B32313" s="106"/>
      <c r="C32313" s="107"/>
    </row>
    <row r="32314" spans="1:3">
      <c r="A32314" s="94"/>
      <c r="B32314" s="106"/>
      <c r="C32314" s="107"/>
    </row>
    <row r="32315" spans="1:3">
      <c r="A32315" s="94"/>
      <c r="B32315" s="106"/>
      <c r="C32315" s="107"/>
    </row>
    <row r="32316" spans="1:3">
      <c r="A32316" s="94"/>
      <c r="B32316" s="106"/>
      <c r="C32316" s="107"/>
    </row>
    <row r="32317" spans="1:3">
      <c r="A32317" s="94"/>
      <c r="B32317" s="106"/>
      <c r="C32317" s="107"/>
    </row>
    <row r="32318" spans="1:3">
      <c r="A32318" s="94"/>
      <c r="B32318" s="106"/>
      <c r="C32318" s="107"/>
    </row>
    <row r="32319" spans="1:3">
      <c r="A32319" s="94"/>
      <c r="B32319" s="106"/>
      <c r="C32319" s="107"/>
    </row>
    <row r="32320" spans="1:3">
      <c r="A32320" s="94"/>
      <c r="B32320" s="106"/>
      <c r="C32320" s="107"/>
    </row>
    <row r="32321" spans="1:3">
      <c r="A32321" s="94"/>
      <c r="B32321" s="106"/>
      <c r="C32321" s="107"/>
    </row>
    <row r="32322" spans="1:3">
      <c r="A32322" s="94"/>
      <c r="B32322" s="106"/>
      <c r="C32322" s="107"/>
    </row>
    <row r="32323" spans="1:3">
      <c r="A32323" s="94"/>
      <c r="B32323" s="106"/>
      <c r="C32323" s="107"/>
    </row>
    <row r="32324" spans="1:3">
      <c r="A32324" s="94"/>
      <c r="B32324" s="106"/>
      <c r="C32324" s="107"/>
    </row>
    <row r="32325" spans="1:3">
      <c r="A32325" s="94"/>
      <c r="B32325" s="106"/>
      <c r="C32325" s="107"/>
    </row>
    <row r="32326" spans="1:3">
      <c r="A32326" s="94"/>
      <c r="B32326" s="106"/>
      <c r="C32326" s="107"/>
    </row>
    <row r="32327" spans="1:3">
      <c r="A32327" s="94"/>
      <c r="B32327" s="106"/>
      <c r="C32327" s="107"/>
    </row>
    <row r="32328" spans="1:3">
      <c r="A32328" s="94"/>
      <c r="B32328" s="106"/>
      <c r="C32328" s="107"/>
    </row>
    <row r="32329" spans="1:3">
      <c r="A32329" s="94"/>
      <c r="B32329" s="106"/>
      <c r="C32329" s="107"/>
    </row>
    <row r="32330" spans="1:3">
      <c r="A32330" s="94"/>
      <c r="B32330" s="106"/>
      <c r="C32330" s="107"/>
    </row>
    <row r="32331" spans="1:3">
      <c r="A32331" s="94"/>
      <c r="B32331" s="106"/>
      <c r="C32331" s="107"/>
    </row>
    <row r="32332" spans="1:3">
      <c r="A32332" s="94"/>
      <c r="B32332" s="106"/>
      <c r="C32332" s="107"/>
    </row>
    <row r="32333" spans="1:3">
      <c r="A32333" s="94"/>
      <c r="B32333" s="106"/>
      <c r="C32333" s="107"/>
    </row>
    <row r="32334" spans="1:3">
      <c r="A32334" s="94"/>
      <c r="B32334" s="106"/>
      <c r="C32334" s="107"/>
    </row>
    <row r="32335" spans="1:3">
      <c r="A32335" s="94"/>
      <c r="B32335" s="106"/>
      <c r="C32335" s="107"/>
    </row>
    <row r="32336" spans="1:3">
      <c r="A32336" s="94"/>
      <c r="B32336" s="106"/>
      <c r="C32336" s="107"/>
    </row>
    <row r="32337" spans="1:3">
      <c r="A32337" s="94"/>
      <c r="B32337" s="106"/>
      <c r="C32337" s="107"/>
    </row>
    <row r="32338" spans="1:3">
      <c r="A32338" s="94"/>
      <c r="B32338" s="106"/>
      <c r="C32338" s="107"/>
    </row>
    <row r="32339" spans="1:3">
      <c r="A32339" s="94"/>
      <c r="B32339" s="106"/>
      <c r="C32339" s="107"/>
    </row>
    <row r="32340" spans="1:3">
      <c r="A32340" s="94"/>
      <c r="B32340" s="106"/>
      <c r="C32340" s="107"/>
    </row>
    <row r="32341" spans="1:3">
      <c r="A32341" s="94"/>
      <c r="B32341" s="106"/>
      <c r="C32341" s="107"/>
    </row>
    <row r="32342" spans="1:3">
      <c r="A32342" s="94"/>
      <c r="B32342" s="106"/>
      <c r="C32342" s="107"/>
    </row>
    <row r="32343" spans="1:3">
      <c r="A32343" s="94"/>
      <c r="B32343" s="106"/>
      <c r="C32343" s="107"/>
    </row>
    <row r="32344" spans="1:3">
      <c r="A32344" s="94"/>
      <c r="B32344" s="106"/>
      <c r="C32344" s="107"/>
    </row>
    <row r="32345" spans="1:3">
      <c r="A32345" s="94"/>
      <c r="B32345" s="106"/>
      <c r="C32345" s="107"/>
    </row>
    <row r="32346" spans="1:3">
      <c r="A32346" s="94"/>
      <c r="B32346" s="106"/>
      <c r="C32346" s="107"/>
    </row>
    <row r="32347" spans="1:3">
      <c r="A32347" s="94"/>
      <c r="B32347" s="106"/>
      <c r="C32347" s="107"/>
    </row>
    <row r="32348" spans="1:3">
      <c r="A32348" s="94"/>
      <c r="B32348" s="106"/>
      <c r="C32348" s="107"/>
    </row>
    <row r="32349" spans="1:3">
      <c r="A32349" s="94"/>
      <c r="B32349" s="106"/>
      <c r="C32349" s="107"/>
    </row>
    <row r="32350" spans="1:3">
      <c r="A32350" s="94"/>
      <c r="B32350" s="106"/>
      <c r="C32350" s="107"/>
    </row>
    <row r="32351" spans="1:3">
      <c r="A32351" s="94"/>
      <c r="B32351" s="106"/>
      <c r="C32351" s="107"/>
    </row>
    <row r="32352" spans="1:3">
      <c r="A32352" s="94"/>
      <c r="B32352" s="106"/>
      <c r="C32352" s="107"/>
    </row>
    <row r="32353" spans="1:3">
      <c r="A32353" s="94"/>
      <c r="B32353" s="106"/>
      <c r="C32353" s="107"/>
    </row>
    <row r="32354" spans="1:3">
      <c r="A32354" s="94"/>
      <c r="B32354" s="106"/>
      <c r="C32354" s="107"/>
    </row>
    <row r="32355" spans="1:3">
      <c r="A32355" s="94"/>
      <c r="B32355" s="106"/>
      <c r="C32355" s="107"/>
    </row>
    <row r="32356" spans="1:3">
      <c r="A32356" s="94"/>
      <c r="B32356" s="106"/>
      <c r="C32356" s="107"/>
    </row>
    <row r="32357" spans="1:3">
      <c r="A32357" s="94"/>
      <c r="B32357" s="106"/>
      <c r="C32357" s="107"/>
    </row>
    <row r="32358" spans="1:3">
      <c r="A32358" s="94"/>
      <c r="B32358" s="106"/>
      <c r="C32358" s="107"/>
    </row>
    <row r="32359" spans="1:3">
      <c r="A32359" s="94"/>
      <c r="B32359" s="106"/>
      <c r="C32359" s="107"/>
    </row>
    <row r="32360" spans="1:3">
      <c r="A32360" s="94"/>
      <c r="B32360" s="106"/>
      <c r="C32360" s="107"/>
    </row>
    <row r="32361" spans="1:3">
      <c r="A32361" s="94"/>
      <c r="B32361" s="106"/>
      <c r="C32361" s="107"/>
    </row>
    <row r="32362" spans="1:3">
      <c r="A32362" s="94"/>
      <c r="B32362" s="106"/>
      <c r="C32362" s="107"/>
    </row>
    <row r="32363" spans="1:3">
      <c r="A32363" s="94"/>
      <c r="B32363" s="106"/>
      <c r="C32363" s="107"/>
    </row>
    <row r="32364" spans="1:3">
      <c r="A32364" s="94"/>
      <c r="B32364" s="106"/>
      <c r="C32364" s="107"/>
    </row>
    <row r="32365" spans="1:3">
      <c r="A32365" s="94"/>
      <c r="B32365" s="106"/>
      <c r="C32365" s="107"/>
    </row>
    <row r="32366" spans="1:3">
      <c r="A32366" s="94"/>
      <c r="B32366" s="106"/>
      <c r="C32366" s="107"/>
    </row>
    <row r="32367" spans="1:3">
      <c r="A32367" s="94"/>
      <c r="B32367" s="106"/>
      <c r="C32367" s="107"/>
    </row>
    <row r="32368" spans="1:3">
      <c r="A32368" s="94"/>
      <c r="B32368" s="106"/>
      <c r="C32368" s="107"/>
    </row>
    <row r="32369" spans="1:3">
      <c r="A32369" s="94"/>
      <c r="B32369" s="106"/>
      <c r="C32369" s="107"/>
    </row>
    <row r="32370" spans="1:3">
      <c r="A32370" s="94"/>
      <c r="B32370" s="106"/>
      <c r="C32370" s="107"/>
    </row>
    <row r="32371" spans="1:3">
      <c r="A32371" s="94"/>
      <c r="B32371" s="106"/>
      <c r="C32371" s="107"/>
    </row>
    <row r="32372" spans="1:3">
      <c r="A32372" s="94"/>
      <c r="B32372" s="106"/>
      <c r="C32372" s="107"/>
    </row>
    <row r="32373" spans="1:3">
      <c r="A32373" s="94"/>
      <c r="B32373" s="106"/>
      <c r="C32373" s="107"/>
    </row>
    <row r="32374" spans="1:3">
      <c r="A32374" s="94"/>
      <c r="B32374" s="106"/>
      <c r="C32374" s="107"/>
    </row>
    <row r="32375" spans="1:3">
      <c r="A32375" s="94"/>
      <c r="B32375" s="106"/>
      <c r="C32375" s="107"/>
    </row>
    <row r="32376" spans="1:3">
      <c r="A32376" s="94"/>
      <c r="B32376" s="106"/>
      <c r="C32376" s="107"/>
    </row>
    <row r="32377" spans="1:3">
      <c r="A32377" s="94"/>
      <c r="B32377" s="106"/>
      <c r="C32377" s="107"/>
    </row>
    <row r="32378" spans="1:3">
      <c r="A32378" s="94"/>
      <c r="B32378" s="106"/>
      <c r="C32378" s="107"/>
    </row>
    <row r="32379" spans="1:3">
      <c r="A32379" s="94"/>
      <c r="B32379" s="106"/>
      <c r="C32379" s="107"/>
    </row>
    <row r="32380" spans="1:3">
      <c r="A32380" s="94"/>
      <c r="B32380" s="106"/>
      <c r="C32380" s="107"/>
    </row>
    <row r="32381" spans="1:3">
      <c r="A32381" s="94"/>
      <c r="B32381" s="106"/>
      <c r="C32381" s="107"/>
    </row>
    <row r="32382" spans="1:3">
      <c r="A32382" s="94"/>
      <c r="B32382" s="106"/>
      <c r="C32382" s="107"/>
    </row>
    <row r="32383" spans="1:3">
      <c r="A32383" s="94"/>
      <c r="B32383" s="106"/>
      <c r="C32383" s="107"/>
    </row>
    <row r="32384" spans="1:3">
      <c r="A32384" s="94"/>
      <c r="B32384" s="106"/>
      <c r="C32384" s="107"/>
    </row>
    <row r="32385" spans="1:3">
      <c r="A32385" s="94"/>
      <c r="B32385" s="106"/>
      <c r="C32385" s="107"/>
    </row>
    <row r="32386" spans="1:3">
      <c r="A32386" s="94"/>
      <c r="B32386" s="106"/>
      <c r="C32386" s="107"/>
    </row>
    <row r="32387" spans="1:3">
      <c r="A32387" s="94"/>
      <c r="B32387" s="106"/>
      <c r="C32387" s="107"/>
    </row>
    <row r="32388" spans="1:3">
      <c r="A32388" s="94"/>
      <c r="B32388" s="106"/>
      <c r="C32388" s="107"/>
    </row>
    <row r="32389" spans="1:3">
      <c r="A32389" s="94"/>
      <c r="B32389" s="106"/>
      <c r="C32389" s="107"/>
    </row>
    <row r="32390" spans="1:3">
      <c r="A32390" s="94"/>
      <c r="B32390" s="106"/>
      <c r="C32390" s="107"/>
    </row>
    <row r="32391" spans="1:3">
      <c r="A32391" s="94"/>
      <c r="B32391" s="106"/>
      <c r="C32391" s="107"/>
    </row>
    <row r="32392" spans="1:3">
      <c r="A32392" s="94"/>
      <c r="B32392" s="106"/>
      <c r="C32392" s="107"/>
    </row>
    <row r="32393" spans="1:3">
      <c r="A32393" s="94"/>
      <c r="B32393" s="106"/>
      <c r="C32393" s="107"/>
    </row>
    <row r="32394" spans="1:3">
      <c r="A32394" s="94"/>
      <c r="B32394" s="106"/>
      <c r="C32394" s="107"/>
    </row>
    <row r="32395" spans="1:3">
      <c r="A32395" s="94"/>
      <c r="B32395" s="106"/>
      <c r="C32395" s="107"/>
    </row>
    <row r="32396" spans="1:3">
      <c r="A32396" s="94"/>
      <c r="B32396" s="106"/>
      <c r="C32396" s="107"/>
    </row>
    <row r="32397" spans="1:3">
      <c r="A32397" s="94"/>
      <c r="B32397" s="106"/>
      <c r="C32397" s="107"/>
    </row>
    <row r="32398" spans="1:3">
      <c r="A32398" s="94"/>
      <c r="B32398" s="106"/>
      <c r="C32398" s="107"/>
    </row>
    <row r="32399" spans="1:3">
      <c r="A32399" s="94"/>
      <c r="B32399" s="106"/>
      <c r="C32399" s="107"/>
    </row>
    <row r="32400" spans="1:3">
      <c r="A32400" s="94"/>
      <c r="B32400" s="106"/>
      <c r="C32400" s="107"/>
    </row>
    <row r="32401" spans="1:3">
      <c r="A32401" s="94"/>
      <c r="B32401" s="106"/>
      <c r="C32401" s="107"/>
    </row>
    <row r="32402" spans="1:3">
      <c r="A32402" s="94"/>
      <c r="B32402" s="106"/>
      <c r="C32402" s="107"/>
    </row>
    <row r="32403" spans="1:3">
      <c r="A32403" s="94"/>
      <c r="B32403" s="106"/>
      <c r="C32403" s="107"/>
    </row>
    <row r="32404" spans="1:3">
      <c r="A32404" s="94"/>
      <c r="B32404" s="106"/>
      <c r="C32404" s="107"/>
    </row>
    <row r="32405" spans="1:3">
      <c r="A32405" s="94"/>
      <c r="B32405" s="106"/>
      <c r="C32405" s="107"/>
    </row>
    <row r="32406" spans="1:3">
      <c r="A32406" s="94"/>
      <c r="B32406" s="106"/>
      <c r="C32406" s="107"/>
    </row>
    <row r="32407" spans="1:3">
      <c r="A32407" s="94"/>
      <c r="B32407" s="106"/>
      <c r="C32407" s="107"/>
    </row>
    <row r="32408" spans="1:3">
      <c r="A32408" s="94"/>
      <c r="B32408" s="106"/>
      <c r="C32408" s="107"/>
    </row>
    <row r="32409" spans="1:3">
      <c r="A32409" s="94"/>
      <c r="B32409" s="106"/>
      <c r="C32409" s="107"/>
    </row>
    <row r="32410" spans="1:3">
      <c r="A32410" s="94"/>
      <c r="B32410" s="106"/>
      <c r="C32410" s="107"/>
    </row>
    <row r="32411" spans="1:3">
      <c r="A32411" s="94"/>
      <c r="B32411" s="106"/>
      <c r="C32411" s="107"/>
    </row>
    <row r="32412" spans="1:3">
      <c r="A32412" s="94"/>
      <c r="B32412" s="106"/>
      <c r="C32412" s="107"/>
    </row>
    <row r="32413" spans="1:3">
      <c r="A32413" s="94"/>
      <c r="B32413" s="106"/>
      <c r="C32413" s="107"/>
    </row>
    <row r="32414" spans="1:3">
      <c r="A32414" s="94"/>
      <c r="B32414" s="106"/>
      <c r="C32414" s="107"/>
    </row>
    <row r="32415" spans="1:3">
      <c r="A32415" s="94"/>
      <c r="B32415" s="106"/>
      <c r="C32415" s="107"/>
    </row>
    <row r="32416" spans="1:3">
      <c r="A32416" s="94"/>
      <c r="B32416" s="106"/>
      <c r="C32416" s="107"/>
    </row>
    <row r="32417" spans="1:3">
      <c r="A32417" s="94"/>
      <c r="B32417" s="106"/>
      <c r="C32417" s="107"/>
    </row>
    <row r="32418" spans="1:3">
      <c r="A32418" s="94"/>
      <c r="B32418" s="106"/>
      <c r="C32418" s="107"/>
    </row>
    <row r="32419" spans="1:3">
      <c r="A32419" s="94"/>
      <c r="B32419" s="106"/>
      <c r="C32419" s="107"/>
    </row>
    <row r="32420" spans="1:3">
      <c r="A32420" s="94"/>
      <c r="B32420" s="106"/>
      <c r="C32420" s="107"/>
    </row>
    <row r="32421" spans="1:3">
      <c r="A32421" s="94"/>
      <c r="B32421" s="106"/>
      <c r="C32421" s="107"/>
    </row>
    <row r="32422" spans="1:3">
      <c r="A32422" s="94"/>
      <c r="B32422" s="106"/>
      <c r="C32422" s="107"/>
    </row>
    <row r="32423" spans="1:3">
      <c r="A32423" s="94"/>
      <c r="B32423" s="106"/>
      <c r="C32423" s="107"/>
    </row>
    <row r="32424" spans="1:3">
      <c r="A32424" s="94"/>
      <c r="B32424" s="106"/>
      <c r="C32424" s="107"/>
    </row>
    <row r="32425" spans="1:3">
      <c r="A32425" s="94"/>
      <c r="B32425" s="106"/>
      <c r="C32425" s="107"/>
    </row>
    <row r="32426" spans="1:3">
      <c r="A32426" s="94"/>
      <c r="B32426" s="106"/>
      <c r="C32426" s="107"/>
    </row>
    <row r="32427" spans="1:3">
      <c r="A32427" s="94"/>
      <c r="B32427" s="106"/>
      <c r="C32427" s="107"/>
    </row>
    <row r="32428" spans="1:3">
      <c r="A32428" s="94"/>
      <c r="B32428" s="106"/>
      <c r="C32428" s="107"/>
    </row>
    <row r="32429" spans="1:3">
      <c r="A32429" s="94"/>
      <c r="B32429" s="106"/>
      <c r="C32429" s="107"/>
    </row>
    <row r="32430" spans="1:3">
      <c r="A32430" s="94"/>
      <c r="B32430" s="106"/>
      <c r="C32430" s="107"/>
    </row>
    <row r="32431" spans="1:3">
      <c r="A32431" s="94"/>
      <c r="B32431" s="106"/>
      <c r="C32431" s="107"/>
    </row>
    <row r="32432" spans="1:3">
      <c r="A32432" s="94"/>
      <c r="B32432" s="106"/>
      <c r="C32432" s="107"/>
    </row>
    <row r="32433" spans="1:3">
      <c r="A32433" s="94"/>
      <c r="B32433" s="106"/>
      <c r="C32433" s="107"/>
    </row>
    <row r="32434" spans="1:3">
      <c r="A32434" s="94"/>
      <c r="B32434" s="106"/>
      <c r="C32434" s="107"/>
    </row>
    <row r="32435" spans="1:3">
      <c r="A32435" s="94"/>
      <c r="B32435" s="106"/>
      <c r="C32435" s="107"/>
    </row>
    <row r="32436" spans="1:3">
      <c r="A32436" s="94"/>
      <c r="B32436" s="106"/>
      <c r="C32436" s="107"/>
    </row>
    <row r="32437" spans="1:3">
      <c r="A32437" s="94"/>
      <c r="B32437" s="106"/>
      <c r="C32437" s="107"/>
    </row>
    <row r="32438" spans="1:3">
      <c r="A32438" s="94"/>
      <c r="B32438" s="106"/>
      <c r="C32438" s="107"/>
    </row>
    <row r="32439" spans="1:3">
      <c r="A32439" s="94"/>
      <c r="B32439" s="106"/>
      <c r="C32439" s="107"/>
    </row>
    <row r="32440" spans="1:3">
      <c r="A32440" s="94"/>
      <c r="B32440" s="106"/>
      <c r="C32440" s="107"/>
    </row>
    <row r="32441" spans="1:3">
      <c r="A32441" s="94"/>
      <c r="B32441" s="106"/>
      <c r="C32441" s="107"/>
    </row>
    <row r="32442" spans="1:3">
      <c r="A32442" s="94"/>
      <c r="B32442" s="106"/>
      <c r="C32442" s="107"/>
    </row>
    <row r="32443" spans="1:3">
      <c r="A32443" s="94"/>
      <c r="B32443" s="106"/>
      <c r="C32443" s="107"/>
    </row>
    <row r="32444" spans="1:3">
      <c r="A32444" s="94"/>
      <c r="B32444" s="106"/>
      <c r="C32444" s="107"/>
    </row>
    <row r="32445" spans="1:3">
      <c r="A32445" s="94"/>
      <c r="B32445" s="106"/>
      <c r="C32445" s="107"/>
    </row>
    <row r="32446" spans="1:3">
      <c r="A32446" s="94"/>
      <c r="B32446" s="106"/>
      <c r="C32446" s="107"/>
    </row>
    <row r="32447" spans="1:3">
      <c r="A32447" s="94"/>
      <c r="B32447" s="106"/>
      <c r="C32447" s="107"/>
    </row>
    <row r="32448" spans="1:3">
      <c r="A32448" s="94"/>
      <c r="B32448" s="106"/>
      <c r="C32448" s="107"/>
    </row>
    <row r="32449" spans="1:3">
      <c r="A32449" s="94"/>
      <c r="B32449" s="106"/>
      <c r="C32449" s="107"/>
    </row>
    <row r="32450" spans="1:3">
      <c r="A32450" s="94"/>
      <c r="B32450" s="106"/>
      <c r="C32450" s="107"/>
    </row>
    <row r="32451" spans="1:3">
      <c r="A32451" s="94"/>
      <c r="B32451" s="106"/>
      <c r="C32451" s="107"/>
    </row>
    <row r="32452" spans="1:3">
      <c r="A32452" s="94"/>
      <c r="B32452" s="106"/>
      <c r="C32452" s="107"/>
    </row>
    <row r="32453" spans="1:3">
      <c r="A32453" s="94"/>
      <c r="B32453" s="106"/>
      <c r="C32453" s="107"/>
    </row>
    <row r="32454" spans="1:3">
      <c r="A32454" s="94"/>
      <c r="B32454" s="106"/>
      <c r="C32454" s="107"/>
    </row>
    <row r="32455" spans="1:3">
      <c r="A32455" s="94"/>
      <c r="B32455" s="106"/>
      <c r="C32455" s="107"/>
    </row>
    <row r="32456" spans="1:3">
      <c r="A32456" s="94"/>
      <c r="B32456" s="106"/>
      <c r="C32456" s="107"/>
    </row>
    <row r="32457" spans="1:3">
      <c r="A32457" s="94"/>
      <c r="B32457" s="106"/>
      <c r="C32457" s="107"/>
    </row>
    <row r="32458" spans="1:3">
      <c r="A32458" s="94"/>
      <c r="B32458" s="106"/>
      <c r="C32458" s="107"/>
    </row>
    <row r="32459" spans="1:3">
      <c r="A32459" s="94"/>
      <c r="B32459" s="106"/>
      <c r="C32459" s="107"/>
    </row>
    <row r="32460" spans="1:3">
      <c r="A32460" s="94"/>
      <c r="B32460" s="106"/>
      <c r="C32460" s="107"/>
    </row>
    <row r="32461" spans="1:3">
      <c r="A32461" s="94"/>
      <c r="B32461" s="106"/>
      <c r="C32461" s="107"/>
    </row>
    <row r="32462" spans="1:3">
      <c r="A32462" s="94"/>
      <c r="B32462" s="106"/>
      <c r="C32462" s="107"/>
    </row>
    <row r="32463" spans="1:3">
      <c r="A32463" s="94"/>
      <c r="B32463" s="106"/>
      <c r="C32463" s="107"/>
    </row>
    <row r="32464" spans="1:3">
      <c r="A32464" s="94"/>
      <c r="B32464" s="106"/>
      <c r="C32464" s="107"/>
    </row>
    <row r="32465" spans="1:3">
      <c r="A32465" s="94"/>
      <c r="B32465" s="106"/>
      <c r="C32465" s="107"/>
    </row>
    <row r="32466" spans="1:3">
      <c r="A32466" s="94"/>
      <c r="B32466" s="106"/>
      <c r="C32466" s="107"/>
    </row>
    <row r="32467" spans="1:3">
      <c r="A32467" s="94"/>
      <c r="B32467" s="106"/>
      <c r="C32467" s="107"/>
    </row>
    <row r="32468" spans="1:3">
      <c r="A32468" s="94"/>
      <c r="B32468" s="106"/>
      <c r="C32468" s="107"/>
    </row>
    <row r="32469" spans="1:3">
      <c r="A32469" s="94"/>
      <c r="B32469" s="106"/>
      <c r="C32469" s="107"/>
    </row>
    <row r="32470" spans="1:3">
      <c r="A32470" s="94"/>
      <c r="B32470" s="106"/>
      <c r="C32470" s="107"/>
    </row>
    <row r="32471" spans="1:3">
      <c r="A32471" s="94"/>
      <c r="B32471" s="106"/>
      <c r="C32471" s="107"/>
    </row>
    <row r="32472" spans="1:3">
      <c r="A32472" s="94"/>
      <c r="B32472" s="106"/>
      <c r="C32472" s="107"/>
    </row>
    <row r="32473" spans="1:3">
      <c r="A32473" s="94"/>
      <c r="B32473" s="106"/>
      <c r="C32473" s="107"/>
    </row>
    <row r="32474" spans="1:3">
      <c r="A32474" s="94"/>
      <c r="B32474" s="106"/>
      <c r="C32474" s="107"/>
    </row>
    <row r="32475" spans="1:3">
      <c r="A32475" s="94"/>
      <c r="B32475" s="106"/>
      <c r="C32475" s="107"/>
    </row>
    <row r="32476" spans="1:3">
      <c r="A32476" s="94"/>
      <c r="B32476" s="106"/>
      <c r="C32476" s="107"/>
    </row>
    <row r="32477" spans="1:3">
      <c r="A32477" s="94"/>
      <c r="B32477" s="106"/>
      <c r="C32477" s="107"/>
    </row>
    <row r="32478" spans="1:3">
      <c r="A32478" s="94"/>
      <c r="B32478" s="106"/>
      <c r="C32478" s="107"/>
    </row>
    <row r="32479" spans="1:3">
      <c r="A32479" s="94"/>
      <c r="B32479" s="106"/>
      <c r="C32479" s="107"/>
    </row>
    <row r="32480" spans="1:3">
      <c r="A32480" s="94"/>
      <c r="B32480" s="106"/>
      <c r="C32480" s="107"/>
    </row>
    <row r="32481" spans="1:3">
      <c r="A32481" s="94"/>
      <c r="B32481" s="106"/>
      <c r="C32481" s="107"/>
    </row>
    <row r="32482" spans="1:3">
      <c r="A32482" s="94"/>
      <c r="B32482" s="106"/>
      <c r="C32482" s="107"/>
    </row>
    <row r="32483" spans="1:3">
      <c r="A32483" s="94"/>
      <c r="B32483" s="106"/>
      <c r="C32483" s="107"/>
    </row>
    <row r="32484" spans="1:3">
      <c r="A32484" s="94"/>
      <c r="B32484" s="106"/>
      <c r="C32484" s="107"/>
    </row>
    <row r="32485" spans="1:3">
      <c r="A32485" s="94"/>
      <c r="B32485" s="106"/>
      <c r="C32485" s="107"/>
    </row>
    <row r="32486" spans="1:3">
      <c r="A32486" s="94"/>
      <c r="B32486" s="106"/>
      <c r="C32486" s="107"/>
    </row>
    <row r="32487" spans="1:3">
      <c r="A32487" s="94"/>
      <c r="B32487" s="106"/>
      <c r="C32487" s="107"/>
    </row>
    <row r="32488" spans="1:3">
      <c r="A32488" s="94"/>
      <c r="B32488" s="106"/>
      <c r="C32488" s="107"/>
    </row>
    <row r="32489" spans="1:3">
      <c r="A32489" s="94"/>
      <c r="B32489" s="106"/>
      <c r="C32489" s="107"/>
    </row>
    <row r="32490" spans="1:3">
      <c r="A32490" s="94"/>
      <c r="B32490" s="106"/>
      <c r="C32490" s="107"/>
    </row>
    <row r="32491" spans="1:3">
      <c r="A32491" s="94"/>
      <c r="B32491" s="106"/>
      <c r="C32491" s="107"/>
    </row>
    <row r="32492" spans="1:3">
      <c r="A32492" s="94"/>
      <c r="B32492" s="106"/>
      <c r="C32492" s="107"/>
    </row>
    <row r="32493" spans="1:3">
      <c r="A32493" s="94"/>
      <c r="B32493" s="106"/>
      <c r="C32493" s="107"/>
    </row>
    <row r="32494" spans="1:3">
      <c r="A32494" s="94"/>
      <c r="B32494" s="106"/>
      <c r="C32494" s="107"/>
    </row>
    <row r="32495" spans="1:3">
      <c r="A32495" s="94"/>
      <c r="B32495" s="106"/>
      <c r="C32495" s="107"/>
    </row>
    <row r="32496" spans="1:3">
      <c r="A32496" s="94"/>
      <c r="B32496" s="106"/>
      <c r="C32496" s="107"/>
    </row>
    <row r="32497" spans="1:3">
      <c r="A32497" s="94"/>
      <c r="B32497" s="106"/>
      <c r="C32497" s="107"/>
    </row>
    <row r="32498" spans="1:3">
      <c r="A32498" s="94"/>
      <c r="B32498" s="106"/>
      <c r="C32498" s="107"/>
    </row>
    <row r="32499" spans="1:3">
      <c r="A32499" s="94"/>
      <c r="B32499" s="106"/>
      <c r="C32499" s="107"/>
    </row>
    <row r="32500" spans="1:3">
      <c r="A32500" s="94"/>
      <c r="B32500" s="106"/>
      <c r="C32500" s="107"/>
    </row>
    <row r="32501" spans="1:3">
      <c r="A32501" s="94"/>
      <c r="B32501" s="106"/>
      <c r="C32501" s="107"/>
    </row>
    <row r="32502" spans="1:3">
      <c r="A32502" s="94"/>
      <c r="B32502" s="106"/>
      <c r="C32502" s="107"/>
    </row>
    <row r="32503" spans="1:3">
      <c r="A32503" s="94"/>
      <c r="B32503" s="106"/>
      <c r="C32503" s="107"/>
    </row>
    <row r="32504" spans="1:3">
      <c r="A32504" s="94"/>
      <c r="B32504" s="106"/>
      <c r="C32504" s="107"/>
    </row>
    <row r="32505" spans="1:3">
      <c r="A32505" s="94"/>
      <c r="B32505" s="106"/>
      <c r="C32505" s="107"/>
    </row>
    <row r="32506" spans="1:3">
      <c r="A32506" s="94"/>
      <c r="B32506" s="106"/>
      <c r="C32506" s="107"/>
    </row>
    <row r="32507" spans="1:3">
      <c r="A32507" s="94"/>
      <c r="B32507" s="106"/>
      <c r="C32507" s="107"/>
    </row>
    <row r="32508" spans="1:3">
      <c r="A32508" s="94"/>
      <c r="B32508" s="106"/>
      <c r="C32508" s="107"/>
    </row>
    <row r="32509" spans="1:3">
      <c r="A32509" s="94"/>
      <c r="B32509" s="106"/>
      <c r="C32509" s="107"/>
    </row>
    <row r="32510" spans="1:3">
      <c r="A32510" s="94"/>
      <c r="B32510" s="106"/>
      <c r="C32510" s="107"/>
    </row>
    <row r="32511" spans="1:3">
      <c r="A32511" s="94"/>
      <c r="B32511" s="106"/>
      <c r="C32511" s="107"/>
    </row>
    <row r="32512" spans="1:3">
      <c r="A32512" s="94"/>
      <c r="B32512" s="106"/>
      <c r="C32512" s="107"/>
    </row>
    <row r="32513" spans="1:3">
      <c r="A32513" s="94"/>
      <c r="B32513" s="106"/>
      <c r="C32513" s="107"/>
    </row>
    <row r="32514" spans="1:3">
      <c r="A32514" s="94"/>
      <c r="B32514" s="106"/>
      <c r="C32514" s="107"/>
    </row>
    <row r="32515" spans="1:3">
      <c r="A32515" s="94"/>
      <c r="B32515" s="106"/>
      <c r="C32515" s="107"/>
    </row>
    <row r="32516" spans="1:3">
      <c r="A32516" s="94"/>
      <c r="B32516" s="106"/>
      <c r="C32516" s="107"/>
    </row>
    <row r="32517" spans="1:3">
      <c r="A32517" s="94"/>
      <c r="B32517" s="106"/>
      <c r="C32517" s="107"/>
    </row>
    <row r="32518" spans="1:3">
      <c r="A32518" s="94"/>
      <c r="B32518" s="106"/>
      <c r="C32518" s="107"/>
    </row>
    <row r="32519" spans="1:3">
      <c r="A32519" s="94"/>
      <c r="B32519" s="106"/>
      <c r="C32519" s="107"/>
    </row>
    <row r="32520" spans="1:3">
      <c r="A32520" s="94"/>
      <c r="B32520" s="106"/>
      <c r="C32520" s="107"/>
    </row>
    <row r="32521" spans="1:3">
      <c r="A32521" s="94"/>
      <c r="B32521" s="106"/>
      <c r="C32521" s="107"/>
    </row>
    <row r="32522" spans="1:3">
      <c r="A32522" s="94"/>
      <c r="B32522" s="106"/>
      <c r="C32522" s="107"/>
    </row>
    <row r="32523" spans="1:3">
      <c r="A32523" s="94"/>
      <c r="B32523" s="106"/>
      <c r="C32523" s="107"/>
    </row>
    <row r="32524" spans="1:3">
      <c r="A32524" s="94"/>
      <c r="B32524" s="106"/>
      <c r="C32524" s="107"/>
    </row>
    <row r="32525" spans="1:3">
      <c r="A32525" s="94"/>
      <c r="B32525" s="106"/>
      <c r="C32525" s="107"/>
    </row>
    <row r="32526" spans="1:3">
      <c r="A32526" s="94"/>
      <c r="B32526" s="106"/>
      <c r="C32526" s="107"/>
    </row>
    <row r="32527" spans="1:3">
      <c r="A32527" s="94"/>
      <c r="B32527" s="106"/>
      <c r="C32527" s="107"/>
    </row>
    <row r="32528" spans="1:3">
      <c r="A32528" s="94"/>
      <c r="B32528" s="106"/>
      <c r="C32528" s="107"/>
    </row>
    <row r="32529" spans="1:3">
      <c r="A32529" s="94"/>
      <c r="B32529" s="106"/>
      <c r="C32529" s="107"/>
    </row>
    <row r="32530" spans="1:3">
      <c r="A32530" s="94"/>
      <c r="B32530" s="106"/>
      <c r="C32530" s="107"/>
    </row>
    <row r="32531" spans="1:3">
      <c r="A32531" s="94"/>
      <c r="B32531" s="106"/>
      <c r="C32531" s="107"/>
    </row>
    <row r="32532" spans="1:3">
      <c r="A32532" s="94"/>
      <c r="B32532" s="106"/>
      <c r="C32532" s="107"/>
    </row>
    <row r="32533" spans="1:3">
      <c r="A32533" s="94"/>
      <c r="B32533" s="106"/>
      <c r="C32533" s="107"/>
    </row>
    <row r="32534" spans="1:3">
      <c r="A32534" s="94"/>
      <c r="B32534" s="106"/>
      <c r="C32534" s="107"/>
    </row>
    <row r="32535" spans="1:3">
      <c r="A32535" s="94"/>
      <c r="B32535" s="106"/>
      <c r="C32535" s="107"/>
    </row>
    <row r="32536" spans="1:3">
      <c r="A32536" s="94"/>
      <c r="B32536" s="106"/>
      <c r="C32536" s="107"/>
    </row>
    <row r="32537" spans="1:3">
      <c r="A32537" s="94"/>
      <c r="B32537" s="106"/>
      <c r="C32537" s="107"/>
    </row>
    <row r="32538" spans="1:3">
      <c r="A32538" s="94"/>
      <c r="B32538" s="106"/>
      <c r="C32538" s="107"/>
    </row>
    <row r="32539" spans="1:3">
      <c r="A32539" s="94"/>
      <c r="B32539" s="106"/>
      <c r="C32539" s="107"/>
    </row>
    <row r="32540" spans="1:3">
      <c r="A32540" s="94"/>
      <c r="B32540" s="106"/>
      <c r="C32540" s="107"/>
    </row>
    <row r="32541" spans="1:3">
      <c r="A32541" s="94"/>
      <c r="B32541" s="106"/>
      <c r="C32541" s="107"/>
    </row>
    <row r="32542" spans="1:3">
      <c r="A32542" s="94"/>
      <c r="B32542" s="106"/>
      <c r="C32542" s="107"/>
    </row>
    <row r="32543" spans="1:3">
      <c r="A32543" s="94"/>
      <c r="B32543" s="106"/>
      <c r="C32543" s="107"/>
    </row>
    <row r="32544" spans="1:3">
      <c r="A32544" s="94"/>
      <c r="B32544" s="106"/>
      <c r="C32544" s="107"/>
    </row>
    <row r="32545" spans="1:3">
      <c r="A32545" s="94"/>
      <c r="B32545" s="106"/>
      <c r="C32545" s="107"/>
    </row>
    <row r="32546" spans="1:3">
      <c r="A32546" s="94"/>
      <c r="B32546" s="106"/>
      <c r="C32546" s="107"/>
    </row>
    <row r="32547" spans="1:3">
      <c r="A32547" s="94"/>
      <c r="B32547" s="106"/>
      <c r="C32547" s="107"/>
    </row>
    <row r="32548" spans="1:3">
      <c r="A32548" s="94"/>
      <c r="B32548" s="106"/>
      <c r="C32548" s="107"/>
    </row>
    <row r="32549" spans="1:3">
      <c r="A32549" s="94"/>
      <c r="B32549" s="106"/>
      <c r="C32549" s="107"/>
    </row>
    <row r="32550" spans="1:3">
      <c r="A32550" s="94"/>
      <c r="B32550" s="106"/>
      <c r="C32550" s="107"/>
    </row>
    <row r="32551" spans="1:3">
      <c r="A32551" s="94"/>
      <c r="B32551" s="106"/>
      <c r="C32551" s="107"/>
    </row>
    <row r="32552" spans="1:3">
      <c r="A32552" s="94"/>
      <c r="B32552" s="106"/>
      <c r="C32552" s="107"/>
    </row>
    <row r="32553" spans="1:3">
      <c r="A32553" s="94"/>
      <c r="B32553" s="106"/>
      <c r="C32553" s="107"/>
    </row>
    <row r="32554" spans="1:3">
      <c r="A32554" s="94"/>
      <c r="B32554" s="106"/>
      <c r="C32554" s="107"/>
    </row>
    <row r="32555" spans="1:3">
      <c r="A32555" s="94"/>
      <c r="B32555" s="106"/>
      <c r="C32555" s="107"/>
    </row>
    <row r="32556" spans="1:3">
      <c r="A32556" s="94"/>
      <c r="B32556" s="106"/>
      <c r="C32556" s="107"/>
    </row>
    <row r="32557" spans="1:3">
      <c r="A32557" s="94"/>
      <c r="B32557" s="106"/>
      <c r="C32557" s="107"/>
    </row>
    <row r="32558" spans="1:3">
      <c r="A32558" s="94"/>
      <c r="B32558" s="106"/>
      <c r="C32558" s="107"/>
    </row>
    <row r="32559" spans="1:3">
      <c r="A32559" s="94"/>
      <c r="B32559" s="106"/>
      <c r="C32559" s="107"/>
    </row>
    <row r="32560" spans="1:3">
      <c r="A32560" s="94"/>
      <c r="B32560" s="106"/>
      <c r="C32560" s="107"/>
    </row>
    <row r="32561" spans="1:3">
      <c r="A32561" s="94"/>
      <c r="B32561" s="106"/>
      <c r="C32561" s="107"/>
    </row>
    <row r="32562" spans="1:3">
      <c r="A32562" s="94"/>
      <c r="B32562" s="106"/>
      <c r="C32562" s="107"/>
    </row>
    <row r="32563" spans="1:3">
      <c r="A32563" s="94"/>
      <c r="B32563" s="106"/>
      <c r="C32563" s="107"/>
    </row>
    <row r="32564" spans="1:3">
      <c r="A32564" s="94"/>
      <c r="B32564" s="106"/>
      <c r="C32564" s="107"/>
    </row>
    <row r="32565" spans="1:3">
      <c r="A32565" s="94"/>
      <c r="B32565" s="106"/>
      <c r="C32565" s="107"/>
    </row>
    <row r="32566" spans="1:3">
      <c r="A32566" s="94"/>
      <c r="B32566" s="106"/>
      <c r="C32566" s="107"/>
    </row>
    <row r="32567" spans="1:3">
      <c r="A32567" s="94"/>
      <c r="B32567" s="106"/>
      <c r="C32567" s="107"/>
    </row>
    <row r="32568" spans="1:3">
      <c r="A32568" s="94"/>
      <c r="B32568" s="106"/>
      <c r="C32568" s="107"/>
    </row>
    <row r="32569" spans="1:3">
      <c r="A32569" s="94"/>
      <c r="B32569" s="106"/>
      <c r="C32569" s="107"/>
    </row>
    <row r="32570" spans="1:3">
      <c r="A32570" s="94"/>
      <c r="B32570" s="106"/>
      <c r="C32570" s="107"/>
    </row>
    <row r="32571" spans="1:3">
      <c r="A32571" s="94"/>
      <c r="B32571" s="106"/>
      <c r="C32571" s="107"/>
    </row>
    <row r="32572" spans="1:3">
      <c r="A32572" s="94"/>
      <c r="B32572" s="106"/>
      <c r="C32572" s="107"/>
    </row>
    <row r="32573" spans="1:3">
      <c r="A32573" s="94"/>
      <c r="B32573" s="106"/>
      <c r="C32573" s="107"/>
    </row>
    <row r="32574" spans="1:3">
      <c r="A32574" s="94"/>
      <c r="B32574" s="106"/>
      <c r="C32574" s="107"/>
    </row>
    <row r="32575" spans="1:3">
      <c r="A32575" s="94"/>
      <c r="B32575" s="106"/>
      <c r="C32575" s="107"/>
    </row>
    <row r="32576" spans="1:3">
      <c r="A32576" s="94"/>
      <c r="B32576" s="106"/>
      <c r="C32576" s="107"/>
    </row>
    <row r="32577" spans="1:3">
      <c r="A32577" s="94"/>
      <c r="B32577" s="106"/>
      <c r="C32577" s="107"/>
    </row>
    <row r="32578" spans="1:3">
      <c r="A32578" s="94"/>
      <c r="B32578" s="106"/>
      <c r="C32578" s="107"/>
    </row>
    <row r="32579" spans="1:3">
      <c r="A32579" s="94"/>
      <c r="B32579" s="106"/>
      <c r="C32579" s="107"/>
    </row>
    <row r="32580" spans="1:3">
      <c r="A32580" s="94"/>
      <c r="B32580" s="106"/>
      <c r="C32580" s="107"/>
    </row>
    <row r="32581" spans="1:3">
      <c r="A32581" s="94"/>
      <c r="B32581" s="106"/>
      <c r="C32581" s="107"/>
    </row>
    <row r="32582" spans="1:3">
      <c r="A32582" s="94"/>
      <c r="B32582" s="106"/>
      <c r="C32582" s="107"/>
    </row>
    <row r="32583" spans="1:3">
      <c r="A32583" s="94"/>
      <c r="B32583" s="106"/>
      <c r="C32583" s="107"/>
    </row>
    <row r="32584" spans="1:3">
      <c r="A32584" s="94"/>
      <c r="B32584" s="106"/>
      <c r="C32584" s="107"/>
    </row>
    <row r="32585" spans="1:3">
      <c r="A32585" s="94"/>
      <c r="B32585" s="106"/>
      <c r="C32585" s="107"/>
    </row>
    <row r="32586" spans="1:3">
      <c r="A32586" s="94"/>
      <c r="B32586" s="106"/>
      <c r="C32586" s="107"/>
    </row>
    <row r="32587" spans="1:3">
      <c r="A32587" s="94"/>
      <c r="B32587" s="106"/>
      <c r="C32587" s="107"/>
    </row>
    <row r="32588" spans="1:3">
      <c r="A32588" s="94"/>
      <c r="B32588" s="106"/>
      <c r="C32588" s="107"/>
    </row>
    <row r="32589" spans="1:3">
      <c r="A32589" s="94"/>
      <c r="B32589" s="106"/>
      <c r="C32589" s="107"/>
    </row>
    <row r="32590" spans="1:3">
      <c r="A32590" s="94"/>
      <c r="B32590" s="106"/>
      <c r="C32590" s="107"/>
    </row>
    <row r="32591" spans="1:3">
      <c r="A32591" s="94"/>
      <c r="B32591" s="106"/>
      <c r="C32591" s="107"/>
    </row>
    <row r="32592" spans="1:3">
      <c r="A32592" s="94"/>
      <c r="B32592" s="106"/>
      <c r="C32592" s="107"/>
    </row>
    <row r="32593" spans="1:3">
      <c r="A32593" s="94"/>
      <c r="B32593" s="106"/>
      <c r="C32593" s="107"/>
    </row>
    <row r="32594" spans="1:3">
      <c r="A32594" s="94"/>
      <c r="B32594" s="106"/>
      <c r="C32594" s="107"/>
    </row>
    <row r="32595" spans="1:3">
      <c r="A32595" s="94"/>
      <c r="B32595" s="106"/>
      <c r="C32595" s="107"/>
    </row>
    <row r="32596" spans="1:3">
      <c r="A32596" s="94"/>
      <c r="B32596" s="106"/>
      <c r="C32596" s="107"/>
    </row>
    <row r="32597" spans="1:3">
      <c r="A32597" s="94"/>
      <c r="B32597" s="106"/>
      <c r="C32597" s="107"/>
    </row>
    <row r="32598" spans="1:3">
      <c r="A32598" s="94"/>
      <c r="B32598" s="106"/>
      <c r="C32598" s="107"/>
    </row>
    <row r="32599" spans="1:3">
      <c r="A32599" s="94"/>
      <c r="B32599" s="106"/>
      <c r="C32599" s="107"/>
    </row>
    <row r="32600" spans="1:3">
      <c r="A32600" s="94"/>
      <c r="B32600" s="106"/>
      <c r="C32600" s="107"/>
    </row>
    <row r="32601" spans="1:3">
      <c r="A32601" s="94"/>
      <c r="B32601" s="106"/>
      <c r="C32601" s="107"/>
    </row>
    <row r="32602" spans="1:3">
      <c r="A32602" s="94"/>
      <c r="B32602" s="106"/>
      <c r="C32602" s="107"/>
    </row>
    <row r="32603" spans="1:3">
      <c r="A32603" s="94"/>
      <c r="B32603" s="106"/>
      <c r="C32603" s="107"/>
    </row>
    <row r="32604" spans="1:3">
      <c r="A32604" s="94"/>
      <c r="B32604" s="106"/>
      <c r="C32604" s="107"/>
    </row>
    <row r="32605" spans="1:3">
      <c r="A32605" s="94"/>
      <c r="B32605" s="106"/>
      <c r="C32605" s="107"/>
    </row>
    <row r="32606" spans="1:3">
      <c r="A32606" s="94"/>
      <c r="B32606" s="106"/>
      <c r="C32606" s="107"/>
    </row>
    <row r="32607" spans="1:3">
      <c r="A32607" s="94"/>
      <c r="B32607" s="106"/>
      <c r="C32607" s="107"/>
    </row>
    <row r="32608" spans="1:3">
      <c r="A32608" s="94"/>
      <c r="B32608" s="106"/>
      <c r="C32608" s="107"/>
    </row>
    <row r="32609" spans="1:3">
      <c r="A32609" s="94"/>
      <c r="B32609" s="106"/>
      <c r="C32609" s="107"/>
    </row>
    <row r="32610" spans="1:3">
      <c r="A32610" s="94"/>
      <c r="B32610" s="106"/>
      <c r="C32610" s="107"/>
    </row>
    <row r="32611" spans="1:3">
      <c r="A32611" s="94"/>
      <c r="B32611" s="106"/>
      <c r="C32611" s="107"/>
    </row>
    <row r="32612" spans="1:3">
      <c r="A32612" s="94"/>
      <c r="B32612" s="106"/>
      <c r="C32612" s="107"/>
    </row>
    <row r="32613" spans="1:3">
      <c r="A32613" s="94"/>
      <c r="B32613" s="106"/>
      <c r="C32613" s="107"/>
    </row>
    <row r="32614" spans="1:3">
      <c r="A32614" s="94"/>
      <c r="B32614" s="106"/>
      <c r="C32614" s="107"/>
    </row>
    <row r="32615" spans="1:3">
      <c r="A32615" s="94"/>
      <c r="B32615" s="106"/>
      <c r="C32615" s="107"/>
    </row>
    <row r="32616" spans="1:3">
      <c r="A32616" s="94"/>
      <c r="B32616" s="106"/>
      <c r="C32616" s="107"/>
    </row>
    <row r="32617" spans="1:3">
      <c r="A32617" s="94"/>
      <c r="B32617" s="106"/>
      <c r="C32617" s="107"/>
    </row>
    <row r="32618" spans="1:3">
      <c r="A32618" s="94"/>
      <c r="B32618" s="106"/>
      <c r="C32618" s="107"/>
    </row>
    <row r="32619" spans="1:3">
      <c r="A32619" s="94"/>
      <c r="B32619" s="106"/>
      <c r="C32619" s="107"/>
    </row>
    <row r="32620" spans="1:3">
      <c r="A32620" s="94"/>
      <c r="B32620" s="106"/>
      <c r="C32620" s="107"/>
    </row>
    <row r="32621" spans="1:3">
      <c r="A32621" s="94"/>
      <c r="B32621" s="106"/>
      <c r="C32621" s="107"/>
    </row>
    <row r="32622" spans="1:3">
      <c r="A32622" s="94"/>
      <c r="B32622" s="106"/>
      <c r="C32622" s="107"/>
    </row>
    <row r="32623" spans="1:3">
      <c r="A32623" s="94"/>
      <c r="B32623" s="106"/>
      <c r="C32623" s="107"/>
    </row>
    <row r="32624" spans="1:3">
      <c r="A32624" s="94"/>
      <c r="B32624" s="106"/>
      <c r="C32624" s="107"/>
    </row>
    <row r="32625" spans="1:3">
      <c r="A32625" s="94"/>
      <c r="B32625" s="106"/>
      <c r="C32625" s="107"/>
    </row>
    <row r="32626" spans="1:3">
      <c r="A32626" s="94"/>
      <c r="B32626" s="106"/>
      <c r="C32626" s="107"/>
    </row>
    <row r="32627" spans="1:3">
      <c r="A32627" s="94"/>
      <c r="B32627" s="106"/>
      <c r="C32627" s="107"/>
    </row>
    <row r="32628" spans="1:3">
      <c r="A32628" s="94"/>
      <c r="B32628" s="106"/>
      <c r="C32628" s="107"/>
    </row>
    <row r="32629" spans="1:3">
      <c r="A32629" s="94"/>
      <c r="B32629" s="106"/>
      <c r="C32629" s="107"/>
    </row>
    <row r="32630" spans="1:3">
      <c r="A32630" s="94"/>
      <c r="B32630" s="106"/>
      <c r="C32630" s="107"/>
    </row>
    <row r="32631" spans="1:3">
      <c r="A32631" s="94"/>
      <c r="B32631" s="106"/>
      <c r="C32631" s="107"/>
    </row>
    <row r="32632" spans="1:3">
      <c r="A32632" s="94"/>
      <c r="B32632" s="106"/>
      <c r="C32632" s="107"/>
    </row>
    <row r="32633" spans="1:3">
      <c r="A32633" s="94"/>
      <c r="B32633" s="106"/>
      <c r="C32633" s="107"/>
    </row>
    <row r="32634" spans="1:3">
      <c r="A32634" s="94"/>
      <c r="B32634" s="106"/>
      <c r="C32634" s="107"/>
    </row>
    <row r="32635" spans="1:3">
      <c r="A32635" s="94"/>
      <c r="B32635" s="106"/>
      <c r="C32635" s="107"/>
    </row>
    <row r="32636" spans="1:3">
      <c r="A32636" s="94"/>
      <c r="B32636" s="106"/>
      <c r="C32636" s="107"/>
    </row>
    <row r="32637" spans="1:3">
      <c r="A32637" s="94"/>
      <c r="B32637" s="106"/>
      <c r="C32637" s="107"/>
    </row>
    <row r="32638" spans="1:3">
      <c r="A32638" s="94"/>
      <c r="B32638" s="106"/>
      <c r="C32638" s="107"/>
    </row>
    <row r="32639" spans="1:3">
      <c r="A32639" s="94"/>
      <c r="B32639" s="106"/>
      <c r="C32639" s="107"/>
    </row>
    <row r="32640" spans="1:3">
      <c r="A32640" s="94"/>
      <c r="B32640" s="106"/>
      <c r="C32640" s="107"/>
    </row>
    <row r="32641" spans="1:3">
      <c r="A32641" s="94"/>
      <c r="B32641" s="106"/>
      <c r="C32641" s="107"/>
    </row>
    <row r="32642" spans="1:3">
      <c r="A32642" s="94"/>
      <c r="B32642" s="106"/>
      <c r="C32642" s="107"/>
    </row>
    <row r="32643" spans="1:3">
      <c r="A32643" s="94"/>
      <c r="B32643" s="106"/>
      <c r="C32643" s="107"/>
    </row>
    <row r="32644" spans="1:3">
      <c r="A32644" s="94"/>
      <c r="B32644" s="106"/>
      <c r="C32644" s="107"/>
    </row>
    <row r="32645" spans="1:3">
      <c r="A32645" s="94"/>
      <c r="B32645" s="106"/>
      <c r="C32645" s="107"/>
    </row>
    <row r="32646" spans="1:3">
      <c r="A32646" s="94"/>
      <c r="B32646" s="106"/>
      <c r="C32646" s="107"/>
    </row>
    <row r="32647" spans="1:3">
      <c r="A32647" s="94"/>
      <c r="B32647" s="106"/>
      <c r="C32647" s="107"/>
    </row>
    <row r="32648" spans="1:3">
      <c r="A32648" s="94"/>
      <c r="B32648" s="106"/>
      <c r="C32648" s="107"/>
    </row>
    <row r="32649" spans="1:3">
      <c r="A32649" s="94"/>
      <c r="B32649" s="106"/>
      <c r="C32649" s="107"/>
    </row>
    <row r="32650" spans="1:3">
      <c r="A32650" s="94"/>
      <c r="B32650" s="106"/>
      <c r="C32650" s="107"/>
    </row>
    <row r="32651" spans="1:3">
      <c r="A32651" s="94"/>
      <c r="B32651" s="106"/>
      <c r="C32651" s="107"/>
    </row>
    <row r="32652" spans="1:3">
      <c r="A32652" s="94"/>
      <c r="B32652" s="106"/>
      <c r="C32652" s="107"/>
    </row>
    <row r="32653" spans="1:3">
      <c r="A32653" s="94"/>
      <c r="B32653" s="106"/>
      <c r="C32653" s="107"/>
    </row>
    <row r="32654" spans="1:3">
      <c r="A32654" s="94"/>
      <c r="B32654" s="106"/>
      <c r="C32654" s="107"/>
    </row>
    <row r="32655" spans="1:3">
      <c r="A32655" s="94"/>
      <c r="B32655" s="106"/>
      <c r="C32655" s="107"/>
    </row>
    <row r="32656" spans="1:3">
      <c r="A32656" s="94"/>
      <c r="B32656" s="106"/>
      <c r="C32656" s="107"/>
    </row>
    <row r="32657" spans="1:3">
      <c r="A32657" s="94"/>
      <c r="B32657" s="106"/>
      <c r="C32657" s="107"/>
    </row>
    <row r="32658" spans="1:3">
      <c r="A32658" s="94"/>
      <c r="B32658" s="106"/>
      <c r="C32658" s="107"/>
    </row>
    <row r="32659" spans="1:3">
      <c r="A32659" s="94"/>
      <c r="B32659" s="106"/>
      <c r="C32659" s="107"/>
    </row>
    <row r="32660" spans="1:3">
      <c r="A32660" s="94"/>
      <c r="B32660" s="106"/>
      <c r="C32660" s="107"/>
    </row>
    <row r="32661" spans="1:3">
      <c r="A32661" s="94"/>
      <c r="B32661" s="106"/>
      <c r="C32661" s="107"/>
    </row>
    <row r="32662" spans="1:3">
      <c r="A32662" s="94"/>
      <c r="B32662" s="106"/>
      <c r="C32662" s="107"/>
    </row>
    <row r="32663" spans="1:3">
      <c r="A32663" s="94"/>
      <c r="B32663" s="106"/>
      <c r="C32663" s="107"/>
    </row>
    <row r="32664" spans="1:3">
      <c r="A32664" s="94"/>
      <c r="B32664" s="106"/>
      <c r="C32664" s="107"/>
    </row>
    <row r="32665" spans="1:3">
      <c r="A32665" s="94"/>
      <c r="B32665" s="106"/>
      <c r="C32665" s="107"/>
    </row>
    <row r="32666" spans="1:3">
      <c r="A32666" s="94"/>
      <c r="B32666" s="106"/>
      <c r="C32666" s="107"/>
    </row>
    <row r="32667" spans="1:3">
      <c r="A32667" s="94"/>
      <c r="B32667" s="106"/>
      <c r="C32667" s="107"/>
    </row>
    <row r="32668" spans="1:3">
      <c r="A32668" s="94"/>
      <c r="B32668" s="106"/>
      <c r="C32668" s="107"/>
    </row>
    <row r="32669" spans="1:3">
      <c r="A32669" s="94"/>
      <c r="B32669" s="106"/>
      <c r="C32669" s="107"/>
    </row>
    <row r="32670" spans="1:3">
      <c r="A32670" s="94"/>
      <c r="B32670" s="106"/>
      <c r="C32670" s="107"/>
    </row>
    <row r="32671" spans="1:3">
      <c r="A32671" s="94"/>
      <c r="B32671" s="106"/>
      <c r="C32671" s="107"/>
    </row>
    <row r="32672" spans="1:3">
      <c r="A32672" s="94"/>
      <c r="B32672" s="106"/>
      <c r="C32672" s="107"/>
    </row>
    <row r="32673" spans="1:3">
      <c r="A32673" s="94"/>
      <c r="B32673" s="106"/>
      <c r="C32673" s="107"/>
    </row>
    <row r="32674" spans="1:3">
      <c r="A32674" s="94"/>
      <c r="B32674" s="106"/>
      <c r="C32674" s="107"/>
    </row>
    <row r="32675" spans="1:3">
      <c r="A32675" s="94"/>
      <c r="B32675" s="106"/>
      <c r="C32675" s="107"/>
    </row>
    <row r="32676" spans="1:3">
      <c r="A32676" s="94"/>
      <c r="B32676" s="106"/>
      <c r="C32676" s="107"/>
    </row>
    <row r="32677" spans="1:3">
      <c r="A32677" s="94"/>
      <c r="B32677" s="106"/>
      <c r="C32677" s="107"/>
    </row>
    <row r="32678" spans="1:3">
      <c r="A32678" s="94"/>
      <c r="B32678" s="106"/>
      <c r="C32678" s="107"/>
    </row>
    <row r="32679" spans="1:3">
      <c r="A32679" s="94"/>
      <c r="B32679" s="106"/>
      <c r="C32679" s="107"/>
    </row>
    <row r="32680" spans="1:3">
      <c r="A32680" s="94"/>
      <c r="B32680" s="106"/>
      <c r="C32680" s="107"/>
    </row>
    <row r="32681" spans="1:3">
      <c r="A32681" s="94"/>
      <c r="B32681" s="106"/>
      <c r="C32681" s="107"/>
    </row>
    <row r="32682" spans="1:3">
      <c r="A32682" s="94"/>
      <c r="B32682" s="106"/>
      <c r="C32682" s="107"/>
    </row>
    <row r="32683" spans="1:3">
      <c r="A32683" s="94"/>
      <c r="B32683" s="106"/>
      <c r="C32683" s="107"/>
    </row>
    <row r="32684" spans="1:3">
      <c r="A32684" s="94"/>
      <c r="B32684" s="106"/>
      <c r="C32684" s="107"/>
    </row>
    <row r="32685" spans="1:3">
      <c r="A32685" s="94"/>
      <c r="B32685" s="106"/>
      <c r="C32685" s="107"/>
    </row>
    <row r="32686" spans="1:3">
      <c r="A32686" s="94"/>
      <c r="B32686" s="106"/>
      <c r="C32686" s="107"/>
    </row>
    <row r="32687" spans="1:3">
      <c r="A32687" s="94"/>
      <c r="B32687" s="106"/>
      <c r="C32687" s="107"/>
    </row>
    <row r="32688" spans="1:3">
      <c r="A32688" s="94"/>
      <c r="B32688" s="106"/>
      <c r="C32688" s="107"/>
    </row>
    <row r="32689" spans="1:3">
      <c r="A32689" s="94"/>
      <c r="B32689" s="106"/>
      <c r="C32689" s="107"/>
    </row>
    <row r="32690" spans="1:3">
      <c r="A32690" s="94"/>
      <c r="B32690" s="106"/>
      <c r="C32690" s="107"/>
    </row>
    <row r="32691" spans="1:3">
      <c r="A32691" s="94"/>
      <c r="B32691" s="106"/>
      <c r="C32691" s="107"/>
    </row>
    <row r="32692" spans="1:3">
      <c r="A32692" s="94"/>
      <c r="B32692" s="106"/>
      <c r="C32692" s="107"/>
    </row>
    <row r="32693" spans="1:3">
      <c r="A32693" s="94"/>
      <c r="B32693" s="106"/>
      <c r="C32693" s="107"/>
    </row>
    <row r="32694" spans="1:3">
      <c r="A32694" s="94"/>
      <c r="B32694" s="106"/>
      <c r="C32694" s="107"/>
    </row>
    <row r="32695" spans="1:3">
      <c r="A32695" s="94"/>
      <c r="B32695" s="106"/>
      <c r="C32695" s="107"/>
    </row>
    <row r="32696" spans="1:3">
      <c r="A32696" s="94"/>
      <c r="B32696" s="106"/>
      <c r="C32696" s="107"/>
    </row>
    <row r="32697" spans="1:3">
      <c r="A32697" s="94"/>
      <c r="B32697" s="106"/>
      <c r="C32697" s="107"/>
    </row>
    <row r="32698" spans="1:3">
      <c r="A32698" s="94"/>
      <c r="B32698" s="106"/>
      <c r="C32698" s="107"/>
    </row>
    <row r="32699" spans="1:3">
      <c r="A32699" s="94"/>
      <c r="B32699" s="106"/>
      <c r="C32699" s="107"/>
    </row>
    <row r="32700" spans="1:3">
      <c r="A32700" s="94"/>
      <c r="B32700" s="106"/>
      <c r="C32700" s="107"/>
    </row>
    <row r="32701" spans="1:3">
      <c r="A32701" s="94"/>
      <c r="B32701" s="106"/>
      <c r="C32701" s="107"/>
    </row>
    <row r="32702" spans="1:3">
      <c r="A32702" s="94"/>
      <c r="B32702" s="106"/>
      <c r="C32702" s="107"/>
    </row>
    <row r="32703" spans="1:3">
      <c r="A32703" s="94"/>
      <c r="B32703" s="106"/>
      <c r="C32703" s="107"/>
    </row>
    <row r="32704" spans="1:3">
      <c r="A32704" s="94"/>
      <c r="B32704" s="106"/>
      <c r="C32704" s="107"/>
    </row>
    <row r="32705" spans="1:3">
      <c r="A32705" s="94"/>
      <c r="B32705" s="106"/>
      <c r="C32705" s="107"/>
    </row>
    <row r="32706" spans="1:3">
      <c r="A32706" s="94"/>
      <c r="B32706" s="106"/>
      <c r="C32706" s="107"/>
    </row>
    <row r="32707" spans="1:3">
      <c r="A32707" s="94"/>
      <c r="B32707" s="106"/>
      <c r="C32707" s="107"/>
    </row>
    <row r="32708" spans="1:3">
      <c r="A32708" s="94"/>
      <c r="B32708" s="106"/>
      <c r="C32708" s="107"/>
    </row>
    <row r="32709" spans="1:3">
      <c r="A32709" s="94"/>
      <c r="B32709" s="106"/>
      <c r="C32709" s="107"/>
    </row>
    <row r="32710" spans="1:3">
      <c r="A32710" s="94"/>
      <c r="B32710" s="106"/>
      <c r="C32710" s="107"/>
    </row>
    <row r="32711" spans="1:3">
      <c r="A32711" s="94"/>
      <c r="B32711" s="106"/>
      <c r="C32711" s="107"/>
    </row>
    <row r="32712" spans="1:3">
      <c r="A32712" s="94"/>
      <c r="B32712" s="106"/>
      <c r="C32712" s="107"/>
    </row>
    <row r="32713" spans="1:3">
      <c r="A32713" s="94"/>
      <c r="B32713" s="106"/>
      <c r="C32713" s="107"/>
    </row>
    <row r="32714" spans="1:3">
      <c r="A32714" s="94"/>
      <c r="B32714" s="106"/>
      <c r="C32714" s="107"/>
    </row>
    <row r="32715" spans="1:3">
      <c r="A32715" s="94"/>
      <c r="B32715" s="106"/>
      <c r="C32715" s="107"/>
    </row>
    <row r="32716" spans="1:3">
      <c r="A32716" s="94"/>
      <c r="B32716" s="106"/>
      <c r="C32716" s="107"/>
    </row>
    <row r="32717" spans="1:3">
      <c r="A32717" s="94"/>
      <c r="B32717" s="106"/>
      <c r="C32717" s="107"/>
    </row>
    <row r="32718" spans="1:3">
      <c r="A32718" s="94"/>
      <c r="B32718" s="106"/>
      <c r="C32718" s="107"/>
    </row>
    <row r="32719" spans="1:3">
      <c r="A32719" s="94"/>
      <c r="B32719" s="106"/>
      <c r="C32719" s="107"/>
    </row>
    <row r="32720" spans="1:3">
      <c r="A32720" s="94"/>
      <c r="B32720" s="106"/>
      <c r="C32720" s="107"/>
    </row>
    <row r="32721" spans="1:3">
      <c r="A32721" s="94"/>
      <c r="B32721" s="106"/>
      <c r="C32721" s="107"/>
    </row>
    <row r="32722" spans="1:3">
      <c r="A32722" s="94"/>
      <c r="B32722" s="106"/>
      <c r="C32722" s="107"/>
    </row>
    <row r="32723" spans="1:3">
      <c r="A32723" s="94"/>
      <c r="B32723" s="106"/>
      <c r="C32723" s="107"/>
    </row>
    <row r="32724" spans="1:3">
      <c r="A32724" s="94"/>
      <c r="B32724" s="106"/>
      <c r="C32724" s="107"/>
    </row>
    <row r="32725" spans="1:3">
      <c r="A32725" s="94"/>
      <c r="B32725" s="106"/>
      <c r="C32725" s="107"/>
    </row>
    <row r="32726" spans="1:3">
      <c r="A32726" s="94"/>
      <c r="B32726" s="106"/>
      <c r="C32726" s="107"/>
    </row>
    <row r="32727" spans="1:3">
      <c r="A32727" s="94"/>
      <c r="B32727" s="106"/>
      <c r="C32727" s="107"/>
    </row>
    <row r="32728" spans="1:3">
      <c r="A32728" s="94"/>
      <c r="B32728" s="106"/>
      <c r="C32728" s="107"/>
    </row>
    <row r="32729" spans="1:3">
      <c r="A32729" s="94"/>
      <c r="B32729" s="106"/>
      <c r="C32729" s="107"/>
    </row>
    <row r="32730" spans="1:3">
      <c r="A32730" s="94"/>
      <c r="B32730" s="106"/>
      <c r="C32730" s="107"/>
    </row>
    <row r="32731" spans="1:3">
      <c r="A32731" s="94"/>
      <c r="B32731" s="106"/>
      <c r="C32731" s="107"/>
    </row>
    <row r="32732" spans="1:3">
      <c r="A32732" s="94"/>
      <c r="B32732" s="106"/>
      <c r="C32732" s="107"/>
    </row>
    <row r="32733" spans="1:3">
      <c r="A32733" s="94"/>
      <c r="B32733" s="106"/>
      <c r="C32733" s="107"/>
    </row>
    <row r="32734" spans="1:3">
      <c r="A32734" s="94"/>
      <c r="B32734" s="106"/>
      <c r="C32734" s="107"/>
    </row>
    <row r="32735" spans="1:3">
      <c r="A32735" s="94"/>
      <c r="B32735" s="106"/>
      <c r="C32735" s="107"/>
    </row>
    <row r="32736" spans="1:3">
      <c r="A32736" s="94"/>
      <c r="B32736" s="106"/>
      <c r="C32736" s="107"/>
    </row>
    <row r="32737" spans="1:3">
      <c r="A32737" s="94"/>
      <c r="B32737" s="106"/>
      <c r="C32737" s="107"/>
    </row>
    <row r="32738" spans="1:3">
      <c r="A32738" s="94"/>
      <c r="B32738" s="106"/>
      <c r="C32738" s="107"/>
    </row>
    <row r="32739" spans="1:3">
      <c r="A32739" s="94"/>
      <c r="B32739" s="106"/>
      <c r="C32739" s="107"/>
    </row>
    <row r="32740" spans="1:3">
      <c r="A32740" s="94"/>
      <c r="B32740" s="106"/>
      <c r="C32740" s="107"/>
    </row>
    <row r="32741" spans="1:3">
      <c r="A32741" s="94"/>
      <c r="B32741" s="106"/>
      <c r="C32741" s="107"/>
    </row>
    <row r="32742" spans="1:3">
      <c r="A32742" s="94"/>
      <c r="B32742" s="106"/>
      <c r="C32742" s="107"/>
    </row>
    <row r="32743" spans="1:3">
      <c r="A32743" s="94"/>
      <c r="B32743" s="106"/>
      <c r="C32743" s="107"/>
    </row>
    <row r="32744" spans="1:3">
      <c r="A32744" s="94"/>
      <c r="B32744" s="106"/>
      <c r="C32744" s="107"/>
    </row>
    <row r="32745" spans="1:3">
      <c r="A32745" s="94"/>
      <c r="B32745" s="106"/>
      <c r="C32745" s="107"/>
    </row>
    <row r="32746" spans="1:3">
      <c r="A32746" s="94"/>
      <c r="B32746" s="106"/>
      <c r="C32746" s="107"/>
    </row>
    <row r="32747" spans="1:3">
      <c r="A32747" s="94"/>
      <c r="B32747" s="106"/>
      <c r="C32747" s="107"/>
    </row>
    <row r="32748" spans="1:3">
      <c r="A32748" s="94"/>
      <c r="B32748" s="106"/>
      <c r="C32748" s="107"/>
    </row>
    <row r="32749" spans="1:3">
      <c r="A32749" s="94"/>
      <c r="B32749" s="106"/>
      <c r="C32749" s="107"/>
    </row>
    <row r="32750" spans="1:3">
      <c r="A32750" s="94"/>
      <c r="B32750" s="106"/>
      <c r="C32750" s="107"/>
    </row>
    <row r="32751" spans="1:3">
      <c r="A32751" s="94"/>
      <c r="B32751" s="106"/>
      <c r="C32751" s="107"/>
    </row>
    <row r="32752" spans="1:3">
      <c r="A32752" s="94"/>
      <c r="B32752" s="106"/>
      <c r="C32752" s="107"/>
    </row>
    <row r="32753" spans="1:3">
      <c r="A32753" s="94"/>
      <c r="B32753" s="106"/>
      <c r="C32753" s="107"/>
    </row>
    <row r="32754" spans="1:3">
      <c r="A32754" s="94"/>
      <c r="B32754" s="106"/>
      <c r="C32754" s="107"/>
    </row>
    <row r="32755" spans="1:3">
      <c r="A32755" s="94"/>
      <c r="B32755" s="106"/>
      <c r="C32755" s="107"/>
    </row>
    <row r="32756" spans="1:3">
      <c r="A32756" s="94"/>
      <c r="B32756" s="106"/>
      <c r="C32756" s="107"/>
    </row>
    <row r="32757" spans="1:3">
      <c r="A32757" s="94"/>
      <c r="B32757" s="106"/>
      <c r="C32757" s="107"/>
    </row>
    <row r="32758" spans="1:3">
      <c r="A32758" s="94"/>
      <c r="B32758" s="106"/>
      <c r="C32758" s="107"/>
    </row>
    <row r="32759" spans="1:3">
      <c r="A32759" s="94"/>
      <c r="B32759" s="106"/>
      <c r="C32759" s="107"/>
    </row>
    <row r="32760" spans="1:3">
      <c r="A32760" s="94"/>
      <c r="B32760" s="106"/>
      <c r="C32760" s="107"/>
    </row>
    <row r="32761" spans="1:3">
      <c r="A32761" s="94"/>
      <c r="B32761" s="106"/>
      <c r="C32761" s="107"/>
    </row>
    <row r="32762" spans="1:3">
      <c r="A32762" s="94"/>
      <c r="B32762" s="106"/>
      <c r="C32762" s="107"/>
    </row>
    <row r="32763" spans="1:3">
      <c r="A32763" s="94"/>
      <c r="B32763" s="106"/>
      <c r="C32763" s="107"/>
    </row>
    <row r="32764" spans="1:3">
      <c r="A32764" s="94"/>
      <c r="B32764" s="106"/>
      <c r="C32764" s="107"/>
    </row>
    <row r="32765" spans="1:3">
      <c r="A32765" s="94"/>
      <c r="B32765" s="106"/>
      <c r="C32765" s="107"/>
    </row>
    <row r="32766" spans="1:3">
      <c r="A32766" s="94"/>
      <c r="B32766" s="106"/>
      <c r="C32766" s="107"/>
    </row>
    <row r="32767" spans="1:3">
      <c r="A32767" s="94"/>
      <c r="B32767" s="106"/>
      <c r="C32767" s="107"/>
    </row>
    <row r="32768" spans="1:3">
      <c r="A32768" s="94"/>
      <c r="B32768" s="106"/>
      <c r="C32768" s="107"/>
    </row>
    <row r="32769" spans="1:3">
      <c r="A32769" s="94"/>
      <c r="B32769" s="106"/>
      <c r="C32769" s="107"/>
    </row>
    <row r="32770" spans="1:3">
      <c r="A32770" s="94"/>
      <c r="B32770" s="106"/>
      <c r="C32770" s="107"/>
    </row>
    <row r="32771" spans="1:3">
      <c r="A32771" s="94"/>
      <c r="B32771" s="106"/>
      <c r="C32771" s="107"/>
    </row>
    <row r="32772" spans="1:3">
      <c r="A32772" s="94"/>
      <c r="B32772" s="106"/>
      <c r="C32772" s="107"/>
    </row>
    <row r="32773" spans="1:3">
      <c r="A32773" s="94"/>
      <c r="B32773" s="106"/>
      <c r="C32773" s="107"/>
    </row>
    <row r="32774" spans="1:3">
      <c r="A32774" s="94"/>
      <c r="B32774" s="106"/>
      <c r="C32774" s="107"/>
    </row>
    <row r="32775" spans="1:3">
      <c r="A32775" s="94"/>
      <c r="B32775" s="106"/>
      <c r="C32775" s="107"/>
    </row>
    <row r="32776" spans="1:3">
      <c r="A32776" s="94"/>
      <c r="B32776" s="106"/>
      <c r="C32776" s="107"/>
    </row>
    <row r="32777" spans="1:3">
      <c r="A32777" s="94"/>
      <c r="B32777" s="106"/>
      <c r="C32777" s="107"/>
    </row>
    <row r="32778" spans="1:3">
      <c r="A32778" s="94"/>
      <c r="B32778" s="106"/>
      <c r="C32778" s="107"/>
    </row>
    <row r="32779" spans="1:3">
      <c r="A32779" s="94"/>
      <c r="B32779" s="106"/>
      <c r="C32779" s="107"/>
    </row>
    <row r="32780" spans="1:3">
      <c r="A32780" s="94"/>
      <c r="B32780" s="106"/>
      <c r="C32780" s="107"/>
    </row>
    <row r="32781" spans="1:3">
      <c r="A32781" s="94"/>
      <c r="B32781" s="106"/>
      <c r="C32781" s="107"/>
    </row>
    <row r="32782" spans="1:3">
      <c r="A32782" s="94"/>
      <c r="B32782" s="106"/>
      <c r="C32782" s="107"/>
    </row>
    <row r="32783" spans="1:3">
      <c r="A32783" s="94"/>
      <c r="B32783" s="106"/>
      <c r="C32783" s="107"/>
    </row>
    <row r="32784" spans="1:3">
      <c r="A32784" s="94"/>
      <c r="B32784" s="106"/>
      <c r="C32784" s="107"/>
    </row>
    <row r="32785" spans="1:3">
      <c r="A32785" s="94"/>
      <c r="B32785" s="106"/>
      <c r="C32785" s="107"/>
    </row>
    <row r="32786" spans="1:3">
      <c r="A32786" s="94"/>
      <c r="B32786" s="106"/>
      <c r="C32786" s="107"/>
    </row>
    <row r="32787" spans="1:3">
      <c r="A32787" s="94"/>
      <c r="B32787" s="106"/>
      <c r="C32787" s="107"/>
    </row>
    <row r="32788" spans="1:3">
      <c r="A32788" s="94"/>
      <c r="B32788" s="106"/>
      <c r="C32788" s="107"/>
    </row>
    <row r="32789" spans="1:3">
      <c r="A32789" s="94"/>
      <c r="B32789" s="106"/>
      <c r="C32789" s="107"/>
    </row>
    <row r="32790" spans="1:3">
      <c r="A32790" s="94"/>
      <c r="B32790" s="106"/>
      <c r="C32790" s="107"/>
    </row>
    <row r="32791" spans="1:3">
      <c r="A32791" s="94"/>
      <c r="B32791" s="106"/>
      <c r="C32791" s="107"/>
    </row>
    <row r="32792" spans="1:3">
      <c r="A32792" s="94"/>
      <c r="B32792" s="106"/>
      <c r="C32792" s="107"/>
    </row>
    <row r="32793" spans="1:3">
      <c r="A32793" s="94"/>
      <c r="B32793" s="106"/>
      <c r="C32793" s="107"/>
    </row>
    <row r="32794" spans="1:3">
      <c r="A32794" s="94"/>
      <c r="B32794" s="106"/>
      <c r="C32794" s="107"/>
    </row>
    <row r="32795" spans="1:3">
      <c r="A32795" s="94"/>
      <c r="B32795" s="106"/>
      <c r="C32795" s="107"/>
    </row>
    <row r="32796" spans="1:3">
      <c r="A32796" s="94"/>
      <c r="B32796" s="106"/>
      <c r="C32796" s="107"/>
    </row>
    <row r="32797" spans="1:3">
      <c r="A32797" s="94"/>
      <c r="B32797" s="106"/>
      <c r="C32797" s="107"/>
    </row>
    <row r="32798" spans="1:3">
      <c r="A32798" s="94"/>
      <c r="B32798" s="106"/>
      <c r="C32798" s="107"/>
    </row>
    <row r="32799" spans="1:3">
      <c r="A32799" s="94"/>
      <c r="B32799" s="106"/>
      <c r="C32799" s="107"/>
    </row>
    <row r="32800" spans="1:3">
      <c r="A32800" s="94"/>
      <c r="B32800" s="106"/>
      <c r="C32800" s="107"/>
    </row>
    <row r="32801" spans="1:3">
      <c r="A32801" s="94"/>
      <c r="B32801" s="106"/>
      <c r="C32801" s="107"/>
    </row>
    <row r="32802" spans="1:3">
      <c r="A32802" s="94"/>
      <c r="B32802" s="106"/>
      <c r="C32802" s="107"/>
    </row>
    <row r="32803" spans="1:3">
      <c r="A32803" s="94"/>
      <c r="B32803" s="106"/>
      <c r="C32803" s="107"/>
    </row>
    <row r="32804" spans="1:3">
      <c r="A32804" s="94"/>
      <c r="B32804" s="106"/>
      <c r="C32804" s="107"/>
    </row>
    <row r="32805" spans="1:3">
      <c r="A32805" s="94"/>
      <c r="B32805" s="106"/>
      <c r="C32805" s="107"/>
    </row>
    <row r="32806" spans="1:3">
      <c r="A32806" s="94"/>
      <c r="B32806" s="106"/>
      <c r="C32806" s="107"/>
    </row>
    <row r="32807" spans="1:3">
      <c r="A32807" s="94"/>
      <c r="B32807" s="106"/>
      <c r="C32807" s="107"/>
    </row>
    <row r="32808" spans="1:3">
      <c r="A32808" s="94"/>
      <c r="B32808" s="106"/>
      <c r="C32808" s="107"/>
    </row>
    <row r="32809" spans="1:3">
      <c r="A32809" s="94"/>
      <c r="B32809" s="106"/>
      <c r="C32809" s="107"/>
    </row>
    <row r="32810" spans="1:3">
      <c r="A32810" s="94"/>
      <c r="B32810" s="106"/>
      <c r="C32810" s="107"/>
    </row>
    <row r="32811" spans="1:3">
      <c r="A32811" s="94"/>
      <c r="B32811" s="106"/>
      <c r="C32811" s="107"/>
    </row>
    <row r="32812" spans="1:3">
      <c r="A32812" s="94"/>
      <c r="B32812" s="106"/>
      <c r="C32812" s="107"/>
    </row>
    <row r="32813" spans="1:3">
      <c r="A32813" s="94"/>
      <c r="B32813" s="106"/>
      <c r="C32813" s="107"/>
    </row>
    <row r="32814" spans="1:3">
      <c r="A32814" s="94"/>
      <c r="B32814" s="106"/>
      <c r="C32814" s="107"/>
    </row>
    <row r="32815" spans="1:3">
      <c r="A32815" s="94"/>
      <c r="B32815" s="106"/>
      <c r="C32815" s="107"/>
    </row>
    <row r="32816" spans="1:3">
      <c r="A32816" s="94"/>
      <c r="B32816" s="106"/>
      <c r="C32816" s="107"/>
    </row>
    <row r="32817" spans="1:3">
      <c r="A32817" s="94"/>
      <c r="B32817" s="106"/>
      <c r="C32817" s="107"/>
    </row>
    <row r="32818" spans="1:3">
      <c r="A32818" s="94"/>
      <c r="B32818" s="106"/>
      <c r="C32818" s="107"/>
    </row>
    <row r="32819" spans="1:3">
      <c r="A32819" s="94"/>
      <c r="B32819" s="106"/>
      <c r="C32819" s="107"/>
    </row>
    <row r="32820" spans="1:3">
      <c r="A32820" s="94"/>
      <c r="B32820" s="106"/>
      <c r="C32820" s="107"/>
    </row>
    <row r="32821" spans="1:3">
      <c r="A32821" s="94"/>
      <c r="B32821" s="106"/>
      <c r="C32821" s="107"/>
    </row>
    <row r="32822" spans="1:3">
      <c r="A32822" s="94"/>
      <c r="B32822" s="106"/>
      <c r="C32822" s="107"/>
    </row>
    <row r="32823" spans="1:3">
      <c r="A32823" s="94"/>
      <c r="B32823" s="106"/>
      <c r="C32823" s="107"/>
    </row>
    <row r="32824" spans="1:3">
      <c r="A32824" s="94"/>
      <c r="B32824" s="106"/>
      <c r="C32824" s="107"/>
    </row>
    <row r="32825" spans="1:3">
      <c r="A32825" s="94"/>
      <c r="B32825" s="106"/>
      <c r="C32825" s="107"/>
    </row>
    <row r="32826" spans="1:3">
      <c r="A32826" s="94"/>
      <c r="B32826" s="106"/>
      <c r="C32826" s="107"/>
    </row>
    <row r="32827" spans="1:3">
      <c r="A32827" s="94"/>
      <c r="B32827" s="106"/>
      <c r="C32827" s="107"/>
    </row>
    <row r="32828" spans="1:3">
      <c r="A32828" s="94"/>
      <c r="B32828" s="106"/>
      <c r="C32828" s="107"/>
    </row>
    <row r="32829" spans="1:3">
      <c r="A32829" s="94"/>
      <c r="B32829" s="106"/>
      <c r="C32829" s="107"/>
    </row>
    <row r="32830" spans="1:3">
      <c r="A32830" s="94"/>
      <c r="B32830" s="106"/>
      <c r="C32830" s="107"/>
    </row>
    <row r="32831" spans="1:3">
      <c r="A32831" s="94"/>
      <c r="B32831" s="106"/>
      <c r="C32831" s="107"/>
    </row>
    <row r="32832" spans="1:3">
      <c r="A32832" s="94"/>
      <c r="B32832" s="106"/>
      <c r="C32832" s="107"/>
    </row>
    <row r="32833" spans="1:3">
      <c r="A32833" s="94"/>
      <c r="B32833" s="106"/>
      <c r="C32833" s="107"/>
    </row>
    <row r="32834" spans="1:3">
      <c r="A32834" s="94"/>
      <c r="B32834" s="106"/>
      <c r="C32834" s="107"/>
    </row>
    <row r="32835" spans="1:3">
      <c r="A32835" s="94"/>
      <c r="B32835" s="106"/>
      <c r="C32835" s="107"/>
    </row>
    <row r="32836" spans="1:3">
      <c r="A32836" s="94"/>
      <c r="B32836" s="106"/>
      <c r="C32836" s="107"/>
    </row>
    <row r="32837" spans="1:3">
      <c r="A32837" s="94"/>
      <c r="B32837" s="106"/>
      <c r="C32837" s="107"/>
    </row>
    <row r="32838" spans="1:3">
      <c r="A32838" s="94"/>
      <c r="B32838" s="106"/>
      <c r="C32838" s="107"/>
    </row>
    <row r="32839" spans="1:3">
      <c r="A32839" s="94"/>
      <c r="B32839" s="106"/>
      <c r="C32839" s="107"/>
    </row>
    <row r="32840" spans="1:3">
      <c r="A32840" s="94"/>
      <c r="B32840" s="106"/>
      <c r="C32840" s="107"/>
    </row>
    <row r="32841" spans="1:3">
      <c r="A32841" s="94"/>
      <c r="B32841" s="106"/>
      <c r="C32841" s="107"/>
    </row>
    <row r="32842" spans="1:3">
      <c r="A32842" s="94"/>
      <c r="B32842" s="106"/>
      <c r="C32842" s="107"/>
    </row>
    <row r="32843" spans="1:3">
      <c r="A32843" s="94"/>
      <c r="B32843" s="106"/>
      <c r="C32843" s="107"/>
    </row>
    <row r="32844" spans="1:3">
      <c r="A32844" s="94"/>
      <c r="B32844" s="106"/>
      <c r="C32844" s="107"/>
    </row>
    <row r="32845" spans="1:3">
      <c r="A32845" s="94"/>
      <c r="B32845" s="106"/>
      <c r="C32845" s="107"/>
    </row>
    <row r="32846" spans="1:3">
      <c r="A32846" s="94"/>
      <c r="B32846" s="106"/>
      <c r="C32846" s="107"/>
    </row>
    <row r="32847" spans="1:3">
      <c r="A32847" s="94"/>
      <c r="B32847" s="106"/>
      <c r="C32847" s="107"/>
    </row>
    <row r="32848" spans="1:3">
      <c r="A32848" s="94"/>
      <c r="B32848" s="106"/>
      <c r="C32848" s="107"/>
    </row>
    <row r="32849" spans="1:3">
      <c r="A32849" s="94"/>
      <c r="B32849" s="106"/>
      <c r="C32849" s="107"/>
    </row>
    <row r="32850" spans="1:3">
      <c r="A32850" s="94"/>
      <c r="B32850" s="106"/>
      <c r="C32850" s="107"/>
    </row>
    <row r="32851" spans="1:3">
      <c r="A32851" s="94"/>
      <c r="B32851" s="106"/>
      <c r="C32851" s="107"/>
    </row>
    <row r="32852" spans="1:3">
      <c r="A32852" s="94"/>
      <c r="B32852" s="106"/>
      <c r="C32852" s="107"/>
    </row>
    <row r="32853" spans="1:3">
      <c r="A32853" s="94"/>
      <c r="B32853" s="106"/>
      <c r="C32853" s="107"/>
    </row>
    <row r="32854" spans="1:3">
      <c r="A32854" s="94"/>
      <c r="B32854" s="106"/>
      <c r="C32854" s="107"/>
    </row>
    <row r="32855" spans="1:3">
      <c r="A32855" s="94"/>
      <c r="B32855" s="106"/>
      <c r="C32855" s="107"/>
    </row>
    <row r="32856" spans="1:3">
      <c r="A32856" s="94"/>
      <c r="B32856" s="106"/>
      <c r="C32856" s="107"/>
    </row>
    <row r="32857" spans="1:3">
      <c r="A32857" s="94"/>
      <c r="B32857" s="106"/>
      <c r="C32857" s="107"/>
    </row>
    <row r="32858" spans="1:3">
      <c r="A32858" s="94"/>
      <c r="B32858" s="106"/>
      <c r="C32858" s="107"/>
    </row>
    <row r="32859" spans="1:3">
      <c r="A32859" s="94"/>
      <c r="B32859" s="106"/>
      <c r="C32859" s="107"/>
    </row>
    <row r="32860" spans="1:3">
      <c r="A32860" s="94"/>
      <c r="B32860" s="106"/>
      <c r="C32860" s="107"/>
    </row>
    <row r="32861" spans="1:3">
      <c r="A32861" s="94"/>
      <c r="B32861" s="106"/>
      <c r="C32861" s="107"/>
    </row>
    <row r="32862" spans="1:3">
      <c r="A32862" s="94"/>
      <c r="B32862" s="106"/>
      <c r="C32862" s="107"/>
    </row>
    <row r="32863" spans="1:3">
      <c r="A32863" s="94"/>
      <c r="B32863" s="106"/>
      <c r="C32863" s="107"/>
    </row>
    <row r="32864" spans="1:3">
      <c r="A32864" s="94"/>
      <c r="B32864" s="106"/>
      <c r="C32864" s="107"/>
    </row>
    <row r="32865" spans="1:3">
      <c r="A32865" s="94"/>
      <c r="B32865" s="106"/>
      <c r="C32865" s="107"/>
    </row>
    <row r="32866" spans="1:3">
      <c r="A32866" s="94"/>
      <c r="B32866" s="106"/>
      <c r="C32866" s="107"/>
    </row>
    <row r="32867" spans="1:3">
      <c r="A32867" s="94"/>
      <c r="B32867" s="106"/>
      <c r="C32867" s="107"/>
    </row>
    <row r="32868" spans="1:3">
      <c r="A32868" s="94"/>
      <c r="B32868" s="106"/>
      <c r="C32868" s="107"/>
    </row>
    <row r="32869" spans="1:3">
      <c r="A32869" s="94"/>
      <c r="B32869" s="106"/>
      <c r="C32869" s="107"/>
    </row>
    <row r="32870" spans="1:3">
      <c r="A32870" s="94"/>
      <c r="B32870" s="106"/>
      <c r="C32870" s="107"/>
    </row>
    <row r="32871" spans="1:3">
      <c r="A32871" s="94"/>
      <c r="B32871" s="106"/>
      <c r="C32871" s="107"/>
    </row>
    <row r="32872" spans="1:3">
      <c r="A32872" s="94"/>
      <c r="B32872" s="106"/>
      <c r="C32872" s="107"/>
    </row>
    <row r="32873" spans="1:3">
      <c r="A32873" s="94"/>
      <c r="B32873" s="106"/>
      <c r="C32873" s="107"/>
    </row>
    <row r="32874" spans="1:3">
      <c r="A32874" s="94"/>
      <c r="B32874" s="106"/>
      <c r="C32874" s="107"/>
    </row>
    <row r="32875" spans="1:3">
      <c r="A32875" s="94"/>
      <c r="B32875" s="106"/>
      <c r="C32875" s="107"/>
    </row>
    <row r="32876" spans="1:3">
      <c r="A32876" s="94"/>
      <c r="B32876" s="106"/>
      <c r="C32876" s="107"/>
    </row>
    <row r="32877" spans="1:3">
      <c r="A32877" s="94"/>
      <c r="B32877" s="106"/>
      <c r="C32877" s="107"/>
    </row>
    <row r="32878" spans="1:3">
      <c r="A32878" s="94"/>
      <c r="B32878" s="106"/>
      <c r="C32878" s="107"/>
    </row>
    <row r="32879" spans="1:3">
      <c r="A32879" s="94"/>
      <c r="B32879" s="106"/>
      <c r="C32879" s="107"/>
    </row>
    <row r="32880" spans="1:3">
      <c r="A32880" s="94"/>
      <c r="B32880" s="106"/>
      <c r="C32880" s="107"/>
    </row>
    <row r="32881" spans="1:3">
      <c r="A32881" s="94"/>
      <c r="B32881" s="106"/>
      <c r="C32881" s="107"/>
    </row>
    <row r="32882" spans="1:3">
      <c r="A32882" s="94"/>
      <c r="B32882" s="106"/>
      <c r="C32882" s="107"/>
    </row>
    <row r="32883" spans="1:3">
      <c r="A32883" s="94"/>
      <c r="B32883" s="106"/>
      <c r="C32883" s="107"/>
    </row>
    <row r="32884" spans="1:3">
      <c r="A32884" s="94"/>
      <c r="B32884" s="106"/>
      <c r="C32884" s="107"/>
    </row>
    <row r="32885" spans="1:3">
      <c r="A32885" s="94"/>
      <c r="B32885" s="106"/>
      <c r="C32885" s="107"/>
    </row>
    <row r="32886" spans="1:3">
      <c r="A32886" s="94"/>
      <c r="B32886" s="106"/>
      <c r="C32886" s="107"/>
    </row>
    <row r="32887" spans="1:3">
      <c r="A32887" s="94"/>
      <c r="B32887" s="106"/>
      <c r="C32887" s="107"/>
    </row>
    <row r="32888" spans="1:3">
      <c r="A32888" s="94"/>
      <c r="B32888" s="106"/>
      <c r="C32888" s="107"/>
    </row>
    <row r="32889" spans="1:3">
      <c r="A32889" s="94"/>
      <c r="B32889" s="106"/>
      <c r="C32889" s="107"/>
    </row>
    <row r="32890" spans="1:3">
      <c r="A32890" s="94"/>
      <c r="B32890" s="106"/>
      <c r="C32890" s="107"/>
    </row>
    <row r="32891" spans="1:3">
      <c r="A32891" s="94"/>
      <c r="B32891" s="106"/>
      <c r="C32891" s="107"/>
    </row>
    <row r="32892" spans="1:3">
      <c r="A32892" s="94"/>
      <c r="B32892" s="106"/>
      <c r="C32892" s="107"/>
    </row>
    <row r="32893" spans="1:3">
      <c r="A32893" s="94"/>
      <c r="B32893" s="106"/>
      <c r="C32893" s="107"/>
    </row>
    <row r="32894" spans="1:3">
      <c r="A32894" s="94"/>
      <c r="B32894" s="106"/>
      <c r="C32894" s="107"/>
    </row>
    <row r="32895" spans="1:3">
      <c r="A32895" s="94"/>
      <c r="B32895" s="106"/>
      <c r="C32895" s="107"/>
    </row>
    <row r="32896" spans="1:3">
      <c r="A32896" s="94"/>
      <c r="B32896" s="106"/>
      <c r="C32896" s="107"/>
    </row>
    <row r="32897" spans="1:3">
      <c r="A32897" s="94"/>
      <c r="B32897" s="106"/>
      <c r="C32897" s="107"/>
    </row>
    <row r="32898" spans="1:3">
      <c r="A32898" s="94"/>
      <c r="B32898" s="106"/>
      <c r="C32898" s="107"/>
    </row>
    <row r="32899" spans="1:3">
      <c r="A32899" s="94"/>
      <c r="B32899" s="106"/>
      <c r="C32899" s="107"/>
    </row>
    <row r="32900" spans="1:3">
      <c r="A32900" s="94"/>
      <c r="B32900" s="106"/>
      <c r="C32900" s="107"/>
    </row>
    <row r="32901" spans="1:3">
      <c r="A32901" s="94"/>
      <c r="B32901" s="106"/>
      <c r="C32901" s="107"/>
    </row>
    <row r="32902" spans="1:3">
      <c r="A32902" s="94"/>
      <c r="B32902" s="106"/>
      <c r="C32902" s="107"/>
    </row>
    <row r="32903" spans="1:3">
      <c r="A32903" s="94"/>
      <c r="B32903" s="106"/>
      <c r="C32903" s="107"/>
    </row>
    <row r="32904" spans="1:3">
      <c r="A32904" s="94"/>
      <c r="B32904" s="106"/>
      <c r="C32904" s="107"/>
    </row>
    <row r="32905" spans="1:3">
      <c r="A32905" s="94"/>
      <c r="B32905" s="106"/>
      <c r="C32905" s="107"/>
    </row>
    <row r="32906" spans="1:3">
      <c r="A32906" s="94"/>
      <c r="B32906" s="106"/>
      <c r="C32906" s="107"/>
    </row>
    <row r="32907" spans="1:3">
      <c r="A32907" s="94"/>
      <c r="B32907" s="106"/>
      <c r="C32907" s="107"/>
    </row>
    <row r="32908" spans="1:3">
      <c r="A32908" s="94"/>
      <c r="B32908" s="106"/>
      <c r="C32908" s="107"/>
    </row>
    <row r="32909" spans="1:3">
      <c r="A32909" s="94"/>
      <c r="B32909" s="106"/>
      <c r="C32909" s="107"/>
    </row>
    <row r="32910" spans="1:3">
      <c r="A32910" s="94"/>
      <c r="B32910" s="106"/>
      <c r="C32910" s="107"/>
    </row>
    <row r="32911" spans="1:3">
      <c r="A32911" s="94"/>
      <c r="B32911" s="106"/>
      <c r="C32911" s="107"/>
    </row>
    <row r="32912" spans="1:3">
      <c r="A32912" s="94"/>
      <c r="B32912" s="106"/>
      <c r="C32912" s="107"/>
    </row>
    <row r="32913" spans="1:3">
      <c r="A32913" s="94"/>
      <c r="B32913" s="106"/>
      <c r="C32913" s="107"/>
    </row>
    <row r="32914" spans="1:3">
      <c r="A32914" s="94"/>
      <c r="B32914" s="106"/>
      <c r="C32914" s="107"/>
    </row>
    <row r="32915" spans="1:3">
      <c r="A32915" s="94"/>
      <c r="B32915" s="106"/>
      <c r="C32915" s="107"/>
    </row>
    <row r="32916" spans="1:3">
      <c r="A32916" s="94"/>
      <c r="B32916" s="106"/>
      <c r="C32916" s="107"/>
    </row>
    <row r="32917" spans="1:3">
      <c r="A32917" s="94"/>
      <c r="B32917" s="106"/>
      <c r="C32917" s="107"/>
    </row>
    <row r="32918" spans="1:3">
      <c r="A32918" s="94"/>
      <c r="B32918" s="106"/>
      <c r="C32918" s="107"/>
    </row>
    <row r="32919" spans="1:3">
      <c r="A32919" s="94"/>
      <c r="B32919" s="106"/>
      <c r="C32919" s="107"/>
    </row>
    <row r="32920" spans="1:3">
      <c r="A32920" s="94"/>
      <c r="B32920" s="106"/>
      <c r="C32920" s="107"/>
    </row>
    <row r="32921" spans="1:3">
      <c r="A32921" s="94"/>
      <c r="B32921" s="106"/>
      <c r="C32921" s="107"/>
    </row>
    <row r="32922" spans="1:3">
      <c r="A32922" s="94"/>
      <c r="B32922" s="106"/>
      <c r="C32922" s="107"/>
    </row>
    <row r="32923" spans="1:3">
      <c r="A32923" s="94"/>
      <c r="B32923" s="106"/>
      <c r="C32923" s="107"/>
    </row>
    <row r="32924" spans="1:3">
      <c r="A32924" s="94"/>
      <c r="B32924" s="106"/>
      <c r="C32924" s="107"/>
    </row>
    <row r="32925" spans="1:3">
      <c r="A32925" s="94"/>
      <c r="B32925" s="106"/>
      <c r="C32925" s="107"/>
    </row>
    <row r="32926" spans="1:3">
      <c r="A32926" s="94"/>
      <c r="B32926" s="106"/>
      <c r="C32926" s="107"/>
    </row>
    <row r="32927" spans="1:3">
      <c r="A32927" s="94"/>
      <c r="B32927" s="106"/>
      <c r="C32927" s="107"/>
    </row>
    <row r="32928" spans="1:3">
      <c r="A32928" s="94"/>
      <c r="B32928" s="106"/>
      <c r="C32928" s="107"/>
    </row>
    <row r="32929" spans="1:3">
      <c r="A32929" s="94"/>
      <c r="B32929" s="106"/>
      <c r="C32929" s="107"/>
    </row>
    <row r="32930" spans="1:3">
      <c r="A32930" s="94"/>
      <c r="B32930" s="106"/>
      <c r="C32930" s="107"/>
    </row>
    <row r="32931" spans="1:3">
      <c r="A32931" s="94"/>
      <c r="B32931" s="106"/>
      <c r="C32931" s="107"/>
    </row>
    <row r="32932" spans="1:3">
      <c r="A32932" s="94"/>
      <c r="B32932" s="106"/>
      <c r="C32932" s="107"/>
    </row>
    <row r="32933" spans="1:3">
      <c r="A32933" s="94"/>
      <c r="B32933" s="106"/>
      <c r="C32933" s="107"/>
    </row>
    <row r="32934" spans="1:3">
      <c r="A32934" s="94"/>
      <c r="B32934" s="106"/>
      <c r="C32934" s="107"/>
    </row>
    <row r="32935" spans="1:3">
      <c r="A32935" s="94"/>
      <c r="B32935" s="106"/>
      <c r="C32935" s="107"/>
    </row>
    <row r="32936" spans="1:3">
      <c r="A32936" s="94"/>
      <c r="B32936" s="106"/>
      <c r="C32936" s="107"/>
    </row>
    <row r="32937" spans="1:3">
      <c r="A32937" s="94"/>
      <c r="B32937" s="106"/>
      <c r="C32937" s="107"/>
    </row>
    <row r="32938" spans="1:3">
      <c r="A32938" s="94"/>
      <c r="B32938" s="106"/>
      <c r="C32938" s="107"/>
    </row>
    <row r="32939" spans="1:3">
      <c r="A32939" s="94"/>
      <c r="B32939" s="106"/>
      <c r="C32939" s="107"/>
    </row>
    <row r="32940" spans="1:3">
      <c r="A32940" s="94"/>
      <c r="B32940" s="106"/>
      <c r="C32940" s="107"/>
    </row>
    <row r="32941" spans="1:3">
      <c r="A32941" s="94"/>
      <c r="B32941" s="106"/>
      <c r="C32941" s="107"/>
    </row>
    <row r="32942" spans="1:3">
      <c r="A32942" s="94"/>
      <c r="B32942" s="106"/>
      <c r="C32942" s="107"/>
    </row>
    <row r="32943" spans="1:3">
      <c r="A32943" s="94"/>
      <c r="B32943" s="106"/>
      <c r="C32943" s="107"/>
    </row>
    <row r="32944" spans="1:3">
      <c r="A32944" s="94"/>
      <c r="B32944" s="106"/>
      <c r="C32944" s="107"/>
    </row>
    <row r="32945" spans="1:3">
      <c r="A32945" s="94"/>
      <c r="B32945" s="106"/>
      <c r="C32945" s="107"/>
    </row>
    <row r="32946" spans="1:3">
      <c r="A32946" s="94"/>
      <c r="B32946" s="106"/>
      <c r="C32946" s="107"/>
    </row>
    <row r="32947" spans="1:3">
      <c r="A32947" s="94"/>
      <c r="B32947" s="106"/>
      <c r="C32947" s="107"/>
    </row>
    <row r="32948" spans="1:3">
      <c r="A32948" s="94"/>
      <c r="B32948" s="106"/>
      <c r="C32948" s="107"/>
    </row>
    <row r="32949" spans="1:3">
      <c r="A32949" s="94"/>
      <c r="B32949" s="106"/>
      <c r="C32949" s="107"/>
    </row>
    <row r="32950" spans="1:3">
      <c r="A32950" s="94"/>
      <c r="B32950" s="106"/>
      <c r="C32950" s="107"/>
    </row>
    <row r="32951" spans="1:3">
      <c r="A32951" s="94"/>
      <c r="B32951" s="106"/>
      <c r="C32951" s="107"/>
    </row>
    <row r="32952" spans="1:3">
      <c r="A32952" s="94"/>
      <c r="B32952" s="106"/>
      <c r="C32952" s="107"/>
    </row>
    <row r="32953" spans="1:3">
      <c r="A32953" s="94"/>
      <c r="B32953" s="106"/>
      <c r="C32953" s="107"/>
    </row>
    <row r="32954" spans="1:3">
      <c r="A32954" s="94"/>
      <c r="B32954" s="106"/>
      <c r="C32954" s="107"/>
    </row>
    <row r="32955" spans="1:3">
      <c r="A32955" s="94"/>
      <c r="B32955" s="106"/>
      <c r="C32955" s="107"/>
    </row>
    <row r="32956" spans="1:3">
      <c r="A32956" s="94"/>
      <c r="B32956" s="106"/>
      <c r="C32956" s="107"/>
    </row>
    <row r="32957" spans="1:3">
      <c r="A32957" s="94"/>
      <c r="B32957" s="106"/>
      <c r="C32957" s="107"/>
    </row>
    <row r="32958" spans="1:3">
      <c r="A32958" s="94"/>
      <c r="B32958" s="106"/>
      <c r="C32958" s="107"/>
    </row>
    <row r="32959" spans="1:3">
      <c r="A32959" s="94"/>
      <c r="B32959" s="106"/>
      <c r="C32959" s="107"/>
    </row>
    <row r="32960" spans="1:3">
      <c r="A32960" s="94"/>
      <c r="B32960" s="106"/>
      <c r="C32960" s="107"/>
    </row>
    <row r="32961" spans="1:3">
      <c r="A32961" s="94"/>
      <c r="B32961" s="106"/>
      <c r="C32961" s="107"/>
    </row>
    <row r="32962" spans="1:3">
      <c r="A32962" s="94"/>
      <c r="B32962" s="106"/>
      <c r="C32962" s="107"/>
    </row>
    <row r="32963" spans="1:3">
      <c r="A32963" s="94"/>
      <c r="B32963" s="106"/>
      <c r="C32963" s="107"/>
    </row>
    <row r="32964" spans="1:3">
      <c r="A32964" s="94"/>
      <c r="B32964" s="106"/>
      <c r="C32964" s="107"/>
    </row>
    <row r="32965" spans="1:3">
      <c r="A32965" s="94"/>
      <c r="B32965" s="106"/>
      <c r="C32965" s="107"/>
    </row>
    <row r="32966" spans="1:3">
      <c r="A32966" s="94"/>
      <c r="B32966" s="106"/>
      <c r="C32966" s="107"/>
    </row>
    <row r="32967" spans="1:3">
      <c r="A32967" s="94"/>
      <c r="B32967" s="106"/>
      <c r="C32967" s="107"/>
    </row>
    <row r="32968" spans="1:3">
      <c r="A32968" s="94"/>
      <c r="B32968" s="106"/>
      <c r="C32968" s="107"/>
    </row>
    <row r="32969" spans="1:3">
      <c r="A32969" s="94"/>
      <c r="B32969" s="106"/>
      <c r="C32969" s="107"/>
    </row>
    <row r="32970" spans="1:3">
      <c r="A32970" s="94"/>
      <c r="B32970" s="106"/>
      <c r="C32970" s="107"/>
    </row>
    <row r="32971" spans="1:3">
      <c r="A32971" s="94"/>
      <c r="B32971" s="106"/>
      <c r="C32971" s="107"/>
    </row>
    <row r="32972" spans="1:3">
      <c r="A32972" s="94"/>
      <c r="B32972" s="106"/>
      <c r="C32972" s="107"/>
    </row>
    <row r="32973" spans="1:3">
      <c r="A32973" s="94"/>
      <c r="B32973" s="106"/>
      <c r="C32973" s="107"/>
    </row>
    <row r="32974" spans="1:3">
      <c r="A32974" s="94"/>
      <c r="B32974" s="106"/>
      <c r="C32974" s="107"/>
    </row>
    <row r="32975" spans="1:3">
      <c r="A32975" s="94"/>
      <c r="B32975" s="106"/>
      <c r="C32975" s="107"/>
    </row>
    <row r="32976" spans="1:3">
      <c r="A32976" s="94"/>
      <c r="B32976" s="106"/>
      <c r="C32976" s="107"/>
    </row>
    <row r="32977" spans="1:3">
      <c r="A32977" s="94"/>
      <c r="B32977" s="106"/>
      <c r="C32977" s="107"/>
    </row>
    <row r="32978" spans="1:3">
      <c r="A32978" s="94"/>
      <c r="B32978" s="106"/>
      <c r="C32978" s="107"/>
    </row>
    <row r="32979" spans="1:3">
      <c r="A32979" s="94"/>
      <c r="B32979" s="106"/>
      <c r="C32979" s="107"/>
    </row>
    <row r="32980" spans="1:3">
      <c r="A32980" s="94"/>
      <c r="B32980" s="106"/>
      <c r="C32980" s="107"/>
    </row>
    <row r="32981" spans="1:3">
      <c r="A32981" s="94"/>
      <c r="B32981" s="106"/>
      <c r="C32981" s="107"/>
    </row>
    <row r="32982" spans="1:3">
      <c r="A32982" s="94"/>
      <c r="B32982" s="106"/>
      <c r="C32982" s="107"/>
    </row>
    <row r="32983" spans="1:3">
      <c r="A32983" s="94"/>
      <c r="B32983" s="106"/>
      <c r="C32983" s="107"/>
    </row>
    <row r="32984" spans="1:3">
      <c r="A32984" s="94"/>
      <c r="B32984" s="106"/>
      <c r="C32984" s="107"/>
    </row>
    <row r="32985" spans="1:3">
      <c r="A32985" s="94"/>
      <c r="B32985" s="106"/>
      <c r="C32985" s="107"/>
    </row>
    <row r="32986" spans="1:3">
      <c r="A32986" s="94"/>
      <c r="B32986" s="106"/>
      <c r="C32986" s="107"/>
    </row>
    <row r="32987" spans="1:3">
      <c r="A32987" s="94"/>
      <c r="B32987" s="106"/>
      <c r="C32987" s="107"/>
    </row>
    <row r="32988" spans="1:3">
      <c r="A32988" s="94"/>
      <c r="B32988" s="106"/>
      <c r="C32988" s="107"/>
    </row>
    <row r="32989" spans="1:3">
      <c r="A32989" s="94"/>
      <c r="B32989" s="106"/>
      <c r="C32989" s="107"/>
    </row>
    <row r="32990" spans="1:3">
      <c r="A32990" s="94"/>
      <c r="B32990" s="106"/>
      <c r="C32990" s="107"/>
    </row>
    <row r="32991" spans="1:3">
      <c r="A32991" s="94"/>
      <c r="B32991" s="106"/>
      <c r="C32991" s="107"/>
    </row>
    <row r="32992" spans="1:3">
      <c r="A32992" s="94"/>
      <c r="B32992" s="106"/>
      <c r="C32992" s="107"/>
    </row>
    <row r="32993" spans="1:3">
      <c r="A32993" s="94"/>
      <c r="B32993" s="106"/>
      <c r="C32993" s="107"/>
    </row>
    <row r="32994" spans="1:3">
      <c r="A32994" s="94"/>
      <c r="B32994" s="106"/>
      <c r="C32994" s="107"/>
    </row>
    <row r="32995" spans="1:3">
      <c r="A32995" s="94"/>
      <c r="B32995" s="106"/>
      <c r="C32995" s="107"/>
    </row>
    <row r="32996" spans="1:3">
      <c r="A32996" s="94"/>
      <c r="B32996" s="106"/>
      <c r="C32996" s="107"/>
    </row>
    <row r="32997" spans="1:3">
      <c r="A32997" s="94"/>
      <c r="B32997" s="106"/>
      <c r="C32997" s="107"/>
    </row>
    <row r="32998" spans="1:3">
      <c r="A32998" s="94"/>
      <c r="B32998" s="106"/>
      <c r="C32998" s="107"/>
    </row>
    <row r="32999" spans="1:3">
      <c r="A32999" s="94"/>
      <c r="B32999" s="106"/>
      <c r="C32999" s="107"/>
    </row>
    <row r="33000" spans="1:3">
      <c r="A33000" s="94"/>
      <c r="B33000" s="106"/>
      <c r="C33000" s="107"/>
    </row>
    <row r="33001" spans="1:3">
      <c r="A33001" s="94"/>
      <c r="B33001" s="106"/>
      <c r="C33001" s="107"/>
    </row>
    <row r="33002" spans="1:3">
      <c r="A33002" s="94"/>
      <c r="B33002" s="106"/>
      <c r="C33002" s="107"/>
    </row>
    <row r="33003" spans="1:3">
      <c r="A33003" s="94"/>
      <c r="B33003" s="106"/>
      <c r="C33003" s="107"/>
    </row>
    <row r="33004" spans="1:3">
      <c r="A33004" s="94"/>
      <c r="B33004" s="106"/>
      <c r="C33004" s="107"/>
    </row>
    <row r="33005" spans="1:3">
      <c r="A33005" s="94"/>
      <c r="B33005" s="106"/>
      <c r="C33005" s="107"/>
    </row>
    <row r="33006" spans="1:3">
      <c r="A33006" s="94"/>
      <c r="B33006" s="106"/>
      <c r="C33006" s="107"/>
    </row>
    <row r="33007" spans="1:3">
      <c r="A33007" s="94"/>
      <c r="B33007" s="106"/>
      <c r="C33007" s="107"/>
    </row>
    <row r="33008" spans="1:3">
      <c r="A33008" s="94"/>
      <c r="B33008" s="106"/>
      <c r="C33008" s="107"/>
    </row>
    <row r="33009" spans="1:3">
      <c r="A33009" s="94"/>
      <c r="B33009" s="106"/>
      <c r="C33009" s="107"/>
    </row>
    <row r="33010" spans="1:3">
      <c r="A33010" s="94"/>
      <c r="B33010" s="106"/>
      <c r="C33010" s="107"/>
    </row>
    <row r="33011" spans="1:3">
      <c r="A33011" s="94"/>
      <c r="B33011" s="106"/>
      <c r="C33011" s="107"/>
    </row>
    <row r="33012" spans="1:3">
      <c r="A33012" s="94"/>
      <c r="B33012" s="106"/>
      <c r="C33012" s="107"/>
    </row>
    <row r="33013" spans="1:3">
      <c r="A33013" s="94"/>
      <c r="B33013" s="106"/>
      <c r="C33013" s="107"/>
    </row>
    <row r="33014" spans="1:3">
      <c r="A33014" s="94"/>
      <c r="B33014" s="106"/>
      <c r="C33014" s="107"/>
    </row>
    <row r="33015" spans="1:3">
      <c r="A33015" s="94"/>
      <c r="B33015" s="106"/>
      <c r="C33015" s="107"/>
    </row>
    <row r="33016" spans="1:3">
      <c r="A33016" s="94"/>
      <c r="B33016" s="106"/>
      <c r="C33016" s="107"/>
    </row>
    <row r="33017" spans="1:3">
      <c r="A33017" s="94"/>
      <c r="B33017" s="106"/>
      <c r="C33017" s="107"/>
    </row>
    <row r="33018" spans="1:3">
      <c r="A33018" s="94"/>
      <c r="B33018" s="106"/>
      <c r="C33018" s="107"/>
    </row>
    <row r="33019" spans="1:3">
      <c r="A33019" s="94"/>
      <c r="B33019" s="106"/>
      <c r="C33019" s="107"/>
    </row>
    <row r="33020" spans="1:3">
      <c r="A33020" s="94"/>
      <c r="B33020" s="106"/>
      <c r="C33020" s="107"/>
    </row>
    <row r="33021" spans="1:3">
      <c r="A33021" s="94"/>
      <c r="B33021" s="106"/>
      <c r="C33021" s="107"/>
    </row>
    <row r="33022" spans="1:3">
      <c r="A33022" s="94"/>
      <c r="B33022" s="106"/>
      <c r="C33022" s="107"/>
    </row>
    <row r="33023" spans="1:3">
      <c r="A33023" s="94"/>
      <c r="B33023" s="106"/>
      <c r="C33023" s="107"/>
    </row>
    <row r="33024" spans="1:3">
      <c r="A33024" s="94"/>
      <c r="B33024" s="106"/>
      <c r="C33024" s="107"/>
    </row>
    <row r="33025" spans="1:3">
      <c r="A33025" s="94"/>
      <c r="B33025" s="106"/>
      <c r="C33025" s="107"/>
    </row>
    <row r="33026" spans="1:3">
      <c r="A33026" s="94"/>
      <c r="B33026" s="106"/>
      <c r="C33026" s="107"/>
    </row>
    <row r="33027" spans="1:3">
      <c r="A33027" s="94"/>
      <c r="B33027" s="106"/>
      <c r="C33027" s="107"/>
    </row>
    <row r="33028" spans="1:3">
      <c r="A33028" s="94"/>
      <c r="B33028" s="106"/>
      <c r="C33028" s="107"/>
    </row>
    <row r="33029" spans="1:3">
      <c r="A33029" s="94"/>
      <c r="B33029" s="106"/>
      <c r="C33029" s="107"/>
    </row>
    <row r="33030" spans="1:3">
      <c r="A33030" s="94"/>
      <c r="B33030" s="106"/>
      <c r="C33030" s="107"/>
    </row>
    <row r="33031" spans="1:3">
      <c r="A33031" s="94"/>
      <c r="B33031" s="106"/>
      <c r="C33031" s="107"/>
    </row>
    <row r="33032" spans="1:3">
      <c r="A33032" s="94"/>
      <c r="B33032" s="106"/>
      <c r="C33032" s="107"/>
    </row>
    <row r="33033" spans="1:3">
      <c r="A33033" s="94"/>
      <c r="B33033" s="106"/>
      <c r="C33033" s="107"/>
    </row>
    <row r="33034" spans="1:3">
      <c r="A33034" s="94"/>
      <c r="B33034" s="106"/>
      <c r="C33034" s="107"/>
    </row>
    <row r="33035" spans="1:3">
      <c r="A33035" s="94"/>
      <c r="B33035" s="106"/>
      <c r="C33035" s="107"/>
    </row>
    <row r="33036" spans="1:3">
      <c r="A33036" s="94"/>
      <c r="B33036" s="106"/>
      <c r="C33036" s="107"/>
    </row>
    <row r="33037" spans="1:3">
      <c r="A33037" s="94"/>
      <c r="B33037" s="106"/>
      <c r="C33037" s="107"/>
    </row>
    <row r="33038" spans="1:3">
      <c r="A33038" s="94"/>
      <c r="B33038" s="106"/>
      <c r="C33038" s="107"/>
    </row>
    <row r="33039" spans="1:3">
      <c r="A33039" s="94"/>
      <c r="B33039" s="106"/>
      <c r="C33039" s="107"/>
    </row>
    <row r="33040" spans="1:3">
      <c r="A33040" s="94"/>
      <c r="B33040" s="106"/>
      <c r="C33040" s="107"/>
    </row>
    <row r="33041" spans="1:3">
      <c r="A33041" s="94"/>
      <c r="B33041" s="106"/>
      <c r="C33041" s="107"/>
    </row>
    <row r="33042" spans="1:3">
      <c r="A33042" s="94"/>
      <c r="B33042" s="106"/>
      <c r="C33042" s="107"/>
    </row>
    <row r="33043" spans="1:3">
      <c r="A33043" s="94"/>
      <c r="B33043" s="106"/>
      <c r="C33043" s="107"/>
    </row>
    <row r="33044" spans="1:3">
      <c r="A33044" s="94"/>
      <c r="B33044" s="106"/>
      <c r="C33044" s="107"/>
    </row>
    <row r="33045" spans="1:3">
      <c r="A33045" s="94"/>
      <c r="B33045" s="106"/>
      <c r="C33045" s="107"/>
    </row>
    <row r="33046" spans="1:3">
      <c r="A33046" s="94"/>
      <c r="B33046" s="106"/>
      <c r="C33046" s="107"/>
    </row>
    <row r="33047" spans="1:3">
      <c r="A33047" s="94"/>
      <c r="B33047" s="106"/>
      <c r="C33047" s="107"/>
    </row>
    <row r="33048" spans="1:3">
      <c r="A33048" s="94"/>
      <c r="B33048" s="106"/>
      <c r="C33048" s="107"/>
    </row>
    <row r="33049" spans="1:3">
      <c r="A33049" s="94"/>
      <c r="B33049" s="106"/>
      <c r="C33049" s="107"/>
    </row>
    <row r="33050" spans="1:3">
      <c r="A33050" s="94"/>
      <c r="B33050" s="106"/>
      <c r="C33050" s="107"/>
    </row>
    <row r="33051" spans="1:3">
      <c r="A33051" s="94"/>
      <c r="B33051" s="106"/>
      <c r="C33051" s="107"/>
    </row>
    <row r="33052" spans="1:3">
      <c r="A33052" s="94"/>
      <c r="B33052" s="106"/>
      <c r="C33052" s="107"/>
    </row>
    <row r="33053" spans="1:3">
      <c r="A33053" s="94"/>
      <c r="B33053" s="106"/>
      <c r="C33053" s="107"/>
    </row>
    <row r="33054" spans="1:3">
      <c r="A33054" s="94"/>
      <c r="B33054" s="106"/>
      <c r="C33054" s="107"/>
    </row>
    <row r="33055" spans="1:3">
      <c r="A33055" s="94"/>
      <c r="B33055" s="106"/>
      <c r="C33055" s="107"/>
    </row>
    <row r="33056" spans="1:3">
      <c r="A33056" s="94"/>
      <c r="B33056" s="106"/>
      <c r="C33056" s="107"/>
    </row>
    <row r="33057" spans="1:3">
      <c r="A33057" s="94"/>
      <c r="B33057" s="106"/>
      <c r="C33057" s="107"/>
    </row>
    <row r="33058" spans="1:3">
      <c r="A33058" s="94"/>
      <c r="B33058" s="106"/>
      <c r="C33058" s="107"/>
    </row>
    <row r="33059" spans="1:3">
      <c r="A33059" s="94"/>
      <c r="B33059" s="106"/>
      <c r="C33059" s="107"/>
    </row>
    <row r="33060" spans="1:3">
      <c r="A33060" s="94"/>
      <c r="B33060" s="106"/>
      <c r="C33060" s="107"/>
    </row>
    <row r="33061" spans="1:3">
      <c r="A33061" s="94"/>
      <c r="B33061" s="106"/>
      <c r="C33061" s="107"/>
    </row>
    <row r="33062" spans="1:3">
      <c r="A33062" s="94"/>
      <c r="B33062" s="106"/>
      <c r="C33062" s="107"/>
    </row>
    <row r="33063" spans="1:3">
      <c r="A33063" s="94"/>
      <c r="B33063" s="106"/>
      <c r="C33063" s="107"/>
    </row>
    <row r="33064" spans="1:3">
      <c r="A33064" s="94"/>
      <c r="B33064" s="106"/>
      <c r="C33064" s="107"/>
    </row>
    <row r="33065" spans="1:3">
      <c r="A33065" s="94"/>
      <c r="B33065" s="106"/>
      <c r="C33065" s="107"/>
    </row>
    <row r="33066" spans="1:3">
      <c r="A33066" s="94"/>
      <c r="B33066" s="106"/>
      <c r="C33066" s="107"/>
    </row>
    <row r="33067" spans="1:3">
      <c r="A33067" s="94"/>
      <c r="B33067" s="106"/>
      <c r="C33067" s="107"/>
    </row>
    <row r="33068" spans="1:3">
      <c r="A33068" s="94"/>
      <c r="B33068" s="106"/>
      <c r="C33068" s="107"/>
    </row>
    <row r="33069" spans="1:3">
      <c r="A33069" s="94"/>
      <c r="B33069" s="106"/>
      <c r="C33069" s="107"/>
    </row>
    <row r="33070" spans="1:3">
      <c r="A33070" s="94"/>
      <c r="B33070" s="106"/>
      <c r="C33070" s="107"/>
    </row>
    <row r="33071" spans="1:3">
      <c r="A33071" s="94"/>
      <c r="B33071" s="106"/>
      <c r="C33071" s="107"/>
    </row>
    <row r="33072" spans="1:3">
      <c r="A33072" s="94"/>
      <c r="B33072" s="106"/>
      <c r="C33072" s="107"/>
    </row>
    <row r="33073" spans="1:3">
      <c r="A33073" s="94"/>
      <c r="B33073" s="106"/>
      <c r="C33073" s="107"/>
    </row>
    <row r="33074" spans="1:3">
      <c r="A33074" s="94"/>
      <c r="B33074" s="106"/>
      <c r="C33074" s="107"/>
    </row>
    <row r="33075" spans="1:3">
      <c r="A33075" s="94"/>
      <c r="B33075" s="106"/>
      <c r="C33075" s="107"/>
    </row>
    <row r="33076" spans="1:3">
      <c r="A33076" s="94"/>
      <c r="B33076" s="106"/>
      <c r="C33076" s="107"/>
    </row>
    <row r="33077" spans="1:3">
      <c r="A33077" s="94"/>
      <c r="B33077" s="106"/>
      <c r="C33077" s="107"/>
    </row>
    <row r="33078" spans="1:3">
      <c r="A33078" s="94"/>
      <c r="B33078" s="106"/>
      <c r="C33078" s="107"/>
    </row>
    <row r="33079" spans="1:3">
      <c r="A33079" s="94"/>
      <c r="B33079" s="106"/>
      <c r="C33079" s="107"/>
    </row>
    <row r="33080" spans="1:3">
      <c r="A33080" s="94"/>
      <c r="B33080" s="106"/>
      <c r="C33080" s="107"/>
    </row>
    <row r="33081" spans="1:3">
      <c r="A33081" s="94"/>
      <c r="B33081" s="106"/>
      <c r="C33081" s="107"/>
    </row>
    <row r="33082" spans="1:3">
      <c r="A33082" s="94"/>
      <c r="B33082" s="106"/>
      <c r="C33082" s="107"/>
    </row>
    <row r="33083" spans="1:3">
      <c r="A33083" s="94"/>
      <c r="B33083" s="106"/>
      <c r="C33083" s="107"/>
    </row>
    <row r="33084" spans="1:3">
      <c r="A33084" s="94"/>
      <c r="B33084" s="106"/>
      <c r="C33084" s="107"/>
    </row>
    <row r="33085" spans="1:3">
      <c r="A33085" s="94"/>
      <c r="B33085" s="106"/>
      <c r="C33085" s="107"/>
    </row>
    <row r="33086" spans="1:3">
      <c r="A33086" s="94"/>
      <c r="B33086" s="106"/>
      <c r="C33086" s="107"/>
    </row>
    <row r="33087" spans="1:3">
      <c r="A33087" s="94"/>
      <c r="B33087" s="106"/>
      <c r="C33087" s="107"/>
    </row>
    <row r="33088" spans="1:3">
      <c r="A33088" s="94"/>
      <c r="B33088" s="106"/>
      <c r="C33088" s="107"/>
    </row>
    <row r="33089" spans="1:3">
      <c r="A33089" s="94"/>
      <c r="B33089" s="106"/>
      <c r="C33089" s="107"/>
    </row>
    <row r="33090" spans="1:3">
      <c r="A33090" s="94"/>
      <c r="B33090" s="106"/>
      <c r="C33090" s="107"/>
    </row>
    <row r="33091" spans="1:3">
      <c r="A33091" s="94"/>
      <c r="B33091" s="106"/>
      <c r="C33091" s="107"/>
    </row>
    <row r="33092" spans="1:3">
      <c r="A33092" s="94"/>
      <c r="B33092" s="106"/>
      <c r="C33092" s="107"/>
    </row>
    <row r="33093" spans="1:3">
      <c r="A33093" s="94"/>
      <c r="B33093" s="106"/>
      <c r="C33093" s="107"/>
    </row>
    <row r="33094" spans="1:3">
      <c r="A33094" s="94"/>
      <c r="B33094" s="106"/>
      <c r="C33094" s="107"/>
    </row>
    <row r="33095" spans="1:3">
      <c r="A33095" s="94"/>
      <c r="B33095" s="106"/>
      <c r="C33095" s="107"/>
    </row>
    <row r="33096" spans="1:3">
      <c r="A33096" s="94"/>
      <c r="B33096" s="106"/>
      <c r="C33096" s="107"/>
    </row>
    <row r="33097" spans="1:3">
      <c r="A33097" s="94"/>
      <c r="B33097" s="106"/>
      <c r="C33097" s="107"/>
    </row>
    <row r="33098" spans="1:3">
      <c r="A33098" s="94"/>
      <c r="B33098" s="106"/>
      <c r="C33098" s="107"/>
    </row>
    <row r="33099" spans="1:3">
      <c r="A33099" s="94"/>
      <c r="B33099" s="106"/>
      <c r="C33099" s="107"/>
    </row>
    <row r="33100" spans="1:3">
      <c r="A33100" s="94"/>
      <c r="B33100" s="106"/>
      <c r="C33100" s="107"/>
    </row>
    <row r="33101" spans="1:3">
      <c r="A33101" s="94"/>
      <c r="B33101" s="106"/>
      <c r="C33101" s="107"/>
    </row>
    <row r="33102" spans="1:3">
      <c r="A33102" s="94"/>
      <c r="B33102" s="106"/>
      <c r="C33102" s="107"/>
    </row>
    <row r="33103" spans="1:3">
      <c r="A33103" s="94"/>
      <c r="B33103" s="106"/>
      <c r="C33103" s="107"/>
    </row>
    <row r="33104" spans="1:3">
      <c r="A33104" s="94"/>
      <c r="B33104" s="106"/>
      <c r="C33104" s="107"/>
    </row>
    <row r="33105" spans="1:3">
      <c r="A33105" s="94"/>
      <c r="B33105" s="106"/>
      <c r="C33105" s="107"/>
    </row>
    <row r="33106" spans="1:3">
      <c r="A33106" s="94"/>
      <c r="B33106" s="106"/>
      <c r="C33106" s="107"/>
    </row>
    <row r="33107" spans="1:3">
      <c r="A33107" s="94"/>
      <c r="B33107" s="106"/>
      <c r="C33107" s="107"/>
    </row>
    <row r="33108" spans="1:3">
      <c r="A33108" s="94"/>
      <c r="B33108" s="106"/>
      <c r="C33108" s="107"/>
    </row>
    <row r="33109" spans="1:3">
      <c r="A33109" s="94"/>
      <c r="B33109" s="106"/>
      <c r="C33109" s="107"/>
    </row>
    <row r="33110" spans="1:3">
      <c r="A33110" s="94"/>
      <c r="B33110" s="106"/>
      <c r="C33110" s="107"/>
    </row>
    <row r="33111" spans="1:3">
      <c r="A33111" s="94"/>
      <c r="B33111" s="106"/>
      <c r="C33111" s="107"/>
    </row>
    <row r="33112" spans="1:3">
      <c r="A33112" s="94"/>
      <c r="B33112" s="106"/>
      <c r="C33112" s="107"/>
    </row>
    <row r="33113" spans="1:3">
      <c r="A33113" s="94"/>
      <c r="B33113" s="106"/>
      <c r="C33113" s="107"/>
    </row>
    <row r="33114" spans="1:3">
      <c r="A33114" s="94"/>
      <c r="B33114" s="106"/>
      <c r="C33114" s="107"/>
    </row>
    <row r="33115" spans="1:3">
      <c r="A33115" s="94"/>
      <c r="B33115" s="106"/>
      <c r="C33115" s="107"/>
    </row>
    <row r="33116" spans="1:3">
      <c r="A33116" s="94"/>
      <c r="B33116" s="106"/>
      <c r="C33116" s="107"/>
    </row>
    <row r="33117" spans="1:3">
      <c r="A33117" s="94"/>
      <c r="B33117" s="106"/>
      <c r="C33117" s="107"/>
    </row>
    <row r="33118" spans="1:3">
      <c r="A33118" s="94"/>
      <c r="B33118" s="106"/>
      <c r="C33118" s="107"/>
    </row>
    <row r="33119" spans="1:3">
      <c r="A33119" s="94"/>
      <c r="B33119" s="106"/>
      <c r="C33119" s="107"/>
    </row>
    <row r="33120" spans="1:3">
      <c r="A33120" s="94"/>
      <c r="B33120" s="106"/>
      <c r="C33120" s="107"/>
    </row>
    <row r="33121" spans="1:3">
      <c r="A33121" s="94"/>
      <c r="B33121" s="106"/>
      <c r="C33121" s="107"/>
    </row>
    <row r="33122" spans="1:3">
      <c r="A33122" s="94"/>
      <c r="B33122" s="106"/>
      <c r="C33122" s="107"/>
    </row>
    <row r="33123" spans="1:3">
      <c r="A33123" s="94"/>
      <c r="B33123" s="106"/>
      <c r="C33123" s="107"/>
    </row>
    <row r="33124" spans="1:3">
      <c r="A33124" s="94"/>
      <c r="B33124" s="106"/>
      <c r="C33124" s="107"/>
    </row>
    <row r="33125" spans="1:3">
      <c r="A33125" s="94"/>
      <c r="B33125" s="106"/>
      <c r="C33125" s="107"/>
    </row>
    <row r="33126" spans="1:3">
      <c r="A33126" s="94"/>
      <c r="B33126" s="106"/>
      <c r="C33126" s="107"/>
    </row>
    <row r="33127" spans="1:3">
      <c r="A33127" s="94"/>
      <c r="B33127" s="106"/>
      <c r="C33127" s="107"/>
    </row>
    <row r="33128" spans="1:3">
      <c r="A33128" s="94"/>
      <c r="B33128" s="106"/>
      <c r="C33128" s="107"/>
    </row>
    <row r="33129" spans="1:3">
      <c r="A33129" s="94"/>
      <c r="B33129" s="106"/>
      <c r="C33129" s="107"/>
    </row>
    <row r="33130" spans="1:3">
      <c r="A33130" s="94"/>
      <c r="B33130" s="106"/>
      <c r="C33130" s="107"/>
    </row>
    <row r="33131" spans="1:3">
      <c r="A33131" s="94"/>
      <c r="B33131" s="106"/>
      <c r="C33131" s="107"/>
    </row>
    <row r="33132" spans="1:3">
      <c r="A33132" s="94"/>
      <c r="B33132" s="106"/>
      <c r="C33132" s="107"/>
    </row>
    <row r="33133" spans="1:3">
      <c r="A33133" s="94"/>
      <c r="B33133" s="106"/>
      <c r="C33133" s="107"/>
    </row>
    <row r="33134" spans="1:3">
      <c r="A33134" s="94"/>
      <c r="B33134" s="106"/>
      <c r="C33134" s="107"/>
    </row>
    <row r="33135" spans="1:3">
      <c r="A33135" s="94"/>
      <c r="B33135" s="106"/>
      <c r="C33135" s="107"/>
    </row>
    <row r="33136" spans="1:3">
      <c r="A33136" s="94"/>
      <c r="B33136" s="106"/>
      <c r="C33136" s="107"/>
    </row>
    <row r="33137" spans="1:3">
      <c r="A33137" s="94"/>
      <c r="B33137" s="106"/>
      <c r="C33137" s="107"/>
    </row>
    <row r="33138" spans="1:3">
      <c r="A33138" s="94"/>
      <c r="B33138" s="106"/>
      <c r="C33138" s="107"/>
    </row>
    <row r="33139" spans="1:3">
      <c r="A33139" s="94"/>
      <c r="B33139" s="106"/>
      <c r="C33139" s="107"/>
    </row>
    <row r="33140" spans="1:3">
      <c r="A33140" s="94"/>
      <c r="B33140" s="106"/>
      <c r="C33140" s="107"/>
    </row>
    <row r="33141" spans="1:3">
      <c r="A33141" s="94"/>
      <c r="B33141" s="106"/>
      <c r="C33141" s="107"/>
    </row>
    <row r="33142" spans="1:3">
      <c r="A33142" s="94"/>
      <c r="B33142" s="106"/>
      <c r="C33142" s="107"/>
    </row>
    <row r="33143" spans="1:3">
      <c r="A33143" s="94"/>
      <c r="B33143" s="106"/>
      <c r="C33143" s="107"/>
    </row>
    <row r="33144" spans="1:3">
      <c r="A33144" s="94"/>
      <c r="B33144" s="106"/>
      <c r="C33144" s="107"/>
    </row>
    <row r="33145" spans="1:3">
      <c r="A33145" s="94"/>
      <c r="B33145" s="106"/>
      <c r="C33145" s="107"/>
    </row>
    <row r="33146" spans="1:3">
      <c r="A33146" s="94"/>
      <c r="B33146" s="106"/>
      <c r="C33146" s="107"/>
    </row>
    <row r="33147" spans="1:3">
      <c r="A33147" s="94"/>
      <c r="B33147" s="106"/>
      <c r="C33147" s="107"/>
    </row>
    <row r="33148" spans="1:3">
      <c r="A33148" s="94"/>
      <c r="B33148" s="106"/>
      <c r="C33148" s="107"/>
    </row>
    <row r="33149" spans="1:3">
      <c r="A33149" s="94"/>
      <c r="B33149" s="106"/>
      <c r="C33149" s="107"/>
    </row>
    <row r="33150" spans="1:3">
      <c r="A33150" s="94"/>
      <c r="B33150" s="106"/>
      <c r="C33150" s="107"/>
    </row>
    <row r="33151" spans="1:3">
      <c r="A33151" s="94"/>
      <c r="B33151" s="106"/>
      <c r="C33151" s="107"/>
    </row>
    <row r="33152" spans="1:3">
      <c r="A33152" s="94"/>
      <c r="B33152" s="106"/>
      <c r="C33152" s="107"/>
    </row>
    <row r="33153" spans="1:3">
      <c r="A33153" s="94"/>
      <c r="B33153" s="106"/>
      <c r="C33153" s="107"/>
    </row>
    <row r="33154" spans="1:3">
      <c r="A33154" s="94"/>
      <c r="B33154" s="106"/>
      <c r="C33154" s="107"/>
    </row>
    <row r="33155" spans="1:3">
      <c r="A33155" s="94"/>
      <c r="B33155" s="106"/>
      <c r="C33155" s="107"/>
    </row>
    <row r="33156" spans="1:3">
      <c r="A33156" s="94"/>
      <c r="B33156" s="106"/>
      <c r="C33156" s="107"/>
    </row>
    <row r="33157" spans="1:3">
      <c r="A33157" s="94"/>
      <c r="B33157" s="106"/>
      <c r="C33157" s="107"/>
    </row>
    <row r="33158" spans="1:3">
      <c r="A33158" s="94"/>
      <c r="B33158" s="106"/>
      <c r="C33158" s="107"/>
    </row>
    <row r="33159" spans="1:3">
      <c r="A33159" s="94"/>
      <c r="B33159" s="106"/>
      <c r="C33159" s="107"/>
    </row>
    <row r="33160" spans="1:3">
      <c r="A33160" s="94"/>
      <c r="B33160" s="106"/>
      <c r="C33160" s="107"/>
    </row>
    <row r="33161" spans="1:3">
      <c r="A33161" s="94"/>
      <c r="B33161" s="106"/>
      <c r="C33161" s="107"/>
    </row>
    <row r="33162" spans="1:3">
      <c r="A33162" s="94"/>
      <c r="B33162" s="106"/>
      <c r="C33162" s="107"/>
    </row>
    <row r="33163" spans="1:3">
      <c r="A33163" s="94"/>
      <c r="B33163" s="106"/>
      <c r="C33163" s="107"/>
    </row>
    <row r="33164" spans="1:3">
      <c r="A33164" s="94"/>
      <c r="B33164" s="106"/>
      <c r="C33164" s="107"/>
    </row>
    <row r="33165" spans="1:3">
      <c r="A33165" s="94"/>
      <c r="B33165" s="106"/>
      <c r="C33165" s="107"/>
    </row>
    <row r="33166" spans="1:3">
      <c r="A33166" s="94"/>
      <c r="B33166" s="106"/>
      <c r="C33166" s="107"/>
    </row>
    <row r="33167" spans="1:3">
      <c r="A33167" s="94"/>
      <c r="B33167" s="106"/>
      <c r="C33167" s="107"/>
    </row>
    <row r="33168" spans="1:3">
      <c r="A33168" s="94"/>
      <c r="B33168" s="106"/>
      <c r="C33168" s="107"/>
    </row>
    <row r="33169" spans="1:3">
      <c r="A33169" s="94"/>
      <c r="B33169" s="106"/>
      <c r="C33169" s="107"/>
    </row>
    <row r="33170" spans="1:3">
      <c r="A33170" s="94"/>
      <c r="B33170" s="106"/>
      <c r="C33170" s="107"/>
    </row>
    <row r="33171" spans="1:3">
      <c r="A33171" s="94"/>
      <c r="B33171" s="106"/>
      <c r="C33171" s="107"/>
    </row>
    <row r="33172" spans="1:3">
      <c r="A33172" s="94"/>
      <c r="B33172" s="106"/>
      <c r="C33172" s="107"/>
    </row>
    <row r="33173" spans="1:3">
      <c r="A33173" s="94"/>
      <c r="B33173" s="106"/>
      <c r="C33173" s="107"/>
    </row>
    <row r="33174" spans="1:3">
      <c r="A33174" s="94"/>
      <c r="B33174" s="106"/>
      <c r="C33174" s="107"/>
    </row>
    <row r="33175" spans="1:3">
      <c r="A33175" s="94"/>
      <c r="B33175" s="106"/>
      <c r="C33175" s="107"/>
    </row>
    <row r="33176" spans="1:3">
      <c r="A33176" s="94"/>
      <c r="B33176" s="106"/>
      <c r="C33176" s="107"/>
    </row>
    <row r="33177" spans="1:3">
      <c r="A33177" s="94"/>
      <c r="B33177" s="106"/>
      <c r="C33177" s="107"/>
    </row>
    <row r="33178" spans="1:3">
      <c r="A33178" s="94"/>
      <c r="B33178" s="106"/>
      <c r="C33178" s="107"/>
    </row>
    <row r="33179" spans="1:3">
      <c r="A33179" s="94"/>
      <c r="B33179" s="106"/>
      <c r="C33179" s="107"/>
    </row>
    <row r="33180" spans="1:3">
      <c r="A33180" s="94"/>
      <c r="B33180" s="106"/>
      <c r="C33180" s="107"/>
    </row>
    <row r="33181" spans="1:3">
      <c r="A33181" s="94"/>
      <c r="B33181" s="106"/>
      <c r="C33181" s="107"/>
    </row>
    <row r="33182" spans="1:3">
      <c r="A33182" s="94"/>
      <c r="B33182" s="106"/>
      <c r="C33182" s="107"/>
    </row>
    <row r="33183" spans="1:3">
      <c r="A33183" s="94"/>
      <c r="B33183" s="106"/>
      <c r="C33183" s="107"/>
    </row>
    <row r="33184" spans="1:3">
      <c r="A33184" s="94"/>
      <c r="B33184" s="106"/>
      <c r="C33184" s="107"/>
    </row>
    <row r="33185" spans="1:3">
      <c r="A33185" s="94"/>
      <c r="B33185" s="106"/>
      <c r="C33185" s="107"/>
    </row>
    <row r="33186" spans="1:3">
      <c r="A33186" s="94"/>
      <c r="B33186" s="106"/>
      <c r="C33186" s="107"/>
    </row>
    <row r="33187" spans="1:3">
      <c r="A33187" s="94"/>
      <c r="B33187" s="106"/>
      <c r="C33187" s="107"/>
    </row>
    <row r="33188" spans="1:3">
      <c r="A33188" s="94"/>
      <c r="B33188" s="106"/>
      <c r="C33188" s="107"/>
    </row>
    <row r="33189" spans="1:3">
      <c r="A33189" s="94"/>
      <c r="B33189" s="106"/>
      <c r="C33189" s="107"/>
    </row>
    <row r="33190" spans="1:3">
      <c r="A33190" s="94"/>
      <c r="B33190" s="106"/>
      <c r="C33190" s="107"/>
    </row>
    <row r="33191" spans="1:3">
      <c r="A33191" s="94"/>
      <c r="B33191" s="106"/>
      <c r="C33191" s="107"/>
    </row>
    <row r="33192" spans="1:3">
      <c r="A33192" s="94"/>
      <c r="B33192" s="106"/>
      <c r="C33192" s="107"/>
    </row>
    <row r="33193" spans="1:3">
      <c r="A33193" s="94"/>
      <c r="B33193" s="106"/>
      <c r="C33193" s="107"/>
    </row>
    <row r="33194" spans="1:3">
      <c r="A33194" s="94"/>
      <c r="B33194" s="106"/>
      <c r="C33194" s="107"/>
    </row>
    <row r="33195" spans="1:3">
      <c r="A33195" s="94"/>
      <c r="B33195" s="106"/>
      <c r="C33195" s="107"/>
    </row>
    <row r="33196" spans="1:3">
      <c r="A33196" s="94"/>
      <c r="B33196" s="106"/>
      <c r="C33196" s="107"/>
    </row>
    <row r="33197" spans="1:3">
      <c r="A33197" s="94"/>
      <c r="B33197" s="106"/>
      <c r="C33197" s="107"/>
    </row>
    <row r="33198" spans="1:3">
      <c r="A33198" s="94"/>
      <c r="B33198" s="106"/>
      <c r="C33198" s="107"/>
    </row>
    <row r="33199" spans="1:3">
      <c r="A33199" s="94"/>
      <c r="B33199" s="106"/>
      <c r="C33199" s="107"/>
    </row>
    <row r="33200" spans="1:3">
      <c r="A33200" s="94"/>
      <c r="B33200" s="106"/>
      <c r="C33200" s="107"/>
    </row>
    <row r="33201" spans="1:3">
      <c r="A33201" s="94"/>
      <c r="B33201" s="106"/>
      <c r="C33201" s="107"/>
    </row>
    <row r="33202" spans="1:3">
      <c r="A33202" s="94"/>
      <c r="B33202" s="106"/>
      <c r="C33202" s="107"/>
    </row>
    <row r="33203" spans="1:3">
      <c r="A33203" s="94"/>
      <c r="B33203" s="106"/>
      <c r="C33203" s="107"/>
    </row>
    <row r="33204" spans="1:3">
      <c r="A33204" s="94"/>
      <c r="B33204" s="106"/>
      <c r="C33204" s="107"/>
    </row>
    <row r="33205" spans="1:3">
      <c r="A33205" s="94"/>
      <c r="B33205" s="106"/>
      <c r="C33205" s="107"/>
    </row>
    <row r="33206" spans="1:3">
      <c r="A33206" s="94"/>
      <c r="B33206" s="106"/>
      <c r="C33206" s="107"/>
    </row>
    <row r="33207" spans="1:3">
      <c r="A33207" s="94"/>
      <c r="B33207" s="106"/>
      <c r="C33207" s="107"/>
    </row>
    <row r="33208" spans="1:3">
      <c r="A33208" s="94"/>
      <c r="B33208" s="106"/>
      <c r="C33208" s="107"/>
    </row>
    <row r="33209" spans="1:3">
      <c r="A33209" s="94"/>
      <c r="B33209" s="106"/>
      <c r="C33209" s="107"/>
    </row>
    <row r="33210" spans="1:3">
      <c r="A33210" s="94"/>
      <c r="B33210" s="106"/>
      <c r="C33210" s="107"/>
    </row>
    <row r="33211" spans="1:3">
      <c r="A33211" s="94"/>
      <c r="B33211" s="106"/>
      <c r="C33211" s="107"/>
    </row>
    <row r="33212" spans="1:3">
      <c r="A33212" s="94"/>
      <c r="B33212" s="106"/>
      <c r="C33212" s="107"/>
    </row>
    <row r="33213" spans="1:3">
      <c r="A33213" s="94"/>
      <c r="B33213" s="106"/>
      <c r="C33213" s="107"/>
    </row>
    <row r="33214" spans="1:3">
      <c r="A33214" s="94"/>
      <c r="B33214" s="106"/>
      <c r="C33214" s="107"/>
    </row>
    <row r="33215" spans="1:3">
      <c r="A33215" s="94"/>
      <c r="B33215" s="106"/>
      <c r="C33215" s="107"/>
    </row>
    <row r="33216" spans="1:3">
      <c r="A33216" s="94"/>
      <c r="B33216" s="106"/>
      <c r="C33216" s="107"/>
    </row>
    <row r="33217" spans="1:3">
      <c r="A33217" s="94"/>
      <c r="B33217" s="106"/>
      <c r="C33217" s="107"/>
    </row>
    <row r="33218" spans="1:3">
      <c r="A33218" s="94"/>
      <c r="B33218" s="106"/>
      <c r="C33218" s="107"/>
    </row>
    <row r="33219" spans="1:3">
      <c r="A33219" s="94"/>
      <c r="B33219" s="106"/>
      <c r="C33219" s="107"/>
    </row>
    <row r="33220" spans="1:3">
      <c r="A33220" s="94"/>
      <c r="B33220" s="106"/>
      <c r="C33220" s="107"/>
    </row>
    <row r="33221" spans="1:3">
      <c r="A33221" s="94"/>
      <c r="B33221" s="106"/>
      <c r="C33221" s="107"/>
    </row>
    <row r="33222" spans="1:3">
      <c r="A33222" s="94"/>
      <c r="B33222" s="106"/>
      <c r="C33222" s="107"/>
    </row>
    <row r="33223" spans="1:3">
      <c r="A33223" s="94"/>
      <c r="B33223" s="106"/>
      <c r="C33223" s="107"/>
    </row>
    <row r="33224" spans="1:3">
      <c r="A33224" s="94"/>
      <c r="B33224" s="106"/>
      <c r="C33224" s="107"/>
    </row>
    <row r="33225" spans="1:3">
      <c r="A33225" s="94"/>
      <c r="B33225" s="106"/>
      <c r="C33225" s="107"/>
    </row>
    <row r="33226" spans="1:3">
      <c r="A33226" s="94"/>
      <c r="B33226" s="106"/>
      <c r="C33226" s="107"/>
    </row>
    <row r="33227" spans="1:3">
      <c r="A33227" s="94"/>
      <c r="B33227" s="106"/>
      <c r="C33227" s="107"/>
    </row>
    <row r="33228" spans="1:3">
      <c r="A33228" s="94"/>
      <c r="B33228" s="106"/>
      <c r="C33228" s="107"/>
    </row>
    <row r="33229" spans="1:3">
      <c r="A33229" s="94"/>
      <c r="B33229" s="106"/>
      <c r="C33229" s="107"/>
    </row>
    <row r="33230" spans="1:3">
      <c r="A33230" s="94"/>
      <c r="B33230" s="106"/>
      <c r="C33230" s="107"/>
    </row>
    <row r="33231" spans="1:3">
      <c r="A33231" s="94"/>
      <c r="B33231" s="106"/>
      <c r="C33231" s="107"/>
    </row>
    <row r="33232" spans="1:3">
      <c r="A33232" s="94"/>
      <c r="B33232" s="106"/>
      <c r="C33232" s="107"/>
    </row>
    <row r="33233" spans="1:3">
      <c r="A33233" s="94"/>
      <c r="B33233" s="106"/>
      <c r="C33233" s="107"/>
    </row>
    <row r="33234" spans="1:3">
      <c r="A33234" s="94"/>
      <c r="B33234" s="106"/>
      <c r="C33234" s="107"/>
    </row>
    <row r="33235" spans="1:3">
      <c r="A33235" s="94"/>
      <c r="B33235" s="106"/>
      <c r="C33235" s="107"/>
    </row>
    <row r="33236" spans="1:3">
      <c r="A33236" s="94"/>
      <c r="B33236" s="106"/>
      <c r="C33236" s="107"/>
    </row>
    <row r="33237" spans="1:3">
      <c r="A33237" s="94"/>
      <c r="B33237" s="106"/>
      <c r="C33237" s="107"/>
    </row>
    <row r="33238" spans="1:3">
      <c r="A33238" s="94"/>
      <c r="B33238" s="106"/>
      <c r="C33238" s="107"/>
    </row>
    <row r="33239" spans="1:3">
      <c r="A33239" s="94"/>
      <c r="B33239" s="106"/>
      <c r="C33239" s="107"/>
    </row>
    <row r="33240" spans="1:3">
      <c r="A33240" s="94"/>
      <c r="B33240" s="106"/>
      <c r="C33240" s="107"/>
    </row>
    <row r="33241" spans="1:3">
      <c r="A33241" s="94"/>
      <c r="B33241" s="106"/>
      <c r="C33241" s="107"/>
    </row>
    <row r="33242" spans="1:3">
      <c r="A33242" s="94"/>
      <c r="B33242" s="106"/>
      <c r="C33242" s="107"/>
    </row>
    <row r="33243" spans="1:3">
      <c r="A33243" s="94"/>
      <c r="B33243" s="106"/>
      <c r="C33243" s="107"/>
    </row>
    <row r="33244" spans="1:3">
      <c r="A33244" s="94"/>
      <c r="B33244" s="106"/>
      <c r="C33244" s="107"/>
    </row>
    <row r="33245" spans="1:3">
      <c r="A33245" s="94"/>
      <c r="B33245" s="106"/>
      <c r="C33245" s="107"/>
    </row>
    <row r="33246" spans="1:3">
      <c r="A33246" s="94"/>
      <c r="B33246" s="106"/>
      <c r="C33246" s="107"/>
    </row>
    <row r="33247" spans="1:3">
      <c r="A33247" s="94"/>
      <c r="B33247" s="106"/>
      <c r="C33247" s="107"/>
    </row>
    <row r="33248" spans="1:3">
      <c r="A33248" s="94"/>
      <c r="B33248" s="106"/>
      <c r="C33248" s="107"/>
    </row>
    <row r="33249" spans="1:3">
      <c r="A33249" s="94"/>
      <c r="B33249" s="106"/>
      <c r="C33249" s="107"/>
    </row>
    <row r="33250" spans="1:3">
      <c r="A33250" s="94"/>
      <c r="B33250" s="106"/>
      <c r="C33250" s="107"/>
    </row>
    <row r="33251" spans="1:3">
      <c r="A33251" s="94"/>
      <c r="B33251" s="106"/>
      <c r="C33251" s="107"/>
    </row>
    <row r="33252" spans="1:3">
      <c r="A33252" s="94"/>
      <c r="B33252" s="106"/>
      <c r="C33252" s="107"/>
    </row>
    <row r="33253" spans="1:3">
      <c r="A33253" s="94"/>
      <c r="B33253" s="106"/>
      <c r="C33253" s="107"/>
    </row>
    <row r="33254" spans="1:3">
      <c r="A33254" s="94"/>
      <c r="B33254" s="106"/>
      <c r="C33254" s="107"/>
    </row>
    <row r="33255" spans="1:3">
      <c r="A33255" s="94"/>
      <c r="B33255" s="106"/>
      <c r="C33255" s="107"/>
    </row>
    <row r="33256" spans="1:3">
      <c r="A33256" s="94"/>
      <c r="B33256" s="106"/>
      <c r="C33256" s="107"/>
    </row>
    <row r="33257" spans="1:3">
      <c r="A33257" s="94"/>
      <c r="B33257" s="106"/>
      <c r="C33257" s="107"/>
    </row>
    <row r="33258" spans="1:3">
      <c r="A33258" s="94"/>
      <c r="B33258" s="106"/>
      <c r="C33258" s="107"/>
    </row>
    <row r="33259" spans="1:3">
      <c r="A33259" s="94"/>
      <c r="B33259" s="106"/>
      <c r="C33259" s="107"/>
    </row>
    <row r="33260" spans="1:3">
      <c r="A33260" s="94"/>
      <c r="B33260" s="106"/>
      <c r="C33260" s="107"/>
    </row>
    <row r="33261" spans="1:3">
      <c r="A33261" s="94"/>
      <c r="B33261" s="106"/>
      <c r="C33261" s="107"/>
    </row>
    <row r="33262" spans="1:3">
      <c r="A33262" s="94"/>
      <c r="B33262" s="106"/>
      <c r="C33262" s="107"/>
    </row>
    <row r="33263" spans="1:3">
      <c r="A33263" s="94"/>
      <c r="B33263" s="106"/>
      <c r="C33263" s="107"/>
    </row>
    <row r="33264" spans="1:3">
      <c r="A33264" s="94"/>
      <c r="B33264" s="106"/>
      <c r="C33264" s="107"/>
    </row>
    <row r="33265" spans="1:3">
      <c r="A33265" s="94"/>
      <c r="B33265" s="106"/>
      <c r="C33265" s="107"/>
    </row>
    <row r="33266" spans="1:3">
      <c r="A33266" s="94"/>
      <c r="B33266" s="106"/>
      <c r="C33266" s="107"/>
    </row>
    <row r="33267" spans="1:3">
      <c r="A33267" s="94"/>
      <c r="B33267" s="106"/>
      <c r="C33267" s="107"/>
    </row>
    <row r="33268" spans="1:3">
      <c r="A33268" s="94"/>
      <c r="B33268" s="106"/>
      <c r="C33268" s="107"/>
    </row>
    <row r="33269" spans="1:3">
      <c r="A33269" s="94"/>
      <c r="B33269" s="106"/>
      <c r="C33269" s="107"/>
    </row>
    <row r="33270" spans="1:3">
      <c r="A33270" s="94"/>
      <c r="B33270" s="106"/>
      <c r="C33270" s="107"/>
    </row>
    <row r="33271" spans="1:3">
      <c r="A33271" s="94"/>
      <c r="B33271" s="106"/>
      <c r="C33271" s="107"/>
    </row>
    <row r="33272" spans="1:3">
      <c r="A33272" s="94"/>
      <c r="B33272" s="106"/>
      <c r="C33272" s="107"/>
    </row>
    <row r="33273" spans="1:3">
      <c r="A33273" s="94"/>
      <c r="B33273" s="106"/>
      <c r="C33273" s="107"/>
    </row>
    <row r="33274" spans="1:3">
      <c r="A33274" s="94"/>
      <c r="B33274" s="106"/>
      <c r="C33274" s="107"/>
    </row>
    <row r="33275" spans="1:3">
      <c r="A33275" s="94"/>
      <c r="B33275" s="106"/>
      <c r="C33275" s="107"/>
    </row>
    <row r="33276" spans="1:3">
      <c r="A33276" s="94"/>
      <c r="B33276" s="106"/>
      <c r="C33276" s="107"/>
    </row>
    <row r="33277" spans="1:3">
      <c r="A33277" s="94"/>
      <c r="B33277" s="106"/>
      <c r="C33277" s="107"/>
    </row>
    <row r="33278" spans="1:3">
      <c r="A33278" s="94"/>
      <c r="B33278" s="106"/>
      <c r="C33278" s="107"/>
    </row>
    <row r="33279" spans="1:3">
      <c r="A33279" s="94"/>
      <c r="B33279" s="106"/>
      <c r="C33279" s="107"/>
    </row>
    <row r="33280" spans="1:3">
      <c r="A33280" s="94"/>
      <c r="B33280" s="106"/>
      <c r="C33280" s="107"/>
    </row>
    <row r="33281" spans="1:3">
      <c r="A33281" s="94"/>
      <c r="B33281" s="106"/>
      <c r="C33281" s="107"/>
    </row>
    <row r="33282" spans="1:3">
      <c r="A33282" s="94"/>
      <c r="B33282" s="106"/>
      <c r="C33282" s="107"/>
    </row>
    <row r="33283" spans="1:3">
      <c r="A33283" s="94"/>
      <c r="B33283" s="106"/>
      <c r="C33283" s="107"/>
    </row>
    <row r="33284" spans="1:3">
      <c r="A33284" s="94"/>
      <c r="B33284" s="106"/>
      <c r="C33284" s="107"/>
    </row>
    <row r="33285" spans="1:3">
      <c r="A33285" s="94"/>
      <c r="B33285" s="106"/>
      <c r="C33285" s="107"/>
    </row>
    <row r="33286" spans="1:3">
      <c r="A33286" s="94"/>
      <c r="B33286" s="106"/>
      <c r="C33286" s="107"/>
    </row>
    <row r="33287" spans="1:3">
      <c r="A33287" s="94"/>
      <c r="B33287" s="106"/>
      <c r="C33287" s="107"/>
    </row>
    <row r="33288" spans="1:3">
      <c r="A33288" s="94"/>
      <c r="B33288" s="106"/>
      <c r="C33288" s="107"/>
    </row>
    <row r="33289" spans="1:3">
      <c r="A33289" s="94"/>
      <c r="B33289" s="106"/>
      <c r="C33289" s="107"/>
    </row>
    <row r="33290" spans="1:3">
      <c r="A33290" s="94"/>
      <c r="B33290" s="106"/>
      <c r="C33290" s="107"/>
    </row>
    <row r="33291" spans="1:3">
      <c r="A33291" s="94"/>
      <c r="B33291" s="106"/>
      <c r="C33291" s="107"/>
    </row>
    <row r="33292" spans="1:3">
      <c r="A33292" s="94"/>
      <c r="B33292" s="106"/>
      <c r="C33292" s="107"/>
    </row>
    <row r="33293" spans="1:3">
      <c r="A33293" s="94"/>
      <c r="B33293" s="106"/>
      <c r="C33293" s="107"/>
    </row>
    <row r="33294" spans="1:3">
      <c r="A33294" s="94"/>
      <c r="B33294" s="106"/>
      <c r="C33294" s="107"/>
    </row>
    <row r="33295" spans="1:3">
      <c r="A33295" s="94"/>
      <c r="B33295" s="106"/>
      <c r="C33295" s="107"/>
    </row>
    <row r="33296" spans="1:3">
      <c r="A33296" s="94"/>
      <c r="B33296" s="106"/>
      <c r="C33296" s="107"/>
    </row>
    <row r="33297" spans="1:3">
      <c r="A33297" s="94"/>
      <c r="B33297" s="106"/>
      <c r="C33297" s="107"/>
    </row>
    <row r="33298" spans="1:3">
      <c r="A33298" s="94"/>
      <c r="B33298" s="106"/>
      <c r="C33298" s="107"/>
    </row>
    <row r="33299" spans="1:3">
      <c r="A33299" s="94"/>
      <c r="B33299" s="106"/>
      <c r="C33299" s="107"/>
    </row>
    <row r="33300" spans="1:3">
      <c r="A33300" s="94"/>
      <c r="B33300" s="106"/>
      <c r="C33300" s="107"/>
    </row>
    <row r="33301" spans="1:3">
      <c r="A33301" s="94"/>
      <c r="B33301" s="106"/>
      <c r="C33301" s="107"/>
    </row>
    <row r="33302" spans="1:3">
      <c r="A33302" s="94"/>
      <c r="B33302" s="106"/>
      <c r="C33302" s="107"/>
    </row>
    <row r="33303" spans="1:3">
      <c r="A33303" s="94"/>
      <c r="B33303" s="106"/>
      <c r="C33303" s="107"/>
    </row>
    <row r="33304" spans="1:3">
      <c r="A33304" s="94"/>
      <c r="B33304" s="106"/>
      <c r="C33304" s="107"/>
    </row>
    <row r="33305" spans="1:3">
      <c r="A33305" s="94"/>
      <c r="B33305" s="106"/>
      <c r="C33305" s="107"/>
    </row>
    <row r="33306" spans="1:3">
      <c r="A33306" s="94"/>
      <c r="B33306" s="106"/>
      <c r="C33306" s="107"/>
    </row>
    <row r="33307" spans="1:3">
      <c r="A33307" s="94"/>
      <c r="B33307" s="106"/>
      <c r="C33307" s="107"/>
    </row>
    <row r="33308" spans="1:3">
      <c r="A33308" s="94"/>
      <c r="B33308" s="106"/>
      <c r="C33308" s="107"/>
    </row>
    <row r="33309" spans="1:3">
      <c r="A33309" s="94"/>
      <c r="B33309" s="106"/>
      <c r="C33309" s="107"/>
    </row>
    <row r="33310" spans="1:3">
      <c r="A33310" s="94"/>
      <c r="B33310" s="106"/>
      <c r="C33310" s="107"/>
    </row>
    <row r="33311" spans="1:3">
      <c r="A33311" s="94"/>
      <c r="B33311" s="106"/>
      <c r="C33311" s="107"/>
    </row>
    <row r="33312" spans="1:3">
      <c r="A33312" s="94"/>
      <c r="B33312" s="106"/>
      <c r="C33312" s="107"/>
    </row>
    <row r="33313" spans="1:3">
      <c r="A33313" s="94"/>
      <c r="B33313" s="106"/>
      <c r="C33313" s="107"/>
    </row>
    <row r="33314" spans="1:3">
      <c r="A33314" s="94"/>
      <c r="B33314" s="106"/>
      <c r="C33314" s="107"/>
    </row>
    <row r="33315" spans="1:3">
      <c r="A33315" s="94"/>
      <c r="B33315" s="106"/>
      <c r="C33315" s="107"/>
    </row>
    <row r="33316" spans="1:3">
      <c r="A33316" s="94"/>
      <c r="B33316" s="106"/>
      <c r="C33316" s="107"/>
    </row>
    <row r="33317" spans="1:3">
      <c r="A33317" s="94"/>
      <c r="B33317" s="106"/>
      <c r="C33317" s="107"/>
    </row>
    <row r="33318" spans="1:3">
      <c r="A33318" s="94"/>
      <c r="B33318" s="106"/>
      <c r="C33318" s="107"/>
    </row>
    <row r="33319" spans="1:3">
      <c r="A33319" s="94"/>
      <c r="B33319" s="106"/>
      <c r="C33319" s="107"/>
    </row>
    <row r="33320" spans="1:3">
      <c r="A33320" s="94"/>
      <c r="B33320" s="106"/>
      <c r="C33320" s="107"/>
    </row>
    <row r="33321" spans="1:3">
      <c r="A33321" s="94"/>
      <c r="B33321" s="106"/>
      <c r="C33321" s="107"/>
    </row>
    <row r="33322" spans="1:3">
      <c r="A33322" s="94"/>
      <c r="B33322" s="106"/>
      <c r="C33322" s="107"/>
    </row>
    <row r="33323" spans="1:3">
      <c r="A33323" s="94"/>
      <c r="B33323" s="106"/>
      <c r="C33323" s="107"/>
    </row>
    <row r="33324" spans="1:3">
      <c r="A33324" s="94"/>
      <c r="B33324" s="106"/>
      <c r="C33324" s="107"/>
    </row>
    <row r="33325" spans="1:3">
      <c r="A33325" s="94"/>
      <c r="B33325" s="106"/>
      <c r="C33325" s="107"/>
    </row>
    <row r="33326" spans="1:3">
      <c r="A33326" s="94"/>
      <c r="B33326" s="106"/>
      <c r="C33326" s="107"/>
    </row>
    <row r="33327" spans="1:3">
      <c r="A33327" s="94"/>
      <c r="B33327" s="106"/>
      <c r="C33327" s="107"/>
    </row>
    <row r="33328" spans="1:3">
      <c r="A33328" s="94"/>
      <c r="B33328" s="106"/>
      <c r="C33328" s="107"/>
    </row>
    <row r="33329" spans="1:3">
      <c r="A33329" s="94"/>
      <c r="B33329" s="106"/>
      <c r="C33329" s="107"/>
    </row>
    <row r="33330" spans="1:3">
      <c r="A33330" s="94"/>
      <c r="B33330" s="106"/>
      <c r="C33330" s="107"/>
    </row>
    <row r="33331" spans="1:3">
      <c r="A33331" s="94"/>
      <c r="B33331" s="106"/>
      <c r="C33331" s="107"/>
    </row>
    <row r="33332" spans="1:3">
      <c r="A33332" s="94"/>
      <c r="B33332" s="106"/>
      <c r="C33332" s="107"/>
    </row>
    <row r="33333" spans="1:3">
      <c r="A33333" s="94"/>
      <c r="B33333" s="106"/>
      <c r="C33333" s="107"/>
    </row>
    <row r="33334" spans="1:3">
      <c r="A33334" s="94"/>
      <c r="B33334" s="106"/>
      <c r="C33334" s="107"/>
    </row>
    <row r="33335" spans="1:3">
      <c r="A33335" s="94"/>
      <c r="B33335" s="106"/>
      <c r="C33335" s="107"/>
    </row>
    <row r="33336" spans="1:3">
      <c r="A33336" s="94"/>
      <c r="B33336" s="106"/>
      <c r="C33336" s="107"/>
    </row>
    <row r="33337" spans="1:3">
      <c r="A33337" s="94"/>
      <c r="B33337" s="106"/>
      <c r="C33337" s="107"/>
    </row>
    <row r="33338" spans="1:3">
      <c r="A33338" s="94"/>
      <c r="B33338" s="106"/>
      <c r="C33338" s="107"/>
    </row>
    <row r="33339" spans="1:3">
      <c r="A33339" s="94"/>
      <c r="B33339" s="106"/>
      <c r="C33339" s="107"/>
    </row>
    <row r="33340" spans="1:3">
      <c r="A33340" s="94"/>
      <c r="B33340" s="106"/>
      <c r="C33340" s="107"/>
    </row>
    <row r="33341" spans="1:3">
      <c r="A33341" s="94"/>
      <c r="B33341" s="106"/>
      <c r="C33341" s="107"/>
    </row>
    <row r="33342" spans="1:3">
      <c r="A33342" s="94"/>
      <c r="B33342" s="106"/>
      <c r="C33342" s="107"/>
    </row>
    <row r="33343" spans="1:3">
      <c r="A33343" s="94"/>
      <c r="B33343" s="106"/>
      <c r="C33343" s="107"/>
    </row>
    <row r="33344" spans="1:3">
      <c r="A33344" s="94"/>
      <c r="B33344" s="106"/>
      <c r="C33344" s="107"/>
    </row>
    <row r="33345" spans="1:3">
      <c r="A33345" s="94"/>
      <c r="B33345" s="106"/>
      <c r="C33345" s="107"/>
    </row>
    <row r="33346" spans="1:3">
      <c r="A33346" s="94"/>
      <c r="B33346" s="106"/>
      <c r="C33346" s="107"/>
    </row>
    <row r="33347" spans="1:3">
      <c r="A33347" s="94"/>
      <c r="B33347" s="106"/>
      <c r="C33347" s="107"/>
    </row>
    <row r="33348" spans="1:3">
      <c r="A33348" s="94"/>
      <c r="B33348" s="106"/>
      <c r="C33348" s="107"/>
    </row>
    <row r="33349" spans="1:3">
      <c r="A33349" s="94"/>
      <c r="B33349" s="106"/>
      <c r="C33349" s="107"/>
    </row>
    <row r="33350" spans="1:3">
      <c r="A33350" s="94"/>
      <c r="B33350" s="106"/>
      <c r="C33350" s="107"/>
    </row>
    <row r="33351" spans="1:3">
      <c r="A33351" s="94"/>
      <c r="B33351" s="106"/>
      <c r="C33351" s="107"/>
    </row>
    <row r="33352" spans="1:3">
      <c r="A33352" s="94"/>
      <c r="B33352" s="106"/>
      <c r="C33352" s="107"/>
    </row>
    <row r="33353" spans="1:3">
      <c r="A33353" s="94"/>
      <c r="B33353" s="106"/>
      <c r="C33353" s="107"/>
    </row>
    <row r="33354" spans="1:3">
      <c r="A33354" s="94"/>
      <c r="B33354" s="106"/>
      <c r="C33354" s="107"/>
    </row>
    <row r="33355" spans="1:3">
      <c r="A33355" s="94"/>
      <c r="B33355" s="106"/>
      <c r="C33355" s="107"/>
    </row>
    <row r="33356" spans="1:3">
      <c r="A33356" s="94"/>
      <c r="B33356" s="106"/>
      <c r="C33356" s="107"/>
    </row>
    <row r="33357" spans="1:3">
      <c r="A33357" s="94"/>
      <c r="B33357" s="106"/>
      <c r="C33357" s="107"/>
    </row>
    <row r="33358" spans="1:3">
      <c r="A33358" s="94"/>
      <c r="B33358" s="106"/>
      <c r="C33358" s="107"/>
    </row>
    <row r="33359" spans="1:3">
      <c r="A33359" s="94"/>
      <c r="B33359" s="106"/>
      <c r="C33359" s="107"/>
    </row>
    <row r="33360" spans="1:3">
      <c r="A33360" s="94"/>
      <c r="B33360" s="106"/>
      <c r="C33360" s="107"/>
    </row>
    <row r="33361" spans="1:3">
      <c r="A33361" s="94"/>
      <c r="B33361" s="106"/>
      <c r="C33361" s="107"/>
    </row>
    <row r="33362" spans="1:3">
      <c r="A33362" s="94"/>
      <c r="B33362" s="106"/>
      <c r="C33362" s="107"/>
    </row>
    <row r="33363" spans="1:3">
      <c r="A33363" s="94"/>
      <c r="B33363" s="106"/>
      <c r="C33363" s="107"/>
    </row>
    <row r="33364" spans="1:3">
      <c r="A33364" s="94"/>
      <c r="B33364" s="106"/>
      <c r="C33364" s="107"/>
    </row>
    <row r="33365" spans="1:3">
      <c r="A33365" s="94"/>
      <c r="B33365" s="106"/>
      <c r="C33365" s="107"/>
    </row>
    <row r="33366" spans="1:3">
      <c r="A33366" s="94"/>
      <c r="B33366" s="106"/>
      <c r="C33366" s="107"/>
    </row>
    <row r="33367" spans="1:3">
      <c r="A33367" s="94"/>
      <c r="B33367" s="106"/>
      <c r="C33367" s="107"/>
    </row>
    <row r="33368" spans="1:3">
      <c r="A33368" s="94"/>
      <c r="B33368" s="106"/>
      <c r="C33368" s="107"/>
    </row>
    <row r="33369" spans="1:3">
      <c r="A33369" s="94"/>
      <c r="B33369" s="106"/>
      <c r="C33369" s="107"/>
    </row>
    <row r="33370" spans="1:3">
      <c r="A33370" s="94"/>
      <c r="B33370" s="106"/>
      <c r="C33370" s="107"/>
    </row>
    <row r="33371" spans="1:3">
      <c r="A33371" s="94"/>
      <c r="B33371" s="106"/>
      <c r="C33371" s="107"/>
    </row>
    <row r="33372" spans="1:3">
      <c r="A33372" s="94"/>
      <c r="B33372" s="106"/>
      <c r="C33372" s="107"/>
    </row>
    <row r="33373" spans="1:3">
      <c r="A33373" s="94"/>
      <c r="B33373" s="106"/>
      <c r="C33373" s="107"/>
    </row>
    <row r="33374" spans="1:3">
      <c r="A33374" s="94"/>
      <c r="B33374" s="106"/>
      <c r="C33374" s="107"/>
    </row>
    <row r="33375" spans="1:3">
      <c r="A33375" s="94"/>
      <c r="B33375" s="106"/>
      <c r="C33375" s="107"/>
    </row>
    <row r="33376" spans="1:3">
      <c r="A33376" s="94"/>
      <c r="B33376" s="106"/>
      <c r="C33376" s="107"/>
    </row>
    <row r="33377" spans="1:3">
      <c r="A33377" s="94"/>
      <c r="B33377" s="106"/>
      <c r="C33377" s="107"/>
    </row>
    <row r="33378" spans="1:3">
      <c r="A33378" s="94"/>
      <c r="B33378" s="106"/>
      <c r="C33378" s="107"/>
    </row>
    <row r="33379" spans="1:3">
      <c r="A33379" s="94"/>
      <c r="B33379" s="106"/>
      <c r="C33379" s="107"/>
    </row>
    <row r="33380" spans="1:3">
      <c r="A33380" s="94"/>
      <c r="B33380" s="106"/>
      <c r="C33380" s="107"/>
    </row>
    <row r="33381" spans="1:3">
      <c r="A33381" s="94"/>
      <c r="B33381" s="106"/>
      <c r="C33381" s="107"/>
    </row>
    <row r="33382" spans="1:3">
      <c r="A33382" s="94"/>
      <c r="B33382" s="106"/>
      <c r="C33382" s="107"/>
    </row>
    <row r="33383" spans="1:3">
      <c r="A33383" s="94"/>
      <c r="B33383" s="106"/>
      <c r="C33383" s="107"/>
    </row>
    <row r="33384" spans="1:3">
      <c r="A33384" s="94"/>
      <c r="B33384" s="106"/>
      <c r="C33384" s="107"/>
    </row>
    <row r="33385" spans="1:3">
      <c r="A33385" s="94"/>
      <c r="B33385" s="106"/>
      <c r="C33385" s="107"/>
    </row>
    <row r="33386" spans="1:3">
      <c r="A33386" s="94"/>
      <c r="B33386" s="106"/>
      <c r="C33386" s="107"/>
    </row>
    <row r="33387" spans="1:3">
      <c r="A33387" s="94"/>
      <c r="B33387" s="106"/>
      <c r="C33387" s="107"/>
    </row>
    <row r="33388" spans="1:3">
      <c r="A33388" s="94"/>
      <c r="B33388" s="106"/>
      <c r="C33388" s="107"/>
    </row>
    <row r="33389" spans="1:3">
      <c r="A33389" s="94"/>
      <c r="B33389" s="106"/>
      <c r="C33389" s="107"/>
    </row>
    <row r="33390" spans="1:3">
      <c r="A33390" s="94"/>
      <c r="B33390" s="106"/>
      <c r="C33390" s="107"/>
    </row>
    <row r="33391" spans="1:3">
      <c r="A33391" s="94"/>
      <c r="B33391" s="106"/>
      <c r="C33391" s="107"/>
    </row>
    <row r="33392" spans="1:3">
      <c r="A33392" s="94"/>
      <c r="B33392" s="106"/>
      <c r="C33392" s="107"/>
    </row>
    <row r="33393" spans="1:3">
      <c r="A33393" s="94"/>
      <c r="B33393" s="106"/>
      <c r="C33393" s="107"/>
    </row>
    <row r="33394" spans="1:3">
      <c r="A33394" s="94"/>
      <c r="B33394" s="106"/>
      <c r="C33394" s="107"/>
    </row>
    <row r="33395" spans="1:3">
      <c r="A33395" s="94"/>
      <c r="B33395" s="106"/>
      <c r="C33395" s="107"/>
    </row>
    <row r="33396" spans="1:3">
      <c r="A33396" s="94"/>
      <c r="B33396" s="106"/>
      <c r="C33396" s="107"/>
    </row>
    <row r="33397" spans="1:3">
      <c r="A33397" s="94"/>
      <c r="B33397" s="106"/>
      <c r="C33397" s="107"/>
    </row>
    <row r="33398" spans="1:3">
      <c r="A33398" s="94"/>
      <c r="B33398" s="106"/>
      <c r="C33398" s="107"/>
    </row>
    <row r="33399" spans="1:3">
      <c r="A33399" s="94"/>
      <c r="B33399" s="106"/>
      <c r="C33399" s="107"/>
    </row>
    <row r="33400" spans="1:3">
      <c r="A33400" s="94"/>
      <c r="B33400" s="106"/>
      <c r="C33400" s="107"/>
    </row>
    <row r="33401" spans="1:3">
      <c r="A33401" s="94"/>
      <c r="B33401" s="106"/>
      <c r="C33401" s="107"/>
    </row>
    <row r="33402" spans="1:3">
      <c r="A33402" s="94"/>
      <c r="B33402" s="106"/>
      <c r="C33402" s="107"/>
    </row>
    <row r="33403" spans="1:3">
      <c r="A33403" s="94"/>
      <c r="B33403" s="106"/>
      <c r="C33403" s="107"/>
    </row>
    <row r="33404" spans="1:3">
      <c r="A33404" s="94"/>
      <c r="B33404" s="106"/>
      <c r="C33404" s="107"/>
    </row>
    <row r="33405" spans="1:3">
      <c r="A33405" s="94"/>
      <c r="B33405" s="106"/>
      <c r="C33405" s="107"/>
    </row>
    <row r="33406" spans="1:3">
      <c r="A33406" s="94"/>
      <c r="B33406" s="106"/>
      <c r="C33406" s="107"/>
    </row>
    <row r="33407" spans="1:3">
      <c r="A33407" s="94"/>
      <c r="B33407" s="106"/>
      <c r="C33407" s="107"/>
    </row>
    <row r="33408" spans="1:3">
      <c r="A33408" s="94"/>
      <c r="B33408" s="106"/>
      <c r="C33408" s="107"/>
    </row>
    <row r="33409" spans="1:3">
      <c r="A33409" s="94"/>
      <c r="B33409" s="106"/>
      <c r="C33409" s="107"/>
    </row>
    <row r="33410" spans="1:3">
      <c r="A33410" s="94"/>
      <c r="B33410" s="106"/>
      <c r="C33410" s="107"/>
    </row>
    <row r="33411" spans="1:3">
      <c r="A33411" s="94"/>
      <c r="B33411" s="106"/>
      <c r="C33411" s="107"/>
    </row>
    <row r="33412" spans="1:3">
      <c r="A33412" s="94"/>
      <c r="B33412" s="106"/>
      <c r="C33412" s="107"/>
    </row>
    <row r="33413" spans="1:3">
      <c r="A33413" s="94"/>
      <c r="B33413" s="106"/>
      <c r="C33413" s="107"/>
    </row>
    <row r="33414" spans="1:3">
      <c r="A33414" s="94"/>
      <c r="B33414" s="106"/>
      <c r="C33414" s="107"/>
    </row>
    <row r="33415" spans="1:3">
      <c r="A33415" s="94"/>
      <c r="B33415" s="106"/>
      <c r="C33415" s="107"/>
    </row>
    <row r="33416" spans="1:3">
      <c r="A33416" s="94"/>
      <c r="B33416" s="106"/>
      <c r="C33416" s="107"/>
    </row>
    <row r="33417" spans="1:3">
      <c r="A33417" s="94"/>
      <c r="B33417" s="106"/>
      <c r="C33417" s="107"/>
    </row>
    <row r="33418" spans="1:3">
      <c r="A33418" s="94"/>
      <c r="B33418" s="106"/>
      <c r="C33418" s="107"/>
    </row>
    <row r="33419" spans="1:3">
      <c r="A33419" s="94"/>
      <c r="B33419" s="106"/>
      <c r="C33419" s="107"/>
    </row>
    <row r="33420" spans="1:3">
      <c r="A33420" s="94"/>
      <c r="B33420" s="106"/>
      <c r="C33420" s="107"/>
    </row>
    <row r="33421" spans="1:3">
      <c r="A33421" s="94"/>
      <c r="B33421" s="106"/>
      <c r="C33421" s="107"/>
    </row>
    <row r="33422" spans="1:3">
      <c r="A33422" s="94"/>
      <c r="B33422" s="106"/>
      <c r="C33422" s="107"/>
    </row>
    <row r="33423" spans="1:3">
      <c r="A33423" s="94"/>
      <c r="B33423" s="106"/>
      <c r="C33423" s="107"/>
    </row>
    <row r="33424" spans="1:3">
      <c r="A33424" s="94"/>
      <c r="B33424" s="106"/>
      <c r="C33424" s="107"/>
    </row>
    <row r="33425" spans="1:3">
      <c r="A33425" s="94"/>
      <c r="B33425" s="106"/>
      <c r="C33425" s="107"/>
    </row>
    <row r="33426" spans="1:3">
      <c r="A33426" s="94"/>
      <c r="B33426" s="106"/>
      <c r="C33426" s="107"/>
    </row>
    <row r="33427" spans="1:3">
      <c r="A33427" s="94"/>
      <c r="B33427" s="106"/>
      <c r="C33427" s="107"/>
    </row>
    <row r="33428" spans="1:3">
      <c r="A33428" s="94"/>
      <c r="B33428" s="106"/>
      <c r="C33428" s="107"/>
    </row>
    <row r="33429" spans="1:3">
      <c r="A33429" s="94"/>
      <c r="B33429" s="106"/>
      <c r="C33429" s="107"/>
    </row>
    <row r="33430" spans="1:3">
      <c r="A33430" s="94"/>
      <c r="B33430" s="106"/>
      <c r="C33430" s="107"/>
    </row>
    <row r="33431" spans="1:3">
      <c r="A33431" s="94"/>
      <c r="B33431" s="106"/>
      <c r="C33431" s="107"/>
    </row>
    <row r="33432" spans="1:3">
      <c r="A33432" s="94"/>
      <c r="B33432" s="106"/>
      <c r="C33432" s="107"/>
    </row>
    <row r="33433" spans="1:3">
      <c r="A33433" s="94"/>
      <c r="B33433" s="106"/>
      <c r="C33433" s="107"/>
    </row>
    <row r="33434" spans="1:3">
      <c r="A33434" s="94"/>
      <c r="B33434" s="106"/>
      <c r="C33434" s="107"/>
    </row>
    <row r="33435" spans="1:3">
      <c r="A33435" s="94"/>
      <c r="B33435" s="106"/>
      <c r="C33435" s="107"/>
    </row>
    <row r="33436" spans="1:3">
      <c r="A33436" s="94"/>
      <c r="B33436" s="106"/>
      <c r="C33436" s="107"/>
    </row>
    <row r="33437" spans="1:3">
      <c r="A33437" s="94"/>
      <c r="B33437" s="106"/>
      <c r="C33437" s="107"/>
    </row>
    <row r="33438" spans="1:3">
      <c r="A33438" s="94"/>
      <c r="B33438" s="106"/>
      <c r="C33438" s="107"/>
    </row>
    <row r="33439" spans="1:3">
      <c r="A33439" s="94"/>
      <c r="B33439" s="106"/>
      <c r="C33439" s="107"/>
    </row>
    <row r="33440" spans="1:3">
      <c r="A33440" s="94"/>
      <c r="B33440" s="106"/>
      <c r="C33440" s="107"/>
    </row>
    <row r="33441" spans="1:3">
      <c r="A33441" s="94"/>
      <c r="B33441" s="106"/>
      <c r="C33441" s="107"/>
    </row>
    <row r="33442" spans="1:3">
      <c r="A33442" s="94"/>
      <c r="B33442" s="106"/>
      <c r="C33442" s="107"/>
    </row>
    <row r="33443" spans="1:3">
      <c r="A33443" s="94"/>
      <c r="B33443" s="106"/>
      <c r="C33443" s="107"/>
    </row>
    <row r="33444" spans="1:3">
      <c r="A33444" s="94"/>
      <c r="B33444" s="106"/>
      <c r="C33444" s="107"/>
    </row>
    <row r="33445" spans="1:3">
      <c r="A33445" s="94"/>
      <c r="B33445" s="106"/>
      <c r="C33445" s="107"/>
    </row>
    <row r="33446" spans="1:3">
      <c r="A33446" s="94"/>
      <c r="B33446" s="106"/>
      <c r="C33446" s="107"/>
    </row>
    <row r="33447" spans="1:3">
      <c r="A33447" s="94"/>
      <c r="B33447" s="106"/>
      <c r="C33447" s="107"/>
    </row>
    <row r="33448" spans="1:3">
      <c r="A33448" s="94"/>
      <c r="B33448" s="106"/>
      <c r="C33448" s="107"/>
    </row>
    <row r="33449" spans="1:3">
      <c r="A33449" s="94"/>
      <c r="B33449" s="106"/>
      <c r="C33449" s="107"/>
    </row>
    <row r="33450" spans="1:3">
      <c r="A33450" s="94"/>
      <c r="B33450" s="106"/>
      <c r="C33450" s="107"/>
    </row>
    <row r="33451" spans="1:3">
      <c r="A33451" s="94"/>
      <c r="B33451" s="106"/>
      <c r="C33451" s="107"/>
    </row>
    <row r="33452" spans="1:3">
      <c r="A33452" s="94"/>
      <c r="B33452" s="106"/>
      <c r="C33452" s="107"/>
    </row>
    <row r="33453" spans="1:3">
      <c r="A33453" s="94"/>
      <c r="B33453" s="106"/>
      <c r="C33453" s="107"/>
    </row>
    <row r="33454" spans="1:3">
      <c r="A33454" s="94"/>
      <c r="B33454" s="106"/>
      <c r="C33454" s="107"/>
    </row>
    <row r="33455" spans="1:3">
      <c r="A33455" s="94"/>
      <c r="B33455" s="106"/>
      <c r="C33455" s="107"/>
    </row>
    <row r="33456" spans="1:3">
      <c r="A33456" s="94"/>
      <c r="B33456" s="106"/>
      <c r="C33456" s="107"/>
    </row>
    <row r="33457" spans="1:3">
      <c r="A33457" s="94"/>
      <c r="B33457" s="106"/>
      <c r="C33457" s="107"/>
    </row>
    <row r="33458" spans="1:3">
      <c r="A33458" s="94"/>
      <c r="B33458" s="106"/>
      <c r="C33458" s="107"/>
    </row>
    <row r="33459" spans="1:3">
      <c r="A33459" s="94"/>
      <c r="B33459" s="106"/>
      <c r="C33459" s="107"/>
    </row>
    <row r="33460" spans="1:3">
      <c r="A33460" s="94"/>
      <c r="B33460" s="106"/>
      <c r="C33460" s="107"/>
    </row>
    <row r="33461" spans="1:3">
      <c r="A33461" s="94"/>
      <c r="B33461" s="106"/>
      <c r="C33461" s="107"/>
    </row>
    <row r="33462" spans="1:3">
      <c r="A33462" s="94"/>
      <c r="B33462" s="106"/>
      <c r="C33462" s="107"/>
    </row>
    <row r="33463" spans="1:3">
      <c r="A33463" s="94"/>
      <c r="B33463" s="106"/>
      <c r="C33463" s="107"/>
    </row>
    <row r="33464" spans="1:3">
      <c r="A33464" s="94"/>
      <c r="B33464" s="106"/>
      <c r="C33464" s="107"/>
    </row>
    <row r="33465" spans="1:3">
      <c r="A33465" s="94"/>
      <c r="B33465" s="106"/>
      <c r="C33465" s="107"/>
    </row>
    <row r="33466" spans="1:3">
      <c r="A33466" s="94"/>
      <c r="B33466" s="106"/>
      <c r="C33466" s="107"/>
    </row>
    <row r="33467" spans="1:3">
      <c r="A33467" s="94"/>
      <c r="B33467" s="106"/>
      <c r="C33467" s="107"/>
    </row>
    <row r="33468" spans="1:3">
      <c r="A33468" s="94"/>
      <c r="B33468" s="106"/>
      <c r="C33468" s="107"/>
    </row>
    <row r="33469" spans="1:3">
      <c r="A33469" s="94"/>
      <c r="B33469" s="106"/>
      <c r="C33469" s="107"/>
    </row>
    <row r="33470" spans="1:3">
      <c r="A33470" s="94"/>
      <c r="B33470" s="106"/>
      <c r="C33470" s="107"/>
    </row>
    <row r="33471" spans="1:3">
      <c r="A33471" s="94"/>
      <c r="B33471" s="106"/>
      <c r="C33471" s="107"/>
    </row>
    <row r="33472" spans="1:3">
      <c r="A33472" s="94"/>
      <c r="B33472" s="106"/>
      <c r="C33472" s="107"/>
    </row>
    <row r="33473" spans="1:3">
      <c r="A33473" s="94"/>
      <c r="B33473" s="106"/>
      <c r="C33473" s="107"/>
    </row>
    <row r="33474" spans="1:3">
      <c r="A33474" s="94"/>
      <c r="B33474" s="106"/>
      <c r="C33474" s="107"/>
    </row>
    <row r="33475" spans="1:3">
      <c r="A33475" s="94"/>
      <c r="B33475" s="106"/>
      <c r="C33475" s="107"/>
    </row>
    <row r="33476" spans="1:3">
      <c r="A33476" s="94"/>
      <c r="B33476" s="106"/>
      <c r="C33476" s="107"/>
    </row>
    <row r="33477" spans="1:3">
      <c r="A33477" s="94"/>
      <c r="B33477" s="106"/>
      <c r="C33477" s="107"/>
    </row>
    <row r="33478" spans="1:3">
      <c r="A33478" s="94"/>
      <c r="B33478" s="106"/>
      <c r="C33478" s="107"/>
    </row>
    <row r="33479" spans="1:3">
      <c r="A33479" s="94"/>
      <c r="B33479" s="106"/>
      <c r="C33479" s="107"/>
    </row>
    <row r="33480" spans="1:3">
      <c r="A33480" s="94"/>
      <c r="B33480" s="106"/>
      <c r="C33480" s="107"/>
    </row>
    <row r="33481" spans="1:3">
      <c r="A33481" s="94"/>
      <c r="B33481" s="106"/>
      <c r="C33481" s="107"/>
    </row>
    <row r="33482" spans="1:3">
      <c r="A33482" s="94"/>
      <c r="B33482" s="106"/>
      <c r="C33482" s="107"/>
    </row>
    <row r="33483" spans="1:3">
      <c r="A33483" s="94"/>
      <c r="B33483" s="106"/>
      <c r="C33483" s="107"/>
    </row>
    <row r="33484" spans="1:3">
      <c r="A33484" s="94"/>
      <c r="B33484" s="106"/>
      <c r="C33484" s="107"/>
    </row>
    <row r="33485" spans="1:3">
      <c r="A33485" s="94"/>
      <c r="B33485" s="106"/>
      <c r="C33485" s="107"/>
    </row>
    <row r="33486" spans="1:3">
      <c r="A33486" s="94"/>
      <c r="B33486" s="106"/>
      <c r="C33486" s="107"/>
    </row>
    <row r="33487" spans="1:3">
      <c r="A33487" s="94"/>
      <c r="B33487" s="106"/>
      <c r="C33487" s="107"/>
    </row>
    <row r="33488" spans="1:3">
      <c r="A33488" s="94"/>
      <c r="B33488" s="106"/>
      <c r="C33488" s="107"/>
    </row>
    <row r="33489" spans="1:3">
      <c r="A33489" s="94"/>
      <c r="B33489" s="106"/>
      <c r="C33489" s="107"/>
    </row>
    <row r="33490" spans="1:3">
      <c r="A33490" s="94"/>
      <c r="B33490" s="106"/>
      <c r="C33490" s="107"/>
    </row>
    <row r="33491" spans="1:3">
      <c r="A33491" s="94"/>
      <c r="B33491" s="106"/>
      <c r="C33491" s="107"/>
    </row>
    <row r="33492" spans="1:3">
      <c r="A33492" s="94"/>
      <c r="B33492" s="106"/>
      <c r="C33492" s="107"/>
    </row>
    <row r="33493" spans="1:3">
      <c r="A33493" s="94"/>
      <c r="B33493" s="106"/>
      <c r="C33493" s="107"/>
    </row>
    <row r="33494" spans="1:3">
      <c r="A33494" s="94"/>
      <c r="B33494" s="106"/>
      <c r="C33494" s="107"/>
    </row>
    <row r="33495" spans="1:3">
      <c r="A33495" s="94"/>
      <c r="B33495" s="106"/>
      <c r="C33495" s="107"/>
    </row>
    <row r="33496" spans="1:3">
      <c r="A33496" s="94"/>
      <c r="B33496" s="106"/>
      <c r="C33496" s="107"/>
    </row>
    <row r="33497" spans="1:3">
      <c r="A33497" s="94"/>
      <c r="B33497" s="106"/>
      <c r="C33497" s="107"/>
    </row>
    <row r="33498" spans="1:3">
      <c r="A33498" s="94"/>
      <c r="B33498" s="106"/>
      <c r="C33498" s="107"/>
    </row>
    <row r="33499" spans="1:3">
      <c r="A33499" s="94"/>
      <c r="B33499" s="106"/>
      <c r="C33499" s="107"/>
    </row>
    <row r="33500" spans="1:3">
      <c r="A33500" s="94"/>
      <c r="B33500" s="106"/>
      <c r="C33500" s="107"/>
    </row>
    <row r="33501" spans="1:3">
      <c r="A33501" s="94"/>
      <c r="B33501" s="106"/>
      <c r="C33501" s="107"/>
    </row>
    <row r="33502" spans="1:3">
      <c r="A33502" s="94"/>
      <c r="B33502" s="106"/>
      <c r="C33502" s="107"/>
    </row>
    <row r="33503" spans="1:3">
      <c r="A33503" s="94"/>
      <c r="B33503" s="106"/>
      <c r="C33503" s="107"/>
    </row>
    <row r="33504" spans="1:3">
      <c r="A33504" s="94"/>
      <c r="B33504" s="106"/>
      <c r="C33504" s="107"/>
    </row>
    <row r="33505" spans="1:3">
      <c r="A33505" s="94"/>
      <c r="B33505" s="106"/>
      <c r="C33505" s="107"/>
    </row>
    <row r="33506" spans="1:3">
      <c r="A33506" s="94"/>
      <c r="B33506" s="106"/>
      <c r="C33506" s="107"/>
    </row>
    <row r="33507" spans="1:3">
      <c r="A33507" s="94"/>
      <c r="B33507" s="106"/>
      <c r="C33507" s="107"/>
    </row>
    <row r="33508" spans="1:3">
      <c r="A33508" s="94"/>
      <c r="B33508" s="106"/>
      <c r="C33508" s="107"/>
    </row>
    <row r="33509" spans="1:3">
      <c r="A33509" s="94"/>
      <c r="B33509" s="106"/>
      <c r="C33509" s="107"/>
    </row>
    <row r="33510" spans="1:3">
      <c r="A33510" s="94"/>
      <c r="B33510" s="106"/>
      <c r="C33510" s="107"/>
    </row>
    <row r="33511" spans="1:3">
      <c r="A33511" s="94"/>
      <c r="B33511" s="106"/>
      <c r="C33511" s="107"/>
    </row>
    <row r="33512" spans="1:3">
      <c r="A33512" s="94"/>
      <c r="B33512" s="106"/>
      <c r="C33512" s="107"/>
    </row>
    <row r="33513" spans="1:3">
      <c r="A33513" s="94"/>
      <c r="B33513" s="106"/>
      <c r="C33513" s="107"/>
    </row>
    <row r="33514" spans="1:3">
      <c r="A33514" s="94"/>
      <c r="B33514" s="106"/>
      <c r="C33514" s="107"/>
    </row>
    <row r="33515" spans="1:3">
      <c r="A33515" s="94"/>
      <c r="B33515" s="106"/>
      <c r="C33515" s="107"/>
    </row>
    <row r="33516" spans="1:3">
      <c r="A33516" s="94"/>
      <c r="B33516" s="106"/>
      <c r="C33516" s="107"/>
    </row>
    <row r="33517" spans="1:3">
      <c r="A33517" s="94"/>
      <c r="B33517" s="106"/>
      <c r="C33517" s="107"/>
    </row>
    <row r="33518" spans="1:3">
      <c r="A33518" s="94"/>
      <c r="B33518" s="106"/>
      <c r="C33518" s="107"/>
    </row>
    <row r="33519" spans="1:3">
      <c r="A33519" s="94"/>
      <c r="B33519" s="106"/>
      <c r="C33519" s="107"/>
    </row>
    <row r="33520" spans="1:3">
      <c r="A33520" s="94"/>
      <c r="B33520" s="106"/>
      <c r="C33520" s="107"/>
    </row>
    <row r="33521" spans="1:3">
      <c r="A33521" s="94"/>
      <c r="B33521" s="106"/>
      <c r="C33521" s="107"/>
    </row>
    <row r="33522" spans="1:3">
      <c r="A33522" s="94"/>
      <c r="B33522" s="106"/>
      <c r="C33522" s="107"/>
    </row>
    <row r="33523" spans="1:3">
      <c r="A33523" s="94"/>
      <c r="B33523" s="106"/>
      <c r="C33523" s="107"/>
    </row>
    <row r="33524" spans="1:3">
      <c r="A33524" s="94"/>
      <c r="B33524" s="106"/>
      <c r="C33524" s="107"/>
    </row>
    <row r="33525" spans="1:3">
      <c r="A33525" s="94"/>
      <c r="B33525" s="106"/>
      <c r="C33525" s="107"/>
    </row>
    <row r="33526" spans="1:3">
      <c r="A33526" s="94"/>
      <c r="B33526" s="106"/>
      <c r="C33526" s="107"/>
    </row>
    <row r="33527" spans="1:3">
      <c r="A33527" s="94"/>
      <c r="B33527" s="106"/>
      <c r="C33527" s="107"/>
    </row>
    <row r="33528" spans="1:3">
      <c r="A33528" s="94"/>
      <c r="B33528" s="106"/>
      <c r="C33528" s="107"/>
    </row>
    <row r="33529" spans="1:3">
      <c r="A33529" s="94"/>
      <c r="B33529" s="106"/>
      <c r="C33529" s="107"/>
    </row>
    <row r="33530" spans="1:3">
      <c r="A33530" s="94"/>
      <c r="B33530" s="106"/>
      <c r="C33530" s="107"/>
    </row>
    <row r="33531" spans="1:3">
      <c r="A33531" s="94"/>
      <c r="B33531" s="106"/>
      <c r="C33531" s="107"/>
    </row>
    <row r="33532" spans="1:3">
      <c r="A33532" s="94"/>
      <c r="B33532" s="106"/>
      <c r="C33532" s="107"/>
    </row>
    <row r="33533" spans="1:3">
      <c r="A33533" s="94"/>
      <c r="B33533" s="106"/>
      <c r="C33533" s="107"/>
    </row>
    <row r="33534" spans="1:3">
      <c r="A33534" s="94"/>
      <c r="B33534" s="106"/>
      <c r="C33534" s="107"/>
    </row>
    <row r="33535" spans="1:3">
      <c r="A33535" s="94"/>
      <c r="B33535" s="106"/>
      <c r="C33535" s="107"/>
    </row>
    <row r="33536" spans="1:3">
      <c r="A33536" s="94"/>
      <c r="B33536" s="106"/>
      <c r="C33536" s="107"/>
    </row>
    <row r="33537" spans="1:3">
      <c r="A33537" s="94"/>
      <c r="B33537" s="106"/>
      <c r="C33537" s="107"/>
    </row>
    <row r="33538" spans="1:3">
      <c r="A33538" s="94"/>
      <c r="B33538" s="106"/>
      <c r="C33538" s="107"/>
    </row>
    <row r="33539" spans="1:3">
      <c r="A33539" s="94"/>
      <c r="B33539" s="106"/>
      <c r="C33539" s="107"/>
    </row>
    <row r="33540" spans="1:3">
      <c r="A33540" s="94"/>
      <c r="B33540" s="106"/>
      <c r="C33540" s="107"/>
    </row>
    <row r="33541" spans="1:3">
      <c r="A33541" s="94"/>
      <c r="B33541" s="106"/>
      <c r="C33541" s="107"/>
    </row>
    <row r="33542" spans="1:3">
      <c r="A33542" s="94"/>
      <c r="B33542" s="106"/>
      <c r="C33542" s="107"/>
    </row>
    <row r="33543" spans="1:3">
      <c r="A33543" s="94"/>
      <c r="B33543" s="106"/>
      <c r="C33543" s="107"/>
    </row>
    <row r="33544" spans="1:3">
      <c r="A33544" s="94"/>
      <c r="B33544" s="106"/>
      <c r="C33544" s="107"/>
    </row>
    <row r="33545" spans="1:3">
      <c r="A33545" s="94"/>
      <c r="B33545" s="106"/>
      <c r="C33545" s="107"/>
    </row>
    <row r="33546" spans="1:3">
      <c r="A33546" s="94"/>
      <c r="B33546" s="106"/>
      <c r="C33546" s="107"/>
    </row>
    <row r="33547" spans="1:3">
      <c r="A33547" s="94"/>
      <c r="B33547" s="106"/>
      <c r="C33547" s="107"/>
    </row>
    <row r="33548" spans="1:3">
      <c r="A33548" s="94"/>
      <c r="B33548" s="106"/>
      <c r="C33548" s="107"/>
    </row>
    <row r="33549" spans="1:3">
      <c r="A33549" s="94"/>
      <c r="B33549" s="106"/>
      <c r="C33549" s="107"/>
    </row>
    <row r="33550" spans="1:3">
      <c r="A33550" s="94"/>
      <c r="B33550" s="106"/>
      <c r="C33550" s="107"/>
    </row>
    <row r="33551" spans="1:3">
      <c r="A33551" s="94"/>
      <c r="B33551" s="106"/>
      <c r="C33551" s="107"/>
    </row>
    <row r="33552" spans="1:3">
      <c r="A33552" s="94"/>
      <c r="B33552" s="106"/>
      <c r="C33552" s="107"/>
    </row>
    <row r="33553" spans="1:3">
      <c r="A33553" s="94"/>
      <c r="B33553" s="106"/>
      <c r="C33553" s="107"/>
    </row>
    <row r="33554" spans="1:3">
      <c r="A33554" s="94"/>
      <c r="B33554" s="106"/>
      <c r="C33554" s="107"/>
    </row>
    <row r="33555" spans="1:3">
      <c r="A33555" s="94"/>
      <c r="B33555" s="106"/>
      <c r="C33555" s="107"/>
    </row>
    <row r="33556" spans="1:3">
      <c r="A33556" s="94"/>
      <c r="B33556" s="106"/>
      <c r="C33556" s="107"/>
    </row>
    <row r="33557" spans="1:3">
      <c r="A33557" s="94"/>
      <c r="B33557" s="106"/>
      <c r="C33557" s="107"/>
    </row>
    <row r="33558" spans="1:3">
      <c r="A33558" s="94"/>
      <c r="B33558" s="106"/>
      <c r="C33558" s="107"/>
    </row>
    <row r="33559" spans="1:3">
      <c r="A33559" s="94"/>
      <c r="B33559" s="106"/>
      <c r="C33559" s="107"/>
    </row>
    <row r="33560" spans="1:3">
      <c r="A33560" s="94"/>
      <c r="B33560" s="106"/>
      <c r="C33560" s="107"/>
    </row>
    <row r="33561" spans="1:3">
      <c r="A33561" s="94"/>
      <c r="B33561" s="106"/>
      <c r="C33561" s="107"/>
    </row>
    <row r="33562" spans="1:3">
      <c r="A33562" s="94"/>
      <c r="B33562" s="106"/>
      <c r="C33562" s="107"/>
    </row>
    <row r="33563" spans="1:3">
      <c r="A33563" s="94"/>
      <c r="B33563" s="106"/>
      <c r="C33563" s="107"/>
    </row>
    <row r="33564" spans="1:3">
      <c r="A33564" s="94"/>
      <c r="B33564" s="106"/>
      <c r="C33564" s="107"/>
    </row>
    <row r="33565" spans="1:3">
      <c r="A33565" s="94"/>
      <c r="B33565" s="106"/>
      <c r="C33565" s="107"/>
    </row>
    <row r="33566" spans="1:3">
      <c r="A33566" s="94"/>
      <c r="B33566" s="106"/>
      <c r="C33566" s="107"/>
    </row>
    <row r="33567" spans="1:3">
      <c r="A33567" s="94"/>
      <c r="B33567" s="106"/>
      <c r="C33567" s="107"/>
    </row>
    <row r="33568" spans="1:3">
      <c r="A33568" s="94"/>
      <c r="B33568" s="106"/>
      <c r="C33568" s="107"/>
    </row>
    <row r="33569" spans="1:3">
      <c r="A33569" s="94"/>
      <c r="B33569" s="106"/>
      <c r="C33569" s="107"/>
    </row>
    <row r="33570" spans="1:3">
      <c r="A33570" s="94"/>
      <c r="B33570" s="106"/>
      <c r="C33570" s="107"/>
    </row>
    <row r="33571" spans="1:3">
      <c r="A33571" s="94"/>
      <c r="B33571" s="106"/>
      <c r="C33571" s="107"/>
    </row>
    <row r="33572" spans="1:3">
      <c r="A33572" s="94"/>
      <c r="B33572" s="106"/>
      <c r="C33572" s="107"/>
    </row>
    <row r="33573" spans="1:3">
      <c r="A33573" s="94"/>
      <c r="B33573" s="106"/>
      <c r="C33573" s="107"/>
    </row>
    <row r="33574" spans="1:3">
      <c r="A33574" s="94"/>
      <c r="B33574" s="106"/>
      <c r="C33574" s="107"/>
    </row>
    <row r="33575" spans="1:3">
      <c r="A33575" s="94"/>
      <c r="B33575" s="106"/>
      <c r="C33575" s="107"/>
    </row>
    <row r="33576" spans="1:3">
      <c r="A33576" s="94"/>
      <c r="B33576" s="106"/>
      <c r="C33576" s="107"/>
    </row>
    <row r="33577" spans="1:3">
      <c r="A33577" s="94"/>
      <c r="B33577" s="106"/>
      <c r="C33577" s="107"/>
    </row>
    <row r="33578" spans="1:3">
      <c r="A33578" s="94"/>
      <c r="B33578" s="106"/>
      <c r="C33578" s="107"/>
    </row>
    <row r="33579" spans="1:3">
      <c r="A33579" s="94"/>
      <c r="B33579" s="106"/>
      <c r="C33579" s="107"/>
    </row>
    <row r="33580" spans="1:3">
      <c r="A33580" s="94"/>
      <c r="B33580" s="106"/>
      <c r="C33580" s="107"/>
    </row>
    <row r="33581" spans="1:3">
      <c r="A33581" s="94"/>
      <c r="B33581" s="106"/>
      <c r="C33581" s="107"/>
    </row>
    <row r="33582" spans="1:3">
      <c r="A33582" s="94"/>
      <c r="B33582" s="106"/>
      <c r="C33582" s="107"/>
    </row>
    <row r="33583" spans="1:3">
      <c r="A33583" s="94"/>
      <c r="B33583" s="106"/>
      <c r="C33583" s="107"/>
    </row>
    <row r="33584" spans="1:3">
      <c r="A33584" s="94"/>
      <c r="B33584" s="106"/>
      <c r="C33584" s="107"/>
    </row>
    <row r="33585" spans="1:3">
      <c r="A33585" s="94"/>
      <c r="B33585" s="106"/>
      <c r="C33585" s="107"/>
    </row>
    <row r="33586" spans="1:3">
      <c r="A33586" s="94"/>
      <c r="B33586" s="106"/>
      <c r="C33586" s="107"/>
    </row>
    <row r="33587" spans="1:3">
      <c r="A33587" s="94"/>
      <c r="B33587" s="106"/>
      <c r="C33587" s="107"/>
    </row>
    <row r="33588" spans="1:3">
      <c r="A33588" s="94"/>
      <c r="B33588" s="106"/>
      <c r="C33588" s="107"/>
    </row>
    <row r="33589" spans="1:3">
      <c r="A33589" s="94"/>
      <c r="B33589" s="106"/>
      <c r="C33589" s="107"/>
    </row>
    <row r="33590" spans="1:3">
      <c r="A33590" s="94"/>
      <c r="B33590" s="106"/>
      <c r="C33590" s="107"/>
    </row>
    <row r="33591" spans="1:3">
      <c r="A33591" s="94"/>
      <c r="B33591" s="106"/>
      <c r="C33591" s="107"/>
    </row>
    <row r="33592" spans="1:3">
      <c r="A33592" s="94"/>
      <c r="B33592" s="106"/>
      <c r="C33592" s="107"/>
    </row>
    <row r="33593" spans="1:3">
      <c r="A33593" s="94"/>
      <c r="B33593" s="106"/>
      <c r="C33593" s="107"/>
    </row>
    <row r="33594" spans="1:3">
      <c r="A33594" s="94"/>
      <c r="B33594" s="106"/>
      <c r="C33594" s="107"/>
    </row>
    <row r="33595" spans="1:3">
      <c r="A33595" s="94"/>
      <c r="B33595" s="106"/>
      <c r="C33595" s="107"/>
    </row>
    <row r="33596" spans="1:3">
      <c r="A33596" s="94"/>
      <c r="B33596" s="106"/>
      <c r="C33596" s="107"/>
    </row>
    <row r="33597" spans="1:3">
      <c r="A33597" s="94"/>
      <c r="B33597" s="106"/>
      <c r="C33597" s="107"/>
    </row>
    <row r="33598" spans="1:3">
      <c r="A33598" s="94"/>
      <c r="B33598" s="106"/>
      <c r="C33598" s="107"/>
    </row>
    <row r="33599" spans="1:3">
      <c r="A33599" s="94"/>
      <c r="B33599" s="106"/>
      <c r="C33599" s="107"/>
    </row>
    <row r="33600" spans="1:3">
      <c r="A33600" s="94"/>
      <c r="B33600" s="106"/>
      <c r="C33600" s="107"/>
    </row>
    <row r="33601" spans="1:3">
      <c r="A33601" s="94"/>
      <c r="B33601" s="106"/>
      <c r="C33601" s="107"/>
    </row>
    <row r="33602" spans="1:3">
      <c r="A33602" s="94"/>
      <c r="B33602" s="106"/>
      <c r="C33602" s="107"/>
    </row>
    <row r="33603" spans="1:3">
      <c r="A33603" s="94"/>
      <c r="B33603" s="106"/>
      <c r="C33603" s="107"/>
    </row>
    <row r="33604" spans="1:3">
      <c r="A33604" s="94"/>
      <c r="B33604" s="106"/>
      <c r="C33604" s="107"/>
    </row>
    <row r="33605" spans="1:3">
      <c r="A33605" s="94"/>
      <c r="B33605" s="106"/>
      <c r="C33605" s="107"/>
    </row>
    <row r="33606" spans="1:3">
      <c r="A33606" s="94"/>
      <c r="B33606" s="106"/>
      <c r="C33606" s="107"/>
    </row>
    <row r="33607" spans="1:3">
      <c r="A33607" s="94"/>
      <c r="B33607" s="106"/>
      <c r="C33607" s="107"/>
    </row>
    <row r="33608" spans="1:3">
      <c r="A33608" s="94"/>
      <c r="B33608" s="106"/>
      <c r="C33608" s="107"/>
    </row>
    <row r="33609" spans="1:3">
      <c r="A33609" s="94"/>
      <c r="B33609" s="106"/>
      <c r="C33609" s="107"/>
    </row>
    <row r="33610" spans="1:3">
      <c r="A33610" s="94"/>
      <c r="B33610" s="106"/>
      <c r="C33610" s="107"/>
    </row>
    <row r="33611" spans="1:3">
      <c r="A33611" s="94"/>
      <c r="B33611" s="106"/>
      <c r="C33611" s="107"/>
    </row>
    <row r="33612" spans="1:3">
      <c r="A33612" s="94"/>
      <c r="B33612" s="106"/>
      <c r="C33612" s="107"/>
    </row>
    <row r="33613" spans="1:3">
      <c r="A33613" s="94"/>
      <c r="B33613" s="106"/>
      <c r="C33613" s="107"/>
    </row>
    <row r="33614" spans="1:3">
      <c r="A33614" s="94"/>
      <c r="B33614" s="106"/>
      <c r="C33614" s="107"/>
    </row>
    <row r="33615" spans="1:3">
      <c r="A33615" s="94"/>
      <c r="B33615" s="106"/>
      <c r="C33615" s="107"/>
    </row>
    <row r="33616" spans="1:3">
      <c r="A33616" s="94"/>
      <c r="B33616" s="106"/>
      <c r="C33616" s="107"/>
    </row>
    <row r="33617" spans="1:3">
      <c r="A33617" s="94"/>
      <c r="B33617" s="106"/>
      <c r="C33617" s="107"/>
    </row>
    <row r="33618" spans="1:3">
      <c r="A33618" s="94"/>
      <c r="B33618" s="106"/>
      <c r="C33618" s="107"/>
    </row>
    <row r="33619" spans="1:3">
      <c r="A33619" s="94"/>
      <c r="B33619" s="106"/>
      <c r="C33619" s="107"/>
    </row>
    <row r="33620" spans="1:3">
      <c r="A33620" s="94"/>
      <c r="B33620" s="106"/>
      <c r="C33620" s="107"/>
    </row>
    <row r="33621" spans="1:3">
      <c r="A33621" s="94"/>
      <c r="B33621" s="106"/>
      <c r="C33621" s="107"/>
    </row>
    <row r="33622" spans="1:3">
      <c r="A33622" s="94"/>
      <c r="B33622" s="106"/>
      <c r="C33622" s="107"/>
    </row>
    <row r="33623" spans="1:3">
      <c r="A33623" s="94"/>
      <c r="B33623" s="106"/>
      <c r="C33623" s="107"/>
    </row>
    <row r="33624" spans="1:3">
      <c r="A33624" s="94"/>
      <c r="B33624" s="106"/>
      <c r="C33624" s="107"/>
    </row>
    <row r="33625" spans="1:3">
      <c r="A33625" s="94"/>
      <c r="B33625" s="106"/>
      <c r="C33625" s="107"/>
    </row>
    <row r="33626" spans="1:3">
      <c r="A33626" s="94"/>
      <c r="B33626" s="106"/>
      <c r="C33626" s="107"/>
    </row>
    <row r="33627" spans="1:3">
      <c r="A33627" s="94"/>
      <c r="B33627" s="106"/>
      <c r="C33627" s="107"/>
    </row>
    <row r="33628" spans="1:3">
      <c r="A33628" s="94"/>
      <c r="B33628" s="106"/>
      <c r="C33628" s="107"/>
    </row>
    <row r="33629" spans="1:3">
      <c r="A33629" s="94"/>
      <c r="B33629" s="106"/>
      <c r="C33629" s="107"/>
    </row>
    <row r="33630" spans="1:3">
      <c r="A33630" s="94"/>
      <c r="B33630" s="106"/>
      <c r="C33630" s="107"/>
    </row>
    <row r="33631" spans="1:3">
      <c r="A33631" s="94"/>
      <c r="B33631" s="106"/>
      <c r="C33631" s="107"/>
    </row>
    <row r="33632" spans="1:3">
      <c r="A33632" s="94"/>
      <c r="B33632" s="106"/>
      <c r="C33632" s="107"/>
    </row>
    <row r="33633" spans="1:3">
      <c r="A33633" s="94"/>
      <c r="B33633" s="106"/>
      <c r="C33633" s="107"/>
    </row>
    <row r="33634" spans="1:3">
      <c r="A33634" s="94"/>
      <c r="B33634" s="106"/>
      <c r="C33634" s="107"/>
    </row>
    <row r="33635" spans="1:3">
      <c r="A33635" s="94"/>
      <c r="B33635" s="106"/>
      <c r="C33635" s="107"/>
    </row>
    <row r="33636" spans="1:3">
      <c r="A33636" s="94"/>
      <c r="B33636" s="106"/>
      <c r="C33636" s="107"/>
    </row>
    <row r="33637" spans="1:3">
      <c r="A33637" s="94"/>
      <c r="B33637" s="106"/>
      <c r="C33637" s="107"/>
    </row>
    <row r="33638" spans="1:3">
      <c r="A33638" s="94"/>
      <c r="B33638" s="106"/>
      <c r="C33638" s="107"/>
    </row>
    <row r="33639" spans="1:3">
      <c r="A33639" s="94"/>
      <c r="B33639" s="106"/>
      <c r="C33639" s="107"/>
    </row>
    <row r="33640" spans="1:3">
      <c r="A33640" s="94"/>
      <c r="B33640" s="106"/>
      <c r="C33640" s="107"/>
    </row>
    <row r="33641" spans="1:3">
      <c r="A33641" s="94"/>
      <c r="B33641" s="106"/>
      <c r="C33641" s="107"/>
    </row>
    <row r="33642" spans="1:3">
      <c r="A33642" s="94"/>
      <c r="B33642" s="106"/>
      <c r="C33642" s="107"/>
    </row>
    <row r="33643" spans="1:3">
      <c r="A33643" s="94"/>
      <c r="B33643" s="106"/>
      <c r="C33643" s="107"/>
    </row>
    <row r="33644" spans="1:3">
      <c r="A33644" s="94"/>
      <c r="B33644" s="106"/>
      <c r="C33644" s="107"/>
    </row>
    <row r="33645" spans="1:3">
      <c r="A33645" s="94"/>
      <c r="B33645" s="106"/>
      <c r="C33645" s="107"/>
    </row>
    <row r="33646" spans="1:3">
      <c r="A33646" s="94"/>
      <c r="B33646" s="106"/>
      <c r="C33646" s="107"/>
    </row>
    <row r="33647" spans="1:3">
      <c r="A33647" s="94"/>
      <c r="B33647" s="106"/>
      <c r="C33647" s="107"/>
    </row>
    <row r="33648" spans="1:3">
      <c r="A33648" s="94"/>
      <c r="B33648" s="106"/>
      <c r="C33648" s="107"/>
    </row>
    <row r="33649" spans="1:3">
      <c r="A33649" s="94"/>
      <c r="B33649" s="106"/>
      <c r="C33649" s="107"/>
    </row>
    <row r="33650" spans="1:3">
      <c r="A33650" s="94"/>
      <c r="B33650" s="106"/>
      <c r="C33650" s="107"/>
    </row>
    <row r="33651" spans="1:3">
      <c r="A33651" s="94"/>
      <c r="B33651" s="106"/>
      <c r="C33651" s="107"/>
    </row>
    <row r="33652" spans="1:3">
      <c r="A33652" s="94"/>
      <c r="B33652" s="106"/>
      <c r="C33652" s="107"/>
    </row>
    <row r="33653" spans="1:3">
      <c r="A33653" s="94"/>
      <c r="B33653" s="106"/>
      <c r="C33653" s="107"/>
    </row>
    <row r="33654" spans="1:3">
      <c r="A33654" s="94"/>
      <c r="B33654" s="106"/>
      <c r="C33654" s="107"/>
    </row>
    <row r="33655" spans="1:3">
      <c r="A33655" s="94"/>
      <c r="B33655" s="106"/>
      <c r="C33655" s="107"/>
    </row>
    <row r="33656" spans="1:3">
      <c r="A33656" s="94"/>
      <c r="B33656" s="106"/>
      <c r="C33656" s="107"/>
    </row>
    <row r="33657" spans="1:3">
      <c r="A33657" s="94"/>
      <c r="B33657" s="106"/>
      <c r="C33657" s="107"/>
    </row>
    <row r="33658" spans="1:3">
      <c r="A33658" s="94"/>
      <c r="B33658" s="106"/>
      <c r="C33658" s="107"/>
    </row>
    <row r="33659" spans="1:3">
      <c r="A33659" s="94"/>
      <c r="B33659" s="106"/>
      <c r="C33659" s="107"/>
    </row>
    <row r="33660" spans="1:3">
      <c r="A33660" s="94"/>
      <c r="B33660" s="106"/>
      <c r="C33660" s="107"/>
    </row>
    <row r="33661" spans="1:3">
      <c r="A33661" s="94"/>
      <c r="B33661" s="106"/>
      <c r="C33661" s="107"/>
    </row>
    <row r="33662" spans="1:3">
      <c r="A33662" s="94"/>
      <c r="B33662" s="106"/>
      <c r="C33662" s="107"/>
    </row>
    <row r="33663" spans="1:3">
      <c r="A33663" s="94"/>
      <c r="B33663" s="106"/>
      <c r="C33663" s="107"/>
    </row>
    <row r="33664" spans="1:3">
      <c r="A33664" s="94"/>
      <c r="B33664" s="106"/>
      <c r="C33664" s="107"/>
    </row>
    <row r="33665" spans="1:3">
      <c r="A33665" s="94"/>
      <c r="B33665" s="106"/>
      <c r="C33665" s="107"/>
    </row>
    <row r="33666" spans="1:3">
      <c r="A33666" s="94"/>
      <c r="B33666" s="106"/>
      <c r="C33666" s="107"/>
    </row>
    <row r="33667" spans="1:3">
      <c r="A33667" s="94"/>
      <c r="B33667" s="106"/>
      <c r="C33667" s="107"/>
    </row>
    <row r="33668" spans="1:3">
      <c r="A33668" s="94"/>
      <c r="B33668" s="106"/>
      <c r="C33668" s="107"/>
    </row>
    <row r="33669" spans="1:3">
      <c r="A33669" s="94"/>
      <c r="B33669" s="106"/>
      <c r="C33669" s="107"/>
    </row>
    <row r="33670" spans="1:3">
      <c r="A33670" s="94"/>
      <c r="B33670" s="106"/>
      <c r="C33670" s="107"/>
    </row>
    <row r="33671" spans="1:3">
      <c r="A33671" s="94"/>
      <c r="B33671" s="106"/>
      <c r="C33671" s="107"/>
    </row>
    <row r="33672" spans="1:3">
      <c r="A33672" s="94"/>
      <c r="B33672" s="106"/>
      <c r="C33672" s="107"/>
    </row>
    <row r="33673" spans="1:3">
      <c r="A33673" s="94"/>
      <c r="B33673" s="106"/>
      <c r="C33673" s="107"/>
    </row>
    <row r="33674" spans="1:3">
      <c r="A33674" s="94"/>
      <c r="B33674" s="106"/>
      <c r="C33674" s="107"/>
    </row>
    <row r="33675" spans="1:3">
      <c r="A33675" s="94"/>
      <c r="B33675" s="106"/>
      <c r="C33675" s="107"/>
    </row>
    <row r="33676" spans="1:3">
      <c r="A33676" s="94"/>
      <c r="B33676" s="106"/>
      <c r="C33676" s="107"/>
    </row>
    <row r="33677" spans="1:3">
      <c r="A33677" s="94"/>
      <c r="B33677" s="106"/>
      <c r="C33677" s="107"/>
    </row>
    <row r="33678" spans="1:3">
      <c r="A33678" s="94"/>
      <c r="B33678" s="106"/>
      <c r="C33678" s="107"/>
    </row>
    <row r="33679" spans="1:3">
      <c r="A33679" s="94"/>
      <c r="B33679" s="106"/>
      <c r="C33679" s="107"/>
    </row>
    <row r="33680" spans="1:3">
      <c r="A33680" s="94"/>
      <c r="B33680" s="106"/>
      <c r="C33680" s="107"/>
    </row>
    <row r="33681" spans="1:3">
      <c r="A33681" s="94"/>
      <c r="B33681" s="106"/>
      <c r="C33681" s="107"/>
    </row>
    <row r="33682" spans="1:3">
      <c r="A33682" s="94"/>
      <c r="B33682" s="106"/>
      <c r="C33682" s="107"/>
    </row>
    <row r="33683" spans="1:3">
      <c r="A33683" s="94"/>
      <c r="B33683" s="106"/>
      <c r="C33683" s="107"/>
    </row>
    <row r="33684" spans="1:3">
      <c r="A33684" s="94"/>
      <c r="B33684" s="106"/>
      <c r="C33684" s="107"/>
    </row>
    <row r="33685" spans="1:3">
      <c r="A33685" s="94"/>
      <c r="B33685" s="106"/>
      <c r="C33685" s="107"/>
    </row>
    <row r="33686" spans="1:3">
      <c r="A33686" s="94"/>
      <c r="B33686" s="106"/>
      <c r="C33686" s="107"/>
    </row>
    <row r="33687" spans="1:3">
      <c r="A33687" s="94"/>
      <c r="B33687" s="106"/>
      <c r="C33687" s="107"/>
    </row>
    <row r="33688" spans="1:3">
      <c r="A33688" s="94"/>
      <c r="B33688" s="106"/>
      <c r="C33688" s="107"/>
    </row>
    <row r="33689" spans="1:3">
      <c r="A33689" s="94"/>
      <c r="B33689" s="106"/>
      <c r="C33689" s="107"/>
    </row>
    <row r="33690" spans="1:3">
      <c r="A33690" s="94"/>
      <c r="B33690" s="106"/>
      <c r="C33690" s="107"/>
    </row>
    <row r="33691" spans="1:3">
      <c r="A33691" s="94"/>
      <c r="B33691" s="106"/>
      <c r="C33691" s="107"/>
    </row>
    <row r="33692" spans="1:3">
      <c r="A33692" s="94"/>
      <c r="B33692" s="106"/>
      <c r="C33692" s="107"/>
    </row>
    <row r="33693" spans="1:3">
      <c r="A33693" s="94"/>
      <c r="B33693" s="106"/>
      <c r="C33693" s="107"/>
    </row>
    <row r="33694" spans="1:3">
      <c r="A33694" s="94"/>
      <c r="B33694" s="106"/>
      <c r="C33694" s="107"/>
    </row>
    <row r="33695" spans="1:3">
      <c r="A33695" s="94"/>
      <c r="B33695" s="106"/>
      <c r="C33695" s="107"/>
    </row>
    <row r="33696" spans="1:3">
      <c r="A33696" s="94"/>
      <c r="B33696" s="106"/>
      <c r="C33696" s="107"/>
    </row>
    <row r="33697" spans="1:3">
      <c r="A33697" s="94"/>
      <c r="B33697" s="106"/>
      <c r="C33697" s="107"/>
    </row>
    <row r="33698" spans="1:3">
      <c r="A33698" s="94"/>
      <c r="B33698" s="106"/>
      <c r="C33698" s="107"/>
    </row>
    <row r="33699" spans="1:3">
      <c r="A33699" s="94"/>
      <c r="B33699" s="106"/>
      <c r="C33699" s="107"/>
    </row>
    <row r="33700" spans="1:3">
      <c r="A33700" s="94"/>
      <c r="B33700" s="106"/>
      <c r="C33700" s="107"/>
    </row>
    <row r="33701" spans="1:3">
      <c r="A33701" s="94"/>
      <c r="B33701" s="106"/>
      <c r="C33701" s="107"/>
    </row>
    <row r="33702" spans="1:3">
      <c r="A33702" s="94"/>
      <c r="B33702" s="106"/>
      <c r="C33702" s="107"/>
    </row>
    <row r="33703" spans="1:3">
      <c r="A33703" s="94"/>
      <c r="B33703" s="106"/>
      <c r="C33703" s="107"/>
    </row>
    <row r="33704" spans="1:3">
      <c r="A33704" s="94"/>
      <c r="B33704" s="106"/>
      <c r="C33704" s="107"/>
    </row>
    <row r="33705" spans="1:3">
      <c r="A33705" s="94"/>
      <c r="B33705" s="106"/>
      <c r="C33705" s="107"/>
    </row>
    <row r="33706" spans="1:3">
      <c r="A33706" s="94"/>
      <c r="B33706" s="106"/>
      <c r="C33706" s="107"/>
    </row>
    <row r="33707" spans="1:3">
      <c r="A33707" s="94"/>
      <c r="B33707" s="106"/>
      <c r="C33707" s="107"/>
    </row>
    <row r="33708" spans="1:3">
      <c r="A33708" s="94"/>
      <c r="B33708" s="106"/>
      <c r="C33708" s="107"/>
    </row>
    <row r="33709" spans="1:3">
      <c r="A33709" s="94"/>
      <c r="B33709" s="106"/>
      <c r="C33709" s="107"/>
    </row>
    <row r="33710" spans="1:3">
      <c r="A33710" s="94"/>
      <c r="B33710" s="106"/>
      <c r="C33710" s="107"/>
    </row>
    <row r="33711" spans="1:3">
      <c r="A33711" s="94"/>
      <c r="B33711" s="106"/>
      <c r="C33711" s="107"/>
    </row>
    <row r="33712" spans="1:3">
      <c r="A33712" s="94"/>
      <c r="B33712" s="106"/>
      <c r="C33712" s="107"/>
    </row>
    <row r="33713" spans="1:3">
      <c r="A33713" s="94"/>
      <c r="B33713" s="106"/>
      <c r="C33713" s="107"/>
    </row>
    <row r="33714" spans="1:3">
      <c r="A33714" s="94"/>
      <c r="B33714" s="106"/>
      <c r="C33714" s="107"/>
    </row>
    <row r="33715" spans="1:3">
      <c r="A33715" s="94"/>
      <c r="B33715" s="106"/>
      <c r="C33715" s="107"/>
    </row>
    <row r="33716" spans="1:3">
      <c r="A33716" s="94"/>
      <c r="B33716" s="106"/>
      <c r="C33716" s="107"/>
    </row>
    <row r="33717" spans="1:3">
      <c r="A33717" s="94"/>
      <c r="B33717" s="106"/>
      <c r="C33717" s="107"/>
    </row>
    <row r="33718" spans="1:3">
      <c r="A33718" s="94"/>
      <c r="B33718" s="106"/>
      <c r="C33718" s="107"/>
    </row>
    <row r="33719" spans="1:3">
      <c r="A33719" s="94"/>
      <c r="B33719" s="106"/>
      <c r="C33719" s="107"/>
    </row>
    <row r="33720" spans="1:3">
      <c r="A33720" s="94"/>
      <c r="B33720" s="106"/>
      <c r="C33720" s="107"/>
    </row>
    <row r="33721" spans="1:3">
      <c r="A33721" s="94"/>
      <c r="B33721" s="106"/>
      <c r="C33721" s="107"/>
    </row>
    <row r="33722" spans="1:3">
      <c r="A33722" s="94"/>
      <c r="B33722" s="106"/>
      <c r="C33722" s="107"/>
    </row>
    <row r="33723" spans="1:3">
      <c r="A33723" s="94"/>
      <c r="B33723" s="106"/>
      <c r="C33723" s="107"/>
    </row>
    <row r="33724" spans="1:3">
      <c r="A33724" s="94"/>
      <c r="B33724" s="106"/>
      <c r="C33724" s="107"/>
    </row>
    <row r="33725" spans="1:3">
      <c r="A33725" s="94"/>
      <c r="B33725" s="106"/>
      <c r="C33725" s="107"/>
    </row>
    <row r="33726" spans="1:3">
      <c r="A33726" s="94"/>
      <c r="B33726" s="106"/>
      <c r="C33726" s="107"/>
    </row>
    <row r="33727" spans="1:3">
      <c r="A33727" s="94"/>
      <c r="B33727" s="106"/>
      <c r="C33727" s="107"/>
    </row>
    <row r="33728" spans="1:3">
      <c r="A33728" s="94"/>
      <c r="B33728" s="106"/>
      <c r="C33728" s="107"/>
    </row>
    <row r="33729" spans="1:3">
      <c r="A33729" s="94"/>
      <c r="B33729" s="106"/>
      <c r="C33729" s="107"/>
    </row>
    <row r="33730" spans="1:3">
      <c r="A33730" s="94"/>
      <c r="B33730" s="106"/>
      <c r="C33730" s="107"/>
    </row>
    <row r="33731" spans="1:3">
      <c r="A33731" s="94"/>
      <c r="B33731" s="106"/>
      <c r="C33731" s="107"/>
    </row>
    <row r="33732" spans="1:3">
      <c r="A33732" s="94"/>
      <c r="B33732" s="106"/>
      <c r="C33732" s="107"/>
    </row>
    <row r="33733" spans="1:3">
      <c r="A33733" s="94"/>
      <c r="B33733" s="106"/>
      <c r="C33733" s="107"/>
    </row>
    <row r="33734" spans="1:3">
      <c r="A33734" s="94"/>
      <c r="B33734" s="106"/>
      <c r="C33734" s="107"/>
    </row>
    <row r="33735" spans="1:3">
      <c r="A33735" s="94"/>
      <c r="B33735" s="106"/>
      <c r="C33735" s="107"/>
    </row>
    <row r="33736" spans="1:3">
      <c r="A33736" s="94"/>
      <c r="B33736" s="106"/>
      <c r="C33736" s="107"/>
    </row>
    <row r="33737" spans="1:3">
      <c r="A33737" s="94"/>
      <c r="B33737" s="106"/>
      <c r="C33737" s="107"/>
    </row>
    <row r="33738" spans="1:3">
      <c r="A33738" s="94"/>
      <c r="B33738" s="106"/>
      <c r="C33738" s="107"/>
    </row>
    <row r="33739" spans="1:3">
      <c r="A33739" s="94"/>
      <c r="B33739" s="106"/>
      <c r="C33739" s="107"/>
    </row>
    <row r="33740" spans="1:3">
      <c r="A33740" s="94"/>
      <c r="B33740" s="106"/>
      <c r="C33740" s="107"/>
    </row>
    <row r="33741" spans="1:3">
      <c r="A33741" s="94"/>
      <c r="B33741" s="106"/>
      <c r="C33741" s="107"/>
    </row>
    <row r="33742" spans="1:3">
      <c r="A33742" s="94"/>
      <c r="B33742" s="106"/>
      <c r="C33742" s="107"/>
    </row>
    <row r="33743" spans="1:3">
      <c r="A33743" s="94"/>
      <c r="B33743" s="106"/>
      <c r="C33743" s="107"/>
    </row>
    <row r="33744" spans="1:3">
      <c r="A33744" s="94"/>
      <c r="B33744" s="106"/>
      <c r="C33744" s="107"/>
    </row>
    <row r="33745" spans="1:3">
      <c r="A33745" s="94"/>
      <c r="B33745" s="106"/>
      <c r="C33745" s="107"/>
    </row>
    <row r="33746" spans="1:3">
      <c r="A33746" s="94"/>
      <c r="B33746" s="106"/>
      <c r="C33746" s="107"/>
    </row>
    <row r="33747" spans="1:3">
      <c r="A33747" s="94"/>
      <c r="B33747" s="106"/>
      <c r="C33747" s="107"/>
    </row>
    <row r="33748" spans="1:3">
      <c r="A33748" s="94"/>
      <c r="B33748" s="106"/>
      <c r="C33748" s="107"/>
    </row>
    <row r="33749" spans="1:3">
      <c r="A33749" s="94"/>
      <c r="B33749" s="106"/>
      <c r="C33749" s="107"/>
    </row>
    <row r="33750" spans="1:3">
      <c r="A33750" s="94"/>
      <c r="B33750" s="106"/>
      <c r="C33750" s="107"/>
    </row>
    <row r="33751" spans="1:3">
      <c r="A33751" s="94"/>
      <c r="B33751" s="106"/>
      <c r="C33751" s="107"/>
    </row>
    <row r="33752" spans="1:3">
      <c r="A33752" s="94"/>
      <c r="B33752" s="106"/>
      <c r="C33752" s="107"/>
    </row>
    <row r="33753" spans="1:3">
      <c r="A33753" s="94"/>
      <c r="B33753" s="106"/>
      <c r="C33753" s="107"/>
    </row>
    <row r="33754" spans="1:3">
      <c r="A33754" s="94"/>
      <c r="B33754" s="106"/>
      <c r="C33754" s="107"/>
    </row>
    <row r="33755" spans="1:3">
      <c r="A33755" s="94"/>
      <c r="B33755" s="106"/>
      <c r="C33755" s="107"/>
    </row>
    <row r="33756" spans="1:3">
      <c r="A33756" s="94"/>
      <c r="B33756" s="106"/>
      <c r="C33756" s="107"/>
    </row>
    <row r="33757" spans="1:3">
      <c r="A33757" s="94"/>
      <c r="B33757" s="106"/>
      <c r="C33757" s="107"/>
    </row>
    <row r="33758" spans="1:3">
      <c r="A33758" s="94"/>
      <c r="B33758" s="106"/>
      <c r="C33758" s="107"/>
    </row>
    <row r="33759" spans="1:3">
      <c r="A33759" s="94"/>
      <c r="B33759" s="106"/>
      <c r="C33759" s="107"/>
    </row>
    <row r="33760" spans="1:3">
      <c r="A33760" s="94"/>
      <c r="B33760" s="106"/>
      <c r="C33760" s="107"/>
    </row>
    <row r="33761" spans="1:3">
      <c r="A33761" s="94"/>
      <c r="B33761" s="106"/>
      <c r="C33761" s="107"/>
    </row>
    <row r="33762" spans="1:3">
      <c r="A33762" s="94"/>
      <c r="B33762" s="106"/>
      <c r="C33762" s="107"/>
    </row>
    <row r="33763" spans="1:3">
      <c r="A33763" s="94"/>
      <c r="B33763" s="106"/>
      <c r="C33763" s="107"/>
    </row>
    <row r="33764" spans="1:3">
      <c r="A33764" s="94"/>
      <c r="B33764" s="106"/>
      <c r="C33764" s="107"/>
    </row>
    <row r="33765" spans="1:3">
      <c r="A33765" s="94"/>
      <c r="B33765" s="106"/>
      <c r="C33765" s="107"/>
    </row>
    <row r="33766" spans="1:3">
      <c r="A33766" s="94"/>
      <c r="B33766" s="106"/>
      <c r="C33766" s="107"/>
    </row>
    <row r="33767" spans="1:3">
      <c r="A33767" s="94"/>
      <c r="B33767" s="106"/>
      <c r="C33767" s="107"/>
    </row>
    <row r="33768" spans="1:3">
      <c r="A33768" s="94"/>
      <c r="B33768" s="106"/>
      <c r="C33768" s="107"/>
    </row>
    <row r="33769" spans="1:3">
      <c r="A33769" s="94"/>
      <c r="B33769" s="106"/>
      <c r="C33769" s="107"/>
    </row>
    <row r="33770" spans="1:3">
      <c r="A33770" s="94"/>
      <c r="B33770" s="106"/>
      <c r="C33770" s="107"/>
    </row>
    <row r="33771" spans="1:3">
      <c r="A33771" s="94"/>
      <c r="B33771" s="106"/>
      <c r="C33771" s="107"/>
    </row>
    <row r="33772" spans="1:3">
      <c r="A33772" s="94"/>
      <c r="B33772" s="106"/>
      <c r="C33772" s="107"/>
    </row>
    <row r="33773" spans="1:3">
      <c r="A33773" s="94"/>
      <c r="B33773" s="106"/>
      <c r="C33773" s="107"/>
    </row>
    <row r="33774" spans="1:3">
      <c r="A33774" s="94"/>
      <c r="B33774" s="106"/>
      <c r="C33774" s="107"/>
    </row>
    <row r="33775" spans="1:3">
      <c r="A33775" s="94"/>
      <c r="B33775" s="106"/>
      <c r="C33775" s="107"/>
    </row>
    <row r="33776" spans="1:3">
      <c r="A33776" s="94"/>
      <c r="B33776" s="106"/>
      <c r="C33776" s="107"/>
    </row>
    <row r="33777" spans="1:3">
      <c r="A33777" s="94"/>
      <c r="B33777" s="106"/>
      <c r="C33777" s="107"/>
    </row>
    <row r="33778" spans="1:3">
      <c r="A33778" s="94"/>
      <c r="B33778" s="106"/>
      <c r="C33778" s="107"/>
    </row>
    <row r="33779" spans="1:3">
      <c r="A33779" s="94"/>
      <c r="B33779" s="106"/>
      <c r="C33779" s="107"/>
    </row>
    <row r="33780" spans="1:3">
      <c r="A33780" s="94"/>
      <c r="B33780" s="106"/>
      <c r="C33780" s="107"/>
    </row>
    <row r="33781" spans="1:3">
      <c r="A33781" s="94"/>
      <c r="B33781" s="106"/>
      <c r="C33781" s="107"/>
    </row>
    <row r="33782" spans="1:3">
      <c r="A33782" s="94"/>
      <c r="B33782" s="106"/>
      <c r="C33782" s="107"/>
    </row>
    <row r="33783" spans="1:3">
      <c r="A33783" s="94"/>
      <c r="B33783" s="106"/>
      <c r="C33783" s="107"/>
    </row>
    <row r="33784" spans="1:3">
      <c r="A33784" s="94"/>
      <c r="B33784" s="106"/>
      <c r="C33784" s="107"/>
    </row>
    <row r="33785" spans="1:3">
      <c r="A33785" s="94"/>
      <c r="B33785" s="106"/>
      <c r="C33785" s="107"/>
    </row>
    <row r="33786" spans="1:3">
      <c r="A33786" s="94"/>
      <c r="B33786" s="106"/>
      <c r="C33786" s="107"/>
    </row>
    <row r="33787" spans="1:3">
      <c r="A33787" s="94"/>
      <c r="B33787" s="106"/>
      <c r="C33787" s="107"/>
    </row>
    <row r="33788" spans="1:3">
      <c r="A33788" s="94"/>
      <c r="B33788" s="106"/>
      <c r="C33788" s="107"/>
    </row>
    <row r="33789" spans="1:3">
      <c r="A33789" s="94"/>
      <c r="B33789" s="106"/>
      <c r="C33789" s="107"/>
    </row>
    <row r="33790" spans="1:3">
      <c r="A33790" s="94"/>
      <c r="B33790" s="106"/>
      <c r="C33790" s="107"/>
    </row>
    <row r="33791" spans="1:3">
      <c r="A33791" s="94"/>
      <c r="B33791" s="106"/>
      <c r="C33791" s="107"/>
    </row>
    <row r="33792" spans="1:3">
      <c r="A33792" s="94"/>
      <c r="B33792" s="106"/>
      <c r="C33792" s="107"/>
    </row>
    <row r="33793" spans="1:3">
      <c r="A33793" s="94"/>
      <c r="B33793" s="106"/>
      <c r="C33793" s="107"/>
    </row>
    <row r="33794" spans="1:3">
      <c r="A33794" s="94"/>
      <c r="B33794" s="106"/>
      <c r="C33794" s="107"/>
    </row>
    <row r="33795" spans="1:3">
      <c r="A33795" s="94"/>
      <c r="B33795" s="106"/>
      <c r="C33795" s="107"/>
    </row>
    <row r="33796" spans="1:3">
      <c r="A33796" s="94"/>
      <c r="B33796" s="106"/>
      <c r="C33796" s="107"/>
    </row>
    <row r="33797" spans="1:3">
      <c r="A33797" s="94"/>
      <c r="B33797" s="106"/>
      <c r="C33797" s="107"/>
    </row>
    <row r="33798" spans="1:3">
      <c r="A33798" s="94"/>
      <c r="B33798" s="106"/>
      <c r="C33798" s="107"/>
    </row>
    <row r="33799" spans="1:3">
      <c r="A33799" s="94"/>
      <c r="B33799" s="106"/>
      <c r="C33799" s="107"/>
    </row>
    <row r="33800" spans="1:3">
      <c r="A33800" s="94"/>
      <c r="B33800" s="106"/>
      <c r="C33800" s="107"/>
    </row>
    <row r="33801" spans="1:3">
      <c r="A33801" s="94"/>
      <c r="B33801" s="106"/>
      <c r="C33801" s="107"/>
    </row>
    <row r="33802" spans="1:3">
      <c r="A33802" s="94"/>
      <c r="B33802" s="106"/>
      <c r="C33802" s="107"/>
    </row>
    <row r="33803" spans="1:3">
      <c r="A33803" s="94"/>
      <c r="B33803" s="106"/>
      <c r="C33803" s="107"/>
    </row>
    <row r="33804" spans="1:3">
      <c r="A33804" s="94"/>
      <c r="B33804" s="106"/>
      <c r="C33804" s="107"/>
    </row>
    <row r="33805" spans="1:3">
      <c r="A33805" s="94"/>
      <c r="B33805" s="106"/>
      <c r="C33805" s="107"/>
    </row>
    <row r="33806" spans="1:3">
      <c r="A33806" s="94"/>
      <c r="B33806" s="106"/>
      <c r="C33806" s="107"/>
    </row>
    <row r="33807" spans="1:3">
      <c r="A33807" s="94"/>
      <c r="B33807" s="106"/>
      <c r="C33807" s="107"/>
    </row>
    <row r="33808" spans="1:3">
      <c r="A33808" s="94"/>
      <c r="B33808" s="106"/>
      <c r="C33808" s="107"/>
    </row>
    <row r="33809" spans="1:3">
      <c r="A33809" s="94"/>
      <c r="B33809" s="106"/>
      <c r="C33809" s="107"/>
    </row>
    <row r="33810" spans="1:3">
      <c r="A33810" s="94"/>
      <c r="B33810" s="106"/>
      <c r="C33810" s="107"/>
    </row>
    <row r="33811" spans="1:3">
      <c r="A33811" s="94"/>
      <c r="B33811" s="106"/>
      <c r="C33811" s="107"/>
    </row>
    <row r="33812" spans="1:3">
      <c r="A33812" s="94"/>
      <c r="B33812" s="106"/>
      <c r="C33812" s="107"/>
    </row>
    <row r="33813" spans="1:3">
      <c r="A33813" s="94"/>
      <c r="B33813" s="106"/>
      <c r="C33813" s="107"/>
    </row>
    <row r="33814" spans="1:3">
      <c r="A33814" s="94"/>
      <c r="B33814" s="106"/>
      <c r="C33814" s="107"/>
    </row>
    <row r="33815" spans="1:3">
      <c r="A33815" s="94"/>
      <c r="B33815" s="106"/>
      <c r="C33815" s="107"/>
    </row>
    <row r="33816" spans="1:3">
      <c r="A33816" s="94"/>
      <c r="B33816" s="106"/>
      <c r="C33816" s="107"/>
    </row>
    <row r="33817" spans="1:3">
      <c r="A33817" s="94"/>
      <c r="B33817" s="106"/>
      <c r="C33817" s="107"/>
    </row>
    <row r="33818" spans="1:3">
      <c r="A33818" s="94"/>
      <c r="B33818" s="106"/>
      <c r="C33818" s="107"/>
    </row>
    <row r="33819" spans="1:3">
      <c r="A33819" s="94"/>
      <c r="B33819" s="106"/>
      <c r="C33819" s="107"/>
    </row>
    <row r="33820" spans="1:3">
      <c r="A33820" s="94"/>
      <c r="B33820" s="106"/>
      <c r="C33820" s="107"/>
    </row>
    <row r="33821" spans="1:3">
      <c r="A33821" s="94"/>
      <c r="B33821" s="106"/>
      <c r="C33821" s="107"/>
    </row>
    <row r="33822" spans="1:3">
      <c r="A33822" s="94"/>
      <c r="B33822" s="106"/>
      <c r="C33822" s="107"/>
    </row>
    <row r="33823" spans="1:3">
      <c r="A33823" s="94"/>
      <c r="B33823" s="106"/>
      <c r="C33823" s="107"/>
    </row>
    <row r="33824" spans="1:3">
      <c r="A33824" s="94"/>
      <c r="B33824" s="106"/>
      <c r="C33824" s="107"/>
    </row>
    <row r="33825" spans="1:3">
      <c r="A33825" s="94"/>
      <c r="B33825" s="106"/>
      <c r="C33825" s="107"/>
    </row>
    <row r="33826" spans="1:3">
      <c r="A33826" s="94"/>
      <c r="B33826" s="106"/>
      <c r="C33826" s="107"/>
    </row>
    <row r="33827" spans="1:3">
      <c r="A33827" s="94"/>
      <c r="B33827" s="106"/>
      <c r="C33827" s="107"/>
    </row>
    <row r="33828" spans="1:3">
      <c r="A33828" s="94"/>
      <c r="B33828" s="106"/>
      <c r="C33828" s="107"/>
    </row>
    <row r="33829" spans="1:3">
      <c r="A33829" s="94"/>
      <c r="B33829" s="106"/>
      <c r="C33829" s="107"/>
    </row>
    <row r="33830" spans="1:3">
      <c r="A33830" s="94"/>
      <c r="B33830" s="106"/>
      <c r="C33830" s="107"/>
    </row>
    <row r="33831" spans="1:3">
      <c r="A33831" s="94"/>
      <c r="B33831" s="106"/>
      <c r="C33831" s="107"/>
    </row>
    <row r="33832" spans="1:3">
      <c r="A33832" s="94"/>
      <c r="B33832" s="106"/>
      <c r="C33832" s="107"/>
    </row>
    <row r="33833" spans="1:3">
      <c r="A33833" s="94"/>
      <c r="B33833" s="106"/>
      <c r="C33833" s="107"/>
    </row>
    <row r="33834" spans="1:3">
      <c r="A33834" s="94"/>
      <c r="B33834" s="106"/>
      <c r="C33834" s="107"/>
    </row>
    <row r="33835" spans="1:3">
      <c r="A33835" s="94"/>
      <c r="B33835" s="106"/>
      <c r="C33835" s="107"/>
    </row>
    <row r="33836" spans="1:3">
      <c r="A33836" s="94"/>
      <c r="B33836" s="106"/>
      <c r="C33836" s="107"/>
    </row>
    <row r="33837" spans="1:3">
      <c r="A33837" s="94"/>
      <c r="B33837" s="106"/>
      <c r="C33837" s="107"/>
    </row>
    <row r="33838" spans="1:3">
      <c r="A33838" s="94"/>
      <c r="B33838" s="106"/>
      <c r="C33838" s="107"/>
    </row>
    <row r="33839" spans="1:3">
      <c r="A33839" s="94"/>
      <c r="B33839" s="106"/>
      <c r="C33839" s="107"/>
    </row>
    <row r="33840" spans="1:3">
      <c r="A33840" s="94"/>
      <c r="B33840" s="106"/>
      <c r="C33840" s="107"/>
    </row>
    <row r="33841" spans="1:3">
      <c r="A33841" s="94"/>
      <c r="B33841" s="106"/>
      <c r="C33841" s="107"/>
    </row>
    <row r="33842" spans="1:3">
      <c r="A33842" s="94"/>
      <c r="B33842" s="106"/>
      <c r="C33842" s="107"/>
    </row>
    <row r="33843" spans="1:3">
      <c r="A33843" s="94"/>
      <c r="B33843" s="106"/>
      <c r="C33843" s="107"/>
    </row>
    <row r="33844" spans="1:3">
      <c r="A33844" s="94"/>
      <c r="B33844" s="106"/>
      <c r="C33844" s="107"/>
    </row>
    <row r="33845" spans="1:3">
      <c r="A33845" s="94"/>
      <c r="B33845" s="106"/>
      <c r="C33845" s="107"/>
    </row>
    <row r="33846" spans="1:3">
      <c r="A33846" s="94"/>
      <c r="B33846" s="106"/>
      <c r="C33846" s="107"/>
    </row>
    <row r="33847" spans="1:3">
      <c r="A33847" s="94"/>
      <c r="B33847" s="106"/>
      <c r="C33847" s="107"/>
    </row>
    <row r="33848" spans="1:3">
      <c r="A33848" s="94"/>
      <c r="B33848" s="106"/>
      <c r="C33848" s="107"/>
    </row>
    <row r="33849" spans="1:3">
      <c r="A33849" s="94"/>
      <c r="B33849" s="106"/>
      <c r="C33849" s="107"/>
    </row>
    <row r="33850" spans="1:3">
      <c r="A33850" s="94"/>
      <c r="B33850" s="106"/>
      <c r="C33850" s="107"/>
    </row>
    <row r="33851" spans="1:3">
      <c r="A33851" s="94"/>
      <c r="B33851" s="106"/>
      <c r="C33851" s="107"/>
    </row>
    <row r="33852" spans="1:3">
      <c r="A33852" s="94"/>
      <c r="B33852" s="106"/>
      <c r="C33852" s="107"/>
    </row>
    <row r="33853" spans="1:3">
      <c r="A33853" s="94"/>
      <c r="B33853" s="106"/>
      <c r="C33853" s="107"/>
    </row>
    <row r="33854" spans="1:3">
      <c r="A33854" s="94"/>
      <c r="B33854" s="106"/>
      <c r="C33854" s="107"/>
    </row>
    <row r="33855" spans="1:3">
      <c r="A33855" s="94"/>
      <c r="B33855" s="106"/>
      <c r="C33855" s="107"/>
    </row>
    <row r="33856" spans="1:3">
      <c r="A33856" s="94"/>
      <c r="B33856" s="106"/>
      <c r="C33856" s="107"/>
    </row>
    <row r="33857" spans="1:3">
      <c r="A33857" s="94"/>
      <c r="B33857" s="106"/>
      <c r="C33857" s="107"/>
    </row>
    <row r="33858" spans="1:3">
      <c r="A33858" s="94"/>
      <c r="B33858" s="106"/>
      <c r="C33858" s="107"/>
    </row>
    <row r="33859" spans="1:3">
      <c r="A33859" s="94"/>
      <c r="B33859" s="106"/>
      <c r="C33859" s="107"/>
    </row>
    <row r="33860" spans="1:3">
      <c r="A33860" s="94"/>
      <c r="B33860" s="106"/>
      <c r="C33860" s="107"/>
    </row>
    <row r="33861" spans="1:3">
      <c r="A33861" s="94"/>
      <c r="B33861" s="106"/>
      <c r="C33861" s="107"/>
    </row>
    <row r="33862" spans="1:3">
      <c r="A33862" s="94"/>
      <c r="B33862" s="106"/>
      <c r="C33862" s="107"/>
    </row>
    <row r="33863" spans="1:3">
      <c r="A33863" s="94"/>
      <c r="B33863" s="106"/>
      <c r="C33863" s="107"/>
    </row>
    <row r="33864" spans="1:3">
      <c r="A33864" s="94"/>
      <c r="B33864" s="106"/>
      <c r="C33864" s="107"/>
    </row>
    <row r="33865" spans="1:3">
      <c r="A33865" s="94"/>
      <c r="B33865" s="106"/>
      <c r="C33865" s="107"/>
    </row>
    <row r="33866" spans="1:3">
      <c r="A33866" s="94"/>
      <c r="B33866" s="106"/>
      <c r="C33866" s="107"/>
    </row>
    <row r="33867" spans="1:3">
      <c r="A33867" s="94"/>
      <c r="B33867" s="106"/>
      <c r="C33867" s="107"/>
    </row>
    <row r="33868" spans="1:3">
      <c r="A33868" s="94"/>
      <c r="B33868" s="106"/>
      <c r="C33868" s="107"/>
    </row>
    <row r="33869" spans="1:3">
      <c r="A33869" s="94"/>
      <c r="B33869" s="106"/>
      <c r="C33869" s="107"/>
    </row>
    <row r="33870" spans="1:3">
      <c r="A33870" s="94"/>
      <c r="B33870" s="106"/>
      <c r="C33870" s="107"/>
    </row>
    <row r="33871" spans="1:3">
      <c r="A33871" s="94"/>
      <c r="B33871" s="106"/>
      <c r="C33871" s="107"/>
    </row>
    <row r="33872" spans="1:3">
      <c r="A33872" s="94"/>
      <c r="B33872" s="106"/>
      <c r="C33872" s="107"/>
    </row>
    <row r="33873" spans="1:3">
      <c r="A33873" s="94"/>
      <c r="B33873" s="106"/>
      <c r="C33873" s="107"/>
    </row>
    <row r="33874" spans="1:3">
      <c r="A33874" s="94"/>
      <c r="B33874" s="106"/>
      <c r="C33874" s="107"/>
    </row>
    <row r="33875" spans="1:3">
      <c r="A33875" s="94"/>
      <c r="B33875" s="106"/>
      <c r="C33875" s="107"/>
    </row>
    <row r="33876" spans="1:3">
      <c r="A33876" s="94"/>
      <c r="B33876" s="106"/>
      <c r="C33876" s="107"/>
    </row>
    <row r="33877" spans="1:3">
      <c r="A33877" s="94"/>
      <c r="B33877" s="106"/>
      <c r="C33877" s="107"/>
    </row>
    <row r="33878" spans="1:3">
      <c r="A33878" s="94"/>
      <c r="B33878" s="106"/>
      <c r="C33878" s="107"/>
    </row>
    <row r="33879" spans="1:3">
      <c r="A33879" s="94"/>
      <c r="B33879" s="106"/>
      <c r="C33879" s="107"/>
    </row>
    <row r="33880" spans="1:3">
      <c r="A33880" s="94"/>
      <c r="B33880" s="106"/>
      <c r="C33880" s="107"/>
    </row>
    <row r="33881" spans="1:3">
      <c r="A33881" s="94"/>
      <c r="B33881" s="106"/>
      <c r="C33881" s="107"/>
    </row>
    <row r="33882" spans="1:3">
      <c r="A33882" s="94"/>
      <c r="B33882" s="106"/>
      <c r="C33882" s="107"/>
    </row>
    <row r="33883" spans="1:3">
      <c r="A33883" s="94"/>
      <c r="B33883" s="106"/>
      <c r="C33883" s="107"/>
    </row>
    <row r="33884" spans="1:3">
      <c r="A33884" s="94"/>
      <c r="B33884" s="106"/>
      <c r="C33884" s="107"/>
    </row>
    <row r="33885" spans="1:3">
      <c r="A33885" s="94"/>
      <c r="B33885" s="106"/>
      <c r="C33885" s="107"/>
    </row>
    <row r="33886" spans="1:3">
      <c r="A33886" s="94"/>
      <c r="B33886" s="106"/>
      <c r="C33886" s="107"/>
    </row>
    <row r="33887" spans="1:3">
      <c r="A33887" s="94"/>
      <c r="B33887" s="106"/>
      <c r="C33887" s="107"/>
    </row>
    <row r="33888" spans="1:3">
      <c r="A33888" s="94"/>
      <c r="B33888" s="106"/>
      <c r="C33888" s="107"/>
    </row>
    <row r="33889" spans="1:3">
      <c r="A33889" s="94"/>
      <c r="B33889" s="106"/>
      <c r="C33889" s="107"/>
    </row>
    <row r="33890" spans="1:3">
      <c r="A33890" s="94"/>
      <c r="B33890" s="106"/>
      <c r="C33890" s="107"/>
    </row>
    <row r="33891" spans="1:3">
      <c r="A33891" s="94"/>
      <c r="B33891" s="106"/>
      <c r="C33891" s="107"/>
    </row>
    <row r="33892" spans="1:3">
      <c r="A33892" s="94"/>
      <c r="B33892" s="106"/>
      <c r="C33892" s="107"/>
    </row>
    <row r="33893" spans="1:3">
      <c r="A33893" s="94"/>
      <c r="B33893" s="106"/>
      <c r="C33893" s="107"/>
    </row>
    <row r="33894" spans="1:3">
      <c r="A33894" s="94"/>
      <c r="B33894" s="106"/>
      <c r="C33894" s="107"/>
    </row>
    <row r="33895" spans="1:3">
      <c r="A33895" s="94"/>
      <c r="B33895" s="106"/>
      <c r="C33895" s="107"/>
    </row>
    <row r="33896" spans="1:3">
      <c r="A33896" s="94"/>
      <c r="B33896" s="106"/>
      <c r="C33896" s="107"/>
    </row>
    <row r="33897" spans="1:3">
      <c r="A33897" s="94"/>
      <c r="B33897" s="106"/>
      <c r="C33897" s="107"/>
    </row>
    <row r="33898" spans="1:3">
      <c r="A33898" s="94"/>
      <c r="B33898" s="106"/>
      <c r="C33898" s="107"/>
    </row>
    <row r="33899" spans="1:3">
      <c r="A33899" s="94"/>
      <c r="B33899" s="106"/>
      <c r="C33899" s="107"/>
    </row>
    <row r="33900" spans="1:3">
      <c r="A33900" s="94"/>
      <c r="B33900" s="106"/>
      <c r="C33900" s="107"/>
    </row>
    <row r="33901" spans="1:3">
      <c r="A33901" s="94"/>
      <c r="B33901" s="106"/>
      <c r="C33901" s="107"/>
    </row>
    <row r="33902" spans="1:3">
      <c r="A33902" s="94"/>
      <c r="B33902" s="106"/>
      <c r="C33902" s="107"/>
    </row>
    <row r="33903" spans="1:3">
      <c r="A33903" s="94"/>
      <c r="B33903" s="106"/>
      <c r="C33903" s="107"/>
    </row>
    <row r="33904" spans="1:3">
      <c r="A33904" s="94"/>
      <c r="B33904" s="106"/>
      <c r="C33904" s="107"/>
    </row>
    <row r="33905" spans="1:3">
      <c r="A33905" s="94"/>
      <c r="B33905" s="106"/>
      <c r="C33905" s="107"/>
    </row>
    <row r="33906" spans="1:3">
      <c r="A33906" s="94"/>
      <c r="B33906" s="106"/>
      <c r="C33906" s="107"/>
    </row>
    <row r="33907" spans="1:3">
      <c r="A33907" s="94"/>
      <c r="B33907" s="106"/>
      <c r="C33907" s="107"/>
    </row>
    <row r="33908" spans="1:3">
      <c r="A33908" s="94"/>
      <c r="B33908" s="106"/>
      <c r="C33908" s="107"/>
    </row>
    <row r="33909" spans="1:3">
      <c r="A33909" s="94"/>
      <c r="B33909" s="106"/>
      <c r="C33909" s="107"/>
    </row>
    <row r="33910" spans="1:3">
      <c r="A33910" s="94"/>
      <c r="B33910" s="106"/>
      <c r="C33910" s="107"/>
    </row>
    <row r="33911" spans="1:3">
      <c r="A33911" s="94"/>
      <c r="B33911" s="106"/>
      <c r="C33911" s="107"/>
    </row>
    <row r="33912" spans="1:3">
      <c r="A33912" s="94"/>
      <c r="B33912" s="106"/>
      <c r="C33912" s="107"/>
    </row>
    <row r="33913" spans="1:3">
      <c r="A33913" s="94"/>
      <c r="B33913" s="106"/>
      <c r="C33913" s="107"/>
    </row>
    <row r="33914" spans="1:3">
      <c r="A33914" s="94"/>
      <c r="B33914" s="106"/>
      <c r="C33914" s="107"/>
    </row>
    <row r="33915" spans="1:3">
      <c r="A33915" s="94"/>
      <c r="B33915" s="106"/>
      <c r="C33915" s="107"/>
    </row>
    <row r="33916" spans="1:3">
      <c r="A33916" s="94"/>
      <c r="B33916" s="106"/>
      <c r="C33916" s="107"/>
    </row>
    <row r="33917" spans="1:3">
      <c r="A33917" s="94"/>
      <c r="B33917" s="106"/>
      <c r="C33917" s="107"/>
    </row>
    <row r="33918" spans="1:3">
      <c r="A33918" s="94"/>
      <c r="B33918" s="106"/>
      <c r="C33918" s="107"/>
    </row>
    <row r="33919" spans="1:3">
      <c r="A33919" s="94"/>
      <c r="B33919" s="106"/>
      <c r="C33919" s="107"/>
    </row>
    <row r="33920" spans="1:3">
      <c r="A33920" s="94"/>
      <c r="B33920" s="106"/>
      <c r="C33920" s="107"/>
    </row>
    <row r="33921" spans="1:3">
      <c r="A33921" s="94"/>
      <c r="B33921" s="106"/>
      <c r="C33921" s="107"/>
    </row>
    <row r="33922" spans="1:3">
      <c r="A33922" s="94"/>
      <c r="B33922" s="106"/>
      <c r="C33922" s="107"/>
    </row>
    <row r="33923" spans="1:3">
      <c r="A33923" s="94"/>
      <c r="B33923" s="106"/>
      <c r="C33923" s="107"/>
    </row>
    <row r="33924" spans="1:3">
      <c r="A33924" s="94"/>
      <c r="B33924" s="106"/>
      <c r="C33924" s="107"/>
    </row>
    <row r="33925" spans="1:3">
      <c r="A33925" s="94"/>
      <c r="B33925" s="106"/>
      <c r="C33925" s="107"/>
    </row>
    <row r="33926" spans="1:3">
      <c r="A33926" s="94"/>
      <c r="B33926" s="106"/>
      <c r="C33926" s="107"/>
    </row>
    <row r="33927" spans="1:3">
      <c r="A33927" s="94"/>
      <c r="B33927" s="106"/>
      <c r="C33927" s="107"/>
    </row>
    <row r="33928" spans="1:3">
      <c r="A33928" s="94"/>
      <c r="B33928" s="106"/>
      <c r="C33928" s="107"/>
    </row>
    <row r="33929" spans="1:3">
      <c r="A33929" s="94"/>
      <c r="B33929" s="106"/>
      <c r="C33929" s="107"/>
    </row>
    <row r="33930" spans="1:3">
      <c r="A33930" s="94"/>
      <c r="B33930" s="106"/>
      <c r="C33930" s="107"/>
    </row>
    <row r="33931" spans="1:3">
      <c r="A33931" s="94"/>
      <c r="B33931" s="106"/>
      <c r="C33931" s="107"/>
    </row>
    <row r="33932" spans="1:3">
      <c r="A33932" s="94"/>
      <c r="B33932" s="106"/>
      <c r="C33932" s="107"/>
    </row>
    <row r="33933" spans="1:3">
      <c r="A33933" s="94"/>
      <c r="B33933" s="106"/>
      <c r="C33933" s="107"/>
    </row>
    <row r="33934" spans="1:3">
      <c r="A33934" s="94"/>
      <c r="B33934" s="106"/>
      <c r="C33934" s="107"/>
    </row>
    <row r="33935" spans="1:3">
      <c r="A33935" s="94"/>
      <c r="B33935" s="106"/>
      <c r="C33935" s="107"/>
    </row>
    <row r="33936" spans="1:3">
      <c r="A33936" s="94"/>
      <c r="B33936" s="106"/>
      <c r="C33936" s="107"/>
    </row>
    <row r="33937" spans="1:3">
      <c r="A33937" s="94"/>
      <c r="B33937" s="106"/>
      <c r="C33937" s="107"/>
    </row>
    <row r="33938" spans="1:3">
      <c r="A33938" s="94"/>
      <c r="B33938" s="106"/>
      <c r="C33938" s="107"/>
    </row>
    <row r="33939" spans="1:3">
      <c r="A33939" s="94"/>
      <c r="B33939" s="106"/>
      <c r="C33939" s="107"/>
    </row>
    <row r="33940" spans="1:3">
      <c r="A33940" s="94"/>
      <c r="B33940" s="106"/>
      <c r="C33940" s="107"/>
    </row>
    <row r="33941" spans="1:3">
      <c r="A33941" s="94"/>
      <c r="B33941" s="106"/>
      <c r="C33941" s="107"/>
    </row>
    <row r="33942" spans="1:3">
      <c r="A33942" s="94"/>
      <c r="B33942" s="106"/>
      <c r="C33942" s="107"/>
    </row>
    <row r="33943" spans="1:3">
      <c r="A33943" s="94"/>
      <c r="B33943" s="106"/>
      <c r="C33943" s="107"/>
    </row>
    <row r="33944" spans="1:3">
      <c r="A33944" s="94"/>
      <c r="B33944" s="106"/>
      <c r="C33944" s="107"/>
    </row>
    <row r="33945" spans="1:3">
      <c r="A33945" s="94"/>
      <c r="B33945" s="106"/>
      <c r="C33945" s="107"/>
    </row>
    <row r="33946" spans="1:3">
      <c r="A33946" s="94"/>
      <c r="B33946" s="106"/>
      <c r="C33946" s="107"/>
    </row>
    <row r="33947" spans="1:3">
      <c r="A33947" s="94"/>
      <c r="B33947" s="106"/>
      <c r="C33947" s="107"/>
    </row>
    <row r="33948" spans="1:3">
      <c r="A33948" s="94"/>
      <c r="B33948" s="106"/>
      <c r="C33948" s="107"/>
    </row>
    <row r="33949" spans="1:3">
      <c r="A33949" s="94"/>
      <c r="B33949" s="106"/>
      <c r="C33949" s="107"/>
    </row>
    <row r="33950" spans="1:3">
      <c r="A33950" s="94"/>
      <c r="B33950" s="106"/>
      <c r="C33950" s="107"/>
    </row>
    <row r="33951" spans="1:3">
      <c r="A33951" s="94"/>
      <c r="B33951" s="106"/>
      <c r="C33951" s="107"/>
    </row>
    <row r="33952" spans="1:3">
      <c r="A33952" s="94"/>
      <c r="B33952" s="106"/>
      <c r="C33952" s="107"/>
    </row>
    <row r="33953" spans="1:3">
      <c r="A33953" s="94"/>
      <c r="B33953" s="106"/>
      <c r="C33953" s="107"/>
    </row>
    <row r="33954" spans="1:3">
      <c r="A33954" s="94"/>
      <c r="B33954" s="106"/>
      <c r="C33954" s="107"/>
    </row>
    <row r="33955" spans="1:3">
      <c r="A33955" s="94"/>
      <c r="B33955" s="106"/>
      <c r="C33955" s="107"/>
    </row>
    <row r="33956" spans="1:3">
      <c r="A33956" s="94"/>
      <c r="B33956" s="106"/>
      <c r="C33956" s="107"/>
    </row>
    <row r="33957" spans="1:3">
      <c r="A33957" s="94"/>
      <c r="B33957" s="106"/>
      <c r="C33957" s="107"/>
    </row>
    <row r="33958" spans="1:3">
      <c r="A33958" s="94"/>
      <c r="B33958" s="106"/>
      <c r="C33958" s="107"/>
    </row>
    <row r="33959" spans="1:3">
      <c r="A33959" s="94"/>
      <c r="B33959" s="106"/>
      <c r="C33959" s="107"/>
    </row>
    <row r="33960" spans="1:3">
      <c r="A33960" s="94"/>
      <c r="B33960" s="106"/>
      <c r="C33960" s="107"/>
    </row>
    <row r="33961" spans="1:3">
      <c r="A33961" s="94"/>
      <c r="B33961" s="106"/>
      <c r="C33961" s="107"/>
    </row>
    <row r="33962" spans="1:3">
      <c r="A33962" s="94"/>
      <c r="B33962" s="106"/>
      <c r="C33962" s="107"/>
    </row>
    <row r="33963" spans="1:3">
      <c r="A33963" s="94"/>
      <c r="B33963" s="106"/>
      <c r="C33963" s="107"/>
    </row>
    <row r="33964" spans="1:3">
      <c r="A33964" s="94"/>
      <c r="B33964" s="106"/>
      <c r="C33964" s="107"/>
    </row>
    <row r="33965" spans="1:3">
      <c r="A33965" s="94"/>
      <c r="B33965" s="106"/>
      <c r="C33965" s="107"/>
    </row>
    <row r="33966" spans="1:3">
      <c r="A33966" s="94"/>
      <c r="B33966" s="106"/>
      <c r="C33966" s="107"/>
    </row>
    <row r="33967" spans="1:3">
      <c r="A33967" s="94"/>
      <c r="B33967" s="106"/>
      <c r="C33967" s="107"/>
    </row>
    <row r="33968" spans="1:3">
      <c r="A33968" s="94"/>
      <c r="B33968" s="106"/>
      <c r="C33968" s="107"/>
    </row>
    <row r="33969" spans="1:3">
      <c r="A33969" s="94"/>
      <c r="B33969" s="106"/>
      <c r="C33969" s="107"/>
    </row>
    <row r="33970" spans="1:3">
      <c r="A33970" s="94"/>
      <c r="B33970" s="106"/>
      <c r="C33970" s="107"/>
    </row>
    <row r="33971" spans="1:3">
      <c r="A33971" s="94"/>
      <c r="B33971" s="106"/>
      <c r="C33971" s="107"/>
    </row>
    <row r="33972" spans="1:3">
      <c r="A33972" s="94"/>
      <c r="B33972" s="106"/>
      <c r="C33972" s="107"/>
    </row>
    <row r="33973" spans="1:3">
      <c r="A33973" s="94"/>
      <c r="B33973" s="106"/>
      <c r="C33973" s="107"/>
    </row>
    <row r="33974" spans="1:3">
      <c r="A33974" s="94"/>
      <c r="B33974" s="106"/>
      <c r="C33974" s="107"/>
    </row>
    <row r="33975" spans="1:3">
      <c r="A33975" s="94"/>
      <c r="B33975" s="106"/>
      <c r="C33975" s="107"/>
    </row>
    <row r="33976" spans="1:3">
      <c r="A33976" s="94"/>
      <c r="B33976" s="106"/>
      <c r="C33976" s="107"/>
    </row>
    <row r="33977" spans="1:3">
      <c r="A33977" s="94"/>
      <c r="B33977" s="106"/>
      <c r="C33977" s="107"/>
    </row>
    <row r="33978" spans="1:3">
      <c r="A33978" s="94"/>
      <c r="B33978" s="106"/>
      <c r="C33978" s="107"/>
    </row>
    <row r="33979" spans="1:3">
      <c r="A33979" s="94"/>
      <c r="B33979" s="106"/>
      <c r="C33979" s="107"/>
    </row>
    <row r="33980" spans="1:3">
      <c r="A33980" s="94"/>
      <c r="B33980" s="106"/>
      <c r="C33980" s="107"/>
    </row>
    <row r="33981" spans="1:3">
      <c r="A33981" s="94"/>
      <c r="B33981" s="106"/>
      <c r="C33981" s="107"/>
    </row>
    <row r="33982" spans="1:3">
      <c r="A33982" s="94"/>
      <c r="B33982" s="106"/>
      <c r="C33982" s="107"/>
    </row>
    <row r="33983" spans="1:3">
      <c r="A33983" s="94"/>
      <c r="B33983" s="106"/>
      <c r="C33983" s="107"/>
    </row>
    <row r="33984" spans="1:3">
      <c r="A33984" s="94"/>
      <c r="B33984" s="106"/>
      <c r="C33984" s="107"/>
    </row>
    <row r="33985" spans="1:3">
      <c r="A33985" s="94"/>
      <c r="B33985" s="106"/>
      <c r="C33985" s="107"/>
    </row>
    <row r="33986" spans="1:3">
      <c r="A33986" s="94"/>
      <c r="B33986" s="106"/>
      <c r="C33986" s="107"/>
    </row>
    <row r="33987" spans="1:3">
      <c r="A33987" s="94"/>
      <c r="B33987" s="106"/>
      <c r="C33987" s="107"/>
    </row>
    <row r="33988" spans="1:3">
      <c r="A33988" s="94"/>
      <c r="B33988" s="106"/>
      <c r="C33988" s="107"/>
    </row>
    <row r="33989" spans="1:3">
      <c r="A33989" s="94"/>
      <c r="B33989" s="106"/>
      <c r="C33989" s="107"/>
    </row>
    <row r="33990" spans="1:3">
      <c r="A33990" s="94"/>
      <c r="B33990" s="106"/>
      <c r="C33990" s="107"/>
    </row>
    <row r="33991" spans="1:3">
      <c r="A33991" s="94"/>
      <c r="B33991" s="106"/>
      <c r="C33991" s="107"/>
    </row>
    <row r="33992" spans="1:3">
      <c r="A33992" s="94"/>
      <c r="B33992" s="106"/>
      <c r="C33992" s="107"/>
    </row>
    <row r="33993" spans="1:3">
      <c r="A33993" s="94"/>
      <c r="B33993" s="106"/>
      <c r="C33993" s="107"/>
    </row>
    <row r="33994" spans="1:3">
      <c r="A33994" s="94"/>
      <c r="B33994" s="106"/>
      <c r="C33994" s="107"/>
    </row>
    <row r="33995" spans="1:3">
      <c r="A33995" s="94"/>
      <c r="B33995" s="106"/>
      <c r="C33995" s="107"/>
    </row>
    <row r="33996" spans="1:3">
      <c r="A33996" s="94"/>
      <c r="B33996" s="106"/>
      <c r="C33996" s="107"/>
    </row>
    <row r="33997" spans="1:3">
      <c r="A33997" s="94"/>
      <c r="B33997" s="106"/>
      <c r="C33997" s="107"/>
    </row>
    <row r="33998" spans="1:3">
      <c r="A33998" s="94"/>
      <c r="B33998" s="106"/>
      <c r="C33998" s="107"/>
    </row>
    <row r="33999" spans="1:3">
      <c r="A33999" s="94"/>
      <c r="B33999" s="106"/>
      <c r="C33999" s="107"/>
    </row>
    <row r="34000" spans="1:3">
      <c r="A34000" s="94"/>
      <c r="B34000" s="106"/>
      <c r="C34000" s="107"/>
    </row>
    <row r="34001" spans="1:3">
      <c r="A34001" s="94"/>
      <c r="B34001" s="106"/>
      <c r="C34001" s="107"/>
    </row>
    <row r="34002" spans="1:3">
      <c r="A34002" s="94"/>
      <c r="B34002" s="106"/>
      <c r="C34002" s="107"/>
    </row>
    <row r="34003" spans="1:3">
      <c r="A34003" s="94"/>
      <c r="B34003" s="106"/>
      <c r="C34003" s="107"/>
    </row>
    <row r="34004" spans="1:3">
      <c r="A34004" s="94"/>
      <c r="B34004" s="106"/>
      <c r="C34004" s="107"/>
    </row>
    <row r="34005" spans="1:3">
      <c r="A34005" s="94"/>
      <c r="B34005" s="106"/>
      <c r="C34005" s="107"/>
    </row>
    <row r="34006" spans="1:3">
      <c r="A34006" s="94"/>
      <c r="B34006" s="106"/>
      <c r="C34006" s="107"/>
    </row>
    <row r="34007" spans="1:3">
      <c r="A34007" s="94"/>
      <c r="B34007" s="106"/>
      <c r="C34007" s="107"/>
    </row>
    <row r="34008" spans="1:3">
      <c r="A34008" s="94"/>
      <c r="B34008" s="106"/>
      <c r="C34008" s="107"/>
    </row>
    <row r="34009" spans="1:3">
      <c r="A34009" s="94"/>
      <c r="B34009" s="106"/>
      <c r="C34009" s="107"/>
    </row>
    <row r="34010" spans="1:3">
      <c r="A34010" s="94"/>
      <c r="B34010" s="106"/>
      <c r="C34010" s="107"/>
    </row>
    <row r="34011" spans="1:3">
      <c r="A34011" s="94"/>
      <c r="B34011" s="106"/>
      <c r="C34011" s="107"/>
    </row>
    <row r="34012" spans="1:3">
      <c r="A34012" s="94"/>
      <c r="B34012" s="106"/>
      <c r="C34012" s="107"/>
    </row>
    <row r="34013" spans="1:3">
      <c r="A34013" s="94"/>
      <c r="B34013" s="106"/>
      <c r="C34013" s="107"/>
    </row>
    <row r="34014" spans="1:3">
      <c r="A34014" s="94"/>
      <c r="B34014" s="106"/>
      <c r="C34014" s="107"/>
    </row>
    <row r="34015" spans="1:3">
      <c r="A34015" s="94"/>
      <c r="B34015" s="106"/>
      <c r="C34015" s="107"/>
    </row>
    <row r="34016" spans="1:3">
      <c r="A34016" s="94"/>
      <c r="B34016" s="106"/>
      <c r="C34016" s="107"/>
    </row>
    <row r="34017" spans="1:3">
      <c r="A34017" s="94"/>
      <c r="B34017" s="106"/>
      <c r="C34017" s="107"/>
    </row>
    <row r="34018" spans="1:3">
      <c r="A34018" s="94"/>
      <c r="B34018" s="106"/>
      <c r="C34018" s="107"/>
    </row>
    <row r="34019" spans="1:3">
      <c r="A34019" s="94"/>
      <c r="B34019" s="106"/>
      <c r="C34019" s="107"/>
    </row>
    <row r="34020" spans="1:3">
      <c r="A34020" s="94"/>
      <c r="B34020" s="106"/>
      <c r="C34020" s="107"/>
    </row>
    <row r="34021" spans="1:3">
      <c r="A34021" s="94"/>
      <c r="B34021" s="106"/>
      <c r="C34021" s="107"/>
    </row>
    <row r="34022" spans="1:3">
      <c r="A34022" s="94"/>
      <c r="B34022" s="106"/>
      <c r="C34022" s="107"/>
    </row>
    <row r="34023" spans="1:3">
      <c r="A34023" s="94"/>
      <c r="B34023" s="106"/>
      <c r="C34023" s="107"/>
    </row>
    <row r="34024" spans="1:3">
      <c r="A34024" s="94"/>
      <c r="B34024" s="106"/>
      <c r="C34024" s="107"/>
    </row>
    <row r="34025" spans="1:3">
      <c r="A34025" s="94"/>
      <c r="B34025" s="106"/>
      <c r="C34025" s="107"/>
    </row>
    <row r="34026" spans="1:3">
      <c r="A34026" s="94"/>
      <c r="B34026" s="106"/>
      <c r="C34026" s="107"/>
    </row>
    <row r="34027" spans="1:3">
      <c r="A34027" s="94"/>
      <c r="B34027" s="106"/>
      <c r="C34027" s="107"/>
    </row>
    <row r="34028" spans="1:3">
      <c r="A34028" s="94"/>
      <c r="B34028" s="106"/>
      <c r="C34028" s="107"/>
    </row>
    <row r="34029" spans="1:3">
      <c r="A34029" s="94"/>
      <c r="B34029" s="106"/>
      <c r="C34029" s="107"/>
    </row>
    <row r="34030" spans="1:3">
      <c r="A34030" s="94"/>
      <c r="B34030" s="106"/>
      <c r="C34030" s="107"/>
    </row>
    <row r="34031" spans="1:3">
      <c r="A34031" s="94"/>
      <c r="B34031" s="106"/>
      <c r="C34031" s="107"/>
    </row>
    <row r="34032" spans="1:3">
      <c r="A34032" s="94"/>
      <c r="B34032" s="106"/>
      <c r="C34032" s="107"/>
    </row>
    <row r="34033" spans="1:3">
      <c r="A34033" s="94"/>
      <c r="B34033" s="106"/>
      <c r="C34033" s="107"/>
    </row>
    <row r="34034" spans="1:3">
      <c r="A34034" s="94"/>
      <c r="B34034" s="106"/>
      <c r="C34034" s="107"/>
    </row>
    <row r="34035" spans="1:3">
      <c r="A34035" s="94"/>
      <c r="B34035" s="106"/>
      <c r="C34035" s="107"/>
    </row>
    <row r="34036" spans="1:3">
      <c r="A34036" s="94"/>
      <c r="B34036" s="106"/>
      <c r="C34036" s="107"/>
    </row>
    <row r="34037" spans="1:3">
      <c r="A34037" s="94"/>
      <c r="B34037" s="106"/>
      <c r="C34037" s="107"/>
    </row>
    <row r="34038" spans="1:3">
      <c r="A34038" s="94"/>
      <c r="B34038" s="106"/>
      <c r="C34038" s="107"/>
    </row>
    <row r="34039" spans="1:3">
      <c r="A34039" s="94"/>
      <c r="B34039" s="106"/>
      <c r="C34039" s="107"/>
    </row>
    <row r="34040" spans="1:3">
      <c r="A34040" s="94"/>
      <c r="B34040" s="106"/>
      <c r="C34040" s="107"/>
    </row>
    <row r="34041" spans="1:3">
      <c r="A34041" s="94"/>
      <c r="B34041" s="106"/>
      <c r="C34041" s="107"/>
    </row>
    <row r="34042" spans="1:3">
      <c r="A34042" s="94"/>
      <c r="B34042" s="106"/>
      <c r="C34042" s="107"/>
    </row>
    <row r="34043" spans="1:3">
      <c r="A34043" s="94"/>
      <c r="B34043" s="106"/>
      <c r="C34043" s="107"/>
    </row>
    <row r="34044" spans="1:3">
      <c r="A34044" s="94"/>
      <c r="B34044" s="106"/>
      <c r="C34044" s="107"/>
    </row>
    <row r="34045" spans="1:3">
      <c r="A34045" s="94"/>
      <c r="B34045" s="106"/>
      <c r="C34045" s="107"/>
    </row>
    <row r="34046" spans="1:3">
      <c r="A34046" s="94"/>
      <c r="B34046" s="106"/>
      <c r="C34046" s="107"/>
    </row>
    <row r="34047" spans="1:3">
      <c r="A34047" s="94"/>
      <c r="B34047" s="106"/>
      <c r="C34047" s="107"/>
    </row>
    <row r="34048" spans="1:3">
      <c r="A34048" s="94"/>
      <c r="B34048" s="106"/>
      <c r="C34048" s="107"/>
    </row>
    <row r="34049" spans="1:3">
      <c r="A34049" s="94"/>
      <c r="B34049" s="106"/>
      <c r="C34049" s="107"/>
    </row>
    <row r="34050" spans="1:3">
      <c r="A34050" s="94"/>
      <c r="B34050" s="106"/>
      <c r="C34050" s="107"/>
    </row>
    <row r="34051" spans="1:3">
      <c r="A34051" s="94"/>
      <c r="B34051" s="106"/>
      <c r="C34051" s="107"/>
    </row>
    <row r="34052" spans="1:3">
      <c r="A34052" s="94"/>
      <c r="B34052" s="106"/>
      <c r="C34052" s="107"/>
    </row>
    <row r="34053" spans="1:3">
      <c r="A34053" s="94"/>
      <c r="B34053" s="106"/>
      <c r="C34053" s="107"/>
    </row>
    <row r="34054" spans="1:3">
      <c r="A34054" s="94"/>
      <c r="B34054" s="106"/>
      <c r="C34054" s="107"/>
    </row>
    <row r="34055" spans="1:3">
      <c r="A34055" s="94"/>
      <c r="B34055" s="106"/>
      <c r="C34055" s="107"/>
    </row>
    <row r="34056" spans="1:3">
      <c r="A34056" s="94"/>
      <c r="B34056" s="106"/>
      <c r="C34056" s="107"/>
    </row>
    <row r="34057" spans="1:3">
      <c r="A34057" s="94"/>
      <c r="B34057" s="106"/>
      <c r="C34057" s="107"/>
    </row>
    <row r="34058" spans="1:3">
      <c r="A34058" s="94"/>
      <c r="B34058" s="106"/>
      <c r="C34058" s="107"/>
    </row>
    <row r="34059" spans="1:3">
      <c r="A34059" s="94"/>
      <c r="B34059" s="106"/>
      <c r="C34059" s="107"/>
    </row>
    <row r="34060" spans="1:3">
      <c r="A34060" s="94"/>
      <c r="B34060" s="106"/>
      <c r="C34060" s="107"/>
    </row>
    <row r="34061" spans="1:3">
      <c r="A34061" s="94"/>
      <c r="B34061" s="106"/>
      <c r="C34061" s="107"/>
    </row>
    <row r="34062" spans="1:3">
      <c r="A34062" s="94"/>
      <c r="B34062" s="106"/>
      <c r="C34062" s="107"/>
    </row>
    <row r="34063" spans="1:3">
      <c r="A34063" s="94"/>
      <c r="B34063" s="106"/>
      <c r="C34063" s="107"/>
    </row>
    <row r="34064" spans="1:3">
      <c r="A34064" s="94"/>
      <c r="B34064" s="106"/>
      <c r="C34064" s="107"/>
    </row>
    <row r="34065" spans="1:3">
      <c r="A34065" s="94"/>
      <c r="B34065" s="106"/>
      <c r="C34065" s="107"/>
    </row>
    <row r="34066" spans="1:3">
      <c r="A34066" s="94"/>
      <c r="B34066" s="106"/>
      <c r="C34066" s="107"/>
    </row>
    <row r="34067" spans="1:3">
      <c r="A34067" s="94"/>
      <c r="B34067" s="106"/>
      <c r="C34067" s="107"/>
    </row>
    <row r="34068" spans="1:3">
      <c r="A34068" s="94"/>
      <c r="B34068" s="106"/>
      <c r="C34068" s="107"/>
    </row>
    <row r="34069" spans="1:3">
      <c r="A34069" s="94"/>
      <c r="B34069" s="106"/>
      <c r="C34069" s="107"/>
    </row>
    <row r="34070" spans="1:3">
      <c r="A34070" s="94"/>
      <c r="B34070" s="106"/>
      <c r="C34070" s="107"/>
    </row>
    <row r="34071" spans="1:3">
      <c r="A34071" s="94"/>
      <c r="B34071" s="106"/>
      <c r="C34071" s="107"/>
    </row>
    <row r="34072" spans="1:3">
      <c r="A34072" s="94"/>
      <c r="B34072" s="106"/>
      <c r="C34072" s="107"/>
    </row>
    <row r="34073" spans="1:3">
      <c r="A34073" s="94"/>
      <c r="B34073" s="106"/>
      <c r="C34073" s="107"/>
    </row>
    <row r="34074" spans="1:3">
      <c r="A34074" s="94"/>
      <c r="B34074" s="106"/>
      <c r="C34074" s="107"/>
    </row>
    <row r="34075" spans="1:3">
      <c r="A34075" s="94"/>
      <c r="B34075" s="106"/>
      <c r="C34075" s="107"/>
    </row>
    <row r="34076" spans="1:3">
      <c r="A34076" s="94"/>
      <c r="B34076" s="106"/>
      <c r="C34076" s="107"/>
    </row>
    <row r="34077" spans="1:3">
      <c r="A34077" s="94"/>
      <c r="B34077" s="106"/>
      <c r="C34077" s="107"/>
    </row>
    <row r="34078" spans="1:3">
      <c r="A34078" s="94"/>
      <c r="B34078" s="106"/>
      <c r="C34078" s="107"/>
    </row>
    <row r="34079" spans="1:3">
      <c r="A34079" s="94"/>
      <c r="B34079" s="106"/>
      <c r="C34079" s="107"/>
    </row>
    <row r="34080" spans="1:3">
      <c r="A34080" s="94"/>
      <c r="B34080" s="106"/>
      <c r="C34080" s="107"/>
    </row>
    <row r="34081" spans="1:3">
      <c r="A34081" s="94"/>
      <c r="B34081" s="106"/>
      <c r="C34081" s="107"/>
    </row>
    <row r="34082" spans="1:3">
      <c r="A34082" s="94"/>
      <c r="B34082" s="106"/>
      <c r="C34082" s="107"/>
    </row>
    <row r="34083" spans="1:3">
      <c r="A34083" s="94"/>
      <c r="B34083" s="106"/>
      <c r="C34083" s="107"/>
    </row>
    <row r="34084" spans="1:3">
      <c r="A34084" s="94"/>
      <c r="B34084" s="106"/>
      <c r="C34084" s="107"/>
    </row>
    <row r="34085" spans="1:3">
      <c r="A34085" s="94"/>
      <c r="B34085" s="106"/>
      <c r="C34085" s="107"/>
    </row>
    <row r="34086" spans="1:3">
      <c r="A34086" s="94"/>
      <c r="B34086" s="106"/>
      <c r="C34086" s="107"/>
    </row>
    <row r="34087" spans="1:3">
      <c r="A34087" s="94"/>
      <c r="B34087" s="106"/>
      <c r="C34087" s="107"/>
    </row>
    <row r="34088" spans="1:3">
      <c r="A34088" s="94"/>
      <c r="B34088" s="106"/>
      <c r="C34088" s="107"/>
    </row>
    <row r="34089" spans="1:3">
      <c r="A34089" s="94"/>
      <c r="B34089" s="106"/>
      <c r="C34089" s="107"/>
    </row>
    <row r="34090" spans="1:3">
      <c r="A34090" s="94"/>
      <c r="B34090" s="106"/>
      <c r="C34090" s="107"/>
    </row>
    <row r="34091" spans="1:3">
      <c r="A34091" s="94"/>
      <c r="B34091" s="106"/>
      <c r="C34091" s="107"/>
    </row>
    <row r="34092" spans="1:3">
      <c r="A34092" s="94"/>
      <c r="B34092" s="106"/>
      <c r="C34092" s="107"/>
    </row>
    <row r="34093" spans="1:3">
      <c r="A34093" s="94"/>
      <c r="B34093" s="106"/>
      <c r="C34093" s="107"/>
    </row>
    <row r="34094" spans="1:3">
      <c r="A34094" s="94"/>
      <c r="B34094" s="106"/>
      <c r="C34094" s="107"/>
    </row>
    <row r="34095" spans="1:3">
      <c r="A34095" s="94"/>
      <c r="B34095" s="106"/>
      <c r="C34095" s="107"/>
    </row>
    <row r="34096" spans="1:3">
      <c r="A34096" s="94"/>
      <c r="B34096" s="106"/>
      <c r="C34096" s="107"/>
    </row>
    <row r="34097" spans="1:3">
      <c r="A34097" s="94"/>
      <c r="B34097" s="106"/>
      <c r="C34097" s="107"/>
    </row>
    <row r="34098" spans="1:3">
      <c r="A34098" s="94"/>
      <c r="B34098" s="106"/>
      <c r="C34098" s="107"/>
    </row>
    <row r="34099" spans="1:3">
      <c r="A34099" s="94"/>
      <c r="B34099" s="106"/>
      <c r="C34099" s="107"/>
    </row>
    <row r="34100" spans="1:3">
      <c r="A34100" s="94"/>
      <c r="B34100" s="106"/>
      <c r="C34100" s="107"/>
    </row>
    <row r="34101" spans="1:3">
      <c r="A34101" s="94"/>
      <c r="B34101" s="106"/>
      <c r="C34101" s="107"/>
    </row>
    <row r="34102" spans="1:3">
      <c r="A34102" s="94"/>
      <c r="B34102" s="106"/>
      <c r="C34102" s="107"/>
    </row>
    <row r="34103" spans="1:3">
      <c r="A34103" s="94"/>
      <c r="B34103" s="106"/>
      <c r="C34103" s="107"/>
    </row>
    <row r="34104" spans="1:3">
      <c r="A34104" s="94"/>
      <c r="B34104" s="106"/>
      <c r="C34104" s="107"/>
    </row>
    <row r="34105" spans="1:3">
      <c r="A34105" s="94"/>
      <c r="B34105" s="106"/>
      <c r="C34105" s="107"/>
    </row>
    <row r="34106" spans="1:3">
      <c r="A34106" s="94"/>
      <c r="B34106" s="106"/>
      <c r="C34106" s="107"/>
    </row>
    <row r="34107" spans="1:3">
      <c r="A34107" s="94"/>
      <c r="B34107" s="106"/>
      <c r="C34107" s="107"/>
    </row>
    <row r="34108" spans="1:3">
      <c r="A34108" s="94"/>
      <c r="B34108" s="106"/>
      <c r="C34108" s="107"/>
    </row>
    <row r="34109" spans="1:3">
      <c r="A34109" s="94"/>
      <c r="B34109" s="106"/>
      <c r="C34109" s="107"/>
    </row>
    <row r="34110" spans="1:3">
      <c r="A34110" s="94"/>
      <c r="B34110" s="106"/>
      <c r="C34110" s="107"/>
    </row>
    <row r="34111" spans="1:3">
      <c r="A34111" s="94"/>
      <c r="B34111" s="106"/>
      <c r="C34111" s="107"/>
    </row>
    <row r="34112" spans="1:3">
      <c r="A34112" s="94"/>
      <c r="B34112" s="106"/>
      <c r="C34112" s="107"/>
    </row>
    <row r="34113" spans="1:3">
      <c r="A34113" s="94"/>
      <c r="B34113" s="106"/>
      <c r="C34113" s="107"/>
    </row>
    <row r="34114" spans="1:3">
      <c r="A34114" s="94"/>
      <c r="B34114" s="106"/>
      <c r="C34114" s="107"/>
    </row>
    <row r="34115" spans="1:3">
      <c r="A34115" s="94"/>
      <c r="B34115" s="106"/>
      <c r="C34115" s="107"/>
    </row>
    <row r="34116" spans="1:3">
      <c r="A34116" s="94"/>
      <c r="B34116" s="106"/>
      <c r="C34116" s="107"/>
    </row>
    <row r="34117" spans="1:3">
      <c r="A34117" s="94"/>
      <c r="B34117" s="106"/>
      <c r="C34117" s="107"/>
    </row>
    <row r="34118" spans="1:3">
      <c r="A34118" s="94"/>
      <c r="B34118" s="106"/>
      <c r="C34118" s="107"/>
    </row>
    <row r="34119" spans="1:3">
      <c r="A34119" s="94"/>
      <c r="B34119" s="106"/>
      <c r="C34119" s="107"/>
    </row>
    <row r="34120" spans="1:3">
      <c r="A34120" s="94"/>
      <c r="B34120" s="106"/>
      <c r="C34120" s="107"/>
    </row>
    <row r="34121" spans="1:3">
      <c r="A34121" s="94"/>
      <c r="B34121" s="106"/>
      <c r="C34121" s="107"/>
    </row>
    <row r="34122" spans="1:3">
      <c r="A34122" s="94"/>
      <c r="B34122" s="106"/>
      <c r="C34122" s="107"/>
    </row>
    <row r="34123" spans="1:3">
      <c r="A34123" s="94"/>
      <c r="B34123" s="106"/>
      <c r="C34123" s="107"/>
    </row>
    <row r="34124" spans="1:3">
      <c r="A34124" s="94"/>
      <c r="B34124" s="106"/>
      <c r="C34124" s="107"/>
    </row>
    <row r="34125" spans="1:3">
      <c r="A34125" s="94"/>
      <c r="B34125" s="106"/>
      <c r="C34125" s="107"/>
    </row>
    <row r="34126" spans="1:3">
      <c r="A34126" s="94"/>
      <c r="B34126" s="106"/>
      <c r="C34126" s="107"/>
    </row>
    <row r="34127" spans="1:3">
      <c r="A34127" s="94"/>
      <c r="B34127" s="106"/>
      <c r="C34127" s="107"/>
    </row>
    <row r="34128" spans="1:3">
      <c r="A34128" s="94"/>
      <c r="B34128" s="106"/>
      <c r="C34128" s="107"/>
    </row>
    <row r="34129" spans="1:3">
      <c r="A34129" s="94"/>
      <c r="B34129" s="106"/>
      <c r="C34129" s="107"/>
    </row>
    <row r="34130" spans="1:3">
      <c r="A34130" s="94"/>
      <c r="B34130" s="106"/>
      <c r="C34130" s="107"/>
    </row>
    <row r="34131" spans="1:3">
      <c r="A34131" s="94"/>
      <c r="B34131" s="106"/>
      <c r="C34131" s="107"/>
    </row>
    <row r="34132" spans="1:3">
      <c r="A34132" s="94"/>
      <c r="B34132" s="106"/>
      <c r="C34132" s="107"/>
    </row>
    <row r="34133" spans="1:3">
      <c r="A34133" s="94"/>
      <c r="B34133" s="106"/>
      <c r="C34133" s="107"/>
    </row>
    <row r="34134" spans="1:3">
      <c r="A34134" s="94"/>
      <c r="B34134" s="106"/>
      <c r="C34134" s="107"/>
    </row>
    <row r="34135" spans="1:3">
      <c r="A34135" s="94"/>
      <c r="B34135" s="106"/>
      <c r="C34135" s="107"/>
    </row>
    <row r="34136" spans="1:3">
      <c r="A34136" s="94"/>
      <c r="B34136" s="106"/>
      <c r="C34136" s="107"/>
    </row>
    <row r="34137" spans="1:3">
      <c r="A34137" s="94"/>
      <c r="B34137" s="106"/>
      <c r="C34137" s="107"/>
    </row>
    <row r="34138" spans="1:3">
      <c r="A34138" s="94"/>
      <c r="B34138" s="106"/>
      <c r="C34138" s="107"/>
    </row>
    <row r="34139" spans="1:3">
      <c r="A34139" s="94"/>
      <c r="B34139" s="106"/>
      <c r="C34139" s="107"/>
    </row>
    <row r="34140" spans="1:3">
      <c r="A34140" s="94"/>
      <c r="B34140" s="106"/>
      <c r="C34140" s="107"/>
    </row>
    <row r="34141" spans="1:3">
      <c r="A34141" s="94"/>
      <c r="B34141" s="106"/>
      <c r="C34141" s="107"/>
    </row>
    <row r="34142" spans="1:3">
      <c r="A34142" s="94"/>
      <c r="B34142" s="106"/>
      <c r="C34142" s="107"/>
    </row>
    <row r="34143" spans="1:3">
      <c r="A34143" s="94"/>
      <c r="B34143" s="106"/>
      <c r="C34143" s="107"/>
    </row>
    <row r="34144" spans="1:3">
      <c r="A34144" s="94"/>
      <c r="B34144" s="106"/>
      <c r="C34144" s="107"/>
    </row>
    <row r="34145" spans="1:3">
      <c r="A34145" s="94"/>
      <c r="B34145" s="106"/>
      <c r="C34145" s="107"/>
    </row>
    <row r="34146" spans="1:3">
      <c r="A34146" s="94"/>
      <c r="B34146" s="106"/>
      <c r="C34146" s="107"/>
    </row>
    <row r="34147" spans="1:3">
      <c r="A34147" s="94"/>
      <c r="B34147" s="106"/>
      <c r="C34147" s="107"/>
    </row>
    <row r="34148" spans="1:3">
      <c r="A34148" s="94"/>
      <c r="B34148" s="106"/>
      <c r="C34148" s="107"/>
    </row>
    <row r="34149" spans="1:3">
      <c r="A34149" s="94"/>
      <c r="B34149" s="106"/>
      <c r="C34149" s="107"/>
    </row>
    <row r="34150" spans="1:3">
      <c r="A34150" s="94"/>
      <c r="B34150" s="106"/>
      <c r="C34150" s="107"/>
    </row>
    <row r="34151" spans="1:3">
      <c r="A34151" s="94"/>
      <c r="B34151" s="106"/>
      <c r="C34151" s="107"/>
    </row>
    <row r="34152" spans="1:3">
      <c r="A34152" s="94"/>
      <c r="B34152" s="106"/>
      <c r="C34152" s="107"/>
    </row>
    <row r="34153" spans="1:3">
      <c r="A34153" s="94"/>
      <c r="B34153" s="106"/>
      <c r="C34153" s="107"/>
    </row>
    <row r="34154" spans="1:3">
      <c r="A34154" s="94"/>
      <c r="B34154" s="106"/>
      <c r="C34154" s="107"/>
    </row>
    <row r="34155" spans="1:3">
      <c r="A34155" s="94"/>
      <c r="B34155" s="106"/>
      <c r="C34155" s="107"/>
    </row>
    <row r="34156" spans="1:3">
      <c r="A34156" s="94"/>
      <c r="B34156" s="106"/>
      <c r="C34156" s="107"/>
    </row>
    <row r="34157" spans="1:3">
      <c r="A34157" s="94"/>
      <c r="B34157" s="106"/>
      <c r="C34157" s="107"/>
    </row>
    <row r="34158" spans="1:3">
      <c r="A34158" s="94"/>
      <c r="B34158" s="106"/>
      <c r="C34158" s="107"/>
    </row>
    <row r="34159" spans="1:3">
      <c r="A34159" s="94"/>
      <c r="B34159" s="106"/>
      <c r="C34159" s="107"/>
    </row>
    <row r="34160" spans="1:3">
      <c r="A34160" s="94"/>
      <c r="B34160" s="106"/>
      <c r="C34160" s="107"/>
    </row>
    <row r="34161" spans="1:3">
      <c r="A34161" s="94"/>
      <c r="B34161" s="106"/>
      <c r="C34161" s="107"/>
    </row>
    <row r="34162" spans="1:3">
      <c r="A34162" s="94"/>
      <c r="B34162" s="106"/>
      <c r="C34162" s="107"/>
    </row>
    <row r="34163" spans="1:3">
      <c r="A34163" s="94"/>
      <c r="B34163" s="106"/>
      <c r="C34163" s="107"/>
    </row>
    <row r="34164" spans="1:3">
      <c r="A34164" s="94"/>
      <c r="B34164" s="106"/>
      <c r="C34164" s="107"/>
    </row>
    <row r="34165" spans="1:3">
      <c r="A34165" s="94"/>
      <c r="B34165" s="106"/>
      <c r="C34165" s="107"/>
    </row>
    <row r="34166" spans="1:3">
      <c r="A34166" s="94"/>
      <c r="B34166" s="106"/>
      <c r="C34166" s="107"/>
    </row>
    <row r="34167" spans="1:3">
      <c r="A34167" s="94"/>
      <c r="B34167" s="106"/>
      <c r="C34167" s="107"/>
    </row>
    <row r="34168" spans="1:3">
      <c r="A34168" s="94"/>
      <c r="B34168" s="106"/>
      <c r="C34168" s="107"/>
    </row>
    <row r="34169" spans="1:3">
      <c r="A34169" s="94"/>
      <c r="B34169" s="106"/>
      <c r="C34169" s="107"/>
    </row>
    <row r="34170" spans="1:3">
      <c r="A34170" s="94"/>
      <c r="B34170" s="106"/>
      <c r="C34170" s="107"/>
    </row>
    <row r="34171" spans="1:3">
      <c r="A34171" s="94"/>
      <c r="B34171" s="106"/>
      <c r="C34171" s="107"/>
    </row>
    <row r="34172" spans="1:3">
      <c r="A34172" s="94"/>
      <c r="B34172" s="106"/>
      <c r="C34172" s="107"/>
    </row>
    <row r="34173" spans="1:3">
      <c r="A34173" s="94"/>
      <c r="B34173" s="106"/>
      <c r="C34173" s="107"/>
    </row>
    <row r="34174" spans="1:3">
      <c r="A34174" s="94"/>
      <c r="B34174" s="106"/>
      <c r="C34174" s="107"/>
    </row>
    <row r="34175" spans="1:3">
      <c r="A34175" s="94"/>
      <c r="B34175" s="106"/>
      <c r="C34175" s="107"/>
    </row>
    <row r="34176" spans="1:3">
      <c r="A34176" s="94"/>
      <c r="B34176" s="106"/>
      <c r="C34176" s="107"/>
    </row>
    <row r="34177" spans="1:3">
      <c r="A34177" s="94"/>
      <c r="B34177" s="106"/>
      <c r="C34177" s="107"/>
    </row>
    <row r="34178" spans="1:3">
      <c r="A34178" s="94"/>
      <c r="B34178" s="106"/>
      <c r="C34178" s="107"/>
    </row>
    <row r="34179" spans="1:3">
      <c r="A34179" s="94"/>
      <c r="B34179" s="106"/>
      <c r="C34179" s="107"/>
    </row>
    <row r="34180" spans="1:3">
      <c r="A34180" s="94"/>
      <c r="B34180" s="106"/>
      <c r="C34180" s="107"/>
    </row>
    <row r="34181" spans="1:3">
      <c r="A34181" s="94"/>
      <c r="B34181" s="106"/>
      <c r="C34181" s="107"/>
    </row>
    <row r="34182" spans="1:3">
      <c r="A34182" s="94"/>
      <c r="B34182" s="106"/>
      <c r="C34182" s="107"/>
    </row>
    <row r="34183" spans="1:3">
      <c r="A34183" s="94"/>
      <c r="B34183" s="106"/>
      <c r="C34183" s="107"/>
    </row>
    <row r="34184" spans="1:3">
      <c r="A34184" s="94"/>
      <c r="B34184" s="106"/>
      <c r="C34184" s="107"/>
    </row>
    <row r="34185" spans="1:3">
      <c r="A34185" s="94"/>
      <c r="B34185" s="106"/>
      <c r="C34185" s="107"/>
    </row>
    <row r="34186" spans="1:3">
      <c r="A34186" s="94"/>
      <c r="B34186" s="106"/>
      <c r="C34186" s="107"/>
    </row>
    <row r="34187" spans="1:3">
      <c r="A34187" s="94"/>
      <c r="B34187" s="106"/>
      <c r="C34187" s="107"/>
    </row>
    <row r="34188" spans="1:3">
      <c r="A34188" s="94"/>
      <c r="B34188" s="106"/>
      <c r="C34188" s="107"/>
    </row>
    <row r="34189" spans="1:3">
      <c r="A34189" s="94"/>
      <c r="B34189" s="106"/>
      <c r="C34189" s="107"/>
    </row>
    <row r="34190" spans="1:3">
      <c r="A34190" s="94"/>
      <c r="B34190" s="106"/>
      <c r="C34190" s="107"/>
    </row>
    <row r="34191" spans="1:3">
      <c r="A34191" s="94"/>
      <c r="B34191" s="106"/>
      <c r="C34191" s="107"/>
    </row>
    <row r="34192" spans="1:3">
      <c r="A34192" s="94"/>
      <c r="B34192" s="106"/>
      <c r="C34192" s="107"/>
    </row>
    <row r="34193" spans="1:3">
      <c r="A34193" s="94"/>
      <c r="B34193" s="106"/>
      <c r="C34193" s="107"/>
    </row>
    <row r="34194" spans="1:3">
      <c r="A34194" s="94"/>
      <c r="B34194" s="106"/>
      <c r="C34194" s="107"/>
    </row>
    <row r="34195" spans="1:3">
      <c r="A34195" s="94"/>
      <c r="B34195" s="106"/>
      <c r="C34195" s="107"/>
    </row>
    <row r="34196" spans="1:3">
      <c r="A34196" s="94"/>
      <c r="B34196" s="106"/>
      <c r="C34196" s="107"/>
    </row>
    <row r="34197" spans="1:3">
      <c r="A34197" s="94"/>
      <c r="B34197" s="106"/>
      <c r="C34197" s="107"/>
    </row>
    <row r="34198" spans="1:3">
      <c r="A34198" s="94"/>
      <c r="B34198" s="106"/>
      <c r="C34198" s="107"/>
    </row>
    <row r="34199" spans="1:3">
      <c r="A34199" s="94"/>
      <c r="B34199" s="106"/>
      <c r="C34199" s="107"/>
    </row>
    <row r="34200" spans="1:3">
      <c r="A34200" s="94"/>
      <c r="B34200" s="106"/>
      <c r="C34200" s="107"/>
    </row>
    <row r="34201" spans="1:3">
      <c r="A34201" s="94"/>
      <c r="B34201" s="106"/>
      <c r="C34201" s="107"/>
    </row>
    <row r="34202" spans="1:3">
      <c r="A34202" s="94"/>
      <c r="B34202" s="106"/>
      <c r="C34202" s="107"/>
    </row>
    <row r="34203" spans="1:3">
      <c r="A34203" s="94"/>
      <c r="B34203" s="106"/>
      <c r="C34203" s="107"/>
    </row>
    <row r="34204" spans="1:3">
      <c r="A34204" s="94"/>
      <c r="B34204" s="106"/>
      <c r="C34204" s="107"/>
    </row>
    <row r="34205" spans="1:3">
      <c r="A34205" s="94"/>
      <c r="B34205" s="106"/>
      <c r="C34205" s="107"/>
    </row>
    <row r="34206" spans="1:3">
      <c r="A34206" s="94"/>
      <c r="B34206" s="106"/>
      <c r="C34206" s="107"/>
    </row>
    <row r="34207" spans="1:3">
      <c r="A34207" s="94"/>
      <c r="B34207" s="106"/>
      <c r="C34207" s="107"/>
    </row>
    <row r="34208" spans="1:3">
      <c r="A34208" s="94"/>
      <c r="B34208" s="106"/>
      <c r="C34208" s="107"/>
    </row>
    <row r="34209" spans="1:3">
      <c r="A34209" s="94"/>
      <c r="B34209" s="106"/>
      <c r="C34209" s="107"/>
    </row>
    <row r="34210" spans="1:3">
      <c r="A34210" s="94"/>
      <c r="B34210" s="106"/>
      <c r="C34210" s="107"/>
    </row>
    <row r="34211" spans="1:3">
      <c r="A34211" s="94"/>
      <c r="B34211" s="106"/>
      <c r="C34211" s="107"/>
    </row>
    <row r="34212" spans="1:3">
      <c r="A34212" s="94"/>
      <c r="B34212" s="106"/>
      <c r="C34212" s="107"/>
    </row>
    <row r="34213" spans="1:3">
      <c r="A34213" s="94"/>
      <c r="B34213" s="106"/>
      <c r="C34213" s="107"/>
    </row>
    <row r="34214" spans="1:3">
      <c r="A34214" s="94"/>
      <c r="B34214" s="106"/>
      <c r="C34214" s="107"/>
    </row>
    <row r="34215" spans="1:3">
      <c r="A34215" s="94"/>
      <c r="B34215" s="106"/>
      <c r="C34215" s="107"/>
    </row>
    <row r="34216" spans="1:3">
      <c r="A34216" s="94"/>
      <c r="B34216" s="106"/>
      <c r="C34216" s="107"/>
    </row>
    <row r="34217" spans="1:3">
      <c r="A34217" s="94"/>
      <c r="B34217" s="106"/>
      <c r="C34217" s="107"/>
    </row>
    <row r="34218" spans="1:3">
      <c r="A34218" s="94"/>
      <c r="B34218" s="106"/>
      <c r="C34218" s="107"/>
    </row>
    <row r="34219" spans="1:3">
      <c r="A34219" s="94"/>
      <c r="B34219" s="106"/>
      <c r="C34219" s="107"/>
    </row>
    <row r="34220" spans="1:3">
      <c r="A34220" s="94"/>
      <c r="B34220" s="106"/>
      <c r="C34220" s="107"/>
    </row>
    <row r="34221" spans="1:3">
      <c r="A34221" s="94"/>
      <c r="B34221" s="106"/>
      <c r="C34221" s="107"/>
    </row>
    <row r="34222" spans="1:3">
      <c r="A34222" s="94"/>
      <c r="B34222" s="106"/>
      <c r="C34222" s="107"/>
    </row>
    <row r="34223" spans="1:3">
      <c r="A34223" s="94"/>
      <c r="B34223" s="106"/>
      <c r="C34223" s="107"/>
    </row>
    <row r="34224" spans="1:3">
      <c r="A34224" s="94"/>
      <c r="B34224" s="106"/>
      <c r="C34224" s="107"/>
    </row>
    <row r="34225" spans="1:3">
      <c r="A34225" s="94"/>
      <c r="B34225" s="106"/>
      <c r="C34225" s="107"/>
    </row>
    <row r="34226" spans="1:3">
      <c r="A34226" s="94"/>
      <c r="B34226" s="106"/>
      <c r="C34226" s="107"/>
    </row>
    <row r="34227" spans="1:3">
      <c r="A34227" s="94"/>
      <c r="B34227" s="106"/>
      <c r="C34227" s="107"/>
    </row>
    <row r="34228" spans="1:3">
      <c r="A34228" s="94"/>
      <c r="B34228" s="106"/>
      <c r="C34228" s="107"/>
    </row>
    <row r="34229" spans="1:3">
      <c r="A34229" s="94"/>
      <c r="B34229" s="106"/>
      <c r="C34229" s="107"/>
    </row>
    <row r="34230" spans="1:3">
      <c r="A34230" s="94"/>
      <c r="B34230" s="106"/>
      <c r="C34230" s="107"/>
    </row>
    <row r="34231" spans="1:3">
      <c r="A34231" s="94"/>
      <c r="B34231" s="106"/>
      <c r="C34231" s="107"/>
    </row>
    <row r="34232" spans="1:3">
      <c r="A34232" s="94"/>
      <c r="B34232" s="106"/>
      <c r="C34232" s="107"/>
    </row>
    <row r="34233" spans="1:3">
      <c r="A34233" s="94"/>
      <c r="B34233" s="106"/>
      <c r="C34233" s="107"/>
    </row>
    <row r="34234" spans="1:3">
      <c r="A34234" s="94"/>
      <c r="B34234" s="106"/>
      <c r="C34234" s="107"/>
    </row>
    <row r="34235" spans="1:3">
      <c r="A34235" s="94"/>
      <c r="B34235" s="106"/>
      <c r="C34235" s="107"/>
    </row>
    <row r="34236" spans="1:3">
      <c r="A34236" s="94"/>
      <c r="B34236" s="106"/>
      <c r="C34236" s="107"/>
    </row>
    <row r="34237" spans="1:3">
      <c r="A34237" s="94"/>
      <c r="B34237" s="106"/>
      <c r="C34237" s="107"/>
    </row>
    <row r="34238" spans="1:3">
      <c r="A34238" s="94"/>
      <c r="B34238" s="106"/>
      <c r="C34238" s="107"/>
    </row>
    <row r="34239" spans="1:3">
      <c r="A34239" s="94"/>
      <c r="B34239" s="106"/>
      <c r="C34239" s="107"/>
    </row>
    <row r="34240" spans="1:3">
      <c r="A34240" s="94"/>
      <c r="B34240" s="106"/>
      <c r="C34240" s="107"/>
    </row>
    <row r="34241" spans="1:3">
      <c r="A34241" s="94"/>
      <c r="B34241" s="106"/>
      <c r="C34241" s="107"/>
    </row>
    <row r="34242" spans="1:3">
      <c r="A34242" s="94"/>
      <c r="B34242" s="106"/>
      <c r="C34242" s="107"/>
    </row>
    <row r="34243" spans="1:3">
      <c r="A34243" s="94"/>
      <c r="B34243" s="106"/>
      <c r="C34243" s="107"/>
    </row>
    <row r="34244" spans="1:3">
      <c r="A34244" s="94"/>
      <c r="B34244" s="106"/>
      <c r="C34244" s="107"/>
    </row>
    <row r="34245" spans="1:3">
      <c r="A34245" s="94"/>
      <c r="B34245" s="106"/>
      <c r="C34245" s="107"/>
    </row>
    <row r="34246" spans="1:3">
      <c r="A34246" s="94"/>
      <c r="B34246" s="106"/>
      <c r="C34246" s="107"/>
    </row>
    <row r="34247" spans="1:3">
      <c r="A34247" s="94"/>
      <c r="B34247" s="106"/>
      <c r="C34247" s="107"/>
    </row>
    <row r="34248" spans="1:3">
      <c r="A34248" s="94"/>
      <c r="B34248" s="106"/>
      <c r="C34248" s="107"/>
    </row>
    <row r="34249" spans="1:3">
      <c r="A34249" s="94"/>
      <c r="B34249" s="106"/>
      <c r="C34249" s="107"/>
    </row>
    <row r="34250" spans="1:3">
      <c r="A34250" s="94"/>
      <c r="B34250" s="106"/>
      <c r="C34250" s="107"/>
    </row>
    <row r="34251" spans="1:3">
      <c r="A34251" s="94"/>
      <c r="B34251" s="106"/>
      <c r="C34251" s="107"/>
    </row>
    <row r="34252" spans="1:3">
      <c r="A34252" s="94"/>
      <c r="B34252" s="106"/>
      <c r="C34252" s="107"/>
    </row>
    <row r="34253" spans="1:3">
      <c r="A34253" s="94"/>
      <c r="B34253" s="106"/>
      <c r="C34253" s="107"/>
    </row>
    <row r="34254" spans="1:3">
      <c r="A34254" s="94"/>
      <c r="B34254" s="106"/>
      <c r="C34254" s="107"/>
    </row>
    <row r="34255" spans="1:3">
      <c r="A34255" s="94"/>
      <c r="B34255" s="106"/>
      <c r="C34255" s="107"/>
    </row>
    <row r="34256" spans="1:3">
      <c r="A34256" s="94"/>
      <c r="B34256" s="106"/>
      <c r="C34256" s="107"/>
    </row>
    <row r="34257" spans="1:3">
      <c r="A34257" s="94"/>
      <c r="B34257" s="106"/>
      <c r="C34257" s="107"/>
    </row>
    <row r="34258" spans="1:3">
      <c r="A34258" s="94"/>
      <c r="B34258" s="106"/>
      <c r="C34258" s="107"/>
    </row>
    <row r="34259" spans="1:3">
      <c r="A34259" s="94"/>
      <c r="B34259" s="106"/>
      <c r="C34259" s="107"/>
    </row>
    <row r="34260" spans="1:3">
      <c r="A34260" s="94"/>
      <c r="B34260" s="106"/>
      <c r="C34260" s="107"/>
    </row>
    <row r="34261" spans="1:3">
      <c r="A34261" s="94"/>
      <c r="B34261" s="106"/>
      <c r="C34261" s="107"/>
    </row>
    <row r="34262" spans="1:3">
      <c r="A34262" s="94"/>
      <c r="B34262" s="106"/>
      <c r="C34262" s="107"/>
    </row>
    <row r="34263" spans="1:3">
      <c r="A34263" s="94"/>
      <c r="B34263" s="106"/>
      <c r="C34263" s="107"/>
    </row>
    <row r="34264" spans="1:3">
      <c r="A34264" s="94"/>
      <c r="B34264" s="106"/>
      <c r="C34264" s="107"/>
    </row>
    <row r="34265" spans="1:3">
      <c r="A34265" s="94"/>
      <c r="B34265" s="106"/>
      <c r="C34265" s="107"/>
    </row>
    <row r="34266" spans="1:3">
      <c r="A34266" s="94"/>
      <c r="B34266" s="106"/>
      <c r="C34266" s="107"/>
    </row>
    <row r="34267" spans="1:3">
      <c r="A34267" s="94"/>
      <c r="B34267" s="106"/>
      <c r="C34267" s="107"/>
    </row>
    <row r="34268" spans="1:3">
      <c r="A34268" s="94"/>
      <c r="B34268" s="106"/>
      <c r="C34268" s="107"/>
    </row>
    <row r="34269" spans="1:3">
      <c r="A34269" s="94"/>
      <c r="B34269" s="106"/>
      <c r="C34269" s="107"/>
    </row>
    <row r="34270" spans="1:3">
      <c r="A34270" s="94"/>
      <c r="B34270" s="106"/>
      <c r="C34270" s="107"/>
    </row>
    <row r="34271" spans="1:3">
      <c r="A34271" s="94"/>
      <c r="B34271" s="106"/>
      <c r="C34271" s="107"/>
    </row>
    <row r="34272" spans="1:3">
      <c r="A34272" s="94"/>
      <c r="B34272" s="106"/>
      <c r="C34272" s="107"/>
    </row>
    <row r="34273" spans="1:3">
      <c r="A34273" s="94"/>
      <c r="B34273" s="106"/>
      <c r="C34273" s="107"/>
    </row>
    <row r="34274" spans="1:3">
      <c r="A34274" s="94"/>
      <c r="B34274" s="106"/>
      <c r="C34274" s="107"/>
    </row>
    <row r="34275" spans="1:3">
      <c r="A34275" s="94"/>
      <c r="B34275" s="106"/>
      <c r="C34275" s="107"/>
    </row>
    <row r="34276" spans="1:3">
      <c r="A34276" s="94"/>
      <c r="B34276" s="106"/>
      <c r="C34276" s="107"/>
    </row>
    <row r="34277" spans="1:3">
      <c r="A34277" s="94"/>
      <c r="B34277" s="106"/>
      <c r="C34277" s="107"/>
    </row>
    <row r="34278" spans="1:3">
      <c r="A34278" s="94"/>
      <c r="B34278" s="106"/>
      <c r="C34278" s="107"/>
    </row>
    <row r="34279" spans="1:3">
      <c r="A34279" s="94"/>
      <c r="B34279" s="106"/>
      <c r="C34279" s="107"/>
    </row>
    <row r="34280" spans="1:3">
      <c r="A34280" s="94"/>
      <c r="B34280" s="106"/>
      <c r="C34280" s="107"/>
    </row>
    <row r="34281" spans="1:3">
      <c r="A34281" s="94"/>
      <c r="B34281" s="106"/>
      <c r="C34281" s="107"/>
    </row>
    <row r="34282" spans="1:3">
      <c r="A34282" s="94"/>
      <c r="B34282" s="106"/>
      <c r="C34282" s="107"/>
    </row>
    <row r="34283" spans="1:3">
      <c r="A34283" s="94"/>
      <c r="B34283" s="106"/>
      <c r="C34283" s="107"/>
    </row>
    <row r="34284" spans="1:3">
      <c r="A34284" s="94"/>
      <c r="B34284" s="106"/>
      <c r="C34284" s="107"/>
    </row>
    <row r="34285" spans="1:3">
      <c r="A34285" s="94"/>
      <c r="B34285" s="106"/>
      <c r="C34285" s="107"/>
    </row>
    <row r="34286" spans="1:3">
      <c r="A34286" s="94"/>
      <c r="B34286" s="106"/>
      <c r="C34286" s="107"/>
    </row>
    <row r="34287" spans="1:3">
      <c r="A34287" s="94"/>
      <c r="B34287" s="106"/>
      <c r="C34287" s="107"/>
    </row>
    <row r="34288" spans="1:3">
      <c r="A34288" s="94"/>
      <c r="B34288" s="106"/>
      <c r="C34288" s="107"/>
    </row>
    <row r="34289" spans="1:3">
      <c r="A34289" s="94"/>
      <c r="B34289" s="106"/>
      <c r="C34289" s="107"/>
    </row>
    <row r="34290" spans="1:3">
      <c r="A34290" s="94"/>
      <c r="B34290" s="106"/>
      <c r="C34290" s="107"/>
    </row>
    <row r="34291" spans="1:3">
      <c r="A34291" s="94"/>
      <c r="B34291" s="106"/>
      <c r="C34291" s="107"/>
    </row>
    <row r="34292" spans="1:3">
      <c r="A34292" s="94"/>
      <c r="B34292" s="106"/>
      <c r="C34292" s="107"/>
    </row>
    <row r="34293" spans="1:3">
      <c r="A34293" s="94"/>
      <c r="B34293" s="106"/>
      <c r="C34293" s="107"/>
    </row>
    <row r="34294" spans="1:3">
      <c r="A34294" s="94"/>
      <c r="B34294" s="106"/>
      <c r="C34294" s="107"/>
    </row>
    <row r="34295" spans="1:3">
      <c r="A34295" s="94"/>
      <c r="B34295" s="106"/>
      <c r="C34295" s="107"/>
    </row>
    <row r="34296" spans="1:3">
      <c r="A34296" s="94"/>
      <c r="B34296" s="106"/>
      <c r="C34296" s="107"/>
    </row>
    <row r="34297" spans="1:3">
      <c r="A34297" s="94"/>
      <c r="B34297" s="106"/>
      <c r="C34297" s="107"/>
    </row>
    <row r="34298" spans="1:3">
      <c r="A34298" s="94"/>
      <c r="B34298" s="106"/>
      <c r="C34298" s="107"/>
    </row>
    <row r="34299" spans="1:3">
      <c r="A34299" s="94"/>
      <c r="B34299" s="106"/>
      <c r="C34299" s="107"/>
    </row>
    <row r="34300" spans="1:3">
      <c r="A34300" s="94"/>
      <c r="B34300" s="106"/>
      <c r="C34300" s="107"/>
    </row>
    <row r="34301" spans="1:3">
      <c r="A34301" s="94"/>
      <c r="B34301" s="106"/>
      <c r="C34301" s="107"/>
    </row>
    <row r="34302" spans="1:3">
      <c r="A34302" s="94"/>
      <c r="B34302" s="106"/>
      <c r="C34302" s="107"/>
    </row>
    <row r="34303" spans="1:3">
      <c r="A34303" s="94"/>
      <c r="B34303" s="106"/>
      <c r="C34303" s="107"/>
    </row>
    <row r="34304" spans="1:3">
      <c r="A34304" s="94"/>
      <c r="B34304" s="106"/>
      <c r="C34304" s="107"/>
    </row>
    <row r="34305" spans="1:3">
      <c r="A34305" s="94"/>
      <c r="B34305" s="106"/>
      <c r="C34305" s="107"/>
    </row>
    <row r="34306" spans="1:3">
      <c r="A34306" s="94"/>
      <c r="B34306" s="106"/>
      <c r="C34306" s="107"/>
    </row>
    <row r="34307" spans="1:3">
      <c r="A34307" s="94"/>
      <c r="B34307" s="106"/>
      <c r="C34307" s="107"/>
    </row>
    <row r="34308" spans="1:3">
      <c r="A34308" s="94"/>
      <c r="B34308" s="106"/>
      <c r="C34308" s="107"/>
    </row>
    <row r="34309" spans="1:3">
      <c r="A34309" s="94"/>
      <c r="B34309" s="106"/>
      <c r="C34309" s="107"/>
    </row>
    <row r="34310" spans="1:3">
      <c r="A34310" s="94"/>
      <c r="B34310" s="106"/>
      <c r="C34310" s="107"/>
    </row>
    <row r="34311" spans="1:3">
      <c r="A34311" s="94"/>
      <c r="B34311" s="106"/>
      <c r="C34311" s="107"/>
    </row>
    <row r="34312" spans="1:3">
      <c r="A34312" s="94"/>
      <c r="B34312" s="106"/>
      <c r="C34312" s="107"/>
    </row>
    <row r="34313" spans="1:3">
      <c r="A34313" s="94"/>
      <c r="B34313" s="106"/>
      <c r="C34313" s="107"/>
    </row>
    <row r="34314" spans="1:3">
      <c r="A34314" s="94"/>
      <c r="B34314" s="106"/>
      <c r="C34314" s="107"/>
    </row>
    <row r="34315" spans="1:3">
      <c r="A34315" s="94"/>
      <c r="B34315" s="106"/>
      <c r="C34315" s="107"/>
    </row>
    <row r="34316" spans="1:3">
      <c r="A34316" s="94"/>
      <c r="B34316" s="106"/>
      <c r="C34316" s="107"/>
    </row>
    <row r="34317" spans="1:3">
      <c r="A34317" s="94"/>
      <c r="B34317" s="106"/>
      <c r="C34317" s="107"/>
    </row>
    <row r="34318" spans="1:3">
      <c r="A34318" s="94"/>
      <c r="B34318" s="106"/>
      <c r="C34318" s="107"/>
    </row>
    <row r="34319" spans="1:3">
      <c r="A34319" s="94"/>
      <c r="B34319" s="106"/>
      <c r="C34319" s="107"/>
    </row>
    <row r="34320" spans="1:3">
      <c r="A34320" s="94"/>
      <c r="B34320" s="106"/>
      <c r="C34320" s="107"/>
    </row>
    <row r="34321" spans="1:3">
      <c r="A34321" s="94"/>
      <c r="B34321" s="106"/>
      <c r="C34321" s="107"/>
    </row>
    <row r="34322" spans="1:3">
      <c r="A34322" s="94"/>
      <c r="B34322" s="106"/>
      <c r="C34322" s="107"/>
    </row>
    <row r="34323" spans="1:3">
      <c r="A34323" s="94"/>
      <c r="B34323" s="106"/>
      <c r="C34323" s="107"/>
    </row>
    <row r="34324" spans="1:3">
      <c r="A34324" s="94"/>
      <c r="B34324" s="106"/>
      <c r="C34324" s="107"/>
    </row>
    <row r="34325" spans="1:3">
      <c r="A34325" s="94"/>
      <c r="B34325" s="106"/>
      <c r="C34325" s="107"/>
    </row>
    <row r="34326" spans="1:3">
      <c r="A34326" s="94"/>
      <c r="B34326" s="106"/>
      <c r="C34326" s="107"/>
    </row>
    <row r="34327" spans="1:3">
      <c r="A34327" s="94"/>
      <c r="B34327" s="106"/>
      <c r="C34327" s="107"/>
    </row>
    <row r="34328" spans="1:3">
      <c r="A34328" s="94"/>
      <c r="B34328" s="106"/>
      <c r="C34328" s="107"/>
    </row>
    <row r="34329" spans="1:3">
      <c r="A34329" s="94"/>
      <c r="B34329" s="106"/>
      <c r="C34329" s="107"/>
    </row>
    <row r="34330" spans="1:3">
      <c r="A34330" s="94"/>
      <c r="B34330" s="106"/>
      <c r="C34330" s="107"/>
    </row>
    <row r="34331" spans="1:3">
      <c r="A34331" s="94"/>
      <c r="B34331" s="106"/>
      <c r="C34331" s="107"/>
    </row>
    <row r="34332" spans="1:3">
      <c r="A34332" s="94"/>
      <c r="B34332" s="106"/>
      <c r="C34332" s="107"/>
    </row>
    <row r="34333" spans="1:3">
      <c r="A34333" s="94"/>
      <c r="B34333" s="106"/>
      <c r="C34333" s="107"/>
    </row>
    <row r="34334" spans="1:3">
      <c r="A34334" s="94"/>
      <c r="B34334" s="106"/>
      <c r="C34334" s="107"/>
    </row>
    <row r="34335" spans="1:3">
      <c r="A34335" s="94"/>
      <c r="B34335" s="106"/>
      <c r="C34335" s="107"/>
    </row>
    <row r="34336" spans="1:3">
      <c r="A34336" s="94"/>
      <c r="B34336" s="106"/>
      <c r="C34336" s="107"/>
    </row>
    <row r="34337" spans="1:3">
      <c r="A34337" s="94"/>
      <c r="B34337" s="106"/>
      <c r="C34337" s="107"/>
    </row>
    <row r="34338" spans="1:3">
      <c r="A34338" s="94"/>
      <c r="B34338" s="106"/>
      <c r="C34338" s="107"/>
    </row>
    <row r="34339" spans="1:3">
      <c r="A34339" s="94"/>
      <c r="B34339" s="106"/>
      <c r="C34339" s="107"/>
    </row>
    <row r="34340" spans="1:3">
      <c r="A34340" s="94"/>
      <c r="B34340" s="106"/>
      <c r="C34340" s="107"/>
    </row>
    <row r="34341" spans="1:3">
      <c r="A34341" s="94"/>
      <c r="B34341" s="106"/>
      <c r="C34341" s="107"/>
    </row>
    <row r="34342" spans="1:3">
      <c r="A34342" s="94"/>
      <c r="B34342" s="106"/>
      <c r="C34342" s="107"/>
    </row>
    <row r="34343" spans="1:3">
      <c r="A34343" s="94"/>
      <c r="B34343" s="106"/>
      <c r="C34343" s="107"/>
    </row>
    <row r="34344" spans="1:3">
      <c r="A34344" s="94"/>
      <c r="B34344" s="106"/>
      <c r="C34344" s="107"/>
    </row>
    <row r="34345" spans="1:3">
      <c r="A34345" s="94"/>
      <c r="B34345" s="106"/>
      <c r="C34345" s="107"/>
    </row>
    <row r="34346" spans="1:3">
      <c r="A34346" s="94"/>
      <c r="B34346" s="106"/>
      <c r="C34346" s="107"/>
    </row>
    <row r="34347" spans="1:3">
      <c r="A34347" s="94"/>
      <c r="B34347" s="106"/>
      <c r="C34347" s="107"/>
    </row>
    <row r="34348" spans="1:3">
      <c r="A34348" s="94"/>
      <c r="B34348" s="106"/>
      <c r="C34348" s="107"/>
    </row>
    <row r="34349" spans="1:3">
      <c r="A34349" s="94"/>
      <c r="B34349" s="106"/>
      <c r="C34349" s="107"/>
    </row>
    <row r="34350" spans="1:3">
      <c r="A34350" s="94"/>
      <c r="B34350" s="106"/>
      <c r="C34350" s="107"/>
    </row>
    <row r="34351" spans="1:3">
      <c r="A34351" s="94"/>
      <c r="B34351" s="106"/>
      <c r="C34351" s="107"/>
    </row>
    <row r="34352" spans="1:3">
      <c r="A34352" s="94"/>
      <c r="B34352" s="106"/>
      <c r="C34352" s="107"/>
    </row>
    <row r="34353" spans="1:3">
      <c r="A34353" s="94"/>
      <c r="B34353" s="106"/>
      <c r="C34353" s="107"/>
    </row>
    <row r="34354" spans="1:3">
      <c r="A34354" s="94"/>
      <c r="B34354" s="106"/>
      <c r="C34354" s="107"/>
    </row>
    <row r="34355" spans="1:3">
      <c r="A34355" s="94"/>
      <c r="B34355" s="106"/>
      <c r="C34355" s="107"/>
    </row>
    <row r="34356" spans="1:3">
      <c r="A34356" s="94"/>
      <c r="B34356" s="106"/>
      <c r="C34356" s="107"/>
    </row>
    <row r="34357" spans="1:3">
      <c r="A34357" s="94"/>
      <c r="B34357" s="106"/>
      <c r="C34357" s="107"/>
    </row>
    <row r="34358" spans="1:3">
      <c r="A34358" s="94"/>
      <c r="B34358" s="106"/>
      <c r="C34358" s="107"/>
    </row>
    <row r="34359" spans="1:3">
      <c r="A34359" s="94"/>
      <c r="B34359" s="106"/>
      <c r="C34359" s="107"/>
    </row>
    <row r="34360" spans="1:3">
      <c r="A34360" s="94"/>
      <c r="B34360" s="106"/>
      <c r="C34360" s="107"/>
    </row>
    <row r="34361" spans="1:3">
      <c r="A34361" s="94"/>
      <c r="B34361" s="106"/>
      <c r="C34361" s="107"/>
    </row>
    <row r="34362" spans="1:3">
      <c r="A34362" s="94"/>
      <c r="B34362" s="106"/>
      <c r="C34362" s="107"/>
    </row>
    <row r="34363" spans="1:3">
      <c r="A34363" s="94"/>
      <c r="B34363" s="106"/>
      <c r="C34363" s="107"/>
    </row>
    <row r="34364" spans="1:3">
      <c r="A34364" s="94"/>
      <c r="B34364" s="106"/>
      <c r="C34364" s="107"/>
    </row>
    <row r="34365" spans="1:3">
      <c r="A34365" s="94"/>
      <c r="B34365" s="106"/>
      <c r="C34365" s="107"/>
    </row>
    <row r="34366" spans="1:3">
      <c r="A34366" s="94"/>
      <c r="B34366" s="106"/>
      <c r="C34366" s="107"/>
    </row>
    <row r="34367" spans="1:3">
      <c r="A34367" s="94"/>
      <c r="B34367" s="106"/>
      <c r="C34367" s="107"/>
    </row>
    <row r="34368" spans="1:3">
      <c r="A34368" s="94"/>
      <c r="B34368" s="106"/>
      <c r="C34368" s="107"/>
    </row>
    <row r="34369" spans="1:3">
      <c r="A34369" s="94"/>
      <c r="B34369" s="106"/>
      <c r="C34369" s="107"/>
    </row>
    <row r="34370" spans="1:3">
      <c r="A34370" s="94"/>
      <c r="B34370" s="106"/>
      <c r="C34370" s="107"/>
    </row>
    <row r="34371" spans="1:3">
      <c r="A34371" s="94"/>
      <c r="B34371" s="106"/>
      <c r="C34371" s="107"/>
    </row>
    <row r="34372" spans="1:3">
      <c r="A34372" s="94"/>
      <c r="B34372" s="106"/>
      <c r="C34372" s="107"/>
    </row>
    <row r="34373" spans="1:3">
      <c r="A34373" s="94"/>
      <c r="B34373" s="106"/>
      <c r="C34373" s="107"/>
    </row>
    <row r="34374" spans="1:3">
      <c r="A34374" s="94"/>
      <c r="B34374" s="106"/>
      <c r="C34374" s="107"/>
    </row>
    <row r="34375" spans="1:3">
      <c r="A34375" s="94"/>
      <c r="B34375" s="106"/>
      <c r="C34375" s="107"/>
    </row>
    <row r="34376" spans="1:3">
      <c r="A34376" s="94"/>
      <c r="B34376" s="106"/>
      <c r="C34376" s="107"/>
    </row>
    <row r="34377" spans="1:3">
      <c r="A34377" s="94"/>
      <c r="B34377" s="106"/>
      <c r="C34377" s="107"/>
    </row>
    <row r="34378" spans="1:3">
      <c r="A34378" s="94"/>
      <c r="B34378" s="106"/>
      <c r="C34378" s="107"/>
    </row>
    <row r="34379" spans="1:3">
      <c r="A34379" s="94"/>
      <c r="B34379" s="106"/>
      <c r="C34379" s="107"/>
    </row>
    <row r="34380" spans="1:3">
      <c r="A34380" s="94"/>
      <c r="B34380" s="106"/>
      <c r="C34380" s="107"/>
    </row>
    <row r="34381" spans="1:3">
      <c r="A34381" s="94"/>
      <c r="B34381" s="106"/>
      <c r="C34381" s="107"/>
    </row>
    <row r="34382" spans="1:3">
      <c r="A34382" s="94"/>
      <c r="B34382" s="106"/>
      <c r="C34382" s="107"/>
    </row>
    <row r="34383" spans="1:3">
      <c r="A34383" s="94"/>
      <c r="B34383" s="106"/>
      <c r="C34383" s="107"/>
    </row>
    <row r="34384" spans="1:3">
      <c r="A34384" s="94"/>
      <c r="B34384" s="106"/>
      <c r="C34384" s="107"/>
    </row>
    <row r="34385" spans="1:3">
      <c r="A34385" s="94"/>
      <c r="B34385" s="106"/>
      <c r="C34385" s="107"/>
    </row>
    <row r="34386" spans="1:3">
      <c r="A34386" s="94"/>
      <c r="B34386" s="106"/>
      <c r="C34386" s="107"/>
    </row>
    <row r="34387" spans="1:3">
      <c r="A34387" s="94"/>
      <c r="B34387" s="106"/>
      <c r="C34387" s="107"/>
    </row>
    <row r="34388" spans="1:3">
      <c r="A34388" s="94"/>
      <c r="B34388" s="106"/>
      <c r="C34388" s="107"/>
    </row>
    <row r="34389" spans="1:3">
      <c r="A34389" s="94"/>
      <c r="B34389" s="106"/>
      <c r="C34389" s="107"/>
    </row>
    <row r="34390" spans="1:3">
      <c r="A34390" s="94"/>
      <c r="B34390" s="106"/>
      <c r="C34390" s="107"/>
    </row>
    <row r="34391" spans="1:3">
      <c r="A34391" s="94"/>
      <c r="B34391" s="106"/>
      <c r="C34391" s="107"/>
    </row>
    <row r="34392" spans="1:3">
      <c r="A34392" s="94"/>
      <c r="B34392" s="106"/>
      <c r="C34392" s="107"/>
    </row>
    <row r="34393" spans="1:3">
      <c r="A34393" s="94"/>
      <c r="B34393" s="106"/>
      <c r="C34393" s="107"/>
    </row>
    <row r="34394" spans="1:3">
      <c r="A34394" s="94"/>
      <c r="B34394" s="106"/>
      <c r="C34394" s="107"/>
    </row>
    <row r="34395" spans="1:3">
      <c r="A34395" s="94"/>
      <c r="B34395" s="106"/>
      <c r="C34395" s="107"/>
    </row>
    <row r="34396" spans="1:3">
      <c r="A34396" s="94"/>
      <c r="B34396" s="106"/>
      <c r="C34396" s="107"/>
    </row>
    <row r="34397" spans="1:3">
      <c r="A34397" s="94"/>
      <c r="B34397" s="106"/>
      <c r="C34397" s="107"/>
    </row>
    <row r="34398" spans="1:3">
      <c r="A34398" s="94"/>
      <c r="B34398" s="106"/>
      <c r="C34398" s="107"/>
    </row>
    <row r="34399" spans="1:3">
      <c r="A34399" s="94"/>
      <c r="B34399" s="106"/>
      <c r="C34399" s="107"/>
    </row>
    <row r="34400" spans="1:3">
      <c r="A34400" s="94"/>
      <c r="B34400" s="106"/>
      <c r="C34400" s="107"/>
    </row>
    <row r="34401" spans="1:3">
      <c r="A34401" s="94"/>
      <c r="B34401" s="106"/>
      <c r="C34401" s="107"/>
    </row>
    <row r="34402" spans="1:3">
      <c r="A34402" s="94"/>
      <c r="B34402" s="106"/>
      <c r="C34402" s="107"/>
    </row>
    <row r="34403" spans="1:3">
      <c r="A34403" s="94"/>
      <c r="B34403" s="106"/>
      <c r="C34403" s="107"/>
    </row>
    <row r="34404" spans="1:3">
      <c r="A34404" s="94"/>
      <c r="B34404" s="106"/>
      <c r="C34404" s="107"/>
    </row>
    <row r="34405" spans="1:3">
      <c r="A34405" s="94"/>
      <c r="B34405" s="106"/>
      <c r="C34405" s="107"/>
    </row>
    <row r="34406" spans="1:3">
      <c r="A34406" s="94"/>
      <c r="B34406" s="106"/>
      <c r="C34406" s="107"/>
    </row>
    <row r="34407" spans="1:3">
      <c r="A34407" s="94"/>
      <c r="B34407" s="106"/>
      <c r="C34407" s="107"/>
    </row>
    <row r="34408" spans="1:3">
      <c r="A34408" s="94"/>
      <c r="B34408" s="106"/>
      <c r="C34408" s="107"/>
    </row>
    <row r="34409" spans="1:3">
      <c r="A34409" s="94"/>
      <c r="B34409" s="106"/>
      <c r="C34409" s="107"/>
    </row>
    <row r="34410" spans="1:3">
      <c r="A34410" s="94"/>
      <c r="B34410" s="106"/>
      <c r="C34410" s="107"/>
    </row>
    <row r="34411" spans="1:3">
      <c r="A34411" s="94"/>
      <c r="B34411" s="106"/>
      <c r="C34411" s="107"/>
    </row>
    <row r="34412" spans="1:3">
      <c r="A34412" s="94"/>
      <c r="B34412" s="106"/>
      <c r="C34412" s="107"/>
    </row>
    <row r="34413" spans="1:3">
      <c r="A34413" s="94"/>
      <c r="B34413" s="106"/>
      <c r="C34413" s="107"/>
    </row>
    <row r="34414" spans="1:3">
      <c r="A34414" s="94"/>
      <c r="B34414" s="106"/>
      <c r="C34414" s="107"/>
    </row>
    <row r="34415" spans="1:3">
      <c r="A34415" s="94"/>
      <c r="B34415" s="106"/>
      <c r="C34415" s="107"/>
    </row>
    <row r="34416" spans="1:3">
      <c r="A34416" s="94"/>
      <c r="B34416" s="106"/>
      <c r="C34416" s="107"/>
    </row>
    <row r="34417" spans="1:3">
      <c r="A34417" s="94"/>
      <c r="B34417" s="106"/>
      <c r="C34417" s="107"/>
    </row>
    <row r="34418" spans="1:3">
      <c r="A34418" s="94"/>
      <c r="B34418" s="106"/>
      <c r="C34418" s="107"/>
    </row>
    <row r="34419" spans="1:3">
      <c r="A34419" s="94"/>
      <c r="B34419" s="106"/>
      <c r="C34419" s="107"/>
    </row>
    <row r="34420" spans="1:3">
      <c r="A34420" s="94"/>
      <c r="B34420" s="106"/>
      <c r="C34420" s="107"/>
    </row>
    <row r="34421" spans="1:3">
      <c r="A34421" s="94"/>
      <c r="B34421" s="106"/>
      <c r="C34421" s="107"/>
    </row>
    <row r="34422" spans="1:3">
      <c r="A34422" s="94"/>
      <c r="B34422" s="106"/>
      <c r="C34422" s="107"/>
    </row>
    <row r="34423" spans="1:3">
      <c r="A34423" s="94"/>
      <c r="B34423" s="106"/>
      <c r="C34423" s="107"/>
    </row>
    <row r="34424" spans="1:3">
      <c r="A34424" s="94"/>
      <c r="B34424" s="106"/>
      <c r="C34424" s="107"/>
    </row>
    <row r="34425" spans="1:3">
      <c r="A34425" s="94"/>
      <c r="B34425" s="106"/>
      <c r="C34425" s="107"/>
    </row>
    <row r="34426" spans="1:3">
      <c r="A34426" s="94"/>
      <c r="B34426" s="106"/>
      <c r="C34426" s="107"/>
    </row>
    <row r="34427" spans="1:3">
      <c r="A34427" s="94"/>
      <c r="B34427" s="106"/>
      <c r="C34427" s="107"/>
    </row>
    <row r="34428" spans="1:3">
      <c r="A34428" s="94"/>
      <c r="B34428" s="106"/>
      <c r="C34428" s="107"/>
    </row>
    <row r="34429" spans="1:3">
      <c r="A34429" s="94"/>
      <c r="B34429" s="106"/>
      <c r="C34429" s="107"/>
    </row>
    <row r="34430" spans="1:3">
      <c r="A34430" s="94"/>
      <c r="B34430" s="106"/>
      <c r="C34430" s="107"/>
    </row>
    <row r="34431" spans="1:3">
      <c r="A34431" s="94"/>
      <c r="B34431" s="106"/>
      <c r="C34431" s="107"/>
    </row>
    <row r="34432" spans="1:3">
      <c r="A34432" s="94"/>
      <c r="B34432" s="106"/>
      <c r="C34432" s="107"/>
    </row>
    <row r="34433" spans="1:3">
      <c r="A34433" s="94"/>
      <c r="B34433" s="106"/>
      <c r="C34433" s="107"/>
    </row>
    <row r="34434" spans="1:3">
      <c r="A34434" s="94"/>
      <c r="B34434" s="106"/>
      <c r="C34434" s="107"/>
    </row>
    <row r="34435" spans="1:3">
      <c r="A34435" s="94"/>
      <c r="B34435" s="106"/>
      <c r="C34435" s="107"/>
    </row>
    <row r="34436" spans="1:3">
      <c r="A34436" s="94"/>
      <c r="B34436" s="106"/>
      <c r="C34436" s="107"/>
    </row>
    <row r="34437" spans="1:3">
      <c r="A34437" s="94"/>
      <c r="B34437" s="106"/>
      <c r="C34437" s="107"/>
    </row>
    <row r="34438" spans="1:3">
      <c r="A34438" s="94"/>
      <c r="B34438" s="106"/>
      <c r="C34438" s="107"/>
    </row>
    <row r="34439" spans="1:3">
      <c r="A34439" s="94"/>
      <c r="B34439" s="106"/>
      <c r="C34439" s="107"/>
    </row>
    <row r="34440" spans="1:3">
      <c r="A34440" s="94"/>
      <c r="B34440" s="106"/>
      <c r="C34440" s="107"/>
    </row>
    <row r="34441" spans="1:3">
      <c r="A34441" s="94"/>
      <c r="B34441" s="106"/>
      <c r="C34441" s="107"/>
    </row>
    <row r="34442" spans="1:3">
      <c r="A34442" s="94"/>
      <c r="B34442" s="106"/>
      <c r="C34442" s="107"/>
    </row>
    <row r="34443" spans="1:3">
      <c r="A34443" s="94"/>
      <c r="B34443" s="106"/>
      <c r="C34443" s="107"/>
    </row>
    <row r="34444" spans="1:3">
      <c r="A34444" s="94"/>
      <c r="B34444" s="106"/>
      <c r="C34444" s="107"/>
    </row>
    <row r="34445" spans="1:3">
      <c r="A34445" s="94"/>
      <c r="B34445" s="106"/>
      <c r="C34445" s="107"/>
    </row>
    <row r="34446" spans="1:3">
      <c r="A34446" s="94"/>
      <c r="B34446" s="106"/>
      <c r="C34446" s="107"/>
    </row>
    <row r="34447" spans="1:3">
      <c r="A34447" s="94"/>
      <c r="B34447" s="106"/>
      <c r="C34447" s="107"/>
    </row>
    <row r="34448" spans="1:3">
      <c r="A34448" s="94"/>
      <c r="B34448" s="106"/>
      <c r="C34448" s="107"/>
    </row>
    <row r="34449" spans="1:3">
      <c r="A34449" s="94"/>
      <c r="B34449" s="106"/>
      <c r="C34449" s="107"/>
    </row>
    <row r="34450" spans="1:3">
      <c r="A34450" s="94"/>
      <c r="B34450" s="106"/>
      <c r="C34450" s="107"/>
    </row>
    <row r="34451" spans="1:3">
      <c r="A34451" s="94"/>
      <c r="B34451" s="106"/>
      <c r="C34451" s="107"/>
    </row>
    <row r="34452" spans="1:3">
      <c r="A34452" s="94"/>
      <c r="B34452" s="106"/>
      <c r="C34452" s="107"/>
    </row>
    <row r="34453" spans="1:3">
      <c r="A34453" s="94"/>
      <c r="B34453" s="106"/>
      <c r="C34453" s="107"/>
    </row>
    <row r="34454" spans="1:3">
      <c r="A34454" s="94"/>
      <c r="B34454" s="106"/>
      <c r="C34454" s="107"/>
    </row>
    <row r="34455" spans="1:3">
      <c r="A34455" s="94"/>
      <c r="B34455" s="106"/>
      <c r="C34455" s="107"/>
    </row>
    <row r="34456" spans="1:3">
      <c r="A34456" s="94"/>
      <c r="B34456" s="106"/>
      <c r="C34456" s="107"/>
    </row>
    <row r="34457" spans="1:3">
      <c r="A34457" s="94"/>
      <c r="B34457" s="106"/>
      <c r="C34457" s="107"/>
    </row>
    <row r="34458" spans="1:3">
      <c r="A34458" s="94"/>
      <c r="B34458" s="106"/>
      <c r="C34458" s="107"/>
    </row>
    <row r="34459" spans="1:3">
      <c r="A34459" s="94"/>
      <c r="B34459" s="106"/>
      <c r="C34459" s="107"/>
    </row>
    <row r="34460" spans="1:3">
      <c r="A34460" s="94"/>
      <c r="B34460" s="106"/>
      <c r="C34460" s="107"/>
    </row>
    <row r="34461" spans="1:3">
      <c r="A34461" s="94"/>
      <c r="B34461" s="106"/>
      <c r="C34461" s="107"/>
    </row>
    <row r="34462" spans="1:3">
      <c r="A34462" s="94"/>
      <c r="B34462" s="106"/>
      <c r="C34462" s="107"/>
    </row>
    <row r="34463" spans="1:3">
      <c r="A34463" s="94"/>
      <c r="B34463" s="106"/>
      <c r="C34463" s="107"/>
    </row>
    <row r="34464" spans="1:3">
      <c r="A34464" s="94"/>
      <c r="B34464" s="106"/>
      <c r="C34464" s="107"/>
    </row>
    <row r="34465" spans="1:3">
      <c r="A34465" s="94"/>
      <c r="B34465" s="106"/>
      <c r="C34465" s="107"/>
    </row>
    <row r="34466" spans="1:3">
      <c r="A34466" s="94"/>
      <c r="B34466" s="106"/>
      <c r="C34466" s="107"/>
    </row>
    <row r="34467" spans="1:3">
      <c r="A34467" s="94"/>
      <c r="B34467" s="106"/>
      <c r="C34467" s="107"/>
    </row>
    <row r="34468" spans="1:3">
      <c r="A34468" s="94"/>
      <c r="B34468" s="106"/>
      <c r="C34468" s="107"/>
    </row>
    <row r="34469" spans="1:3">
      <c r="A34469" s="94"/>
      <c r="B34469" s="106"/>
      <c r="C34469" s="107"/>
    </row>
    <row r="34470" spans="1:3">
      <c r="A34470" s="94"/>
      <c r="B34470" s="106"/>
      <c r="C34470" s="107"/>
    </row>
    <row r="34471" spans="1:3">
      <c r="A34471" s="94"/>
      <c r="B34471" s="106"/>
      <c r="C34471" s="107"/>
    </row>
    <row r="34472" spans="1:3">
      <c r="A34472" s="94"/>
      <c r="B34472" s="106"/>
      <c r="C34472" s="107"/>
    </row>
    <row r="34473" spans="1:3">
      <c r="A34473" s="94"/>
      <c r="B34473" s="106"/>
      <c r="C34473" s="107"/>
    </row>
    <row r="34474" spans="1:3">
      <c r="A34474" s="94"/>
      <c r="B34474" s="106"/>
      <c r="C34474" s="107"/>
    </row>
    <row r="34475" spans="1:3">
      <c r="A34475" s="94"/>
      <c r="B34475" s="106"/>
      <c r="C34475" s="107"/>
    </row>
    <row r="34476" spans="1:3">
      <c r="A34476" s="94"/>
      <c r="B34476" s="106"/>
      <c r="C34476" s="107"/>
    </row>
    <row r="34477" spans="1:3">
      <c r="A34477" s="94"/>
      <c r="B34477" s="106"/>
      <c r="C34477" s="107"/>
    </row>
    <row r="34478" spans="1:3">
      <c r="A34478" s="94"/>
      <c r="B34478" s="106"/>
      <c r="C34478" s="107"/>
    </row>
    <row r="34479" spans="1:3">
      <c r="A34479" s="94"/>
      <c r="B34479" s="106"/>
      <c r="C34479" s="107"/>
    </row>
    <row r="34480" spans="1:3">
      <c r="A34480" s="94"/>
      <c r="B34480" s="106"/>
      <c r="C34480" s="107"/>
    </row>
    <row r="34481" spans="1:3">
      <c r="A34481" s="94"/>
      <c r="B34481" s="106"/>
      <c r="C34481" s="107"/>
    </row>
    <row r="34482" spans="1:3">
      <c r="A34482" s="94"/>
      <c r="B34482" s="106"/>
      <c r="C34482" s="107"/>
    </row>
    <row r="34483" spans="1:3">
      <c r="A34483" s="94"/>
      <c r="B34483" s="106"/>
      <c r="C34483" s="107"/>
    </row>
    <row r="34484" spans="1:3">
      <c r="A34484" s="94"/>
      <c r="B34484" s="106"/>
      <c r="C34484" s="107"/>
    </row>
    <row r="34485" spans="1:3">
      <c r="A34485" s="94"/>
      <c r="B34485" s="106"/>
      <c r="C34485" s="107"/>
    </row>
    <row r="34486" spans="1:3">
      <c r="A34486" s="94"/>
      <c r="B34486" s="106"/>
      <c r="C34486" s="107"/>
    </row>
    <row r="34487" spans="1:3">
      <c r="A34487" s="94"/>
      <c r="B34487" s="106"/>
      <c r="C34487" s="107"/>
    </row>
    <row r="34488" spans="1:3">
      <c r="A34488" s="94"/>
      <c r="B34488" s="106"/>
      <c r="C34488" s="107"/>
    </row>
    <row r="34489" spans="1:3">
      <c r="A34489" s="94"/>
      <c r="B34489" s="106"/>
      <c r="C34489" s="107"/>
    </row>
    <row r="34490" spans="1:3">
      <c r="A34490" s="94"/>
      <c r="B34490" s="106"/>
      <c r="C34490" s="107"/>
    </row>
    <row r="34491" spans="1:3">
      <c r="A34491" s="94"/>
      <c r="B34491" s="106"/>
      <c r="C34491" s="107"/>
    </row>
    <row r="34492" spans="1:3">
      <c r="A34492" s="94"/>
      <c r="B34492" s="106"/>
      <c r="C34492" s="107"/>
    </row>
    <row r="34493" spans="1:3">
      <c r="A34493" s="94"/>
      <c r="B34493" s="106"/>
      <c r="C34493" s="107"/>
    </row>
    <row r="34494" spans="1:3">
      <c r="A34494" s="94"/>
      <c r="B34494" s="106"/>
      <c r="C34494" s="107"/>
    </row>
    <row r="34495" spans="1:3">
      <c r="A34495" s="94"/>
      <c r="B34495" s="106"/>
      <c r="C34495" s="107"/>
    </row>
    <row r="34496" spans="1:3">
      <c r="A34496" s="94"/>
      <c r="B34496" s="106"/>
      <c r="C34496" s="107"/>
    </row>
    <row r="34497" spans="1:3">
      <c r="A34497" s="94"/>
      <c r="B34497" s="106"/>
      <c r="C34497" s="107"/>
    </row>
    <row r="34498" spans="1:3">
      <c r="A34498" s="94"/>
      <c r="B34498" s="106"/>
      <c r="C34498" s="107"/>
    </row>
    <row r="34499" spans="1:3">
      <c r="A34499" s="94"/>
      <c r="B34499" s="106"/>
      <c r="C34499" s="107"/>
    </row>
    <row r="34500" spans="1:3">
      <c r="A34500" s="94"/>
      <c r="B34500" s="106"/>
      <c r="C34500" s="107"/>
    </row>
    <row r="34501" spans="1:3">
      <c r="A34501" s="94"/>
      <c r="B34501" s="106"/>
      <c r="C34501" s="107"/>
    </row>
    <row r="34502" spans="1:3">
      <c r="A34502" s="94"/>
      <c r="B34502" s="106"/>
      <c r="C34502" s="107"/>
    </row>
    <row r="34503" spans="1:3">
      <c r="A34503" s="94"/>
      <c r="B34503" s="106"/>
      <c r="C34503" s="107"/>
    </row>
    <row r="34504" spans="1:3">
      <c r="A34504" s="94"/>
      <c r="B34504" s="106"/>
      <c r="C34504" s="107"/>
    </row>
    <row r="34505" spans="1:3">
      <c r="A34505" s="94"/>
      <c r="B34505" s="106"/>
      <c r="C34505" s="107"/>
    </row>
    <row r="34506" spans="1:3">
      <c r="A34506" s="94"/>
      <c r="B34506" s="106"/>
      <c r="C34506" s="107"/>
    </row>
    <row r="34507" spans="1:3">
      <c r="A34507" s="94"/>
      <c r="B34507" s="106"/>
      <c r="C34507" s="107"/>
    </row>
    <row r="34508" spans="1:3">
      <c r="A34508" s="94"/>
      <c r="B34508" s="106"/>
      <c r="C34508" s="107"/>
    </row>
    <row r="34509" spans="1:3">
      <c r="A34509" s="94"/>
      <c r="B34509" s="106"/>
      <c r="C34509" s="107"/>
    </row>
    <row r="34510" spans="1:3">
      <c r="A34510" s="94"/>
      <c r="B34510" s="106"/>
      <c r="C34510" s="107"/>
    </row>
    <row r="34511" spans="1:3">
      <c r="A34511" s="94"/>
      <c r="B34511" s="106"/>
      <c r="C34511" s="107"/>
    </row>
    <row r="34512" spans="1:3">
      <c r="A34512" s="94"/>
      <c r="B34512" s="106"/>
      <c r="C34512" s="107"/>
    </row>
    <row r="34513" spans="1:3">
      <c r="A34513" s="94"/>
      <c r="B34513" s="106"/>
      <c r="C34513" s="107"/>
    </row>
    <row r="34514" spans="1:3">
      <c r="A34514" s="94"/>
      <c r="B34514" s="106"/>
      <c r="C34514" s="107"/>
    </row>
    <row r="34515" spans="1:3">
      <c r="A34515" s="94"/>
      <c r="B34515" s="106"/>
      <c r="C34515" s="107"/>
    </row>
    <row r="34516" spans="1:3">
      <c r="A34516" s="94"/>
      <c r="B34516" s="106"/>
      <c r="C34516" s="107"/>
    </row>
    <row r="34517" spans="1:3">
      <c r="A34517" s="94"/>
      <c r="B34517" s="106"/>
      <c r="C34517" s="107"/>
    </row>
    <row r="34518" spans="1:3">
      <c r="A34518" s="94"/>
      <c r="B34518" s="106"/>
      <c r="C34518" s="107"/>
    </row>
    <row r="34519" spans="1:3">
      <c r="A34519" s="94"/>
      <c r="B34519" s="106"/>
      <c r="C34519" s="107"/>
    </row>
    <row r="34520" spans="1:3">
      <c r="A34520" s="94"/>
      <c r="B34520" s="106"/>
      <c r="C34520" s="107"/>
    </row>
    <row r="34521" spans="1:3">
      <c r="A34521" s="94"/>
      <c r="B34521" s="106"/>
      <c r="C34521" s="107"/>
    </row>
    <row r="34522" spans="1:3">
      <c r="A34522" s="94"/>
      <c r="B34522" s="106"/>
      <c r="C34522" s="107"/>
    </row>
    <row r="34523" spans="1:3">
      <c r="A34523" s="94"/>
      <c r="B34523" s="106"/>
      <c r="C34523" s="107"/>
    </row>
    <row r="34524" spans="1:3">
      <c r="A34524" s="94"/>
      <c r="B34524" s="106"/>
      <c r="C34524" s="107"/>
    </row>
    <row r="34525" spans="1:3">
      <c r="A34525" s="94"/>
      <c r="B34525" s="106"/>
      <c r="C34525" s="107"/>
    </row>
    <row r="34526" spans="1:3">
      <c r="A34526" s="94"/>
      <c r="B34526" s="106"/>
      <c r="C34526" s="107"/>
    </row>
    <row r="34527" spans="1:3">
      <c r="A34527" s="94"/>
      <c r="B34527" s="106"/>
      <c r="C34527" s="107"/>
    </row>
    <row r="34528" spans="1:3">
      <c r="A34528" s="94"/>
      <c r="B34528" s="106"/>
      <c r="C34528" s="107"/>
    </row>
    <row r="34529" spans="1:3">
      <c r="A34529" s="94"/>
      <c r="B34529" s="106"/>
      <c r="C34529" s="107"/>
    </row>
    <row r="34530" spans="1:3">
      <c r="A34530" s="94"/>
      <c r="B34530" s="106"/>
      <c r="C34530" s="107"/>
    </row>
    <row r="34531" spans="1:3">
      <c r="A34531" s="94"/>
      <c r="B34531" s="106"/>
      <c r="C34531" s="107"/>
    </row>
    <row r="34532" spans="1:3">
      <c r="A34532" s="94"/>
      <c r="B34532" s="106"/>
      <c r="C34532" s="107"/>
    </row>
    <row r="34533" spans="1:3">
      <c r="A34533" s="94"/>
      <c r="B34533" s="106"/>
      <c r="C34533" s="107"/>
    </row>
    <row r="34534" spans="1:3">
      <c r="A34534" s="94"/>
      <c r="B34534" s="106"/>
      <c r="C34534" s="107"/>
    </row>
    <row r="34535" spans="1:3">
      <c r="A34535" s="94"/>
      <c r="B34535" s="106"/>
      <c r="C34535" s="107"/>
    </row>
    <row r="34536" spans="1:3">
      <c r="A34536" s="94"/>
      <c r="B34536" s="106"/>
      <c r="C34536" s="107"/>
    </row>
    <row r="34537" spans="1:3">
      <c r="A34537" s="94"/>
      <c r="B34537" s="106"/>
      <c r="C34537" s="107"/>
    </row>
    <row r="34538" spans="1:3">
      <c r="A34538" s="94"/>
      <c r="B34538" s="106"/>
      <c r="C34538" s="107"/>
    </row>
    <row r="34539" spans="1:3">
      <c r="A34539" s="94"/>
      <c r="B34539" s="106"/>
      <c r="C34539" s="107"/>
    </row>
    <row r="34540" spans="1:3">
      <c r="A34540" s="94"/>
      <c r="B34540" s="106"/>
      <c r="C34540" s="107"/>
    </row>
    <row r="34541" spans="1:3">
      <c r="A34541" s="94"/>
      <c r="B34541" s="106"/>
      <c r="C34541" s="107"/>
    </row>
    <row r="34542" spans="1:3">
      <c r="A34542" s="94"/>
      <c r="B34542" s="106"/>
      <c r="C34542" s="107"/>
    </row>
    <row r="34543" spans="1:3">
      <c r="A34543" s="94"/>
      <c r="B34543" s="106"/>
      <c r="C34543" s="107"/>
    </row>
    <row r="34544" spans="1:3">
      <c r="A34544" s="94"/>
      <c r="B34544" s="106"/>
      <c r="C34544" s="107"/>
    </row>
    <row r="34545" spans="1:3">
      <c r="A34545" s="94"/>
      <c r="B34545" s="106"/>
      <c r="C34545" s="107"/>
    </row>
    <row r="34546" spans="1:3">
      <c r="A34546" s="94"/>
      <c r="B34546" s="106"/>
      <c r="C34546" s="107"/>
    </row>
    <row r="34547" spans="1:3">
      <c r="A34547" s="94"/>
      <c r="B34547" s="106"/>
      <c r="C34547" s="107"/>
    </row>
    <row r="34548" spans="1:3">
      <c r="A34548" s="94"/>
      <c r="B34548" s="106"/>
      <c r="C34548" s="107"/>
    </row>
    <row r="34549" spans="1:3">
      <c r="A34549" s="94"/>
      <c r="B34549" s="106"/>
      <c r="C34549" s="107"/>
    </row>
    <row r="34550" spans="1:3">
      <c r="A34550" s="94"/>
      <c r="B34550" s="106"/>
      <c r="C34550" s="107"/>
    </row>
    <row r="34551" spans="1:3">
      <c r="A34551" s="94"/>
      <c r="B34551" s="106"/>
      <c r="C34551" s="107"/>
    </row>
    <row r="34552" spans="1:3">
      <c r="A34552" s="94"/>
      <c r="B34552" s="106"/>
      <c r="C34552" s="107"/>
    </row>
    <row r="34553" spans="1:3">
      <c r="A34553" s="94"/>
      <c r="B34553" s="106"/>
      <c r="C34553" s="107"/>
    </row>
    <row r="34554" spans="1:3">
      <c r="A34554" s="94"/>
      <c r="B34554" s="106"/>
      <c r="C34554" s="107"/>
    </row>
    <row r="34555" spans="1:3">
      <c r="A34555" s="94"/>
      <c r="B34555" s="106"/>
      <c r="C34555" s="107"/>
    </row>
    <row r="34556" spans="1:3">
      <c r="A34556" s="94"/>
      <c r="B34556" s="106"/>
      <c r="C34556" s="107"/>
    </row>
    <row r="34557" spans="1:3">
      <c r="A34557" s="94"/>
      <c r="B34557" s="106"/>
      <c r="C34557" s="107"/>
    </row>
    <row r="34558" spans="1:3">
      <c r="A34558" s="94"/>
      <c r="B34558" s="106"/>
      <c r="C34558" s="107"/>
    </row>
    <row r="34559" spans="1:3">
      <c r="A34559" s="94"/>
      <c r="B34559" s="106"/>
      <c r="C34559" s="107"/>
    </row>
    <row r="34560" spans="1:3">
      <c r="A34560" s="94"/>
      <c r="B34560" s="106"/>
      <c r="C34560" s="107"/>
    </row>
    <row r="34561" spans="1:3">
      <c r="A34561" s="94"/>
      <c r="B34561" s="106"/>
      <c r="C34561" s="107"/>
    </row>
    <row r="34562" spans="1:3">
      <c r="A34562" s="94"/>
      <c r="B34562" s="106"/>
      <c r="C34562" s="107"/>
    </row>
    <row r="34563" spans="1:3">
      <c r="A34563" s="94"/>
      <c r="B34563" s="106"/>
      <c r="C34563" s="107"/>
    </row>
    <row r="34564" spans="1:3">
      <c r="A34564" s="94"/>
      <c r="B34564" s="106"/>
      <c r="C34564" s="107"/>
    </row>
    <row r="34565" spans="1:3">
      <c r="A34565" s="94"/>
      <c r="B34565" s="106"/>
      <c r="C34565" s="107"/>
    </row>
    <row r="34566" spans="1:3">
      <c r="A34566" s="94"/>
      <c r="B34566" s="106"/>
      <c r="C34566" s="107"/>
    </row>
    <row r="34567" spans="1:3">
      <c r="A34567" s="94"/>
      <c r="B34567" s="106"/>
      <c r="C34567" s="107"/>
    </row>
    <row r="34568" spans="1:3">
      <c r="A34568" s="94"/>
      <c r="B34568" s="106"/>
      <c r="C34568" s="107"/>
    </row>
    <row r="34569" spans="1:3">
      <c r="A34569" s="94"/>
      <c r="B34569" s="106"/>
      <c r="C34569" s="107"/>
    </row>
    <row r="34570" spans="1:3">
      <c r="A34570" s="94"/>
      <c r="B34570" s="106"/>
      <c r="C34570" s="107"/>
    </row>
    <row r="34571" spans="1:3">
      <c r="A34571" s="94"/>
      <c r="B34571" s="106"/>
      <c r="C34571" s="107"/>
    </row>
    <row r="34572" spans="1:3">
      <c r="A34572" s="94"/>
      <c r="B34572" s="106"/>
      <c r="C34572" s="107"/>
    </row>
    <row r="34573" spans="1:3">
      <c r="A34573" s="94"/>
      <c r="B34573" s="106"/>
      <c r="C34573" s="107"/>
    </row>
    <row r="34574" spans="1:3">
      <c r="A34574" s="94"/>
      <c r="B34574" s="106"/>
      <c r="C34574" s="107"/>
    </row>
    <row r="34575" spans="1:3">
      <c r="A34575" s="94"/>
      <c r="B34575" s="106"/>
      <c r="C34575" s="107"/>
    </row>
    <row r="34576" spans="1:3">
      <c r="A34576" s="94"/>
      <c r="B34576" s="106"/>
      <c r="C34576" s="107"/>
    </row>
    <row r="34577" spans="1:3">
      <c r="A34577" s="94"/>
      <c r="B34577" s="106"/>
      <c r="C34577" s="107"/>
    </row>
    <row r="34578" spans="1:3">
      <c r="A34578" s="94"/>
      <c r="B34578" s="106"/>
      <c r="C34578" s="107"/>
    </row>
    <row r="34579" spans="1:3">
      <c r="A34579" s="94"/>
      <c r="B34579" s="106"/>
      <c r="C34579" s="107"/>
    </row>
    <row r="34580" spans="1:3">
      <c r="A34580" s="94"/>
      <c r="B34580" s="106"/>
      <c r="C34580" s="107"/>
    </row>
    <row r="34581" spans="1:3">
      <c r="A34581" s="94"/>
      <c r="B34581" s="106"/>
      <c r="C34581" s="107"/>
    </row>
    <row r="34582" spans="1:3">
      <c r="A34582" s="94"/>
      <c r="B34582" s="106"/>
      <c r="C34582" s="107"/>
    </row>
    <row r="34583" spans="1:3">
      <c r="A34583" s="94"/>
      <c r="B34583" s="106"/>
      <c r="C34583" s="107"/>
    </row>
    <row r="34584" spans="1:3">
      <c r="A34584" s="94"/>
      <c r="B34584" s="106"/>
      <c r="C34584" s="107"/>
    </row>
    <row r="34585" spans="1:3">
      <c r="A34585" s="94"/>
      <c r="B34585" s="106"/>
      <c r="C34585" s="107"/>
    </row>
    <row r="34586" spans="1:3">
      <c r="A34586" s="94"/>
      <c r="B34586" s="106"/>
      <c r="C34586" s="107"/>
    </row>
    <row r="34587" spans="1:3">
      <c r="A34587" s="94"/>
      <c r="B34587" s="106"/>
      <c r="C34587" s="107"/>
    </row>
    <row r="34588" spans="1:3">
      <c r="A34588" s="94"/>
      <c r="B34588" s="106"/>
      <c r="C34588" s="107"/>
    </row>
    <row r="34589" spans="1:3">
      <c r="A34589" s="94"/>
      <c r="B34589" s="106"/>
      <c r="C34589" s="107"/>
    </row>
    <row r="34590" spans="1:3">
      <c r="A34590" s="94"/>
      <c r="B34590" s="106"/>
      <c r="C34590" s="107"/>
    </row>
    <row r="34591" spans="1:3">
      <c r="A34591" s="94"/>
      <c r="B34591" s="106"/>
      <c r="C34591" s="107"/>
    </row>
    <row r="34592" spans="1:3">
      <c r="A34592" s="94"/>
      <c r="B34592" s="106"/>
      <c r="C34592" s="107"/>
    </row>
    <row r="34593" spans="1:3">
      <c r="A34593" s="94"/>
      <c r="B34593" s="106"/>
      <c r="C34593" s="107"/>
    </row>
    <row r="34594" spans="1:3">
      <c r="A34594" s="94"/>
      <c r="B34594" s="106"/>
      <c r="C34594" s="107"/>
    </row>
    <row r="34595" spans="1:3">
      <c r="A34595" s="94"/>
      <c r="B34595" s="106"/>
      <c r="C34595" s="107"/>
    </row>
    <row r="34596" spans="1:3">
      <c r="A34596" s="94"/>
      <c r="B34596" s="106"/>
      <c r="C34596" s="107"/>
    </row>
    <row r="34597" spans="1:3">
      <c r="A34597" s="94"/>
      <c r="B34597" s="106"/>
      <c r="C34597" s="107"/>
    </row>
    <row r="34598" spans="1:3">
      <c r="A34598" s="94"/>
      <c r="B34598" s="106"/>
      <c r="C34598" s="107"/>
    </row>
    <row r="34599" spans="1:3">
      <c r="A34599" s="94"/>
      <c r="B34599" s="106"/>
      <c r="C34599" s="107"/>
    </row>
    <row r="34600" spans="1:3">
      <c r="A34600" s="94"/>
      <c r="B34600" s="106"/>
      <c r="C34600" s="107"/>
    </row>
    <row r="34601" spans="1:3">
      <c r="A34601" s="94"/>
      <c r="B34601" s="106"/>
      <c r="C34601" s="107"/>
    </row>
    <row r="34602" spans="1:3">
      <c r="A34602" s="94"/>
      <c r="B34602" s="106"/>
      <c r="C34602" s="107"/>
    </row>
    <row r="34603" spans="1:3">
      <c r="A34603" s="94"/>
      <c r="B34603" s="106"/>
      <c r="C34603" s="107"/>
    </row>
    <row r="34604" spans="1:3">
      <c r="A34604" s="94"/>
      <c r="B34604" s="106"/>
      <c r="C34604" s="107"/>
    </row>
    <row r="34605" spans="1:3">
      <c r="A34605" s="94"/>
      <c r="B34605" s="106"/>
      <c r="C34605" s="107"/>
    </row>
    <row r="34606" spans="1:3">
      <c r="A34606" s="94"/>
      <c r="B34606" s="106"/>
      <c r="C34606" s="107"/>
    </row>
    <row r="34607" spans="1:3">
      <c r="A34607" s="94"/>
      <c r="B34607" s="106"/>
      <c r="C34607" s="107"/>
    </row>
    <row r="34608" spans="1:3">
      <c r="A34608" s="94"/>
      <c r="B34608" s="106"/>
      <c r="C34608" s="107"/>
    </row>
    <row r="34609" spans="1:3">
      <c r="A34609" s="94"/>
      <c r="B34609" s="106"/>
      <c r="C34609" s="107"/>
    </row>
    <row r="34610" spans="1:3">
      <c r="A34610" s="94"/>
      <c r="B34610" s="106"/>
      <c r="C34610" s="107"/>
    </row>
    <row r="34611" spans="1:3">
      <c r="A34611" s="94"/>
      <c r="B34611" s="106"/>
      <c r="C34611" s="107"/>
    </row>
    <row r="34612" spans="1:3">
      <c r="A34612" s="94"/>
      <c r="B34612" s="106"/>
      <c r="C34612" s="107"/>
    </row>
    <row r="34613" spans="1:3">
      <c r="A34613" s="94"/>
      <c r="B34613" s="106"/>
      <c r="C34613" s="107"/>
    </row>
    <row r="34614" spans="1:3">
      <c r="A34614" s="94"/>
      <c r="B34614" s="106"/>
      <c r="C34614" s="107"/>
    </row>
    <row r="34615" spans="1:3">
      <c r="A34615" s="94"/>
      <c r="B34615" s="106"/>
      <c r="C34615" s="107"/>
    </row>
    <row r="34616" spans="1:3">
      <c r="A34616" s="94"/>
      <c r="B34616" s="106"/>
      <c r="C34616" s="107"/>
    </row>
    <row r="34617" spans="1:3">
      <c r="A34617" s="94"/>
      <c r="B34617" s="106"/>
      <c r="C34617" s="107"/>
    </row>
    <row r="34618" spans="1:3">
      <c r="A34618" s="94"/>
      <c r="B34618" s="106"/>
      <c r="C34618" s="107"/>
    </row>
    <row r="34619" spans="1:3">
      <c r="A34619" s="94"/>
      <c r="B34619" s="106"/>
      <c r="C34619" s="107"/>
    </row>
    <row r="34620" spans="1:3">
      <c r="A34620" s="94"/>
      <c r="B34620" s="106"/>
      <c r="C34620" s="107"/>
    </row>
    <row r="34621" spans="1:3">
      <c r="A34621" s="94"/>
      <c r="B34621" s="106"/>
      <c r="C34621" s="107"/>
    </row>
    <row r="34622" spans="1:3">
      <c r="A34622" s="94"/>
      <c r="B34622" s="106"/>
      <c r="C34622" s="107"/>
    </row>
    <row r="34623" spans="1:3">
      <c r="A34623" s="94"/>
      <c r="B34623" s="106"/>
      <c r="C34623" s="107"/>
    </row>
    <row r="34624" spans="1:3">
      <c r="A34624" s="94"/>
      <c r="B34624" s="106"/>
      <c r="C34624" s="107"/>
    </row>
    <row r="34625" spans="1:3">
      <c r="A34625" s="94"/>
      <c r="B34625" s="106"/>
      <c r="C34625" s="107"/>
    </row>
    <row r="34626" spans="1:3">
      <c r="A34626" s="94"/>
      <c r="B34626" s="106"/>
      <c r="C34626" s="107"/>
    </row>
    <row r="34627" spans="1:3">
      <c r="A34627" s="94"/>
      <c r="B34627" s="106"/>
      <c r="C34627" s="107"/>
    </row>
    <row r="34628" spans="1:3">
      <c r="A34628" s="94"/>
      <c r="B34628" s="106"/>
      <c r="C34628" s="107"/>
    </row>
    <row r="34629" spans="1:3">
      <c r="A34629" s="94"/>
      <c r="B34629" s="106"/>
      <c r="C34629" s="107"/>
    </row>
    <row r="34630" spans="1:3">
      <c r="A34630" s="94"/>
      <c r="B34630" s="106"/>
      <c r="C34630" s="107"/>
    </row>
    <row r="34631" spans="1:3">
      <c r="A34631" s="94"/>
      <c r="B34631" s="106"/>
      <c r="C34631" s="107"/>
    </row>
    <row r="34632" spans="1:3">
      <c r="A34632" s="94"/>
      <c r="B34632" s="106"/>
      <c r="C34632" s="107"/>
    </row>
    <row r="34633" spans="1:3">
      <c r="A34633" s="94"/>
      <c r="B34633" s="106"/>
      <c r="C34633" s="107"/>
    </row>
    <row r="34634" spans="1:3">
      <c r="A34634" s="94"/>
      <c r="B34634" s="106"/>
      <c r="C34634" s="107"/>
    </row>
    <row r="34635" spans="1:3">
      <c r="A34635" s="94"/>
      <c r="B34635" s="106"/>
      <c r="C34635" s="107"/>
    </row>
    <row r="34636" spans="1:3">
      <c r="A34636" s="94"/>
      <c r="B34636" s="106"/>
      <c r="C34636" s="107"/>
    </row>
    <row r="34637" spans="1:3">
      <c r="A34637" s="94"/>
      <c r="B34637" s="106"/>
      <c r="C34637" s="107"/>
    </row>
    <row r="34638" spans="1:3">
      <c r="A34638" s="94"/>
      <c r="B34638" s="106"/>
      <c r="C34638" s="107"/>
    </row>
    <row r="34639" spans="1:3">
      <c r="A34639" s="94"/>
      <c r="B34639" s="106"/>
      <c r="C34639" s="107"/>
    </row>
    <row r="34640" spans="1:3">
      <c r="A34640" s="94"/>
      <c r="B34640" s="106"/>
      <c r="C34640" s="107"/>
    </row>
    <row r="34641" spans="1:3">
      <c r="A34641" s="94"/>
      <c r="B34641" s="106"/>
      <c r="C34641" s="107"/>
    </row>
    <row r="34642" spans="1:3">
      <c r="A34642" s="94"/>
      <c r="B34642" s="106"/>
      <c r="C34642" s="107"/>
    </row>
    <row r="34643" spans="1:3">
      <c r="A34643" s="94"/>
      <c r="B34643" s="106"/>
      <c r="C34643" s="107"/>
    </row>
    <row r="34644" spans="1:3">
      <c r="A34644" s="94"/>
      <c r="B34644" s="106"/>
      <c r="C34644" s="107"/>
    </row>
    <row r="34645" spans="1:3">
      <c r="A34645" s="94"/>
      <c r="B34645" s="106"/>
      <c r="C34645" s="107"/>
    </row>
    <row r="34646" spans="1:3">
      <c r="A34646" s="94"/>
      <c r="B34646" s="106"/>
      <c r="C34646" s="107"/>
    </row>
    <row r="34647" spans="1:3">
      <c r="A34647" s="94"/>
      <c r="B34647" s="106"/>
      <c r="C34647" s="107"/>
    </row>
    <row r="34648" spans="1:3">
      <c r="A34648" s="94"/>
      <c r="B34648" s="106"/>
      <c r="C34648" s="107"/>
    </row>
    <row r="34649" spans="1:3">
      <c r="A34649" s="94"/>
      <c r="B34649" s="106"/>
      <c r="C34649" s="107"/>
    </row>
    <row r="34650" spans="1:3">
      <c r="A34650" s="94"/>
      <c r="B34650" s="106"/>
      <c r="C34650" s="107"/>
    </row>
    <row r="34651" spans="1:3">
      <c r="A34651" s="94"/>
      <c r="B34651" s="106"/>
      <c r="C34651" s="107"/>
    </row>
    <row r="34652" spans="1:3">
      <c r="A34652" s="94"/>
      <c r="B34652" s="106"/>
      <c r="C34652" s="107"/>
    </row>
    <row r="34653" spans="1:3">
      <c r="A34653" s="94"/>
      <c r="B34653" s="106"/>
      <c r="C34653" s="107"/>
    </row>
    <row r="34654" spans="1:3">
      <c r="A34654" s="94"/>
      <c r="B34654" s="106"/>
      <c r="C34654" s="107"/>
    </row>
    <row r="34655" spans="1:3">
      <c r="A34655" s="94"/>
      <c r="B34655" s="106"/>
      <c r="C34655" s="107"/>
    </row>
    <row r="34656" spans="1:3">
      <c r="A34656" s="94"/>
      <c r="B34656" s="106"/>
      <c r="C34656" s="107"/>
    </row>
    <row r="34657" spans="1:3">
      <c r="A34657" s="94"/>
      <c r="B34657" s="106"/>
      <c r="C34657" s="107"/>
    </row>
    <row r="34658" spans="1:3">
      <c r="A34658" s="94"/>
      <c r="B34658" s="106"/>
      <c r="C34658" s="107"/>
    </row>
    <row r="34659" spans="1:3">
      <c r="A34659" s="94"/>
      <c r="B34659" s="106"/>
      <c r="C34659" s="107"/>
    </row>
    <row r="34660" spans="1:3">
      <c r="A34660" s="94"/>
      <c r="B34660" s="106"/>
      <c r="C34660" s="107"/>
    </row>
    <row r="34661" spans="1:3">
      <c r="A34661" s="94"/>
      <c r="B34661" s="106"/>
      <c r="C34661" s="107"/>
    </row>
    <row r="34662" spans="1:3">
      <c r="A34662" s="94"/>
      <c r="B34662" s="106"/>
      <c r="C34662" s="107"/>
    </row>
    <row r="34663" spans="1:3">
      <c r="A34663" s="94"/>
      <c r="B34663" s="106"/>
      <c r="C34663" s="107"/>
    </row>
    <row r="34664" spans="1:3">
      <c r="A34664" s="94"/>
      <c r="B34664" s="106"/>
      <c r="C34664" s="107"/>
    </row>
    <row r="34665" spans="1:3">
      <c r="A34665" s="94"/>
      <c r="B34665" s="106"/>
      <c r="C34665" s="107"/>
    </row>
    <row r="34666" spans="1:3">
      <c r="A34666" s="94"/>
      <c r="B34666" s="106"/>
      <c r="C34666" s="107"/>
    </row>
    <row r="34667" spans="1:3">
      <c r="A34667" s="94"/>
      <c r="B34667" s="106"/>
      <c r="C34667" s="107"/>
    </row>
    <row r="34668" spans="1:3">
      <c r="A34668" s="94"/>
      <c r="B34668" s="106"/>
      <c r="C34668" s="107"/>
    </row>
    <row r="34669" spans="1:3">
      <c r="A34669" s="94"/>
      <c r="B34669" s="106"/>
      <c r="C34669" s="107"/>
    </row>
    <row r="34670" spans="1:3">
      <c r="A34670" s="94"/>
      <c r="B34670" s="106"/>
      <c r="C34670" s="107"/>
    </row>
    <row r="34671" spans="1:3">
      <c r="A34671" s="94"/>
      <c r="B34671" s="106"/>
      <c r="C34671" s="107"/>
    </row>
    <row r="34672" spans="1:3">
      <c r="A34672" s="94"/>
      <c r="B34672" s="106"/>
      <c r="C34672" s="107"/>
    </row>
    <row r="34673" spans="1:3">
      <c r="A34673" s="94"/>
      <c r="B34673" s="106"/>
      <c r="C34673" s="107"/>
    </row>
    <row r="34674" spans="1:3">
      <c r="A34674" s="94"/>
      <c r="B34674" s="106"/>
      <c r="C34674" s="107"/>
    </row>
    <row r="34675" spans="1:3">
      <c r="A34675" s="94"/>
      <c r="B34675" s="106"/>
      <c r="C34675" s="107"/>
    </row>
    <row r="34676" spans="1:3">
      <c r="A34676" s="94"/>
      <c r="B34676" s="106"/>
      <c r="C34676" s="107"/>
    </row>
    <row r="34677" spans="1:3">
      <c r="A34677" s="94"/>
      <c r="B34677" s="106"/>
      <c r="C34677" s="107"/>
    </row>
    <row r="34678" spans="1:3">
      <c r="A34678" s="94"/>
      <c r="B34678" s="106"/>
      <c r="C34678" s="107"/>
    </row>
    <row r="34679" spans="1:3">
      <c r="A34679" s="94"/>
      <c r="B34679" s="106"/>
      <c r="C34679" s="107"/>
    </row>
    <row r="34680" spans="1:3">
      <c r="A34680" s="94"/>
      <c r="B34680" s="106"/>
      <c r="C34680" s="107"/>
    </row>
    <row r="34681" spans="1:3">
      <c r="A34681" s="94"/>
      <c r="B34681" s="106"/>
      <c r="C34681" s="107"/>
    </row>
    <row r="34682" spans="1:3">
      <c r="A34682" s="94"/>
      <c r="B34682" s="106"/>
      <c r="C34682" s="107"/>
    </row>
    <row r="34683" spans="1:3">
      <c r="A34683" s="94"/>
      <c r="B34683" s="106"/>
      <c r="C34683" s="107"/>
    </row>
    <row r="34684" spans="1:3">
      <c r="A34684" s="94"/>
      <c r="B34684" s="106"/>
      <c r="C34684" s="107"/>
    </row>
    <row r="34685" spans="1:3">
      <c r="A34685" s="94"/>
      <c r="B34685" s="106"/>
      <c r="C34685" s="107"/>
    </row>
    <row r="34686" spans="1:3">
      <c r="A34686" s="94"/>
      <c r="B34686" s="106"/>
      <c r="C34686" s="107"/>
    </row>
    <row r="34687" spans="1:3">
      <c r="A34687" s="94"/>
      <c r="B34687" s="106"/>
      <c r="C34687" s="107"/>
    </row>
    <row r="34688" spans="1:3">
      <c r="A34688" s="94"/>
      <c r="B34688" s="106"/>
      <c r="C34688" s="107"/>
    </row>
    <row r="34689" spans="1:3">
      <c r="A34689" s="94"/>
      <c r="B34689" s="106"/>
      <c r="C34689" s="107"/>
    </row>
    <row r="34690" spans="1:3">
      <c r="A34690" s="94"/>
      <c r="B34690" s="106"/>
      <c r="C34690" s="107"/>
    </row>
    <row r="34691" spans="1:3">
      <c r="A34691" s="94"/>
      <c r="B34691" s="106"/>
      <c r="C34691" s="107"/>
    </row>
    <row r="34692" spans="1:3">
      <c r="A34692" s="94"/>
      <c r="B34692" s="106"/>
      <c r="C34692" s="107"/>
    </row>
    <row r="34693" spans="1:3">
      <c r="A34693" s="94"/>
      <c r="B34693" s="106"/>
      <c r="C34693" s="107"/>
    </row>
    <row r="34694" spans="1:3">
      <c r="A34694" s="94"/>
      <c r="B34694" s="106"/>
      <c r="C34694" s="107"/>
    </row>
    <row r="34695" spans="1:3">
      <c r="A34695" s="94"/>
      <c r="B34695" s="106"/>
      <c r="C34695" s="107"/>
    </row>
    <row r="34696" spans="1:3">
      <c r="A34696" s="94"/>
      <c r="B34696" s="106"/>
      <c r="C34696" s="107"/>
    </row>
    <row r="34697" spans="1:3">
      <c r="A34697" s="94"/>
      <c r="B34697" s="106"/>
      <c r="C34697" s="107"/>
    </row>
    <row r="34698" spans="1:3">
      <c r="A34698" s="94"/>
      <c r="B34698" s="106"/>
      <c r="C34698" s="107"/>
    </row>
    <row r="34699" spans="1:3">
      <c r="A34699" s="94"/>
      <c r="B34699" s="106"/>
      <c r="C34699" s="107"/>
    </row>
    <row r="34700" spans="1:3">
      <c r="A34700" s="94"/>
      <c r="B34700" s="106"/>
      <c r="C34700" s="107"/>
    </row>
    <row r="34701" spans="1:3">
      <c r="A34701" s="94"/>
      <c r="B34701" s="106"/>
      <c r="C34701" s="107"/>
    </row>
    <row r="34702" spans="1:3">
      <c r="A34702" s="94"/>
      <c r="B34702" s="106"/>
      <c r="C34702" s="107"/>
    </row>
    <row r="34703" spans="1:3">
      <c r="A34703" s="94"/>
      <c r="B34703" s="106"/>
      <c r="C34703" s="107"/>
    </row>
    <row r="34704" spans="1:3">
      <c r="A34704" s="94"/>
      <c r="B34704" s="106"/>
      <c r="C34704" s="107"/>
    </row>
    <row r="34705" spans="1:3">
      <c r="A34705" s="94"/>
      <c r="B34705" s="106"/>
      <c r="C34705" s="107"/>
    </row>
    <row r="34706" spans="1:3">
      <c r="A34706" s="94"/>
      <c r="B34706" s="106"/>
      <c r="C34706" s="107"/>
    </row>
    <row r="34707" spans="1:3">
      <c r="A34707" s="94"/>
      <c r="B34707" s="106"/>
      <c r="C34707" s="107"/>
    </row>
    <row r="34708" spans="1:3">
      <c r="A34708" s="94"/>
      <c r="B34708" s="106"/>
      <c r="C34708" s="107"/>
    </row>
    <row r="34709" spans="1:3">
      <c r="A34709" s="94"/>
      <c r="B34709" s="106"/>
      <c r="C34709" s="107"/>
    </row>
    <row r="34710" spans="1:3">
      <c r="A34710" s="94"/>
      <c r="B34710" s="106"/>
      <c r="C34710" s="107"/>
    </row>
    <row r="34711" spans="1:3">
      <c r="A34711" s="94"/>
      <c r="B34711" s="106"/>
      <c r="C34711" s="107"/>
    </row>
    <row r="34712" spans="1:3">
      <c r="A34712" s="94"/>
      <c r="B34712" s="106"/>
      <c r="C34712" s="107"/>
    </row>
    <row r="34713" spans="1:3">
      <c r="A34713" s="94"/>
      <c r="B34713" s="106"/>
      <c r="C34713" s="107"/>
    </row>
    <row r="34714" spans="1:3">
      <c r="A34714" s="94"/>
      <c r="B34714" s="106"/>
      <c r="C34714" s="107"/>
    </row>
    <row r="34715" spans="1:3">
      <c r="A34715" s="94"/>
      <c r="B34715" s="106"/>
      <c r="C34715" s="107"/>
    </row>
    <row r="34716" spans="1:3">
      <c r="A34716" s="94"/>
      <c r="B34716" s="106"/>
      <c r="C34716" s="107"/>
    </row>
    <row r="34717" spans="1:3">
      <c r="A34717" s="94"/>
      <c r="B34717" s="106"/>
      <c r="C34717" s="107"/>
    </row>
    <row r="34718" spans="1:3">
      <c r="A34718" s="94"/>
      <c r="B34718" s="106"/>
      <c r="C34718" s="107"/>
    </row>
    <row r="34719" spans="1:3">
      <c r="A34719" s="94"/>
      <c r="B34719" s="106"/>
      <c r="C34719" s="107"/>
    </row>
    <row r="34720" spans="1:3">
      <c r="A34720" s="94"/>
      <c r="B34720" s="106"/>
      <c r="C34720" s="107"/>
    </row>
    <row r="34721" spans="1:3">
      <c r="A34721" s="94"/>
      <c r="B34721" s="106"/>
      <c r="C34721" s="107"/>
    </row>
    <row r="34722" spans="1:3">
      <c r="A34722" s="94"/>
      <c r="B34722" s="106"/>
      <c r="C34722" s="107"/>
    </row>
    <row r="34723" spans="1:3">
      <c r="A34723" s="94"/>
      <c r="B34723" s="106"/>
      <c r="C34723" s="107"/>
    </row>
    <row r="34724" spans="1:3">
      <c r="A34724" s="94"/>
      <c r="B34724" s="106"/>
      <c r="C34724" s="107"/>
    </row>
    <row r="34725" spans="1:3">
      <c r="A34725" s="94"/>
      <c r="B34725" s="106"/>
      <c r="C34725" s="107"/>
    </row>
    <row r="34726" spans="1:3">
      <c r="A34726" s="94"/>
      <c r="B34726" s="106"/>
      <c r="C34726" s="107"/>
    </row>
    <row r="34727" spans="1:3">
      <c r="A34727" s="94"/>
      <c r="B34727" s="106"/>
      <c r="C34727" s="107"/>
    </row>
    <row r="34728" spans="1:3">
      <c r="A34728" s="94"/>
      <c r="B34728" s="106"/>
      <c r="C34728" s="107"/>
    </row>
    <row r="34729" spans="1:3">
      <c r="A34729" s="94"/>
      <c r="B34729" s="106"/>
      <c r="C34729" s="107"/>
    </row>
    <row r="34730" spans="1:3">
      <c r="A34730" s="94"/>
      <c r="B34730" s="106"/>
      <c r="C34730" s="107"/>
    </row>
    <row r="34731" spans="1:3">
      <c r="A34731" s="94"/>
      <c r="B34731" s="106"/>
      <c r="C34731" s="107"/>
    </row>
    <row r="34732" spans="1:3">
      <c r="A34732" s="94"/>
      <c r="B34732" s="106"/>
      <c r="C34732" s="107"/>
    </row>
    <row r="34733" spans="1:3">
      <c r="A34733" s="94"/>
      <c r="B34733" s="106"/>
      <c r="C34733" s="107"/>
    </row>
    <row r="34734" spans="1:3">
      <c r="A34734" s="94"/>
      <c r="B34734" s="106"/>
      <c r="C34734" s="107"/>
    </row>
    <row r="34735" spans="1:3">
      <c r="A34735" s="94"/>
      <c r="B34735" s="106"/>
      <c r="C34735" s="107"/>
    </row>
    <row r="34736" spans="1:3">
      <c r="A34736" s="94"/>
      <c r="B34736" s="106"/>
      <c r="C34736" s="107"/>
    </row>
    <row r="34737" spans="1:3">
      <c r="A34737" s="94"/>
      <c r="B34737" s="106"/>
      <c r="C34737" s="107"/>
    </row>
    <row r="34738" spans="1:3">
      <c r="A34738" s="94"/>
      <c r="B34738" s="106"/>
      <c r="C34738" s="107"/>
    </row>
    <row r="34739" spans="1:3">
      <c r="A34739" s="94"/>
      <c r="B34739" s="106"/>
      <c r="C34739" s="107"/>
    </row>
    <row r="34740" spans="1:3">
      <c r="A34740" s="94"/>
      <c r="B34740" s="106"/>
      <c r="C34740" s="107"/>
    </row>
    <row r="34741" spans="1:3">
      <c r="A34741" s="94"/>
      <c r="B34741" s="106"/>
      <c r="C34741" s="107"/>
    </row>
    <row r="34742" spans="1:3">
      <c r="A34742" s="94"/>
      <c r="B34742" s="106"/>
      <c r="C34742" s="107"/>
    </row>
    <row r="34743" spans="1:3">
      <c r="A34743" s="94"/>
      <c r="B34743" s="106"/>
      <c r="C34743" s="107"/>
    </row>
    <row r="34744" spans="1:3">
      <c r="A34744" s="94"/>
      <c r="B34744" s="106"/>
      <c r="C34744" s="107"/>
    </row>
    <row r="34745" spans="1:3">
      <c r="A34745" s="94"/>
      <c r="B34745" s="106"/>
      <c r="C34745" s="107"/>
    </row>
    <row r="34746" spans="1:3">
      <c r="A34746" s="94"/>
      <c r="B34746" s="106"/>
      <c r="C34746" s="107"/>
    </row>
    <row r="34747" spans="1:3">
      <c r="A34747" s="94"/>
      <c r="B34747" s="106"/>
      <c r="C34747" s="107"/>
    </row>
    <row r="34748" spans="1:3">
      <c r="A34748" s="94"/>
      <c r="B34748" s="106"/>
      <c r="C34748" s="107"/>
    </row>
    <row r="34749" spans="1:3">
      <c r="A34749" s="94"/>
      <c r="B34749" s="106"/>
      <c r="C34749" s="107"/>
    </row>
    <row r="34750" spans="1:3">
      <c r="A34750" s="94"/>
      <c r="B34750" s="106"/>
      <c r="C34750" s="107"/>
    </row>
    <row r="34751" spans="1:3">
      <c r="A34751" s="94"/>
      <c r="B34751" s="106"/>
      <c r="C34751" s="107"/>
    </row>
    <row r="34752" spans="1:3">
      <c r="A34752" s="94"/>
      <c r="B34752" s="106"/>
      <c r="C34752" s="107"/>
    </row>
    <row r="34753" spans="1:3">
      <c r="A34753" s="94"/>
      <c r="B34753" s="106"/>
      <c r="C34753" s="107"/>
    </row>
    <row r="34754" spans="1:3">
      <c r="A34754" s="94"/>
      <c r="B34754" s="106"/>
      <c r="C34754" s="107"/>
    </row>
    <row r="34755" spans="1:3">
      <c r="A34755" s="94"/>
      <c r="B34755" s="106"/>
      <c r="C34755" s="107"/>
    </row>
    <row r="34756" spans="1:3">
      <c r="A34756" s="94"/>
      <c r="B34756" s="106"/>
      <c r="C34756" s="107"/>
    </row>
    <row r="34757" spans="1:3">
      <c r="A34757" s="94"/>
      <c r="B34757" s="106"/>
      <c r="C34757" s="107"/>
    </row>
    <row r="34758" spans="1:3">
      <c r="A34758" s="94"/>
      <c r="B34758" s="106"/>
      <c r="C34758" s="107"/>
    </row>
    <row r="34759" spans="1:3">
      <c r="A34759" s="94"/>
      <c r="B34759" s="106"/>
      <c r="C34759" s="107"/>
    </row>
    <row r="34760" spans="1:3">
      <c r="A34760" s="94"/>
      <c r="B34760" s="106"/>
      <c r="C34760" s="107"/>
    </row>
    <row r="34761" spans="1:3">
      <c r="A34761" s="94"/>
      <c r="B34761" s="106"/>
      <c r="C34761" s="107"/>
    </row>
    <row r="34762" spans="1:3">
      <c r="A34762" s="94"/>
      <c r="B34762" s="106"/>
      <c r="C34762" s="107"/>
    </row>
    <row r="34763" spans="1:3">
      <c r="A34763" s="94"/>
      <c r="B34763" s="106"/>
      <c r="C34763" s="107"/>
    </row>
    <row r="34764" spans="1:3">
      <c r="A34764" s="94"/>
      <c r="B34764" s="106"/>
      <c r="C34764" s="107"/>
    </row>
    <row r="34765" spans="1:3">
      <c r="A34765" s="94"/>
      <c r="B34765" s="106"/>
      <c r="C34765" s="107"/>
    </row>
    <row r="34766" spans="1:3">
      <c r="A34766" s="94"/>
      <c r="B34766" s="106"/>
      <c r="C34766" s="107"/>
    </row>
    <row r="34767" spans="1:3">
      <c r="A34767" s="94"/>
      <c r="B34767" s="106"/>
      <c r="C34767" s="107"/>
    </row>
    <row r="34768" spans="1:3">
      <c r="A34768" s="94"/>
      <c r="B34768" s="106"/>
      <c r="C34768" s="107"/>
    </row>
    <row r="34769" spans="1:3">
      <c r="A34769" s="94"/>
      <c r="B34769" s="106"/>
      <c r="C34769" s="107"/>
    </row>
    <row r="34770" spans="1:3">
      <c r="A34770" s="94"/>
      <c r="B34770" s="106"/>
      <c r="C34770" s="107"/>
    </row>
    <row r="34771" spans="1:3">
      <c r="A34771" s="94"/>
      <c r="B34771" s="106"/>
      <c r="C34771" s="107"/>
    </row>
    <row r="34772" spans="1:3">
      <c r="A34772" s="94"/>
      <c r="B34772" s="106"/>
      <c r="C34772" s="107"/>
    </row>
    <row r="34773" spans="1:3">
      <c r="A34773" s="94"/>
      <c r="B34773" s="106"/>
      <c r="C34773" s="107"/>
    </row>
    <row r="34774" spans="1:3">
      <c r="A34774" s="94"/>
      <c r="B34774" s="106"/>
      <c r="C34774" s="107"/>
    </row>
    <row r="34775" spans="1:3">
      <c r="A34775" s="94"/>
      <c r="B34775" s="106"/>
      <c r="C34775" s="107"/>
    </row>
    <row r="34776" spans="1:3">
      <c r="A34776" s="94"/>
      <c r="B34776" s="106"/>
      <c r="C34776" s="107"/>
    </row>
    <row r="34777" spans="1:3">
      <c r="A34777" s="94"/>
      <c r="B34777" s="106"/>
      <c r="C34777" s="107"/>
    </row>
    <row r="34778" spans="1:3">
      <c r="A34778" s="94"/>
      <c r="B34778" s="106"/>
      <c r="C34778" s="107"/>
    </row>
    <row r="34779" spans="1:3">
      <c r="A34779" s="94"/>
      <c r="B34779" s="106"/>
      <c r="C34779" s="107"/>
    </row>
    <row r="34780" spans="1:3">
      <c r="A34780" s="94"/>
      <c r="B34780" s="106"/>
      <c r="C34780" s="107"/>
    </row>
    <row r="34781" spans="1:3">
      <c r="A34781" s="94"/>
      <c r="B34781" s="106"/>
      <c r="C34781" s="107"/>
    </row>
    <row r="34782" spans="1:3">
      <c r="A34782" s="94"/>
      <c r="B34782" s="106"/>
      <c r="C34782" s="107"/>
    </row>
    <row r="34783" spans="1:3">
      <c r="A34783" s="94"/>
      <c r="B34783" s="106"/>
      <c r="C34783" s="107"/>
    </row>
    <row r="34784" spans="1:3">
      <c r="A34784" s="94"/>
      <c r="B34784" s="106"/>
      <c r="C34784" s="107"/>
    </row>
    <row r="34785" spans="1:3">
      <c r="A34785" s="94"/>
      <c r="B34785" s="106"/>
      <c r="C34785" s="107"/>
    </row>
    <row r="34786" spans="1:3">
      <c r="A34786" s="94"/>
      <c r="B34786" s="106"/>
      <c r="C34786" s="107"/>
    </row>
    <row r="34787" spans="1:3">
      <c r="A34787" s="94"/>
      <c r="B34787" s="106"/>
      <c r="C34787" s="107"/>
    </row>
    <row r="34788" spans="1:3">
      <c r="A34788" s="94"/>
      <c r="B34788" s="106"/>
      <c r="C34788" s="107"/>
    </row>
    <row r="34789" spans="1:3">
      <c r="A34789" s="94"/>
      <c r="B34789" s="106"/>
      <c r="C34789" s="107"/>
    </row>
    <row r="34790" spans="1:3">
      <c r="A34790" s="94"/>
      <c r="B34790" s="106"/>
      <c r="C34790" s="107"/>
    </row>
    <row r="34791" spans="1:3">
      <c r="A34791" s="94"/>
      <c r="B34791" s="106"/>
      <c r="C34791" s="107"/>
    </row>
    <row r="34792" spans="1:3">
      <c r="A34792" s="94"/>
      <c r="B34792" s="106"/>
      <c r="C34792" s="107"/>
    </row>
    <row r="34793" spans="1:3">
      <c r="A34793" s="94"/>
      <c r="B34793" s="106"/>
      <c r="C34793" s="107"/>
    </row>
    <row r="34794" spans="1:3">
      <c r="A34794" s="94"/>
      <c r="B34794" s="106"/>
      <c r="C34794" s="107"/>
    </row>
    <row r="34795" spans="1:3">
      <c r="A34795" s="94"/>
      <c r="B34795" s="106"/>
      <c r="C34795" s="107"/>
    </row>
    <row r="34796" spans="1:3">
      <c r="A34796" s="94"/>
      <c r="B34796" s="106"/>
      <c r="C34796" s="107"/>
    </row>
    <row r="34797" spans="1:3">
      <c r="A34797" s="94"/>
      <c r="B34797" s="106"/>
      <c r="C34797" s="107"/>
    </row>
    <row r="34798" spans="1:3">
      <c r="A34798" s="94"/>
      <c r="B34798" s="106"/>
      <c r="C34798" s="107"/>
    </row>
    <row r="34799" spans="1:3">
      <c r="A34799" s="94"/>
      <c r="B34799" s="106"/>
      <c r="C34799" s="107"/>
    </row>
    <row r="34800" spans="1:3">
      <c r="A34800" s="94"/>
      <c r="B34800" s="106"/>
      <c r="C34800" s="107"/>
    </row>
    <row r="34801" spans="1:3">
      <c r="A34801" s="94"/>
      <c r="B34801" s="106"/>
      <c r="C34801" s="107"/>
    </row>
    <row r="34802" spans="1:3">
      <c r="A34802" s="94"/>
      <c r="B34802" s="106"/>
      <c r="C34802" s="107"/>
    </row>
    <row r="34803" spans="1:3">
      <c r="A34803" s="94"/>
      <c r="B34803" s="106"/>
      <c r="C34803" s="107"/>
    </row>
    <row r="34804" spans="1:3">
      <c r="A34804" s="94"/>
      <c r="B34804" s="106"/>
      <c r="C34804" s="107"/>
    </row>
    <row r="34805" spans="1:3">
      <c r="A34805" s="94"/>
      <c r="B34805" s="106"/>
      <c r="C34805" s="107"/>
    </row>
    <row r="34806" spans="1:3">
      <c r="A34806" s="94"/>
      <c r="B34806" s="106"/>
      <c r="C34806" s="107"/>
    </row>
    <row r="34807" spans="1:3">
      <c r="A34807" s="94"/>
      <c r="B34807" s="106"/>
      <c r="C34807" s="107"/>
    </row>
    <row r="34808" spans="1:3">
      <c r="A34808" s="94"/>
      <c r="B34808" s="106"/>
      <c r="C34808" s="107"/>
    </row>
    <row r="34809" spans="1:3">
      <c r="A34809" s="94"/>
      <c r="B34809" s="106"/>
      <c r="C34809" s="107"/>
    </row>
    <row r="34810" spans="1:3">
      <c r="A34810" s="94"/>
      <c r="B34810" s="106"/>
      <c r="C34810" s="107"/>
    </row>
    <row r="34811" spans="1:3">
      <c r="A34811" s="94"/>
      <c r="B34811" s="106"/>
      <c r="C34811" s="107"/>
    </row>
    <row r="34812" spans="1:3">
      <c r="A34812" s="94"/>
      <c r="B34812" s="106"/>
      <c r="C34812" s="107"/>
    </row>
    <row r="34813" spans="1:3">
      <c r="A34813" s="94"/>
      <c r="B34813" s="106"/>
      <c r="C34813" s="107"/>
    </row>
    <row r="34814" spans="1:3">
      <c r="A34814" s="94"/>
      <c r="B34814" s="106"/>
      <c r="C34814" s="107"/>
    </row>
    <row r="34815" spans="1:3">
      <c r="A34815" s="94"/>
      <c r="B34815" s="106"/>
      <c r="C34815" s="107"/>
    </row>
    <row r="34816" spans="1:3">
      <c r="A34816" s="94"/>
      <c r="B34816" s="106"/>
      <c r="C34816" s="107"/>
    </row>
    <row r="34817" spans="1:3">
      <c r="A34817" s="94"/>
      <c r="B34817" s="106"/>
      <c r="C34817" s="107"/>
    </row>
    <row r="34818" spans="1:3">
      <c r="A34818" s="94"/>
      <c r="B34818" s="106"/>
      <c r="C34818" s="107"/>
    </row>
    <row r="34819" spans="1:3">
      <c r="A34819" s="94"/>
      <c r="B34819" s="106"/>
      <c r="C34819" s="107"/>
    </row>
    <row r="34820" spans="1:3">
      <c r="A34820" s="94"/>
      <c r="B34820" s="106"/>
      <c r="C34820" s="107"/>
    </row>
    <row r="34821" spans="1:3">
      <c r="A34821" s="94"/>
      <c r="B34821" s="106"/>
      <c r="C34821" s="107"/>
    </row>
    <row r="34822" spans="1:3">
      <c r="A34822" s="94"/>
      <c r="B34822" s="106"/>
      <c r="C34822" s="107"/>
    </row>
    <row r="34823" spans="1:3">
      <c r="A34823" s="94"/>
      <c r="B34823" s="106"/>
      <c r="C34823" s="107"/>
    </row>
    <row r="34824" spans="1:3">
      <c r="A34824" s="94"/>
      <c r="B34824" s="106"/>
      <c r="C34824" s="107"/>
    </row>
    <row r="34825" spans="1:3">
      <c r="A34825" s="94"/>
      <c r="B34825" s="106"/>
      <c r="C34825" s="107"/>
    </row>
    <row r="34826" spans="1:3">
      <c r="A34826" s="94"/>
      <c r="B34826" s="106"/>
      <c r="C34826" s="107"/>
    </row>
    <row r="34827" spans="1:3">
      <c r="A34827" s="94"/>
      <c r="B34827" s="106"/>
      <c r="C34827" s="107"/>
    </row>
    <row r="34828" spans="1:3">
      <c r="A34828" s="94"/>
      <c r="B34828" s="106"/>
      <c r="C34828" s="107"/>
    </row>
    <row r="34829" spans="1:3">
      <c r="A34829" s="94"/>
      <c r="B34829" s="106"/>
      <c r="C34829" s="107"/>
    </row>
    <row r="34830" spans="1:3">
      <c r="A34830" s="94"/>
      <c r="B34830" s="106"/>
      <c r="C34830" s="107"/>
    </row>
    <row r="34831" spans="1:3">
      <c r="A34831" s="94"/>
      <c r="B34831" s="106"/>
      <c r="C34831" s="107"/>
    </row>
    <row r="34832" spans="1:3">
      <c r="A34832" s="94"/>
      <c r="B34832" s="106"/>
      <c r="C34832" s="107"/>
    </row>
    <row r="34833" spans="1:3">
      <c r="A34833" s="94"/>
      <c r="B34833" s="106"/>
      <c r="C34833" s="107"/>
    </row>
    <row r="34834" spans="1:3">
      <c r="A34834" s="94"/>
      <c r="B34834" s="106"/>
      <c r="C34834" s="107"/>
    </row>
    <row r="34835" spans="1:3">
      <c r="A34835" s="94"/>
      <c r="B34835" s="106"/>
      <c r="C34835" s="107"/>
    </row>
    <row r="34836" spans="1:3">
      <c r="A34836" s="94"/>
      <c r="B34836" s="106"/>
      <c r="C34836" s="107"/>
    </row>
    <row r="34837" spans="1:3">
      <c r="A34837" s="94"/>
      <c r="B34837" s="106"/>
      <c r="C34837" s="107"/>
    </row>
    <row r="34838" spans="1:3">
      <c r="A34838" s="94"/>
      <c r="B34838" s="106"/>
      <c r="C34838" s="107"/>
    </row>
    <row r="34839" spans="1:3">
      <c r="A34839" s="94"/>
      <c r="B34839" s="106"/>
      <c r="C34839" s="107"/>
    </row>
    <row r="34840" spans="1:3">
      <c r="A34840" s="94"/>
      <c r="B34840" s="106"/>
      <c r="C34840" s="107"/>
    </row>
    <row r="34841" spans="1:3">
      <c r="A34841" s="94"/>
      <c r="B34841" s="106"/>
      <c r="C34841" s="107"/>
    </row>
    <row r="34842" spans="1:3">
      <c r="A34842" s="94"/>
      <c r="B34842" s="106"/>
      <c r="C34842" s="107"/>
    </row>
    <row r="34843" spans="1:3">
      <c r="A34843" s="94"/>
      <c r="B34843" s="106"/>
      <c r="C34843" s="107"/>
    </row>
    <row r="34844" spans="1:3">
      <c r="A34844" s="94"/>
      <c r="B34844" s="106"/>
      <c r="C34844" s="107"/>
    </row>
    <row r="34845" spans="1:3">
      <c r="A34845" s="94"/>
      <c r="B34845" s="106"/>
      <c r="C34845" s="107"/>
    </row>
    <row r="34846" spans="1:3">
      <c r="A34846" s="94"/>
      <c r="B34846" s="106"/>
      <c r="C34846" s="107"/>
    </row>
    <row r="34847" spans="1:3">
      <c r="A34847" s="94"/>
      <c r="B34847" s="106"/>
      <c r="C34847" s="107"/>
    </row>
    <row r="34848" spans="1:3">
      <c r="A34848" s="94"/>
      <c r="B34848" s="106"/>
      <c r="C34848" s="107"/>
    </row>
    <row r="34849" spans="1:3">
      <c r="A34849" s="94"/>
      <c r="B34849" s="106"/>
      <c r="C34849" s="107"/>
    </row>
    <row r="34850" spans="1:3">
      <c r="A34850" s="94"/>
      <c r="B34850" s="106"/>
      <c r="C34850" s="107"/>
    </row>
    <row r="34851" spans="1:3">
      <c r="A34851" s="94"/>
      <c r="B34851" s="106"/>
      <c r="C34851" s="107"/>
    </row>
    <row r="34852" spans="1:3">
      <c r="A34852" s="94"/>
      <c r="B34852" s="106"/>
      <c r="C34852" s="107"/>
    </row>
    <row r="34853" spans="1:3">
      <c r="A34853" s="94"/>
      <c r="B34853" s="106"/>
      <c r="C34853" s="107"/>
    </row>
    <row r="34854" spans="1:3">
      <c r="A34854" s="94"/>
      <c r="B34854" s="106"/>
      <c r="C34854" s="107"/>
    </row>
    <row r="34855" spans="1:3">
      <c r="A34855" s="94"/>
      <c r="B34855" s="106"/>
      <c r="C34855" s="107"/>
    </row>
    <row r="34856" spans="1:3">
      <c r="A34856" s="94"/>
      <c r="B34856" s="106"/>
      <c r="C34856" s="107"/>
    </row>
    <row r="34857" spans="1:3">
      <c r="A34857" s="94"/>
      <c r="B34857" s="106"/>
      <c r="C34857" s="107"/>
    </row>
    <row r="34858" spans="1:3">
      <c r="A34858" s="94"/>
      <c r="B34858" s="106"/>
      <c r="C34858" s="107"/>
    </row>
    <row r="34859" spans="1:3">
      <c r="A34859" s="94"/>
      <c r="B34859" s="106"/>
      <c r="C34859" s="107"/>
    </row>
    <row r="34860" spans="1:3">
      <c r="A34860" s="94"/>
      <c r="B34860" s="106"/>
      <c r="C34860" s="107"/>
    </row>
    <row r="34861" spans="1:3">
      <c r="A34861" s="94"/>
      <c r="B34861" s="106"/>
      <c r="C34861" s="107"/>
    </row>
    <row r="34862" spans="1:3">
      <c r="A34862" s="94"/>
      <c r="B34862" s="106"/>
      <c r="C34862" s="107"/>
    </row>
    <row r="34863" spans="1:3">
      <c r="A34863" s="94"/>
      <c r="B34863" s="106"/>
      <c r="C34863" s="107"/>
    </row>
    <row r="34864" spans="1:3">
      <c r="A34864" s="94"/>
      <c r="B34864" s="106"/>
      <c r="C34864" s="107"/>
    </row>
    <row r="34865" spans="1:3">
      <c r="A34865" s="94"/>
      <c r="B34865" s="106"/>
      <c r="C34865" s="107"/>
    </row>
    <row r="34866" spans="1:3">
      <c r="A34866" s="94"/>
      <c r="B34866" s="106"/>
      <c r="C34866" s="107"/>
    </row>
    <row r="34867" spans="1:3">
      <c r="A34867" s="94"/>
      <c r="B34867" s="106"/>
      <c r="C34867" s="107"/>
    </row>
    <row r="34868" spans="1:3">
      <c r="A34868" s="94"/>
      <c r="B34868" s="106"/>
      <c r="C34868" s="107"/>
    </row>
    <row r="34869" spans="1:3">
      <c r="A34869" s="94"/>
      <c r="B34869" s="106"/>
      <c r="C34869" s="107"/>
    </row>
    <row r="34870" spans="1:3">
      <c r="A34870" s="94"/>
      <c r="B34870" s="106"/>
      <c r="C34870" s="107"/>
    </row>
    <row r="34871" spans="1:3">
      <c r="A34871" s="94"/>
      <c r="B34871" s="106"/>
      <c r="C34871" s="107"/>
    </row>
    <row r="34872" spans="1:3">
      <c r="A34872" s="94"/>
      <c r="B34872" s="106"/>
      <c r="C34872" s="107"/>
    </row>
    <row r="34873" spans="1:3">
      <c r="A34873" s="94"/>
      <c r="B34873" s="106"/>
      <c r="C34873" s="107"/>
    </row>
    <row r="34874" spans="1:3">
      <c r="A34874" s="94"/>
      <c r="B34874" s="106"/>
      <c r="C34874" s="107"/>
    </row>
    <row r="34875" spans="1:3">
      <c r="A34875" s="94"/>
      <c r="B34875" s="106"/>
      <c r="C34875" s="107"/>
    </row>
    <row r="34876" spans="1:3">
      <c r="A34876" s="94"/>
      <c r="B34876" s="106"/>
      <c r="C34876" s="107"/>
    </row>
    <row r="34877" spans="1:3">
      <c r="A34877" s="94"/>
      <c r="B34877" s="106"/>
      <c r="C34877" s="107"/>
    </row>
    <row r="34878" spans="1:3">
      <c r="A34878" s="94"/>
      <c r="B34878" s="106"/>
      <c r="C34878" s="107"/>
    </row>
    <row r="34879" spans="1:3">
      <c r="A34879" s="94"/>
      <c r="B34879" s="106"/>
      <c r="C34879" s="107"/>
    </row>
    <row r="34880" spans="1:3">
      <c r="A34880" s="94"/>
      <c r="B34880" s="106"/>
      <c r="C34880" s="107"/>
    </row>
    <row r="34881" spans="1:3">
      <c r="A34881" s="94"/>
      <c r="B34881" s="106"/>
      <c r="C34881" s="107"/>
    </row>
    <row r="34882" spans="1:3">
      <c r="A34882" s="94"/>
      <c r="B34882" s="106"/>
      <c r="C34882" s="107"/>
    </row>
    <row r="34883" spans="1:3">
      <c r="A34883" s="94"/>
      <c r="B34883" s="106"/>
      <c r="C34883" s="107"/>
    </row>
    <row r="34884" spans="1:3">
      <c r="A34884" s="94"/>
      <c r="B34884" s="106"/>
      <c r="C34884" s="107"/>
    </row>
    <row r="34885" spans="1:3">
      <c r="A34885" s="94"/>
      <c r="B34885" s="106"/>
      <c r="C34885" s="107"/>
    </row>
    <row r="34886" spans="1:3">
      <c r="A34886" s="94"/>
      <c r="B34886" s="106"/>
      <c r="C34886" s="107"/>
    </row>
    <row r="34887" spans="1:3">
      <c r="A34887" s="94"/>
      <c r="B34887" s="106"/>
      <c r="C34887" s="107"/>
    </row>
    <row r="34888" spans="1:3">
      <c r="A34888" s="94"/>
      <c r="B34888" s="106"/>
      <c r="C34888" s="107"/>
    </row>
    <row r="34889" spans="1:3">
      <c r="A34889" s="94"/>
      <c r="B34889" s="106"/>
      <c r="C34889" s="107"/>
    </row>
    <row r="34890" spans="1:3">
      <c r="A34890" s="94"/>
      <c r="B34890" s="106"/>
      <c r="C34890" s="107"/>
    </row>
    <row r="34891" spans="1:3">
      <c r="A34891" s="94"/>
      <c r="B34891" s="106"/>
      <c r="C34891" s="107"/>
    </row>
    <row r="34892" spans="1:3">
      <c r="A34892" s="94"/>
      <c r="B34892" s="106"/>
      <c r="C34892" s="107"/>
    </row>
    <row r="34893" spans="1:3">
      <c r="A34893" s="94"/>
      <c r="B34893" s="106"/>
      <c r="C34893" s="107"/>
    </row>
    <row r="34894" spans="1:3">
      <c r="A34894" s="94"/>
      <c r="B34894" s="106"/>
      <c r="C34894" s="107"/>
    </row>
    <row r="34895" spans="1:3">
      <c r="A34895" s="94"/>
      <c r="B34895" s="106"/>
      <c r="C34895" s="107"/>
    </row>
    <row r="34896" spans="1:3">
      <c r="A34896" s="94"/>
      <c r="B34896" s="106"/>
      <c r="C34896" s="107"/>
    </row>
    <row r="34897" spans="1:3">
      <c r="A34897" s="94"/>
      <c r="B34897" s="106"/>
      <c r="C34897" s="107"/>
    </row>
    <row r="34898" spans="1:3">
      <c r="A34898" s="94"/>
      <c r="B34898" s="106"/>
      <c r="C34898" s="107"/>
    </row>
    <row r="34899" spans="1:3">
      <c r="A34899" s="94"/>
      <c r="B34899" s="106"/>
      <c r="C34899" s="107"/>
    </row>
    <row r="34900" spans="1:3">
      <c r="A34900" s="94"/>
      <c r="B34900" s="106"/>
      <c r="C34900" s="107"/>
    </row>
    <row r="34901" spans="1:3">
      <c r="A34901" s="94"/>
      <c r="B34901" s="106"/>
      <c r="C34901" s="107"/>
    </row>
    <row r="34902" spans="1:3">
      <c r="A34902" s="94"/>
      <c r="B34902" s="106"/>
      <c r="C34902" s="107"/>
    </row>
    <row r="34903" spans="1:3">
      <c r="A34903" s="94"/>
      <c r="B34903" s="106"/>
      <c r="C34903" s="107"/>
    </row>
    <row r="34904" spans="1:3">
      <c r="A34904" s="94"/>
      <c r="B34904" s="106"/>
      <c r="C34904" s="107"/>
    </row>
    <row r="34905" spans="1:3">
      <c r="A34905" s="94"/>
      <c r="B34905" s="106"/>
      <c r="C34905" s="107"/>
    </row>
    <row r="34906" spans="1:3">
      <c r="A34906" s="94"/>
      <c r="B34906" s="106"/>
      <c r="C34906" s="107"/>
    </row>
    <row r="34907" spans="1:3">
      <c r="A34907" s="94"/>
      <c r="B34907" s="106"/>
      <c r="C34907" s="107"/>
    </row>
    <row r="34908" spans="1:3">
      <c r="A34908" s="94"/>
      <c r="B34908" s="106"/>
      <c r="C34908" s="107"/>
    </row>
    <row r="34909" spans="1:3">
      <c r="A34909" s="94"/>
      <c r="B34909" s="106"/>
      <c r="C34909" s="107"/>
    </row>
    <row r="34910" spans="1:3">
      <c r="A34910" s="94"/>
      <c r="B34910" s="106"/>
      <c r="C34910" s="107"/>
    </row>
    <row r="34911" spans="1:3">
      <c r="A34911" s="94"/>
      <c r="B34911" s="106"/>
      <c r="C34911" s="107"/>
    </row>
    <row r="34912" spans="1:3">
      <c r="A34912" s="94"/>
      <c r="B34912" s="106"/>
      <c r="C34912" s="107"/>
    </row>
    <row r="34913" spans="1:3">
      <c r="A34913" s="94"/>
      <c r="B34913" s="106"/>
      <c r="C34913" s="107"/>
    </row>
    <row r="34914" spans="1:3">
      <c r="A34914" s="94"/>
      <c r="B34914" s="106"/>
      <c r="C34914" s="107"/>
    </row>
    <row r="34915" spans="1:3">
      <c r="A34915" s="94"/>
      <c r="B34915" s="106"/>
      <c r="C34915" s="107"/>
    </row>
    <row r="34916" spans="1:3">
      <c r="A34916" s="94"/>
      <c r="B34916" s="106"/>
      <c r="C34916" s="107"/>
    </row>
    <row r="34917" spans="1:3">
      <c r="A34917" s="94"/>
      <c r="B34917" s="106"/>
      <c r="C34917" s="107"/>
    </row>
    <row r="34918" spans="1:3">
      <c r="A34918" s="94"/>
      <c r="B34918" s="106"/>
      <c r="C34918" s="107"/>
    </row>
    <row r="34919" spans="1:3">
      <c r="A34919" s="94"/>
      <c r="B34919" s="106"/>
      <c r="C34919" s="107"/>
    </row>
    <row r="34920" spans="1:3">
      <c r="A34920" s="94"/>
      <c r="B34920" s="106"/>
      <c r="C34920" s="107"/>
    </row>
    <row r="34921" spans="1:3">
      <c r="A34921" s="94"/>
      <c r="B34921" s="106"/>
      <c r="C34921" s="107"/>
    </row>
    <row r="34922" spans="1:3">
      <c r="A34922" s="94"/>
      <c r="B34922" s="106"/>
      <c r="C34922" s="107"/>
    </row>
    <row r="34923" spans="1:3">
      <c r="A34923" s="94"/>
      <c r="B34923" s="106"/>
      <c r="C34923" s="107"/>
    </row>
    <row r="34924" spans="1:3">
      <c r="A34924" s="94"/>
      <c r="B34924" s="106"/>
      <c r="C34924" s="107"/>
    </row>
    <row r="34925" spans="1:3">
      <c r="A34925" s="94"/>
      <c r="B34925" s="106"/>
      <c r="C34925" s="107"/>
    </row>
    <row r="34926" spans="1:3">
      <c r="A34926" s="94"/>
      <c r="B34926" s="106"/>
      <c r="C34926" s="107"/>
    </row>
    <row r="34927" spans="1:3">
      <c r="A34927" s="94"/>
      <c r="B34927" s="106"/>
      <c r="C34927" s="107"/>
    </row>
    <row r="34928" spans="1:3">
      <c r="A34928" s="94"/>
      <c r="B34928" s="106"/>
      <c r="C34928" s="107"/>
    </row>
    <row r="34929" spans="1:3">
      <c r="A34929" s="94"/>
      <c r="B34929" s="106"/>
      <c r="C34929" s="107"/>
    </row>
    <row r="34930" spans="1:3">
      <c r="A34930" s="94"/>
      <c r="B34930" s="106"/>
      <c r="C34930" s="107"/>
    </row>
    <row r="34931" spans="1:3">
      <c r="A34931" s="94"/>
      <c r="B34931" s="106"/>
      <c r="C34931" s="107"/>
    </row>
    <row r="34932" spans="1:3">
      <c r="A34932" s="94"/>
      <c r="B34932" s="106"/>
      <c r="C34932" s="107"/>
    </row>
    <row r="34933" spans="1:3">
      <c r="A34933" s="94"/>
      <c r="B34933" s="106"/>
      <c r="C34933" s="107"/>
    </row>
    <row r="34934" spans="1:3">
      <c r="A34934" s="94"/>
      <c r="B34934" s="106"/>
      <c r="C34934" s="107"/>
    </row>
    <row r="34935" spans="1:3">
      <c r="A34935" s="94"/>
      <c r="B34935" s="106"/>
      <c r="C34935" s="107"/>
    </row>
    <row r="34936" spans="1:3">
      <c r="A34936" s="94"/>
      <c r="B34936" s="106"/>
      <c r="C34936" s="107"/>
    </row>
    <row r="34937" spans="1:3">
      <c r="A34937" s="94"/>
      <c r="B34937" s="106"/>
      <c r="C34937" s="107"/>
    </row>
    <row r="34938" spans="1:3">
      <c r="A34938" s="94"/>
      <c r="B34938" s="106"/>
      <c r="C34938" s="107"/>
    </row>
    <row r="34939" spans="1:3">
      <c r="A34939" s="94"/>
      <c r="B34939" s="106"/>
      <c r="C34939" s="107"/>
    </row>
    <row r="34940" spans="1:3">
      <c r="A34940" s="94"/>
      <c r="B34940" s="106"/>
      <c r="C34940" s="107"/>
    </row>
    <row r="34941" spans="1:3">
      <c r="A34941" s="94"/>
      <c r="B34941" s="106"/>
      <c r="C34941" s="107"/>
    </row>
    <row r="34942" spans="1:3">
      <c r="A34942" s="94"/>
      <c r="B34942" s="106"/>
      <c r="C34942" s="107"/>
    </row>
    <row r="34943" spans="1:3">
      <c r="A34943" s="94"/>
      <c r="B34943" s="106"/>
      <c r="C34943" s="107"/>
    </row>
    <row r="34944" spans="1:3">
      <c r="A34944" s="94"/>
      <c r="B34944" s="106"/>
      <c r="C34944" s="107"/>
    </row>
    <row r="34945" spans="1:3">
      <c r="A34945" s="94"/>
      <c r="B34945" s="106"/>
      <c r="C34945" s="107"/>
    </row>
    <row r="34946" spans="1:3">
      <c r="A34946" s="94"/>
      <c r="B34946" s="106"/>
      <c r="C34946" s="107"/>
    </row>
    <row r="34947" spans="1:3">
      <c r="A34947" s="94"/>
      <c r="B34947" s="106"/>
      <c r="C34947" s="107"/>
    </row>
    <row r="34948" spans="1:3">
      <c r="A34948" s="94"/>
      <c r="B34948" s="106"/>
      <c r="C34948" s="107"/>
    </row>
    <row r="34949" spans="1:3">
      <c r="A34949" s="94"/>
      <c r="B34949" s="106"/>
      <c r="C34949" s="107"/>
    </row>
    <row r="34950" spans="1:3">
      <c r="A34950" s="94"/>
      <c r="B34950" s="106"/>
      <c r="C34950" s="107"/>
    </row>
    <row r="34951" spans="1:3">
      <c r="A34951" s="94"/>
      <c r="B34951" s="106"/>
      <c r="C34951" s="107"/>
    </row>
    <row r="34952" spans="1:3">
      <c r="A34952" s="94"/>
      <c r="B34952" s="106"/>
      <c r="C34952" s="107"/>
    </row>
    <row r="34953" spans="1:3">
      <c r="A34953" s="94"/>
      <c r="B34953" s="106"/>
      <c r="C34953" s="107"/>
    </row>
    <row r="34954" spans="1:3">
      <c r="A34954" s="94"/>
      <c r="B34954" s="106"/>
      <c r="C34954" s="107"/>
    </row>
    <row r="34955" spans="1:3">
      <c r="A34955" s="94"/>
      <c r="B34955" s="106"/>
      <c r="C34955" s="107"/>
    </row>
    <row r="34956" spans="1:3">
      <c r="A34956" s="94"/>
      <c r="B34956" s="106"/>
      <c r="C34956" s="107"/>
    </row>
    <row r="34957" spans="1:3">
      <c r="A34957" s="94"/>
      <c r="B34957" s="106"/>
      <c r="C34957" s="107"/>
    </row>
    <row r="34958" spans="1:3">
      <c r="A34958" s="94"/>
      <c r="B34958" s="106"/>
      <c r="C34958" s="107"/>
    </row>
    <row r="34959" spans="1:3">
      <c r="A34959" s="94"/>
      <c r="B34959" s="106"/>
      <c r="C34959" s="107"/>
    </row>
    <row r="34960" spans="1:3">
      <c r="A34960" s="94"/>
      <c r="B34960" s="106"/>
      <c r="C34960" s="107"/>
    </row>
    <row r="34961" spans="1:3">
      <c r="A34961" s="94"/>
      <c r="B34961" s="106"/>
      <c r="C34961" s="107"/>
    </row>
    <row r="34962" spans="1:3">
      <c r="A34962" s="94"/>
      <c r="B34962" s="106"/>
      <c r="C34962" s="107"/>
    </row>
    <row r="34963" spans="1:3">
      <c r="A34963" s="94"/>
      <c r="B34963" s="106"/>
      <c r="C34963" s="107"/>
    </row>
    <row r="34964" spans="1:3">
      <c r="A34964" s="94"/>
      <c r="B34964" s="106"/>
      <c r="C34964" s="107"/>
    </row>
    <row r="34965" spans="1:3">
      <c r="A34965" s="94"/>
      <c r="B34965" s="106"/>
      <c r="C34965" s="107"/>
    </row>
    <row r="34966" spans="1:3">
      <c r="A34966" s="94"/>
      <c r="B34966" s="106"/>
      <c r="C34966" s="107"/>
    </row>
    <row r="34967" spans="1:3">
      <c r="A34967" s="94"/>
      <c r="B34967" s="106"/>
      <c r="C34967" s="107"/>
    </row>
    <row r="34968" spans="1:3">
      <c r="A34968" s="94"/>
      <c r="B34968" s="106"/>
      <c r="C34968" s="107"/>
    </row>
    <row r="34969" spans="1:3">
      <c r="A34969" s="94"/>
      <c r="B34969" s="106"/>
      <c r="C34969" s="107"/>
    </row>
    <row r="34970" spans="1:3">
      <c r="A34970" s="94"/>
      <c r="B34970" s="106"/>
      <c r="C34970" s="107"/>
    </row>
    <row r="34971" spans="1:3">
      <c r="A34971" s="94"/>
      <c r="B34971" s="106"/>
      <c r="C34971" s="107"/>
    </row>
    <row r="34972" spans="1:3">
      <c r="A34972" s="94"/>
      <c r="B34972" s="106"/>
      <c r="C34972" s="107"/>
    </row>
    <row r="34973" spans="1:3">
      <c r="A34973" s="94"/>
      <c r="B34973" s="106"/>
      <c r="C34973" s="107"/>
    </row>
    <row r="34974" spans="1:3">
      <c r="A34974" s="94"/>
      <c r="B34974" s="106"/>
      <c r="C34974" s="107"/>
    </row>
    <row r="34975" spans="1:3">
      <c r="A34975" s="94"/>
      <c r="B34975" s="106"/>
      <c r="C34975" s="107"/>
    </row>
    <row r="34976" spans="1:3">
      <c r="A34976" s="94"/>
      <c r="B34976" s="106"/>
      <c r="C34976" s="107"/>
    </row>
    <row r="34977" spans="1:3">
      <c r="A34977" s="94"/>
      <c r="B34977" s="106"/>
      <c r="C34977" s="107"/>
    </row>
    <row r="34978" spans="1:3">
      <c r="A34978" s="94"/>
      <c r="B34978" s="106"/>
      <c r="C34978" s="107"/>
    </row>
    <row r="34979" spans="1:3">
      <c r="A34979" s="94"/>
      <c r="B34979" s="106"/>
      <c r="C34979" s="107"/>
    </row>
    <row r="34980" spans="1:3">
      <c r="A34980" s="94"/>
      <c r="B34980" s="106"/>
      <c r="C34980" s="107"/>
    </row>
    <row r="34981" spans="1:3">
      <c r="A34981" s="94"/>
      <c r="B34981" s="106"/>
      <c r="C34981" s="107"/>
    </row>
    <row r="34982" spans="1:3">
      <c r="A34982" s="94"/>
      <c r="B34982" s="106"/>
      <c r="C34982" s="107"/>
    </row>
    <row r="34983" spans="1:3">
      <c r="A34983" s="94"/>
      <c r="B34983" s="106"/>
      <c r="C34983" s="107"/>
    </row>
    <row r="34984" spans="1:3">
      <c r="A34984" s="94"/>
      <c r="B34984" s="106"/>
      <c r="C34984" s="107"/>
    </row>
    <row r="34985" spans="1:3">
      <c r="A34985" s="94"/>
      <c r="B34985" s="106"/>
      <c r="C34985" s="107"/>
    </row>
    <row r="34986" spans="1:3">
      <c r="A34986" s="94"/>
      <c r="B34986" s="106"/>
      <c r="C34986" s="107"/>
    </row>
    <row r="34987" spans="1:3">
      <c r="A34987" s="94"/>
      <c r="B34987" s="106"/>
      <c r="C34987" s="107"/>
    </row>
    <row r="34988" spans="1:3">
      <c r="A34988" s="94"/>
      <c r="B34988" s="106"/>
      <c r="C34988" s="107"/>
    </row>
    <row r="34989" spans="1:3">
      <c r="A34989" s="94"/>
      <c r="B34989" s="106"/>
      <c r="C34989" s="107"/>
    </row>
    <row r="34990" spans="1:3">
      <c r="A34990" s="94"/>
      <c r="B34990" s="106"/>
      <c r="C34990" s="107"/>
    </row>
    <row r="34991" spans="1:3">
      <c r="A34991" s="94"/>
      <c r="B34991" s="106"/>
      <c r="C34991" s="107"/>
    </row>
    <row r="34992" spans="1:3">
      <c r="A34992" s="94"/>
      <c r="B34992" s="106"/>
      <c r="C34992" s="107"/>
    </row>
    <row r="34993" spans="1:3">
      <c r="A34993" s="94"/>
      <c r="B34993" s="106"/>
      <c r="C34993" s="107"/>
    </row>
    <row r="34994" spans="1:3">
      <c r="A34994" s="94"/>
      <c r="B34994" s="106"/>
      <c r="C34994" s="107"/>
    </row>
    <row r="34995" spans="1:3">
      <c r="A34995" s="94"/>
      <c r="B34995" s="106"/>
      <c r="C34995" s="107"/>
    </row>
    <row r="34996" spans="1:3">
      <c r="A34996" s="94"/>
      <c r="B34996" s="106"/>
      <c r="C34996" s="107"/>
    </row>
    <row r="34997" spans="1:3">
      <c r="A34997" s="94"/>
      <c r="B34997" s="106"/>
      <c r="C34997" s="107"/>
    </row>
    <row r="34998" spans="1:3">
      <c r="A34998" s="94"/>
      <c r="B34998" s="106"/>
      <c r="C34998" s="107"/>
    </row>
    <row r="34999" spans="1:3">
      <c r="A34999" s="94"/>
      <c r="B34999" s="106"/>
      <c r="C34999" s="107"/>
    </row>
    <row r="35000" spans="1:3">
      <c r="A35000" s="94"/>
      <c r="B35000" s="106"/>
      <c r="C35000" s="107"/>
    </row>
    <row r="35001" spans="1:3">
      <c r="A35001" s="94"/>
      <c r="B35001" s="106"/>
      <c r="C35001" s="107"/>
    </row>
    <row r="35002" spans="1:3">
      <c r="A35002" s="94"/>
      <c r="B35002" s="106"/>
      <c r="C35002" s="107"/>
    </row>
    <row r="35003" spans="1:3">
      <c r="A35003" s="94"/>
      <c r="B35003" s="106"/>
      <c r="C35003" s="107"/>
    </row>
    <row r="35004" spans="1:3">
      <c r="A35004" s="94"/>
      <c r="B35004" s="106"/>
      <c r="C35004" s="107"/>
    </row>
    <row r="35005" spans="1:3">
      <c r="A35005" s="94"/>
      <c r="B35005" s="106"/>
      <c r="C35005" s="107"/>
    </row>
    <row r="35006" spans="1:3">
      <c r="A35006" s="94"/>
      <c r="B35006" s="106"/>
      <c r="C35006" s="107"/>
    </row>
    <row r="35007" spans="1:3">
      <c r="A35007" s="94"/>
      <c r="B35007" s="106"/>
      <c r="C35007" s="107"/>
    </row>
    <row r="35008" spans="1:3">
      <c r="A35008" s="94"/>
      <c r="B35008" s="106"/>
      <c r="C35008" s="107"/>
    </row>
    <row r="35009" spans="1:3">
      <c r="A35009" s="94"/>
      <c r="B35009" s="106"/>
      <c r="C35009" s="107"/>
    </row>
    <row r="35010" spans="1:3">
      <c r="A35010" s="94"/>
      <c r="B35010" s="106"/>
      <c r="C35010" s="107"/>
    </row>
    <row r="35011" spans="1:3">
      <c r="A35011" s="94"/>
      <c r="B35011" s="106"/>
      <c r="C35011" s="107"/>
    </row>
    <row r="35012" spans="1:3">
      <c r="A35012" s="94"/>
      <c r="B35012" s="106"/>
      <c r="C35012" s="107"/>
    </row>
    <row r="35013" spans="1:3">
      <c r="A35013" s="94"/>
      <c r="B35013" s="106"/>
      <c r="C35013" s="107"/>
    </row>
    <row r="35014" spans="1:3">
      <c r="A35014" s="94"/>
      <c r="B35014" s="106"/>
      <c r="C35014" s="107"/>
    </row>
    <row r="35015" spans="1:3">
      <c r="A35015" s="94"/>
      <c r="B35015" s="106"/>
      <c r="C35015" s="107"/>
    </row>
    <row r="35016" spans="1:3">
      <c r="A35016" s="94"/>
      <c r="B35016" s="106"/>
      <c r="C35016" s="107"/>
    </row>
    <row r="35017" spans="1:3">
      <c r="A35017" s="94"/>
      <c r="B35017" s="106"/>
      <c r="C35017" s="107"/>
    </row>
    <row r="35018" spans="1:3">
      <c r="A35018" s="94"/>
      <c r="B35018" s="106"/>
      <c r="C35018" s="107"/>
    </row>
    <row r="35019" spans="1:3">
      <c r="A35019" s="94"/>
      <c r="B35019" s="106"/>
      <c r="C35019" s="107"/>
    </row>
    <row r="35020" spans="1:3">
      <c r="A35020" s="94"/>
      <c r="B35020" s="106"/>
      <c r="C35020" s="107"/>
    </row>
    <row r="35021" spans="1:3">
      <c r="A35021" s="94"/>
      <c r="B35021" s="106"/>
      <c r="C35021" s="107"/>
    </row>
    <row r="35022" spans="1:3">
      <c r="A35022" s="94"/>
      <c r="B35022" s="106"/>
      <c r="C35022" s="107"/>
    </row>
    <row r="35023" spans="1:3">
      <c r="A35023" s="94"/>
      <c r="B35023" s="106"/>
      <c r="C35023" s="107"/>
    </row>
    <row r="35024" spans="1:3">
      <c r="A35024" s="94"/>
      <c r="B35024" s="106"/>
      <c r="C35024" s="107"/>
    </row>
    <row r="35025" spans="1:3">
      <c r="A35025" s="94"/>
      <c r="B35025" s="106"/>
      <c r="C35025" s="107"/>
    </row>
    <row r="35026" spans="1:3">
      <c r="A35026" s="94"/>
      <c r="B35026" s="106"/>
      <c r="C35026" s="107"/>
    </row>
    <row r="35027" spans="1:3">
      <c r="A35027" s="94"/>
      <c r="B35027" s="106"/>
      <c r="C35027" s="107"/>
    </row>
    <row r="35028" spans="1:3">
      <c r="A35028" s="94"/>
      <c r="B35028" s="106"/>
      <c r="C35028" s="107"/>
    </row>
    <row r="35029" spans="1:3">
      <c r="A35029" s="94"/>
      <c r="B35029" s="106"/>
      <c r="C35029" s="107"/>
    </row>
    <row r="35030" spans="1:3">
      <c r="A35030" s="94"/>
      <c r="B35030" s="106"/>
      <c r="C35030" s="107"/>
    </row>
    <row r="35031" spans="1:3">
      <c r="A35031" s="94"/>
      <c r="B35031" s="106"/>
      <c r="C35031" s="107"/>
    </row>
    <row r="35032" spans="1:3">
      <c r="A35032" s="94"/>
      <c r="B35032" s="106"/>
      <c r="C35032" s="107"/>
    </row>
    <row r="35033" spans="1:3">
      <c r="A35033" s="94"/>
      <c r="B35033" s="106"/>
      <c r="C35033" s="107"/>
    </row>
    <row r="35034" spans="1:3">
      <c r="A35034" s="94"/>
      <c r="B35034" s="106"/>
      <c r="C35034" s="107"/>
    </row>
    <row r="35035" spans="1:3">
      <c r="A35035" s="94"/>
      <c r="B35035" s="106"/>
      <c r="C35035" s="107"/>
    </row>
    <row r="35036" spans="1:3">
      <c r="A35036" s="94"/>
      <c r="B35036" s="106"/>
      <c r="C35036" s="107"/>
    </row>
    <row r="35037" spans="1:3">
      <c r="A35037" s="94"/>
      <c r="B35037" s="106"/>
      <c r="C35037" s="107"/>
    </row>
    <row r="35038" spans="1:3">
      <c r="A35038" s="94"/>
      <c r="B35038" s="106"/>
      <c r="C35038" s="107"/>
    </row>
    <row r="35039" spans="1:3">
      <c r="A35039" s="94"/>
      <c r="B35039" s="106"/>
      <c r="C35039" s="107"/>
    </row>
    <row r="35040" spans="1:3">
      <c r="A35040" s="94"/>
      <c r="B35040" s="106"/>
      <c r="C35040" s="107"/>
    </row>
    <row r="35041" spans="1:3">
      <c r="A35041" s="94"/>
      <c r="B35041" s="106"/>
      <c r="C35041" s="107"/>
    </row>
    <row r="35042" spans="1:3">
      <c r="A35042" s="94"/>
      <c r="B35042" s="106"/>
      <c r="C35042" s="107"/>
    </row>
    <row r="35043" spans="1:3">
      <c r="A35043" s="94"/>
      <c r="B35043" s="106"/>
      <c r="C35043" s="107"/>
    </row>
    <row r="35044" spans="1:3">
      <c r="A35044" s="94"/>
      <c r="B35044" s="106"/>
      <c r="C35044" s="107"/>
    </row>
    <row r="35045" spans="1:3">
      <c r="A35045" s="94"/>
      <c r="B35045" s="106"/>
      <c r="C35045" s="107"/>
    </row>
    <row r="35046" spans="1:3">
      <c r="A35046" s="94"/>
      <c r="B35046" s="106"/>
      <c r="C35046" s="107"/>
    </row>
    <row r="35047" spans="1:3">
      <c r="A35047" s="94"/>
      <c r="B35047" s="106"/>
      <c r="C35047" s="107"/>
    </row>
    <row r="35048" spans="1:3">
      <c r="A35048" s="94"/>
      <c r="B35048" s="106"/>
      <c r="C35048" s="107"/>
    </row>
    <row r="35049" spans="1:3">
      <c r="A35049" s="94"/>
      <c r="B35049" s="106"/>
      <c r="C35049" s="107"/>
    </row>
    <row r="35050" spans="1:3">
      <c r="A35050" s="94"/>
      <c r="B35050" s="106"/>
      <c r="C35050" s="107"/>
    </row>
    <row r="35051" spans="1:3">
      <c r="A35051" s="94"/>
      <c r="B35051" s="106"/>
      <c r="C35051" s="107"/>
    </row>
    <row r="35052" spans="1:3">
      <c r="A35052" s="94"/>
      <c r="B35052" s="106"/>
      <c r="C35052" s="107"/>
    </row>
    <row r="35053" spans="1:3">
      <c r="A35053" s="94"/>
      <c r="B35053" s="106"/>
      <c r="C35053" s="107"/>
    </row>
    <row r="35054" spans="1:3">
      <c r="A35054" s="94"/>
      <c r="B35054" s="106"/>
      <c r="C35054" s="107"/>
    </row>
    <row r="35055" spans="1:3">
      <c r="A35055" s="94"/>
      <c r="B35055" s="106"/>
      <c r="C35055" s="107"/>
    </row>
    <row r="35056" spans="1:3">
      <c r="A35056" s="94"/>
      <c r="B35056" s="106"/>
      <c r="C35056" s="107"/>
    </row>
    <row r="35057" spans="1:3">
      <c r="A35057" s="94"/>
      <c r="B35057" s="106"/>
      <c r="C35057" s="107"/>
    </row>
    <row r="35058" spans="1:3">
      <c r="A35058" s="94"/>
      <c r="B35058" s="106"/>
      <c r="C35058" s="107"/>
    </row>
    <row r="35059" spans="1:3">
      <c r="A35059" s="94"/>
      <c r="B35059" s="106"/>
      <c r="C35059" s="107"/>
    </row>
    <row r="35060" spans="1:3">
      <c r="A35060" s="94"/>
      <c r="B35060" s="106"/>
      <c r="C35060" s="107"/>
    </row>
    <row r="35061" spans="1:3">
      <c r="A35061" s="94"/>
      <c r="B35061" s="106"/>
      <c r="C35061" s="107"/>
    </row>
    <row r="35062" spans="1:3">
      <c r="A35062" s="94"/>
      <c r="B35062" s="106"/>
      <c r="C35062" s="107"/>
    </row>
    <row r="35063" spans="1:3">
      <c r="A35063" s="94"/>
      <c r="B35063" s="106"/>
      <c r="C35063" s="107"/>
    </row>
    <row r="35064" spans="1:3">
      <c r="A35064" s="94"/>
      <c r="B35064" s="106"/>
      <c r="C35064" s="107"/>
    </row>
    <row r="35065" spans="1:3">
      <c r="A35065" s="94"/>
      <c r="B35065" s="106"/>
      <c r="C35065" s="107"/>
    </row>
    <row r="35066" spans="1:3">
      <c r="A35066" s="94"/>
      <c r="B35066" s="106"/>
      <c r="C35066" s="107"/>
    </row>
    <row r="35067" spans="1:3">
      <c r="A35067" s="94"/>
      <c r="B35067" s="106"/>
      <c r="C35067" s="107"/>
    </row>
    <row r="35068" spans="1:3">
      <c r="A35068" s="94"/>
      <c r="B35068" s="106"/>
      <c r="C35068" s="107"/>
    </row>
    <row r="35069" spans="1:3">
      <c r="A35069" s="94"/>
      <c r="B35069" s="106"/>
      <c r="C35069" s="107"/>
    </row>
    <row r="35070" spans="1:3">
      <c r="A35070" s="94"/>
      <c r="B35070" s="106"/>
      <c r="C35070" s="107"/>
    </row>
    <row r="35071" spans="1:3">
      <c r="A35071" s="94"/>
      <c r="B35071" s="106"/>
      <c r="C35071" s="107"/>
    </row>
    <row r="35072" spans="1:3">
      <c r="A35072" s="94"/>
      <c r="B35072" s="106"/>
      <c r="C35072" s="107"/>
    </row>
    <row r="35073" spans="1:3">
      <c r="A35073" s="94"/>
      <c r="B35073" s="106"/>
      <c r="C35073" s="107"/>
    </row>
    <row r="35074" spans="1:3">
      <c r="A35074" s="94"/>
      <c r="B35074" s="106"/>
      <c r="C35074" s="107"/>
    </row>
    <row r="35075" spans="1:3">
      <c r="A35075" s="94"/>
      <c r="B35075" s="106"/>
      <c r="C35075" s="107"/>
    </row>
    <row r="35076" spans="1:3">
      <c r="A35076" s="94"/>
      <c r="B35076" s="106"/>
      <c r="C35076" s="107"/>
    </row>
    <row r="35077" spans="1:3">
      <c r="A35077" s="94"/>
      <c r="B35077" s="106"/>
      <c r="C35077" s="107"/>
    </row>
    <row r="35078" spans="1:3">
      <c r="A35078" s="94"/>
      <c r="B35078" s="106"/>
      <c r="C35078" s="107"/>
    </row>
    <row r="35079" spans="1:3">
      <c r="A35079" s="94"/>
      <c r="B35079" s="106"/>
      <c r="C35079" s="107"/>
    </row>
    <row r="35080" spans="1:3">
      <c r="A35080" s="94"/>
      <c r="B35080" s="106"/>
      <c r="C35080" s="107"/>
    </row>
    <row r="35081" spans="1:3">
      <c r="A35081" s="94"/>
      <c r="B35081" s="106"/>
      <c r="C35081" s="107"/>
    </row>
    <row r="35082" spans="1:3">
      <c r="A35082" s="94"/>
      <c r="B35082" s="106"/>
      <c r="C35082" s="107"/>
    </row>
    <row r="35083" spans="1:3">
      <c r="A35083" s="94"/>
      <c r="B35083" s="106"/>
      <c r="C35083" s="107"/>
    </row>
    <row r="35084" spans="1:3">
      <c r="A35084" s="94"/>
      <c r="B35084" s="106"/>
      <c r="C35084" s="107"/>
    </row>
    <row r="35085" spans="1:3">
      <c r="A35085" s="94"/>
      <c r="B35085" s="106"/>
      <c r="C35085" s="107"/>
    </row>
    <row r="35086" spans="1:3">
      <c r="A35086" s="94"/>
      <c r="B35086" s="106"/>
      <c r="C35086" s="107"/>
    </row>
    <row r="35087" spans="1:3">
      <c r="A35087" s="94"/>
      <c r="B35087" s="106"/>
      <c r="C35087" s="107"/>
    </row>
    <row r="35088" spans="1:3">
      <c r="A35088" s="94"/>
      <c r="B35088" s="106"/>
      <c r="C35088" s="107"/>
    </row>
    <row r="35089" spans="1:3">
      <c r="A35089" s="94"/>
      <c r="B35089" s="106"/>
      <c r="C35089" s="107"/>
    </row>
    <row r="35090" spans="1:3">
      <c r="A35090" s="94"/>
      <c r="B35090" s="106"/>
      <c r="C35090" s="107"/>
    </row>
    <row r="35091" spans="1:3">
      <c r="A35091" s="94"/>
      <c r="B35091" s="106"/>
      <c r="C35091" s="107"/>
    </row>
    <row r="35092" spans="1:3">
      <c r="A35092" s="94"/>
      <c r="B35092" s="106"/>
      <c r="C35092" s="107"/>
    </row>
    <row r="35093" spans="1:3">
      <c r="A35093" s="94"/>
      <c r="B35093" s="106"/>
      <c r="C35093" s="107"/>
    </row>
    <row r="35094" spans="1:3">
      <c r="A35094" s="94"/>
      <c r="B35094" s="106"/>
      <c r="C35094" s="107"/>
    </row>
    <row r="35095" spans="1:3">
      <c r="A35095" s="94"/>
      <c r="B35095" s="106"/>
      <c r="C35095" s="107"/>
    </row>
    <row r="35096" spans="1:3">
      <c r="A35096" s="94"/>
      <c r="B35096" s="106"/>
      <c r="C35096" s="107"/>
    </row>
    <row r="35097" spans="1:3">
      <c r="A35097" s="94"/>
      <c r="B35097" s="106"/>
      <c r="C35097" s="107"/>
    </row>
    <row r="35098" spans="1:3">
      <c r="A35098" s="94"/>
      <c r="B35098" s="106"/>
      <c r="C35098" s="107"/>
    </row>
    <row r="35099" spans="1:3">
      <c r="A35099" s="94"/>
      <c r="B35099" s="106"/>
      <c r="C35099" s="107"/>
    </row>
    <row r="35100" spans="1:3">
      <c r="A35100" s="94"/>
      <c r="B35100" s="106"/>
      <c r="C35100" s="107"/>
    </row>
    <row r="35101" spans="1:3">
      <c r="A35101" s="94"/>
      <c r="B35101" s="106"/>
      <c r="C35101" s="107"/>
    </row>
    <row r="35102" spans="1:3">
      <c r="A35102" s="94"/>
      <c r="B35102" s="106"/>
      <c r="C35102" s="107"/>
    </row>
    <row r="35103" spans="1:3">
      <c r="A35103" s="94"/>
      <c r="B35103" s="106"/>
      <c r="C35103" s="107"/>
    </row>
    <row r="35104" spans="1:3">
      <c r="A35104" s="94"/>
      <c r="B35104" s="106"/>
      <c r="C35104" s="107"/>
    </row>
    <row r="35105" spans="1:3">
      <c r="A35105" s="94"/>
      <c r="B35105" s="106"/>
      <c r="C35105" s="107"/>
    </row>
    <row r="35106" spans="1:3">
      <c r="A35106" s="94"/>
      <c r="B35106" s="106"/>
      <c r="C35106" s="107"/>
    </row>
    <row r="35107" spans="1:3">
      <c r="A35107" s="94"/>
      <c r="B35107" s="106"/>
      <c r="C35107" s="107"/>
    </row>
    <row r="35108" spans="1:3">
      <c r="A35108" s="94"/>
      <c r="B35108" s="106"/>
      <c r="C35108" s="107"/>
    </row>
    <row r="35109" spans="1:3">
      <c r="A35109" s="94"/>
      <c r="B35109" s="106"/>
      <c r="C35109" s="107"/>
    </row>
    <row r="35110" spans="1:3">
      <c r="A35110" s="94"/>
      <c r="B35110" s="106"/>
      <c r="C35110" s="107"/>
    </row>
    <row r="35111" spans="1:3">
      <c r="A35111" s="94"/>
      <c r="B35111" s="106"/>
      <c r="C35111" s="107"/>
    </row>
    <row r="35112" spans="1:3">
      <c r="A35112" s="94"/>
      <c r="B35112" s="106"/>
      <c r="C35112" s="107"/>
    </row>
    <row r="35113" spans="1:3">
      <c r="A35113" s="94"/>
      <c r="B35113" s="106"/>
      <c r="C35113" s="107"/>
    </row>
    <row r="35114" spans="1:3">
      <c r="A35114" s="94"/>
      <c r="B35114" s="106"/>
      <c r="C35114" s="107"/>
    </row>
    <row r="35115" spans="1:3">
      <c r="A35115" s="94"/>
      <c r="B35115" s="106"/>
      <c r="C35115" s="107"/>
    </row>
    <row r="35116" spans="1:3">
      <c r="A35116" s="94"/>
      <c r="B35116" s="106"/>
      <c r="C35116" s="107"/>
    </row>
    <row r="35117" spans="1:3">
      <c r="A35117" s="94"/>
      <c r="B35117" s="106"/>
      <c r="C35117" s="107"/>
    </row>
    <row r="35118" spans="1:3">
      <c r="A35118" s="94"/>
      <c r="B35118" s="106"/>
      <c r="C35118" s="107"/>
    </row>
    <row r="35119" spans="1:3">
      <c r="A35119" s="94"/>
      <c r="B35119" s="106"/>
      <c r="C35119" s="107"/>
    </row>
    <row r="35120" spans="1:3">
      <c r="A35120" s="94"/>
      <c r="B35120" s="106"/>
      <c r="C35120" s="107"/>
    </row>
    <row r="35121" spans="1:3">
      <c r="A35121" s="94"/>
      <c r="B35121" s="106"/>
      <c r="C35121" s="107"/>
    </row>
    <row r="35122" spans="1:3">
      <c r="A35122" s="94"/>
      <c r="B35122" s="106"/>
      <c r="C35122" s="107"/>
    </row>
    <row r="35123" spans="1:3">
      <c r="A35123" s="94"/>
      <c r="B35123" s="106"/>
      <c r="C35123" s="107"/>
    </row>
    <row r="35124" spans="1:3">
      <c r="A35124" s="94"/>
      <c r="B35124" s="106"/>
      <c r="C35124" s="107"/>
    </row>
    <row r="35125" spans="1:3">
      <c r="A35125" s="94"/>
      <c r="B35125" s="106"/>
      <c r="C35125" s="107"/>
    </row>
    <row r="35126" spans="1:3">
      <c r="A35126" s="94"/>
      <c r="B35126" s="106"/>
      <c r="C35126" s="107"/>
    </row>
    <row r="35127" spans="1:3">
      <c r="A35127" s="94"/>
      <c r="B35127" s="106"/>
      <c r="C35127" s="107"/>
    </row>
    <row r="35128" spans="1:3">
      <c r="A35128" s="94"/>
      <c r="B35128" s="106"/>
      <c r="C35128" s="107"/>
    </row>
    <row r="35129" spans="1:3">
      <c r="A35129" s="94"/>
      <c r="B35129" s="106"/>
      <c r="C35129" s="107"/>
    </row>
    <row r="35130" spans="1:3">
      <c r="A35130" s="94"/>
      <c r="B35130" s="106"/>
      <c r="C35130" s="107"/>
    </row>
    <row r="35131" spans="1:3">
      <c r="A35131" s="94"/>
      <c r="B35131" s="106"/>
      <c r="C35131" s="107"/>
    </row>
    <row r="35132" spans="1:3">
      <c r="A35132" s="94"/>
      <c r="B35132" s="106"/>
      <c r="C35132" s="107"/>
    </row>
    <row r="35133" spans="1:3">
      <c r="A35133" s="94"/>
      <c r="B35133" s="106"/>
      <c r="C35133" s="107"/>
    </row>
    <row r="35134" spans="1:3">
      <c r="A35134" s="94"/>
      <c r="B35134" s="106"/>
      <c r="C35134" s="107"/>
    </row>
    <row r="35135" spans="1:3">
      <c r="A35135" s="94"/>
      <c r="B35135" s="106"/>
      <c r="C35135" s="107"/>
    </row>
    <row r="35136" spans="1:3">
      <c r="A35136" s="94"/>
      <c r="B35136" s="106"/>
      <c r="C35136" s="107"/>
    </row>
    <row r="35137" spans="1:3">
      <c r="A35137" s="94"/>
      <c r="B35137" s="106"/>
      <c r="C35137" s="107"/>
    </row>
    <row r="35138" spans="1:3">
      <c r="A35138" s="94"/>
      <c r="B35138" s="106"/>
      <c r="C35138" s="107"/>
    </row>
    <row r="35139" spans="1:3">
      <c r="A35139" s="94"/>
      <c r="B35139" s="106"/>
      <c r="C35139" s="107"/>
    </row>
    <row r="35140" spans="1:3">
      <c r="A35140" s="94"/>
      <c r="B35140" s="106"/>
      <c r="C35140" s="107"/>
    </row>
    <row r="35141" spans="1:3">
      <c r="A35141" s="94"/>
      <c r="B35141" s="106"/>
      <c r="C35141" s="107"/>
    </row>
    <row r="35142" spans="1:3">
      <c r="A35142" s="94"/>
      <c r="B35142" s="106"/>
      <c r="C35142" s="107"/>
    </row>
    <row r="35143" spans="1:3">
      <c r="A35143" s="94"/>
      <c r="B35143" s="106"/>
      <c r="C35143" s="107"/>
    </row>
    <row r="35144" spans="1:3">
      <c r="A35144" s="94"/>
      <c r="B35144" s="106"/>
      <c r="C35144" s="107"/>
    </row>
    <row r="35145" spans="1:3">
      <c r="A35145" s="94"/>
      <c r="B35145" s="106"/>
      <c r="C35145" s="107"/>
    </row>
    <row r="35146" spans="1:3">
      <c r="A35146" s="94"/>
      <c r="B35146" s="106"/>
      <c r="C35146" s="107"/>
    </row>
    <row r="35147" spans="1:3">
      <c r="A35147" s="94"/>
      <c r="B35147" s="106"/>
      <c r="C35147" s="107"/>
    </row>
    <row r="35148" spans="1:3">
      <c r="A35148" s="94"/>
      <c r="B35148" s="106"/>
      <c r="C35148" s="107"/>
    </row>
    <row r="35149" spans="1:3">
      <c r="A35149" s="94"/>
      <c r="B35149" s="106"/>
      <c r="C35149" s="107"/>
    </row>
    <row r="35150" spans="1:3">
      <c r="A35150" s="94"/>
      <c r="B35150" s="106"/>
      <c r="C35150" s="107"/>
    </row>
    <row r="35151" spans="1:3">
      <c r="A35151" s="94"/>
      <c r="B35151" s="106"/>
      <c r="C35151" s="107"/>
    </row>
    <row r="35152" spans="1:3">
      <c r="A35152" s="94"/>
      <c r="B35152" s="106"/>
      <c r="C35152" s="107"/>
    </row>
    <row r="35153" spans="1:3">
      <c r="A35153" s="94"/>
      <c r="B35153" s="106"/>
      <c r="C35153" s="107"/>
    </row>
    <row r="35154" spans="1:3">
      <c r="A35154" s="94"/>
      <c r="B35154" s="106"/>
      <c r="C35154" s="107"/>
    </row>
    <row r="35155" spans="1:3">
      <c r="A35155" s="94"/>
      <c r="B35155" s="106"/>
      <c r="C35155" s="107"/>
    </row>
    <row r="35156" spans="1:3">
      <c r="A35156" s="94"/>
      <c r="B35156" s="106"/>
      <c r="C35156" s="107"/>
    </row>
    <row r="35157" spans="1:3">
      <c r="A35157" s="94"/>
      <c r="B35157" s="106"/>
      <c r="C35157" s="107"/>
    </row>
    <row r="35158" spans="1:3">
      <c r="A35158" s="94"/>
      <c r="B35158" s="106"/>
      <c r="C35158" s="107"/>
    </row>
    <row r="35159" spans="1:3">
      <c r="A35159" s="94"/>
      <c r="B35159" s="106"/>
      <c r="C35159" s="107"/>
    </row>
    <row r="35160" spans="1:3">
      <c r="A35160" s="94"/>
      <c r="B35160" s="106"/>
      <c r="C35160" s="107"/>
    </row>
    <row r="35161" spans="1:3">
      <c r="A35161" s="94"/>
      <c r="B35161" s="106"/>
      <c r="C35161" s="107"/>
    </row>
    <row r="35162" spans="1:3">
      <c r="A35162" s="94"/>
      <c r="B35162" s="106"/>
      <c r="C35162" s="107"/>
    </row>
    <row r="35163" spans="1:3">
      <c r="A35163" s="94"/>
      <c r="B35163" s="106"/>
      <c r="C35163" s="107"/>
    </row>
    <row r="35164" spans="1:3">
      <c r="A35164" s="94"/>
      <c r="B35164" s="106"/>
      <c r="C35164" s="107"/>
    </row>
    <row r="35165" spans="1:3">
      <c r="A35165" s="94"/>
      <c r="B35165" s="106"/>
      <c r="C35165" s="107"/>
    </row>
    <row r="35166" spans="1:3">
      <c r="A35166" s="94"/>
      <c r="B35166" s="106"/>
      <c r="C35166" s="107"/>
    </row>
    <row r="35167" spans="1:3">
      <c r="A35167" s="94"/>
      <c r="B35167" s="106"/>
      <c r="C35167" s="107"/>
    </row>
    <row r="35168" spans="1:3">
      <c r="A35168" s="94"/>
      <c r="B35168" s="106"/>
      <c r="C35168" s="107"/>
    </row>
    <row r="35169" spans="1:3">
      <c r="A35169" s="94"/>
      <c r="B35169" s="106"/>
      <c r="C35169" s="107"/>
    </row>
    <row r="35170" spans="1:3">
      <c r="A35170" s="94"/>
      <c r="B35170" s="106"/>
      <c r="C35170" s="107"/>
    </row>
    <row r="35171" spans="1:3">
      <c r="A35171" s="94"/>
      <c r="B35171" s="106"/>
      <c r="C35171" s="107"/>
    </row>
    <row r="35172" spans="1:3">
      <c r="A35172" s="94"/>
      <c r="B35172" s="106"/>
      <c r="C35172" s="107"/>
    </row>
    <row r="35173" spans="1:3">
      <c r="A35173" s="94"/>
      <c r="B35173" s="106"/>
      <c r="C35173" s="107"/>
    </row>
    <row r="35174" spans="1:3">
      <c r="A35174" s="94"/>
      <c r="B35174" s="106"/>
      <c r="C35174" s="107"/>
    </row>
    <row r="35175" spans="1:3">
      <c r="A35175" s="94"/>
      <c r="B35175" s="106"/>
      <c r="C35175" s="107"/>
    </row>
    <row r="35176" spans="1:3">
      <c r="A35176" s="94"/>
      <c r="B35176" s="106"/>
      <c r="C35176" s="107"/>
    </row>
    <row r="35177" spans="1:3">
      <c r="A35177" s="94"/>
      <c r="B35177" s="106"/>
      <c r="C35177" s="107"/>
    </row>
    <row r="35178" spans="1:3">
      <c r="A35178" s="94"/>
      <c r="B35178" s="106"/>
      <c r="C35178" s="107"/>
    </row>
    <row r="35179" spans="1:3">
      <c r="A35179" s="94"/>
      <c r="B35179" s="106"/>
      <c r="C35179" s="107"/>
    </row>
    <row r="35180" spans="1:3">
      <c r="A35180" s="94"/>
      <c r="B35180" s="106"/>
      <c r="C35180" s="107"/>
    </row>
    <row r="35181" spans="1:3">
      <c r="A35181" s="94"/>
      <c r="B35181" s="106"/>
      <c r="C35181" s="107"/>
    </row>
    <row r="35182" spans="1:3">
      <c r="A35182" s="94"/>
      <c r="B35182" s="106"/>
      <c r="C35182" s="107"/>
    </row>
    <row r="35183" spans="1:3">
      <c r="A35183" s="94"/>
      <c r="B35183" s="106"/>
      <c r="C35183" s="107"/>
    </row>
    <row r="35184" spans="1:3">
      <c r="A35184" s="94"/>
      <c r="B35184" s="106"/>
      <c r="C35184" s="107"/>
    </row>
    <row r="35185" spans="1:3">
      <c r="A35185" s="94"/>
      <c r="B35185" s="106"/>
      <c r="C35185" s="107"/>
    </row>
    <row r="35186" spans="1:3">
      <c r="A35186" s="94"/>
      <c r="B35186" s="106"/>
      <c r="C35186" s="107"/>
    </row>
    <row r="35187" spans="1:3">
      <c r="A35187" s="94"/>
      <c r="B35187" s="106"/>
      <c r="C35187" s="107"/>
    </row>
    <row r="35188" spans="1:3">
      <c r="A35188" s="94"/>
      <c r="B35188" s="106"/>
      <c r="C35188" s="107"/>
    </row>
    <row r="35189" spans="1:3">
      <c r="A35189" s="94"/>
      <c r="B35189" s="106"/>
      <c r="C35189" s="107"/>
    </row>
    <row r="35190" spans="1:3">
      <c r="A35190" s="94"/>
      <c r="B35190" s="106"/>
      <c r="C35190" s="107"/>
    </row>
    <row r="35191" spans="1:3">
      <c r="A35191" s="94"/>
      <c r="B35191" s="106"/>
      <c r="C35191" s="107"/>
    </row>
    <row r="35192" spans="1:3">
      <c r="A35192" s="94"/>
      <c r="B35192" s="106"/>
      <c r="C35192" s="107"/>
    </row>
    <row r="35193" spans="1:3">
      <c r="A35193" s="94"/>
      <c r="B35193" s="106"/>
      <c r="C35193" s="107"/>
    </row>
    <row r="35194" spans="1:3">
      <c r="A35194" s="94"/>
      <c r="B35194" s="106"/>
      <c r="C35194" s="107"/>
    </row>
    <row r="35195" spans="1:3">
      <c r="A35195" s="94"/>
      <c r="B35195" s="106"/>
      <c r="C35195" s="107"/>
    </row>
    <row r="35196" spans="1:3">
      <c r="A35196" s="94"/>
      <c r="B35196" s="106"/>
      <c r="C35196" s="107"/>
    </row>
    <row r="35197" spans="1:3">
      <c r="A35197" s="94"/>
      <c r="B35197" s="106"/>
      <c r="C35197" s="107"/>
    </row>
    <row r="35198" spans="1:3">
      <c r="A35198" s="94"/>
      <c r="B35198" s="106"/>
      <c r="C35198" s="107"/>
    </row>
    <row r="35199" spans="1:3">
      <c r="A35199" s="94"/>
      <c r="B35199" s="106"/>
      <c r="C35199" s="107"/>
    </row>
    <row r="35200" spans="1:3">
      <c r="A35200" s="94"/>
      <c r="B35200" s="106"/>
      <c r="C35200" s="107"/>
    </row>
    <row r="35201" spans="1:3">
      <c r="A35201" s="94"/>
      <c r="B35201" s="106"/>
      <c r="C35201" s="107"/>
    </row>
    <row r="35202" spans="1:3">
      <c r="A35202" s="94"/>
      <c r="B35202" s="106"/>
      <c r="C35202" s="107"/>
    </row>
    <row r="35203" spans="1:3">
      <c r="A35203" s="94"/>
      <c r="B35203" s="106"/>
      <c r="C35203" s="107"/>
    </row>
    <row r="35204" spans="1:3">
      <c r="A35204" s="94"/>
      <c r="B35204" s="106"/>
      <c r="C35204" s="107"/>
    </row>
    <row r="35205" spans="1:3">
      <c r="A35205" s="94"/>
      <c r="B35205" s="106"/>
      <c r="C35205" s="107"/>
    </row>
    <row r="35206" spans="1:3">
      <c r="A35206" s="94"/>
      <c r="B35206" s="106"/>
      <c r="C35206" s="107"/>
    </row>
    <row r="35207" spans="1:3">
      <c r="A35207" s="94"/>
      <c r="B35207" s="106"/>
      <c r="C35207" s="107"/>
    </row>
    <row r="35208" spans="1:3">
      <c r="A35208" s="94"/>
      <c r="B35208" s="106"/>
      <c r="C35208" s="107"/>
    </row>
    <row r="35209" spans="1:3">
      <c r="A35209" s="94"/>
      <c r="B35209" s="106"/>
      <c r="C35209" s="107"/>
    </row>
    <row r="35210" spans="1:3">
      <c r="A35210" s="94"/>
      <c r="B35210" s="106"/>
      <c r="C35210" s="107"/>
    </row>
    <row r="35211" spans="1:3">
      <c r="A35211" s="94"/>
      <c r="B35211" s="106"/>
      <c r="C35211" s="107"/>
    </row>
    <row r="35212" spans="1:3">
      <c r="A35212" s="94"/>
      <c r="B35212" s="106"/>
      <c r="C35212" s="107"/>
    </row>
    <row r="35213" spans="1:3">
      <c r="A35213" s="94"/>
      <c r="B35213" s="106"/>
      <c r="C35213" s="107"/>
    </row>
    <row r="35214" spans="1:3">
      <c r="A35214" s="94"/>
      <c r="B35214" s="106"/>
      <c r="C35214" s="107"/>
    </row>
    <row r="35215" spans="1:3">
      <c r="A35215" s="94"/>
      <c r="B35215" s="106"/>
      <c r="C35215" s="107"/>
    </row>
    <row r="35216" spans="1:3">
      <c r="A35216" s="94"/>
      <c r="B35216" s="106"/>
      <c r="C35216" s="107"/>
    </row>
    <row r="35217" spans="1:3">
      <c r="A35217" s="94"/>
      <c r="B35217" s="106"/>
      <c r="C35217" s="107"/>
    </row>
    <row r="35218" spans="1:3">
      <c r="A35218" s="94"/>
      <c r="B35218" s="106"/>
      <c r="C35218" s="107"/>
    </row>
    <row r="35219" spans="1:3">
      <c r="A35219" s="94"/>
      <c r="B35219" s="106"/>
      <c r="C35219" s="107"/>
    </row>
    <row r="35220" spans="1:3">
      <c r="A35220" s="94"/>
      <c r="B35220" s="106"/>
      <c r="C35220" s="107"/>
    </row>
    <row r="35221" spans="1:3">
      <c r="A35221" s="94"/>
      <c r="B35221" s="106"/>
      <c r="C35221" s="107"/>
    </row>
    <row r="35222" spans="1:3">
      <c r="A35222" s="94"/>
      <c r="B35222" s="106"/>
      <c r="C35222" s="107"/>
    </row>
    <row r="35223" spans="1:3">
      <c r="A35223" s="94"/>
      <c r="B35223" s="106"/>
      <c r="C35223" s="107"/>
    </row>
    <row r="35224" spans="1:3">
      <c r="A35224" s="94"/>
      <c r="B35224" s="106"/>
      <c r="C35224" s="107"/>
    </row>
    <row r="35225" spans="1:3">
      <c r="A35225" s="94"/>
      <c r="B35225" s="106"/>
      <c r="C35225" s="107"/>
    </row>
    <row r="35226" spans="1:3">
      <c r="A35226" s="94"/>
      <c r="B35226" s="106"/>
      <c r="C35226" s="107"/>
    </row>
    <row r="35227" spans="1:3">
      <c r="A35227" s="94"/>
      <c r="B35227" s="106"/>
      <c r="C35227" s="107"/>
    </row>
    <row r="35228" spans="1:3">
      <c r="A35228" s="94"/>
      <c r="B35228" s="106"/>
      <c r="C35228" s="107"/>
    </row>
    <row r="35229" spans="1:3">
      <c r="A35229" s="94"/>
      <c r="B35229" s="106"/>
      <c r="C35229" s="107"/>
    </row>
    <row r="35230" spans="1:3">
      <c r="A35230" s="94"/>
      <c r="B35230" s="106"/>
      <c r="C35230" s="107"/>
    </row>
    <row r="35231" spans="1:3">
      <c r="A35231" s="94"/>
      <c r="B35231" s="106"/>
      <c r="C35231" s="107"/>
    </row>
    <row r="35232" spans="1:3">
      <c r="A35232" s="94"/>
      <c r="B35232" s="106"/>
      <c r="C35232" s="107"/>
    </row>
    <row r="35233" spans="1:3">
      <c r="A35233" s="94"/>
      <c r="B35233" s="106"/>
      <c r="C35233" s="107"/>
    </row>
    <row r="35234" spans="1:3">
      <c r="A35234" s="94"/>
      <c r="B35234" s="106"/>
      <c r="C35234" s="107"/>
    </row>
    <row r="35235" spans="1:3">
      <c r="A35235" s="94"/>
      <c r="B35235" s="106"/>
      <c r="C35235" s="107"/>
    </row>
    <row r="35236" spans="1:3">
      <c r="A35236" s="94"/>
      <c r="B35236" s="106"/>
      <c r="C35236" s="107"/>
    </row>
    <row r="35237" spans="1:3">
      <c r="A35237" s="94"/>
      <c r="B35237" s="106"/>
      <c r="C35237" s="107"/>
    </row>
    <row r="35238" spans="1:3">
      <c r="A35238" s="94"/>
      <c r="B35238" s="106"/>
      <c r="C35238" s="107"/>
    </row>
    <row r="35239" spans="1:3">
      <c r="A35239" s="94"/>
      <c r="B35239" s="106"/>
      <c r="C35239" s="107"/>
    </row>
    <row r="35240" spans="1:3">
      <c r="A35240" s="94"/>
      <c r="B35240" s="106"/>
      <c r="C35240" s="107"/>
    </row>
    <row r="35241" spans="1:3">
      <c r="A35241" s="94"/>
      <c r="B35241" s="106"/>
      <c r="C35241" s="107"/>
    </row>
    <row r="35242" spans="1:3">
      <c r="A35242" s="94"/>
      <c r="B35242" s="106"/>
      <c r="C35242" s="107"/>
    </row>
    <row r="35243" spans="1:3">
      <c r="A35243" s="94"/>
      <c r="B35243" s="106"/>
      <c r="C35243" s="107"/>
    </row>
    <row r="35244" spans="1:3">
      <c r="A35244" s="94"/>
      <c r="B35244" s="106"/>
      <c r="C35244" s="107"/>
    </row>
    <row r="35245" spans="1:3">
      <c r="A35245" s="94"/>
      <c r="B35245" s="106"/>
      <c r="C35245" s="107"/>
    </row>
    <row r="35246" spans="1:3">
      <c r="A35246" s="94"/>
      <c r="B35246" s="106"/>
      <c r="C35246" s="107"/>
    </row>
    <row r="35247" spans="1:3">
      <c r="A35247" s="94"/>
      <c r="B35247" s="106"/>
      <c r="C35247" s="107"/>
    </row>
    <row r="35248" spans="1:3">
      <c r="A35248" s="94"/>
      <c r="B35248" s="106"/>
      <c r="C35248" s="107"/>
    </row>
    <row r="35249" spans="1:3">
      <c r="A35249" s="94"/>
      <c r="B35249" s="106"/>
      <c r="C35249" s="107"/>
    </row>
    <row r="35250" spans="1:3">
      <c r="A35250" s="94"/>
      <c r="B35250" s="106"/>
      <c r="C35250" s="107"/>
    </row>
    <row r="35251" spans="1:3">
      <c r="A35251" s="94"/>
      <c r="B35251" s="106"/>
      <c r="C35251" s="107"/>
    </row>
    <row r="35252" spans="1:3">
      <c r="A35252" s="94"/>
      <c r="B35252" s="106"/>
      <c r="C35252" s="107"/>
    </row>
    <row r="35253" spans="1:3">
      <c r="A35253" s="94"/>
      <c r="B35253" s="106"/>
      <c r="C35253" s="107"/>
    </row>
    <row r="35254" spans="1:3">
      <c r="A35254" s="94"/>
      <c r="B35254" s="106"/>
      <c r="C35254" s="107"/>
    </row>
    <row r="35255" spans="1:3">
      <c r="A35255" s="94"/>
      <c r="B35255" s="106"/>
      <c r="C35255" s="107"/>
    </row>
    <row r="35256" spans="1:3">
      <c r="A35256" s="94"/>
      <c r="B35256" s="106"/>
      <c r="C35256" s="107"/>
    </row>
    <row r="35257" spans="1:3">
      <c r="A35257" s="94"/>
      <c r="B35257" s="106"/>
      <c r="C35257" s="107"/>
    </row>
    <row r="35258" spans="1:3">
      <c r="A35258" s="94"/>
      <c r="B35258" s="106"/>
      <c r="C35258" s="107"/>
    </row>
    <row r="35259" spans="1:3">
      <c r="A35259" s="94"/>
      <c r="B35259" s="106"/>
      <c r="C35259" s="107"/>
    </row>
    <row r="35260" spans="1:3">
      <c r="A35260" s="94"/>
      <c r="B35260" s="106"/>
      <c r="C35260" s="107"/>
    </row>
    <row r="35261" spans="1:3">
      <c r="A35261" s="94"/>
      <c r="B35261" s="106"/>
      <c r="C35261" s="107"/>
    </row>
    <row r="35262" spans="1:3">
      <c r="A35262" s="94"/>
      <c r="B35262" s="106"/>
      <c r="C35262" s="107"/>
    </row>
    <row r="35263" spans="1:3">
      <c r="A35263" s="94"/>
      <c r="B35263" s="106"/>
      <c r="C35263" s="107"/>
    </row>
    <row r="35264" spans="1:3">
      <c r="A35264" s="94"/>
      <c r="B35264" s="106"/>
      <c r="C35264" s="107"/>
    </row>
    <row r="35265" spans="1:3">
      <c r="A35265" s="94"/>
      <c r="B35265" s="106"/>
      <c r="C35265" s="107"/>
    </row>
    <row r="35266" spans="1:3">
      <c r="A35266" s="94"/>
      <c r="B35266" s="106"/>
      <c r="C35266" s="107"/>
    </row>
    <row r="35267" spans="1:3">
      <c r="A35267" s="94"/>
      <c r="B35267" s="106"/>
      <c r="C35267" s="107"/>
    </row>
    <row r="35268" spans="1:3">
      <c r="A35268" s="94"/>
      <c r="B35268" s="106"/>
      <c r="C35268" s="107"/>
    </row>
    <row r="35269" spans="1:3">
      <c r="A35269" s="94"/>
      <c r="B35269" s="106"/>
      <c r="C35269" s="107"/>
    </row>
    <row r="35270" spans="1:3">
      <c r="A35270" s="94"/>
      <c r="B35270" s="106"/>
      <c r="C35270" s="107"/>
    </row>
    <row r="35271" spans="1:3">
      <c r="A35271" s="94"/>
      <c r="B35271" s="106"/>
      <c r="C35271" s="107"/>
    </row>
    <row r="35272" spans="1:3">
      <c r="A35272" s="94"/>
      <c r="B35272" s="106"/>
      <c r="C35272" s="107"/>
    </row>
    <row r="35273" spans="1:3">
      <c r="A35273" s="94"/>
      <c r="B35273" s="106"/>
      <c r="C35273" s="107"/>
    </row>
    <row r="35274" spans="1:3">
      <c r="A35274" s="94"/>
      <c r="B35274" s="106"/>
      <c r="C35274" s="107"/>
    </row>
    <row r="35275" spans="1:3">
      <c r="A35275" s="94"/>
      <c r="B35275" s="106"/>
      <c r="C35275" s="107"/>
    </row>
    <row r="35276" spans="1:3">
      <c r="A35276" s="94"/>
      <c r="B35276" s="106"/>
      <c r="C35276" s="107"/>
    </row>
    <row r="35277" spans="1:3">
      <c r="A35277" s="94"/>
      <c r="B35277" s="106"/>
      <c r="C35277" s="107"/>
    </row>
    <row r="35278" spans="1:3">
      <c r="A35278" s="94"/>
      <c r="B35278" s="106"/>
      <c r="C35278" s="107"/>
    </row>
    <row r="35279" spans="1:3">
      <c r="A35279" s="94"/>
      <c r="B35279" s="106"/>
      <c r="C35279" s="107"/>
    </row>
    <row r="35280" spans="1:3">
      <c r="A35280" s="94"/>
      <c r="B35280" s="106"/>
      <c r="C35280" s="107"/>
    </row>
    <row r="35281" spans="1:3">
      <c r="A35281" s="94"/>
      <c r="B35281" s="106"/>
      <c r="C35281" s="107"/>
    </row>
    <row r="35282" spans="1:3">
      <c r="A35282" s="94"/>
      <c r="B35282" s="106"/>
      <c r="C35282" s="107"/>
    </row>
    <row r="35283" spans="1:3">
      <c r="A35283" s="94"/>
      <c r="B35283" s="106"/>
      <c r="C35283" s="107"/>
    </row>
    <row r="35284" spans="1:3">
      <c r="A35284" s="94"/>
      <c r="B35284" s="106"/>
      <c r="C35284" s="107"/>
    </row>
    <row r="35285" spans="1:3">
      <c r="A35285" s="94"/>
      <c r="B35285" s="106"/>
      <c r="C35285" s="107"/>
    </row>
    <row r="35286" spans="1:3">
      <c r="A35286" s="94"/>
      <c r="B35286" s="106"/>
      <c r="C35286" s="107"/>
    </row>
    <row r="35287" spans="1:3">
      <c r="A35287" s="94"/>
      <c r="B35287" s="106"/>
      <c r="C35287" s="107"/>
    </row>
    <row r="35288" spans="1:3">
      <c r="A35288" s="94"/>
      <c r="B35288" s="106"/>
      <c r="C35288" s="107"/>
    </row>
    <row r="35289" spans="1:3">
      <c r="A35289" s="94"/>
      <c r="B35289" s="106"/>
      <c r="C35289" s="107"/>
    </row>
    <row r="35290" spans="1:3">
      <c r="A35290" s="94"/>
      <c r="B35290" s="106"/>
      <c r="C35290" s="107"/>
    </row>
    <row r="35291" spans="1:3">
      <c r="A35291" s="94"/>
      <c r="B35291" s="106"/>
      <c r="C35291" s="107"/>
    </row>
    <row r="35292" spans="1:3">
      <c r="A35292" s="94"/>
      <c r="B35292" s="106"/>
      <c r="C35292" s="107"/>
    </row>
    <row r="35293" spans="1:3">
      <c r="A35293" s="94"/>
      <c r="B35293" s="106"/>
      <c r="C35293" s="107"/>
    </row>
    <row r="35294" spans="1:3">
      <c r="A35294" s="94"/>
      <c r="B35294" s="106"/>
      <c r="C35294" s="107"/>
    </row>
    <row r="35295" spans="1:3">
      <c r="A35295" s="94"/>
      <c r="B35295" s="106"/>
      <c r="C35295" s="107"/>
    </row>
    <row r="35296" spans="1:3">
      <c r="A35296" s="94"/>
      <c r="B35296" s="106"/>
      <c r="C35296" s="107"/>
    </row>
    <row r="35297" spans="1:3">
      <c r="A35297" s="94"/>
      <c r="B35297" s="106"/>
      <c r="C35297" s="107"/>
    </row>
    <row r="35298" spans="1:3">
      <c r="A35298" s="94"/>
      <c r="B35298" s="106"/>
      <c r="C35298" s="107"/>
    </row>
    <row r="35299" spans="1:3">
      <c r="A35299" s="94"/>
      <c r="B35299" s="106"/>
      <c r="C35299" s="107"/>
    </row>
    <row r="35300" spans="1:3">
      <c r="A35300" s="94"/>
      <c r="B35300" s="106"/>
      <c r="C35300" s="107"/>
    </row>
    <row r="35301" spans="1:3">
      <c r="A35301" s="94"/>
      <c r="B35301" s="106"/>
      <c r="C35301" s="107"/>
    </row>
    <row r="35302" spans="1:3">
      <c r="A35302" s="94"/>
      <c r="B35302" s="106"/>
      <c r="C35302" s="107"/>
    </row>
    <row r="35303" spans="1:3">
      <c r="A35303" s="94"/>
      <c r="B35303" s="106"/>
      <c r="C35303" s="107"/>
    </row>
    <row r="35304" spans="1:3">
      <c r="A35304" s="94"/>
      <c r="B35304" s="106"/>
      <c r="C35304" s="107"/>
    </row>
    <row r="35305" spans="1:3">
      <c r="A35305" s="94"/>
      <c r="B35305" s="106"/>
      <c r="C35305" s="107"/>
    </row>
    <row r="35306" spans="1:3">
      <c r="A35306" s="94"/>
      <c r="B35306" s="106"/>
      <c r="C35306" s="107"/>
    </row>
    <row r="35307" spans="1:3">
      <c r="A35307" s="94"/>
      <c r="B35307" s="106"/>
      <c r="C35307" s="107"/>
    </row>
    <row r="35308" spans="1:3">
      <c r="A35308" s="94"/>
      <c r="B35308" s="106"/>
      <c r="C35308" s="107"/>
    </row>
    <row r="35309" spans="1:3">
      <c r="A35309" s="94"/>
      <c r="B35309" s="106"/>
      <c r="C35309" s="107"/>
    </row>
    <row r="35310" spans="1:3">
      <c r="A35310" s="94"/>
      <c r="B35310" s="106"/>
      <c r="C35310" s="107"/>
    </row>
    <row r="35311" spans="1:3">
      <c r="A35311" s="94"/>
      <c r="B35311" s="106"/>
      <c r="C35311" s="107"/>
    </row>
    <row r="35312" spans="1:3">
      <c r="A35312" s="94"/>
      <c r="B35312" s="106"/>
      <c r="C35312" s="107"/>
    </row>
    <row r="35313" spans="1:3">
      <c r="A35313" s="94"/>
      <c r="B35313" s="106"/>
      <c r="C35313" s="107"/>
    </row>
    <row r="35314" spans="1:3">
      <c r="A35314" s="94"/>
      <c r="B35314" s="106"/>
      <c r="C35314" s="107"/>
    </row>
    <row r="35315" spans="1:3">
      <c r="A35315" s="94"/>
      <c r="B35315" s="106"/>
      <c r="C35315" s="107"/>
    </row>
    <row r="35316" spans="1:3">
      <c r="A35316" s="94"/>
      <c r="B35316" s="106"/>
      <c r="C35316" s="107"/>
    </row>
    <row r="35317" spans="1:3">
      <c r="A35317" s="94"/>
      <c r="B35317" s="106"/>
      <c r="C35317" s="107"/>
    </row>
    <row r="35318" spans="1:3">
      <c r="A35318" s="94"/>
      <c r="B35318" s="106"/>
      <c r="C35318" s="107"/>
    </row>
    <row r="35319" spans="1:3">
      <c r="A35319" s="94"/>
      <c r="B35319" s="106"/>
      <c r="C35319" s="107"/>
    </row>
    <row r="35320" spans="1:3">
      <c r="A35320" s="94"/>
      <c r="B35320" s="106"/>
      <c r="C35320" s="107"/>
    </row>
    <row r="35321" spans="1:3">
      <c r="A35321" s="94"/>
      <c r="B35321" s="106"/>
      <c r="C35321" s="107"/>
    </row>
    <row r="35322" spans="1:3">
      <c r="A35322" s="94"/>
      <c r="B35322" s="106"/>
      <c r="C35322" s="107"/>
    </row>
    <row r="35323" spans="1:3">
      <c r="A35323" s="94"/>
      <c r="B35323" s="106"/>
      <c r="C35323" s="107"/>
    </row>
    <row r="35324" spans="1:3">
      <c r="A35324" s="94"/>
      <c r="B35324" s="106"/>
      <c r="C35324" s="107"/>
    </row>
    <row r="35325" spans="1:3">
      <c r="A35325" s="94"/>
      <c r="B35325" s="106"/>
      <c r="C35325" s="107"/>
    </row>
    <row r="35326" spans="1:3">
      <c r="A35326" s="94"/>
      <c r="B35326" s="106"/>
      <c r="C35326" s="107"/>
    </row>
    <row r="35327" spans="1:3">
      <c r="A35327" s="94"/>
      <c r="B35327" s="106"/>
      <c r="C35327" s="107"/>
    </row>
    <row r="35328" spans="1:3">
      <c r="A35328" s="94"/>
      <c r="B35328" s="106"/>
      <c r="C35328" s="107"/>
    </row>
    <row r="35329" spans="1:3">
      <c r="A35329" s="94"/>
      <c r="B35329" s="106"/>
      <c r="C35329" s="107"/>
    </row>
    <row r="35330" spans="1:3">
      <c r="A35330" s="94"/>
      <c r="B35330" s="106"/>
      <c r="C35330" s="107"/>
    </row>
    <row r="35331" spans="1:3">
      <c r="A35331" s="94"/>
      <c r="B35331" s="106"/>
      <c r="C35331" s="107"/>
    </row>
    <row r="35332" spans="1:3">
      <c r="A35332" s="94"/>
      <c r="B35332" s="106"/>
      <c r="C35332" s="107"/>
    </row>
    <row r="35333" spans="1:3">
      <c r="A35333" s="94"/>
      <c r="B35333" s="106"/>
      <c r="C35333" s="107"/>
    </row>
    <row r="35334" spans="1:3">
      <c r="A35334" s="94"/>
      <c r="B35334" s="106"/>
      <c r="C35334" s="107"/>
    </row>
    <row r="35335" spans="1:3">
      <c r="A35335" s="94"/>
      <c r="B35335" s="106"/>
      <c r="C35335" s="107"/>
    </row>
    <row r="35336" spans="1:3">
      <c r="A35336" s="94"/>
      <c r="B35336" s="106"/>
      <c r="C35336" s="107"/>
    </row>
    <row r="35337" spans="1:3">
      <c r="A35337" s="94"/>
      <c r="B35337" s="106"/>
      <c r="C35337" s="107"/>
    </row>
    <row r="35338" spans="1:3">
      <c r="A35338" s="94"/>
      <c r="B35338" s="106"/>
      <c r="C35338" s="107"/>
    </row>
    <row r="35339" spans="1:3">
      <c r="A35339" s="94"/>
      <c r="B35339" s="106"/>
      <c r="C35339" s="107"/>
    </row>
    <row r="35340" spans="1:3">
      <c r="A35340" s="94"/>
      <c r="B35340" s="106"/>
      <c r="C35340" s="107"/>
    </row>
    <row r="35341" spans="1:3">
      <c r="A35341" s="94"/>
      <c r="B35341" s="106"/>
      <c r="C35341" s="107"/>
    </row>
    <row r="35342" spans="1:3">
      <c r="A35342" s="94"/>
      <c r="B35342" s="106"/>
      <c r="C35342" s="107"/>
    </row>
    <row r="35343" spans="1:3">
      <c r="A35343" s="94"/>
      <c r="B35343" s="106"/>
      <c r="C35343" s="107"/>
    </row>
    <row r="35344" spans="1:3">
      <c r="A35344" s="94"/>
      <c r="B35344" s="106"/>
      <c r="C35344" s="107"/>
    </row>
    <row r="35345" spans="1:3">
      <c r="A35345" s="94"/>
      <c r="B35345" s="106"/>
      <c r="C35345" s="107"/>
    </row>
    <row r="35346" spans="1:3">
      <c r="A35346" s="94"/>
      <c r="B35346" s="106"/>
      <c r="C35346" s="107"/>
    </row>
    <row r="35347" spans="1:3">
      <c r="A35347" s="94"/>
      <c r="B35347" s="106"/>
      <c r="C35347" s="107"/>
    </row>
    <row r="35348" spans="1:3">
      <c r="A35348" s="94"/>
      <c r="B35348" s="106"/>
      <c r="C35348" s="107"/>
    </row>
    <row r="35349" spans="1:3">
      <c r="A35349" s="94"/>
      <c r="B35349" s="106"/>
      <c r="C35349" s="107"/>
    </row>
    <row r="35350" spans="1:3">
      <c r="A35350" s="94"/>
      <c r="B35350" s="106"/>
      <c r="C35350" s="107"/>
    </row>
    <row r="35351" spans="1:3">
      <c r="A35351" s="94"/>
      <c r="B35351" s="106"/>
      <c r="C35351" s="107"/>
    </row>
    <row r="35352" spans="1:3">
      <c r="A35352" s="94"/>
      <c r="B35352" s="106"/>
      <c r="C35352" s="107"/>
    </row>
    <row r="35353" spans="1:3">
      <c r="A35353" s="94"/>
      <c r="B35353" s="106"/>
      <c r="C35353" s="107"/>
    </row>
    <row r="35354" spans="1:3">
      <c r="A35354" s="94"/>
      <c r="B35354" s="106"/>
      <c r="C35354" s="107"/>
    </row>
    <row r="35355" spans="1:3">
      <c r="A35355" s="94"/>
      <c r="B35355" s="106"/>
      <c r="C35355" s="107"/>
    </row>
    <row r="35356" spans="1:3">
      <c r="A35356" s="94"/>
      <c r="B35356" s="106"/>
      <c r="C35356" s="107"/>
    </row>
    <row r="35357" spans="1:3">
      <c r="A35357" s="94"/>
      <c r="B35357" s="106"/>
      <c r="C35357" s="107"/>
    </row>
    <row r="35358" spans="1:3">
      <c r="A35358" s="94"/>
      <c r="B35358" s="106"/>
      <c r="C35358" s="107"/>
    </row>
    <row r="35359" spans="1:3">
      <c r="A35359" s="94"/>
      <c r="B35359" s="106"/>
      <c r="C35359" s="107"/>
    </row>
    <row r="35360" spans="1:3">
      <c r="A35360" s="94"/>
      <c r="B35360" s="106"/>
      <c r="C35360" s="107"/>
    </row>
    <row r="35361" spans="1:3">
      <c r="A35361" s="94"/>
      <c r="B35361" s="106"/>
      <c r="C35361" s="107"/>
    </row>
    <row r="35362" spans="1:3">
      <c r="A35362" s="94"/>
      <c r="B35362" s="106"/>
      <c r="C35362" s="107"/>
    </row>
    <row r="35363" spans="1:3">
      <c r="A35363" s="94"/>
      <c r="B35363" s="106"/>
      <c r="C35363" s="107"/>
    </row>
    <row r="35364" spans="1:3">
      <c r="A35364" s="94"/>
      <c r="B35364" s="106"/>
      <c r="C35364" s="107"/>
    </row>
    <row r="35365" spans="1:3">
      <c r="A35365" s="94"/>
      <c r="B35365" s="106"/>
      <c r="C35365" s="107"/>
    </row>
    <row r="35366" spans="1:3">
      <c r="A35366" s="94"/>
      <c r="B35366" s="106"/>
      <c r="C35366" s="107"/>
    </row>
    <row r="35367" spans="1:3">
      <c r="A35367" s="94"/>
      <c r="B35367" s="106"/>
      <c r="C35367" s="107"/>
    </row>
    <row r="35368" spans="1:3">
      <c r="A35368" s="94"/>
      <c r="B35368" s="106"/>
      <c r="C35368" s="107"/>
    </row>
    <row r="35369" spans="1:3">
      <c r="A35369" s="94"/>
      <c r="B35369" s="106"/>
      <c r="C35369" s="107"/>
    </row>
    <row r="35370" spans="1:3">
      <c r="A35370" s="94"/>
      <c r="B35370" s="106"/>
      <c r="C35370" s="107"/>
    </row>
    <row r="35371" spans="1:3">
      <c r="A35371" s="94"/>
      <c r="B35371" s="106"/>
      <c r="C35371" s="107"/>
    </row>
    <row r="35372" spans="1:3">
      <c r="A35372" s="94"/>
      <c r="B35372" s="106"/>
      <c r="C35372" s="107"/>
    </row>
    <row r="35373" spans="1:3">
      <c r="A35373" s="94"/>
      <c r="B35373" s="106"/>
      <c r="C35373" s="107"/>
    </row>
    <row r="35374" spans="1:3">
      <c r="A35374" s="94"/>
      <c r="B35374" s="106"/>
      <c r="C35374" s="107"/>
    </row>
    <row r="35375" spans="1:3">
      <c r="A35375" s="94"/>
      <c r="B35375" s="106"/>
      <c r="C35375" s="107"/>
    </row>
    <row r="35376" spans="1:3">
      <c r="A35376" s="94"/>
      <c r="B35376" s="106"/>
      <c r="C35376" s="107"/>
    </row>
    <row r="35377" spans="1:3">
      <c r="A35377" s="94"/>
      <c r="B35377" s="106"/>
      <c r="C35377" s="107"/>
    </row>
    <row r="35378" spans="1:3">
      <c r="A35378" s="94"/>
      <c r="B35378" s="106"/>
      <c r="C35378" s="107"/>
    </row>
    <row r="35379" spans="1:3">
      <c r="A35379" s="94"/>
      <c r="B35379" s="106"/>
      <c r="C35379" s="107"/>
    </row>
    <row r="35380" spans="1:3">
      <c r="A35380" s="94"/>
      <c r="B35380" s="106"/>
      <c r="C35380" s="107"/>
    </row>
    <row r="35381" spans="1:3">
      <c r="A35381" s="94"/>
      <c r="B35381" s="106"/>
      <c r="C35381" s="107"/>
    </row>
    <row r="35382" spans="1:3">
      <c r="A35382" s="94"/>
      <c r="B35382" s="106"/>
      <c r="C35382" s="107"/>
    </row>
    <row r="35383" spans="1:3">
      <c r="A35383" s="94"/>
      <c r="B35383" s="106"/>
      <c r="C35383" s="107"/>
    </row>
    <row r="35384" spans="1:3">
      <c r="A35384" s="94"/>
      <c r="B35384" s="106"/>
      <c r="C35384" s="107"/>
    </row>
    <row r="35385" spans="1:3">
      <c r="A35385" s="94"/>
      <c r="B35385" s="106"/>
      <c r="C35385" s="107"/>
    </row>
    <row r="35386" spans="1:3">
      <c r="A35386" s="94"/>
      <c r="B35386" s="106"/>
      <c r="C35386" s="107"/>
    </row>
    <row r="35387" spans="1:3">
      <c r="A35387" s="94"/>
      <c r="B35387" s="106"/>
      <c r="C35387" s="107"/>
    </row>
    <row r="35388" spans="1:3">
      <c r="A35388" s="94"/>
      <c r="B35388" s="106"/>
      <c r="C35388" s="107"/>
    </row>
    <row r="35389" spans="1:3">
      <c r="A35389" s="94"/>
      <c r="B35389" s="106"/>
      <c r="C35389" s="107"/>
    </row>
    <row r="35390" spans="1:3">
      <c r="A35390" s="94"/>
      <c r="B35390" s="106"/>
      <c r="C35390" s="107"/>
    </row>
    <row r="35391" spans="1:3">
      <c r="A35391" s="94"/>
      <c r="B35391" s="106"/>
      <c r="C35391" s="107"/>
    </row>
    <row r="35392" spans="1:3">
      <c r="A35392" s="94"/>
      <c r="B35392" s="106"/>
      <c r="C35392" s="107"/>
    </row>
    <row r="35393" spans="1:3">
      <c r="A35393" s="94"/>
      <c r="B35393" s="106"/>
      <c r="C35393" s="107"/>
    </row>
    <row r="35394" spans="1:3">
      <c r="A35394" s="94"/>
      <c r="B35394" s="106"/>
      <c r="C35394" s="107"/>
    </row>
    <row r="35395" spans="1:3">
      <c r="A35395" s="94"/>
      <c r="B35395" s="106"/>
      <c r="C35395" s="107"/>
    </row>
    <row r="35396" spans="1:3">
      <c r="A35396" s="94"/>
      <c r="B35396" s="106"/>
      <c r="C35396" s="107"/>
    </row>
    <row r="35397" spans="1:3">
      <c r="A35397" s="94"/>
      <c r="B35397" s="106"/>
      <c r="C35397" s="107"/>
    </row>
    <row r="35398" spans="1:3">
      <c r="A35398" s="94"/>
      <c r="B35398" s="106"/>
      <c r="C35398" s="107"/>
    </row>
    <row r="35399" spans="1:3">
      <c r="A35399" s="94"/>
      <c r="B35399" s="106"/>
      <c r="C35399" s="107"/>
    </row>
    <row r="35400" spans="1:3">
      <c r="A35400" s="94"/>
      <c r="B35400" s="106"/>
      <c r="C35400" s="107"/>
    </row>
    <row r="35401" spans="1:3">
      <c r="A35401" s="94"/>
      <c r="B35401" s="106"/>
      <c r="C35401" s="107"/>
    </row>
    <row r="35402" spans="1:3">
      <c r="A35402" s="94"/>
      <c r="B35402" s="106"/>
      <c r="C35402" s="107"/>
    </row>
    <row r="35403" spans="1:3">
      <c r="A35403" s="94"/>
      <c r="B35403" s="106"/>
      <c r="C35403" s="107"/>
    </row>
    <row r="35404" spans="1:3">
      <c r="A35404" s="94"/>
      <c r="B35404" s="106"/>
      <c r="C35404" s="107"/>
    </row>
    <row r="35405" spans="1:3">
      <c r="A35405" s="94"/>
      <c r="B35405" s="106"/>
      <c r="C35405" s="107"/>
    </row>
    <row r="35406" spans="1:3">
      <c r="A35406" s="94"/>
      <c r="B35406" s="106"/>
      <c r="C35406" s="107"/>
    </row>
    <row r="35407" spans="1:3">
      <c r="A35407" s="94"/>
      <c r="B35407" s="106"/>
      <c r="C35407" s="107"/>
    </row>
    <row r="35408" spans="1:3">
      <c r="A35408" s="94"/>
      <c r="B35408" s="106"/>
      <c r="C35408" s="107"/>
    </row>
    <row r="35409" spans="1:3">
      <c r="A35409" s="94"/>
      <c r="B35409" s="106"/>
      <c r="C35409" s="107"/>
    </row>
    <row r="35410" spans="1:3">
      <c r="A35410" s="94"/>
      <c r="B35410" s="106"/>
      <c r="C35410" s="107"/>
    </row>
    <row r="35411" spans="1:3">
      <c r="A35411" s="94"/>
      <c r="B35411" s="106"/>
      <c r="C35411" s="107"/>
    </row>
    <row r="35412" spans="1:3">
      <c r="A35412" s="94"/>
      <c r="B35412" s="106"/>
      <c r="C35412" s="107"/>
    </row>
    <row r="35413" spans="1:3">
      <c r="A35413" s="94"/>
      <c r="B35413" s="106"/>
      <c r="C35413" s="107"/>
    </row>
    <row r="35414" spans="1:3">
      <c r="A35414" s="94"/>
      <c r="B35414" s="106"/>
      <c r="C35414" s="107"/>
    </row>
    <row r="35415" spans="1:3">
      <c r="A35415" s="94"/>
      <c r="B35415" s="106"/>
      <c r="C35415" s="107"/>
    </row>
    <row r="35416" spans="1:3">
      <c r="A35416" s="94"/>
      <c r="B35416" s="106"/>
      <c r="C35416" s="107"/>
    </row>
    <row r="35417" spans="1:3">
      <c r="A35417" s="94"/>
      <c r="B35417" s="106"/>
      <c r="C35417" s="107"/>
    </row>
    <row r="35418" spans="1:3">
      <c r="A35418" s="94"/>
      <c r="B35418" s="106"/>
      <c r="C35418" s="107"/>
    </row>
    <row r="35419" spans="1:3">
      <c r="A35419" s="94"/>
      <c r="B35419" s="106"/>
      <c r="C35419" s="107"/>
    </row>
    <row r="35420" spans="1:3">
      <c r="A35420" s="94"/>
      <c r="B35420" s="106"/>
      <c r="C35420" s="107"/>
    </row>
    <row r="35421" spans="1:3">
      <c r="A35421" s="94"/>
      <c r="B35421" s="106"/>
      <c r="C35421" s="107"/>
    </row>
    <row r="35422" spans="1:3">
      <c r="A35422" s="94"/>
      <c r="B35422" s="106"/>
      <c r="C35422" s="107"/>
    </row>
    <row r="35423" spans="1:3">
      <c r="A35423" s="94"/>
      <c r="B35423" s="106"/>
      <c r="C35423" s="107"/>
    </row>
    <row r="35424" spans="1:3">
      <c r="A35424" s="94"/>
      <c r="B35424" s="106"/>
      <c r="C35424" s="107"/>
    </row>
    <row r="35425" spans="1:3">
      <c r="A35425" s="94"/>
      <c r="B35425" s="106"/>
      <c r="C35425" s="107"/>
    </row>
    <row r="35426" spans="1:3">
      <c r="A35426" s="94"/>
      <c r="B35426" s="106"/>
      <c r="C35426" s="107"/>
    </row>
    <row r="35427" spans="1:3">
      <c r="A35427" s="94"/>
      <c r="B35427" s="106"/>
      <c r="C35427" s="107"/>
    </row>
    <row r="35428" spans="1:3">
      <c r="A35428" s="94"/>
      <c r="B35428" s="106"/>
      <c r="C35428" s="107"/>
    </row>
    <row r="35429" spans="1:3">
      <c r="A35429" s="94"/>
      <c r="B35429" s="106"/>
      <c r="C35429" s="107"/>
    </row>
    <row r="35430" spans="1:3">
      <c r="A35430" s="94"/>
      <c r="B35430" s="106"/>
      <c r="C35430" s="107"/>
    </row>
    <row r="35431" spans="1:3">
      <c r="A35431" s="94"/>
      <c r="B35431" s="106"/>
      <c r="C35431" s="107"/>
    </row>
    <row r="35432" spans="1:3">
      <c r="A35432" s="94"/>
      <c r="B35432" s="106"/>
      <c r="C35432" s="107"/>
    </row>
    <row r="35433" spans="1:3">
      <c r="A35433" s="94"/>
      <c r="B35433" s="106"/>
      <c r="C35433" s="107"/>
    </row>
    <row r="35434" spans="1:3">
      <c r="A35434" s="94"/>
      <c r="B35434" s="106"/>
      <c r="C35434" s="107"/>
    </row>
    <row r="35435" spans="1:3">
      <c r="A35435" s="94"/>
      <c r="B35435" s="106"/>
      <c r="C35435" s="107"/>
    </row>
    <row r="35436" spans="1:3">
      <c r="A35436" s="94"/>
      <c r="B35436" s="106"/>
      <c r="C35436" s="107"/>
    </row>
    <row r="35437" spans="1:3">
      <c r="A35437" s="94"/>
      <c r="B35437" s="106"/>
      <c r="C35437" s="107"/>
    </row>
    <row r="35438" spans="1:3">
      <c r="A35438" s="94"/>
      <c r="B35438" s="106"/>
      <c r="C35438" s="107"/>
    </row>
    <row r="35439" spans="1:3">
      <c r="A35439" s="94"/>
      <c r="B35439" s="106"/>
      <c r="C35439" s="107"/>
    </row>
    <row r="35440" spans="1:3">
      <c r="A35440" s="94"/>
      <c r="B35440" s="106"/>
      <c r="C35440" s="107"/>
    </row>
    <row r="35441" spans="1:3">
      <c r="A35441" s="94"/>
      <c r="B35441" s="106"/>
      <c r="C35441" s="107"/>
    </row>
    <row r="35442" spans="1:3">
      <c r="A35442" s="94"/>
      <c r="B35442" s="106"/>
      <c r="C35442" s="107"/>
    </row>
    <row r="35443" spans="1:3">
      <c r="A35443" s="94"/>
      <c r="B35443" s="106"/>
      <c r="C35443" s="107"/>
    </row>
    <row r="35444" spans="1:3">
      <c r="A35444" s="94"/>
      <c r="B35444" s="106"/>
      <c r="C35444" s="107"/>
    </row>
    <row r="35445" spans="1:3">
      <c r="A35445" s="94"/>
      <c r="B35445" s="106"/>
      <c r="C35445" s="107"/>
    </row>
    <row r="35446" spans="1:3">
      <c r="A35446" s="94"/>
      <c r="B35446" s="106"/>
      <c r="C35446" s="107"/>
    </row>
    <row r="35447" spans="1:3">
      <c r="A35447" s="94"/>
      <c r="B35447" s="106"/>
      <c r="C35447" s="107"/>
    </row>
    <row r="35448" spans="1:3">
      <c r="A35448" s="94"/>
      <c r="B35448" s="106"/>
      <c r="C35448" s="107"/>
    </row>
    <row r="35449" spans="1:3">
      <c r="A35449" s="94"/>
      <c r="B35449" s="106"/>
      <c r="C35449" s="107"/>
    </row>
    <row r="35450" spans="1:3">
      <c r="A35450" s="94"/>
      <c r="B35450" s="106"/>
      <c r="C35450" s="107"/>
    </row>
    <row r="35451" spans="1:3">
      <c r="A35451" s="94"/>
      <c r="B35451" s="106"/>
      <c r="C35451" s="107"/>
    </row>
    <row r="35452" spans="1:3">
      <c r="A35452" s="94"/>
      <c r="B35452" s="106"/>
      <c r="C35452" s="107"/>
    </row>
    <row r="35453" spans="1:3">
      <c r="A35453" s="94"/>
      <c r="B35453" s="106"/>
      <c r="C35453" s="107"/>
    </row>
    <row r="35454" spans="1:3">
      <c r="A35454" s="94"/>
      <c r="B35454" s="106"/>
      <c r="C35454" s="107"/>
    </row>
    <row r="35455" spans="1:3">
      <c r="A35455" s="94"/>
      <c r="B35455" s="106"/>
      <c r="C35455" s="107"/>
    </row>
    <row r="35456" spans="1:3">
      <c r="A35456" s="94"/>
      <c r="B35456" s="106"/>
      <c r="C35456" s="107"/>
    </row>
    <row r="35457" spans="1:3">
      <c r="A35457" s="94"/>
      <c r="B35457" s="106"/>
      <c r="C35457" s="107"/>
    </row>
    <row r="35458" spans="1:3">
      <c r="A35458" s="94"/>
      <c r="B35458" s="106"/>
      <c r="C35458" s="107"/>
    </row>
    <row r="35459" spans="1:3">
      <c r="A35459" s="94"/>
      <c r="B35459" s="106"/>
      <c r="C35459" s="107"/>
    </row>
    <row r="35460" spans="1:3">
      <c r="A35460" s="94"/>
      <c r="B35460" s="106"/>
      <c r="C35460" s="107"/>
    </row>
    <row r="35461" spans="1:3">
      <c r="A35461" s="94"/>
      <c r="B35461" s="106"/>
      <c r="C35461" s="107"/>
    </row>
    <row r="35462" spans="1:3">
      <c r="A35462" s="94"/>
      <c r="B35462" s="106"/>
      <c r="C35462" s="107"/>
    </row>
    <row r="35463" spans="1:3">
      <c r="A35463" s="94"/>
      <c r="B35463" s="106"/>
      <c r="C35463" s="107"/>
    </row>
    <row r="35464" spans="1:3">
      <c r="A35464" s="94"/>
      <c r="B35464" s="106"/>
      <c r="C35464" s="107"/>
    </row>
    <row r="35465" spans="1:3">
      <c r="A35465" s="94"/>
      <c r="B35465" s="106"/>
      <c r="C35465" s="107"/>
    </row>
    <row r="35466" spans="1:3">
      <c r="A35466" s="94"/>
      <c r="B35466" s="106"/>
      <c r="C35466" s="107"/>
    </row>
    <row r="35467" spans="1:3">
      <c r="A35467" s="94"/>
      <c r="B35467" s="106"/>
      <c r="C35467" s="107"/>
    </row>
    <row r="35468" spans="1:3">
      <c r="A35468" s="94"/>
      <c r="B35468" s="106"/>
      <c r="C35468" s="107"/>
    </row>
    <row r="35469" spans="1:3">
      <c r="A35469" s="94"/>
      <c r="B35469" s="106"/>
      <c r="C35469" s="107"/>
    </row>
    <row r="35470" spans="1:3">
      <c r="A35470" s="94"/>
      <c r="B35470" s="106"/>
      <c r="C35470" s="107"/>
    </row>
    <row r="35471" spans="1:3">
      <c r="A35471" s="94"/>
      <c r="B35471" s="106"/>
      <c r="C35471" s="107"/>
    </row>
    <row r="35472" spans="1:3">
      <c r="A35472" s="94"/>
      <c r="B35472" s="106"/>
      <c r="C35472" s="107"/>
    </row>
    <row r="35473" spans="1:3">
      <c r="A35473" s="94"/>
      <c r="B35473" s="106"/>
      <c r="C35473" s="107"/>
    </row>
    <row r="35474" spans="1:3">
      <c r="A35474" s="94"/>
      <c r="B35474" s="106"/>
      <c r="C35474" s="107"/>
    </row>
    <row r="35475" spans="1:3">
      <c r="A35475" s="94"/>
      <c r="B35475" s="106"/>
      <c r="C35475" s="107"/>
    </row>
    <row r="35476" spans="1:3">
      <c r="A35476" s="94"/>
      <c r="B35476" s="106"/>
      <c r="C35476" s="107"/>
    </row>
    <row r="35477" spans="1:3">
      <c r="A35477" s="94"/>
      <c r="B35477" s="106"/>
      <c r="C35477" s="107"/>
    </row>
    <row r="35478" spans="1:3">
      <c r="A35478" s="94"/>
      <c r="B35478" s="106"/>
      <c r="C35478" s="107"/>
    </row>
    <row r="35479" spans="1:3">
      <c r="A35479" s="94"/>
      <c r="B35479" s="106"/>
      <c r="C35479" s="107"/>
    </row>
    <row r="35480" spans="1:3">
      <c r="A35480" s="94"/>
      <c r="B35480" s="106"/>
      <c r="C35480" s="107"/>
    </row>
    <row r="35481" spans="1:3">
      <c r="A35481" s="94"/>
      <c r="B35481" s="106"/>
      <c r="C35481" s="107"/>
    </row>
    <row r="35482" spans="1:3">
      <c r="A35482" s="94"/>
      <c r="B35482" s="106"/>
      <c r="C35482" s="107"/>
    </row>
    <row r="35483" spans="1:3">
      <c r="A35483" s="94"/>
      <c r="B35483" s="106"/>
      <c r="C35483" s="107"/>
    </row>
    <row r="35484" spans="1:3">
      <c r="A35484" s="94"/>
      <c r="B35484" s="106"/>
      <c r="C35484" s="107"/>
    </row>
    <row r="35485" spans="1:3">
      <c r="A35485" s="94"/>
      <c r="B35485" s="106"/>
      <c r="C35485" s="107"/>
    </row>
    <row r="35486" spans="1:3">
      <c r="A35486" s="94"/>
      <c r="B35486" s="106"/>
      <c r="C35486" s="107"/>
    </row>
    <row r="35487" spans="1:3">
      <c r="A35487" s="94"/>
      <c r="B35487" s="106"/>
      <c r="C35487" s="107"/>
    </row>
    <row r="35488" spans="1:3">
      <c r="A35488" s="94"/>
      <c r="B35488" s="106"/>
      <c r="C35488" s="107"/>
    </row>
    <row r="35489" spans="1:3">
      <c r="A35489" s="94"/>
      <c r="B35489" s="106"/>
      <c r="C35489" s="107"/>
    </row>
    <row r="35490" spans="1:3">
      <c r="A35490" s="94"/>
      <c r="B35490" s="106"/>
      <c r="C35490" s="107"/>
    </row>
    <row r="35491" spans="1:3">
      <c r="A35491" s="94"/>
      <c r="B35491" s="106"/>
      <c r="C35491" s="107"/>
    </row>
    <row r="35492" spans="1:3">
      <c r="A35492" s="94"/>
      <c r="B35492" s="106"/>
      <c r="C35492" s="107"/>
    </row>
    <row r="35493" spans="1:3">
      <c r="A35493" s="94"/>
      <c r="B35493" s="106"/>
      <c r="C35493" s="107"/>
    </row>
    <row r="35494" spans="1:3">
      <c r="A35494" s="94"/>
      <c r="B35494" s="106"/>
      <c r="C35494" s="107"/>
    </row>
    <row r="35495" spans="1:3">
      <c r="A35495" s="94"/>
      <c r="B35495" s="106"/>
      <c r="C35495" s="107"/>
    </row>
    <row r="35496" spans="1:3">
      <c r="A35496" s="94"/>
      <c r="B35496" s="106"/>
      <c r="C35496" s="107"/>
    </row>
    <row r="35497" spans="1:3">
      <c r="A35497" s="94"/>
      <c r="B35497" s="106"/>
      <c r="C35497" s="107"/>
    </row>
    <row r="35498" spans="1:3">
      <c r="A35498" s="94"/>
      <c r="B35498" s="106"/>
      <c r="C35498" s="107"/>
    </row>
    <row r="35499" spans="1:3">
      <c r="A35499" s="94"/>
      <c r="B35499" s="106"/>
      <c r="C35499" s="107"/>
    </row>
    <row r="35500" spans="1:3">
      <c r="A35500" s="94"/>
      <c r="B35500" s="106"/>
      <c r="C35500" s="107"/>
    </row>
    <row r="35501" spans="1:3">
      <c r="A35501" s="94"/>
      <c r="B35501" s="106"/>
      <c r="C35501" s="107"/>
    </row>
    <row r="35502" spans="1:3">
      <c r="A35502" s="94"/>
      <c r="B35502" s="106"/>
      <c r="C35502" s="107"/>
    </row>
    <row r="35503" spans="1:3">
      <c r="A35503" s="94"/>
      <c r="B35503" s="106"/>
      <c r="C35503" s="107"/>
    </row>
    <row r="35504" spans="1:3">
      <c r="A35504" s="94"/>
      <c r="B35504" s="106"/>
      <c r="C35504" s="107"/>
    </row>
    <row r="35505" spans="1:3">
      <c r="A35505" s="94"/>
      <c r="B35505" s="106"/>
      <c r="C35505" s="107"/>
    </row>
    <row r="35506" spans="1:3">
      <c r="A35506" s="94"/>
      <c r="B35506" s="106"/>
      <c r="C35506" s="107"/>
    </row>
    <row r="35507" spans="1:3">
      <c r="A35507" s="94"/>
      <c r="B35507" s="106"/>
      <c r="C35507" s="107"/>
    </row>
    <row r="35508" spans="1:3">
      <c r="A35508" s="94"/>
      <c r="B35508" s="106"/>
      <c r="C35508" s="107"/>
    </row>
    <row r="35509" spans="1:3">
      <c r="A35509" s="94"/>
      <c r="B35509" s="106"/>
      <c r="C35509" s="107"/>
    </row>
    <row r="35510" spans="1:3">
      <c r="A35510" s="94"/>
      <c r="B35510" s="106"/>
      <c r="C35510" s="107"/>
    </row>
    <row r="35511" spans="1:3">
      <c r="A35511" s="94"/>
      <c r="B35511" s="106"/>
      <c r="C35511" s="107"/>
    </row>
    <row r="35512" spans="1:3">
      <c r="A35512" s="94"/>
      <c r="B35512" s="106"/>
      <c r="C35512" s="107"/>
    </row>
    <row r="35513" spans="1:3">
      <c r="A35513" s="94"/>
      <c r="B35513" s="106"/>
      <c r="C35513" s="107"/>
    </row>
    <row r="35514" spans="1:3">
      <c r="A35514" s="94"/>
      <c r="B35514" s="106"/>
      <c r="C35514" s="107"/>
    </row>
    <row r="35515" spans="1:3">
      <c r="A35515" s="94"/>
      <c r="B35515" s="106"/>
      <c r="C35515" s="107"/>
    </row>
    <row r="35516" spans="1:3">
      <c r="A35516" s="94"/>
      <c r="B35516" s="106"/>
      <c r="C35516" s="107"/>
    </row>
    <row r="35517" spans="1:3">
      <c r="A35517" s="94"/>
      <c r="B35517" s="106"/>
      <c r="C35517" s="107"/>
    </row>
    <row r="35518" spans="1:3">
      <c r="A35518" s="94"/>
      <c r="B35518" s="106"/>
      <c r="C35518" s="107"/>
    </row>
    <row r="35519" spans="1:3">
      <c r="A35519" s="94"/>
      <c r="B35519" s="106"/>
      <c r="C35519" s="107"/>
    </row>
    <row r="35520" spans="1:3">
      <c r="A35520" s="94"/>
      <c r="B35520" s="106"/>
      <c r="C35520" s="107"/>
    </row>
    <row r="35521" spans="1:3">
      <c r="A35521" s="94"/>
      <c r="B35521" s="106"/>
      <c r="C35521" s="107"/>
    </row>
    <row r="35522" spans="1:3">
      <c r="A35522" s="94"/>
      <c r="B35522" s="106"/>
      <c r="C35522" s="107"/>
    </row>
    <row r="35523" spans="1:3">
      <c r="A35523" s="94"/>
      <c r="B35523" s="106"/>
      <c r="C35523" s="107"/>
    </row>
    <row r="35524" spans="1:3">
      <c r="A35524" s="94"/>
      <c r="B35524" s="106"/>
      <c r="C35524" s="107"/>
    </row>
    <row r="35525" spans="1:3">
      <c r="A35525" s="94"/>
      <c r="B35525" s="106"/>
      <c r="C35525" s="107"/>
    </row>
    <row r="35526" spans="1:3">
      <c r="A35526" s="94"/>
      <c r="B35526" s="106"/>
      <c r="C35526" s="107"/>
    </row>
    <row r="35527" spans="1:3">
      <c r="A35527" s="94"/>
      <c r="B35527" s="106"/>
      <c r="C35527" s="107"/>
    </row>
    <row r="35528" spans="1:3">
      <c r="A35528" s="94"/>
      <c r="B35528" s="106"/>
      <c r="C35528" s="107"/>
    </row>
    <row r="35529" spans="1:3">
      <c r="A35529" s="94"/>
      <c r="B35529" s="106"/>
      <c r="C35529" s="107"/>
    </row>
    <row r="35530" spans="1:3">
      <c r="A35530" s="94"/>
      <c r="B35530" s="106"/>
      <c r="C35530" s="107"/>
    </row>
    <row r="35531" spans="1:3">
      <c r="A35531" s="94"/>
      <c r="B35531" s="106"/>
      <c r="C35531" s="107"/>
    </row>
    <row r="35532" spans="1:3">
      <c r="A35532" s="94"/>
      <c r="B35532" s="106"/>
      <c r="C35532" s="107"/>
    </row>
    <row r="35533" spans="1:3">
      <c r="A35533" s="94"/>
      <c r="B35533" s="106"/>
      <c r="C35533" s="107"/>
    </row>
    <row r="35534" spans="1:3">
      <c r="A35534" s="94"/>
      <c r="B35534" s="106"/>
      <c r="C35534" s="107"/>
    </row>
    <row r="35535" spans="1:3">
      <c r="A35535" s="94"/>
      <c r="B35535" s="106"/>
      <c r="C35535" s="107"/>
    </row>
    <row r="35536" spans="1:3">
      <c r="A35536" s="94"/>
      <c r="B35536" s="106"/>
      <c r="C35536" s="107"/>
    </row>
    <row r="35537" spans="1:3">
      <c r="A35537" s="94"/>
      <c r="B35537" s="106"/>
      <c r="C35537" s="107"/>
    </row>
    <row r="35538" spans="1:3">
      <c r="A35538" s="94"/>
      <c r="B35538" s="106"/>
      <c r="C35538" s="107"/>
    </row>
    <row r="35539" spans="1:3">
      <c r="A35539" s="94"/>
      <c r="B35539" s="106"/>
      <c r="C35539" s="107"/>
    </row>
    <row r="35540" spans="1:3">
      <c r="A35540" s="94"/>
      <c r="B35540" s="106"/>
      <c r="C35540" s="107"/>
    </row>
    <row r="35541" spans="1:3">
      <c r="A35541" s="94"/>
      <c r="B35541" s="106"/>
      <c r="C35541" s="107"/>
    </row>
    <row r="35542" spans="1:3">
      <c r="A35542" s="94"/>
      <c r="B35542" s="106"/>
      <c r="C35542" s="107"/>
    </row>
    <row r="35543" spans="1:3">
      <c r="A35543" s="94"/>
      <c r="B35543" s="106"/>
      <c r="C35543" s="107"/>
    </row>
    <row r="35544" spans="1:3">
      <c r="A35544" s="94"/>
      <c r="B35544" s="106"/>
      <c r="C35544" s="107"/>
    </row>
    <row r="35545" spans="1:3">
      <c r="A35545" s="94"/>
      <c r="B35545" s="106"/>
      <c r="C35545" s="107"/>
    </row>
    <row r="35546" spans="1:3">
      <c r="A35546" s="94"/>
      <c r="B35546" s="106"/>
      <c r="C35546" s="107"/>
    </row>
    <row r="35547" spans="1:3">
      <c r="A35547" s="94"/>
      <c r="B35547" s="106"/>
      <c r="C35547" s="107"/>
    </row>
    <row r="35548" spans="1:3">
      <c r="A35548" s="94"/>
      <c r="B35548" s="106"/>
      <c r="C35548" s="107"/>
    </row>
    <row r="35549" spans="1:3">
      <c r="A35549" s="94"/>
      <c r="B35549" s="106"/>
      <c r="C35549" s="107"/>
    </row>
    <row r="35550" spans="1:3">
      <c r="A35550" s="94"/>
      <c r="B35550" s="106"/>
      <c r="C35550" s="107"/>
    </row>
    <row r="35551" spans="1:3">
      <c r="A35551" s="94"/>
      <c r="B35551" s="106"/>
      <c r="C35551" s="107"/>
    </row>
    <row r="35552" spans="1:3">
      <c r="A35552" s="94"/>
      <c r="B35552" s="106"/>
      <c r="C35552" s="107"/>
    </row>
    <row r="35553" spans="1:3">
      <c r="A35553" s="94"/>
      <c r="B35553" s="106"/>
      <c r="C35553" s="107"/>
    </row>
    <row r="35554" spans="1:3">
      <c r="A35554" s="94"/>
      <c r="B35554" s="106"/>
      <c r="C35554" s="107"/>
    </row>
    <row r="35555" spans="1:3">
      <c r="A35555" s="94"/>
      <c r="B35555" s="106"/>
      <c r="C35555" s="107"/>
    </row>
    <row r="35556" spans="1:3">
      <c r="A35556" s="94"/>
      <c r="B35556" s="106"/>
      <c r="C35556" s="107"/>
    </row>
    <row r="35557" spans="1:3">
      <c r="A35557" s="94"/>
      <c r="B35557" s="106"/>
      <c r="C35557" s="107"/>
    </row>
    <row r="35558" spans="1:3">
      <c r="A35558" s="94"/>
      <c r="B35558" s="106"/>
      <c r="C35558" s="107"/>
    </row>
    <row r="35559" spans="1:3">
      <c r="A35559" s="94"/>
      <c r="B35559" s="106"/>
      <c r="C35559" s="107"/>
    </row>
    <row r="35560" spans="1:3">
      <c r="A35560" s="94"/>
      <c r="B35560" s="106"/>
      <c r="C35560" s="107"/>
    </row>
    <row r="35561" spans="1:3">
      <c r="A35561" s="94"/>
      <c r="B35561" s="106"/>
      <c r="C35561" s="107"/>
    </row>
    <row r="35562" spans="1:3">
      <c r="A35562" s="94"/>
      <c r="B35562" s="106"/>
      <c r="C35562" s="107"/>
    </row>
    <row r="35563" spans="1:3">
      <c r="A35563" s="94"/>
      <c r="B35563" s="106"/>
      <c r="C35563" s="107"/>
    </row>
    <row r="35564" spans="1:3">
      <c r="A35564" s="94"/>
      <c r="B35564" s="106"/>
      <c r="C35564" s="107"/>
    </row>
    <row r="35565" spans="1:3">
      <c r="A35565" s="94"/>
      <c r="B35565" s="106"/>
      <c r="C35565" s="107"/>
    </row>
    <row r="35566" spans="1:3">
      <c r="A35566" s="94"/>
      <c r="B35566" s="106"/>
      <c r="C35566" s="107"/>
    </row>
    <row r="35567" spans="1:3">
      <c r="A35567" s="94"/>
      <c r="B35567" s="106"/>
      <c r="C35567" s="107"/>
    </row>
    <row r="35568" spans="1:3">
      <c r="A35568" s="94"/>
      <c r="B35568" s="106"/>
      <c r="C35568" s="107"/>
    </row>
    <row r="35569" spans="1:3">
      <c r="A35569" s="94"/>
      <c r="B35569" s="106"/>
      <c r="C35569" s="107"/>
    </row>
    <row r="35570" spans="1:3">
      <c r="A35570" s="94"/>
      <c r="B35570" s="106"/>
      <c r="C35570" s="107"/>
    </row>
    <row r="35571" spans="1:3">
      <c r="A35571" s="94"/>
      <c r="B35571" s="106"/>
      <c r="C35571" s="107"/>
    </row>
    <row r="35572" spans="1:3">
      <c r="A35572" s="94"/>
      <c r="B35572" s="106"/>
      <c r="C35572" s="107"/>
    </row>
    <row r="35573" spans="1:3">
      <c r="A35573" s="94"/>
      <c r="B35573" s="106"/>
      <c r="C35573" s="107"/>
    </row>
    <row r="35574" spans="1:3">
      <c r="A35574" s="94"/>
      <c r="B35574" s="106"/>
      <c r="C35574" s="107"/>
    </row>
    <row r="35575" spans="1:3">
      <c r="A35575" s="94"/>
      <c r="B35575" s="106"/>
      <c r="C35575" s="107"/>
    </row>
    <row r="35576" spans="1:3">
      <c r="A35576" s="94"/>
      <c r="B35576" s="106"/>
      <c r="C35576" s="107"/>
    </row>
    <row r="35577" spans="1:3">
      <c r="A35577" s="94"/>
      <c r="B35577" s="106"/>
      <c r="C35577" s="107"/>
    </row>
    <row r="35578" spans="1:3">
      <c r="A35578" s="94"/>
      <c r="B35578" s="106"/>
      <c r="C35578" s="107"/>
    </row>
    <row r="35579" spans="1:3">
      <c r="A35579" s="94"/>
      <c r="B35579" s="106"/>
      <c r="C35579" s="107"/>
    </row>
    <row r="35580" spans="1:3">
      <c r="A35580" s="94"/>
      <c r="B35580" s="106"/>
      <c r="C35580" s="107"/>
    </row>
    <row r="35581" spans="1:3">
      <c r="A35581" s="94"/>
      <c r="B35581" s="106"/>
      <c r="C35581" s="107"/>
    </row>
    <row r="35582" spans="1:3">
      <c r="A35582" s="94"/>
      <c r="B35582" s="106"/>
      <c r="C35582" s="107"/>
    </row>
    <row r="35583" spans="1:3">
      <c r="A35583" s="94"/>
      <c r="B35583" s="106"/>
      <c r="C35583" s="107"/>
    </row>
    <row r="35584" spans="1:3">
      <c r="A35584" s="94"/>
      <c r="B35584" s="106"/>
      <c r="C35584" s="107"/>
    </row>
    <row r="35585" spans="1:3">
      <c r="A35585" s="94"/>
      <c r="B35585" s="106"/>
      <c r="C35585" s="107"/>
    </row>
    <row r="35586" spans="1:3">
      <c r="A35586" s="94"/>
      <c r="B35586" s="106"/>
      <c r="C35586" s="107"/>
    </row>
    <row r="35587" spans="1:3">
      <c r="A35587" s="94"/>
      <c r="B35587" s="106"/>
      <c r="C35587" s="107"/>
    </row>
    <row r="35588" spans="1:3">
      <c r="A35588" s="94"/>
      <c r="B35588" s="106"/>
      <c r="C35588" s="107"/>
    </row>
    <row r="35589" spans="1:3">
      <c r="A35589" s="94"/>
      <c r="B35589" s="106"/>
      <c r="C35589" s="107"/>
    </row>
    <row r="35590" spans="1:3">
      <c r="A35590" s="94"/>
      <c r="B35590" s="106"/>
      <c r="C35590" s="107"/>
    </row>
    <row r="35591" spans="1:3">
      <c r="A35591" s="94"/>
      <c r="B35591" s="106"/>
      <c r="C35591" s="107"/>
    </row>
    <row r="35592" spans="1:3">
      <c r="A35592" s="94"/>
      <c r="B35592" s="106"/>
      <c r="C35592" s="107"/>
    </row>
    <row r="35593" spans="1:3">
      <c r="A35593" s="94"/>
      <c r="B35593" s="106"/>
      <c r="C35593" s="107"/>
    </row>
    <row r="35594" spans="1:3">
      <c r="A35594" s="94"/>
      <c r="B35594" s="106"/>
      <c r="C35594" s="107"/>
    </row>
    <row r="35595" spans="1:3">
      <c r="A35595" s="94"/>
      <c r="B35595" s="106"/>
      <c r="C35595" s="107"/>
    </row>
    <row r="35596" spans="1:3">
      <c r="A35596" s="94"/>
      <c r="B35596" s="106"/>
      <c r="C35596" s="107"/>
    </row>
    <row r="35597" spans="1:3">
      <c r="A35597" s="94"/>
      <c r="B35597" s="106"/>
      <c r="C35597" s="107"/>
    </row>
    <row r="35598" spans="1:3">
      <c r="A35598" s="94"/>
      <c r="B35598" s="106"/>
      <c r="C35598" s="107"/>
    </row>
    <row r="35599" spans="1:3">
      <c r="A35599" s="94"/>
      <c r="B35599" s="106"/>
      <c r="C35599" s="107"/>
    </row>
    <row r="35600" spans="1:3">
      <c r="A35600" s="94"/>
      <c r="B35600" s="106"/>
      <c r="C35600" s="107"/>
    </row>
    <row r="35601" spans="1:3">
      <c r="A35601" s="94"/>
      <c r="B35601" s="106"/>
      <c r="C35601" s="107"/>
    </row>
    <row r="35602" spans="1:3">
      <c r="A35602" s="94"/>
      <c r="B35602" s="106"/>
      <c r="C35602" s="107"/>
    </row>
    <row r="35603" spans="1:3">
      <c r="A35603" s="94"/>
      <c r="B35603" s="106"/>
      <c r="C35603" s="107"/>
    </row>
    <row r="35604" spans="1:3">
      <c r="A35604" s="94"/>
      <c r="B35604" s="106"/>
      <c r="C35604" s="107"/>
    </row>
    <row r="35605" spans="1:3">
      <c r="A35605" s="94"/>
      <c r="B35605" s="106"/>
      <c r="C35605" s="107"/>
    </row>
    <row r="35606" spans="1:3">
      <c r="A35606" s="94"/>
      <c r="B35606" s="106"/>
      <c r="C35606" s="107"/>
    </row>
    <row r="35607" spans="1:3">
      <c r="A35607" s="94"/>
      <c r="B35607" s="106"/>
      <c r="C35607" s="107"/>
    </row>
    <row r="35608" spans="1:3">
      <c r="A35608" s="94"/>
      <c r="B35608" s="106"/>
      <c r="C35608" s="107"/>
    </row>
    <row r="35609" spans="1:3">
      <c r="A35609" s="94"/>
      <c r="B35609" s="106"/>
      <c r="C35609" s="107"/>
    </row>
    <row r="35610" spans="1:3">
      <c r="A35610" s="94"/>
      <c r="B35610" s="106"/>
      <c r="C35610" s="107"/>
    </row>
    <row r="35611" spans="1:3">
      <c r="A35611" s="94"/>
      <c r="B35611" s="106"/>
      <c r="C35611" s="107"/>
    </row>
    <row r="35612" spans="1:3">
      <c r="A35612" s="94"/>
      <c r="B35612" s="106"/>
      <c r="C35612" s="107"/>
    </row>
    <row r="35613" spans="1:3">
      <c r="A35613" s="94"/>
      <c r="B35613" s="106"/>
      <c r="C35613" s="107"/>
    </row>
    <row r="35614" spans="1:3">
      <c r="A35614" s="94"/>
      <c r="B35614" s="106"/>
      <c r="C35614" s="107"/>
    </row>
    <row r="35615" spans="1:3">
      <c r="A35615" s="94"/>
      <c r="B35615" s="106"/>
      <c r="C35615" s="107"/>
    </row>
    <row r="35616" spans="1:3">
      <c r="A35616" s="94"/>
      <c r="B35616" s="106"/>
      <c r="C35616" s="107"/>
    </row>
    <row r="35617" spans="1:3">
      <c r="A35617" s="94"/>
      <c r="B35617" s="106"/>
      <c r="C35617" s="107"/>
    </row>
    <row r="35618" spans="1:3">
      <c r="A35618" s="94"/>
      <c r="B35618" s="106"/>
      <c r="C35618" s="107"/>
    </row>
    <row r="35619" spans="1:3">
      <c r="A35619" s="94"/>
      <c r="B35619" s="106"/>
      <c r="C35619" s="107"/>
    </row>
    <row r="35620" spans="1:3">
      <c r="A35620" s="94"/>
      <c r="B35620" s="106"/>
      <c r="C35620" s="107"/>
    </row>
    <row r="35621" spans="1:3">
      <c r="A35621" s="94"/>
      <c r="B35621" s="106"/>
      <c r="C35621" s="107"/>
    </row>
    <row r="35622" spans="1:3">
      <c r="A35622" s="94"/>
      <c r="B35622" s="106"/>
      <c r="C35622" s="107"/>
    </row>
    <row r="35623" spans="1:3">
      <c r="A35623" s="94"/>
      <c r="B35623" s="106"/>
      <c r="C35623" s="107"/>
    </row>
    <row r="35624" spans="1:3">
      <c r="A35624" s="94"/>
      <c r="B35624" s="106"/>
      <c r="C35624" s="107"/>
    </row>
    <row r="35625" spans="1:3">
      <c r="A35625" s="94"/>
      <c r="B35625" s="106"/>
      <c r="C35625" s="107"/>
    </row>
    <row r="35626" spans="1:3">
      <c r="A35626" s="94"/>
      <c r="B35626" s="106"/>
      <c r="C35626" s="107"/>
    </row>
    <row r="35627" spans="1:3">
      <c r="A35627" s="94"/>
      <c r="B35627" s="106"/>
      <c r="C35627" s="107"/>
    </row>
    <row r="35628" spans="1:3">
      <c r="A35628" s="94"/>
      <c r="B35628" s="106"/>
      <c r="C35628" s="107"/>
    </row>
    <row r="35629" spans="1:3">
      <c r="A35629" s="94"/>
      <c r="B35629" s="106"/>
      <c r="C35629" s="107"/>
    </row>
    <row r="35630" spans="1:3">
      <c r="A35630" s="94"/>
      <c r="B35630" s="106"/>
      <c r="C35630" s="107"/>
    </row>
    <row r="35631" spans="1:3">
      <c r="A35631" s="94"/>
      <c r="B35631" s="106"/>
      <c r="C35631" s="107"/>
    </row>
    <row r="35632" spans="1:3">
      <c r="A35632" s="94"/>
      <c r="B35632" s="106"/>
      <c r="C35632" s="107"/>
    </row>
    <row r="35633" spans="1:3">
      <c r="A35633" s="94"/>
      <c r="B35633" s="106"/>
      <c r="C35633" s="107"/>
    </row>
    <row r="35634" spans="1:3">
      <c r="A35634" s="94"/>
      <c r="B35634" s="106"/>
      <c r="C35634" s="107"/>
    </row>
    <row r="35635" spans="1:3">
      <c r="A35635" s="94"/>
      <c r="B35635" s="106"/>
      <c r="C35635" s="107"/>
    </row>
    <row r="35636" spans="1:3">
      <c r="A35636" s="94"/>
      <c r="B35636" s="106"/>
      <c r="C35636" s="107"/>
    </row>
    <row r="35637" spans="1:3">
      <c r="A35637" s="94"/>
      <c r="B35637" s="106"/>
      <c r="C35637" s="107"/>
    </row>
    <row r="35638" spans="1:3">
      <c r="A35638" s="94"/>
      <c r="B35638" s="106"/>
      <c r="C35638" s="107"/>
    </row>
    <row r="35639" spans="1:3">
      <c r="A35639" s="94"/>
      <c r="B35639" s="106"/>
      <c r="C35639" s="107"/>
    </row>
    <row r="35640" spans="1:3">
      <c r="A35640" s="94"/>
      <c r="B35640" s="106"/>
      <c r="C35640" s="107"/>
    </row>
    <row r="35641" spans="1:3">
      <c r="A35641" s="94"/>
      <c r="B35641" s="106"/>
      <c r="C35641" s="107"/>
    </row>
    <row r="35642" spans="1:3">
      <c r="A35642" s="94"/>
      <c r="B35642" s="106"/>
      <c r="C35642" s="107"/>
    </row>
    <row r="35643" spans="1:3">
      <c r="A35643" s="94"/>
      <c r="B35643" s="106"/>
      <c r="C35643" s="107"/>
    </row>
    <row r="35644" spans="1:3">
      <c r="A35644" s="94"/>
      <c r="B35644" s="106"/>
      <c r="C35644" s="107"/>
    </row>
    <row r="35645" spans="1:3">
      <c r="A35645" s="94"/>
      <c r="B35645" s="106"/>
      <c r="C35645" s="107"/>
    </row>
    <row r="35646" spans="1:3">
      <c r="A35646" s="94"/>
      <c r="B35646" s="106"/>
      <c r="C35646" s="107"/>
    </row>
    <row r="35647" spans="1:3">
      <c r="A35647" s="94"/>
      <c r="B35647" s="106"/>
      <c r="C35647" s="107"/>
    </row>
    <row r="35648" spans="1:3">
      <c r="A35648" s="94"/>
      <c r="B35648" s="106"/>
      <c r="C35648" s="107"/>
    </row>
    <row r="35649" spans="1:3">
      <c r="A35649" s="94"/>
      <c r="B35649" s="106"/>
      <c r="C35649" s="107"/>
    </row>
    <row r="35650" spans="1:3">
      <c r="A35650" s="94"/>
      <c r="B35650" s="106"/>
      <c r="C35650" s="107"/>
    </row>
    <row r="35651" spans="1:3">
      <c r="A35651" s="94"/>
      <c r="B35651" s="106"/>
      <c r="C35651" s="107"/>
    </row>
    <row r="35652" spans="1:3">
      <c r="A35652" s="94"/>
      <c r="B35652" s="106"/>
      <c r="C35652" s="107"/>
    </row>
    <row r="35653" spans="1:3">
      <c r="A35653" s="94"/>
      <c r="B35653" s="106"/>
      <c r="C35653" s="107"/>
    </row>
    <row r="35654" spans="1:3">
      <c r="A35654" s="94"/>
      <c r="B35654" s="106"/>
      <c r="C35654" s="107"/>
    </row>
    <row r="35655" spans="1:3">
      <c r="A35655" s="94"/>
      <c r="B35655" s="106"/>
      <c r="C35655" s="107"/>
    </row>
    <row r="35656" spans="1:3">
      <c r="A35656" s="94"/>
      <c r="B35656" s="106"/>
      <c r="C35656" s="107"/>
    </row>
    <row r="35657" spans="1:3">
      <c r="A35657" s="94"/>
      <c r="B35657" s="106"/>
      <c r="C35657" s="107"/>
    </row>
    <row r="35658" spans="1:3">
      <c r="A35658" s="94"/>
      <c r="B35658" s="106"/>
      <c r="C35658" s="107"/>
    </row>
    <row r="35659" spans="1:3">
      <c r="A35659" s="94"/>
      <c r="B35659" s="106"/>
      <c r="C35659" s="107"/>
    </row>
    <row r="35660" spans="1:3">
      <c r="A35660" s="94"/>
      <c r="B35660" s="106"/>
      <c r="C35660" s="107"/>
    </row>
    <row r="35661" spans="1:3">
      <c r="A35661" s="94"/>
      <c r="B35661" s="106"/>
      <c r="C35661" s="107"/>
    </row>
    <row r="35662" spans="1:3">
      <c r="A35662" s="94"/>
      <c r="B35662" s="106"/>
      <c r="C35662" s="107"/>
    </row>
    <row r="35663" spans="1:3">
      <c r="A35663" s="94"/>
      <c r="B35663" s="106"/>
      <c r="C35663" s="107"/>
    </row>
    <row r="35664" spans="1:3">
      <c r="A35664" s="94"/>
      <c r="B35664" s="106"/>
      <c r="C35664" s="107"/>
    </row>
    <row r="35665" spans="1:3">
      <c r="A35665" s="94"/>
      <c r="B35665" s="106"/>
      <c r="C35665" s="107"/>
    </row>
    <row r="35666" spans="1:3">
      <c r="A35666" s="94"/>
      <c r="B35666" s="106"/>
      <c r="C35666" s="107"/>
    </row>
    <row r="35667" spans="1:3">
      <c r="A35667" s="94"/>
      <c r="B35667" s="106"/>
      <c r="C35667" s="107"/>
    </row>
    <row r="35668" spans="1:3">
      <c r="A35668" s="94"/>
      <c r="B35668" s="106"/>
      <c r="C35668" s="107"/>
    </row>
    <row r="35669" spans="1:3">
      <c r="A35669" s="94"/>
      <c r="B35669" s="106"/>
      <c r="C35669" s="107"/>
    </row>
    <row r="35670" spans="1:3">
      <c r="A35670" s="94"/>
      <c r="B35670" s="106"/>
      <c r="C35670" s="107"/>
    </row>
    <row r="35671" spans="1:3">
      <c r="A35671" s="94"/>
      <c r="B35671" s="106"/>
      <c r="C35671" s="107"/>
    </row>
    <row r="35672" spans="1:3">
      <c r="A35672" s="94"/>
      <c r="B35672" s="106"/>
      <c r="C35672" s="107"/>
    </row>
    <row r="35673" spans="1:3">
      <c r="A35673" s="94"/>
      <c r="B35673" s="106"/>
      <c r="C35673" s="107"/>
    </row>
    <row r="35674" spans="1:3">
      <c r="A35674" s="94"/>
      <c r="B35674" s="106"/>
      <c r="C35674" s="107"/>
    </row>
    <row r="35675" spans="1:3">
      <c r="A35675" s="94"/>
      <c r="B35675" s="106"/>
      <c r="C35675" s="107"/>
    </row>
    <row r="35676" spans="1:3">
      <c r="A35676" s="94"/>
      <c r="B35676" s="106"/>
      <c r="C35676" s="107"/>
    </row>
    <row r="35677" spans="1:3">
      <c r="A35677" s="94"/>
      <c r="B35677" s="106"/>
      <c r="C35677" s="107"/>
    </row>
    <row r="35678" spans="1:3">
      <c r="A35678" s="94"/>
      <c r="B35678" s="106"/>
      <c r="C35678" s="107"/>
    </row>
    <row r="35679" spans="1:3">
      <c r="A35679" s="94"/>
      <c r="B35679" s="106"/>
      <c r="C35679" s="107"/>
    </row>
    <row r="35680" spans="1:3">
      <c r="A35680" s="94"/>
      <c r="B35680" s="106"/>
      <c r="C35680" s="107"/>
    </row>
    <row r="35681" spans="1:3">
      <c r="A35681" s="94"/>
      <c r="B35681" s="106"/>
      <c r="C35681" s="107"/>
    </row>
    <row r="35682" spans="1:3">
      <c r="A35682" s="94"/>
      <c r="B35682" s="106"/>
      <c r="C35682" s="107"/>
    </row>
    <row r="35683" spans="1:3">
      <c r="A35683" s="94"/>
      <c r="B35683" s="106"/>
      <c r="C35683" s="107"/>
    </row>
    <row r="35684" spans="1:3">
      <c r="A35684" s="94"/>
      <c r="B35684" s="106"/>
      <c r="C35684" s="107"/>
    </row>
    <row r="35685" spans="1:3">
      <c r="A35685" s="94"/>
      <c r="B35685" s="106"/>
      <c r="C35685" s="107"/>
    </row>
    <row r="35686" spans="1:3">
      <c r="A35686" s="94"/>
      <c r="B35686" s="106"/>
      <c r="C35686" s="107"/>
    </row>
    <row r="35687" spans="1:3">
      <c r="A35687" s="94"/>
      <c r="B35687" s="106"/>
      <c r="C35687" s="107"/>
    </row>
    <row r="35688" spans="1:3">
      <c r="A35688" s="94"/>
      <c r="B35688" s="106"/>
      <c r="C35688" s="107"/>
    </row>
    <row r="35689" spans="1:3">
      <c r="A35689" s="94"/>
      <c r="B35689" s="106"/>
      <c r="C35689" s="107"/>
    </row>
    <row r="35690" spans="1:3">
      <c r="A35690" s="94"/>
      <c r="B35690" s="106"/>
      <c r="C35690" s="107"/>
    </row>
    <row r="35691" spans="1:3">
      <c r="A35691" s="94"/>
      <c r="B35691" s="106"/>
      <c r="C35691" s="107"/>
    </row>
    <row r="35692" spans="1:3">
      <c r="A35692" s="94"/>
      <c r="B35692" s="106"/>
      <c r="C35692" s="107"/>
    </row>
    <row r="35693" spans="1:3">
      <c r="A35693" s="94"/>
      <c r="B35693" s="106"/>
      <c r="C35693" s="107"/>
    </row>
    <row r="35694" spans="1:3">
      <c r="A35694" s="94"/>
      <c r="B35694" s="106"/>
      <c r="C35694" s="107"/>
    </row>
    <row r="35695" spans="1:3">
      <c r="A35695" s="94"/>
      <c r="B35695" s="106"/>
      <c r="C35695" s="107"/>
    </row>
    <row r="35696" spans="1:3">
      <c r="A35696" s="94"/>
      <c r="B35696" s="106"/>
      <c r="C35696" s="107"/>
    </row>
    <row r="35697" spans="1:3">
      <c r="A35697" s="94"/>
      <c r="B35697" s="106"/>
      <c r="C35697" s="107"/>
    </row>
    <row r="35698" spans="1:3">
      <c r="A35698" s="94"/>
      <c r="B35698" s="106"/>
      <c r="C35698" s="107"/>
    </row>
    <row r="35699" spans="1:3">
      <c r="A35699" s="94"/>
      <c r="B35699" s="106"/>
      <c r="C35699" s="107"/>
    </row>
    <row r="35700" spans="1:3">
      <c r="A35700" s="94"/>
      <c r="B35700" s="106"/>
      <c r="C35700" s="107"/>
    </row>
    <row r="35701" spans="1:3">
      <c r="A35701" s="94"/>
      <c r="B35701" s="106"/>
      <c r="C35701" s="107"/>
    </row>
    <row r="35702" spans="1:3">
      <c r="A35702" s="94"/>
      <c r="B35702" s="106"/>
      <c r="C35702" s="107"/>
    </row>
    <row r="35703" spans="1:3">
      <c r="A35703" s="94"/>
      <c r="B35703" s="106"/>
      <c r="C35703" s="107"/>
    </row>
    <row r="35704" spans="1:3">
      <c r="A35704" s="94"/>
      <c r="B35704" s="106"/>
      <c r="C35704" s="107"/>
    </row>
    <row r="35705" spans="1:3">
      <c r="A35705" s="94"/>
      <c r="B35705" s="106"/>
      <c r="C35705" s="107"/>
    </row>
    <row r="35706" spans="1:3">
      <c r="A35706" s="94"/>
      <c r="B35706" s="106"/>
      <c r="C35706" s="107"/>
    </row>
    <row r="35707" spans="1:3">
      <c r="A35707" s="94"/>
      <c r="B35707" s="106"/>
      <c r="C35707" s="107"/>
    </row>
    <row r="35708" spans="1:3">
      <c r="A35708" s="94"/>
      <c r="B35708" s="106"/>
      <c r="C35708" s="107"/>
    </row>
    <row r="35709" spans="1:3">
      <c r="A35709" s="94"/>
      <c r="B35709" s="106"/>
      <c r="C35709" s="107"/>
    </row>
    <row r="35710" spans="1:3">
      <c r="A35710" s="94"/>
      <c r="B35710" s="106"/>
      <c r="C35710" s="107"/>
    </row>
    <row r="35711" spans="1:3">
      <c r="A35711" s="94"/>
      <c r="B35711" s="106"/>
      <c r="C35711" s="107"/>
    </row>
    <row r="35712" spans="1:3">
      <c r="A35712" s="94"/>
      <c r="B35712" s="106"/>
      <c r="C35712" s="107"/>
    </row>
    <row r="35713" spans="1:3">
      <c r="A35713" s="94"/>
      <c r="B35713" s="106"/>
      <c r="C35713" s="107"/>
    </row>
    <row r="35714" spans="1:3">
      <c r="A35714" s="94"/>
      <c r="B35714" s="106"/>
      <c r="C35714" s="107"/>
    </row>
    <row r="35715" spans="1:3">
      <c r="A35715" s="94"/>
      <c r="B35715" s="106"/>
      <c r="C35715" s="107"/>
    </row>
    <row r="35716" spans="1:3">
      <c r="A35716" s="94"/>
      <c r="B35716" s="106"/>
      <c r="C35716" s="107"/>
    </row>
    <row r="35717" spans="1:3">
      <c r="A35717" s="94"/>
      <c r="B35717" s="106"/>
      <c r="C35717" s="107"/>
    </row>
    <row r="35718" spans="1:3">
      <c r="A35718" s="94"/>
      <c r="B35718" s="106"/>
      <c r="C35718" s="107"/>
    </row>
    <row r="35719" spans="1:3">
      <c r="A35719" s="94"/>
      <c r="B35719" s="106"/>
      <c r="C35719" s="107"/>
    </row>
    <row r="35720" spans="1:3">
      <c r="A35720" s="94"/>
      <c r="B35720" s="106"/>
      <c r="C35720" s="107"/>
    </row>
    <row r="35721" spans="1:3">
      <c r="A35721" s="94"/>
      <c r="B35721" s="106"/>
      <c r="C35721" s="107"/>
    </row>
    <row r="35722" spans="1:3">
      <c r="A35722" s="94"/>
      <c r="B35722" s="106"/>
      <c r="C35722" s="107"/>
    </row>
    <row r="35723" spans="1:3">
      <c r="A35723" s="94"/>
      <c r="B35723" s="106"/>
      <c r="C35723" s="107"/>
    </row>
    <row r="35724" spans="1:3">
      <c r="A35724" s="94"/>
      <c r="B35724" s="106"/>
      <c r="C35724" s="107"/>
    </row>
    <row r="35725" spans="1:3">
      <c r="A35725" s="94"/>
      <c r="B35725" s="106"/>
      <c r="C35725" s="107"/>
    </row>
    <row r="35726" spans="1:3">
      <c r="A35726" s="94"/>
      <c r="B35726" s="106"/>
      <c r="C35726" s="107"/>
    </row>
    <row r="35727" spans="1:3">
      <c r="A35727" s="94"/>
      <c r="B35727" s="106"/>
      <c r="C35727" s="107"/>
    </row>
    <row r="35728" spans="1:3">
      <c r="A35728" s="94"/>
      <c r="B35728" s="106"/>
      <c r="C35728" s="107"/>
    </row>
    <row r="35729" spans="1:3">
      <c r="A35729" s="94"/>
      <c r="B35729" s="106"/>
      <c r="C35729" s="107"/>
    </row>
    <row r="35730" spans="1:3">
      <c r="A35730" s="94"/>
      <c r="B35730" s="106"/>
      <c r="C35730" s="107"/>
    </row>
    <row r="35731" spans="1:3">
      <c r="A35731" s="94"/>
      <c r="B35731" s="106"/>
      <c r="C35731" s="107"/>
    </row>
    <row r="35732" spans="1:3">
      <c r="A35732" s="94"/>
      <c r="B35732" s="106"/>
      <c r="C35732" s="107"/>
    </row>
    <row r="35733" spans="1:3">
      <c r="A35733" s="94"/>
      <c r="B35733" s="106"/>
      <c r="C35733" s="107"/>
    </row>
    <row r="35734" spans="1:3">
      <c r="A35734" s="94"/>
      <c r="B35734" s="106"/>
      <c r="C35734" s="107"/>
    </row>
    <row r="35735" spans="1:3">
      <c r="A35735" s="94"/>
      <c r="B35735" s="106"/>
      <c r="C35735" s="107"/>
    </row>
    <row r="35736" spans="1:3">
      <c r="A35736" s="94"/>
      <c r="B35736" s="106"/>
      <c r="C35736" s="107"/>
    </row>
    <row r="35737" spans="1:3">
      <c r="A35737" s="94"/>
      <c r="B35737" s="106"/>
      <c r="C35737" s="107"/>
    </row>
    <row r="35738" spans="1:3">
      <c r="A35738" s="94"/>
      <c r="B35738" s="106"/>
      <c r="C35738" s="107"/>
    </row>
    <row r="35739" spans="1:3">
      <c r="A35739" s="94"/>
      <c r="B35739" s="106"/>
      <c r="C35739" s="107"/>
    </row>
    <row r="35740" spans="1:3">
      <c r="A35740" s="94"/>
      <c r="B35740" s="106"/>
      <c r="C35740" s="107"/>
    </row>
    <row r="35741" spans="1:3">
      <c r="A35741" s="94"/>
      <c r="B35741" s="106"/>
      <c r="C35741" s="107"/>
    </row>
    <row r="35742" spans="1:3">
      <c r="A35742" s="94"/>
      <c r="B35742" s="106"/>
      <c r="C35742" s="107"/>
    </row>
    <row r="35743" spans="1:3">
      <c r="A35743" s="94"/>
      <c r="B35743" s="106"/>
      <c r="C35743" s="107"/>
    </row>
    <row r="35744" spans="1:3">
      <c r="A35744" s="94"/>
      <c r="B35744" s="106"/>
      <c r="C35744" s="107"/>
    </row>
    <row r="35745" spans="1:3">
      <c r="A35745" s="94"/>
      <c r="B35745" s="106"/>
      <c r="C35745" s="107"/>
    </row>
    <row r="35746" spans="1:3">
      <c r="A35746" s="94"/>
      <c r="B35746" s="106"/>
      <c r="C35746" s="107"/>
    </row>
    <row r="35747" spans="1:3">
      <c r="A35747" s="94"/>
      <c r="B35747" s="106"/>
      <c r="C35747" s="107"/>
    </row>
    <row r="35748" spans="1:3">
      <c r="A35748" s="94"/>
      <c r="B35748" s="106"/>
      <c r="C35748" s="107"/>
    </row>
    <row r="35749" spans="1:3">
      <c r="A35749" s="94"/>
      <c r="B35749" s="106"/>
      <c r="C35749" s="107"/>
    </row>
    <row r="35750" spans="1:3">
      <c r="A35750" s="94"/>
      <c r="B35750" s="106"/>
      <c r="C35750" s="107"/>
    </row>
    <row r="35751" spans="1:3">
      <c r="A35751" s="94"/>
      <c r="B35751" s="106"/>
      <c r="C35751" s="107"/>
    </row>
    <row r="35752" spans="1:3">
      <c r="A35752" s="94"/>
      <c r="B35752" s="106"/>
      <c r="C35752" s="107"/>
    </row>
    <row r="35753" spans="1:3">
      <c r="A35753" s="94"/>
      <c r="B35753" s="106"/>
      <c r="C35753" s="107"/>
    </row>
    <row r="35754" spans="1:3">
      <c r="A35754" s="94"/>
      <c r="B35754" s="106"/>
      <c r="C35754" s="107"/>
    </row>
    <row r="35755" spans="1:3">
      <c r="A35755" s="94"/>
      <c r="B35755" s="106"/>
      <c r="C35755" s="107"/>
    </row>
    <row r="35756" spans="1:3">
      <c r="A35756" s="94"/>
      <c r="B35756" s="106"/>
      <c r="C35756" s="107"/>
    </row>
    <row r="35757" spans="1:3">
      <c r="A35757" s="94"/>
      <c r="B35757" s="106"/>
      <c r="C35757" s="107"/>
    </row>
    <row r="35758" spans="1:3">
      <c r="A35758" s="94"/>
      <c r="B35758" s="106"/>
      <c r="C35758" s="107"/>
    </row>
    <row r="35759" spans="1:3">
      <c r="A35759" s="94"/>
      <c r="B35759" s="106"/>
      <c r="C35759" s="107"/>
    </row>
    <row r="35760" spans="1:3">
      <c r="A35760" s="94"/>
      <c r="B35760" s="106"/>
      <c r="C35760" s="107"/>
    </row>
    <row r="35761" spans="1:3">
      <c r="A35761" s="94"/>
      <c r="B35761" s="106"/>
      <c r="C35761" s="107"/>
    </row>
    <row r="35762" spans="1:3">
      <c r="A35762" s="94"/>
      <c r="B35762" s="106"/>
      <c r="C35762" s="107"/>
    </row>
    <row r="35763" spans="1:3">
      <c r="A35763" s="94"/>
      <c r="B35763" s="106"/>
      <c r="C35763" s="107"/>
    </row>
    <row r="35764" spans="1:3">
      <c r="A35764" s="94"/>
      <c r="B35764" s="106"/>
      <c r="C35764" s="107"/>
    </row>
    <row r="35765" spans="1:3">
      <c r="A35765" s="94"/>
      <c r="B35765" s="106"/>
      <c r="C35765" s="107"/>
    </row>
    <row r="35766" spans="1:3">
      <c r="A35766" s="94"/>
      <c r="B35766" s="106"/>
      <c r="C35766" s="107"/>
    </row>
    <row r="35767" spans="1:3">
      <c r="A35767" s="94"/>
      <c r="B35767" s="106"/>
      <c r="C35767" s="107"/>
    </row>
    <row r="35768" spans="1:3">
      <c r="A35768" s="94"/>
      <c r="B35768" s="106"/>
      <c r="C35768" s="107"/>
    </row>
    <row r="35769" spans="1:3">
      <c r="A35769" s="94"/>
      <c r="B35769" s="106"/>
      <c r="C35769" s="107"/>
    </row>
    <row r="35770" spans="1:3">
      <c r="A35770" s="94"/>
      <c r="B35770" s="106"/>
      <c r="C35770" s="107"/>
    </row>
    <row r="35771" spans="1:3">
      <c r="A35771" s="94"/>
      <c r="B35771" s="106"/>
      <c r="C35771" s="107"/>
    </row>
    <row r="35772" spans="1:3">
      <c r="A35772" s="94"/>
      <c r="B35772" s="106"/>
      <c r="C35772" s="107"/>
    </row>
    <row r="35773" spans="1:3">
      <c r="A35773" s="94"/>
      <c r="B35773" s="106"/>
      <c r="C35773" s="107"/>
    </row>
    <row r="35774" spans="1:3">
      <c r="A35774" s="94"/>
      <c r="B35774" s="106"/>
      <c r="C35774" s="107"/>
    </row>
    <row r="35775" spans="1:3">
      <c r="A35775" s="94"/>
      <c r="B35775" s="106"/>
      <c r="C35775" s="107"/>
    </row>
    <row r="35776" spans="1:3">
      <c r="A35776" s="94"/>
      <c r="B35776" s="106"/>
      <c r="C35776" s="107"/>
    </row>
    <row r="35777" spans="1:3">
      <c r="A35777" s="94"/>
      <c r="B35777" s="106"/>
      <c r="C35777" s="107"/>
    </row>
    <row r="35778" spans="1:3">
      <c r="A35778" s="94"/>
      <c r="B35778" s="106"/>
      <c r="C35778" s="107"/>
    </row>
    <row r="35779" spans="1:3">
      <c r="A35779" s="94"/>
      <c r="B35779" s="106"/>
      <c r="C35779" s="107"/>
    </row>
    <row r="35780" spans="1:3">
      <c r="A35780" s="94"/>
      <c r="B35780" s="106"/>
      <c r="C35780" s="107"/>
    </row>
    <row r="35781" spans="1:3">
      <c r="A35781" s="94"/>
      <c r="B35781" s="106"/>
      <c r="C35781" s="107"/>
    </row>
    <row r="35782" spans="1:3">
      <c r="A35782" s="94"/>
      <c r="B35782" s="106"/>
      <c r="C35782" s="107"/>
    </row>
    <row r="35783" spans="1:3">
      <c r="A35783" s="94"/>
      <c r="B35783" s="106"/>
      <c r="C35783" s="107"/>
    </row>
    <row r="35784" spans="1:3">
      <c r="A35784" s="94"/>
      <c r="B35784" s="106"/>
      <c r="C35784" s="107"/>
    </row>
    <row r="35785" spans="1:3">
      <c r="A35785" s="94"/>
      <c r="B35785" s="106"/>
      <c r="C35785" s="107"/>
    </row>
    <row r="35786" spans="1:3">
      <c r="A35786" s="94"/>
      <c r="B35786" s="106"/>
      <c r="C35786" s="107"/>
    </row>
    <row r="35787" spans="1:3">
      <c r="A35787" s="94"/>
      <c r="B35787" s="106"/>
      <c r="C35787" s="107"/>
    </row>
    <row r="35788" spans="1:3">
      <c r="A35788" s="94"/>
      <c r="B35788" s="106"/>
      <c r="C35788" s="107"/>
    </row>
    <row r="35789" spans="1:3">
      <c r="A35789" s="94"/>
      <c r="B35789" s="106"/>
      <c r="C35789" s="107"/>
    </row>
    <row r="35790" spans="1:3">
      <c r="A35790" s="94"/>
      <c r="B35790" s="106"/>
      <c r="C35790" s="107"/>
    </row>
    <row r="35791" spans="1:3">
      <c r="A35791" s="94"/>
      <c r="B35791" s="106"/>
      <c r="C35791" s="107"/>
    </row>
    <row r="35792" spans="1:3">
      <c r="A35792" s="94"/>
      <c r="B35792" s="106"/>
      <c r="C35792" s="107"/>
    </row>
    <row r="35793" spans="1:3">
      <c r="A35793" s="94"/>
      <c r="B35793" s="106"/>
      <c r="C35793" s="107"/>
    </row>
    <row r="35794" spans="1:3">
      <c r="A35794" s="94"/>
      <c r="B35794" s="106"/>
      <c r="C35794" s="107"/>
    </row>
    <row r="35795" spans="1:3">
      <c r="A35795" s="94"/>
      <c r="B35795" s="106"/>
      <c r="C35795" s="107"/>
    </row>
    <row r="35796" spans="1:3">
      <c r="A35796" s="94"/>
      <c r="B35796" s="106"/>
      <c r="C35796" s="107"/>
    </row>
    <row r="35797" spans="1:3">
      <c r="A35797" s="94"/>
      <c r="B35797" s="106"/>
      <c r="C35797" s="107"/>
    </row>
    <row r="35798" spans="1:3">
      <c r="A35798" s="94"/>
      <c r="B35798" s="106"/>
      <c r="C35798" s="107"/>
    </row>
    <row r="35799" spans="1:3">
      <c r="A35799" s="94"/>
      <c r="B35799" s="106"/>
      <c r="C35799" s="107"/>
    </row>
    <row r="35800" spans="1:3">
      <c r="A35800" s="94"/>
      <c r="B35800" s="106"/>
      <c r="C35800" s="107"/>
    </row>
    <row r="35801" spans="1:3">
      <c r="A35801" s="94"/>
      <c r="B35801" s="106"/>
      <c r="C35801" s="107"/>
    </row>
    <row r="35802" spans="1:3">
      <c r="A35802" s="94"/>
      <c r="B35802" s="106"/>
      <c r="C35802" s="107"/>
    </row>
    <row r="35803" spans="1:3">
      <c r="A35803" s="94"/>
      <c r="B35803" s="106"/>
      <c r="C35803" s="107"/>
    </row>
    <row r="35804" spans="1:3">
      <c r="A35804" s="94"/>
      <c r="B35804" s="106"/>
      <c r="C35804" s="107"/>
    </row>
    <row r="35805" spans="1:3">
      <c r="A35805" s="94"/>
      <c r="B35805" s="106"/>
      <c r="C35805" s="107"/>
    </row>
    <row r="35806" spans="1:3">
      <c r="A35806" s="94"/>
      <c r="B35806" s="106"/>
      <c r="C35806" s="107"/>
    </row>
    <row r="35807" spans="1:3">
      <c r="A35807" s="94"/>
      <c r="B35807" s="106"/>
      <c r="C35807" s="107"/>
    </row>
    <row r="35808" spans="1:3">
      <c r="A35808" s="94"/>
      <c r="B35808" s="106"/>
      <c r="C35808" s="107"/>
    </row>
    <row r="35809" spans="1:3">
      <c r="A35809" s="94"/>
      <c r="B35809" s="106"/>
      <c r="C35809" s="107"/>
    </row>
    <row r="35810" spans="1:3">
      <c r="A35810" s="94"/>
      <c r="B35810" s="106"/>
      <c r="C35810" s="107"/>
    </row>
    <row r="35811" spans="1:3">
      <c r="A35811" s="94"/>
      <c r="B35811" s="106"/>
      <c r="C35811" s="107"/>
    </row>
    <row r="35812" spans="1:3">
      <c r="A35812" s="94"/>
      <c r="B35812" s="106"/>
      <c r="C35812" s="107"/>
    </row>
    <row r="35813" spans="1:3">
      <c r="A35813" s="94"/>
      <c r="B35813" s="106"/>
      <c r="C35813" s="107"/>
    </row>
    <row r="35814" spans="1:3">
      <c r="A35814" s="94"/>
      <c r="B35814" s="106"/>
      <c r="C35814" s="107"/>
    </row>
    <row r="35815" spans="1:3">
      <c r="A35815" s="94"/>
      <c r="B35815" s="106"/>
      <c r="C35815" s="107"/>
    </row>
    <row r="35816" spans="1:3">
      <c r="A35816" s="94"/>
      <c r="B35816" s="106"/>
      <c r="C35816" s="107"/>
    </row>
    <row r="35817" spans="1:3">
      <c r="A35817" s="94"/>
      <c r="B35817" s="106"/>
      <c r="C35817" s="107"/>
    </row>
    <row r="35818" spans="1:3">
      <c r="A35818" s="94"/>
      <c r="B35818" s="106"/>
      <c r="C35818" s="107"/>
    </row>
    <row r="35819" spans="1:3">
      <c r="A35819" s="94"/>
      <c r="B35819" s="106"/>
      <c r="C35819" s="107"/>
    </row>
    <row r="35820" spans="1:3">
      <c r="A35820" s="94"/>
      <c r="B35820" s="106"/>
      <c r="C35820" s="107"/>
    </row>
    <row r="35821" spans="1:3">
      <c r="A35821" s="94"/>
      <c r="B35821" s="106"/>
      <c r="C35821" s="107"/>
    </row>
    <row r="35822" spans="1:3">
      <c r="A35822" s="94"/>
      <c r="B35822" s="106"/>
      <c r="C35822" s="107"/>
    </row>
    <row r="35823" spans="1:3">
      <c r="A35823" s="94"/>
      <c r="B35823" s="106"/>
      <c r="C35823" s="107"/>
    </row>
    <row r="35824" spans="1:3">
      <c r="A35824" s="94"/>
      <c r="B35824" s="106"/>
      <c r="C35824" s="107"/>
    </row>
    <row r="35825" spans="1:3">
      <c r="A35825" s="94"/>
      <c r="B35825" s="106"/>
      <c r="C35825" s="107"/>
    </row>
    <row r="35826" spans="1:3">
      <c r="A35826" s="94"/>
      <c r="B35826" s="106"/>
      <c r="C35826" s="107"/>
    </row>
    <row r="35827" spans="1:3">
      <c r="A35827" s="94"/>
      <c r="B35827" s="106"/>
      <c r="C35827" s="107"/>
    </row>
    <row r="35828" spans="1:3">
      <c r="A35828" s="94"/>
      <c r="B35828" s="106"/>
      <c r="C35828" s="107"/>
    </row>
    <row r="35829" spans="1:3">
      <c r="A35829" s="94"/>
      <c r="B35829" s="106"/>
      <c r="C35829" s="107"/>
    </row>
    <row r="35830" spans="1:3">
      <c r="A35830" s="94"/>
      <c r="B35830" s="106"/>
      <c r="C35830" s="107"/>
    </row>
    <row r="35831" spans="1:3">
      <c r="A35831" s="94"/>
      <c r="B35831" s="106"/>
      <c r="C35831" s="107"/>
    </row>
    <row r="35832" spans="1:3">
      <c r="A35832" s="94"/>
      <c r="B35832" s="106"/>
      <c r="C35832" s="107"/>
    </row>
    <row r="35833" spans="1:3">
      <c r="A35833" s="94"/>
      <c r="B35833" s="106"/>
      <c r="C35833" s="107"/>
    </row>
    <row r="35834" spans="1:3">
      <c r="A35834" s="94"/>
      <c r="B35834" s="106"/>
      <c r="C35834" s="107"/>
    </row>
    <row r="35835" spans="1:3">
      <c r="A35835" s="94"/>
      <c r="B35835" s="106"/>
      <c r="C35835" s="107"/>
    </row>
    <row r="35836" spans="1:3">
      <c r="A35836" s="94"/>
      <c r="B35836" s="106"/>
      <c r="C35836" s="107"/>
    </row>
    <row r="35837" spans="1:3">
      <c r="A35837" s="94"/>
      <c r="B35837" s="106"/>
      <c r="C35837" s="107"/>
    </row>
    <row r="35838" spans="1:3">
      <c r="A35838" s="94"/>
      <c r="B35838" s="106"/>
      <c r="C35838" s="107"/>
    </row>
    <row r="35839" spans="1:3">
      <c r="A35839" s="94"/>
      <c r="B35839" s="106"/>
      <c r="C35839" s="107"/>
    </row>
    <row r="35840" spans="1:3">
      <c r="A35840" s="94"/>
      <c r="B35840" s="106"/>
      <c r="C35840" s="107"/>
    </row>
    <row r="35841" spans="1:3">
      <c r="A35841" s="94"/>
      <c r="B35841" s="106"/>
      <c r="C35841" s="107"/>
    </row>
    <row r="35842" spans="1:3">
      <c r="A35842" s="94"/>
      <c r="B35842" s="106"/>
      <c r="C35842" s="107"/>
    </row>
    <row r="35843" spans="1:3">
      <c r="A35843" s="94"/>
      <c r="B35843" s="106"/>
      <c r="C35843" s="107"/>
    </row>
    <row r="35844" spans="1:3">
      <c r="A35844" s="94"/>
      <c r="B35844" s="106"/>
      <c r="C35844" s="107"/>
    </row>
    <row r="35845" spans="1:3">
      <c r="A35845" s="94"/>
      <c r="B35845" s="106"/>
      <c r="C35845" s="107"/>
    </row>
    <row r="35846" spans="1:3">
      <c r="A35846" s="94"/>
      <c r="B35846" s="106"/>
      <c r="C35846" s="107"/>
    </row>
    <row r="35847" spans="1:3">
      <c r="A35847" s="94"/>
      <c r="B35847" s="106"/>
      <c r="C35847" s="107"/>
    </row>
    <row r="35848" spans="1:3">
      <c r="A35848" s="94"/>
      <c r="B35848" s="106"/>
      <c r="C35848" s="107"/>
    </row>
    <row r="35849" spans="1:3">
      <c r="A35849" s="94"/>
      <c r="B35849" s="106"/>
      <c r="C35849" s="107"/>
    </row>
    <row r="35850" spans="1:3">
      <c r="A35850" s="94"/>
      <c r="B35850" s="106"/>
      <c r="C35850" s="107"/>
    </row>
    <row r="35851" spans="1:3">
      <c r="A35851" s="94"/>
      <c r="B35851" s="106"/>
      <c r="C35851" s="107"/>
    </row>
    <row r="35852" spans="1:3">
      <c r="A35852" s="94"/>
      <c r="B35852" s="106"/>
      <c r="C35852" s="107"/>
    </row>
    <row r="35853" spans="1:3">
      <c r="A35853" s="94"/>
      <c r="B35853" s="106"/>
      <c r="C35853" s="107"/>
    </row>
    <row r="35854" spans="1:3">
      <c r="A35854" s="94"/>
      <c r="B35854" s="106"/>
      <c r="C35854" s="107"/>
    </row>
    <row r="35855" spans="1:3">
      <c r="A35855" s="94"/>
      <c r="B35855" s="106"/>
      <c r="C35855" s="107"/>
    </row>
    <row r="35856" spans="1:3">
      <c r="A35856" s="94"/>
      <c r="B35856" s="106"/>
      <c r="C35856" s="107"/>
    </row>
    <row r="35857" spans="1:3">
      <c r="A35857" s="94"/>
      <c r="B35857" s="106"/>
      <c r="C35857" s="107"/>
    </row>
    <row r="35858" spans="1:3">
      <c r="A35858" s="94"/>
      <c r="B35858" s="106"/>
      <c r="C35858" s="107"/>
    </row>
    <row r="35859" spans="1:3">
      <c r="A35859" s="94"/>
      <c r="B35859" s="106"/>
      <c r="C35859" s="107"/>
    </row>
    <row r="35860" spans="1:3">
      <c r="A35860" s="94"/>
      <c r="B35860" s="106"/>
      <c r="C35860" s="107"/>
    </row>
    <row r="35861" spans="1:3">
      <c r="A35861" s="94"/>
      <c r="B35861" s="106"/>
      <c r="C35861" s="107"/>
    </row>
    <row r="35862" spans="1:3">
      <c r="A35862" s="94"/>
      <c r="B35862" s="106"/>
      <c r="C35862" s="107"/>
    </row>
    <row r="35863" spans="1:3">
      <c r="A35863" s="94"/>
      <c r="B35863" s="106"/>
      <c r="C35863" s="107"/>
    </row>
    <row r="35864" spans="1:3">
      <c r="A35864" s="94"/>
      <c r="B35864" s="106"/>
      <c r="C35864" s="107"/>
    </row>
    <row r="35865" spans="1:3">
      <c r="A35865" s="94"/>
      <c r="B35865" s="106"/>
      <c r="C35865" s="107"/>
    </row>
    <row r="35866" spans="1:3">
      <c r="A35866" s="94"/>
      <c r="B35866" s="106"/>
      <c r="C35866" s="107"/>
    </row>
    <row r="35867" spans="1:3">
      <c r="A35867" s="94"/>
      <c r="B35867" s="106"/>
      <c r="C35867" s="107"/>
    </row>
    <row r="35868" spans="1:3">
      <c r="A35868" s="94"/>
      <c r="B35868" s="106"/>
      <c r="C35868" s="107"/>
    </row>
    <row r="35869" spans="1:3">
      <c r="A35869" s="94"/>
      <c r="B35869" s="106"/>
      <c r="C35869" s="107"/>
    </row>
    <row r="35870" spans="1:3">
      <c r="A35870" s="94"/>
      <c r="B35870" s="106"/>
      <c r="C35870" s="107"/>
    </row>
    <row r="35871" spans="1:3">
      <c r="A35871" s="94"/>
      <c r="B35871" s="106"/>
      <c r="C35871" s="107"/>
    </row>
    <row r="35872" spans="1:3">
      <c r="A35872" s="94"/>
      <c r="B35872" s="106"/>
      <c r="C35872" s="107"/>
    </row>
    <row r="35873" spans="1:3">
      <c r="A35873" s="94"/>
      <c r="B35873" s="106"/>
      <c r="C35873" s="107"/>
    </row>
    <row r="35874" spans="1:3">
      <c r="A35874" s="94"/>
      <c r="B35874" s="106"/>
      <c r="C35874" s="107"/>
    </row>
    <row r="35875" spans="1:3">
      <c r="A35875" s="94"/>
      <c r="B35875" s="106"/>
      <c r="C35875" s="107"/>
    </row>
    <row r="35876" spans="1:3">
      <c r="A35876" s="94"/>
      <c r="B35876" s="106"/>
      <c r="C35876" s="107"/>
    </row>
    <row r="35877" spans="1:3">
      <c r="A35877" s="94"/>
      <c r="B35877" s="106"/>
      <c r="C35877" s="107"/>
    </row>
    <row r="35878" spans="1:3">
      <c r="A35878" s="94"/>
      <c r="B35878" s="106"/>
      <c r="C35878" s="107"/>
    </row>
    <row r="35879" spans="1:3">
      <c r="A35879" s="94"/>
      <c r="B35879" s="106"/>
      <c r="C35879" s="107"/>
    </row>
    <row r="35880" spans="1:3">
      <c r="A35880" s="94"/>
      <c r="B35880" s="106"/>
      <c r="C35880" s="107"/>
    </row>
    <row r="35881" spans="1:3">
      <c r="A35881" s="94"/>
      <c r="B35881" s="106"/>
      <c r="C35881" s="107"/>
    </row>
    <row r="35882" spans="1:3">
      <c r="A35882" s="94"/>
      <c r="B35882" s="106"/>
      <c r="C35882" s="107"/>
    </row>
    <row r="35883" spans="1:3">
      <c r="A35883" s="94"/>
      <c r="B35883" s="106"/>
      <c r="C35883" s="107"/>
    </row>
    <row r="35884" spans="1:3">
      <c r="A35884" s="94"/>
      <c r="B35884" s="106"/>
      <c r="C35884" s="107"/>
    </row>
    <row r="35885" spans="1:3">
      <c r="A35885" s="94"/>
      <c r="B35885" s="106"/>
      <c r="C35885" s="107"/>
    </row>
    <row r="35886" spans="1:3">
      <c r="A35886" s="94"/>
      <c r="B35886" s="106"/>
      <c r="C35886" s="107"/>
    </row>
    <row r="35887" spans="1:3">
      <c r="A35887" s="94"/>
      <c r="B35887" s="106"/>
      <c r="C35887" s="107"/>
    </row>
    <row r="35888" spans="1:3">
      <c r="A35888" s="94"/>
      <c r="B35888" s="106"/>
      <c r="C35888" s="107"/>
    </row>
    <row r="35889" spans="1:3">
      <c r="A35889" s="94"/>
      <c r="B35889" s="106"/>
      <c r="C35889" s="107"/>
    </row>
    <row r="35890" spans="1:3">
      <c r="A35890" s="94"/>
      <c r="B35890" s="106"/>
      <c r="C35890" s="107"/>
    </row>
    <row r="35891" spans="1:3">
      <c r="A35891" s="94"/>
      <c r="B35891" s="106"/>
      <c r="C35891" s="107"/>
    </row>
    <row r="35892" spans="1:3">
      <c r="A35892" s="94"/>
      <c r="B35892" s="106"/>
      <c r="C35892" s="107"/>
    </row>
    <row r="35893" spans="1:3">
      <c r="A35893" s="94"/>
      <c r="B35893" s="106"/>
      <c r="C35893" s="107"/>
    </row>
    <row r="35894" spans="1:3">
      <c r="A35894" s="94"/>
      <c r="B35894" s="106"/>
      <c r="C35894" s="107"/>
    </row>
    <row r="35895" spans="1:3">
      <c r="A35895" s="94"/>
      <c r="B35895" s="106"/>
      <c r="C35895" s="107"/>
    </row>
    <row r="35896" spans="1:3">
      <c r="A35896" s="94"/>
      <c r="B35896" s="106"/>
      <c r="C35896" s="107"/>
    </row>
    <row r="35897" spans="1:3">
      <c r="A35897" s="94"/>
      <c r="B35897" s="106"/>
      <c r="C35897" s="107"/>
    </row>
    <row r="35898" spans="1:3">
      <c r="A35898" s="94"/>
      <c r="B35898" s="106"/>
      <c r="C35898" s="107"/>
    </row>
    <row r="35899" spans="1:3">
      <c r="A35899" s="94"/>
      <c r="B35899" s="106"/>
      <c r="C35899" s="107"/>
    </row>
    <row r="35900" spans="1:3">
      <c r="A35900" s="94"/>
      <c r="B35900" s="106"/>
      <c r="C35900" s="107"/>
    </row>
    <row r="35901" spans="1:3">
      <c r="A35901" s="94"/>
      <c r="B35901" s="106"/>
      <c r="C35901" s="107"/>
    </row>
    <row r="35902" spans="1:3">
      <c r="A35902" s="94"/>
      <c r="B35902" s="106"/>
      <c r="C35902" s="107"/>
    </row>
    <row r="35903" spans="1:3">
      <c r="A35903" s="94"/>
      <c r="B35903" s="106"/>
      <c r="C35903" s="107"/>
    </row>
    <row r="35904" spans="1:3">
      <c r="A35904" s="94"/>
      <c r="B35904" s="106"/>
      <c r="C35904" s="107"/>
    </row>
    <row r="35905" spans="1:3">
      <c r="A35905" s="94"/>
      <c r="B35905" s="106"/>
      <c r="C35905" s="107"/>
    </row>
    <row r="35906" spans="1:3">
      <c r="A35906" s="94"/>
      <c r="B35906" s="106"/>
      <c r="C35906" s="107"/>
    </row>
    <row r="35907" spans="1:3">
      <c r="A35907" s="94"/>
      <c r="B35907" s="106"/>
      <c r="C35907" s="107"/>
    </row>
    <row r="35908" spans="1:3">
      <c r="A35908" s="94"/>
      <c r="B35908" s="106"/>
      <c r="C35908" s="107"/>
    </row>
    <row r="35909" spans="1:3">
      <c r="A35909" s="94"/>
      <c r="B35909" s="106"/>
      <c r="C35909" s="107"/>
    </row>
    <row r="35910" spans="1:3">
      <c r="A35910" s="94"/>
      <c r="B35910" s="106"/>
      <c r="C35910" s="107"/>
    </row>
    <row r="35911" spans="1:3">
      <c r="A35911" s="94"/>
      <c r="B35911" s="106"/>
      <c r="C35911" s="107"/>
    </row>
    <row r="35912" spans="1:3">
      <c r="A35912" s="94"/>
      <c r="B35912" s="106"/>
      <c r="C35912" s="107"/>
    </row>
    <row r="35913" spans="1:3">
      <c r="A35913" s="94"/>
      <c r="B35913" s="106"/>
      <c r="C35913" s="107"/>
    </row>
    <row r="35914" spans="1:3">
      <c r="A35914" s="94"/>
      <c r="B35914" s="106"/>
      <c r="C35914" s="107"/>
    </row>
    <row r="35915" spans="1:3">
      <c r="A35915" s="94"/>
      <c r="B35915" s="106"/>
      <c r="C35915" s="107"/>
    </row>
    <row r="35916" spans="1:3">
      <c r="A35916" s="94"/>
      <c r="B35916" s="106"/>
      <c r="C35916" s="107"/>
    </row>
    <row r="35917" spans="1:3">
      <c r="A35917" s="94"/>
      <c r="B35917" s="106"/>
      <c r="C35917" s="107"/>
    </row>
    <row r="35918" spans="1:3">
      <c r="A35918" s="94"/>
      <c r="B35918" s="106"/>
      <c r="C35918" s="107"/>
    </row>
    <row r="35919" spans="1:3">
      <c r="A35919" s="94"/>
      <c r="B35919" s="106"/>
      <c r="C35919" s="107"/>
    </row>
    <row r="35920" spans="1:3">
      <c r="A35920" s="94"/>
      <c r="B35920" s="106"/>
      <c r="C35920" s="107"/>
    </row>
    <row r="35921" spans="1:3">
      <c r="A35921" s="94"/>
      <c r="B35921" s="106"/>
      <c r="C35921" s="107"/>
    </row>
    <row r="35922" spans="1:3">
      <c r="A35922" s="94"/>
      <c r="B35922" s="106"/>
      <c r="C35922" s="107"/>
    </row>
    <row r="35923" spans="1:3">
      <c r="A35923" s="94"/>
      <c r="B35923" s="106"/>
      <c r="C35923" s="107"/>
    </row>
    <row r="35924" spans="1:3">
      <c r="A35924" s="94"/>
      <c r="B35924" s="106"/>
      <c r="C35924" s="107"/>
    </row>
    <row r="35925" spans="1:3">
      <c r="A35925" s="94"/>
      <c r="B35925" s="106"/>
      <c r="C35925" s="107"/>
    </row>
    <row r="35926" spans="1:3">
      <c r="A35926" s="94"/>
      <c r="B35926" s="106"/>
      <c r="C35926" s="107"/>
    </row>
    <row r="35927" spans="1:3">
      <c r="A35927" s="94"/>
      <c r="B35927" s="106"/>
      <c r="C35927" s="107"/>
    </row>
    <row r="35928" spans="1:3">
      <c r="A35928" s="94"/>
      <c r="B35928" s="106"/>
      <c r="C35928" s="107"/>
    </row>
    <row r="35929" spans="1:3">
      <c r="A35929" s="94"/>
      <c r="B35929" s="106"/>
      <c r="C35929" s="107"/>
    </row>
    <row r="35930" spans="1:3">
      <c r="A35930" s="94"/>
      <c r="B35930" s="106"/>
      <c r="C35930" s="107"/>
    </row>
    <row r="35931" spans="1:3">
      <c r="A35931" s="94"/>
      <c r="B35931" s="106"/>
      <c r="C35931" s="107"/>
    </row>
    <row r="35932" spans="1:3">
      <c r="A35932" s="94"/>
      <c r="B35932" s="106"/>
      <c r="C35932" s="107"/>
    </row>
    <row r="35933" spans="1:3">
      <c r="A35933" s="94"/>
      <c r="B35933" s="106"/>
      <c r="C35933" s="107"/>
    </row>
    <row r="35934" spans="1:3">
      <c r="A35934" s="94"/>
      <c r="B35934" s="106"/>
      <c r="C35934" s="107"/>
    </row>
    <row r="35935" spans="1:3">
      <c r="A35935" s="94"/>
      <c r="B35935" s="106"/>
      <c r="C35935" s="107"/>
    </row>
    <row r="35936" spans="1:3">
      <c r="A35936" s="94"/>
      <c r="B35936" s="106"/>
      <c r="C35936" s="107"/>
    </row>
    <row r="35937" spans="1:3">
      <c r="A35937" s="94"/>
      <c r="B35937" s="106"/>
      <c r="C35937" s="107"/>
    </row>
    <row r="35938" spans="1:3">
      <c r="A35938" s="94"/>
      <c r="B35938" s="106"/>
      <c r="C35938" s="107"/>
    </row>
    <row r="35939" spans="1:3">
      <c r="A35939" s="94"/>
      <c r="B35939" s="106"/>
      <c r="C35939" s="107"/>
    </row>
    <row r="35940" spans="1:3">
      <c r="A35940" s="94"/>
      <c r="B35940" s="106"/>
      <c r="C35940" s="107"/>
    </row>
    <row r="35941" spans="1:3">
      <c r="A35941" s="94"/>
      <c r="B35941" s="106"/>
      <c r="C35941" s="107"/>
    </row>
    <row r="35942" spans="1:3">
      <c r="A35942" s="94"/>
      <c r="B35942" s="106"/>
      <c r="C35942" s="107"/>
    </row>
    <row r="35943" spans="1:3">
      <c r="A35943" s="94"/>
      <c r="B35943" s="106"/>
      <c r="C35943" s="107"/>
    </row>
    <row r="35944" spans="1:3">
      <c r="A35944" s="94"/>
      <c r="B35944" s="106"/>
      <c r="C35944" s="107"/>
    </row>
    <row r="35945" spans="1:3">
      <c r="A35945" s="94"/>
      <c r="B35945" s="106"/>
      <c r="C35945" s="107"/>
    </row>
    <row r="35946" spans="1:3">
      <c r="A35946" s="94"/>
      <c r="B35946" s="106"/>
      <c r="C35946" s="107"/>
    </row>
    <row r="35947" spans="1:3">
      <c r="A35947" s="94"/>
      <c r="B35947" s="106"/>
      <c r="C35947" s="107"/>
    </row>
    <row r="35948" spans="1:3">
      <c r="A35948" s="94"/>
      <c r="B35948" s="106"/>
      <c r="C35948" s="107"/>
    </row>
    <row r="35949" spans="1:3">
      <c r="A35949" s="94"/>
      <c r="B35949" s="106"/>
      <c r="C35949" s="107"/>
    </row>
    <row r="35950" spans="1:3">
      <c r="A35950" s="94"/>
      <c r="B35950" s="106"/>
      <c r="C35950" s="107"/>
    </row>
    <row r="35951" spans="1:3">
      <c r="A35951" s="94"/>
      <c r="B35951" s="106"/>
      <c r="C35951" s="107"/>
    </row>
    <row r="35952" spans="1:3">
      <c r="A35952" s="94"/>
      <c r="B35952" s="106"/>
      <c r="C35952" s="107"/>
    </row>
    <row r="35953" spans="1:3">
      <c r="A35953" s="94"/>
      <c r="B35953" s="106"/>
      <c r="C35953" s="107"/>
    </row>
    <row r="35954" spans="1:3">
      <c r="A35954" s="94"/>
      <c r="B35954" s="106"/>
      <c r="C35954" s="107"/>
    </row>
    <row r="35955" spans="1:3">
      <c r="A35955" s="94"/>
      <c r="B35955" s="106"/>
      <c r="C35955" s="107"/>
    </row>
    <row r="35956" spans="1:3">
      <c r="A35956" s="94"/>
      <c r="B35956" s="106"/>
      <c r="C35956" s="107"/>
    </row>
    <row r="35957" spans="1:3">
      <c r="A35957" s="94"/>
      <c r="B35957" s="106"/>
      <c r="C35957" s="107"/>
    </row>
    <row r="35958" spans="1:3">
      <c r="A35958" s="94"/>
      <c r="B35958" s="106"/>
      <c r="C35958" s="107"/>
    </row>
    <row r="35959" spans="1:3">
      <c r="A35959" s="94"/>
      <c r="B35959" s="106"/>
      <c r="C35959" s="107"/>
    </row>
    <row r="35960" spans="1:3">
      <c r="A35960" s="94"/>
      <c r="B35960" s="106"/>
      <c r="C35960" s="107"/>
    </row>
    <row r="35961" spans="1:3">
      <c r="A35961" s="94"/>
      <c r="B35961" s="106"/>
      <c r="C35961" s="107"/>
    </row>
    <row r="35962" spans="1:3">
      <c r="A35962" s="94"/>
      <c r="B35962" s="106"/>
      <c r="C35962" s="107"/>
    </row>
    <row r="35963" spans="1:3">
      <c r="A35963" s="94"/>
      <c r="B35963" s="106"/>
      <c r="C35963" s="107"/>
    </row>
    <row r="35964" spans="1:3">
      <c r="A35964" s="94"/>
      <c r="B35964" s="106"/>
      <c r="C35964" s="107"/>
    </row>
    <row r="35965" spans="1:3">
      <c r="A35965" s="94"/>
      <c r="B35965" s="106"/>
      <c r="C35965" s="107"/>
    </row>
    <row r="35966" spans="1:3">
      <c r="A35966" s="94"/>
      <c r="B35966" s="106"/>
      <c r="C35966" s="107"/>
    </row>
    <row r="35967" spans="1:3">
      <c r="A35967" s="94"/>
      <c r="B35967" s="106"/>
      <c r="C35967" s="107"/>
    </row>
    <row r="35968" spans="1:3">
      <c r="A35968" s="94"/>
      <c r="B35968" s="106"/>
      <c r="C35968" s="107"/>
    </row>
    <row r="35969" spans="1:3">
      <c r="A35969" s="94"/>
      <c r="B35969" s="106"/>
      <c r="C35969" s="107"/>
    </row>
    <row r="35970" spans="1:3">
      <c r="A35970" s="94"/>
      <c r="B35970" s="106"/>
      <c r="C35970" s="107"/>
    </row>
    <row r="35971" spans="1:3">
      <c r="A35971" s="94"/>
      <c r="B35971" s="106"/>
      <c r="C35971" s="107"/>
    </row>
    <row r="35972" spans="1:3">
      <c r="A35972" s="94"/>
      <c r="B35972" s="106"/>
      <c r="C35972" s="107"/>
    </row>
    <row r="35973" spans="1:3">
      <c r="A35973" s="94"/>
      <c r="B35973" s="106"/>
      <c r="C35973" s="107"/>
    </row>
    <row r="35974" spans="1:3">
      <c r="A35974" s="94"/>
      <c r="B35974" s="106"/>
      <c r="C35974" s="107"/>
    </row>
    <row r="35975" spans="1:3">
      <c r="A35975" s="94"/>
      <c r="B35975" s="106"/>
      <c r="C35975" s="107"/>
    </row>
    <row r="35976" spans="1:3">
      <c r="A35976" s="94"/>
      <c r="B35976" s="106"/>
      <c r="C35976" s="107"/>
    </row>
    <row r="35977" spans="1:3">
      <c r="A35977" s="94"/>
      <c r="B35977" s="106"/>
      <c r="C35977" s="107"/>
    </row>
    <row r="35978" spans="1:3">
      <c r="A35978" s="94"/>
      <c r="B35978" s="106"/>
      <c r="C35978" s="107"/>
    </row>
    <row r="35979" spans="1:3">
      <c r="A35979" s="94"/>
      <c r="B35979" s="106"/>
      <c r="C35979" s="107"/>
    </row>
    <row r="35980" spans="1:3">
      <c r="A35980" s="94"/>
      <c r="B35980" s="106"/>
      <c r="C35980" s="107"/>
    </row>
    <row r="35981" spans="1:3">
      <c r="A35981" s="94"/>
      <c r="B35981" s="106"/>
      <c r="C35981" s="107"/>
    </row>
    <row r="35982" spans="1:3">
      <c r="A35982" s="94"/>
      <c r="B35982" s="106"/>
      <c r="C35982" s="107"/>
    </row>
    <row r="35983" spans="1:3">
      <c r="A35983" s="94"/>
      <c r="B35983" s="106"/>
      <c r="C35983" s="107"/>
    </row>
    <row r="35984" spans="1:3">
      <c r="A35984" s="94"/>
      <c r="B35984" s="106"/>
      <c r="C35984" s="107"/>
    </row>
    <row r="35985" spans="1:3">
      <c r="A35985" s="94"/>
      <c r="B35985" s="106"/>
      <c r="C35985" s="107"/>
    </row>
    <row r="35986" spans="1:3">
      <c r="A35986" s="94"/>
      <c r="B35986" s="106"/>
      <c r="C35986" s="107"/>
    </row>
    <row r="35987" spans="1:3">
      <c r="A35987" s="94"/>
      <c r="B35987" s="106"/>
      <c r="C35987" s="107"/>
    </row>
    <row r="35988" spans="1:3">
      <c r="A35988" s="94"/>
      <c r="B35988" s="106"/>
      <c r="C35988" s="107"/>
    </row>
    <row r="35989" spans="1:3">
      <c r="A35989" s="94"/>
      <c r="B35989" s="106"/>
      <c r="C35989" s="107"/>
    </row>
    <row r="35990" spans="1:3">
      <c r="A35990" s="94"/>
      <c r="B35990" s="106"/>
      <c r="C35990" s="107"/>
    </row>
    <row r="35991" spans="1:3">
      <c r="A35991" s="94"/>
      <c r="B35991" s="106"/>
      <c r="C35991" s="107"/>
    </row>
    <row r="35992" spans="1:3">
      <c r="A35992" s="94"/>
      <c r="B35992" s="106"/>
      <c r="C35992" s="107"/>
    </row>
    <row r="35993" spans="1:3">
      <c r="A35993" s="94"/>
      <c r="B35993" s="106"/>
      <c r="C35993" s="107"/>
    </row>
    <row r="35994" spans="1:3">
      <c r="A35994" s="94"/>
      <c r="B35994" s="106"/>
      <c r="C35994" s="107"/>
    </row>
    <row r="35995" spans="1:3">
      <c r="A35995" s="94"/>
      <c r="B35995" s="106"/>
      <c r="C35995" s="107"/>
    </row>
    <row r="35996" spans="1:3">
      <c r="A35996" s="94"/>
      <c r="B35996" s="106"/>
      <c r="C35996" s="107"/>
    </row>
    <row r="35997" spans="1:3">
      <c r="A35997" s="94"/>
      <c r="B35997" s="106"/>
      <c r="C35997" s="107"/>
    </row>
    <row r="35998" spans="1:3">
      <c r="A35998" s="94"/>
      <c r="B35998" s="106"/>
      <c r="C35998" s="107"/>
    </row>
    <row r="35999" spans="1:3">
      <c r="A35999" s="94"/>
      <c r="B35999" s="106"/>
      <c r="C35999" s="107"/>
    </row>
    <row r="36000" spans="1:3">
      <c r="A36000" s="94"/>
      <c r="B36000" s="106"/>
      <c r="C36000" s="107"/>
    </row>
    <row r="36001" spans="1:3">
      <c r="A36001" s="94"/>
      <c r="B36001" s="106"/>
      <c r="C36001" s="107"/>
    </row>
    <row r="36002" spans="1:3">
      <c r="A36002" s="94"/>
      <c r="B36002" s="106"/>
      <c r="C36002" s="107"/>
    </row>
    <row r="36003" spans="1:3">
      <c r="A36003" s="94"/>
      <c r="B36003" s="106"/>
      <c r="C36003" s="107"/>
    </row>
    <row r="36004" spans="1:3">
      <c r="A36004" s="94"/>
      <c r="B36004" s="106"/>
      <c r="C36004" s="107"/>
    </row>
    <row r="36005" spans="1:3">
      <c r="A36005" s="94"/>
      <c r="B36005" s="106"/>
      <c r="C36005" s="107"/>
    </row>
    <row r="36006" spans="1:3">
      <c r="A36006" s="94"/>
      <c r="B36006" s="106"/>
      <c r="C36006" s="107"/>
    </row>
    <row r="36007" spans="1:3">
      <c r="A36007" s="94"/>
      <c r="B36007" s="106"/>
      <c r="C36007" s="107"/>
    </row>
    <row r="36008" spans="1:3">
      <c r="A36008" s="94"/>
      <c r="B36008" s="106"/>
      <c r="C36008" s="107"/>
    </row>
    <row r="36009" spans="1:3">
      <c r="A36009" s="94"/>
      <c r="B36009" s="106"/>
      <c r="C36009" s="107"/>
    </row>
    <row r="36010" spans="1:3">
      <c r="A36010" s="94"/>
      <c r="B36010" s="106"/>
      <c r="C36010" s="107"/>
    </row>
    <row r="36011" spans="1:3">
      <c r="A36011" s="94"/>
      <c r="B36011" s="106"/>
      <c r="C36011" s="107"/>
    </row>
    <row r="36012" spans="1:3">
      <c r="A36012" s="94"/>
      <c r="B36012" s="106"/>
      <c r="C36012" s="107"/>
    </row>
    <row r="36013" spans="1:3">
      <c r="A36013" s="94"/>
      <c r="B36013" s="106"/>
      <c r="C36013" s="107"/>
    </row>
    <row r="36014" spans="1:3">
      <c r="A36014" s="94"/>
      <c r="B36014" s="106"/>
      <c r="C36014" s="107"/>
    </row>
    <row r="36015" spans="1:3">
      <c r="A36015" s="94"/>
      <c r="B36015" s="106"/>
      <c r="C36015" s="107"/>
    </row>
    <row r="36016" spans="1:3">
      <c r="A36016" s="94"/>
      <c r="B36016" s="106"/>
      <c r="C36016" s="107"/>
    </row>
    <row r="36017" spans="1:3">
      <c r="A36017" s="94"/>
      <c r="B36017" s="106"/>
      <c r="C36017" s="107"/>
    </row>
    <row r="36018" spans="1:3">
      <c r="A36018" s="94"/>
      <c r="B36018" s="106"/>
      <c r="C36018" s="107"/>
    </row>
    <row r="36019" spans="1:3">
      <c r="A36019" s="94"/>
      <c r="B36019" s="106"/>
      <c r="C36019" s="107"/>
    </row>
    <row r="36020" spans="1:3">
      <c r="A36020" s="94"/>
      <c r="B36020" s="106"/>
      <c r="C36020" s="107"/>
    </row>
    <row r="36021" spans="1:3">
      <c r="A36021" s="94"/>
      <c r="B36021" s="106"/>
      <c r="C36021" s="107"/>
    </row>
    <row r="36022" spans="1:3">
      <c r="A36022" s="94"/>
      <c r="B36022" s="106"/>
      <c r="C36022" s="107"/>
    </row>
    <row r="36023" spans="1:3">
      <c r="A36023" s="94"/>
      <c r="B36023" s="106"/>
      <c r="C36023" s="107"/>
    </row>
    <row r="36024" spans="1:3">
      <c r="A36024" s="94"/>
      <c r="B36024" s="106"/>
      <c r="C36024" s="107"/>
    </row>
    <row r="36025" spans="1:3">
      <c r="A36025" s="94"/>
      <c r="B36025" s="106"/>
      <c r="C36025" s="107"/>
    </row>
    <row r="36026" spans="1:3">
      <c r="A36026" s="94"/>
      <c r="B36026" s="106"/>
      <c r="C36026" s="107"/>
    </row>
    <row r="36027" spans="1:3">
      <c r="A36027" s="94"/>
      <c r="B36027" s="106"/>
      <c r="C36027" s="107"/>
    </row>
    <row r="36028" spans="1:3">
      <c r="A36028" s="94"/>
      <c r="B36028" s="106"/>
      <c r="C36028" s="107"/>
    </row>
    <row r="36029" spans="1:3">
      <c r="A36029" s="94"/>
      <c r="B36029" s="106"/>
      <c r="C36029" s="107"/>
    </row>
    <row r="36030" spans="1:3">
      <c r="A36030" s="94"/>
      <c r="B36030" s="106"/>
      <c r="C36030" s="107"/>
    </row>
    <row r="36031" spans="1:3">
      <c r="A36031" s="94"/>
      <c r="B36031" s="106"/>
      <c r="C36031" s="107"/>
    </row>
    <row r="36032" spans="1:3">
      <c r="A36032" s="94"/>
      <c r="B36032" s="106"/>
      <c r="C36032" s="107"/>
    </row>
    <row r="36033" spans="1:3">
      <c r="A36033" s="94"/>
      <c r="B36033" s="106"/>
      <c r="C36033" s="107"/>
    </row>
    <row r="36034" spans="1:3">
      <c r="A36034" s="94"/>
      <c r="B36034" s="106"/>
      <c r="C36034" s="107"/>
    </row>
    <row r="36035" spans="1:3">
      <c r="A36035" s="94"/>
      <c r="B36035" s="106"/>
      <c r="C36035" s="107"/>
    </row>
    <row r="36036" spans="1:3">
      <c r="A36036" s="94"/>
      <c r="B36036" s="106"/>
      <c r="C36036" s="107"/>
    </row>
    <row r="36037" spans="1:3">
      <c r="A36037" s="94"/>
      <c r="B36037" s="106"/>
      <c r="C36037" s="107"/>
    </row>
    <row r="36038" spans="1:3">
      <c r="A36038" s="94"/>
      <c r="B36038" s="106"/>
      <c r="C36038" s="107"/>
    </row>
    <row r="36039" spans="1:3">
      <c r="A36039" s="94"/>
      <c r="B36039" s="106"/>
      <c r="C36039" s="107"/>
    </row>
    <row r="36040" spans="1:3">
      <c r="A36040" s="94"/>
      <c r="B36040" s="106"/>
      <c r="C36040" s="107"/>
    </row>
    <row r="36041" spans="1:3">
      <c r="A36041" s="94"/>
      <c r="B36041" s="106"/>
      <c r="C36041" s="107"/>
    </row>
    <row r="36042" spans="1:3">
      <c r="A36042" s="94"/>
      <c r="B36042" s="106"/>
      <c r="C36042" s="107"/>
    </row>
    <row r="36043" spans="1:3">
      <c r="A36043" s="94"/>
      <c r="B36043" s="106"/>
      <c r="C36043" s="107"/>
    </row>
    <row r="36044" spans="1:3">
      <c r="A36044" s="94"/>
      <c r="B36044" s="106"/>
      <c r="C36044" s="107"/>
    </row>
    <row r="36045" spans="1:3">
      <c r="A36045" s="94"/>
      <c r="B36045" s="106"/>
      <c r="C36045" s="107"/>
    </row>
    <row r="36046" spans="1:3">
      <c r="A36046" s="94"/>
      <c r="B36046" s="106"/>
      <c r="C36046" s="107"/>
    </row>
    <row r="36047" spans="1:3">
      <c r="A36047" s="94"/>
      <c r="B36047" s="106"/>
      <c r="C36047" s="107"/>
    </row>
    <row r="36048" spans="1:3">
      <c r="A36048" s="94"/>
      <c r="B36048" s="106"/>
      <c r="C36048" s="107"/>
    </row>
    <row r="36049" spans="1:3">
      <c r="A36049" s="94"/>
      <c r="B36049" s="106"/>
      <c r="C36049" s="107"/>
    </row>
    <row r="36050" spans="1:3">
      <c r="A36050" s="94"/>
      <c r="B36050" s="106"/>
      <c r="C36050" s="107"/>
    </row>
    <row r="36051" spans="1:3">
      <c r="A36051" s="94"/>
      <c r="B36051" s="106"/>
      <c r="C36051" s="107"/>
    </row>
    <row r="36052" spans="1:3">
      <c r="A36052" s="94"/>
      <c r="B36052" s="106"/>
      <c r="C36052" s="107"/>
    </row>
    <row r="36053" spans="1:3">
      <c r="A36053" s="94"/>
      <c r="B36053" s="106"/>
      <c r="C36053" s="107"/>
    </row>
    <row r="36054" spans="1:3">
      <c r="A36054" s="94"/>
      <c r="B36054" s="106"/>
      <c r="C36054" s="107"/>
    </row>
    <row r="36055" spans="1:3">
      <c r="A36055" s="94"/>
      <c r="B36055" s="106"/>
      <c r="C36055" s="107"/>
    </row>
    <row r="36056" spans="1:3">
      <c r="A36056" s="94"/>
      <c r="B36056" s="106"/>
      <c r="C36056" s="107"/>
    </row>
    <row r="36057" spans="1:3">
      <c r="A36057" s="94"/>
      <c r="B36057" s="106"/>
      <c r="C36057" s="107"/>
    </row>
    <row r="36058" spans="1:3">
      <c r="A36058" s="94"/>
      <c r="B36058" s="106"/>
      <c r="C36058" s="107"/>
    </row>
    <row r="36059" spans="1:3">
      <c r="A36059" s="94"/>
      <c r="B36059" s="106"/>
      <c r="C36059" s="107"/>
    </row>
    <row r="36060" spans="1:3">
      <c r="A36060" s="94"/>
      <c r="B36060" s="106"/>
      <c r="C36060" s="107"/>
    </row>
    <row r="36061" spans="1:3">
      <c r="A36061" s="94"/>
      <c r="B36061" s="106"/>
      <c r="C36061" s="107"/>
    </row>
    <row r="36062" spans="1:3">
      <c r="A36062" s="94"/>
      <c r="B36062" s="106"/>
      <c r="C36062" s="107"/>
    </row>
    <row r="36063" spans="1:3">
      <c r="A36063" s="94"/>
      <c r="B36063" s="106"/>
      <c r="C36063" s="107"/>
    </row>
    <row r="36064" spans="1:3">
      <c r="A36064" s="94"/>
      <c r="B36064" s="106"/>
      <c r="C36064" s="107"/>
    </row>
    <row r="36065" spans="1:3">
      <c r="A36065" s="94"/>
      <c r="B36065" s="106"/>
      <c r="C36065" s="107"/>
    </row>
    <row r="36066" spans="1:3">
      <c r="A36066" s="94"/>
      <c r="B36066" s="106"/>
      <c r="C36066" s="107"/>
    </row>
    <row r="36067" spans="1:3">
      <c r="A36067" s="94"/>
      <c r="B36067" s="106"/>
      <c r="C36067" s="107"/>
    </row>
    <row r="36068" spans="1:3">
      <c r="A36068" s="94"/>
      <c r="B36068" s="106"/>
      <c r="C36068" s="107"/>
    </row>
    <row r="36069" spans="1:3">
      <c r="A36069" s="94"/>
      <c r="B36069" s="106"/>
      <c r="C36069" s="107"/>
    </row>
    <row r="36070" spans="1:3">
      <c r="A36070" s="94"/>
      <c r="B36070" s="106"/>
      <c r="C36070" s="107"/>
    </row>
    <row r="36071" spans="1:3">
      <c r="A36071" s="94"/>
      <c r="B36071" s="106"/>
      <c r="C36071" s="107"/>
    </row>
    <row r="36072" spans="1:3">
      <c r="A36072" s="94"/>
      <c r="B36072" s="106"/>
      <c r="C36072" s="107"/>
    </row>
    <row r="36073" spans="1:3">
      <c r="A36073" s="94"/>
      <c r="B36073" s="106"/>
      <c r="C36073" s="107"/>
    </row>
    <row r="36074" spans="1:3">
      <c r="A36074" s="94"/>
      <c r="B36074" s="106"/>
      <c r="C36074" s="107"/>
    </row>
    <row r="36075" spans="1:3">
      <c r="A36075" s="94"/>
      <c r="B36075" s="106"/>
      <c r="C36075" s="107"/>
    </row>
    <row r="36076" spans="1:3">
      <c r="A36076" s="94"/>
      <c r="B36076" s="106"/>
      <c r="C36076" s="107"/>
    </row>
    <row r="36077" spans="1:3">
      <c r="A36077" s="94"/>
      <c r="B36077" s="106"/>
      <c r="C36077" s="107"/>
    </row>
    <row r="36078" spans="1:3">
      <c r="A36078" s="94"/>
      <c r="B36078" s="106"/>
      <c r="C36078" s="107"/>
    </row>
    <row r="36079" spans="1:3">
      <c r="A36079" s="94"/>
      <c r="B36079" s="106"/>
      <c r="C36079" s="107"/>
    </row>
    <row r="36080" spans="1:3">
      <c r="A36080" s="94"/>
      <c r="B36080" s="106"/>
      <c r="C36080" s="107"/>
    </row>
    <row r="36081" spans="1:3">
      <c r="A36081" s="94"/>
      <c r="B36081" s="106"/>
      <c r="C36081" s="107"/>
    </row>
    <row r="36082" spans="1:3">
      <c r="A36082" s="94"/>
      <c r="B36082" s="106"/>
      <c r="C36082" s="107"/>
    </row>
    <row r="36083" spans="1:3">
      <c r="A36083" s="94"/>
      <c r="B36083" s="106"/>
      <c r="C36083" s="107"/>
    </row>
    <row r="36084" spans="1:3">
      <c r="A36084" s="94"/>
      <c r="B36084" s="106"/>
      <c r="C36084" s="107"/>
    </row>
    <row r="36085" spans="1:3">
      <c r="A36085" s="94"/>
      <c r="B36085" s="106"/>
      <c r="C36085" s="107"/>
    </row>
    <row r="36086" spans="1:3">
      <c r="A36086" s="94"/>
      <c r="B36086" s="106"/>
      <c r="C36086" s="107"/>
    </row>
    <row r="36087" spans="1:3">
      <c r="A36087" s="94"/>
      <c r="B36087" s="106"/>
      <c r="C36087" s="107"/>
    </row>
    <row r="36088" spans="1:3">
      <c r="A36088" s="94"/>
      <c r="B36088" s="106"/>
      <c r="C36088" s="107"/>
    </row>
    <row r="36089" spans="1:3">
      <c r="A36089" s="94"/>
      <c r="B36089" s="106"/>
      <c r="C36089" s="107"/>
    </row>
    <row r="36090" spans="1:3">
      <c r="A36090" s="94"/>
      <c r="B36090" s="106"/>
      <c r="C36090" s="107"/>
    </row>
    <row r="36091" spans="1:3">
      <c r="A36091" s="94"/>
      <c r="B36091" s="106"/>
      <c r="C36091" s="107"/>
    </row>
    <row r="36092" spans="1:3">
      <c r="A36092" s="94"/>
      <c r="B36092" s="106"/>
      <c r="C36092" s="107"/>
    </row>
    <row r="36093" spans="1:3">
      <c r="A36093" s="94"/>
      <c r="B36093" s="106"/>
      <c r="C36093" s="107"/>
    </row>
    <row r="36094" spans="1:3">
      <c r="A36094" s="94"/>
      <c r="B36094" s="106"/>
      <c r="C36094" s="107"/>
    </row>
    <row r="36095" spans="1:3">
      <c r="A36095" s="94"/>
      <c r="B36095" s="106"/>
      <c r="C36095" s="107"/>
    </row>
    <row r="36096" spans="1:3">
      <c r="A36096" s="94"/>
      <c r="B36096" s="106"/>
      <c r="C36096" s="107"/>
    </row>
    <row r="36097" spans="1:3">
      <c r="A36097" s="94"/>
      <c r="B36097" s="106"/>
      <c r="C36097" s="107"/>
    </row>
    <row r="36098" spans="1:3">
      <c r="A36098" s="94"/>
      <c r="B36098" s="106"/>
      <c r="C36098" s="107"/>
    </row>
    <row r="36099" spans="1:3">
      <c r="A36099" s="94"/>
      <c r="B36099" s="106"/>
      <c r="C36099" s="107"/>
    </row>
    <row r="36100" spans="1:3">
      <c r="A36100" s="94"/>
      <c r="B36100" s="106"/>
      <c r="C36100" s="107"/>
    </row>
    <row r="36101" spans="1:3">
      <c r="A36101" s="94"/>
      <c r="B36101" s="106"/>
      <c r="C36101" s="107"/>
    </row>
    <row r="36102" spans="1:3">
      <c r="A36102" s="94"/>
      <c r="B36102" s="106"/>
      <c r="C36102" s="107"/>
    </row>
    <row r="36103" spans="1:3">
      <c r="A36103" s="94"/>
      <c r="B36103" s="106"/>
      <c r="C36103" s="107"/>
    </row>
    <row r="36104" spans="1:3">
      <c r="A36104" s="94"/>
      <c r="B36104" s="106"/>
      <c r="C36104" s="107"/>
    </row>
    <row r="36105" spans="1:3">
      <c r="A36105" s="94"/>
      <c r="B36105" s="106"/>
      <c r="C36105" s="107"/>
    </row>
    <row r="36106" spans="1:3">
      <c r="A36106" s="94"/>
      <c r="B36106" s="106"/>
      <c r="C36106" s="107"/>
    </row>
    <row r="36107" spans="1:3">
      <c r="A36107" s="94"/>
      <c r="B36107" s="106"/>
      <c r="C36107" s="107"/>
    </row>
    <row r="36108" spans="1:3">
      <c r="A36108" s="94"/>
      <c r="B36108" s="106"/>
      <c r="C36108" s="107"/>
    </row>
    <row r="36109" spans="1:3">
      <c r="A36109" s="94"/>
      <c r="B36109" s="106"/>
      <c r="C36109" s="107"/>
    </row>
    <row r="36110" spans="1:3">
      <c r="A36110" s="94"/>
      <c r="B36110" s="106"/>
      <c r="C36110" s="107"/>
    </row>
    <row r="36111" spans="1:3">
      <c r="A36111" s="94"/>
      <c r="B36111" s="106"/>
      <c r="C36111" s="107"/>
    </row>
    <row r="36112" spans="1:3">
      <c r="A36112" s="94"/>
      <c r="B36112" s="106"/>
      <c r="C36112" s="107"/>
    </row>
    <row r="36113" spans="1:3">
      <c r="A36113" s="94"/>
      <c r="B36113" s="106"/>
      <c r="C36113" s="107"/>
    </row>
    <row r="36114" spans="1:3">
      <c r="A36114" s="94"/>
      <c r="B36114" s="106"/>
      <c r="C36114" s="107"/>
    </row>
    <row r="36115" spans="1:3">
      <c r="A36115" s="94"/>
      <c r="B36115" s="106"/>
      <c r="C36115" s="107"/>
    </row>
    <row r="36116" spans="1:3">
      <c r="A36116" s="94"/>
      <c r="B36116" s="106"/>
      <c r="C36116" s="107"/>
    </row>
    <row r="36117" spans="1:3">
      <c r="A36117" s="94"/>
      <c r="B36117" s="106"/>
      <c r="C36117" s="107"/>
    </row>
    <row r="36118" spans="1:3">
      <c r="A36118" s="94"/>
      <c r="B36118" s="106"/>
      <c r="C36118" s="107"/>
    </row>
    <row r="36119" spans="1:3">
      <c r="A36119" s="94"/>
      <c r="B36119" s="106"/>
      <c r="C36119" s="107"/>
    </row>
    <row r="36120" spans="1:3">
      <c r="A36120" s="94"/>
      <c r="B36120" s="106"/>
      <c r="C36120" s="107"/>
    </row>
    <row r="36121" spans="1:3">
      <c r="A36121" s="94"/>
      <c r="B36121" s="106"/>
      <c r="C36121" s="107"/>
    </row>
    <row r="36122" spans="1:3">
      <c r="A36122" s="94"/>
      <c r="B36122" s="106"/>
      <c r="C36122" s="107"/>
    </row>
    <row r="36123" spans="1:3">
      <c r="A36123" s="94"/>
      <c r="B36123" s="106"/>
      <c r="C36123" s="107"/>
    </row>
    <row r="36124" spans="1:3">
      <c r="A36124" s="94"/>
      <c r="B36124" s="106"/>
      <c r="C36124" s="107"/>
    </row>
    <row r="36125" spans="1:3">
      <c r="A36125" s="94"/>
      <c r="B36125" s="106"/>
      <c r="C36125" s="107"/>
    </row>
    <row r="36126" spans="1:3">
      <c r="A36126" s="94"/>
      <c r="B36126" s="106"/>
      <c r="C36126" s="107"/>
    </row>
    <row r="36127" spans="1:3">
      <c r="A36127" s="94"/>
      <c r="B36127" s="106"/>
      <c r="C36127" s="107"/>
    </row>
    <row r="36128" spans="1:3">
      <c r="A36128" s="94"/>
      <c r="B36128" s="106"/>
      <c r="C36128" s="107"/>
    </row>
    <row r="36129" spans="1:3">
      <c r="A36129" s="94"/>
      <c r="B36129" s="106"/>
      <c r="C36129" s="107"/>
    </row>
    <row r="36130" spans="1:3">
      <c r="A36130" s="94"/>
      <c r="B36130" s="106"/>
      <c r="C36130" s="107"/>
    </row>
    <row r="36131" spans="1:3">
      <c r="A36131" s="94"/>
      <c r="B36131" s="106"/>
      <c r="C36131" s="107"/>
    </row>
    <row r="36132" spans="1:3">
      <c r="A36132" s="94"/>
      <c r="B36132" s="106"/>
      <c r="C36132" s="107"/>
    </row>
    <row r="36133" spans="1:3">
      <c r="A36133" s="94"/>
      <c r="B36133" s="106"/>
      <c r="C36133" s="107"/>
    </row>
    <row r="36134" spans="1:3">
      <c r="A36134" s="94"/>
      <c r="B36134" s="106"/>
      <c r="C36134" s="107"/>
    </row>
    <row r="36135" spans="1:3">
      <c r="A36135" s="94"/>
      <c r="B36135" s="106"/>
      <c r="C36135" s="107"/>
    </row>
    <row r="36136" spans="1:3">
      <c r="A36136" s="94"/>
      <c r="B36136" s="106"/>
      <c r="C36136" s="107"/>
    </row>
    <row r="36137" spans="1:3">
      <c r="A36137" s="94"/>
      <c r="B36137" s="106"/>
      <c r="C36137" s="107"/>
    </row>
    <row r="36138" spans="1:3">
      <c r="A36138" s="94"/>
      <c r="B36138" s="106"/>
      <c r="C36138" s="107"/>
    </row>
    <row r="36139" spans="1:3">
      <c r="A36139" s="94"/>
      <c r="B36139" s="106"/>
      <c r="C36139" s="107"/>
    </row>
    <row r="36140" spans="1:3">
      <c r="A36140" s="94"/>
      <c r="B36140" s="106"/>
      <c r="C36140" s="107"/>
    </row>
    <row r="36141" spans="1:3">
      <c r="A36141" s="94"/>
      <c r="B36141" s="106"/>
      <c r="C36141" s="107"/>
    </row>
    <row r="36142" spans="1:3">
      <c r="A36142" s="94"/>
      <c r="B36142" s="106"/>
      <c r="C36142" s="107"/>
    </row>
    <row r="36143" spans="1:3">
      <c r="A36143" s="94"/>
      <c r="B36143" s="106"/>
      <c r="C36143" s="107"/>
    </row>
    <row r="36144" spans="1:3">
      <c r="A36144" s="94"/>
      <c r="B36144" s="106"/>
      <c r="C36144" s="107"/>
    </row>
    <row r="36145" spans="1:3">
      <c r="A36145" s="94"/>
      <c r="B36145" s="106"/>
      <c r="C36145" s="107"/>
    </row>
    <row r="36146" spans="1:3">
      <c r="A36146" s="94"/>
      <c r="B36146" s="106"/>
      <c r="C36146" s="107"/>
    </row>
    <row r="36147" spans="1:3">
      <c r="A36147" s="94"/>
      <c r="B36147" s="106"/>
      <c r="C36147" s="107"/>
    </row>
    <row r="36148" spans="1:3">
      <c r="A36148" s="94"/>
      <c r="B36148" s="106"/>
      <c r="C36148" s="107"/>
    </row>
    <row r="36149" spans="1:3">
      <c r="A36149" s="94"/>
      <c r="B36149" s="106"/>
      <c r="C36149" s="107"/>
    </row>
    <row r="36150" spans="1:3">
      <c r="A36150" s="94"/>
      <c r="B36150" s="106"/>
      <c r="C36150" s="107"/>
    </row>
    <row r="36151" spans="1:3">
      <c r="A36151" s="94"/>
      <c r="B36151" s="106"/>
      <c r="C36151" s="107"/>
    </row>
    <row r="36152" spans="1:3">
      <c r="A36152" s="94"/>
      <c r="B36152" s="106"/>
      <c r="C36152" s="107"/>
    </row>
    <row r="36153" spans="1:3">
      <c r="A36153" s="94"/>
      <c r="B36153" s="106"/>
      <c r="C36153" s="107"/>
    </row>
    <row r="36154" spans="1:3">
      <c r="A36154" s="94"/>
      <c r="B36154" s="106"/>
      <c r="C36154" s="107"/>
    </row>
    <row r="36155" spans="1:3">
      <c r="A36155" s="94"/>
      <c r="B36155" s="106"/>
      <c r="C36155" s="107"/>
    </row>
    <row r="36156" spans="1:3">
      <c r="A36156" s="94"/>
      <c r="B36156" s="106"/>
      <c r="C36156" s="107"/>
    </row>
    <row r="36157" spans="1:3">
      <c r="A36157" s="94"/>
      <c r="B36157" s="106"/>
      <c r="C36157" s="107"/>
    </row>
    <row r="36158" spans="1:3">
      <c r="A36158" s="94"/>
      <c r="B36158" s="106"/>
      <c r="C36158" s="107"/>
    </row>
    <row r="36159" spans="1:3">
      <c r="A36159" s="94"/>
      <c r="B36159" s="106"/>
      <c r="C36159" s="107"/>
    </row>
    <row r="36160" spans="1:3">
      <c r="A36160" s="94"/>
      <c r="B36160" s="106"/>
      <c r="C36160" s="107"/>
    </row>
    <row r="36161" spans="1:3">
      <c r="A36161" s="94"/>
      <c r="B36161" s="106"/>
      <c r="C36161" s="107"/>
    </row>
    <row r="36162" spans="1:3">
      <c r="A36162" s="94"/>
      <c r="B36162" s="106"/>
      <c r="C36162" s="107"/>
    </row>
    <row r="36163" spans="1:3">
      <c r="A36163" s="94"/>
      <c r="B36163" s="106"/>
      <c r="C36163" s="107"/>
    </row>
    <row r="36164" spans="1:3">
      <c r="A36164" s="94"/>
      <c r="B36164" s="106"/>
      <c r="C36164" s="107"/>
    </row>
    <row r="36165" spans="1:3">
      <c r="A36165" s="94"/>
      <c r="B36165" s="106"/>
      <c r="C36165" s="107"/>
    </row>
    <row r="36166" spans="1:3">
      <c r="A36166" s="94"/>
      <c r="B36166" s="106"/>
      <c r="C36166" s="107"/>
    </row>
    <row r="36167" spans="1:3">
      <c r="A36167" s="94"/>
      <c r="B36167" s="106"/>
      <c r="C36167" s="107"/>
    </row>
    <row r="36168" spans="1:3">
      <c r="A36168" s="94"/>
      <c r="B36168" s="106"/>
      <c r="C36168" s="107"/>
    </row>
    <row r="36169" spans="1:3">
      <c r="A36169" s="94"/>
      <c r="B36169" s="106"/>
      <c r="C36169" s="107"/>
    </row>
    <row r="36170" spans="1:3">
      <c r="A36170" s="94"/>
      <c r="B36170" s="106"/>
      <c r="C36170" s="107"/>
    </row>
    <row r="36171" spans="1:3">
      <c r="A36171" s="94"/>
      <c r="B36171" s="106"/>
      <c r="C36171" s="107"/>
    </row>
    <row r="36172" spans="1:3">
      <c r="A36172" s="94"/>
      <c r="B36172" s="106"/>
      <c r="C36172" s="107"/>
    </row>
    <row r="36173" spans="1:3">
      <c r="A36173" s="94"/>
      <c r="B36173" s="106"/>
      <c r="C36173" s="107"/>
    </row>
    <row r="36174" spans="1:3">
      <c r="A36174" s="94"/>
      <c r="B36174" s="106"/>
      <c r="C36174" s="107"/>
    </row>
    <row r="36175" spans="1:3">
      <c r="A36175" s="94"/>
      <c r="B36175" s="106"/>
      <c r="C36175" s="107"/>
    </row>
    <row r="36176" spans="1:3">
      <c r="A36176" s="94"/>
      <c r="B36176" s="106"/>
      <c r="C36176" s="107"/>
    </row>
    <row r="36177" spans="1:3">
      <c r="A36177" s="94"/>
      <c r="B36177" s="106"/>
      <c r="C36177" s="107"/>
    </row>
    <row r="36178" spans="1:3">
      <c r="A36178" s="94"/>
      <c r="B36178" s="106"/>
      <c r="C36178" s="107"/>
    </row>
    <row r="36179" spans="1:3">
      <c r="A36179" s="94"/>
      <c r="B36179" s="106"/>
      <c r="C36179" s="107"/>
    </row>
    <row r="36180" spans="1:3">
      <c r="A36180" s="94"/>
      <c r="B36180" s="106"/>
      <c r="C36180" s="107"/>
    </row>
    <row r="36181" spans="1:3">
      <c r="A36181" s="94"/>
      <c r="B36181" s="106"/>
      <c r="C36181" s="107"/>
    </row>
    <row r="36182" spans="1:3">
      <c r="A36182" s="94"/>
      <c r="B36182" s="106"/>
      <c r="C36182" s="107"/>
    </row>
    <row r="36183" spans="1:3">
      <c r="A36183" s="94"/>
      <c r="B36183" s="106"/>
      <c r="C36183" s="107"/>
    </row>
    <row r="36184" spans="1:3">
      <c r="A36184" s="94"/>
      <c r="B36184" s="106"/>
      <c r="C36184" s="107"/>
    </row>
    <row r="36185" spans="1:3">
      <c r="A36185" s="94"/>
      <c r="B36185" s="106"/>
      <c r="C36185" s="107"/>
    </row>
    <row r="36186" spans="1:3">
      <c r="A36186" s="94"/>
      <c r="B36186" s="106"/>
      <c r="C36186" s="107"/>
    </row>
    <row r="36187" spans="1:3">
      <c r="A36187" s="94"/>
      <c r="B36187" s="106"/>
      <c r="C36187" s="107"/>
    </row>
    <row r="36188" spans="1:3">
      <c r="A36188" s="94"/>
      <c r="B36188" s="106"/>
      <c r="C36188" s="107"/>
    </row>
    <row r="36189" spans="1:3">
      <c r="A36189" s="94"/>
      <c r="B36189" s="106"/>
      <c r="C36189" s="107"/>
    </row>
    <row r="36190" spans="1:3">
      <c r="A36190" s="94"/>
      <c r="B36190" s="106"/>
      <c r="C36190" s="107"/>
    </row>
    <row r="36191" spans="1:3">
      <c r="A36191" s="94"/>
      <c r="B36191" s="106"/>
      <c r="C36191" s="107"/>
    </row>
    <row r="36192" spans="1:3">
      <c r="A36192" s="94"/>
      <c r="B36192" s="106"/>
      <c r="C36192" s="107"/>
    </row>
    <row r="36193" spans="1:3">
      <c r="A36193" s="94"/>
      <c r="B36193" s="106"/>
      <c r="C36193" s="107"/>
    </row>
    <row r="36194" spans="1:3">
      <c r="A36194" s="94"/>
      <c r="B36194" s="106"/>
      <c r="C36194" s="107"/>
    </row>
    <row r="36195" spans="1:3">
      <c r="A36195" s="94"/>
      <c r="B36195" s="106"/>
      <c r="C36195" s="107"/>
    </row>
    <row r="36196" spans="1:3">
      <c r="A36196" s="94"/>
      <c r="B36196" s="106"/>
      <c r="C36196" s="107"/>
    </row>
    <row r="36197" spans="1:3">
      <c r="A36197" s="94"/>
      <c r="B36197" s="106"/>
      <c r="C36197" s="107"/>
    </row>
    <row r="36198" spans="1:3">
      <c r="A36198" s="94"/>
      <c r="B36198" s="106"/>
      <c r="C36198" s="107"/>
    </row>
    <row r="36199" spans="1:3">
      <c r="A36199" s="94"/>
      <c r="B36199" s="106"/>
      <c r="C36199" s="107"/>
    </row>
    <row r="36200" spans="1:3">
      <c r="A36200" s="94"/>
      <c r="B36200" s="106"/>
      <c r="C36200" s="107"/>
    </row>
    <row r="36201" spans="1:3">
      <c r="A36201" s="94"/>
      <c r="B36201" s="106"/>
      <c r="C36201" s="107"/>
    </row>
    <row r="36202" spans="1:3">
      <c r="A36202" s="94"/>
      <c r="B36202" s="106"/>
      <c r="C36202" s="107"/>
    </row>
    <row r="36203" spans="1:3">
      <c r="A36203" s="94"/>
      <c r="B36203" s="106"/>
      <c r="C36203" s="107"/>
    </row>
    <row r="36204" spans="1:3">
      <c r="A36204" s="94"/>
      <c r="B36204" s="106"/>
      <c r="C36204" s="107"/>
    </row>
    <row r="36205" spans="1:3">
      <c r="A36205" s="94"/>
      <c r="B36205" s="106"/>
      <c r="C36205" s="107"/>
    </row>
    <row r="36206" spans="1:3">
      <c r="A36206" s="94"/>
      <c r="B36206" s="106"/>
      <c r="C36206" s="107"/>
    </row>
    <row r="36207" spans="1:3">
      <c r="A36207" s="94"/>
      <c r="B36207" s="106"/>
      <c r="C36207" s="107"/>
    </row>
    <row r="36208" spans="1:3">
      <c r="A36208" s="94"/>
      <c r="B36208" s="106"/>
      <c r="C36208" s="107"/>
    </row>
    <row r="36209" spans="1:3">
      <c r="A36209" s="94"/>
      <c r="B36209" s="106"/>
      <c r="C36209" s="107"/>
    </row>
    <row r="36210" spans="1:3">
      <c r="A36210" s="94"/>
      <c r="B36210" s="106"/>
      <c r="C36210" s="107"/>
    </row>
    <row r="36211" spans="1:3">
      <c r="A36211" s="94"/>
      <c r="B36211" s="106"/>
      <c r="C36211" s="107"/>
    </row>
    <row r="36212" spans="1:3">
      <c r="A36212" s="94"/>
      <c r="B36212" s="106"/>
      <c r="C36212" s="107"/>
    </row>
    <row r="36213" spans="1:3">
      <c r="A36213" s="94"/>
      <c r="B36213" s="106"/>
      <c r="C36213" s="107"/>
    </row>
    <row r="36214" spans="1:3">
      <c r="A36214" s="94"/>
      <c r="B36214" s="106"/>
      <c r="C36214" s="107"/>
    </row>
    <row r="36215" spans="1:3">
      <c r="A36215" s="94"/>
      <c r="B36215" s="106"/>
      <c r="C36215" s="107"/>
    </row>
    <row r="36216" spans="1:3">
      <c r="A36216" s="94"/>
      <c r="B36216" s="106"/>
      <c r="C36216" s="107"/>
    </row>
    <row r="36217" spans="1:3">
      <c r="A36217" s="94"/>
      <c r="B36217" s="106"/>
      <c r="C36217" s="107"/>
    </row>
    <row r="36218" spans="1:3">
      <c r="A36218" s="94"/>
      <c r="B36218" s="106"/>
      <c r="C36218" s="107"/>
    </row>
    <row r="36219" spans="1:3">
      <c r="A36219" s="94"/>
      <c r="B36219" s="106"/>
      <c r="C36219" s="107"/>
    </row>
    <row r="36220" spans="1:3">
      <c r="A36220" s="94"/>
      <c r="B36220" s="106"/>
      <c r="C36220" s="107"/>
    </row>
    <row r="36221" spans="1:3">
      <c r="A36221" s="94"/>
      <c r="B36221" s="106"/>
      <c r="C36221" s="107"/>
    </row>
    <row r="36222" spans="1:3">
      <c r="A36222" s="94"/>
      <c r="B36222" s="106"/>
      <c r="C36222" s="107"/>
    </row>
    <row r="36223" spans="1:3">
      <c r="A36223" s="94"/>
      <c r="B36223" s="106"/>
      <c r="C36223" s="107"/>
    </row>
    <row r="36224" spans="1:3">
      <c r="A36224" s="94"/>
      <c r="B36224" s="106"/>
      <c r="C36224" s="107"/>
    </row>
    <row r="36225" spans="1:3">
      <c r="A36225" s="94"/>
      <c r="B36225" s="106"/>
      <c r="C36225" s="107"/>
    </row>
    <row r="36226" spans="1:3">
      <c r="A36226" s="94"/>
      <c r="B36226" s="106"/>
      <c r="C36226" s="107"/>
    </row>
    <row r="36227" spans="1:3">
      <c r="A36227" s="94"/>
      <c r="B36227" s="106"/>
      <c r="C36227" s="107"/>
    </row>
    <row r="36228" spans="1:3">
      <c r="A36228" s="94"/>
      <c r="B36228" s="106"/>
      <c r="C36228" s="107"/>
    </row>
    <row r="36229" spans="1:3">
      <c r="A36229" s="94"/>
      <c r="B36229" s="106"/>
      <c r="C36229" s="107"/>
    </row>
    <row r="36230" spans="1:3">
      <c r="A36230" s="94"/>
      <c r="B36230" s="106"/>
      <c r="C36230" s="107"/>
    </row>
    <row r="36231" spans="1:3">
      <c r="A36231" s="94"/>
      <c r="B36231" s="106"/>
      <c r="C36231" s="107"/>
    </row>
    <row r="36232" spans="1:3">
      <c r="A36232" s="94"/>
      <c r="B36232" s="106"/>
      <c r="C36232" s="107"/>
    </row>
    <row r="36233" spans="1:3">
      <c r="A36233" s="94"/>
      <c r="B36233" s="106"/>
      <c r="C36233" s="107"/>
    </row>
    <row r="36234" spans="1:3">
      <c r="A36234" s="94"/>
      <c r="B36234" s="106"/>
      <c r="C36234" s="107"/>
    </row>
    <row r="36235" spans="1:3">
      <c r="A36235" s="94"/>
      <c r="B36235" s="106"/>
      <c r="C36235" s="107"/>
    </row>
    <row r="36236" spans="1:3">
      <c r="A36236" s="94"/>
      <c r="B36236" s="106"/>
      <c r="C36236" s="107"/>
    </row>
    <row r="36237" spans="1:3">
      <c r="A36237" s="94"/>
      <c r="B36237" s="106"/>
      <c r="C36237" s="107"/>
    </row>
    <row r="36238" spans="1:3">
      <c r="A36238" s="94"/>
      <c r="B36238" s="106"/>
      <c r="C36238" s="107"/>
    </row>
    <row r="36239" spans="1:3">
      <c r="A36239" s="94"/>
      <c r="B36239" s="106"/>
      <c r="C36239" s="107"/>
    </row>
    <row r="36240" spans="1:3">
      <c r="A36240" s="94"/>
      <c r="B36240" s="106"/>
      <c r="C36240" s="107"/>
    </row>
    <row r="36241" spans="1:3">
      <c r="A36241" s="94"/>
      <c r="B36241" s="106"/>
      <c r="C36241" s="107"/>
    </row>
    <row r="36242" spans="1:3">
      <c r="A36242" s="94"/>
      <c r="B36242" s="106"/>
      <c r="C36242" s="107"/>
    </row>
    <row r="36243" spans="1:3">
      <c r="A36243" s="94"/>
      <c r="B36243" s="106"/>
      <c r="C36243" s="107"/>
    </row>
    <row r="36244" spans="1:3">
      <c r="A36244" s="94"/>
      <c r="B36244" s="106"/>
      <c r="C36244" s="107"/>
    </row>
    <row r="36245" spans="1:3">
      <c r="A36245" s="94"/>
      <c r="B36245" s="106"/>
      <c r="C36245" s="107"/>
    </row>
    <row r="36246" spans="1:3">
      <c r="A36246" s="94"/>
      <c r="B36246" s="106"/>
      <c r="C36246" s="107"/>
    </row>
    <row r="36247" spans="1:3">
      <c r="A36247" s="94"/>
      <c r="B36247" s="106"/>
      <c r="C36247" s="107"/>
    </row>
    <row r="36248" spans="1:3">
      <c r="A36248" s="94"/>
      <c r="B36248" s="106"/>
      <c r="C36248" s="107"/>
    </row>
    <row r="36249" spans="1:3">
      <c r="A36249" s="94"/>
      <c r="B36249" s="106"/>
      <c r="C36249" s="107"/>
    </row>
    <row r="36250" spans="1:3">
      <c r="A36250" s="94"/>
      <c r="B36250" s="106"/>
      <c r="C36250" s="107"/>
    </row>
    <row r="36251" spans="1:3">
      <c r="A36251" s="94"/>
      <c r="B36251" s="106"/>
      <c r="C36251" s="107"/>
    </row>
    <row r="36252" spans="1:3">
      <c r="A36252" s="94"/>
      <c r="B36252" s="106"/>
      <c r="C36252" s="107"/>
    </row>
    <row r="36253" spans="1:3">
      <c r="A36253" s="94"/>
      <c r="B36253" s="106"/>
      <c r="C36253" s="107"/>
    </row>
    <row r="36254" spans="1:3">
      <c r="A36254" s="94"/>
      <c r="B36254" s="106"/>
      <c r="C36254" s="107"/>
    </row>
    <row r="36255" spans="1:3">
      <c r="A36255" s="94"/>
      <c r="B36255" s="106"/>
      <c r="C36255" s="107"/>
    </row>
    <row r="36256" spans="1:3">
      <c r="A36256" s="94"/>
      <c r="B36256" s="106"/>
      <c r="C36256" s="107"/>
    </row>
    <row r="36257" spans="1:3">
      <c r="A36257" s="94"/>
      <c r="B36257" s="106"/>
      <c r="C36257" s="107"/>
    </row>
    <row r="36258" spans="1:3">
      <c r="A36258" s="94"/>
      <c r="B36258" s="106"/>
      <c r="C36258" s="107"/>
    </row>
    <row r="36259" spans="1:3">
      <c r="A36259" s="94"/>
      <c r="B36259" s="106"/>
      <c r="C36259" s="107"/>
    </row>
    <row r="36260" spans="1:3">
      <c r="A36260" s="94"/>
      <c r="B36260" s="106"/>
      <c r="C36260" s="107"/>
    </row>
    <row r="36261" spans="1:3">
      <c r="A36261" s="94"/>
      <c r="B36261" s="106"/>
      <c r="C36261" s="107"/>
    </row>
    <row r="36262" spans="1:3">
      <c r="A36262" s="94"/>
      <c r="B36262" s="106"/>
      <c r="C36262" s="107"/>
    </row>
    <row r="36263" spans="1:3">
      <c r="A36263" s="94"/>
      <c r="B36263" s="106"/>
      <c r="C36263" s="107"/>
    </row>
    <row r="36264" spans="1:3">
      <c r="A36264" s="94"/>
      <c r="B36264" s="106"/>
      <c r="C36264" s="107"/>
    </row>
    <row r="36265" spans="1:3">
      <c r="A36265" s="94"/>
      <c r="B36265" s="106"/>
      <c r="C36265" s="107"/>
    </row>
    <row r="36266" spans="1:3">
      <c r="A36266" s="94"/>
      <c r="B36266" s="106"/>
      <c r="C36266" s="107"/>
    </row>
    <row r="36267" spans="1:3">
      <c r="A36267" s="94"/>
      <c r="B36267" s="106"/>
      <c r="C36267" s="107"/>
    </row>
    <row r="36268" spans="1:3">
      <c r="A36268" s="94"/>
      <c r="B36268" s="106"/>
      <c r="C36268" s="107"/>
    </row>
    <row r="36269" spans="1:3">
      <c r="A36269" s="94"/>
      <c r="B36269" s="106"/>
      <c r="C36269" s="107"/>
    </row>
    <row r="36270" spans="1:3">
      <c r="A36270" s="94"/>
      <c r="B36270" s="106"/>
      <c r="C36270" s="107"/>
    </row>
    <row r="36271" spans="1:3">
      <c r="A36271" s="94"/>
      <c r="B36271" s="106"/>
      <c r="C36271" s="107"/>
    </row>
    <row r="36272" spans="1:3">
      <c r="A36272" s="94"/>
      <c r="B36272" s="106"/>
      <c r="C36272" s="107"/>
    </row>
    <row r="36273" spans="1:3">
      <c r="A36273" s="94"/>
      <c r="B36273" s="106"/>
      <c r="C36273" s="107"/>
    </row>
    <row r="36274" spans="1:3">
      <c r="A36274" s="94"/>
      <c r="B36274" s="106"/>
      <c r="C36274" s="107"/>
    </row>
    <row r="36275" spans="1:3">
      <c r="A36275" s="94"/>
      <c r="B36275" s="106"/>
      <c r="C36275" s="107"/>
    </row>
    <row r="36276" spans="1:3">
      <c r="A36276" s="94"/>
      <c r="B36276" s="106"/>
      <c r="C36276" s="107"/>
    </row>
    <row r="36277" spans="1:3">
      <c r="A36277" s="94"/>
      <c r="B36277" s="106"/>
      <c r="C36277" s="107"/>
    </row>
    <row r="36278" spans="1:3">
      <c r="A36278" s="94"/>
      <c r="B36278" s="106"/>
      <c r="C36278" s="107"/>
    </row>
    <row r="36279" spans="1:3">
      <c r="A36279" s="94"/>
      <c r="B36279" s="106"/>
      <c r="C36279" s="107"/>
    </row>
    <row r="36280" spans="1:3">
      <c r="A36280" s="94"/>
      <c r="B36280" s="106"/>
      <c r="C36280" s="107"/>
    </row>
    <row r="36281" spans="1:3">
      <c r="A36281" s="94"/>
      <c r="B36281" s="106"/>
      <c r="C36281" s="107"/>
    </row>
    <row r="36282" spans="1:3">
      <c r="A36282" s="94"/>
      <c r="B36282" s="106"/>
      <c r="C36282" s="107"/>
    </row>
    <row r="36283" spans="1:3">
      <c r="A36283" s="94"/>
      <c r="B36283" s="106"/>
      <c r="C36283" s="107"/>
    </row>
    <row r="36284" spans="1:3">
      <c r="A36284" s="94"/>
      <c r="B36284" s="106"/>
      <c r="C36284" s="107"/>
    </row>
    <row r="36285" spans="1:3">
      <c r="A36285" s="94"/>
      <c r="B36285" s="106"/>
      <c r="C36285" s="107"/>
    </row>
    <row r="36286" spans="1:3">
      <c r="A36286" s="94"/>
      <c r="B36286" s="106"/>
      <c r="C36286" s="107"/>
    </row>
    <row r="36287" spans="1:3">
      <c r="A36287" s="94"/>
      <c r="B36287" s="106"/>
      <c r="C36287" s="107"/>
    </row>
    <row r="36288" spans="1:3">
      <c r="A36288" s="94"/>
      <c r="B36288" s="106"/>
      <c r="C36288" s="107"/>
    </row>
    <row r="36289" spans="1:3">
      <c r="A36289" s="94"/>
      <c r="B36289" s="106"/>
      <c r="C36289" s="107"/>
    </row>
    <row r="36290" spans="1:3">
      <c r="A36290" s="94"/>
      <c r="B36290" s="106"/>
      <c r="C36290" s="107"/>
    </row>
    <row r="36291" spans="1:3">
      <c r="A36291" s="94"/>
      <c r="B36291" s="106"/>
      <c r="C36291" s="107"/>
    </row>
    <row r="36292" spans="1:3">
      <c r="A36292" s="94"/>
      <c r="B36292" s="106"/>
      <c r="C36292" s="107"/>
    </row>
    <row r="36293" spans="1:3">
      <c r="A36293" s="94"/>
      <c r="B36293" s="106"/>
      <c r="C36293" s="107"/>
    </row>
    <row r="36294" spans="1:3">
      <c r="A36294" s="94"/>
      <c r="B36294" s="106"/>
      <c r="C36294" s="107"/>
    </row>
    <row r="36295" spans="1:3">
      <c r="A36295" s="94"/>
      <c r="B36295" s="106"/>
      <c r="C36295" s="107"/>
    </row>
    <row r="36296" spans="1:3">
      <c r="A36296" s="94"/>
      <c r="B36296" s="106"/>
      <c r="C36296" s="107"/>
    </row>
    <row r="36297" spans="1:3">
      <c r="A36297" s="94"/>
      <c r="B36297" s="106"/>
      <c r="C36297" s="107"/>
    </row>
    <row r="36298" spans="1:3">
      <c r="A36298" s="94"/>
      <c r="B36298" s="106"/>
      <c r="C36298" s="107"/>
    </row>
    <row r="36299" spans="1:3">
      <c r="A36299" s="94"/>
      <c r="B36299" s="106"/>
      <c r="C36299" s="107"/>
    </row>
    <row r="36300" spans="1:3">
      <c r="A36300" s="94"/>
      <c r="B36300" s="106"/>
      <c r="C36300" s="107"/>
    </row>
    <row r="36301" spans="1:3">
      <c r="A36301" s="94"/>
      <c r="B36301" s="106"/>
      <c r="C36301" s="107"/>
    </row>
    <row r="36302" spans="1:3">
      <c r="A36302" s="94"/>
      <c r="B36302" s="106"/>
      <c r="C36302" s="107"/>
    </row>
    <row r="36303" spans="1:3">
      <c r="A36303" s="94"/>
      <c r="B36303" s="106"/>
      <c r="C36303" s="107"/>
    </row>
    <row r="36304" spans="1:3">
      <c r="A36304" s="94"/>
      <c r="B36304" s="106"/>
      <c r="C36304" s="107"/>
    </row>
    <row r="36305" spans="1:3">
      <c r="A36305" s="94"/>
      <c r="B36305" s="106"/>
      <c r="C36305" s="107"/>
    </row>
    <row r="36306" spans="1:3">
      <c r="A36306" s="94"/>
      <c r="B36306" s="106"/>
      <c r="C36306" s="107"/>
    </row>
    <row r="36307" spans="1:3">
      <c r="A36307" s="94"/>
      <c r="B36307" s="106"/>
      <c r="C36307" s="107"/>
    </row>
    <row r="36308" spans="1:3">
      <c r="A36308" s="94"/>
      <c r="B36308" s="106"/>
      <c r="C36308" s="107"/>
    </row>
    <row r="36309" spans="1:3">
      <c r="A36309" s="94"/>
      <c r="B36309" s="106"/>
      <c r="C36309" s="107"/>
    </row>
    <row r="36310" spans="1:3">
      <c r="A36310" s="94"/>
      <c r="B36310" s="106"/>
      <c r="C36310" s="107"/>
    </row>
    <row r="36311" spans="1:3">
      <c r="A36311" s="94"/>
      <c r="B36311" s="106"/>
      <c r="C36311" s="107"/>
    </row>
    <row r="36312" spans="1:3">
      <c r="A36312" s="94"/>
      <c r="B36312" s="106"/>
      <c r="C36312" s="107"/>
    </row>
    <row r="36313" spans="1:3">
      <c r="A36313" s="94"/>
      <c r="B36313" s="106"/>
      <c r="C36313" s="107"/>
    </row>
    <row r="36314" spans="1:3">
      <c r="A36314" s="94"/>
      <c r="B36314" s="106"/>
      <c r="C36314" s="107"/>
    </row>
    <row r="36315" spans="1:3">
      <c r="A36315" s="94"/>
      <c r="B36315" s="106"/>
      <c r="C36315" s="107"/>
    </row>
    <row r="36316" spans="1:3">
      <c r="A36316" s="94"/>
      <c r="B36316" s="106"/>
      <c r="C36316" s="107"/>
    </row>
    <row r="36317" spans="1:3">
      <c r="A36317" s="94"/>
      <c r="B36317" s="106"/>
      <c r="C36317" s="107"/>
    </row>
    <row r="36318" spans="1:3">
      <c r="A36318" s="94"/>
      <c r="B36318" s="106"/>
      <c r="C36318" s="107"/>
    </row>
    <row r="36319" spans="1:3">
      <c r="A36319" s="94"/>
      <c r="B36319" s="106"/>
      <c r="C36319" s="107"/>
    </row>
    <row r="36320" spans="1:3">
      <c r="A36320" s="94"/>
      <c r="B36320" s="106"/>
      <c r="C36320" s="107"/>
    </row>
    <row r="36321" spans="1:3">
      <c r="A36321" s="94"/>
      <c r="B36321" s="106"/>
      <c r="C36321" s="107"/>
    </row>
    <row r="36322" spans="1:3">
      <c r="A36322" s="94"/>
      <c r="B36322" s="106"/>
      <c r="C36322" s="107"/>
    </row>
    <row r="36323" spans="1:3">
      <c r="A36323" s="94"/>
      <c r="B36323" s="106"/>
      <c r="C36323" s="107"/>
    </row>
    <row r="36324" spans="1:3">
      <c r="A36324" s="94"/>
      <c r="B36324" s="106"/>
      <c r="C36324" s="107"/>
    </row>
    <row r="36325" spans="1:3">
      <c r="A36325" s="94"/>
      <c r="B36325" s="106"/>
      <c r="C36325" s="107"/>
    </row>
    <row r="36326" spans="1:3">
      <c r="A36326" s="94"/>
      <c r="B36326" s="106"/>
      <c r="C36326" s="107"/>
    </row>
    <row r="36327" spans="1:3">
      <c r="A36327" s="94"/>
      <c r="B36327" s="106"/>
      <c r="C36327" s="107"/>
    </row>
    <row r="36328" spans="1:3">
      <c r="A36328" s="94"/>
      <c r="B36328" s="106"/>
      <c r="C36328" s="107"/>
    </row>
    <row r="36329" spans="1:3">
      <c r="A36329" s="94"/>
      <c r="B36329" s="106"/>
      <c r="C36329" s="107"/>
    </row>
    <row r="36330" spans="1:3">
      <c r="A36330" s="94"/>
      <c r="B36330" s="106"/>
      <c r="C36330" s="107"/>
    </row>
    <row r="36331" spans="1:3">
      <c r="A36331" s="94"/>
      <c r="B36331" s="106"/>
      <c r="C36331" s="107"/>
    </row>
    <row r="36332" spans="1:3">
      <c r="A36332" s="94"/>
      <c r="B36332" s="106"/>
      <c r="C36332" s="107"/>
    </row>
    <row r="36333" spans="1:3">
      <c r="A36333" s="94"/>
      <c r="B36333" s="106"/>
      <c r="C36333" s="107"/>
    </row>
    <row r="36334" spans="1:3">
      <c r="A36334" s="94"/>
      <c r="B36334" s="106"/>
      <c r="C36334" s="107"/>
    </row>
    <row r="36335" spans="1:3">
      <c r="A36335" s="94"/>
      <c r="B36335" s="106"/>
      <c r="C36335" s="107"/>
    </row>
    <row r="36336" spans="1:3">
      <c r="A36336" s="94"/>
      <c r="B36336" s="106"/>
      <c r="C36336" s="107"/>
    </row>
    <row r="36337" spans="1:3">
      <c r="A36337" s="94"/>
      <c r="B36337" s="106"/>
      <c r="C36337" s="107"/>
    </row>
    <row r="36338" spans="1:3">
      <c r="A36338" s="94"/>
      <c r="B36338" s="106"/>
      <c r="C36338" s="107"/>
    </row>
    <row r="36339" spans="1:3">
      <c r="A36339" s="94"/>
      <c r="B36339" s="106"/>
      <c r="C36339" s="107"/>
    </row>
    <row r="36340" spans="1:3">
      <c r="A36340" s="94"/>
      <c r="B36340" s="106"/>
      <c r="C36340" s="107"/>
    </row>
    <row r="36341" spans="1:3">
      <c r="A36341" s="94"/>
      <c r="B36341" s="106"/>
      <c r="C36341" s="107"/>
    </row>
    <row r="36342" spans="1:3">
      <c r="A36342" s="94"/>
      <c r="B36342" s="106"/>
      <c r="C36342" s="107"/>
    </row>
    <row r="36343" spans="1:3">
      <c r="A36343" s="94"/>
      <c r="B36343" s="106"/>
      <c r="C36343" s="107"/>
    </row>
    <row r="36344" spans="1:3">
      <c r="A36344" s="94"/>
      <c r="B36344" s="106"/>
      <c r="C36344" s="107"/>
    </row>
    <row r="36345" spans="1:3">
      <c r="A36345" s="94"/>
      <c r="B36345" s="106"/>
      <c r="C36345" s="107"/>
    </row>
    <row r="36346" spans="1:3">
      <c r="A36346" s="94"/>
      <c r="B36346" s="106"/>
      <c r="C36346" s="107"/>
    </row>
    <row r="36347" spans="1:3">
      <c r="A36347" s="94"/>
      <c r="B36347" s="106"/>
      <c r="C36347" s="107"/>
    </row>
    <row r="36348" spans="1:3">
      <c r="A36348" s="94"/>
      <c r="B36348" s="106"/>
      <c r="C36348" s="107"/>
    </row>
    <row r="36349" spans="1:3">
      <c r="A36349" s="94"/>
      <c r="B36349" s="106"/>
      <c r="C36349" s="107"/>
    </row>
    <row r="36350" spans="1:3">
      <c r="A36350" s="94"/>
      <c r="B36350" s="106"/>
      <c r="C36350" s="107"/>
    </row>
    <row r="36351" spans="1:3">
      <c r="A36351" s="94"/>
      <c r="B36351" s="106"/>
      <c r="C36351" s="107"/>
    </row>
    <row r="36352" spans="1:3">
      <c r="A36352" s="94"/>
      <c r="B36352" s="106"/>
      <c r="C36352" s="107"/>
    </row>
    <row r="36353" spans="1:3">
      <c r="A36353" s="94"/>
      <c r="B36353" s="106"/>
      <c r="C36353" s="107"/>
    </row>
    <row r="36354" spans="1:3">
      <c r="A36354" s="94"/>
      <c r="B36354" s="106"/>
      <c r="C36354" s="107"/>
    </row>
    <row r="36355" spans="1:3">
      <c r="A36355" s="94"/>
      <c r="B36355" s="106"/>
      <c r="C36355" s="107"/>
    </row>
    <row r="36356" spans="1:3">
      <c r="A36356" s="94"/>
      <c r="B36356" s="106"/>
      <c r="C36356" s="107"/>
    </row>
    <row r="36357" spans="1:3">
      <c r="A36357" s="94"/>
      <c r="B36357" s="106"/>
      <c r="C36357" s="107"/>
    </row>
    <row r="36358" spans="1:3">
      <c r="A36358" s="94"/>
      <c r="B36358" s="106"/>
      <c r="C36358" s="107"/>
    </row>
    <row r="36359" spans="1:3">
      <c r="A36359" s="94"/>
      <c r="B36359" s="106"/>
      <c r="C36359" s="107"/>
    </row>
    <row r="36360" spans="1:3">
      <c r="A36360" s="94"/>
      <c r="B36360" s="106"/>
      <c r="C36360" s="107"/>
    </row>
    <row r="36361" spans="1:3">
      <c r="A36361" s="94"/>
      <c r="B36361" s="106"/>
      <c r="C36361" s="107"/>
    </row>
    <row r="36362" spans="1:3">
      <c r="A36362" s="94"/>
      <c r="B36362" s="106"/>
      <c r="C36362" s="107"/>
    </row>
    <row r="36363" spans="1:3">
      <c r="A36363" s="94"/>
      <c r="B36363" s="106"/>
      <c r="C36363" s="107"/>
    </row>
    <row r="36364" spans="1:3">
      <c r="A36364" s="94"/>
      <c r="B36364" s="106"/>
      <c r="C36364" s="107"/>
    </row>
    <row r="36365" spans="1:3">
      <c r="A36365" s="94"/>
      <c r="B36365" s="106"/>
      <c r="C36365" s="107"/>
    </row>
    <row r="36366" spans="1:3">
      <c r="A36366" s="94"/>
      <c r="B36366" s="106"/>
      <c r="C36366" s="107"/>
    </row>
    <row r="36367" spans="1:3">
      <c r="A36367" s="94"/>
      <c r="B36367" s="106"/>
      <c r="C36367" s="107"/>
    </row>
    <row r="36368" spans="1:3">
      <c r="A36368" s="94"/>
      <c r="B36368" s="106"/>
      <c r="C36368" s="107"/>
    </row>
    <row r="36369" spans="1:3">
      <c r="A36369" s="94"/>
      <c r="B36369" s="106"/>
      <c r="C36369" s="107"/>
    </row>
    <row r="36370" spans="1:3">
      <c r="A36370" s="94"/>
      <c r="B36370" s="106"/>
      <c r="C36370" s="107"/>
    </row>
    <row r="36371" spans="1:3">
      <c r="A36371" s="94"/>
      <c r="B36371" s="106"/>
      <c r="C36371" s="107"/>
    </row>
    <row r="36372" spans="1:3">
      <c r="A36372" s="94"/>
      <c r="B36372" s="106"/>
      <c r="C36372" s="107"/>
    </row>
    <row r="36373" spans="1:3">
      <c r="A36373" s="94"/>
      <c r="B36373" s="106"/>
      <c r="C36373" s="107"/>
    </row>
    <row r="36374" spans="1:3">
      <c r="A36374" s="94"/>
      <c r="B36374" s="106"/>
      <c r="C36374" s="107"/>
    </row>
    <row r="36375" spans="1:3">
      <c r="A36375" s="94"/>
      <c r="B36375" s="106"/>
      <c r="C36375" s="107"/>
    </row>
    <row r="36376" spans="1:3">
      <c r="A36376" s="94"/>
      <c r="B36376" s="106"/>
      <c r="C36376" s="107"/>
    </row>
    <row r="36377" spans="1:3">
      <c r="A36377" s="94"/>
      <c r="B36377" s="106"/>
      <c r="C36377" s="107"/>
    </row>
    <row r="36378" spans="1:3">
      <c r="A36378" s="94"/>
      <c r="B36378" s="106"/>
      <c r="C36378" s="107"/>
    </row>
    <row r="36379" spans="1:3">
      <c r="A36379" s="94"/>
      <c r="B36379" s="106"/>
      <c r="C36379" s="107"/>
    </row>
    <row r="36380" spans="1:3">
      <c r="A36380" s="94"/>
      <c r="B36380" s="106"/>
      <c r="C36380" s="107"/>
    </row>
    <row r="36381" spans="1:3">
      <c r="A36381" s="94"/>
      <c r="B36381" s="106"/>
      <c r="C36381" s="107"/>
    </row>
    <row r="36382" spans="1:3">
      <c r="A36382" s="94"/>
      <c r="B36382" s="106"/>
      <c r="C36382" s="107"/>
    </row>
    <row r="36383" spans="1:3">
      <c r="A36383" s="94"/>
      <c r="B36383" s="106"/>
      <c r="C36383" s="107"/>
    </row>
    <row r="36384" spans="1:3">
      <c r="A36384" s="94"/>
      <c r="B36384" s="106"/>
      <c r="C36384" s="107"/>
    </row>
    <row r="36385" spans="1:3">
      <c r="A36385" s="94"/>
      <c r="B36385" s="106"/>
      <c r="C36385" s="107"/>
    </row>
    <row r="36386" spans="1:3">
      <c r="A36386" s="94"/>
      <c r="B36386" s="106"/>
      <c r="C36386" s="107"/>
    </row>
    <row r="36387" spans="1:3">
      <c r="A36387" s="94"/>
      <c r="B36387" s="106"/>
      <c r="C36387" s="107"/>
    </row>
    <row r="36388" spans="1:3">
      <c r="A36388" s="94"/>
      <c r="B36388" s="106"/>
      <c r="C36388" s="107"/>
    </row>
    <row r="36389" spans="1:3">
      <c r="A36389" s="94"/>
      <c r="B36389" s="106"/>
      <c r="C36389" s="107"/>
    </row>
    <row r="36390" spans="1:3">
      <c r="A36390" s="94"/>
      <c r="B36390" s="106"/>
      <c r="C36390" s="107"/>
    </row>
    <row r="36391" spans="1:3">
      <c r="A36391" s="94"/>
      <c r="B36391" s="106"/>
      <c r="C36391" s="107"/>
    </row>
    <row r="36392" spans="1:3">
      <c r="A36392" s="94"/>
      <c r="B36392" s="106"/>
      <c r="C36392" s="107"/>
    </row>
    <row r="36393" spans="1:3">
      <c r="A36393" s="94"/>
      <c r="B36393" s="106"/>
      <c r="C36393" s="107"/>
    </row>
    <row r="36394" spans="1:3">
      <c r="A36394" s="94"/>
      <c r="B36394" s="106"/>
      <c r="C36394" s="107"/>
    </row>
    <row r="36395" spans="1:3">
      <c r="A36395" s="94"/>
      <c r="B36395" s="106"/>
      <c r="C36395" s="107"/>
    </row>
    <row r="36396" spans="1:3">
      <c r="A36396" s="94"/>
      <c r="B36396" s="106"/>
      <c r="C36396" s="107"/>
    </row>
    <row r="36397" spans="1:3">
      <c r="A36397" s="94"/>
      <c r="B36397" s="106"/>
      <c r="C36397" s="107"/>
    </row>
    <row r="36398" spans="1:3">
      <c r="A36398" s="94"/>
      <c r="B36398" s="106"/>
      <c r="C36398" s="107"/>
    </row>
    <row r="36399" spans="1:3">
      <c r="A36399" s="94"/>
      <c r="B36399" s="106"/>
      <c r="C36399" s="107"/>
    </row>
    <row r="36400" spans="1:3">
      <c r="A36400" s="94"/>
      <c r="B36400" s="106"/>
      <c r="C36400" s="107"/>
    </row>
    <row r="36401" spans="1:3">
      <c r="A36401" s="94"/>
      <c r="B36401" s="106"/>
      <c r="C36401" s="107"/>
    </row>
    <row r="36402" spans="1:3">
      <c r="A36402" s="94"/>
      <c r="B36402" s="106"/>
      <c r="C36402" s="107"/>
    </row>
    <row r="36403" spans="1:3">
      <c r="A36403" s="94"/>
      <c r="B36403" s="106"/>
      <c r="C36403" s="107"/>
    </row>
    <row r="36404" spans="1:3">
      <c r="A36404" s="94"/>
      <c r="B36404" s="106"/>
      <c r="C36404" s="107"/>
    </row>
    <row r="36405" spans="1:3">
      <c r="A36405" s="94"/>
      <c r="B36405" s="106"/>
      <c r="C36405" s="107"/>
    </row>
    <row r="36406" spans="1:3">
      <c r="A36406" s="94"/>
      <c r="B36406" s="106"/>
      <c r="C36406" s="107"/>
    </row>
    <row r="36407" spans="1:3">
      <c r="A36407" s="94"/>
      <c r="B36407" s="106"/>
      <c r="C36407" s="107"/>
    </row>
    <row r="36408" spans="1:3">
      <c r="A36408" s="94"/>
      <c r="B36408" s="106"/>
      <c r="C36408" s="107"/>
    </row>
    <row r="36409" spans="1:3">
      <c r="A36409" s="94"/>
      <c r="B36409" s="106"/>
      <c r="C36409" s="107"/>
    </row>
    <row r="36410" spans="1:3">
      <c r="A36410" s="94"/>
      <c r="B36410" s="106"/>
      <c r="C36410" s="107"/>
    </row>
    <row r="36411" spans="1:3">
      <c r="A36411" s="94"/>
      <c r="B36411" s="106"/>
      <c r="C36411" s="107"/>
    </row>
    <row r="36412" spans="1:3">
      <c r="A36412" s="94"/>
      <c r="B36412" s="106"/>
      <c r="C36412" s="107"/>
    </row>
    <row r="36413" spans="1:3">
      <c r="A36413" s="94"/>
      <c r="B36413" s="106"/>
      <c r="C36413" s="107"/>
    </row>
    <row r="36414" spans="1:3">
      <c r="A36414" s="94"/>
      <c r="B36414" s="106"/>
      <c r="C36414" s="107"/>
    </row>
    <row r="36415" spans="1:3">
      <c r="A36415" s="94"/>
      <c r="B36415" s="106"/>
      <c r="C36415" s="107"/>
    </row>
    <row r="36416" spans="1:3">
      <c r="A36416" s="94"/>
      <c r="B36416" s="106"/>
      <c r="C36416" s="107"/>
    </row>
    <row r="36417" spans="1:3">
      <c r="A36417" s="94"/>
      <c r="B36417" s="106"/>
      <c r="C36417" s="107"/>
    </row>
    <row r="36418" spans="1:3">
      <c r="A36418" s="94"/>
      <c r="B36418" s="106"/>
      <c r="C36418" s="107"/>
    </row>
    <row r="36419" spans="1:3">
      <c r="A36419" s="94"/>
      <c r="B36419" s="106"/>
      <c r="C36419" s="107"/>
    </row>
    <row r="36420" spans="1:3">
      <c r="A36420" s="94"/>
      <c r="B36420" s="106"/>
      <c r="C36420" s="107"/>
    </row>
    <row r="36421" spans="1:3">
      <c r="A36421" s="94"/>
      <c r="B36421" s="106"/>
      <c r="C36421" s="107"/>
    </row>
    <row r="36422" spans="1:3">
      <c r="A36422" s="94"/>
      <c r="B36422" s="106"/>
      <c r="C36422" s="107"/>
    </row>
    <row r="36423" spans="1:3">
      <c r="A36423" s="94"/>
      <c r="B36423" s="106"/>
      <c r="C36423" s="107"/>
    </row>
    <row r="36424" spans="1:3">
      <c r="A36424" s="94"/>
      <c r="B36424" s="106"/>
      <c r="C36424" s="107"/>
    </row>
    <row r="36425" spans="1:3">
      <c r="A36425" s="94"/>
      <c r="B36425" s="106"/>
      <c r="C36425" s="107"/>
    </row>
    <row r="36426" spans="1:3">
      <c r="A36426" s="94"/>
      <c r="B36426" s="106"/>
      <c r="C36426" s="107"/>
    </row>
    <row r="36427" spans="1:3">
      <c r="A36427" s="94"/>
      <c r="B36427" s="106"/>
      <c r="C36427" s="107"/>
    </row>
    <row r="36428" spans="1:3">
      <c r="A36428" s="94"/>
      <c r="B36428" s="106"/>
      <c r="C36428" s="107"/>
    </row>
    <row r="36429" spans="1:3">
      <c r="A36429" s="94"/>
      <c r="B36429" s="106"/>
      <c r="C36429" s="107"/>
    </row>
    <row r="36430" spans="1:3">
      <c r="A36430" s="94"/>
      <c r="B36430" s="106"/>
      <c r="C36430" s="107"/>
    </row>
    <row r="36431" spans="1:3">
      <c r="A36431" s="94"/>
      <c r="B36431" s="106"/>
      <c r="C36431" s="107"/>
    </row>
    <row r="36432" spans="1:3">
      <c r="A36432" s="94"/>
      <c r="B36432" s="106"/>
      <c r="C36432" s="107"/>
    </row>
    <row r="36433" spans="1:3">
      <c r="A36433" s="94"/>
      <c r="B36433" s="106"/>
      <c r="C36433" s="107"/>
    </row>
    <row r="36434" spans="1:3">
      <c r="A36434" s="94"/>
      <c r="B36434" s="106"/>
      <c r="C36434" s="107"/>
    </row>
    <row r="36435" spans="1:3">
      <c r="A36435" s="94"/>
      <c r="B36435" s="106"/>
      <c r="C36435" s="107"/>
    </row>
    <row r="36436" spans="1:3">
      <c r="A36436" s="94"/>
      <c r="B36436" s="106"/>
      <c r="C36436" s="107"/>
    </row>
    <row r="36437" spans="1:3">
      <c r="A36437" s="94"/>
      <c r="B36437" s="106"/>
      <c r="C36437" s="107"/>
    </row>
    <row r="36438" spans="1:3">
      <c r="A36438" s="94"/>
      <c r="B36438" s="106"/>
      <c r="C36438" s="107"/>
    </row>
    <row r="36439" spans="1:3">
      <c r="A36439" s="94"/>
      <c r="B36439" s="106"/>
      <c r="C36439" s="107"/>
    </row>
    <row r="36440" spans="1:3">
      <c r="A36440" s="94"/>
      <c r="B36440" s="106"/>
      <c r="C36440" s="107"/>
    </row>
    <row r="36441" spans="1:3">
      <c r="A36441" s="94"/>
      <c r="B36441" s="106"/>
      <c r="C36441" s="107"/>
    </row>
    <row r="36442" spans="1:3">
      <c r="A36442" s="94"/>
      <c r="B36442" s="106"/>
      <c r="C36442" s="107"/>
    </row>
    <row r="36443" spans="1:3">
      <c r="A36443" s="94"/>
      <c r="B36443" s="106"/>
      <c r="C36443" s="107"/>
    </row>
    <row r="36444" spans="1:3">
      <c r="A36444" s="94"/>
      <c r="B36444" s="106"/>
      <c r="C36444" s="107"/>
    </row>
    <row r="36445" spans="1:3">
      <c r="A36445" s="94"/>
      <c r="B36445" s="106"/>
      <c r="C36445" s="107"/>
    </row>
    <row r="36446" spans="1:3">
      <c r="A36446" s="94"/>
      <c r="B36446" s="106"/>
      <c r="C36446" s="107"/>
    </row>
    <row r="36447" spans="1:3">
      <c r="A36447" s="94"/>
      <c r="B36447" s="106"/>
      <c r="C36447" s="107"/>
    </row>
    <row r="36448" spans="1:3">
      <c r="A36448" s="94"/>
      <c r="B36448" s="106"/>
      <c r="C36448" s="107"/>
    </row>
    <row r="36449" spans="1:3">
      <c r="A36449" s="94"/>
      <c r="B36449" s="106"/>
      <c r="C36449" s="107"/>
    </row>
    <row r="36450" spans="1:3">
      <c r="A36450" s="94"/>
      <c r="B36450" s="106"/>
      <c r="C36450" s="107"/>
    </row>
    <row r="36451" spans="1:3">
      <c r="A36451" s="94"/>
      <c r="B36451" s="106"/>
      <c r="C36451" s="107"/>
    </row>
    <row r="36452" spans="1:3">
      <c r="A36452" s="94"/>
      <c r="B36452" s="106"/>
      <c r="C36452" s="107"/>
    </row>
    <row r="36453" spans="1:3">
      <c r="A36453" s="94"/>
      <c r="B36453" s="106"/>
      <c r="C36453" s="107"/>
    </row>
    <row r="36454" spans="1:3">
      <c r="A36454" s="94"/>
      <c r="B36454" s="106"/>
      <c r="C36454" s="107"/>
    </row>
    <row r="36455" spans="1:3">
      <c r="A36455" s="94"/>
      <c r="B36455" s="106"/>
      <c r="C36455" s="107"/>
    </row>
    <row r="36456" spans="1:3">
      <c r="A36456" s="94"/>
      <c r="B36456" s="106"/>
      <c r="C36456" s="107"/>
    </row>
    <row r="36457" spans="1:3">
      <c r="A36457" s="94"/>
      <c r="B36457" s="106"/>
      <c r="C36457" s="107"/>
    </row>
    <row r="36458" spans="1:3">
      <c r="A36458" s="94"/>
      <c r="B36458" s="106"/>
      <c r="C36458" s="107"/>
    </row>
    <row r="36459" spans="1:3">
      <c r="A36459" s="94"/>
      <c r="B36459" s="106"/>
      <c r="C36459" s="107"/>
    </row>
    <row r="36460" spans="1:3">
      <c r="A36460" s="94"/>
      <c r="B36460" s="106"/>
      <c r="C36460" s="107"/>
    </row>
    <row r="36461" spans="1:3">
      <c r="A36461" s="94"/>
      <c r="B36461" s="106"/>
      <c r="C36461" s="107"/>
    </row>
    <row r="36462" spans="1:3">
      <c r="A36462" s="94"/>
      <c r="B36462" s="106"/>
      <c r="C36462" s="107"/>
    </row>
    <row r="36463" spans="1:3">
      <c r="A36463" s="94"/>
      <c r="B36463" s="106"/>
      <c r="C36463" s="107"/>
    </row>
    <row r="36464" spans="1:3">
      <c r="A36464" s="94"/>
      <c r="B36464" s="106"/>
      <c r="C36464" s="107"/>
    </row>
    <row r="36465" spans="1:3">
      <c r="A36465" s="94"/>
      <c r="B36465" s="106"/>
      <c r="C36465" s="107"/>
    </row>
    <row r="36466" spans="1:3">
      <c r="A36466" s="94"/>
      <c r="B36466" s="106"/>
      <c r="C36466" s="107"/>
    </row>
    <row r="36467" spans="1:3">
      <c r="A36467" s="94"/>
      <c r="B36467" s="106"/>
      <c r="C36467" s="107"/>
    </row>
    <row r="36468" spans="1:3">
      <c r="A36468" s="94"/>
      <c r="B36468" s="106"/>
      <c r="C36468" s="107"/>
    </row>
    <row r="36469" spans="1:3">
      <c r="A36469" s="94"/>
      <c r="B36469" s="106"/>
      <c r="C36469" s="107"/>
    </row>
    <row r="36470" spans="1:3">
      <c r="A36470" s="94"/>
      <c r="B36470" s="106"/>
      <c r="C36470" s="107"/>
    </row>
    <row r="36471" spans="1:3">
      <c r="A36471" s="94"/>
      <c r="B36471" s="106"/>
      <c r="C36471" s="107"/>
    </row>
    <row r="36472" spans="1:3">
      <c r="A36472" s="94"/>
      <c r="B36472" s="106"/>
      <c r="C36472" s="107"/>
    </row>
    <row r="36473" spans="1:3">
      <c r="A36473" s="94"/>
      <c r="B36473" s="106"/>
      <c r="C36473" s="107"/>
    </row>
    <row r="36474" spans="1:3">
      <c r="A36474" s="94"/>
      <c r="B36474" s="106"/>
      <c r="C36474" s="107"/>
    </row>
    <row r="36475" spans="1:3">
      <c r="A36475" s="94"/>
      <c r="B36475" s="106"/>
      <c r="C36475" s="107"/>
    </row>
    <row r="36476" spans="1:3">
      <c r="A36476" s="94"/>
      <c r="B36476" s="106"/>
      <c r="C36476" s="107"/>
    </row>
    <row r="36477" spans="1:3">
      <c r="A36477" s="94"/>
      <c r="B36477" s="106"/>
      <c r="C36477" s="107"/>
    </row>
    <row r="36478" spans="1:3">
      <c r="A36478" s="94"/>
      <c r="B36478" s="106"/>
      <c r="C36478" s="107"/>
    </row>
    <row r="36479" spans="1:3">
      <c r="A36479" s="94"/>
      <c r="B36479" s="106"/>
      <c r="C36479" s="107"/>
    </row>
    <row r="36480" spans="1:3">
      <c r="A36480" s="94"/>
      <c r="B36480" s="106"/>
      <c r="C36480" s="107"/>
    </row>
    <row r="36481" spans="1:3">
      <c r="A36481" s="94"/>
      <c r="B36481" s="106"/>
      <c r="C36481" s="107"/>
    </row>
    <row r="36482" spans="1:3">
      <c r="A36482" s="94"/>
      <c r="B36482" s="106"/>
      <c r="C36482" s="107"/>
    </row>
    <row r="36483" spans="1:3">
      <c r="A36483" s="94"/>
      <c r="B36483" s="106"/>
      <c r="C36483" s="107"/>
    </row>
    <row r="36484" spans="1:3">
      <c r="A36484" s="94"/>
      <c r="B36484" s="106"/>
      <c r="C36484" s="107"/>
    </row>
    <row r="36485" spans="1:3">
      <c r="A36485" s="94"/>
      <c r="B36485" s="106"/>
      <c r="C36485" s="107"/>
    </row>
    <row r="36486" spans="1:3">
      <c r="A36486" s="94"/>
      <c r="B36486" s="106"/>
      <c r="C36486" s="107"/>
    </row>
    <row r="36487" spans="1:3">
      <c r="A36487" s="94"/>
      <c r="B36487" s="106"/>
      <c r="C36487" s="107"/>
    </row>
    <row r="36488" spans="1:3">
      <c r="A36488" s="94"/>
      <c r="B36488" s="106"/>
      <c r="C36488" s="107"/>
    </row>
    <row r="36489" spans="1:3">
      <c r="A36489" s="94"/>
      <c r="B36489" s="106"/>
      <c r="C36489" s="107"/>
    </row>
    <row r="36490" spans="1:3">
      <c r="A36490" s="94"/>
      <c r="B36490" s="106"/>
      <c r="C36490" s="107"/>
    </row>
    <row r="36491" spans="1:3">
      <c r="A36491" s="94"/>
      <c r="B36491" s="106"/>
      <c r="C36491" s="107"/>
    </row>
    <row r="36492" spans="1:3">
      <c r="A36492" s="94"/>
      <c r="B36492" s="106"/>
      <c r="C36492" s="107"/>
    </row>
    <row r="36493" spans="1:3">
      <c r="A36493" s="94"/>
      <c r="B36493" s="106"/>
      <c r="C36493" s="107"/>
    </row>
    <row r="36494" spans="1:3">
      <c r="A36494" s="94"/>
      <c r="B36494" s="106"/>
      <c r="C36494" s="107"/>
    </row>
    <row r="36495" spans="1:3">
      <c r="A36495" s="94"/>
      <c r="B36495" s="106"/>
      <c r="C36495" s="107"/>
    </row>
    <row r="36496" spans="1:3">
      <c r="A36496" s="94"/>
      <c r="B36496" s="106"/>
      <c r="C36496" s="107"/>
    </row>
    <row r="36497" spans="1:3">
      <c r="A36497" s="94"/>
      <c r="B36497" s="106"/>
      <c r="C36497" s="107"/>
    </row>
    <row r="36498" spans="1:3">
      <c r="A36498" s="94"/>
      <c r="B36498" s="106"/>
      <c r="C36498" s="107"/>
    </row>
    <row r="36499" spans="1:3">
      <c r="A36499" s="94"/>
      <c r="B36499" s="106"/>
      <c r="C36499" s="107"/>
    </row>
    <row r="36500" spans="1:3">
      <c r="A36500" s="94"/>
      <c r="B36500" s="106"/>
      <c r="C36500" s="107"/>
    </row>
    <row r="36501" spans="1:3">
      <c r="A36501" s="94"/>
      <c r="B36501" s="106"/>
      <c r="C36501" s="107"/>
    </row>
    <row r="36502" spans="1:3">
      <c r="A36502" s="94"/>
      <c r="B36502" s="106"/>
      <c r="C36502" s="107"/>
    </row>
    <row r="36503" spans="1:3">
      <c r="A36503" s="94"/>
      <c r="B36503" s="106"/>
      <c r="C36503" s="107"/>
    </row>
    <row r="36504" spans="1:3">
      <c r="A36504" s="94"/>
      <c r="B36504" s="106"/>
      <c r="C36504" s="107"/>
    </row>
    <row r="36505" spans="1:3">
      <c r="A36505" s="94"/>
      <c r="B36505" s="106"/>
      <c r="C36505" s="107"/>
    </row>
    <row r="36506" spans="1:3">
      <c r="A36506" s="94"/>
      <c r="B36506" s="106"/>
      <c r="C36506" s="107"/>
    </row>
    <row r="36507" spans="1:3">
      <c r="A36507" s="94"/>
      <c r="B36507" s="106"/>
      <c r="C36507" s="107"/>
    </row>
    <row r="36508" spans="1:3">
      <c r="A36508" s="94"/>
      <c r="B36508" s="106"/>
      <c r="C36508" s="107"/>
    </row>
    <row r="36509" spans="1:3">
      <c r="A36509" s="94"/>
      <c r="B36509" s="106"/>
      <c r="C36509" s="107"/>
    </row>
    <row r="36510" spans="1:3">
      <c r="A36510" s="94"/>
      <c r="B36510" s="106"/>
      <c r="C36510" s="107"/>
    </row>
    <row r="36511" spans="1:3">
      <c r="A36511" s="94"/>
      <c r="B36511" s="106"/>
      <c r="C36511" s="107"/>
    </row>
    <row r="36512" spans="1:3">
      <c r="A36512" s="94"/>
      <c r="B36512" s="106"/>
      <c r="C36512" s="107"/>
    </row>
    <row r="36513" spans="1:3">
      <c r="A36513" s="94"/>
      <c r="B36513" s="106"/>
      <c r="C36513" s="107"/>
    </row>
    <row r="36514" spans="1:3">
      <c r="A36514" s="94"/>
      <c r="B36514" s="106"/>
      <c r="C36514" s="107"/>
    </row>
    <row r="36515" spans="1:3">
      <c r="A36515" s="94"/>
      <c r="B36515" s="106"/>
      <c r="C36515" s="107"/>
    </row>
    <row r="36516" spans="1:3">
      <c r="A36516" s="94"/>
      <c r="B36516" s="106"/>
      <c r="C36516" s="107"/>
    </row>
    <row r="36517" spans="1:3">
      <c r="A36517" s="94"/>
      <c r="B36517" s="106"/>
      <c r="C36517" s="107"/>
    </row>
    <row r="36518" spans="1:3">
      <c r="A36518" s="94"/>
      <c r="B36518" s="106"/>
      <c r="C36518" s="107"/>
    </row>
    <row r="36519" spans="1:3">
      <c r="A36519" s="94"/>
      <c r="B36519" s="106"/>
      <c r="C36519" s="107"/>
    </row>
    <row r="36520" spans="1:3">
      <c r="A36520" s="94"/>
      <c r="B36520" s="106"/>
      <c r="C36520" s="107"/>
    </row>
    <row r="36521" spans="1:3">
      <c r="A36521" s="94"/>
      <c r="B36521" s="106"/>
      <c r="C36521" s="107"/>
    </row>
    <row r="36522" spans="1:3">
      <c r="A36522" s="94"/>
      <c r="B36522" s="106"/>
      <c r="C36522" s="107"/>
    </row>
    <row r="36523" spans="1:3">
      <c r="A36523" s="94"/>
      <c r="B36523" s="106"/>
      <c r="C36523" s="107"/>
    </row>
    <row r="36524" spans="1:3">
      <c r="A36524" s="94"/>
      <c r="B36524" s="106"/>
      <c r="C36524" s="107"/>
    </row>
    <row r="36525" spans="1:3">
      <c r="A36525" s="94"/>
      <c r="B36525" s="106"/>
      <c r="C36525" s="107"/>
    </row>
    <row r="36526" spans="1:3">
      <c r="A36526" s="94"/>
      <c r="B36526" s="106"/>
      <c r="C36526" s="107"/>
    </row>
    <row r="36527" spans="1:3">
      <c r="A36527" s="94"/>
      <c r="B36527" s="106"/>
      <c r="C36527" s="107"/>
    </row>
    <row r="36528" spans="1:3">
      <c r="A36528" s="94"/>
      <c r="B36528" s="106"/>
      <c r="C36528" s="107"/>
    </row>
    <row r="36529" spans="1:3">
      <c r="A36529" s="94"/>
      <c r="B36529" s="106"/>
      <c r="C36529" s="107"/>
    </row>
    <row r="36530" spans="1:3">
      <c r="A36530" s="94"/>
      <c r="B36530" s="106"/>
      <c r="C36530" s="107"/>
    </row>
    <row r="36531" spans="1:3">
      <c r="A36531" s="94"/>
      <c r="B36531" s="106"/>
      <c r="C36531" s="107"/>
    </row>
    <row r="36532" spans="1:3">
      <c r="A36532" s="107"/>
      <c r="B36532" s="107"/>
      <c r="C36532" s="107"/>
    </row>
    <row r="36533" spans="1:3">
      <c r="A36533" s="107"/>
      <c r="B36533" s="107"/>
      <c r="C36533" s="107"/>
    </row>
    <row r="36534" spans="1:3">
      <c r="A36534" s="107"/>
      <c r="B36534" s="107"/>
      <c r="C36534" s="107"/>
    </row>
    <row r="36535" spans="1:3">
      <c r="A36535" s="107"/>
      <c r="B36535" s="107"/>
      <c r="C36535" s="107"/>
    </row>
    <row r="36536" spans="1:3">
      <c r="A36536" s="107"/>
      <c r="B36536" s="107"/>
      <c r="C36536" s="107"/>
    </row>
    <row r="36537" spans="1:3">
      <c r="A36537" s="107"/>
      <c r="B36537" s="107"/>
      <c r="C36537" s="107"/>
    </row>
    <row r="36538" spans="1:3">
      <c r="A36538" s="107"/>
      <c r="B36538" s="107"/>
      <c r="C36538" s="107"/>
    </row>
    <row r="36539" spans="1:3">
      <c r="A36539" s="107"/>
      <c r="B36539" s="107"/>
      <c r="C36539" s="107"/>
    </row>
    <row r="36540" spans="1:3">
      <c r="A36540" s="107"/>
      <c r="B36540" s="107"/>
      <c r="C36540" s="107"/>
    </row>
    <row r="36541" spans="1:3">
      <c r="A36541" s="107"/>
      <c r="B36541" s="107"/>
      <c r="C36541" s="107"/>
    </row>
    <row r="36542" spans="1:3">
      <c r="A36542" s="107"/>
      <c r="B36542" s="107"/>
      <c r="C36542" s="107"/>
    </row>
    <row r="36543" spans="1:3">
      <c r="A36543" s="107"/>
      <c r="B36543" s="107"/>
      <c r="C36543" s="107"/>
    </row>
    <row r="36544" spans="1:3">
      <c r="A36544" s="107"/>
      <c r="B36544" s="107"/>
      <c r="C36544" s="107"/>
    </row>
    <row r="36545" spans="1:3">
      <c r="A36545" s="107"/>
      <c r="B36545" s="107"/>
      <c r="C36545" s="107"/>
    </row>
    <row r="36546" spans="1:3">
      <c r="A36546" s="107"/>
      <c r="B36546" s="107"/>
      <c r="C36546" s="107"/>
    </row>
    <row r="36547" spans="1:3">
      <c r="A36547" s="107"/>
      <c r="B36547" s="107"/>
      <c r="C36547" s="107"/>
    </row>
    <row r="36548" spans="1:3">
      <c r="A36548" s="107"/>
      <c r="B36548" s="107"/>
      <c r="C36548" s="107"/>
    </row>
    <row r="36549" spans="1:3">
      <c r="A36549" s="107"/>
      <c r="B36549" s="107"/>
      <c r="C36549" s="107"/>
    </row>
    <row r="36550" spans="1:3">
      <c r="A36550" s="107"/>
      <c r="B36550" s="107"/>
      <c r="C36550" s="107"/>
    </row>
    <row r="36551" spans="1:3">
      <c r="A36551" s="107"/>
      <c r="B36551" s="107"/>
      <c r="C36551" s="107"/>
    </row>
    <row r="36552" spans="1:3">
      <c r="A36552" s="107"/>
      <c r="B36552" s="107"/>
      <c r="C36552" s="107"/>
    </row>
    <row r="36553" spans="1:3">
      <c r="A36553" s="107"/>
      <c r="B36553" s="107"/>
      <c r="C36553" s="107"/>
    </row>
    <row r="36554" spans="1:3">
      <c r="A36554" s="107"/>
      <c r="B36554" s="107"/>
      <c r="C36554" s="107"/>
    </row>
    <row r="36555" spans="1:3">
      <c r="A36555" s="107"/>
      <c r="B36555" s="107"/>
      <c r="C36555" s="107"/>
    </row>
    <row r="36556" spans="1:3">
      <c r="A36556" s="107"/>
      <c r="B36556" s="107"/>
      <c r="C36556" s="107"/>
    </row>
    <row r="36557" spans="1:3">
      <c r="A36557" s="107"/>
      <c r="B36557" s="107"/>
      <c r="C36557" s="107"/>
    </row>
    <row r="36558" spans="1:3">
      <c r="A36558" s="107"/>
      <c r="B36558" s="107"/>
      <c r="C36558" s="107"/>
    </row>
    <row r="36559" spans="1:3">
      <c r="A36559" s="107"/>
      <c r="B36559" s="107"/>
      <c r="C36559" s="107"/>
    </row>
    <row r="36560" spans="1:3">
      <c r="A36560" s="107"/>
      <c r="B36560" s="107"/>
      <c r="C36560" s="107"/>
    </row>
    <row r="36561" spans="1:3">
      <c r="A36561" s="107"/>
      <c r="B36561" s="107"/>
      <c r="C36561" s="107"/>
    </row>
    <row r="36562" spans="1:3">
      <c r="A36562" s="107"/>
      <c r="B36562" s="107"/>
      <c r="C36562" s="107"/>
    </row>
    <row r="36563" spans="1:3">
      <c r="A36563" s="107"/>
      <c r="B36563" s="107"/>
      <c r="C36563" s="107"/>
    </row>
    <row r="36564" spans="1:3">
      <c r="A36564" s="107"/>
      <c r="B36564" s="107"/>
      <c r="C36564" s="107"/>
    </row>
    <row r="36565" spans="1:3">
      <c r="A36565" s="107"/>
      <c r="B36565" s="107"/>
      <c r="C36565" s="107"/>
    </row>
    <row r="36566" spans="1:3">
      <c r="A36566" s="107"/>
      <c r="B36566" s="107"/>
      <c r="C36566" s="107"/>
    </row>
    <row r="36567" spans="1:3">
      <c r="A36567" s="107"/>
      <c r="B36567" s="107"/>
      <c r="C36567" s="107"/>
    </row>
    <row r="36568" spans="1:3">
      <c r="A36568" s="107"/>
      <c r="B36568" s="107"/>
      <c r="C36568" s="107"/>
    </row>
    <row r="36569" spans="1:3">
      <c r="A36569" s="107"/>
      <c r="B36569" s="107"/>
      <c r="C36569" s="107"/>
    </row>
    <row r="36570" spans="1:3">
      <c r="A36570" s="107"/>
      <c r="B36570" s="107"/>
      <c r="C36570" s="107"/>
    </row>
    <row r="36571" spans="1:3">
      <c r="A36571" s="107"/>
      <c r="B36571" s="107"/>
      <c r="C36571" s="107"/>
    </row>
    <row r="36572" spans="1:3">
      <c r="A36572" s="107"/>
      <c r="B36572" s="107"/>
      <c r="C36572" s="107"/>
    </row>
    <row r="36573" spans="1:3">
      <c r="A36573" s="107"/>
      <c r="B36573" s="107"/>
      <c r="C36573" s="107"/>
    </row>
    <row r="36574" spans="1:3">
      <c r="A36574" s="107"/>
      <c r="B36574" s="107"/>
      <c r="C36574" s="107"/>
    </row>
    <row r="36575" spans="1:3">
      <c r="A36575" s="107"/>
      <c r="B36575" s="107"/>
      <c r="C36575" s="107"/>
    </row>
    <row r="36576" spans="1:3">
      <c r="A36576" s="107"/>
      <c r="B36576" s="107"/>
      <c r="C36576" s="107"/>
    </row>
    <row r="36577" spans="1:3">
      <c r="A36577" s="107"/>
      <c r="B36577" s="107"/>
      <c r="C36577" s="107"/>
    </row>
    <row r="36578" spans="1:3">
      <c r="A36578" s="107"/>
      <c r="B36578" s="107"/>
      <c r="C36578" s="107"/>
    </row>
    <row r="36579" spans="1:3">
      <c r="A36579" s="107"/>
      <c r="B36579" s="107"/>
      <c r="C36579" s="107"/>
    </row>
    <row r="36580" spans="1:3">
      <c r="A36580" s="107"/>
      <c r="B36580" s="107"/>
      <c r="C36580" s="107"/>
    </row>
    <row r="36581" spans="1:3">
      <c r="A36581" s="107"/>
      <c r="B36581" s="107"/>
      <c r="C36581" s="107"/>
    </row>
    <row r="36582" spans="1:3">
      <c r="A36582" s="107"/>
      <c r="B36582" s="107"/>
      <c r="C36582" s="107"/>
    </row>
    <row r="36583" spans="1:3">
      <c r="A36583" s="107"/>
      <c r="B36583" s="107"/>
      <c r="C36583" s="107"/>
    </row>
    <row r="36584" spans="1:3">
      <c r="A36584" s="107"/>
      <c r="B36584" s="107"/>
      <c r="C36584" s="107"/>
    </row>
    <row r="36585" spans="1:3">
      <c r="A36585" s="107"/>
      <c r="B36585" s="107"/>
      <c r="C36585" s="107"/>
    </row>
    <row r="36586" spans="1:3">
      <c r="A36586" s="107"/>
      <c r="B36586" s="107"/>
      <c r="C36586" s="107"/>
    </row>
    <row r="36587" spans="1:3">
      <c r="A36587" s="107"/>
      <c r="B36587" s="107"/>
      <c r="C36587" s="107"/>
    </row>
    <row r="36588" spans="1:3">
      <c r="A36588" s="107"/>
      <c r="B36588" s="107"/>
      <c r="C36588" s="107"/>
    </row>
    <row r="36589" spans="1:3">
      <c r="A36589" s="107"/>
      <c r="B36589" s="107"/>
      <c r="C36589" s="107"/>
    </row>
    <row r="36590" spans="1:3">
      <c r="A36590" s="107"/>
      <c r="B36590" s="107"/>
      <c r="C36590" s="107"/>
    </row>
    <row r="36591" spans="1:3">
      <c r="A36591" s="107"/>
      <c r="B36591" s="107"/>
      <c r="C36591" s="107"/>
    </row>
    <row r="36592" spans="1:3">
      <c r="A36592" s="107"/>
      <c r="B36592" s="107"/>
      <c r="C36592" s="107"/>
    </row>
    <row r="36593" spans="1:3">
      <c r="A36593" s="107"/>
      <c r="B36593" s="107"/>
      <c r="C36593" s="107"/>
    </row>
    <row r="36594" spans="1:3">
      <c r="A36594" s="107"/>
      <c r="B36594" s="107"/>
      <c r="C36594" s="107"/>
    </row>
    <row r="36595" spans="1:3">
      <c r="A36595" s="107"/>
      <c r="B36595" s="107"/>
      <c r="C36595" s="107"/>
    </row>
    <row r="36596" spans="1:3">
      <c r="A36596" s="107"/>
      <c r="B36596" s="107"/>
      <c r="C36596" s="107"/>
    </row>
    <row r="36597" spans="1:3">
      <c r="A36597" s="107"/>
      <c r="B36597" s="107"/>
      <c r="C36597" s="107"/>
    </row>
    <row r="36598" spans="1:3">
      <c r="A36598" s="107"/>
      <c r="B36598" s="107"/>
      <c r="C36598" s="107"/>
    </row>
    <row r="36599" spans="1:3">
      <c r="A36599" s="107"/>
      <c r="B36599" s="107"/>
      <c r="C36599" s="107"/>
    </row>
    <row r="36600" spans="1:3">
      <c r="A36600" s="107"/>
      <c r="B36600" s="107"/>
      <c r="C36600" s="107"/>
    </row>
    <row r="36601" spans="1:3">
      <c r="A36601" s="107"/>
      <c r="B36601" s="107"/>
      <c r="C36601" s="107"/>
    </row>
    <row r="36602" spans="1:3">
      <c r="A36602" s="107"/>
      <c r="B36602" s="107"/>
      <c r="C36602" s="107"/>
    </row>
    <row r="36603" spans="1:3">
      <c r="A36603" s="107"/>
      <c r="B36603" s="107"/>
      <c r="C36603" s="107"/>
    </row>
    <row r="36604" spans="1:3">
      <c r="A36604" s="107"/>
      <c r="B36604" s="107"/>
      <c r="C36604" s="107"/>
    </row>
    <row r="36605" spans="1:3">
      <c r="A36605" s="107"/>
      <c r="B36605" s="107"/>
      <c r="C36605" s="107"/>
    </row>
    <row r="36606" spans="1:3">
      <c r="A36606" s="107"/>
      <c r="B36606" s="107"/>
      <c r="C36606" s="107"/>
    </row>
    <row r="36607" spans="1:3">
      <c r="A36607" s="107"/>
      <c r="B36607" s="107"/>
      <c r="C36607" s="107"/>
    </row>
    <row r="36608" spans="1:3">
      <c r="A36608" s="107"/>
      <c r="B36608" s="107"/>
      <c r="C36608" s="107"/>
    </row>
    <row r="36609" spans="1:3">
      <c r="A36609" s="107"/>
      <c r="B36609" s="107"/>
      <c r="C36609" s="107"/>
    </row>
    <row r="36610" spans="1:3">
      <c r="A36610" s="107"/>
      <c r="B36610" s="107"/>
      <c r="C36610" s="107"/>
    </row>
    <row r="36611" spans="1:3">
      <c r="A36611" s="107"/>
      <c r="B36611" s="107"/>
      <c r="C36611" s="107"/>
    </row>
    <row r="36612" spans="1:3">
      <c r="A36612" s="107"/>
      <c r="B36612" s="107"/>
      <c r="C36612" s="107"/>
    </row>
    <row r="36613" spans="1:3">
      <c r="A36613" s="107"/>
      <c r="B36613" s="107"/>
      <c r="C36613" s="107"/>
    </row>
    <row r="36614" spans="1:3">
      <c r="A36614" s="107"/>
      <c r="B36614" s="107"/>
      <c r="C36614" s="107"/>
    </row>
    <row r="36615" spans="1:3">
      <c r="A36615" s="107"/>
      <c r="B36615" s="107"/>
      <c r="C36615" s="107"/>
    </row>
    <row r="36616" spans="1:3">
      <c r="A36616" s="107"/>
      <c r="B36616" s="107"/>
      <c r="C36616" s="107"/>
    </row>
    <row r="36617" spans="1:3">
      <c r="A36617" s="107"/>
      <c r="B36617" s="107"/>
      <c r="C36617" s="107"/>
    </row>
    <row r="36618" spans="1:3">
      <c r="A36618" s="107"/>
      <c r="B36618" s="107"/>
      <c r="C36618" s="107"/>
    </row>
    <row r="36619" spans="1:3">
      <c r="A36619" s="107"/>
      <c r="B36619" s="107"/>
      <c r="C36619" s="107"/>
    </row>
    <row r="36620" spans="1:3">
      <c r="A36620" s="107"/>
      <c r="B36620" s="107"/>
      <c r="C36620" s="107"/>
    </row>
    <row r="36621" spans="1:3">
      <c r="A36621" s="107"/>
      <c r="B36621" s="107"/>
      <c r="C36621" s="107"/>
    </row>
    <row r="36622" spans="1:3">
      <c r="A36622" s="107"/>
      <c r="B36622" s="107"/>
      <c r="C36622" s="107"/>
    </row>
    <row r="36623" spans="1:3">
      <c r="A36623" s="107"/>
      <c r="B36623" s="107"/>
      <c r="C36623" s="107"/>
    </row>
    <row r="36624" spans="1:3">
      <c r="A36624" s="107"/>
      <c r="B36624" s="107"/>
      <c r="C36624" s="107"/>
    </row>
    <row r="36625" spans="1:3">
      <c r="A36625" s="107"/>
      <c r="B36625" s="107"/>
      <c r="C36625" s="107"/>
    </row>
    <row r="36626" spans="1:3">
      <c r="A36626" s="107"/>
      <c r="B36626" s="107"/>
      <c r="C36626" s="107"/>
    </row>
    <row r="36627" spans="1:3">
      <c r="A36627" s="107"/>
      <c r="B36627" s="107"/>
      <c r="C36627" s="107"/>
    </row>
    <row r="36628" spans="1:3">
      <c r="A36628" s="107"/>
      <c r="B36628" s="107"/>
      <c r="C36628" s="107"/>
    </row>
    <row r="36629" spans="1:3">
      <c r="A36629" s="107"/>
      <c r="B36629" s="107"/>
      <c r="C36629" s="107"/>
    </row>
    <row r="36630" spans="1:3">
      <c r="A36630" s="107"/>
      <c r="B36630" s="107"/>
      <c r="C36630" s="107"/>
    </row>
    <row r="36631" spans="1:3">
      <c r="A36631" s="107"/>
      <c r="B36631" s="107"/>
      <c r="C36631" s="107"/>
    </row>
    <row r="36632" spans="1:3">
      <c r="A36632" s="107"/>
      <c r="B36632" s="107"/>
      <c r="C36632" s="107"/>
    </row>
    <row r="36633" spans="1:3">
      <c r="A36633" s="107"/>
      <c r="B36633" s="107"/>
      <c r="C36633" s="107"/>
    </row>
    <row r="36634" spans="1:3">
      <c r="A36634" s="107"/>
      <c r="B36634" s="107"/>
      <c r="C36634" s="107"/>
    </row>
    <row r="36635" spans="1:3">
      <c r="A36635" s="107"/>
      <c r="B36635" s="107"/>
      <c r="C36635" s="107"/>
    </row>
    <row r="36636" spans="1:3">
      <c r="A36636" s="107"/>
      <c r="B36636" s="107"/>
      <c r="C36636" s="107"/>
    </row>
    <row r="36637" spans="1:3">
      <c r="A36637" s="107"/>
      <c r="B36637" s="107"/>
      <c r="C36637" s="107"/>
    </row>
    <row r="36638" spans="1:3">
      <c r="A36638" s="107"/>
      <c r="B36638" s="107"/>
      <c r="C36638" s="107"/>
    </row>
    <row r="36639" spans="1:3">
      <c r="A36639" s="107"/>
      <c r="B36639" s="107"/>
      <c r="C36639" s="107"/>
    </row>
    <row r="36640" spans="1:3">
      <c r="A36640" s="107"/>
      <c r="B36640" s="107"/>
      <c r="C36640" s="107"/>
    </row>
    <row r="36641" spans="1:3">
      <c r="A36641" s="107"/>
      <c r="B36641" s="107"/>
      <c r="C36641" s="107"/>
    </row>
    <row r="36642" spans="1:3">
      <c r="A36642" s="107"/>
      <c r="B36642" s="107"/>
      <c r="C36642" s="107"/>
    </row>
    <row r="36643" spans="1:3">
      <c r="A36643" s="107"/>
      <c r="B36643" s="107"/>
      <c r="C36643" s="107"/>
    </row>
    <row r="36644" spans="1:3">
      <c r="A36644" s="107"/>
      <c r="B36644" s="107"/>
      <c r="C36644" s="107"/>
    </row>
    <row r="36645" spans="1:3">
      <c r="A36645" s="107"/>
      <c r="B36645" s="107"/>
      <c r="C36645" s="107"/>
    </row>
    <row r="36646" spans="1:3">
      <c r="A36646" s="107"/>
      <c r="B36646" s="107"/>
      <c r="C36646" s="107"/>
    </row>
    <row r="36647" spans="1:3">
      <c r="A36647" s="107"/>
      <c r="B36647" s="107"/>
      <c r="C36647" s="107"/>
    </row>
    <row r="36648" spans="1:3">
      <c r="A36648" s="107"/>
      <c r="B36648" s="107"/>
      <c r="C36648" s="107"/>
    </row>
    <row r="36649" spans="1:3">
      <c r="A36649" s="107"/>
      <c r="B36649" s="107"/>
      <c r="C36649" s="107"/>
    </row>
    <row r="36650" spans="1:3">
      <c r="A36650" s="107"/>
      <c r="B36650" s="107"/>
      <c r="C36650" s="107"/>
    </row>
    <row r="36651" spans="1:3">
      <c r="A36651" s="107"/>
      <c r="B36651" s="107"/>
      <c r="C36651" s="107"/>
    </row>
    <row r="36652" spans="1:3">
      <c r="A36652" s="107"/>
      <c r="B36652" s="107"/>
      <c r="C36652" s="107"/>
    </row>
    <row r="36653" spans="1:3">
      <c r="A36653" s="107"/>
      <c r="B36653" s="107"/>
      <c r="C36653" s="107"/>
    </row>
    <row r="36654" spans="1:3">
      <c r="A36654" s="107"/>
      <c r="B36654" s="107"/>
      <c r="C36654" s="107"/>
    </row>
    <row r="36655" spans="1:3">
      <c r="A36655" s="107"/>
      <c r="B36655" s="107"/>
      <c r="C36655" s="107"/>
    </row>
    <row r="36656" spans="1:3">
      <c r="A36656" s="107"/>
      <c r="B36656" s="107"/>
      <c r="C36656" s="107"/>
    </row>
    <row r="36657" spans="1:3">
      <c r="A36657" s="107"/>
      <c r="B36657" s="107"/>
      <c r="C36657" s="107"/>
    </row>
    <row r="36658" spans="1:3">
      <c r="A36658" s="107"/>
      <c r="B36658" s="107"/>
      <c r="C36658" s="107"/>
    </row>
    <row r="36659" spans="1:3">
      <c r="A36659" s="107"/>
      <c r="B36659" s="107"/>
      <c r="C36659" s="107"/>
    </row>
    <row r="36660" spans="1:3">
      <c r="A36660" s="107"/>
      <c r="B36660" s="107"/>
      <c r="C36660" s="107"/>
    </row>
    <row r="36661" spans="1:3">
      <c r="A36661" s="107"/>
      <c r="B36661" s="107"/>
      <c r="C36661" s="107"/>
    </row>
    <row r="36662" spans="1:3">
      <c r="A36662" s="107"/>
      <c r="B36662" s="107"/>
      <c r="C36662" s="107"/>
    </row>
    <row r="36663" spans="1:3">
      <c r="A36663" s="107"/>
      <c r="B36663" s="107"/>
      <c r="C36663" s="107"/>
    </row>
    <row r="36664" spans="1:3">
      <c r="A36664" s="107"/>
      <c r="B36664" s="107"/>
      <c r="C36664" s="107"/>
    </row>
    <row r="36665" spans="1:3">
      <c r="A36665" s="107"/>
      <c r="B36665" s="107"/>
      <c r="C36665" s="107"/>
    </row>
    <row r="36666" spans="1:3">
      <c r="A36666" s="107"/>
      <c r="B36666" s="107"/>
      <c r="C36666" s="107"/>
    </row>
    <row r="36667" spans="1:3">
      <c r="A36667" s="107"/>
      <c r="B36667" s="107"/>
      <c r="C36667" s="107"/>
    </row>
    <row r="36668" spans="1:3">
      <c r="A36668" s="107"/>
      <c r="B36668" s="107"/>
      <c r="C36668" s="107"/>
    </row>
    <row r="36669" spans="1:3">
      <c r="A36669" s="107"/>
      <c r="B36669" s="107"/>
      <c r="C36669" s="107"/>
    </row>
    <row r="36670" spans="1:3">
      <c r="A36670" s="107"/>
      <c r="B36670" s="107"/>
      <c r="C36670" s="107"/>
    </row>
    <row r="36671" spans="1:3">
      <c r="A36671" s="107"/>
      <c r="B36671" s="107"/>
      <c r="C36671" s="107"/>
    </row>
    <row r="36672" spans="1:3">
      <c r="A36672" s="107"/>
      <c r="B36672" s="107"/>
      <c r="C36672" s="107"/>
    </row>
    <row r="36673" spans="1:3">
      <c r="A36673" s="107"/>
      <c r="B36673" s="107"/>
      <c r="C36673" s="107"/>
    </row>
    <row r="36674" spans="1:3">
      <c r="A36674" s="107"/>
      <c r="B36674" s="107"/>
      <c r="C36674" s="107"/>
    </row>
    <row r="36675" spans="1:3">
      <c r="A36675" s="107"/>
      <c r="B36675" s="107"/>
      <c r="C36675" s="107"/>
    </row>
    <row r="36676" spans="1:3">
      <c r="A36676" s="107"/>
      <c r="B36676" s="107"/>
      <c r="C36676" s="107"/>
    </row>
    <row r="36677" spans="1:3">
      <c r="A36677" s="107"/>
      <c r="B36677" s="107"/>
      <c r="C36677" s="107"/>
    </row>
    <row r="36678" spans="1:3">
      <c r="A36678" s="107"/>
      <c r="B36678" s="107"/>
      <c r="C36678" s="107"/>
    </row>
    <row r="36679" spans="1:3">
      <c r="A36679" s="107"/>
      <c r="B36679" s="107"/>
      <c r="C36679" s="107"/>
    </row>
    <row r="36680" spans="1:3">
      <c r="A36680" s="107"/>
      <c r="B36680" s="107"/>
      <c r="C36680" s="107"/>
    </row>
    <row r="36681" spans="1:3">
      <c r="A36681" s="107"/>
      <c r="B36681" s="107"/>
      <c r="C36681" s="107"/>
    </row>
    <row r="36682" spans="1:3">
      <c r="A36682" s="107"/>
      <c r="B36682" s="107"/>
      <c r="C36682" s="107"/>
    </row>
    <row r="36683" spans="1:3">
      <c r="A36683" s="107"/>
      <c r="B36683" s="107"/>
      <c r="C36683" s="107"/>
    </row>
    <row r="36684" spans="1:3">
      <c r="A36684" s="107"/>
      <c r="B36684" s="107"/>
      <c r="C36684" s="107"/>
    </row>
    <row r="36685" spans="1:3">
      <c r="A36685" s="107"/>
      <c r="B36685" s="107"/>
      <c r="C36685" s="107"/>
    </row>
    <row r="36686" spans="1:3">
      <c r="A36686" s="107"/>
      <c r="B36686" s="107"/>
      <c r="C36686" s="107"/>
    </row>
    <row r="36687" spans="1:3">
      <c r="A36687" s="107"/>
      <c r="B36687" s="107"/>
      <c r="C36687" s="107"/>
    </row>
    <row r="36688" spans="1:3">
      <c r="A36688" s="107"/>
      <c r="B36688" s="107"/>
      <c r="C36688" s="107"/>
    </row>
    <row r="36689" spans="1:3">
      <c r="A36689" s="107"/>
      <c r="B36689" s="107"/>
      <c r="C36689" s="107"/>
    </row>
    <row r="36690" spans="1:3">
      <c r="A36690" s="107"/>
      <c r="B36690" s="107"/>
      <c r="C36690" s="107"/>
    </row>
    <row r="36691" spans="1:3">
      <c r="A36691" s="107"/>
      <c r="B36691" s="107"/>
      <c r="C36691" s="107"/>
    </row>
    <row r="36692" spans="1:3">
      <c r="A36692" s="107"/>
      <c r="B36692" s="107"/>
      <c r="C36692" s="107"/>
    </row>
    <row r="36693" spans="1:3">
      <c r="A36693" s="107"/>
      <c r="B36693" s="107"/>
      <c r="C36693" s="107"/>
    </row>
    <row r="36694" spans="1:3">
      <c r="A36694" s="107"/>
      <c r="B36694" s="107"/>
      <c r="C36694" s="107"/>
    </row>
    <row r="36695" spans="1:3">
      <c r="A36695" s="107"/>
      <c r="B36695" s="107"/>
      <c r="C36695" s="107"/>
    </row>
    <row r="36696" spans="1:3">
      <c r="A36696" s="107"/>
      <c r="B36696" s="107"/>
      <c r="C36696" s="107"/>
    </row>
    <row r="36697" spans="1:3">
      <c r="A36697" s="107"/>
      <c r="B36697" s="107"/>
      <c r="C36697" s="107"/>
    </row>
    <row r="36698" spans="1:3">
      <c r="A36698" s="107"/>
      <c r="B36698" s="107"/>
      <c r="C36698" s="107"/>
    </row>
    <row r="36699" spans="1:3">
      <c r="A36699" s="107"/>
      <c r="B36699" s="107"/>
      <c r="C36699" s="107"/>
    </row>
    <row r="36700" spans="1:3">
      <c r="A36700" s="107"/>
      <c r="B36700" s="107"/>
      <c r="C36700" s="107"/>
    </row>
    <row r="36701" spans="1:3">
      <c r="A36701" s="107"/>
      <c r="B36701" s="107"/>
      <c r="C36701" s="107"/>
    </row>
    <row r="36702" spans="1:3">
      <c r="A36702" s="107"/>
      <c r="B36702" s="107"/>
      <c r="C36702" s="107"/>
    </row>
    <row r="36703" spans="1:3">
      <c r="A36703" s="107"/>
      <c r="B36703" s="107"/>
      <c r="C36703" s="107"/>
    </row>
    <row r="36704" spans="1:3">
      <c r="A36704" s="107"/>
      <c r="B36704" s="107"/>
      <c r="C36704" s="107"/>
    </row>
    <row r="36705" spans="1:3">
      <c r="A36705" s="107"/>
      <c r="B36705" s="107"/>
      <c r="C36705" s="107"/>
    </row>
    <row r="36706" spans="1:3">
      <c r="A36706" s="107"/>
      <c r="B36706" s="107"/>
      <c r="C36706" s="107"/>
    </row>
    <row r="36707" spans="1:3">
      <c r="A36707" s="107"/>
      <c r="B36707" s="107"/>
      <c r="C36707" s="107"/>
    </row>
    <row r="36708" spans="1:3">
      <c r="A36708" s="107"/>
      <c r="B36708" s="107"/>
      <c r="C36708" s="107"/>
    </row>
    <row r="36709" spans="1:3">
      <c r="A36709" s="107"/>
      <c r="B36709" s="107"/>
      <c r="C36709" s="107"/>
    </row>
    <row r="36710" spans="1:3">
      <c r="A36710" s="107"/>
      <c r="B36710" s="107"/>
      <c r="C36710" s="107"/>
    </row>
    <row r="36711" spans="1:3">
      <c r="A36711" s="107"/>
      <c r="B36711" s="107"/>
      <c r="C36711" s="107"/>
    </row>
    <row r="36712" spans="1:3">
      <c r="A36712" s="107"/>
      <c r="B36712" s="107"/>
      <c r="C36712" s="107"/>
    </row>
    <row r="36713" spans="1:3">
      <c r="A36713" s="107"/>
      <c r="B36713" s="107"/>
      <c r="C36713" s="107"/>
    </row>
    <row r="36714" spans="1:3">
      <c r="A36714" s="107"/>
      <c r="B36714" s="107"/>
      <c r="C36714" s="107"/>
    </row>
    <row r="36715" spans="1:3">
      <c r="A36715" s="107"/>
      <c r="B36715" s="107"/>
      <c r="C36715" s="107"/>
    </row>
    <row r="36716" spans="1:3">
      <c r="A36716" s="107"/>
      <c r="B36716" s="107"/>
      <c r="C36716" s="107"/>
    </row>
    <row r="36717" spans="1:3">
      <c r="A36717" s="107"/>
      <c r="B36717" s="107"/>
      <c r="C36717" s="107"/>
    </row>
    <row r="36718" spans="1:3">
      <c r="A36718" s="107"/>
      <c r="B36718" s="107"/>
      <c r="C36718" s="107"/>
    </row>
    <row r="36719" spans="1:3">
      <c r="A36719" s="107"/>
      <c r="B36719" s="107"/>
      <c r="C36719" s="107"/>
    </row>
    <row r="36720" spans="1:3">
      <c r="A36720" s="107"/>
      <c r="B36720" s="107"/>
      <c r="C36720" s="107"/>
    </row>
    <row r="36721" spans="1:3">
      <c r="A36721" s="107"/>
      <c r="B36721" s="107"/>
      <c r="C36721" s="107"/>
    </row>
    <row r="36722" spans="1:3">
      <c r="A36722" s="107"/>
      <c r="B36722" s="107"/>
      <c r="C36722" s="107"/>
    </row>
    <row r="36723" spans="1:3">
      <c r="A36723" s="107"/>
      <c r="B36723" s="107"/>
      <c r="C36723" s="107"/>
    </row>
    <row r="36724" spans="1:3">
      <c r="A36724" s="107"/>
      <c r="B36724" s="107"/>
      <c r="C36724" s="107"/>
    </row>
    <row r="36725" spans="1:3">
      <c r="A36725" s="107"/>
      <c r="B36725" s="107"/>
      <c r="C36725" s="107"/>
    </row>
    <row r="36726" spans="1:3">
      <c r="A36726" s="107"/>
      <c r="B36726" s="107"/>
      <c r="C36726" s="107"/>
    </row>
    <row r="36727" spans="1:3">
      <c r="A36727" s="107"/>
      <c r="B36727" s="107"/>
      <c r="C36727" s="107"/>
    </row>
    <row r="36728" spans="1:3">
      <c r="A36728" s="107"/>
      <c r="B36728" s="107"/>
      <c r="C36728" s="107"/>
    </row>
    <row r="36729" spans="1:3">
      <c r="A36729" s="107"/>
      <c r="B36729" s="107"/>
      <c r="C36729" s="107"/>
    </row>
    <row r="36730" spans="1:3">
      <c r="A36730" s="107"/>
      <c r="B36730" s="107"/>
      <c r="C36730" s="107"/>
    </row>
    <row r="36731" spans="1:3">
      <c r="A36731" s="107"/>
      <c r="B36731" s="107"/>
      <c r="C36731" s="107"/>
    </row>
    <row r="36732" spans="1:3">
      <c r="A36732" s="107"/>
      <c r="B36732" s="107"/>
      <c r="C36732" s="107"/>
    </row>
    <row r="36733" spans="1:3">
      <c r="A36733" s="107"/>
      <c r="B36733" s="107"/>
      <c r="C36733" s="107"/>
    </row>
    <row r="36734" spans="1:3">
      <c r="A36734" s="107"/>
      <c r="B36734" s="107"/>
      <c r="C36734" s="107"/>
    </row>
    <row r="36735" spans="1:3">
      <c r="A36735" s="107"/>
      <c r="B36735" s="107"/>
      <c r="C36735" s="107"/>
    </row>
    <row r="36736" spans="1:3">
      <c r="A36736" s="107"/>
      <c r="B36736" s="107"/>
      <c r="C36736" s="107"/>
    </row>
    <row r="36737" spans="1:3">
      <c r="A36737" s="107"/>
      <c r="B36737" s="107"/>
      <c r="C36737" s="107"/>
    </row>
    <row r="36738" spans="1:3">
      <c r="A36738" s="107"/>
      <c r="B36738" s="107"/>
      <c r="C36738" s="107"/>
    </row>
    <row r="36739" spans="1:3">
      <c r="A36739" s="107"/>
      <c r="B36739" s="107"/>
      <c r="C36739" s="107"/>
    </row>
    <row r="36740" spans="1:3">
      <c r="A36740" s="107"/>
      <c r="B36740" s="107"/>
      <c r="C36740" s="107"/>
    </row>
    <row r="36741" spans="1:3">
      <c r="A36741" s="107"/>
      <c r="B36741" s="107"/>
      <c r="C36741" s="107"/>
    </row>
    <row r="36742" spans="1:3">
      <c r="A36742" s="107"/>
      <c r="B36742" s="107"/>
      <c r="C36742" s="107"/>
    </row>
    <row r="36743" spans="1:3">
      <c r="A36743" s="107"/>
      <c r="B36743" s="107"/>
      <c r="C36743" s="107"/>
    </row>
    <row r="36744" spans="1:3">
      <c r="A36744" s="107"/>
      <c r="B36744" s="107"/>
      <c r="C36744" s="107"/>
    </row>
    <row r="36745" spans="1:3">
      <c r="A36745" s="107"/>
      <c r="B36745" s="107"/>
      <c r="C36745" s="107"/>
    </row>
    <row r="36746" spans="1:3">
      <c r="A36746" s="107"/>
      <c r="B36746" s="107"/>
      <c r="C36746" s="107"/>
    </row>
    <row r="36747" spans="1:3">
      <c r="A36747" s="107"/>
      <c r="B36747" s="107"/>
      <c r="C36747" s="107"/>
    </row>
    <row r="36748" spans="1:3">
      <c r="A36748" s="107"/>
      <c r="B36748" s="107"/>
      <c r="C36748" s="107"/>
    </row>
    <row r="36749" spans="1:3">
      <c r="A36749" s="107"/>
      <c r="B36749" s="107"/>
      <c r="C36749" s="107"/>
    </row>
    <row r="36750" spans="1:3">
      <c r="A36750" s="107"/>
      <c r="B36750" s="107"/>
      <c r="C36750" s="107"/>
    </row>
    <row r="36751" spans="1:3">
      <c r="A36751" s="107"/>
      <c r="B36751" s="107"/>
      <c r="C36751" s="107"/>
    </row>
    <row r="36752" spans="1:3">
      <c r="A36752" s="107"/>
      <c r="B36752" s="107"/>
      <c r="C36752" s="107"/>
    </row>
    <row r="36753" spans="1:3">
      <c r="A36753" s="107"/>
      <c r="B36753" s="107"/>
      <c r="C36753" s="107"/>
    </row>
    <row r="36754" spans="1:3">
      <c r="A36754" s="107"/>
      <c r="B36754" s="107"/>
      <c r="C36754" s="107"/>
    </row>
    <row r="36755" spans="1:3">
      <c r="A36755" s="107"/>
      <c r="B36755" s="107"/>
      <c r="C36755" s="107"/>
    </row>
    <row r="36756" spans="1:3">
      <c r="A36756" s="107"/>
      <c r="B36756" s="107"/>
      <c r="C36756" s="107"/>
    </row>
    <row r="36757" spans="1:3">
      <c r="A36757" s="107"/>
      <c r="B36757" s="107"/>
      <c r="C36757" s="107"/>
    </row>
    <row r="36758" spans="1:3">
      <c r="A36758" s="107"/>
      <c r="B36758" s="107"/>
      <c r="C36758" s="107"/>
    </row>
    <row r="36759" spans="1:3">
      <c r="A36759" s="107"/>
      <c r="B36759" s="107"/>
      <c r="C36759" s="107"/>
    </row>
    <row r="36760" spans="1:3">
      <c r="A36760" s="107"/>
      <c r="B36760" s="107"/>
      <c r="C36760" s="107"/>
    </row>
    <row r="36761" spans="1:3">
      <c r="A36761" s="107"/>
      <c r="B36761" s="107"/>
      <c r="C36761" s="107"/>
    </row>
    <row r="36762" spans="1:3">
      <c r="A36762" s="107"/>
      <c r="B36762" s="107"/>
      <c r="C36762" s="107"/>
    </row>
    <row r="36763" spans="1:3">
      <c r="A36763" s="107"/>
      <c r="B36763" s="107"/>
      <c r="C36763" s="107"/>
    </row>
    <row r="36764" spans="1:3">
      <c r="A36764" s="107"/>
      <c r="B36764" s="107"/>
      <c r="C36764" s="107"/>
    </row>
    <row r="36765" spans="1:3">
      <c r="A36765" s="107"/>
      <c r="B36765" s="107"/>
      <c r="C36765" s="107"/>
    </row>
    <row r="36766" spans="1:3">
      <c r="A36766" s="107"/>
      <c r="B36766" s="107"/>
      <c r="C36766" s="107"/>
    </row>
    <row r="36767" spans="1:3">
      <c r="A36767" s="107"/>
      <c r="B36767" s="107"/>
      <c r="C36767" s="107"/>
    </row>
    <row r="36768" spans="1:3">
      <c r="A36768" s="107"/>
      <c r="B36768" s="107"/>
      <c r="C36768" s="107"/>
    </row>
    <row r="36769" spans="1:3">
      <c r="A36769" s="107"/>
      <c r="B36769" s="107"/>
      <c r="C36769" s="107"/>
    </row>
    <row r="36770" spans="1:3">
      <c r="A36770" s="107"/>
      <c r="B36770" s="107"/>
      <c r="C36770" s="107"/>
    </row>
    <row r="36771" spans="1:3">
      <c r="A36771" s="107"/>
      <c r="B36771" s="107"/>
      <c r="C36771" s="107"/>
    </row>
    <row r="36772" spans="1:3">
      <c r="A36772" s="107"/>
      <c r="B36772" s="107"/>
      <c r="C36772" s="107"/>
    </row>
    <row r="36773" spans="1:3">
      <c r="A36773" s="107"/>
      <c r="B36773" s="107"/>
      <c r="C36773" s="107"/>
    </row>
    <row r="36774" spans="1:3">
      <c r="A36774" s="107"/>
      <c r="B36774" s="107"/>
      <c r="C36774" s="107"/>
    </row>
    <row r="36775" spans="1:3">
      <c r="A36775" s="107"/>
      <c r="B36775" s="107"/>
      <c r="C36775" s="107"/>
    </row>
    <row r="36776" spans="1:3">
      <c r="A36776" s="107"/>
      <c r="B36776" s="107"/>
      <c r="C36776" s="107"/>
    </row>
    <row r="36777" spans="1:3">
      <c r="A36777" s="107"/>
      <c r="B36777" s="107"/>
      <c r="C36777" s="107"/>
    </row>
    <row r="36778" spans="1:3">
      <c r="A36778" s="107"/>
      <c r="B36778" s="107"/>
      <c r="C36778" s="107"/>
    </row>
    <row r="36779" spans="1:3">
      <c r="A36779" s="107"/>
      <c r="B36779" s="107"/>
      <c r="C36779" s="107"/>
    </row>
    <row r="36780" spans="1:3">
      <c r="A36780" s="107"/>
      <c r="B36780" s="107"/>
      <c r="C36780" s="107"/>
    </row>
    <row r="36781" spans="1:3">
      <c r="A36781" s="107"/>
      <c r="B36781" s="107"/>
      <c r="C36781" s="107"/>
    </row>
    <row r="36782" spans="1:3">
      <c r="A36782" s="107"/>
      <c r="B36782" s="107"/>
      <c r="C36782" s="107"/>
    </row>
    <row r="36783" spans="1:3">
      <c r="A36783" s="107"/>
      <c r="B36783" s="107"/>
      <c r="C36783" s="107"/>
    </row>
    <row r="36784" spans="1:3">
      <c r="A36784" s="107"/>
      <c r="B36784" s="107"/>
      <c r="C36784" s="107"/>
    </row>
    <row r="36785" spans="1:3">
      <c r="A36785" s="107"/>
      <c r="B36785" s="107"/>
      <c r="C36785" s="107"/>
    </row>
    <row r="36786" spans="1:3">
      <c r="A36786" s="107"/>
      <c r="B36786" s="107"/>
      <c r="C36786" s="107"/>
    </row>
    <row r="36787" spans="1:3">
      <c r="A36787" s="107"/>
      <c r="B36787" s="107"/>
      <c r="C36787" s="107"/>
    </row>
    <row r="36788" spans="1:3">
      <c r="A36788" s="107"/>
      <c r="B36788" s="107"/>
      <c r="C36788" s="107"/>
    </row>
    <row r="36789" spans="1:3">
      <c r="A36789" s="107"/>
      <c r="B36789" s="107"/>
      <c r="C36789" s="107"/>
    </row>
    <row r="36790" spans="1:3">
      <c r="A36790" s="107"/>
      <c r="B36790" s="107"/>
      <c r="C36790" s="107"/>
    </row>
    <row r="36791" spans="1:3">
      <c r="A36791" s="107"/>
      <c r="B36791" s="107"/>
      <c r="C36791" s="107"/>
    </row>
    <row r="36792" spans="1:3">
      <c r="A36792" s="107"/>
      <c r="B36792" s="107"/>
      <c r="C36792" s="107"/>
    </row>
    <row r="36793" spans="1:3">
      <c r="A36793" s="107"/>
      <c r="B36793" s="107"/>
      <c r="C36793" s="107"/>
    </row>
    <row r="36794" spans="1:3">
      <c r="A36794" s="107"/>
      <c r="B36794" s="107"/>
      <c r="C36794" s="107"/>
    </row>
    <row r="36795" spans="1:3">
      <c r="A36795" s="107"/>
      <c r="B36795" s="107"/>
      <c r="C36795" s="107"/>
    </row>
    <row r="36796" spans="1:3">
      <c r="A36796" s="107"/>
      <c r="B36796" s="107"/>
      <c r="C36796" s="107"/>
    </row>
    <row r="36797" spans="1:3">
      <c r="A36797" s="107"/>
      <c r="B36797" s="107"/>
      <c r="C36797" s="107"/>
    </row>
    <row r="36798" spans="1:3">
      <c r="A36798" s="107"/>
      <c r="B36798" s="107"/>
      <c r="C36798" s="107"/>
    </row>
    <row r="36799" spans="1:3">
      <c r="A36799" s="107"/>
      <c r="B36799" s="107"/>
      <c r="C36799" s="107"/>
    </row>
    <row r="36800" spans="1:3">
      <c r="A36800" s="107"/>
      <c r="B36800" s="107"/>
      <c r="C36800" s="107"/>
    </row>
    <row r="36801" spans="1:3">
      <c r="A36801" s="107"/>
      <c r="B36801" s="107"/>
      <c r="C36801" s="107"/>
    </row>
    <row r="36802" spans="1:3">
      <c r="A36802" s="107"/>
      <c r="B36802" s="107"/>
      <c r="C36802" s="107"/>
    </row>
    <row r="36803" spans="1:3">
      <c r="A36803" s="107"/>
      <c r="B36803" s="107"/>
      <c r="C36803" s="107"/>
    </row>
    <row r="36804" spans="1:3">
      <c r="A36804" s="107"/>
      <c r="B36804" s="107"/>
      <c r="C36804" s="107"/>
    </row>
    <row r="36805" spans="1:3">
      <c r="A36805" s="107"/>
      <c r="B36805" s="107"/>
      <c r="C36805" s="107"/>
    </row>
    <row r="36806" spans="1:3">
      <c r="A36806" s="107"/>
      <c r="B36806" s="107"/>
      <c r="C36806" s="107"/>
    </row>
    <row r="36807" spans="1:3">
      <c r="A36807" s="107"/>
      <c r="B36807" s="107"/>
      <c r="C36807" s="107"/>
    </row>
    <row r="36808" spans="1:3">
      <c r="A36808" s="107"/>
      <c r="B36808" s="107"/>
      <c r="C36808" s="107"/>
    </row>
    <row r="36809" spans="1:3">
      <c r="A36809" s="107"/>
      <c r="B36809" s="107"/>
      <c r="C36809" s="107"/>
    </row>
    <row r="36810" spans="1:3">
      <c r="A36810" s="107"/>
      <c r="B36810" s="107"/>
      <c r="C36810" s="107"/>
    </row>
    <row r="36811" spans="1:3">
      <c r="A36811" s="107"/>
      <c r="B36811" s="107"/>
      <c r="C36811" s="107"/>
    </row>
    <row r="36812" spans="1:3">
      <c r="A36812" s="107"/>
      <c r="B36812" s="107"/>
      <c r="C36812" s="107"/>
    </row>
    <row r="36813" spans="1:3">
      <c r="A36813" s="107"/>
      <c r="B36813" s="107"/>
      <c r="C36813" s="107"/>
    </row>
    <row r="36814" spans="1:3">
      <c r="A36814" s="107"/>
      <c r="B36814" s="107"/>
      <c r="C36814" s="107"/>
    </row>
    <row r="36815" spans="1:3">
      <c r="A36815" s="107"/>
      <c r="B36815" s="107"/>
      <c r="C36815" s="107"/>
    </row>
    <row r="36816" spans="1:3">
      <c r="A36816" s="107"/>
      <c r="B36816" s="107"/>
      <c r="C36816" s="107"/>
    </row>
    <row r="36817" spans="1:3">
      <c r="A36817" s="107"/>
      <c r="B36817" s="107"/>
      <c r="C36817" s="107"/>
    </row>
    <row r="36818" spans="1:3">
      <c r="A36818" s="107"/>
      <c r="B36818" s="107"/>
      <c r="C36818" s="107"/>
    </row>
    <row r="36819" spans="1:3">
      <c r="A36819" s="107"/>
      <c r="B36819" s="107"/>
      <c r="C36819" s="107"/>
    </row>
    <row r="36820" spans="1:3">
      <c r="A36820" s="107"/>
      <c r="B36820" s="107"/>
      <c r="C36820" s="107"/>
    </row>
    <row r="36821" spans="1:3">
      <c r="A36821" s="107"/>
      <c r="B36821" s="107"/>
      <c r="C36821" s="107"/>
    </row>
    <row r="36822" spans="1:3">
      <c r="A36822" s="107"/>
      <c r="B36822" s="107"/>
      <c r="C36822" s="107"/>
    </row>
    <row r="36823" spans="1:3">
      <c r="A36823" s="107"/>
      <c r="B36823" s="107"/>
      <c r="C36823" s="107"/>
    </row>
    <row r="36824" spans="1:3">
      <c r="A36824" s="107"/>
      <c r="B36824" s="107"/>
      <c r="C36824" s="107"/>
    </row>
    <row r="36825" spans="1:3">
      <c r="A36825" s="107"/>
      <c r="B36825" s="107"/>
      <c r="C36825" s="107"/>
    </row>
    <row r="36826" spans="1:3">
      <c r="A36826" s="107"/>
      <c r="B36826" s="107"/>
      <c r="C36826" s="107"/>
    </row>
    <row r="36827" spans="1:3">
      <c r="A36827" s="107"/>
      <c r="B36827" s="107"/>
      <c r="C36827" s="107"/>
    </row>
    <row r="36828" spans="1:3">
      <c r="A36828" s="107"/>
      <c r="B36828" s="107"/>
      <c r="C36828" s="107"/>
    </row>
    <row r="36829" spans="1:3">
      <c r="A36829" s="107"/>
      <c r="B36829" s="107"/>
      <c r="C36829" s="107"/>
    </row>
    <row r="36830" spans="1:3">
      <c r="A36830" s="107"/>
      <c r="B36830" s="107"/>
      <c r="C36830" s="107"/>
    </row>
    <row r="36831" spans="1:3">
      <c r="A36831" s="107"/>
      <c r="B36831" s="107"/>
      <c r="C36831" s="107"/>
    </row>
    <row r="36832" spans="1:3">
      <c r="A36832" s="107"/>
      <c r="B36832" s="107"/>
      <c r="C36832" s="107"/>
    </row>
    <row r="36833" spans="1:3">
      <c r="A36833" s="107"/>
      <c r="B36833" s="107"/>
      <c r="C36833" s="107"/>
    </row>
    <row r="36834" spans="1:3">
      <c r="A36834" s="107"/>
      <c r="B36834" s="107"/>
      <c r="C36834" s="107"/>
    </row>
    <row r="36835" spans="1:3">
      <c r="A36835" s="107"/>
      <c r="B36835" s="107"/>
      <c r="C36835" s="107"/>
    </row>
    <row r="36836" spans="1:3">
      <c r="A36836" s="107"/>
      <c r="B36836" s="107"/>
      <c r="C36836" s="107"/>
    </row>
    <row r="36837" spans="1:3">
      <c r="A36837" s="107"/>
      <c r="B36837" s="107"/>
      <c r="C36837" s="107"/>
    </row>
    <row r="36838" spans="1:3">
      <c r="A36838" s="107"/>
      <c r="B36838" s="107"/>
      <c r="C36838" s="107"/>
    </row>
    <row r="36839" spans="1:3">
      <c r="A36839" s="107"/>
      <c r="B36839" s="107"/>
      <c r="C36839" s="107"/>
    </row>
    <row r="36840" spans="1:3">
      <c r="A36840" s="107"/>
      <c r="B36840" s="107"/>
      <c r="C36840" s="107"/>
    </row>
    <row r="36841" spans="1:3">
      <c r="A36841" s="107"/>
      <c r="B36841" s="107"/>
      <c r="C36841" s="107"/>
    </row>
    <row r="36842" spans="1:3">
      <c r="A36842" s="107"/>
      <c r="B36842" s="107"/>
      <c r="C36842" s="107"/>
    </row>
    <row r="36843" spans="1:3">
      <c r="A36843" s="107"/>
      <c r="B36843" s="107"/>
      <c r="C36843" s="107"/>
    </row>
    <row r="36844" spans="1:3">
      <c r="A36844" s="107"/>
      <c r="B36844" s="107"/>
      <c r="C36844" s="107"/>
    </row>
    <row r="36845" spans="1:3">
      <c r="A36845" s="107"/>
      <c r="B36845" s="107"/>
      <c r="C36845" s="107"/>
    </row>
    <row r="36846" spans="1:3">
      <c r="A36846" s="107"/>
      <c r="B36846" s="107"/>
      <c r="C36846" s="107"/>
    </row>
    <row r="36847" spans="1:3">
      <c r="A36847" s="107"/>
      <c r="B36847" s="107"/>
      <c r="C36847" s="107"/>
    </row>
    <row r="36848" spans="1:3">
      <c r="A36848" s="107"/>
      <c r="B36848" s="107"/>
      <c r="C36848" s="107"/>
    </row>
    <row r="36849" spans="1:3">
      <c r="A36849" s="107"/>
      <c r="B36849" s="107"/>
      <c r="C36849" s="107"/>
    </row>
    <row r="36850" spans="1:3">
      <c r="A36850" s="107"/>
      <c r="B36850" s="107"/>
      <c r="C36850" s="107"/>
    </row>
    <row r="36851" spans="1:3">
      <c r="A36851" s="107"/>
      <c r="B36851" s="107"/>
      <c r="C36851" s="107"/>
    </row>
    <row r="36852" spans="1:3">
      <c r="A36852" s="107"/>
      <c r="B36852" s="107"/>
      <c r="C36852" s="107"/>
    </row>
    <row r="36853" spans="1:3">
      <c r="A36853" s="107"/>
      <c r="B36853" s="107"/>
      <c r="C36853" s="107"/>
    </row>
    <row r="36854" spans="1:3">
      <c r="A36854" s="107"/>
      <c r="B36854" s="107"/>
      <c r="C36854" s="107"/>
    </row>
    <row r="36855" spans="1:3">
      <c r="A36855" s="107"/>
      <c r="B36855" s="107"/>
      <c r="C36855" s="107"/>
    </row>
    <row r="36856" spans="1:3">
      <c r="A36856" s="107"/>
      <c r="B36856" s="107"/>
      <c r="C36856" s="107"/>
    </row>
    <row r="36857" spans="1:3">
      <c r="A36857" s="107"/>
      <c r="B36857" s="107"/>
      <c r="C36857" s="107"/>
    </row>
    <row r="36858" spans="1:3">
      <c r="A36858" s="107"/>
      <c r="B36858" s="107"/>
      <c r="C36858" s="107"/>
    </row>
    <row r="36859" spans="1:3">
      <c r="A36859" s="107"/>
      <c r="B36859" s="107"/>
      <c r="C36859" s="107"/>
    </row>
    <row r="36860" spans="1:3">
      <c r="A36860" s="107"/>
      <c r="B36860" s="107"/>
      <c r="C36860" s="107"/>
    </row>
    <row r="36861" spans="1:3">
      <c r="A36861" s="107"/>
      <c r="B36861" s="107"/>
      <c r="C36861" s="107"/>
    </row>
    <row r="36862" spans="1:3">
      <c r="A36862" s="107"/>
      <c r="B36862" s="107"/>
      <c r="C36862" s="107"/>
    </row>
    <row r="36863" spans="1:3">
      <c r="A36863" s="107"/>
      <c r="B36863" s="107"/>
      <c r="C36863" s="107"/>
    </row>
    <row r="36864" spans="1:3">
      <c r="A36864" s="107"/>
      <c r="B36864" s="107"/>
      <c r="C36864" s="107"/>
    </row>
    <row r="36865" spans="1:3">
      <c r="A36865" s="107"/>
      <c r="B36865" s="107"/>
      <c r="C36865" s="107"/>
    </row>
    <row r="36866" spans="1:3">
      <c r="A36866" s="107"/>
      <c r="B36866" s="107"/>
      <c r="C36866" s="107"/>
    </row>
    <row r="36867" spans="1:3">
      <c r="A36867" s="107"/>
      <c r="B36867" s="107"/>
      <c r="C36867" s="107"/>
    </row>
    <row r="36868" spans="1:3">
      <c r="A36868" s="107"/>
      <c r="B36868" s="107"/>
      <c r="C36868" s="107"/>
    </row>
    <row r="36869" spans="1:3">
      <c r="A36869" s="107"/>
      <c r="B36869" s="107"/>
      <c r="C36869" s="107"/>
    </row>
    <row r="36870" spans="1:3">
      <c r="A36870" s="107"/>
      <c r="B36870" s="107"/>
      <c r="C36870" s="107"/>
    </row>
    <row r="36871" spans="1:3">
      <c r="A36871" s="107"/>
      <c r="B36871" s="107"/>
      <c r="C36871" s="107"/>
    </row>
    <row r="36872" spans="1:3">
      <c r="A36872" s="107"/>
      <c r="B36872" s="107"/>
      <c r="C36872" s="107"/>
    </row>
    <row r="36873" spans="1:3">
      <c r="A36873" s="107"/>
      <c r="B36873" s="107"/>
      <c r="C36873" s="107"/>
    </row>
    <row r="36874" spans="1:3">
      <c r="A36874" s="107"/>
      <c r="B36874" s="107"/>
      <c r="C36874" s="107"/>
    </row>
    <row r="36875" spans="1:3">
      <c r="A36875" s="107"/>
      <c r="B36875" s="107"/>
      <c r="C36875" s="107"/>
    </row>
    <row r="36876" spans="1:3">
      <c r="A36876" s="107"/>
      <c r="B36876" s="107"/>
      <c r="C36876" s="107"/>
    </row>
    <row r="36877" spans="1:3">
      <c r="A36877" s="107"/>
      <c r="B36877" s="107"/>
      <c r="C36877" s="107"/>
    </row>
    <row r="36878" spans="1:3">
      <c r="A36878" s="107"/>
      <c r="B36878" s="107"/>
      <c r="C36878" s="107"/>
    </row>
    <row r="36879" spans="1:3">
      <c r="A36879" s="107"/>
      <c r="B36879" s="107"/>
      <c r="C36879" s="107"/>
    </row>
    <row r="36880" spans="1:3">
      <c r="A36880" s="107"/>
      <c r="B36880" s="107"/>
      <c r="C36880" s="107"/>
    </row>
    <row r="36881" spans="1:3">
      <c r="A36881" s="107"/>
      <c r="B36881" s="107"/>
      <c r="C36881" s="107"/>
    </row>
    <row r="36882" spans="1:3">
      <c r="A36882" s="107"/>
      <c r="B36882" s="107"/>
      <c r="C36882" s="107"/>
    </row>
    <row r="36883" spans="1:3">
      <c r="A36883" s="107"/>
      <c r="B36883" s="107"/>
      <c r="C36883" s="107"/>
    </row>
    <row r="36884" spans="1:3">
      <c r="A36884" s="107"/>
      <c r="B36884" s="107"/>
      <c r="C36884" s="107"/>
    </row>
    <row r="36885" spans="1:3">
      <c r="A36885" s="107"/>
      <c r="B36885" s="107"/>
      <c r="C36885" s="107"/>
    </row>
    <row r="36886" spans="1:3">
      <c r="A36886" s="107"/>
      <c r="B36886" s="107"/>
      <c r="C36886" s="107"/>
    </row>
    <row r="36887" spans="1:3">
      <c r="A36887" s="107"/>
      <c r="B36887" s="107"/>
      <c r="C36887" s="107"/>
    </row>
    <row r="36888" spans="1:3">
      <c r="A36888" s="107"/>
      <c r="B36888" s="107"/>
      <c r="C36888" s="107"/>
    </row>
    <row r="36889" spans="1:3">
      <c r="A36889" s="107"/>
      <c r="B36889" s="107"/>
      <c r="C36889" s="107"/>
    </row>
    <row r="36890" spans="1:3">
      <c r="A36890" s="107"/>
      <c r="B36890" s="107"/>
      <c r="C36890" s="107"/>
    </row>
    <row r="36891" spans="1:3">
      <c r="A36891" s="107"/>
      <c r="B36891" s="107"/>
      <c r="C36891" s="107"/>
    </row>
    <row r="36892" spans="1:3">
      <c r="A36892" s="107"/>
      <c r="B36892" s="107"/>
      <c r="C36892" s="107"/>
    </row>
    <row r="36893" spans="1:3">
      <c r="A36893" s="107"/>
      <c r="B36893" s="107"/>
      <c r="C36893" s="107"/>
    </row>
    <row r="36894" spans="1:3">
      <c r="A36894" s="107"/>
      <c r="B36894" s="107"/>
      <c r="C36894" s="107"/>
    </row>
    <row r="36895" spans="1:3">
      <c r="A36895" s="107"/>
      <c r="B36895" s="107"/>
      <c r="C36895" s="107"/>
    </row>
    <row r="36896" spans="1:3">
      <c r="A36896" s="107"/>
      <c r="B36896" s="107"/>
      <c r="C36896" s="107"/>
    </row>
    <row r="36897" spans="1:3">
      <c r="A36897" s="107"/>
      <c r="B36897" s="107"/>
      <c r="C36897" s="107"/>
    </row>
    <row r="36898" spans="1:3">
      <c r="A36898" s="107"/>
      <c r="B36898" s="107"/>
      <c r="C36898" s="107"/>
    </row>
    <row r="36899" spans="1:3">
      <c r="A36899" s="107"/>
      <c r="B36899" s="107"/>
      <c r="C36899" s="107"/>
    </row>
    <row r="36900" spans="1:3">
      <c r="A36900" s="107"/>
      <c r="B36900" s="107"/>
      <c r="C36900" s="107"/>
    </row>
    <row r="36901" spans="1:3">
      <c r="A36901" s="107"/>
      <c r="B36901" s="107"/>
      <c r="C36901" s="107"/>
    </row>
    <row r="36902" spans="1:3">
      <c r="A36902" s="107"/>
      <c r="B36902" s="107"/>
      <c r="C36902" s="107"/>
    </row>
    <row r="36903" spans="1:3">
      <c r="A36903" s="107"/>
      <c r="B36903" s="107"/>
      <c r="C36903" s="107"/>
    </row>
    <row r="36904" spans="1:3">
      <c r="A36904" s="107"/>
      <c r="B36904" s="107"/>
      <c r="C36904" s="107"/>
    </row>
    <row r="36905" spans="1:3">
      <c r="A36905" s="107"/>
      <c r="B36905" s="107"/>
      <c r="C36905" s="107"/>
    </row>
    <row r="36906" spans="1:3">
      <c r="A36906" s="107"/>
      <c r="B36906" s="107"/>
      <c r="C36906" s="107"/>
    </row>
    <row r="36907" spans="1:3">
      <c r="A36907" s="107"/>
      <c r="B36907" s="107"/>
      <c r="C36907" s="107"/>
    </row>
    <row r="36908" spans="1:3">
      <c r="A36908" s="107"/>
      <c r="B36908" s="107"/>
      <c r="C36908" s="107"/>
    </row>
    <row r="36909" spans="1:3">
      <c r="A36909" s="107"/>
      <c r="B36909" s="107"/>
      <c r="C36909" s="107"/>
    </row>
    <row r="36910" spans="1:3">
      <c r="A36910" s="107"/>
      <c r="B36910" s="107"/>
      <c r="C36910" s="107"/>
    </row>
    <row r="36911" spans="1:3">
      <c r="A36911" s="107"/>
      <c r="B36911" s="107"/>
      <c r="C36911" s="107"/>
    </row>
    <row r="36912" spans="1:3">
      <c r="A36912" s="107"/>
      <c r="B36912" s="107"/>
      <c r="C36912" s="107"/>
    </row>
    <row r="36913" spans="1:3">
      <c r="A36913" s="107"/>
      <c r="B36913" s="107"/>
      <c r="C36913" s="107"/>
    </row>
    <row r="36914" spans="1:3">
      <c r="A36914" s="107"/>
      <c r="B36914" s="107"/>
      <c r="C36914" s="107"/>
    </row>
    <row r="36915" spans="1:3">
      <c r="A36915" s="107"/>
      <c r="B36915" s="107"/>
      <c r="C36915" s="107"/>
    </row>
    <row r="36916" spans="1:3">
      <c r="A36916" s="107"/>
      <c r="B36916" s="107"/>
      <c r="C36916" s="107"/>
    </row>
    <row r="36917" spans="1:3">
      <c r="A36917" s="107"/>
      <c r="B36917" s="107"/>
      <c r="C36917" s="107"/>
    </row>
    <row r="36918" spans="1:3">
      <c r="A36918" s="107"/>
      <c r="B36918" s="107"/>
      <c r="C36918" s="107"/>
    </row>
    <row r="36919" spans="1:3">
      <c r="A36919" s="107"/>
      <c r="B36919" s="107"/>
      <c r="C36919" s="107"/>
    </row>
    <row r="36920" spans="1:3">
      <c r="A36920" s="107"/>
      <c r="B36920" s="107"/>
      <c r="C36920" s="107"/>
    </row>
    <row r="36921" spans="1:3">
      <c r="A36921" s="107"/>
      <c r="B36921" s="107"/>
      <c r="C36921" s="107"/>
    </row>
    <row r="36922" spans="1:3">
      <c r="A36922" s="107"/>
      <c r="B36922" s="107"/>
      <c r="C36922" s="107"/>
    </row>
    <row r="36923" spans="1:3">
      <c r="A36923" s="107"/>
      <c r="B36923" s="107"/>
      <c r="C36923" s="107"/>
    </row>
    <row r="36924" spans="1:3">
      <c r="A36924" s="107"/>
      <c r="B36924" s="107"/>
      <c r="C36924" s="107"/>
    </row>
    <row r="36925" spans="1:3">
      <c r="A36925" s="107"/>
      <c r="B36925" s="107"/>
      <c r="C36925" s="107"/>
    </row>
    <row r="36926" spans="1:3">
      <c r="A36926" s="107"/>
      <c r="B36926" s="107"/>
      <c r="C36926" s="107"/>
    </row>
    <row r="36927" spans="1:3">
      <c r="A36927" s="107"/>
      <c r="B36927" s="107"/>
      <c r="C36927" s="107"/>
    </row>
    <row r="36928" spans="1:3">
      <c r="A36928" s="107"/>
      <c r="B36928" s="107"/>
      <c r="C36928" s="107"/>
    </row>
    <row r="36929" spans="1:3">
      <c r="A36929" s="107"/>
      <c r="B36929" s="107"/>
      <c r="C36929" s="107"/>
    </row>
    <row r="36930" spans="1:3">
      <c r="A36930" s="107"/>
      <c r="B36930" s="107"/>
      <c r="C36930" s="107"/>
    </row>
    <row r="36931" spans="1:3">
      <c r="A36931" s="107"/>
      <c r="B36931" s="107"/>
      <c r="C36931" s="107"/>
    </row>
    <row r="36932" spans="1:3">
      <c r="A36932" s="107"/>
      <c r="B36932" s="107"/>
      <c r="C36932" s="107"/>
    </row>
    <row r="36933" spans="1:3">
      <c r="A36933" s="107"/>
      <c r="B36933" s="107"/>
      <c r="C36933" s="107"/>
    </row>
    <row r="36934" spans="1:3">
      <c r="A36934" s="107"/>
      <c r="B36934" s="107"/>
      <c r="C36934" s="107"/>
    </row>
    <row r="36935" spans="1:3">
      <c r="A36935" s="107"/>
      <c r="B36935" s="107"/>
      <c r="C36935" s="107"/>
    </row>
    <row r="36936" spans="1:3">
      <c r="A36936" s="107"/>
      <c r="B36936" s="107"/>
      <c r="C36936" s="107"/>
    </row>
    <row r="36937" spans="1:3">
      <c r="A36937" s="107"/>
      <c r="B36937" s="107"/>
      <c r="C36937" s="107"/>
    </row>
    <row r="36938" spans="1:3">
      <c r="A36938" s="107"/>
      <c r="B36938" s="107"/>
      <c r="C36938" s="107"/>
    </row>
    <row r="36939" spans="1:3">
      <c r="A36939" s="107"/>
      <c r="B36939" s="107"/>
      <c r="C36939" s="107"/>
    </row>
    <row r="36940" spans="1:3">
      <c r="A36940" s="107"/>
      <c r="B36940" s="107"/>
      <c r="C36940" s="107"/>
    </row>
    <row r="36941" spans="1:3">
      <c r="A36941" s="107"/>
      <c r="B36941" s="107"/>
      <c r="C36941" s="107"/>
    </row>
    <row r="36942" spans="1:3">
      <c r="A36942" s="107"/>
      <c r="B36942" s="107"/>
      <c r="C36942" s="107"/>
    </row>
    <row r="36943" spans="1:3">
      <c r="A36943" s="107"/>
      <c r="B36943" s="107"/>
      <c r="C36943" s="107"/>
    </row>
    <row r="36944" spans="1:3">
      <c r="A36944" s="107"/>
      <c r="B36944" s="107"/>
      <c r="C36944" s="107"/>
    </row>
    <row r="36945" spans="1:3">
      <c r="A36945" s="107"/>
      <c r="B36945" s="107"/>
      <c r="C36945" s="107"/>
    </row>
    <row r="36946" spans="1:3">
      <c r="A36946" s="107"/>
      <c r="B36946" s="107"/>
      <c r="C36946" s="107"/>
    </row>
    <row r="36947" spans="1:3">
      <c r="A36947" s="107"/>
      <c r="B36947" s="107"/>
      <c r="C36947" s="107"/>
    </row>
    <row r="36948" spans="1:3">
      <c r="A36948" s="107"/>
      <c r="B36948" s="107"/>
      <c r="C36948" s="107"/>
    </row>
    <row r="36949" spans="1:3">
      <c r="A36949" s="107"/>
      <c r="B36949" s="107"/>
      <c r="C36949" s="107"/>
    </row>
    <row r="36950" spans="1:3">
      <c r="A36950" s="107"/>
      <c r="B36950" s="107"/>
      <c r="C36950" s="107"/>
    </row>
    <row r="36951" spans="1:3">
      <c r="A36951" s="107"/>
      <c r="B36951" s="107"/>
      <c r="C36951" s="107"/>
    </row>
    <row r="36952" spans="1:3">
      <c r="A36952" s="107"/>
      <c r="B36952" s="107"/>
      <c r="C36952" s="107"/>
    </row>
    <row r="36953" spans="1:3">
      <c r="A36953" s="107"/>
      <c r="B36953" s="107"/>
      <c r="C36953" s="107"/>
    </row>
    <row r="36954" spans="1:3">
      <c r="A36954" s="107"/>
      <c r="B36954" s="107"/>
      <c r="C36954" s="107"/>
    </row>
    <row r="36955" spans="1:3">
      <c r="A36955" s="107"/>
      <c r="B36955" s="107"/>
      <c r="C36955" s="107"/>
    </row>
    <row r="36956" spans="1:3">
      <c r="A36956" s="107"/>
      <c r="B36956" s="107"/>
      <c r="C36956" s="107"/>
    </row>
    <row r="36957" spans="1:3">
      <c r="A36957" s="107"/>
      <c r="B36957" s="107"/>
      <c r="C36957" s="107"/>
    </row>
    <row r="36958" spans="1:3">
      <c r="A36958" s="107"/>
      <c r="B36958" s="107"/>
      <c r="C36958" s="107"/>
    </row>
    <row r="36959" spans="1:3">
      <c r="A36959" s="107"/>
      <c r="B36959" s="107"/>
      <c r="C36959" s="107"/>
    </row>
    <row r="36960" spans="1:3">
      <c r="A36960" s="107"/>
      <c r="B36960" s="107"/>
      <c r="C36960" s="107"/>
    </row>
    <row r="36961" spans="1:3">
      <c r="A36961" s="107"/>
      <c r="B36961" s="107"/>
      <c r="C36961" s="107"/>
    </row>
    <row r="36962" spans="1:3">
      <c r="A36962" s="107"/>
      <c r="B36962" s="107"/>
      <c r="C36962" s="107"/>
    </row>
    <row r="36963" spans="1:3">
      <c r="A36963" s="107"/>
      <c r="B36963" s="107"/>
      <c r="C36963" s="107"/>
    </row>
    <row r="36964" spans="1:3">
      <c r="A36964" s="107"/>
      <c r="B36964" s="107"/>
      <c r="C36964" s="107"/>
    </row>
    <row r="36965" spans="1:3">
      <c r="A36965" s="107"/>
      <c r="B36965" s="107"/>
      <c r="C36965" s="107"/>
    </row>
    <row r="36966" spans="1:3">
      <c r="A36966" s="107"/>
      <c r="B36966" s="107"/>
      <c r="C36966" s="107"/>
    </row>
    <row r="36967" spans="1:3">
      <c r="A36967" s="107"/>
      <c r="B36967" s="107"/>
      <c r="C36967" s="107"/>
    </row>
    <row r="36968" spans="1:3">
      <c r="A36968" s="107"/>
      <c r="B36968" s="107"/>
      <c r="C36968" s="107"/>
    </row>
    <row r="36969" spans="1:3">
      <c r="A36969" s="107"/>
      <c r="B36969" s="107"/>
      <c r="C36969" s="107"/>
    </row>
    <row r="36970" spans="1:3">
      <c r="A36970" s="107"/>
      <c r="B36970" s="107"/>
      <c r="C36970" s="107"/>
    </row>
    <row r="36971" spans="1:3">
      <c r="A36971" s="107"/>
      <c r="B36971" s="107"/>
      <c r="C36971" s="107"/>
    </row>
    <row r="36972" spans="1:3">
      <c r="A36972" s="107"/>
      <c r="B36972" s="107"/>
      <c r="C36972" s="107"/>
    </row>
    <row r="36973" spans="1:3">
      <c r="A36973" s="107"/>
      <c r="B36973" s="107"/>
      <c r="C36973" s="107"/>
    </row>
    <row r="36974" spans="1:3">
      <c r="A36974" s="107"/>
      <c r="B36974" s="107"/>
      <c r="C36974" s="107"/>
    </row>
    <row r="36975" spans="1:3">
      <c r="A36975" s="107"/>
      <c r="B36975" s="107"/>
      <c r="C36975" s="107"/>
    </row>
    <row r="36976" spans="1:3">
      <c r="A36976" s="107"/>
      <c r="B36976" s="107"/>
      <c r="C36976" s="107"/>
    </row>
    <row r="36977" spans="1:3">
      <c r="A36977" s="107"/>
      <c r="B36977" s="107"/>
      <c r="C36977" s="107"/>
    </row>
    <row r="36978" spans="1:3">
      <c r="A36978" s="107"/>
      <c r="B36978" s="107"/>
      <c r="C36978" s="107"/>
    </row>
    <row r="36979" spans="1:3">
      <c r="A36979" s="107"/>
      <c r="B36979" s="107"/>
      <c r="C36979" s="107"/>
    </row>
    <row r="36980" spans="1:3">
      <c r="A36980" s="107"/>
      <c r="B36980" s="107"/>
      <c r="C36980" s="107"/>
    </row>
    <row r="36981" spans="1:3">
      <c r="A36981" s="107"/>
      <c r="B36981" s="107"/>
      <c r="C36981" s="107"/>
    </row>
    <row r="36982" spans="1:3">
      <c r="A36982" s="107"/>
      <c r="B36982" s="107"/>
      <c r="C36982" s="107"/>
    </row>
    <row r="36983" spans="1:3">
      <c r="A36983" s="107"/>
      <c r="B36983" s="107"/>
      <c r="C36983" s="107"/>
    </row>
    <row r="36984" spans="1:3">
      <c r="A36984" s="107"/>
      <c r="B36984" s="107"/>
      <c r="C36984" s="107"/>
    </row>
    <row r="36985" spans="1:3">
      <c r="A36985" s="107"/>
      <c r="B36985" s="107"/>
      <c r="C36985" s="107"/>
    </row>
    <row r="36986" spans="1:3">
      <c r="A36986" s="107"/>
      <c r="B36986" s="107"/>
      <c r="C36986" s="107"/>
    </row>
    <row r="36987" spans="1:3">
      <c r="A36987" s="107"/>
      <c r="B36987" s="107"/>
      <c r="C36987" s="107"/>
    </row>
    <row r="36988" spans="1:3">
      <c r="A36988" s="107"/>
      <c r="B36988" s="107"/>
      <c r="C36988" s="107"/>
    </row>
    <row r="36989" spans="1:3">
      <c r="A36989" s="107"/>
      <c r="B36989" s="107"/>
      <c r="C36989" s="107"/>
    </row>
    <row r="36990" spans="1:3">
      <c r="A36990" s="107"/>
      <c r="B36990" s="107"/>
      <c r="C36990" s="107"/>
    </row>
    <row r="36991" spans="1:3">
      <c r="A36991" s="107"/>
      <c r="B36991" s="107"/>
      <c r="C36991" s="107"/>
    </row>
    <row r="36992" spans="1:3">
      <c r="A36992" s="107"/>
      <c r="B36992" s="107"/>
      <c r="C36992" s="107"/>
    </row>
    <row r="36993" spans="1:3">
      <c r="A36993" s="107"/>
      <c r="B36993" s="107"/>
      <c r="C36993" s="107"/>
    </row>
    <row r="36994" spans="1:3">
      <c r="A36994" s="107"/>
      <c r="B36994" s="107"/>
      <c r="C36994" s="107"/>
    </row>
    <row r="36995" spans="1:3">
      <c r="A36995" s="107"/>
      <c r="B36995" s="107"/>
      <c r="C36995" s="107"/>
    </row>
    <row r="36996" spans="1:3">
      <c r="A36996" s="107"/>
      <c r="B36996" s="107"/>
      <c r="C36996" s="107"/>
    </row>
    <row r="36997" spans="1:3">
      <c r="A36997" s="107"/>
      <c r="B36997" s="107"/>
      <c r="C36997" s="107"/>
    </row>
    <row r="36998" spans="1:3">
      <c r="A36998" s="107"/>
      <c r="B36998" s="107"/>
      <c r="C36998" s="107"/>
    </row>
    <row r="36999" spans="1:3">
      <c r="A36999" s="107"/>
      <c r="B36999" s="107"/>
      <c r="C36999" s="107"/>
    </row>
    <row r="37000" spans="1:3">
      <c r="A37000" s="107"/>
      <c r="B37000" s="107"/>
      <c r="C37000" s="107"/>
    </row>
    <row r="37001" spans="1:3">
      <c r="A37001" s="107"/>
      <c r="B37001" s="107"/>
      <c r="C37001" s="107"/>
    </row>
    <row r="37002" spans="1:3">
      <c r="A37002" s="107"/>
      <c r="B37002" s="107"/>
      <c r="C37002" s="107"/>
    </row>
    <row r="37003" spans="1:3">
      <c r="A37003" s="107"/>
      <c r="B37003" s="107"/>
      <c r="C37003" s="107"/>
    </row>
    <row r="37004" spans="1:3">
      <c r="A37004" s="107"/>
      <c r="B37004" s="107"/>
      <c r="C37004" s="107"/>
    </row>
    <row r="37005" spans="1:3">
      <c r="A37005" s="107"/>
      <c r="B37005" s="107"/>
      <c r="C37005" s="107"/>
    </row>
    <row r="37006" spans="1:3">
      <c r="A37006" s="107"/>
      <c r="B37006" s="107"/>
      <c r="C37006" s="107"/>
    </row>
    <row r="37007" spans="1:3">
      <c r="A37007" s="107"/>
      <c r="B37007" s="107"/>
      <c r="C37007" s="107"/>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rgb="FFFFFF00"/>
  </sheetPr>
  <dimension ref="A1:N28"/>
  <sheetViews>
    <sheetView zoomScaleNormal="100" workbookViewId="0">
      <selection activeCell="H170" sqref="H170"/>
    </sheetView>
  </sheetViews>
  <sheetFormatPr baseColWidth="10" defaultColWidth="10.90625" defaultRowHeight="12.5"/>
  <cols>
    <col min="1" max="16384" width="10.90625" style="85"/>
  </cols>
  <sheetData>
    <row r="1" spans="1:14" s="81" customFormat="1" ht="13">
      <c r="A1" s="81" t="s">
        <v>356</v>
      </c>
      <c r="C1" s="81" t="s">
        <v>357</v>
      </c>
    </row>
    <row r="2" spans="1:14">
      <c r="A2" s="82"/>
      <c r="B2" s="83" t="s">
        <v>29</v>
      </c>
      <c r="C2" s="84" t="s">
        <v>380</v>
      </c>
      <c r="D2" s="84"/>
      <c r="E2" s="84"/>
      <c r="F2" s="84"/>
      <c r="G2" s="84"/>
      <c r="H2" s="84"/>
      <c r="I2" s="84"/>
      <c r="J2" s="84"/>
      <c r="K2" s="84"/>
      <c r="L2" s="84"/>
      <c r="M2" s="84"/>
      <c r="N2" s="84"/>
    </row>
    <row r="3" spans="1:14">
      <c r="A3" s="86" t="s">
        <v>30</v>
      </c>
      <c r="B3" s="87"/>
      <c r="C3" s="87"/>
      <c r="D3" s="87"/>
      <c r="E3" s="87"/>
      <c r="F3" s="87"/>
      <c r="G3" s="87"/>
      <c r="H3" s="87"/>
      <c r="I3" s="87"/>
      <c r="J3" s="87"/>
      <c r="K3" s="87"/>
      <c r="L3" s="87"/>
      <c r="M3" s="87"/>
      <c r="N3" s="87"/>
    </row>
    <row r="4" spans="1:14">
      <c r="A4" s="82" t="s">
        <v>358</v>
      </c>
      <c r="B4" s="88"/>
      <c r="C4" s="87"/>
      <c r="D4" s="82"/>
      <c r="E4" s="82"/>
      <c r="F4" s="82"/>
      <c r="G4" s="82"/>
      <c r="H4" s="82"/>
      <c r="I4" s="82"/>
      <c r="J4" s="82"/>
      <c r="K4" s="82"/>
      <c r="L4" s="82"/>
      <c r="M4" s="82"/>
      <c r="N4" s="82"/>
    </row>
    <row r="5" spans="1:14">
      <c r="A5" s="82"/>
      <c r="B5" s="89"/>
      <c r="C5" s="82"/>
      <c r="D5" s="82"/>
      <c r="E5" s="82"/>
      <c r="F5" s="82"/>
      <c r="G5" s="82"/>
      <c r="H5" s="82"/>
      <c r="I5" s="82"/>
      <c r="J5" s="82"/>
      <c r="K5" s="82"/>
      <c r="L5" s="82"/>
      <c r="M5" s="82"/>
      <c r="N5" s="82"/>
    </row>
    <row r="6" spans="1:14">
      <c r="A6" s="82"/>
      <c r="B6" s="89"/>
      <c r="C6" s="82"/>
      <c r="D6" s="82"/>
      <c r="E6" s="82"/>
      <c r="F6" s="82"/>
      <c r="G6" s="82"/>
      <c r="H6" s="82"/>
      <c r="I6" s="82"/>
      <c r="J6" s="82"/>
      <c r="K6" s="82"/>
      <c r="L6" s="82"/>
      <c r="M6" s="82"/>
      <c r="N6" s="82"/>
    </row>
    <row r="7" spans="1:14">
      <c r="A7" s="82"/>
      <c r="B7" s="89"/>
      <c r="C7" s="82"/>
      <c r="D7" s="82"/>
      <c r="E7" s="82"/>
      <c r="F7" s="82"/>
      <c r="G7" s="82"/>
      <c r="H7" s="82"/>
      <c r="I7" s="82"/>
      <c r="J7" s="82"/>
      <c r="K7" s="82"/>
      <c r="L7" s="82"/>
      <c r="M7" s="82"/>
      <c r="N7" s="82"/>
    </row>
    <row r="8" spans="1:14">
      <c r="A8" s="86"/>
      <c r="B8" s="89"/>
      <c r="C8" s="82"/>
      <c r="D8" s="86"/>
      <c r="E8" s="82"/>
      <c r="F8" s="82"/>
      <c r="G8" s="82"/>
      <c r="H8" s="82"/>
      <c r="I8" s="82"/>
      <c r="J8" s="82"/>
      <c r="K8" s="82"/>
      <c r="L8" s="82"/>
      <c r="M8" s="82"/>
      <c r="N8" s="82"/>
    </row>
    <row r="9" spans="1:14">
      <c r="A9" s="82"/>
      <c r="B9" s="89"/>
      <c r="C9" s="82"/>
      <c r="D9" s="87"/>
      <c r="E9" s="82"/>
      <c r="F9" s="82"/>
      <c r="G9" s="82"/>
      <c r="H9" s="82"/>
      <c r="I9" s="82"/>
      <c r="J9" s="82"/>
      <c r="K9" s="82"/>
      <c r="L9" s="82"/>
      <c r="M9" s="82"/>
      <c r="N9" s="82"/>
    </row>
    <row r="10" spans="1:14">
      <c r="A10" s="86"/>
      <c r="B10" s="89"/>
      <c r="C10" s="82"/>
      <c r="D10" s="86"/>
      <c r="E10" s="82"/>
      <c r="F10" s="82"/>
      <c r="G10" s="82"/>
      <c r="H10" s="82"/>
      <c r="I10" s="82"/>
      <c r="J10" s="82"/>
      <c r="K10" s="82"/>
      <c r="L10" s="82"/>
      <c r="M10" s="82"/>
      <c r="N10" s="82"/>
    </row>
    <row r="11" spans="1:14">
      <c r="A11" s="82"/>
      <c r="B11" s="89"/>
      <c r="C11" s="82"/>
      <c r="D11" s="87"/>
      <c r="E11" s="82"/>
      <c r="F11" s="82"/>
      <c r="G11" s="82"/>
      <c r="H11" s="82"/>
      <c r="I11" s="82"/>
      <c r="J11" s="82"/>
      <c r="K11" s="82"/>
      <c r="L11" s="82"/>
      <c r="M11" s="82"/>
      <c r="N11" s="82"/>
    </row>
    <row r="12" spans="1:14">
      <c r="A12" s="82"/>
      <c r="B12" s="89"/>
      <c r="C12" s="82"/>
      <c r="D12" s="82"/>
      <c r="E12" s="82"/>
      <c r="F12" s="82"/>
      <c r="G12" s="82"/>
      <c r="H12" s="82"/>
      <c r="I12" s="82"/>
      <c r="J12" s="82"/>
      <c r="K12" s="82"/>
      <c r="L12" s="82"/>
      <c r="M12" s="82"/>
      <c r="N12" s="82"/>
    </row>
    <row r="13" spans="1:14">
      <c r="A13" s="82"/>
      <c r="B13" s="89"/>
      <c r="C13" s="82"/>
      <c r="D13" s="82"/>
      <c r="E13" s="82"/>
      <c r="F13" s="82"/>
      <c r="G13" s="82"/>
      <c r="H13" s="82"/>
      <c r="I13" s="82"/>
      <c r="J13" s="82"/>
      <c r="K13" s="82"/>
      <c r="L13" s="82"/>
      <c r="M13" s="82"/>
      <c r="N13" s="82"/>
    </row>
    <row r="14" spans="1:14">
      <c r="A14" s="82"/>
      <c r="B14" s="89"/>
      <c r="C14" s="82"/>
      <c r="D14" s="82"/>
      <c r="E14" s="82"/>
      <c r="F14" s="82"/>
      <c r="G14" s="82"/>
      <c r="H14" s="82"/>
      <c r="I14" s="82"/>
      <c r="J14" s="82"/>
      <c r="K14" s="82"/>
      <c r="L14" s="82"/>
      <c r="M14" s="82"/>
      <c r="N14" s="82"/>
    </row>
    <row r="15" spans="1:14">
      <c r="A15" s="82"/>
      <c r="B15" s="89"/>
      <c r="C15" s="82"/>
      <c r="D15" s="82"/>
      <c r="E15" s="82"/>
      <c r="F15" s="82"/>
      <c r="G15" s="82"/>
      <c r="H15" s="82"/>
      <c r="I15" s="82"/>
      <c r="J15" s="82"/>
      <c r="K15" s="82"/>
      <c r="L15" s="82"/>
      <c r="M15" s="82"/>
      <c r="N15" s="82"/>
    </row>
    <row r="23" spans="1:1" ht="14.5">
      <c r="A23" s="93"/>
    </row>
    <row r="25" spans="1:1" ht="14.5">
      <c r="A25" s="90"/>
    </row>
    <row r="27" spans="1:1">
      <c r="A27" s="91"/>
    </row>
    <row r="28" spans="1:1">
      <c r="A28" s="92"/>
    </row>
  </sheetData>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rgb="FFFFFF00"/>
  </sheetPr>
  <dimension ref="A1:Q3"/>
  <sheetViews>
    <sheetView zoomScaleNormal="100" workbookViewId="0">
      <selection activeCell="H170" sqref="H170"/>
    </sheetView>
  </sheetViews>
  <sheetFormatPr baseColWidth="10" defaultColWidth="10.90625" defaultRowHeight="12.5"/>
  <cols>
    <col min="1" max="16384" width="10.90625" style="85"/>
  </cols>
  <sheetData>
    <row r="1" spans="1:17" s="81" customFormat="1" ht="13">
      <c r="A1" s="81" t="s">
        <v>359</v>
      </c>
      <c r="C1" s="81" t="s">
        <v>360</v>
      </c>
    </row>
    <row r="2" spans="1:17">
      <c r="A2" s="82">
        <v>2012</v>
      </c>
      <c r="B2" s="82">
        <f>A2+1</f>
        <v>2013</v>
      </c>
      <c r="C2" s="82">
        <f t="shared" ref="C2:P2" si="0">B2+1</f>
        <v>2014</v>
      </c>
      <c r="D2" s="82">
        <f t="shared" si="0"/>
        <v>2015</v>
      </c>
      <c r="E2" s="82">
        <f t="shared" si="0"/>
        <v>2016</v>
      </c>
      <c r="F2" s="82">
        <f t="shared" si="0"/>
        <v>2017</v>
      </c>
      <c r="G2" s="82">
        <f t="shared" si="0"/>
        <v>2018</v>
      </c>
      <c r="H2" s="82">
        <f t="shared" si="0"/>
        <v>2019</v>
      </c>
      <c r="I2" s="82">
        <f t="shared" si="0"/>
        <v>2020</v>
      </c>
      <c r="J2" s="82">
        <f t="shared" si="0"/>
        <v>2021</v>
      </c>
      <c r="K2" s="82">
        <f t="shared" si="0"/>
        <v>2022</v>
      </c>
      <c r="L2" s="82">
        <f t="shared" si="0"/>
        <v>2023</v>
      </c>
      <c r="M2" s="82">
        <f t="shared" si="0"/>
        <v>2024</v>
      </c>
      <c r="N2" s="82">
        <f t="shared" si="0"/>
        <v>2025</v>
      </c>
      <c r="O2" s="82">
        <f t="shared" si="0"/>
        <v>2026</v>
      </c>
      <c r="P2" s="82">
        <f t="shared" si="0"/>
        <v>2027</v>
      </c>
      <c r="Q2" s="82"/>
    </row>
    <row r="3" spans="1:17">
      <c r="A3" s="82">
        <v>1.4999999999999999E-2</v>
      </c>
      <c r="B3" s="82">
        <f>A3</f>
        <v>1.4999999999999999E-2</v>
      </c>
      <c r="C3" s="82">
        <f t="shared" ref="C3:P3" si="1">B3</f>
        <v>1.4999999999999999E-2</v>
      </c>
      <c r="D3" s="82">
        <f t="shared" si="1"/>
        <v>1.4999999999999999E-2</v>
      </c>
      <c r="E3" s="82">
        <f t="shared" si="1"/>
        <v>1.4999999999999999E-2</v>
      </c>
      <c r="F3" s="82">
        <f t="shared" si="1"/>
        <v>1.4999999999999999E-2</v>
      </c>
      <c r="G3" s="82">
        <f t="shared" si="1"/>
        <v>1.4999999999999999E-2</v>
      </c>
      <c r="H3" s="82">
        <f t="shared" si="1"/>
        <v>1.4999999999999999E-2</v>
      </c>
      <c r="I3" s="82">
        <f t="shared" si="1"/>
        <v>1.4999999999999999E-2</v>
      </c>
      <c r="J3" s="82">
        <f t="shared" si="1"/>
        <v>1.4999999999999999E-2</v>
      </c>
      <c r="K3" s="82">
        <f t="shared" si="1"/>
        <v>1.4999999999999999E-2</v>
      </c>
      <c r="L3" s="82">
        <f t="shared" si="1"/>
        <v>1.4999999999999999E-2</v>
      </c>
      <c r="M3" s="82">
        <f t="shared" si="1"/>
        <v>1.4999999999999999E-2</v>
      </c>
      <c r="N3" s="82">
        <f t="shared" si="1"/>
        <v>1.4999999999999999E-2</v>
      </c>
      <c r="O3" s="82">
        <f t="shared" si="1"/>
        <v>1.4999999999999999E-2</v>
      </c>
      <c r="P3" s="82">
        <f t="shared" si="1"/>
        <v>1.4999999999999999E-2</v>
      </c>
      <c r="Q3" s="82"/>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rgb="FFFFFF00"/>
  </sheetPr>
  <dimension ref="A1:T12"/>
  <sheetViews>
    <sheetView topLeftCell="H1" zoomScaleNormal="100" workbookViewId="0">
      <selection activeCell="H170" sqref="H170"/>
    </sheetView>
  </sheetViews>
  <sheetFormatPr baseColWidth="10" defaultColWidth="10.90625" defaultRowHeight="12.5"/>
  <cols>
    <col min="1" max="16384" width="10.90625" style="85"/>
  </cols>
  <sheetData>
    <row r="1" spans="1:20" s="81" customFormat="1" ht="13">
      <c r="A1" s="81" t="s">
        <v>361</v>
      </c>
      <c r="C1" s="81" t="s">
        <v>362</v>
      </c>
    </row>
    <row r="2" spans="1:20">
      <c r="A2" s="82"/>
      <c r="B2" s="82">
        <v>2012</v>
      </c>
      <c r="C2" s="82">
        <f>B2+1</f>
        <v>2013</v>
      </c>
      <c r="D2" s="82">
        <f t="shared" ref="D2:L2" si="0">C2+1</f>
        <v>2014</v>
      </c>
      <c r="E2" s="82">
        <f t="shared" si="0"/>
        <v>2015</v>
      </c>
      <c r="F2" s="82">
        <f t="shared" si="0"/>
        <v>2016</v>
      </c>
      <c r="G2" s="82">
        <f t="shared" si="0"/>
        <v>2017</v>
      </c>
      <c r="H2" s="82">
        <f t="shared" si="0"/>
        <v>2018</v>
      </c>
      <c r="I2" s="82">
        <f t="shared" si="0"/>
        <v>2019</v>
      </c>
      <c r="J2" s="82">
        <f t="shared" si="0"/>
        <v>2020</v>
      </c>
      <c r="K2" s="82">
        <f t="shared" si="0"/>
        <v>2021</v>
      </c>
      <c r="L2" s="82">
        <f t="shared" si="0"/>
        <v>2022</v>
      </c>
      <c r="M2" s="82">
        <f>L2+1</f>
        <v>2023</v>
      </c>
      <c r="N2" s="82">
        <f>M2+1</f>
        <v>2024</v>
      </c>
      <c r="O2" s="82">
        <f t="shared" ref="O2:Q2" si="1">N2+1</f>
        <v>2025</v>
      </c>
      <c r="P2" s="82">
        <f t="shared" si="1"/>
        <v>2026</v>
      </c>
      <c r="Q2" s="82">
        <f t="shared" si="1"/>
        <v>2027</v>
      </c>
      <c r="R2" s="82">
        <f t="shared" ref="R2" si="2">Q2+1</f>
        <v>2028</v>
      </c>
      <c r="S2" s="82">
        <f t="shared" ref="S2" si="3">R2+1</f>
        <v>2029</v>
      </c>
      <c r="T2" s="82">
        <f t="shared" ref="T2" si="4">S2+1</f>
        <v>2030</v>
      </c>
    </row>
    <row r="3" spans="1:20">
      <c r="A3" s="11" t="s">
        <v>29</v>
      </c>
      <c r="B3" s="82">
        <v>0.01</v>
      </c>
      <c r="C3" s="82">
        <f>B3</f>
        <v>0.01</v>
      </c>
      <c r="D3" s="82">
        <f t="shared" ref="D3" si="5">C3</f>
        <v>0.01</v>
      </c>
      <c r="E3" s="82">
        <f t="shared" ref="E3" si="6">D3</f>
        <v>0.01</v>
      </c>
      <c r="F3" s="82">
        <f t="shared" ref="F3" si="7">E3</f>
        <v>0.01</v>
      </c>
      <c r="G3" s="82">
        <f t="shared" ref="G3" si="8">F3</f>
        <v>0.01</v>
      </c>
      <c r="H3" s="82">
        <f t="shared" ref="H3" si="9">G3</f>
        <v>0.01</v>
      </c>
      <c r="I3" s="82">
        <f t="shared" ref="I3" si="10">H3</f>
        <v>0.01</v>
      </c>
      <c r="J3" s="82">
        <f t="shared" ref="J3" si="11">I3</f>
        <v>0.01</v>
      </c>
      <c r="K3" s="82">
        <f t="shared" ref="K3" si="12">J3</f>
        <v>0.01</v>
      </c>
      <c r="L3" s="82">
        <f t="shared" ref="L3" si="13">K3</f>
        <v>0.01</v>
      </c>
      <c r="M3" s="82">
        <f t="shared" ref="M3" si="14">L3</f>
        <v>0.01</v>
      </c>
      <c r="N3" s="82">
        <f t="shared" ref="N3" si="15">M3</f>
        <v>0.01</v>
      </c>
      <c r="O3" s="82">
        <f t="shared" ref="O3" si="16">N3</f>
        <v>0.01</v>
      </c>
      <c r="P3" s="82">
        <f t="shared" ref="P3" si="17">O3</f>
        <v>0.01</v>
      </c>
      <c r="Q3" s="82">
        <f t="shared" ref="Q3" si="18">P3</f>
        <v>0.01</v>
      </c>
      <c r="R3" s="82">
        <f t="shared" ref="R3" si="19">Q3</f>
        <v>0.01</v>
      </c>
      <c r="S3" s="82">
        <f t="shared" ref="S3" si="20">R3</f>
        <v>0.01</v>
      </c>
      <c r="T3" s="82">
        <f t="shared" ref="T3" si="21">S3</f>
        <v>0.01</v>
      </c>
    </row>
    <row r="4" spans="1:20">
      <c r="A4" s="11"/>
      <c r="B4" s="82"/>
      <c r="C4" s="82"/>
      <c r="D4" s="82"/>
      <c r="E4" s="82"/>
      <c r="F4" s="82"/>
      <c r="G4" s="82"/>
      <c r="H4" s="82"/>
      <c r="I4" s="82"/>
      <c r="J4" s="82"/>
      <c r="K4" s="82"/>
      <c r="L4" s="82"/>
      <c r="M4" s="82"/>
      <c r="N4" s="82"/>
      <c r="O4" s="82"/>
      <c r="P4" s="82"/>
      <c r="Q4" s="82"/>
      <c r="R4" s="82"/>
      <c r="S4" s="82"/>
      <c r="T4" s="82"/>
    </row>
    <row r="5" spans="1:20">
      <c r="A5" s="11"/>
      <c r="B5" s="82"/>
      <c r="C5" s="82"/>
      <c r="D5" s="82"/>
      <c r="E5" s="82"/>
      <c r="F5" s="82"/>
      <c r="G5" s="82"/>
      <c r="H5" s="82"/>
      <c r="I5" s="82"/>
      <c r="J5" s="82"/>
      <c r="K5" s="82"/>
      <c r="L5" s="82"/>
      <c r="M5" s="82"/>
      <c r="N5" s="82"/>
      <c r="O5" s="82"/>
      <c r="P5" s="82"/>
      <c r="Q5" s="82"/>
      <c r="R5" s="82"/>
      <c r="S5" s="82"/>
      <c r="T5" s="82"/>
    </row>
    <row r="6" spans="1:20">
      <c r="A6" s="11"/>
      <c r="B6" s="82"/>
      <c r="C6" s="82"/>
      <c r="D6" s="82"/>
      <c r="E6" s="82"/>
      <c r="F6" s="82"/>
      <c r="G6" s="82"/>
      <c r="H6" s="82"/>
      <c r="I6" s="82"/>
      <c r="J6" s="82"/>
      <c r="K6" s="82"/>
      <c r="L6" s="82"/>
      <c r="M6" s="82"/>
      <c r="N6" s="82"/>
      <c r="O6" s="82"/>
      <c r="P6" s="82"/>
      <c r="Q6" s="82"/>
      <c r="R6" s="82"/>
      <c r="S6" s="82"/>
      <c r="T6" s="82"/>
    </row>
    <row r="7" spans="1:20">
      <c r="A7" s="11"/>
      <c r="B7" s="82"/>
      <c r="C7" s="82"/>
      <c r="D7" s="82"/>
      <c r="E7" s="82"/>
      <c r="F7" s="82"/>
      <c r="G7" s="82"/>
      <c r="H7" s="82"/>
      <c r="I7" s="82"/>
      <c r="J7" s="82"/>
      <c r="K7" s="82"/>
      <c r="L7" s="82"/>
      <c r="M7" s="82"/>
      <c r="N7" s="82"/>
      <c r="O7" s="82"/>
      <c r="P7" s="82"/>
      <c r="Q7" s="82"/>
      <c r="R7" s="82"/>
      <c r="S7" s="82"/>
      <c r="T7" s="82"/>
    </row>
    <row r="8" spans="1:20">
      <c r="A8" s="11"/>
      <c r="B8" s="82"/>
      <c r="C8" s="82"/>
      <c r="D8" s="82"/>
      <c r="E8" s="82"/>
      <c r="F8" s="82"/>
      <c r="G8" s="82"/>
      <c r="H8" s="82"/>
      <c r="I8" s="82"/>
      <c r="J8" s="82"/>
      <c r="K8" s="82"/>
      <c r="L8" s="82"/>
      <c r="M8" s="82"/>
      <c r="N8" s="82"/>
      <c r="O8" s="82"/>
      <c r="P8" s="82"/>
      <c r="Q8" s="82"/>
      <c r="R8" s="82"/>
      <c r="S8" s="82"/>
      <c r="T8" s="82"/>
    </row>
    <row r="9" spans="1:20">
      <c r="A9" s="11"/>
      <c r="B9" s="82"/>
      <c r="C9" s="82"/>
      <c r="D9" s="82"/>
      <c r="E9" s="82"/>
      <c r="F9" s="82"/>
      <c r="G9" s="82"/>
      <c r="H9" s="82"/>
      <c r="I9" s="82"/>
      <c r="J9" s="82"/>
      <c r="K9" s="82"/>
      <c r="L9" s="82"/>
      <c r="M9" s="82"/>
      <c r="N9" s="82"/>
      <c r="O9" s="82"/>
      <c r="P9" s="82"/>
      <c r="Q9" s="82"/>
      <c r="R9" s="82"/>
      <c r="S9" s="82"/>
      <c r="T9" s="82"/>
    </row>
    <row r="10" spans="1:20">
      <c r="A10" s="11"/>
      <c r="B10" s="82"/>
      <c r="C10" s="82"/>
      <c r="D10" s="82"/>
      <c r="E10" s="82"/>
      <c r="F10" s="82"/>
      <c r="G10" s="82"/>
      <c r="H10" s="82"/>
      <c r="I10" s="82"/>
      <c r="J10" s="82"/>
      <c r="K10" s="82"/>
      <c r="L10" s="82"/>
      <c r="M10" s="82"/>
      <c r="N10" s="82"/>
      <c r="O10" s="82"/>
      <c r="P10" s="82"/>
      <c r="Q10" s="82"/>
      <c r="R10" s="82"/>
      <c r="S10" s="82"/>
      <c r="T10" s="82"/>
    </row>
    <row r="11" spans="1:20">
      <c r="A11" s="11"/>
      <c r="B11" s="82"/>
      <c r="C11" s="82"/>
      <c r="D11" s="82"/>
      <c r="E11" s="82"/>
      <c r="F11" s="82"/>
      <c r="G11" s="82"/>
      <c r="H11" s="82"/>
      <c r="I11" s="82"/>
      <c r="J11" s="82"/>
      <c r="K11" s="82"/>
      <c r="L11" s="82"/>
      <c r="M11" s="82"/>
      <c r="N11" s="82"/>
      <c r="O11" s="82"/>
      <c r="P11" s="82"/>
      <c r="Q11" s="82"/>
      <c r="R11" s="82"/>
      <c r="S11" s="82"/>
      <c r="T11" s="82"/>
    </row>
    <row r="12" spans="1:20">
      <c r="A12" s="11"/>
      <c r="B12" s="82"/>
      <c r="C12" s="82"/>
      <c r="D12" s="82"/>
      <c r="E12" s="82"/>
      <c r="F12" s="82"/>
      <c r="G12" s="82"/>
      <c r="H12" s="82"/>
      <c r="I12" s="82"/>
      <c r="J12" s="82"/>
      <c r="K12" s="82"/>
      <c r="L12" s="82"/>
      <c r="M12" s="82"/>
      <c r="N12" s="82"/>
      <c r="O12" s="82"/>
      <c r="P12" s="82"/>
      <c r="Q12" s="82"/>
      <c r="R12" s="82"/>
      <c r="S12" s="82"/>
      <c r="T12" s="82"/>
    </row>
  </sheetData>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Hoja78">
    <tabColor rgb="FF92D050"/>
  </sheetPr>
  <dimension ref="A1:C7"/>
  <sheetViews>
    <sheetView zoomScaleNormal="100" workbookViewId="0">
      <selection activeCell="H170" sqref="H170"/>
    </sheetView>
  </sheetViews>
  <sheetFormatPr baseColWidth="10" defaultColWidth="10.90625" defaultRowHeight="12.5"/>
  <sheetData>
    <row r="1" spans="1:3" s="4" customFormat="1" ht="13">
      <c r="A1" s="4" t="s">
        <v>475</v>
      </c>
      <c r="C1" s="4" t="s">
        <v>390</v>
      </c>
    </row>
    <row r="2" spans="1:3">
      <c r="A2" s="48" t="s">
        <v>496</v>
      </c>
      <c r="B2" s="11">
        <v>0.15</v>
      </c>
    </row>
    <row r="3" spans="1:3">
      <c r="A3" s="11"/>
      <c r="B3" s="11"/>
    </row>
    <row r="4" spans="1:3">
      <c r="A4" s="11"/>
      <c r="B4" s="11"/>
    </row>
    <row r="5" spans="1:3">
      <c r="A5" s="11"/>
      <c r="B5" s="11"/>
    </row>
    <row r="6" spans="1:3">
      <c r="A6" s="11"/>
      <c r="B6" s="11"/>
    </row>
    <row r="7" spans="1:3">
      <c r="A7" s="11"/>
      <c r="B7" s="11"/>
    </row>
  </sheetData>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Hoja79">
    <tabColor rgb="FF92D050"/>
  </sheetPr>
  <dimension ref="A1:J143"/>
  <sheetViews>
    <sheetView zoomScaleNormal="100" workbookViewId="0">
      <selection activeCell="H170" sqref="H170"/>
    </sheetView>
  </sheetViews>
  <sheetFormatPr baseColWidth="10" defaultColWidth="10.90625" defaultRowHeight="12.5"/>
  <sheetData>
    <row r="1" spans="1:8" s="4" customFormat="1" ht="13">
      <c r="A1" s="4" t="s">
        <v>476</v>
      </c>
      <c r="C1" s="4" t="s">
        <v>391</v>
      </c>
    </row>
    <row r="2" spans="1:8">
      <c r="A2" s="11"/>
      <c r="B2" s="49" t="s">
        <v>496</v>
      </c>
      <c r="C2" s="14"/>
      <c r="D2" s="14"/>
      <c r="E2" s="14"/>
      <c r="F2" s="14"/>
      <c r="G2" s="14"/>
      <c r="H2" s="14"/>
    </row>
    <row r="3" spans="1:8">
      <c r="A3" s="55" t="s">
        <v>692</v>
      </c>
      <c r="B3" s="11">
        <v>1</v>
      </c>
      <c r="C3" s="11"/>
      <c r="D3" s="11"/>
      <c r="E3" s="11"/>
      <c r="F3" s="11"/>
      <c r="G3" s="11"/>
      <c r="H3" s="11"/>
    </row>
    <row r="4" spans="1:8">
      <c r="A4" s="55" t="s">
        <v>693</v>
      </c>
      <c r="B4" s="11">
        <v>1</v>
      </c>
      <c r="C4" s="11"/>
      <c r="D4" s="11"/>
      <c r="E4" s="11"/>
      <c r="F4" s="11"/>
      <c r="G4" s="11"/>
      <c r="H4" s="11"/>
    </row>
    <row r="5" spans="1:8">
      <c r="A5" s="55" t="s">
        <v>765</v>
      </c>
      <c r="B5" s="11">
        <v>1</v>
      </c>
      <c r="C5" s="11"/>
      <c r="D5" s="11"/>
      <c r="E5" s="11"/>
      <c r="F5" s="11"/>
      <c r="G5" s="11"/>
      <c r="H5" s="11"/>
    </row>
    <row r="6" spans="1:8">
      <c r="A6" s="55" t="s">
        <v>694</v>
      </c>
      <c r="B6" s="11">
        <v>1</v>
      </c>
      <c r="C6" s="11"/>
      <c r="D6" s="11"/>
      <c r="E6" s="11"/>
      <c r="F6" s="11"/>
      <c r="G6" s="11"/>
      <c r="H6" s="11"/>
    </row>
    <row r="7" spans="1:8">
      <c r="A7" s="55" t="s">
        <v>766</v>
      </c>
      <c r="B7" s="11">
        <v>1</v>
      </c>
      <c r="C7" s="11"/>
      <c r="D7" s="11"/>
      <c r="E7" s="11"/>
      <c r="F7" s="11"/>
      <c r="G7" s="11"/>
      <c r="H7" s="11"/>
    </row>
    <row r="8" spans="1:8">
      <c r="A8" s="55" t="s">
        <v>767</v>
      </c>
      <c r="B8" s="11">
        <v>1</v>
      </c>
      <c r="C8" s="11"/>
      <c r="D8" s="11"/>
      <c r="E8" s="11"/>
      <c r="F8" s="11"/>
      <c r="G8" s="11"/>
      <c r="H8" s="11"/>
    </row>
    <row r="9" spans="1:8">
      <c r="A9" s="55" t="s">
        <v>695</v>
      </c>
      <c r="B9" s="11">
        <v>1</v>
      </c>
      <c r="C9" s="11"/>
      <c r="D9" s="11"/>
      <c r="E9" s="11"/>
      <c r="F9" s="11"/>
      <c r="G9" s="11"/>
      <c r="H9" s="11"/>
    </row>
    <row r="10" spans="1:8">
      <c r="A10" s="55" t="s">
        <v>768</v>
      </c>
      <c r="B10" s="11">
        <v>1</v>
      </c>
      <c r="C10" s="11"/>
      <c r="D10" s="11"/>
      <c r="E10" s="11"/>
      <c r="F10" s="11"/>
      <c r="G10" s="11"/>
      <c r="H10" s="11"/>
    </row>
    <row r="11" spans="1:8" s="116" customFormat="1">
      <c r="A11" s="55" t="s">
        <v>769</v>
      </c>
      <c r="B11" s="11">
        <v>1</v>
      </c>
      <c r="C11" s="11"/>
      <c r="D11" s="11"/>
      <c r="E11" s="11"/>
      <c r="F11" s="11"/>
      <c r="G11" s="11"/>
      <c r="H11" s="11"/>
    </row>
    <row r="12" spans="1:8">
      <c r="A12" s="55" t="s">
        <v>770</v>
      </c>
      <c r="B12" s="11">
        <v>1</v>
      </c>
      <c r="C12" s="11"/>
      <c r="D12" s="11"/>
      <c r="E12" s="11"/>
      <c r="F12" s="11"/>
      <c r="G12" s="11"/>
      <c r="H12" s="11"/>
    </row>
    <row r="13" spans="1:8">
      <c r="A13" s="55" t="s">
        <v>771</v>
      </c>
      <c r="B13" s="11">
        <v>1</v>
      </c>
      <c r="C13" s="11"/>
      <c r="D13" s="11"/>
      <c r="E13" s="11"/>
      <c r="F13" s="11"/>
      <c r="G13" s="11"/>
      <c r="H13" s="11"/>
    </row>
    <row r="14" spans="1:8">
      <c r="A14" s="55" t="s">
        <v>772</v>
      </c>
      <c r="B14" s="11">
        <v>1</v>
      </c>
      <c r="C14" s="11"/>
      <c r="D14" s="11"/>
      <c r="E14" s="11"/>
      <c r="F14" s="11"/>
      <c r="G14" s="11"/>
      <c r="H14" s="11"/>
    </row>
    <row r="15" spans="1:8">
      <c r="A15" s="55" t="s">
        <v>773</v>
      </c>
      <c r="B15" s="11">
        <v>1</v>
      </c>
      <c r="C15" s="11"/>
      <c r="D15" s="11"/>
      <c r="E15" s="11"/>
      <c r="F15" s="11"/>
      <c r="G15" s="11"/>
      <c r="H15" s="11"/>
    </row>
    <row r="16" spans="1:8">
      <c r="A16" s="55" t="s">
        <v>774</v>
      </c>
      <c r="B16" s="11">
        <v>1</v>
      </c>
      <c r="C16" s="11"/>
      <c r="D16" s="11"/>
      <c r="E16" s="11"/>
      <c r="F16" s="11"/>
      <c r="G16" s="11"/>
      <c r="H16" s="11"/>
    </row>
    <row r="17" spans="1:10">
      <c r="A17" s="55" t="s">
        <v>775</v>
      </c>
      <c r="B17" s="11">
        <v>1</v>
      </c>
      <c r="C17" s="11"/>
      <c r="D17" s="11"/>
      <c r="E17" s="11"/>
      <c r="F17" s="11"/>
      <c r="G17" s="11"/>
      <c r="H17" s="11"/>
    </row>
    <row r="18" spans="1:10">
      <c r="A18" s="55" t="s">
        <v>1263</v>
      </c>
      <c r="B18" s="11">
        <v>1</v>
      </c>
      <c r="C18" s="11"/>
      <c r="D18" s="11"/>
      <c r="E18" s="11"/>
      <c r="F18" s="11"/>
      <c r="G18" s="11"/>
      <c r="H18" s="11"/>
    </row>
    <row r="19" spans="1:10">
      <c r="A19" s="55" t="s">
        <v>776</v>
      </c>
      <c r="B19" s="11">
        <v>1</v>
      </c>
      <c r="C19" s="11"/>
      <c r="D19" s="11"/>
      <c r="E19" s="11"/>
      <c r="F19" s="11"/>
      <c r="G19" s="11"/>
      <c r="H19" s="11"/>
    </row>
    <row r="20" spans="1:10">
      <c r="A20" s="55" t="s">
        <v>777</v>
      </c>
      <c r="B20" s="11">
        <v>1</v>
      </c>
      <c r="C20" s="11"/>
      <c r="D20" s="11"/>
      <c r="E20" s="11"/>
      <c r="F20" s="11"/>
      <c r="G20" s="11"/>
      <c r="H20" s="11"/>
    </row>
    <row r="21" spans="1:10">
      <c r="A21" s="55" t="s">
        <v>778</v>
      </c>
      <c r="B21" s="11">
        <v>1</v>
      </c>
      <c r="C21" s="11"/>
      <c r="D21" s="11"/>
      <c r="E21" s="11"/>
      <c r="F21" s="11"/>
      <c r="G21" s="11"/>
      <c r="H21" s="11"/>
    </row>
    <row r="22" spans="1:10">
      <c r="A22" s="55" t="s">
        <v>779</v>
      </c>
      <c r="B22" s="11">
        <v>1</v>
      </c>
      <c r="C22" s="11"/>
      <c r="D22" s="11"/>
      <c r="E22" s="11"/>
      <c r="F22" s="11"/>
      <c r="G22" s="11"/>
      <c r="H22" s="11"/>
    </row>
    <row r="23" spans="1:10">
      <c r="A23" s="55" t="s">
        <v>780</v>
      </c>
      <c r="B23" s="11">
        <v>1</v>
      </c>
      <c r="C23" s="11"/>
      <c r="D23" s="11"/>
      <c r="E23" s="11"/>
      <c r="F23" s="11"/>
      <c r="G23" s="11"/>
      <c r="H23" s="11"/>
    </row>
    <row r="24" spans="1:10">
      <c r="A24" s="55" t="s">
        <v>781</v>
      </c>
      <c r="B24" s="11">
        <v>1</v>
      </c>
      <c r="C24" s="11"/>
      <c r="D24" s="11"/>
      <c r="E24" s="11"/>
      <c r="F24" s="11"/>
      <c r="G24" s="11"/>
      <c r="H24" s="11"/>
    </row>
    <row r="25" spans="1:10">
      <c r="A25" s="55" t="s">
        <v>782</v>
      </c>
      <c r="B25" s="11">
        <v>1</v>
      </c>
      <c r="C25" s="11"/>
      <c r="D25" s="11"/>
      <c r="E25" s="11"/>
      <c r="F25" s="11"/>
      <c r="G25" s="11"/>
      <c r="H25" s="11"/>
      <c r="I25" s="11"/>
      <c r="J25" s="11"/>
    </row>
    <row r="26" spans="1:10">
      <c r="A26" s="55" t="s">
        <v>783</v>
      </c>
      <c r="B26" s="11">
        <v>1</v>
      </c>
      <c r="C26" s="11"/>
      <c r="D26" s="11"/>
      <c r="E26" s="11"/>
      <c r="F26" s="11"/>
      <c r="G26" s="11"/>
      <c r="H26" s="11"/>
      <c r="I26" s="11"/>
      <c r="J26" s="11"/>
    </row>
    <row r="27" spans="1:10">
      <c r="A27" s="55" t="s">
        <v>1118</v>
      </c>
      <c r="B27" s="11">
        <v>1</v>
      </c>
      <c r="C27" s="11"/>
      <c r="D27" s="11"/>
      <c r="E27" s="11"/>
      <c r="F27" s="11"/>
      <c r="G27" s="11"/>
      <c r="H27" s="11"/>
      <c r="I27" s="11"/>
      <c r="J27" s="11"/>
    </row>
    <row r="28" spans="1:10">
      <c r="A28" s="55" t="s">
        <v>784</v>
      </c>
      <c r="B28" s="11">
        <v>1</v>
      </c>
      <c r="C28" s="11"/>
      <c r="D28" s="11"/>
      <c r="E28" s="11"/>
      <c r="F28" s="11"/>
      <c r="G28" s="11"/>
      <c r="H28" s="11"/>
      <c r="I28" s="11"/>
      <c r="J28" s="11"/>
    </row>
    <row r="29" spans="1:10">
      <c r="A29" s="55" t="s">
        <v>785</v>
      </c>
      <c r="B29" s="11">
        <v>1</v>
      </c>
      <c r="C29" s="11"/>
      <c r="D29" s="11"/>
      <c r="E29" s="11"/>
      <c r="F29" s="11"/>
      <c r="G29" s="11"/>
      <c r="H29" s="11"/>
      <c r="I29" s="11"/>
      <c r="J29" s="11"/>
    </row>
    <row r="30" spans="1:10">
      <c r="A30" s="55" t="s">
        <v>786</v>
      </c>
      <c r="B30" s="11">
        <v>1</v>
      </c>
      <c r="C30" s="11"/>
      <c r="D30" s="11"/>
      <c r="E30" s="11"/>
      <c r="F30" s="11"/>
      <c r="G30" s="11"/>
      <c r="H30" s="11"/>
      <c r="I30" s="11"/>
      <c r="J30" s="11"/>
    </row>
    <row r="31" spans="1:10">
      <c r="A31" s="55" t="s">
        <v>787</v>
      </c>
      <c r="B31" s="11">
        <v>1</v>
      </c>
      <c r="C31" s="11"/>
      <c r="D31" s="11"/>
      <c r="E31" s="11"/>
      <c r="F31" s="11"/>
      <c r="G31" s="11"/>
      <c r="H31" s="11"/>
      <c r="I31" s="11"/>
      <c r="J31" s="11"/>
    </row>
    <row r="32" spans="1:10">
      <c r="A32" s="55" t="s">
        <v>788</v>
      </c>
      <c r="B32" s="11">
        <v>1</v>
      </c>
      <c r="C32" s="11"/>
      <c r="D32" s="11"/>
      <c r="E32" s="11"/>
      <c r="F32" s="11"/>
      <c r="G32" s="11"/>
      <c r="H32" s="11"/>
      <c r="I32" s="11"/>
      <c r="J32" s="11"/>
    </row>
    <row r="33" spans="1:10">
      <c r="A33" s="55" t="s">
        <v>789</v>
      </c>
      <c r="B33" s="11">
        <v>1</v>
      </c>
      <c r="C33" s="11"/>
      <c r="D33" s="11"/>
      <c r="E33" s="11"/>
      <c r="F33" s="11"/>
      <c r="G33" s="11"/>
      <c r="H33" s="11"/>
      <c r="I33" s="11"/>
      <c r="J33" s="11"/>
    </row>
    <row r="34" spans="1:10">
      <c r="A34" s="55" t="s">
        <v>790</v>
      </c>
      <c r="B34" s="11">
        <v>1</v>
      </c>
      <c r="C34" s="11"/>
      <c r="D34" s="11"/>
      <c r="E34" s="11"/>
      <c r="F34" s="11"/>
      <c r="G34" s="11"/>
      <c r="H34" s="11"/>
      <c r="I34" s="11"/>
      <c r="J34" s="11"/>
    </row>
    <row r="35" spans="1:10">
      <c r="A35" s="55" t="s">
        <v>791</v>
      </c>
      <c r="B35" s="11">
        <v>1</v>
      </c>
      <c r="C35" s="11"/>
      <c r="D35" s="11"/>
      <c r="E35" s="11"/>
      <c r="F35" s="11"/>
      <c r="G35" s="11"/>
      <c r="H35" s="11"/>
      <c r="I35" s="11"/>
      <c r="J35" s="11"/>
    </row>
    <row r="36" spans="1:10">
      <c r="A36" s="55" t="s">
        <v>792</v>
      </c>
      <c r="B36" s="11">
        <v>1</v>
      </c>
      <c r="C36" s="11"/>
      <c r="D36" s="11"/>
      <c r="E36" s="11"/>
      <c r="F36" s="11"/>
      <c r="G36" s="11"/>
      <c r="H36" s="11"/>
      <c r="I36" s="11"/>
      <c r="J36" s="11"/>
    </row>
    <row r="37" spans="1:10">
      <c r="A37" s="55" t="s">
        <v>793</v>
      </c>
      <c r="B37" s="11">
        <v>1</v>
      </c>
    </row>
    <row r="38" spans="1:10">
      <c r="A38" s="55" t="s">
        <v>794</v>
      </c>
      <c r="B38" s="11">
        <v>1</v>
      </c>
    </row>
    <row r="39" spans="1:10">
      <c r="A39" s="55" t="s">
        <v>795</v>
      </c>
      <c r="B39" s="11">
        <v>1</v>
      </c>
    </row>
    <row r="40" spans="1:10">
      <c r="A40" s="55" t="s">
        <v>796</v>
      </c>
      <c r="B40" s="11">
        <v>1</v>
      </c>
    </row>
    <row r="41" spans="1:10">
      <c r="A41" s="55" t="s">
        <v>797</v>
      </c>
      <c r="B41" s="11">
        <v>1</v>
      </c>
    </row>
    <row r="42" spans="1:10">
      <c r="A42" s="55" t="s">
        <v>798</v>
      </c>
      <c r="B42" s="11">
        <v>1</v>
      </c>
    </row>
    <row r="43" spans="1:10">
      <c r="A43" s="55" t="s">
        <v>799</v>
      </c>
      <c r="B43" s="11">
        <v>1</v>
      </c>
    </row>
    <row r="44" spans="1:10">
      <c r="A44" s="55" t="s">
        <v>800</v>
      </c>
      <c r="B44" s="11">
        <v>1</v>
      </c>
    </row>
    <row r="45" spans="1:10">
      <c r="A45" s="55" t="s">
        <v>699</v>
      </c>
      <c r="B45" s="11">
        <v>1</v>
      </c>
    </row>
    <row r="46" spans="1:10">
      <c r="A46" s="55" t="s">
        <v>801</v>
      </c>
      <c r="B46" s="11">
        <v>1</v>
      </c>
    </row>
    <row r="47" spans="1:10">
      <c r="A47" s="55" t="s">
        <v>802</v>
      </c>
      <c r="B47" s="11">
        <v>1</v>
      </c>
    </row>
    <row r="48" spans="1:10">
      <c r="A48" s="55" t="s">
        <v>803</v>
      </c>
      <c r="B48" s="11">
        <v>1</v>
      </c>
    </row>
    <row r="49" spans="1:2">
      <c r="A49" s="55" t="s">
        <v>804</v>
      </c>
      <c r="B49" s="11">
        <v>1</v>
      </c>
    </row>
    <row r="50" spans="1:2">
      <c r="A50" s="55" t="s">
        <v>805</v>
      </c>
      <c r="B50" s="11">
        <v>1</v>
      </c>
    </row>
    <row r="51" spans="1:2">
      <c r="A51" s="55" t="s">
        <v>806</v>
      </c>
      <c r="B51" s="11">
        <v>1</v>
      </c>
    </row>
    <row r="52" spans="1:2">
      <c r="A52" s="55" t="s">
        <v>807</v>
      </c>
      <c r="B52" s="11">
        <v>1</v>
      </c>
    </row>
    <row r="53" spans="1:2">
      <c r="A53" s="55" t="s">
        <v>808</v>
      </c>
      <c r="B53" s="11">
        <v>1</v>
      </c>
    </row>
    <row r="54" spans="1:2">
      <c r="A54" s="55" t="s">
        <v>809</v>
      </c>
      <c r="B54" s="11">
        <v>1</v>
      </c>
    </row>
    <row r="55" spans="1:2">
      <c r="A55" s="55" t="s">
        <v>810</v>
      </c>
      <c r="B55" s="11">
        <v>1</v>
      </c>
    </row>
    <row r="56" spans="1:2">
      <c r="A56" s="55" t="s">
        <v>811</v>
      </c>
      <c r="B56" s="11">
        <v>1</v>
      </c>
    </row>
    <row r="57" spans="1:2">
      <c r="A57" s="55" t="s">
        <v>812</v>
      </c>
      <c r="B57" s="11">
        <v>1</v>
      </c>
    </row>
    <row r="58" spans="1:2">
      <c r="A58" s="55" t="s">
        <v>813</v>
      </c>
      <c r="B58" s="11">
        <v>1</v>
      </c>
    </row>
    <row r="59" spans="1:2">
      <c r="A59" s="55" t="s">
        <v>814</v>
      </c>
      <c r="B59" s="11">
        <v>1</v>
      </c>
    </row>
    <row r="60" spans="1:2">
      <c r="A60" s="55" t="s">
        <v>815</v>
      </c>
      <c r="B60" s="11">
        <v>1</v>
      </c>
    </row>
    <row r="61" spans="1:2">
      <c r="A61" s="55" t="s">
        <v>816</v>
      </c>
      <c r="B61" s="11">
        <v>1</v>
      </c>
    </row>
    <row r="62" spans="1:2">
      <c r="A62" s="55" t="s">
        <v>817</v>
      </c>
      <c r="B62" s="11">
        <v>1</v>
      </c>
    </row>
    <row r="63" spans="1:2">
      <c r="A63" s="55" t="s">
        <v>818</v>
      </c>
      <c r="B63" s="11">
        <v>1</v>
      </c>
    </row>
    <row r="64" spans="1:2">
      <c r="A64" s="55" t="s">
        <v>819</v>
      </c>
      <c r="B64" s="11">
        <v>1</v>
      </c>
    </row>
    <row r="65" spans="1:2">
      <c r="A65" s="55" t="s">
        <v>820</v>
      </c>
      <c r="B65" s="11">
        <v>1</v>
      </c>
    </row>
    <row r="66" spans="1:2">
      <c r="A66" s="55" t="s">
        <v>821</v>
      </c>
      <c r="B66" s="11">
        <v>1</v>
      </c>
    </row>
    <row r="67" spans="1:2">
      <c r="A67" s="55" t="s">
        <v>822</v>
      </c>
      <c r="B67" s="11">
        <v>1</v>
      </c>
    </row>
    <row r="68" spans="1:2">
      <c r="A68" s="55" t="s">
        <v>823</v>
      </c>
      <c r="B68" s="11">
        <v>1</v>
      </c>
    </row>
    <row r="69" spans="1:2">
      <c r="A69" s="55" t="s">
        <v>824</v>
      </c>
      <c r="B69" s="11">
        <v>1</v>
      </c>
    </row>
    <row r="70" spans="1:2">
      <c r="A70" s="55" t="s">
        <v>825</v>
      </c>
      <c r="B70" s="11">
        <v>1</v>
      </c>
    </row>
    <row r="71" spans="1:2">
      <c r="A71" s="55" t="s">
        <v>826</v>
      </c>
      <c r="B71" s="11">
        <v>1</v>
      </c>
    </row>
    <row r="72" spans="1:2">
      <c r="A72" s="55" t="s">
        <v>827</v>
      </c>
      <c r="B72" s="11">
        <v>1</v>
      </c>
    </row>
    <row r="73" spans="1:2">
      <c r="A73" s="55" t="s">
        <v>828</v>
      </c>
      <c r="B73" s="11">
        <v>1</v>
      </c>
    </row>
    <row r="74" spans="1:2">
      <c r="A74" s="55" t="s">
        <v>829</v>
      </c>
      <c r="B74" s="11">
        <v>1</v>
      </c>
    </row>
    <row r="75" spans="1:2">
      <c r="A75" s="55" t="s">
        <v>830</v>
      </c>
      <c r="B75" s="11">
        <v>1</v>
      </c>
    </row>
    <row r="76" spans="1:2">
      <c r="A76" s="55" t="s">
        <v>831</v>
      </c>
      <c r="B76" s="11">
        <v>1</v>
      </c>
    </row>
    <row r="77" spans="1:2">
      <c r="A77" s="55" t="s">
        <v>832</v>
      </c>
      <c r="B77" s="11">
        <v>1</v>
      </c>
    </row>
    <row r="78" spans="1:2">
      <c r="A78" s="55" t="s">
        <v>833</v>
      </c>
      <c r="B78" s="11">
        <v>1</v>
      </c>
    </row>
    <row r="79" spans="1:2">
      <c r="A79" s="55" t="s">
        <v>834</v>
      </c>
      <c r="B79" s="11">
        <v>1</v>
      </c>
    </row>
    <row r="80" spans="1:2">
      <c r="A80" s="55" t="s">
        <v>835</v>
      </c>
      <c r="B80" s="11">
        <v>1</v>
      </c>
    </row>
    <row r="81" spans="1:2">
      <c r="A81" s="55" t="s">
        <v>836</v>
      </c>
      <c r="B81" s="11">
        <v>1</v>
      </c>
    </row>
    <row r="82" spans="1:2">
      <c r="A82" s="55" t="s">
        <v>837</v>
      </c>
      <c r="B82" s="11">
        <v>1</v>
      </c>
    </row>
    <row r="83" spans="1:2">
      <c r="A83" s="55" t="s">
        <v>838</v>
      </c>
      <c r="B83" s="11">
        <v>1</v>
      </c>
    </row>
    <row r="84" spans="1:2">
      <c r="A84" s="55" t="s">
        <v>839</v>
      </c>
      <c r="B84" s="11">
        <v>1</v>
      </c>
    </row>
    <row r="85" spans="1:2">
      <c r="A85" s="55" t="s">
        <v>654</v>
      </c>
      <c r="B85" s="11">
        <v>1</v>
      </c>
    </row>
    <row r="86" spans="1:2">
      <c r="A86" s="55" t="s">
        <v>840</v>
      </c>
      <c r="B86" s="11">
        <v>1</v>
      </c>
    </row>
    <row r="87" spans="1:2">
      <c r="A87" s="55" t="s">
        <v>841</v>
      </c>
      <c r="B87" s="11">
        <v>1</v>
      </c>
    </row>
    <row r="88" spans="1:2">
      <c r="A88" s="55" t="s">
        <v>842</v>
      </c>
      <c r="B88" s="11">
        <v>1</v>
      </c>
    </row>
    <row r="89" spans="1:2">
      <c r="A89" s="55" t="s">
        <v>843</v>
      </c>
      <c r="B89" s="11">
        <v>1</v>
      </c>
    </row>
    <row r="90" spans="1:2">
      <c r="A90" s="55" t="s">
        <v>704</v>
      </c>
      <c r="B90" s="11">
        <v>1</v>
      </c>
    </row>
    <row r="91" spans="1:2">
      <c r="A91" s="55" t="s">
        <v>705</v>
      </c>
      <c r="B91" s="11">
        <v>1</v>
      </c>
    </row>
    <row r="92" spans="1:2">
      <c r="A92" s="55" t="s">
        <v>844</v>
      </c>
      <c r="B92" s="11">
        <v>1</v>
      </c>
    </row>
    <row r="93" spans="1:2">
      <c r="A93" s="55" t="s">
        <v>845</v>
      </c>
      <c r="B93" s="11">
        <v>1</v>
      </c>
    </row>
    <row r="94" spans="1:2">
      <c r="A94" s="55" t="s">
        <v>846</v>
      </c>
      <c r="B94" s="11">
        <v>1</v>
      </c>
    </row>
    <row r="95" spans="1:2">
      <c r="A95" s="55" t="s">
        <v>847</v>
      </c>
      <c r="B95" s="11">
        <v>1</v>
      </c>
    </row>
    <row r="96" spans="1:2">
      <c r="A96" s="55" t="s">
        <v>848</v>
      </c>
      <c r="B96" s="11">
        <v>1</v>
      </c>
    </row>
    <row r="97" spans="1:2">
      <c r="A97" s="55" t="s">
        <v>849</v>
      </c>
      <c r="B97" s="11">
        <v>1</v>
      </c>
    </row>
    <row r="98" spans="1:2">
      <c r="A98" s="55" t="s">
        <v>850</v>
      </c>
      <c r="B98" s="11">
        <v>1</v>
      </c>
    </row>
    <row r="99" spans="1:2">
      <c r="A99" s="55" t="s">
        <v>851</v>
      </c>
      <c r="B99" s="11">
        <v>1</v>
      </c>
    </row>
    <row r="100" spans="1:2">
      <c r="A100" s="55" t="s">
        <v>852</v>
      </c>
      <c r="B100" s="11">
        <v>1</v>
      </c>
    </row>
    <row r="101" spans="1:2">
      <c r="A101" s="55" t="s">
        <v>853</v>
      </c>
      <c r="B101" s="11">
        <v>1</v>
      </c>
    </row>
    <row r="102" spans="1:2">
      <c r="A102" s="55" t="s">
        <v>854</v>
      </c>
      <c r="B102" s="11">
        <v>1</v>
      </c>
    </row>
    <row r="103" spans="1:2">
      <c r="A103" s="55" t="s">
        <v>855</v>
      </c>
      <c r="B103" s="11">
        <v>1</v>
      </c>
    </row>
    <row r="104" spans="1:2">
      <c r="A104" s="55" t="s">
        <v>856</v>
      </c>
      <c r="B104" s="11">
        <v>1</v>
      </c>
    </row>
    <row r="105" spans="1:2">
      <c r="A105" s="55" t="s">
        <v>1123</v>
      </c>
      <c r="B105" s="11">
        <v>1</v>
      </c>
    </row>
    <row r="106" spans="1:2">
      <c r="A106" s="55" t="s">
        <v>1124</v>
      </c>
      <c r="B106" s="11">
        <v>1</v>
      </c>
    </row>
    <row r="107" spans="1:2">
      <c r="A107" s="55" t="s">
        <v>1125</v>
      </c>
      <c r="B107" s="11">
        <v>1</v>
      </c>
    </row>
    <row r="108" spans="1:2">
      <c r="A108" s="55" t="s">
        <v>857</v>
      </c>
      <c r="B108" s="11">
        <v>1</v>
      </c>
    </row>
    <row r="109" spans="1:2">
      <c r="A109" s="55" t="s">
        <v>1126</v>
      </c>
      <c r="B109" s="11">
        <v>1</v>
      </c>
    </row>
    <row r="110" spans="1:2">
      <c r="A110" s="55" t="s">
        <v>858</v>
      </c>
      <c r="B110" s="11">
        <v>1</v>
      </c>
    </row>
    <row r="111" spans="1:2">
      <c r="A111" s="55" t="s">
        <v>859</v>
      </c>
      <c r="B111" s="11">
        <v>1</v>
      </c>
    </row>
    <row r="112" spans="1:2">
      <c r="A112" s="55" t="s">
        <v>860</v>
      </c>
      <c r="B112" s="11">
        <v>1</v>
      </c>
    </row>
    <row r="113" spans="1:2">
      <c r="A113" s="55" t="s">
        <v>861</v>
      </c>
      <c r="B113" s="11">
        <v>1</v>
      </c>
    </row>
    <row r="114" spans="1:2">
      <c r="A114" s="55" t="s">
        <v>862</v>
      </c>
      <c r="B114" s="11">
        <v>1</v>
      </c>
    </row>
    <row r="115" spans="1:2">
      <c r="A115" s="55" t="s">
        <v>863</v>
      </c>
      <c r="B115" s="11">
        <v>1</v>
      </c>
    </row>
    <row r="116" spans="1:2">
      <c r="A116" s="55" t="s">
        <v>864</v>
      </c>
      <c r="B116" s="11">
        <v>1</v>
      </c>
    </row>
    <row r="117" spans="1:2">
      <c r="A117" s="55" t="s">
        <v>865</v>
      </c>
      <c r="B117" s="11">
        <v>1</v>
      </c>
    </row>
    <row r="118" spans="1:2">
      <c r="A118" s="55" t="s">
        <v>866</v>
      </c>
      <c r="B118" s="11">
        <v>1</v>
      </c>
    </row>
    <row r="119" spans="1:2">
      <c r="A119" s="55" t="s">
        <v>867</v>
      </c>
      <c r="B119" s="11">
        <v>1</v>
      </c>
    </row>
    <row r="120" spans="1:2">
      <c r="A120" s="55" t="s">
        <v>868</v>
      </c>
      <c r="B120" s="11">
        <v>1</v>
      </c>
    </row>
    <row r="121" spans="1:2">
      <c r="A121" s="55" t="s">
        <v>869</v>
      </c>
      <c r="B121" s="11">
        <v>1</v>
      </c>
    </row>
    <row r="122" spans="1:2">
      <c r="A122" s="55" t="s">
        <v>870</v>
      </c>
      <c r="B122" s="11">
        <v>1</v>
      </c>
    </row>
    <row r="123" spans="1:2">
      <c r="A123" s="55" t="s">
        <v>871</v>
      </c>
      <c r="B123" s="11">
        <v>1</v>
      </c>
    </row>
    <row r="124" spans="1:2">
      <c r="A124" s="55" t="s">
        <v>872</v>
      </c>
      <c r="B124" s="11">
        <v>1</v>
      </c>
    </row>
    <row r="125" spans="1:2">
      <c r="A125" s="55" t="s">
        <v>873</v>
      </c>
      <c r="B125" s="11">
        <v>1</v>
      </c>
    </row>
    <row r="126" spans="1:2">
      <c r="A126" s="55" t="s">
        <v>874</v>
      </c>
      <c r="B126" s="11">
        <v>1</v>
      </c>
    </row>
    <row r="127" spans="1:2">
      <c r="A127" s="55" t="s">
        <v>875</v>
      </c>
      <c r="B127" s="11">
        <v>1</v>
      </c>
    </row>
    <row r="128" spans="1:2">
      <c r="A128" s="55" t="s">
        <v>876</v>
      </c>
      <c r="B128" s="11">
        <v>1</v>
      </c>
    </row>
    <row r="129" spans="1:2">
      <c r="A129" s="55" t="s">
        <v>877</v>
      </c>
      <c r="B129" s="11">
        <v>1</v>
      </c>
    </row>
    <row r="130" spans="1:2">
      <c r="A130" s="55" t="s">
        <v>878</v>
      </c>
      <c r="B130" s="11">
        <v>1</v>
      </c>
    </row>
    <row r="131" spans="1:2">
      <c r="A131" s="55" t="s">
        <v>763</v>
      </c>
      <c r="B131" s="11">
        <v>1</v>
      </c>
    </row>
    <row r="132" spans="1:2">
      <c r="A132" s="55" t="s">
        <v>879</v>
      </c>
      <c r="B132" s="11">
        <v>1</v>
      </c>
    </row>
    <row r="133" spans="1:2">
      <c r="A133" s="55" t="s">
        <v>880</v>
      </c>
      <c r="B133" s="11">
        <v>1</v>
      </c>
    </row>
    <row r="134" spans="1:2">
      <c r="A134" s="55" t="s">
        <v>881</v>
      </c>
      <c r="B134" s="11">
        <v>1</v>
      </c>
    </row>
    <row r="135" spans="1:2">
      <c r="A135" s="55" t="s">
        <v>882</v>
      </c>
      <c r="B135" s="11">
        <v>1</v>
      </c>
    </row>
    <row r="136" spans="1:2">
      <c r="A136" s="55" t="s">
        <v>883</v>
      </c>
      <c r="B136" s="11">
        <v>1</v>
      </c>
    </row>
    <row r="137" spans="1:2">
      <c r="A137" s="55" t="s">
        <v>884</v>
      </c>
      <c r="B137" s="11">
        <v>1</v>
      </c>
    </row>
    <row r="138" spans="1:2">
      <c r="A138" s="55" t="s">
        <v>885</v>
      </c>
      <c r="B138" s="11">
        <v>1</v>
      </c>
    </row>
    <row r="139" spans="1:2">
      <c r="A139" s="55" t="s">
        <v>886</v>
      </c>
      <c r="B139" s="11">
        <v>1</v>
      </c>
    </row>
    <row r="140" spans="1:2">
      <c r="A140" s="55" t="s">
        <v>887</v>
      </c>
      <c r="B140" s="11">
        <v>1</v>
      </c>
    </row>
    <row r="141" spans="1:2">
      <c r="A141" s="55" t="s">
        <v>888</v>
      </c>
      <c r="B141" s="11">
        <v>1</v>
      </c>
    </row>
    <row r="142" spans="1:2">
      <c r="A142" s="55" t="s">
        <v>648</v>
      </c>
      <c r="B142" s="11">
        <v>1</v>
      </c>
    </row>
    <row r="143" spans="1:2">
      <c r="A143" s="55" t="s">
        <v>889</v>
      </c>
      <c r="B143" s="11">
        <v>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rgb="FFFFFF00"/>
  </sheetPr>
  <dimension ref="A1:J116"/>
  <sheetViews>
    <sheetView topLeftCell="B7" zoomScaleNormal="100" workbookViewId="0">
      <selection activeCell="H170" sqref="H170"/>
    </sheetView>
  </sheetViews>
  <sheetFormatPr baseColWidth="10" defaultColWidth="10.90625" defaultRowHeight="12.5"/>
  <cols>
    <col min="1" max="16384" width="10.90625" style="116"/>
  </cols>
  <sheetData>
    <row r="1" spans="1:10" s="4" customFormat="1" ht="13">
      <c r="A1" s="4" t="s">
        <v>631</v>
      </c>
    </row>
    <row r="2" spans="1:10">
      <c r="A2" s="48" t="s">
        <v>568</v>
      </c>
      <c r="B2" s="11">
        <f>E23</f>
        <v>4.8979999999999997</v>
      </c>
      <c r="E2" s="172">
        <v>41244</v>
      </c>
      <c r="F2" s="51"/>
    </row>
    <row r="3" spans="1:10">
      <c r="A3" s="48" t="s">
        <v>632</v>
      </c>
      <c r="B3" s="11">
        <f>E107</f>
        <v>59.79</v>
      </c>
      <c r="E3" s="172">
        <v>43800</v>
      </c>
      <c r="F3" s="51"/>
    </row>
    <row r="4" spans="1:10">
      <c r="A4" s="48" t="s">
        <v>636</v>
      </c>
      <c r="B4" s="31">
        <f>J22</f>
        <v>624.24016575596193</v>
      </c>
      <c r="E4" s="172">
        <v>41244</v>
      </c>
      <c r="F4" s="51"/>
    </row>
    <row r="5" spans="1:10">
      <c r="A5" s="48" t="s">
        <v>633</v>
      </c>
      <c r="B5" s="31">
        <f>J106</f>
        <v>5542.8855089268836</v>
      </c>
      <c r="E5" s="172">
        <v>43800</v>
      </c>
      <c r="F5" s="51"/>
    </row>
    <row r="9" spans="1:10">
      <c r="I9" s="5" t="s">
        <v>1246</v>
      </c>
    </row>
    <row r="10" spans="1:10">
      <c r="A10" s="128" t="s">
        <v>1127</v>
      </c>
      <c r="I10" s="174" t="s">
        <v>1247</v>
      </c>
      <c r="J10" s="175" t="s">
        <v>1248</v>
      </c>
    </row>
    <row r="11" spans="1:10">
      <c r="A11" s="116" t="s">
        <v>736</v>
      </c>
      <c r="B11" s="116" t="s">
        <v>737</v>
      </c>
      <c r="C11" s="116" t="s">
        <v>1128</v>
      </c>
      <c r="D11" s="116" t="s">
        <v>1129</v>
      </c>
      <c r="E11" s="116" t="s">
        <v>1130</v>
      </c>
      <c r="F11" s="116" t="s">
        <v>1131</v>
      </c>
      <c r="I11" s="176">
        <v>40909</v>
      </c>
      <c r="J11" s="177">
        <v>509.36976782764253</v>
      </c>
    </row>
    <row r="12" spans="1:10">
      <c r="A12" s="116" t="s">
        <v>727</v>
      </c>
      <c r="B12" s="116">
        <v>213</v>
      </c>
      <c r="C12" s="116" t="s">
        <v>1132</v>
      </c>
      <c r="D12" s="173" t="s">
        <v>1133</v>
      </c>
      <c r="E12" s="116">
        <v>4.3170000000000002</v>
      </c>
      <c r="F12" s="116">
        <v>4.3011428571428603</v>
      </c>
      <c r="I12" s="176">
        <v>40940</v>
      </c>
      <c r="J12" s="177">
        <v>516.86114145848569</v>
      </c>
    </row>
    <row r="13" spans="1:10">
      <c r="A13" s="116" t="s">
        <v>727</v>
      </c>
      <c r="B13" s="116">
        <v>213</v>
      </c>
      <c r="C13" s="116" t="s">
        <v>1134</v>
      </c>
      <c r="D13" s="173" t="s">
        <v>1133</v>
      </c>
      <c r="E13" s="116">
        <v>4.3550000000000004</v>
      </c>
      <c r="F13" s="116">
        <v>4.3449999999999998</v>
      </c>
      <c r="I13" s="176">
        <v>40969</v>
      </c>
      <c r="J13" s="177">
        <v>534.3749547624376</v>
      </c>
    </row>
    <row r="14" spans="1:10">
      <c r="A14" s="116" t="s">
        <v>727</v>
      </c>
      <c r="B14" s="116">
        <v>213</v>
      </c>
      <c r="C14" s="116" t="s">
        <v>1135</v>
      </c>
      <c r="D14" s="173" t="s">
        <v>1133</v>
      </c>
      <c r="E14" s="116">
        <v>4.359</v>
      </c>
      <c r="F14" s="116">
        <v>4.3366363636363596</v>
      </c>
      <c r="I14" s="176">
        <v>41000</v>
      </c>
      <c r="J14" s="177">
        <v>545.06652683752452</v>
      </c>
    </row>
    <row r="15" spans="1:10">
      <c r="A15" s="116" t="s">
        <v>727</v>
      </c>
      <c r="B15" s="116">
        <v>213</v>
      </c>
      <c r="C15" s="116" t="s">
        <v>1136</v>
      </c>
      <c r="D15" s="173" t="s">
        <v>1133</v>
      </c>
      <c r="E15" s="116">
        <v>4.3970000000000002</v>
      </c>
      <c r="F15" s="116">
        <v>4.3792941176470599</v>
      </c>
      <c r="I15" s="176">
        <v>41030</v>
      </c>
      <c r="J15" s="177">
        <v>555.46717178131655</v>
      </c>
    </row>
    <row r="16" spans="1:10">
      <c r="A16" s="116" t="s">
        <v>727</v>
      </c>
      <c r="B16" s="116">
        <v>213</v>
      </c>
      <c r="C16" s="116" t="s">
        <v>1137</v>
      </c>
      <c r="D16" s="173" t="s">
        <v>1133</v>
      </c>
      <c r="E16" s="116">
        <v>4.4509999999999996</v>
      </c>
      <c r="F16" s="116">
        <v>4.43145238095238</v>
      </c>
      <c r="I16" s="176">
        <v>41061</v>
      </c>
      <c r="J16" s="177">
        <v>562.88581362933598</v>
      </c>
    </row>
    <row r="17" spans="1:10">
      <c r="A17" s="116" t="s">
        <v>727</v>
      </c>
      <c r="B17" s="116">
        <v>213</v>
      </c>
      <c r="C17" s="116" t="s">
        <v>1138</v>
      </c>
      <c r="D17" s="173" t="s">
        <v>1133</v>
      </c>
      <c r="E17" s="116">
        <v>4.5250000000000004</v>
      </c>
      <c r="F17" s="116">
        <v>4.4965000000000002</v>
      </c>
      <c r="I17" s="176">
        <v>41091</v>
      </c>
      <c r="J17" s="178">
        <v>573.04079970346254</v>
      </c>
    </row>
    <row r="18" spans="1:10">
      <c r="A18" s="116" t="s">
        <v>727</v>
      </c>
      <c r="B18" s="116">
        <v>213</v>
      </c>
      <c r="C18" s="116" t="s">
        <v>1139</v>
      </c>
      <c r="D18" s="173" t="s">
        <v>1133</v>
      </c>
      <c r="E18" s="116">
        <v>4.5750000000000002</v>
      </c>
      <c r="F18" s="116">
        <v>4.5497619047619002</v>
      </c>
      <c r="I18" s="176">
        <v>41122</v>
      </c>
      <c r="J18" s="178">
        <v>584.79293205601323</v>
      </c>
    </row>
    <row r="19" spans="1:10">
      <c r="A19" s="116" t="s">
        <v>727</v>
      </c>
      <c r="B19" s="116">
        <v>213</v>
      </c>
      <c r="C19" s="116" t="s">
        <v>1140</v>
      </c>
      <c r="D19" s="173" t="s">
        <v>1133</v>
      </c>
      <c r="E19" s="116">
        <v>4.6180000000000003</v>
      </c>
      <c r="F19" s="116">
        <v>4.5904999999999996</v>
      </c>
      <c r="I19" s="176">
        <v>41153</v>
      </c>
      <c r="J19" s="178">
        <v>593.76739904643944</v>
      </c>
    </row>
    <row r="20" spans="1:10">
      <c r="A20" s="116" t="s">
        <v>727</v>
      </c>
      <c r="B20" s="116">
        <v>213</v>
      </c>
      <c r="C20" s="116" t="s">
        <v>1141</v>
      </c>
      <c r="D20" s="173" t="s">
        <v>1133</v>
      </c>
      <c r="E20" s="116">
        <v>4.6769999999999996</v>
      </c>
      <c r="F20" s="116">
        <v>4.6507631578947404</v>
      </c>
      <c r="I20" s="176">
        <v>41183</v>
      </c>
      <c r="J20" s="178">
        <v>602.58127523516418</v>
      </c>
    </row>
    <row r="21" spans="1:10">
      <c r="A21" s="116" t="s">
        <v>727</v>
      </c>
      <c r="B21" s="116">
        <v>213</v>
      </c>
      <c r="C21" s="116" t="s">
        <v>1142</v>
      </c>
      <c r="D21" s="173" t="s">
        <v>1133</v>
      </c>
      <c r="E21" s="116">
        <v>4.7460000000000004</v>
      </c>
      <c r="F21" s="116">
        <v>4.7108181818181798</v>
      </c>
      <c r="I21" s="176">
        <v>41214</v>
      </c>
      <c r="J21" s="178">
        <v>614.54824028094765</v>
      </c>
    </row>
    <row r="22" spans="1:10">
      <c r="A22" s="116" t="s">
        <v>727</v>
      </c>
      <c r="B22" s="116">
        <v>213</v>
      </c>
      <c r="C22" s="116" t="s">
        <v>1143</v>
      </c>
      <c r="D22" s="173" t="s">
        <v>1133</v>
      </c>
      <c r="E22" s="116">
        <v>4.835</v>
      </c>
      <c r="F22" s="116">
        <v>4.7902380952380996</v>
      </c>
      <c r="I22" s="176">
        <v>41244</v>
      </c>
      <c r="J22" s="178">
        <v>624.24016575596193</v>
      </c>
    </row>
    <row r="23" spans="1:10">
      <c r="A23" s="116" t="s">
        <v>727</v>
      </c>
      <c r="B23" s="116">
        <v>213</v>
      </c>
      <c r="C23" s="116" t="s">
        <v>1144</v>
      </c>
      <c r="D23" s="173" t="s">
        <v>1133</v>
      </c>
      <c r="E23" s="116">
        <v>4.8979999999999997</v>
      </c>
      <c r="F23" s="116">
        <v>4.8611052631578904</v>
      </c>
      <c r="I23" s="176">
        <v>41275</v>
      </c>
      <c r="J23" s="178">
        <v>636.60530994108865</v>
      </c>
    </row>
    <row r="24" spans="1:10">
      <c r="A24" s="116" t="s">
        <v>727</v>
      </c>
      <c r="B24" s="116">
        <v>213</v>
      </c>
      <c r="C24" s="116" t="s">
        <v>1145</v>
      </c>
      <c r="D24" s="173" t="s">
        <v>1146</v>
      </c>
      <c r="E24" s="116">
        <v>4.9649999999999999</v>
      </c>
      <c r="F24" s="116">
        <v>4.9402380952381</v>
      </c>
      <c r="I24" s="176">
        <v>41306</v>
      </c>
      <c r="J24" s="178">
        <v>648.0634345157041</v>
      </c>
    </row>
    <row r="25" spans="1:10">
      <c r="A25" s="116" t="s">
        <v>727</v>
      </c>
      <c r="B25" s="116">
        <v>213</v>
      </c>
      <c r="C25" s="116" t="s">
        <v>1147</v>
      </c>
      <c r="D25" s="173" t="s">
        <v>1146</v>
      </c>
      <c r="E25" s="116">
        <v>5.0259999999999998</v>
      </c>
      <c r="F25" s="116">
        <v>4.9923529411764704</v>
      </c>
      <c r="I25" s="176">
        <v>41334</v>
      </c>
      <c r="J25" s="178">
        <v>661.10251545094138</v>
      </c>
    </row>
    <row r="26" spans="1:10">
      <c r="A26" s="116" t="s">
        <v>727</v>
      </c>
      <c r="B26" s="116">
        <v>213</v>
      </c>
      <c r="C26" s="116" t="s">
        <v>1148</v>
      </c>
      <c r="D26" s="173" t="s">
        <v>1146</v>
      </c>
      <c r="E26" s="116">
        <v>5.1020000000000003</v>
      </c>
      <c r="F26" s="116">
        <v>5.0644999999999998</v>
      </c>
      <c r="I26" s="176">
        <v>41365</v>
      </c>
      <c r="J26" s="178">
        <v>673.13383299541454</v>
      </c>
    </row>
    <row r="27" spans="1:10">
      <c r="A27" s="116" t="s">
        <v>727</v>
      </c>
      <c r="B27" s="116">
        <v>213</v>
      </c>
      <c r="C27" s="116" t="s">
        <v>1149</v>
      </c>
      <c r="D27" s="173" t="s">
        <v>1146</v>
      </c>
      <c r="E27" s="116">
        <v>5.1749999999999998</v>
      </c>
      <c r="F27" s="116">
        <v>5.1437499999999998</v>
      </c>
      <c r="I27" s="176">
        <v>41395</v>
      </c>
      <c r="J27" s="178">
        <v>684.59196252145432</v>
      </c>
    </row>
    <row r="28" spans="1:10">
      <c r="A28" s="116" t="s">
        <v>727</v>
      </c>
      <c r="B28" s="116">
        <v>213</v>
      </c>
      <c r="C28" s="116" t="s">
        <v>1150</v>
      </c>
      <c r="D28" s="173" t="s">
        <v>1146</v>
      </c>
      <c r="E28" s="116">
        <v>5.2640000000000002</v>
      </c>
      <c r="F28" s="116">
        <v>5.2209545454545498</v>
      </c>
      <c r="I28" s="176">
        <v>41426</v>
      </c>
      <c r="J28" s="178">
        <v>699.07441242862296</v>
      </c>
    </row>
    <row r="29" spans="1:10">
      <c r="A29" s="116" t="s">
        <v>727</v>
      </c>
      <c r="B29" s="116">
        <v>213</v>
      </c>
      <c r="C29" s="116" t="s">
        <v>1151</v>
      </c>
      <c r="D29" s="173" t="s">
        <v>1146</v>
      </c>
      <c r="E29" s="116">
        <v>5.375</v>
      </c>
      <c r="F29" s="116">
        <v>5.3147222222222199</v>
      </c>
      <c r="I29" s="176">
        <v>41456</v>
      </c>
      <c r="J29" s="178">
        <v>715.56449040181769</v>
      </c>
    </row>
    <row r="30" spans="1:10">
      <c r="A30" s="116" t="s">
        <v>727</v>
      </c>
      <c r="B30" s="116">
        <v>213</v>
      </c>
      <c r="C30" s="116" t="s">
        <v>1152</v>
      </c>
      <c r="D30" s="173" t="s">
        <v>1146</v>
      </c>
      <c r="E30" s="116">
        <v>5.4850000000000003</v>
      </c>
      <c r="F30" s="116">
        <v>5.4218181818181801</v>
      </c>
      <c r="I30" s="176">
        <v>41487</v>
      </c>
      <c r="J30" s="178">
        <v>729.79646829984699</v>
      </c>
    </row>
    <row r="31" spans="1:10">
      <c r="A31" s="116" t="s">
        <v>727</v>
      </c>
      <c r="B31" s="116">
        <v>213</v>
      </c>
      <c r="C31" s="116" t="s">
        <v>1153</v>
      </c>
      <c r="D31" s="173" t="s">
        <v>1146</v>
      </c>
      <c r="E31" s="116">
        <v>5.6520000000000001</v>
      </c>
      <c r="F31" s="116">
        <v>5.5625238095238103</v>
      </c>
      <c r="I31" s="176">
        <v>41518</v>
      </c>
      <c r="J31" s="178">
        <v>744.52594213124371</v>
      </c>
    </row>
    <row r="32" spans="1:10">
      <c r="A32" s="116" t="s">
        <v>727</v>
      </c>
      <c r="B32" s="116">
        <v>213</v>
      </c>
      <c r="C32" s="116" t="s">
        <v>1154</v>
      </c>
      <c r="D32" s="173" t="s">
        <v>1146</v>
      </c>
      <c r="E32" s="116">
        <v>5.7750000000000004</v>
      </c>
      <c r="F32" s="116">
        <v>5.7207142857142896</v>
      </c>
      <c r="I32" s="176">
        <v>41548</v>
      </c>
      <c r="J32" s="178">
        <v>765.17798212878154</v>
      </c>
    </row>
    <row r="33" spans="1:10">
      <c r="A33" s="116" t="s">
        <v>727</v>
      </c>
      <c r="B33" s="116">
        <v>213</v>
      </c>
      <c r="C33" s="116" t="s">
        <v>1155</v>
      </c>
      <c r="D33" s="173" t="s">
        <v>1146</v>
      </c>
      <c r="E33" s="116">
        <v>5.8920000000000003</v>
      </c>
      <c r="F33" s="116">
        <v>5.8295000000000003</v>
      </c>
      <c r="I33" s="176">
        <v>41579</v>
      </c>
      <c r="J33" s="178">
        <v>785.19844581118514</v>
      </c>
    </row>
    <row r="34" spans="1:10">
      <c r="A34" s="116" t="s">
        <v>727</v>
      </c>
      <c r="B34" s="116">
        <v>213</v>
      </c>
      <c r="C34" s="116" t="s">
        <v>1156</v>
      </c>
      <c r="D34" s="173" t="s">
        <v>1146</v>
      </c>
      <c r="E34" s="116">
        <v>6.1210000000000004</v>
      </c>
      <c r="F34" s="116">
        <v>5.9983684210526302</v>
      </c>
      <c r="I34" s="176">
        <v>41609</v>
      </c>
      <c r="J34" s="178">
        <v>806.85768196753645</v>
      </c>
    </row>
    <row r="35" spans="1:10">
      <c r="A35" s="116" t="s">
        <v>727</v>
      </c>
      <c r="B35" s="116">
        <v>213</v>
      </c>
      <c r="C35" s="116" t="s">
        <v>1157</v>
      </c>
      <c r="D35" s="173" t="s">
        <v>1146</v>
      </c>
      <c r="E35" s="116">
        <v>6.5010000000000003</v>
      </c>
      <c r="F35" s="116">
        <v>6.3027894736842098</v>
      </c>
      <c r="I35" s="176">
        <v>41640</v>
      </c>
      <c r="J35" s="178">
        <v>843.0964137127163</v>
      </c>
    </row>
    <row r="36" spans="1:10">
      <c r="A36" s="116" t="s">
        <v>727</v>
      </c>
      <c r="B36" s="116">
        <v>213</v>
      </c>
      <c r="C36" s="116" t="s">
        <v>1158</v>
      </c>
      <c r="D36" s="173" t="s">
        <v>1159</v>
      </c>
      <c r="E36" s="116">
        <v>7.89</v>
      </c>
      <c r="F36" s="116">
        <v>7.0695454545454499</v>
      </c>
      <c r="I36" s="176">
        <v>41671</v>
      </c>
      <c r="J36" s="178">
        <v>891.77378533836577</v>
      </c>
    </row>
    <row r="37" spans="1:10">
      <c r="A37" s="116" t="s">
        <v>727</v>
      </c>
      <c r="B37" s="116">
        <v>213</v>
      </c>
      <c r="C37" s="116" t="s">
        <v>1160</v>
      </c>
      <c r="D37" s="173" t="s">
        <v>1159</v>
      </c>
      <c r="E37" s="116">
        <v>7.8239999999999998</v>
      </c>
      <c r="F37" s="116">
        <v>7.7935499999999998</v>
      </c>
      <c r="I37" s="176">
        <v>41699</v>
      </c>
      <c r="J37" s="178">
        <v>925.86591572490761</v>
      </c>
    </row>
    <row r="38" spans="1:10">
      <c r="A38" s="116" t="s">
        <v>727</v>
      </c>
      <c r="B38" s="116">
        <v>213</v>
      </c>
      <c r="C38" s="116" t="s">
        <v>1161</v>
      </c>
      <c r="D38" s="173" t="s">
        <v>1159</v>
      </c>
      <c r="E38" s="116">
        <v>7.952</v>
      </c>
      <c r="F38" s="116">
        <v>7.8826666666666698</v>
      </c>
      <c r="I38" s="176">
        <v>41730</v>
      </c>
      <c r="J38" s="178">
        <v>949.87385019884152</v>
      </c>
    </row>
    <row r="39" spans="1:10">
      <c r="A39" s="116" t="s">
        <v>727</v>
      </c>
      <c r="B39" s="116">
        <v>213</v>
      </c>
      <c r="C39" s="116" t="s">
        <v>1162</v>
      </c>
      <c r="D39" s="173" t="s">
        <v>1159</v>
      </c>
      <c r="E39" s="116">
        <v>7.952</v>
      </c>
      <c r="F39" s="116">
        <v>7.9506750000000004</v>
      </c>
      <c r="I39" s="176">
        <v>41760</v>
      </c>
      <c r="J39" s="178">
        <v>973.83379406032361</v>
      </c>
    </row>
    <row r="40" spans="1:10">
      <c r="A40" s="116" t="s">
        <v>727</v>
      </c>
      <c r="B40" s="116">
        <v>213</v>
      </c>
      <c r="C40" s="116" t="s">
        <v>1163</v>
      </c>
      <c r="D40" s="173" t="s">
        <v>1159</v>
      </c>
      <c r="E40" s="116">
        <v>8.0299999999999994</v>
      </c>
      <c r="F40" s="116">
        <v>7.9928499999999998</v>
      </c>
      <c r="I40" s="176">
        <v>41791</v>
      </c>
      <c r="J40" s="178">
        <v>993.97051141840757</v>
      </c>
    </row>
    <row r="41" spans="1:10">
      <c r="A41" s="116" t="s">
        <v>727</v>
      </c>
      <c r="B41" s="116">
        <v>213</v>
      </c>
      <c r="C41" s="116" t="s">
        <v>1164</v>
      </c>
      <c r="D41" s="173" t="s">
        <v>1159</v>
      </c>
      <c r="E41" s="116">
        <v>8.0830000000000002</v>
      </c>
      <c r="F41" s="116">
        <v>8.0750499999999992</v>
      </c>
      <c r="I41" s="176">
        <v>41821</v>
      </c>
      <c r="J41" s="178">
        <v>1014.8068010111548</v>
      </c>
    </row>
    <row r="42" spans="1:10">
      <c r="A42" s="116" t="s">
        <v>727</v>
      </c>
      <c r="B42" s="116">
        <v>213</v>
      </c>
      <c r="C42" s="116" t="s">
        <v>1165</v>
      </c>
      <c r="D42" s="173" t="s">
        <v>1159</v>
      </c>
      <c r="E42" s="116">
        <v>8.17</v>
      </c>
      <c r="F42" s="116">
        <v>8.1239130434782592</v>
      </c>
      <c r="I42" s="176">
        <v>41852</v>
      </c>
      <c r="J42" s="178">
        <v>1039.1011204306433</v>
      </c>
    </row>
    <row r="43" spans="1:10">
      <c r="A43" s="116" t="s">
        <v>727</v>
      </c>
      <c r="B43" s="116">
        <v>213</v>
      </c>
      <c r="C43" s="116" t="s">
        <v>1166</v>
      </c>
      <c r="D43" s="173" t="s">
        <v>1159</v>
      </c>
      <c r="E43" s="116">
        <v>8.3510000000000009</v>
      </c>
      <c r="F43" s="116">
        <v>8.2686499999999992</v>
      </c>
      <c r="I43" s="176">
        <v>41883</v>
      </c>
      <c r="J43" s="178">
        <v>1066.8566805184612</v>
      </c>
    </row>
    <row r="44" spans="1:10">
      <c r="A44" s="116" t="s">
        <v>727</v>
      </c>
      <c r="B44" s="116">
        <v>213</v>
      </c>
      <c r="C44" s="116" t="s">
        <v>1167</v>
      </c>
      <c r="D44" s="173" t="s">
        <v>1159</v>
      </c>
      <c r="E44" s="116">
        <v>8.3800000000000008</v>
      </c>
      <c r="F44" s="116">
        <v>8.3659545454545494</v>
      </c>
      <c r="I44" s="176">
        <v>41913</v>
      </c>
      <c r="J44" s="178">
        <v>1083.8372617330729</v>
      </c>
    </row>
    <row r="45" spans="1:10">
      <c r="A45" s="116" t="s">
        <v>727</v>
      </c>
      <c r="B45" s="116">
        <v>213</v>
      </c>
      <c r="C45" s="116" t="s">
        <v>1168</v>
      </c>
      <c r="D45" s="173" t="s">
        <v>1159</v>
      </c>
      <c r="E45" s="116">
        <v>8.4450000000000003</v>
      </c>
      <c r="F45" s="116">
        <v>8.4113636363636406</v>
      </c>
      <c r="I45" s="176">
        <v>41944</v>
      </c>
      <c r="J45" s="178">
        <v>1101.6402152624153</v>
      </c>
    </row>
    <row r="46" spans="1:10">
      <c r="A46" s="116" t="s">
        <v>727</v>
      </c>
      <c r="B46" s="116">
        <v>213</v>
      </c>
      <c r="C46" s="116" t="s">
        <v>1169</v>
      </c>
      <c r="D46" s="173" t="s">
        <v>1159</v>
      </c>
      <c r="E46" s="116">
        <v>8.48</v>
      </c>
      <c r="F46" s="116">
        <v>8.4627777777777808</v>
      </c>
      <c r="I46" s="176">
        <v>41974</v>
      </c>
      <c r="J46" s="178">
        <v>1117.8150005202565</v>
      </c>
    </row>
    <row r="47" spans="1:10">
      <c r="A47" s="116" t="s">
        <v>727</v>
      </c>
      <c r="B47" s="116">
        <v>213</v>
      </c>
      <c r="C47" s="116" t="s">
        <v>1170</v>
      </c>
      <c r="D47" s="173" t="s">
        <v>1159</v>
      </c>
      <c r="E47" s="116">
        <v>8.51</v>
      </c>
      <c r="F47" s="116">
        <v>8.5063157894736907</v>
      </c>
      <c r="I47" s="176">
        <v>42005</v>
      </c>
      <c r="J47" s="178">
        <v>1137.1648181547771</v>
      </c>
    </row>
    <row r="48" spans="1:10">
      <c r="A48" s="116" t="s">
        <v>727</v>
      </c>
      <c r="B48" s="116">
        <v>213</v>
      </c>
      <c r="C48" s="116" t="s">
        <v>1171</v>
      </c>
      <c r="D48" s="173" t="s">
        <v>1172</v>
      </c>
      <c r="E48" s="116">
        <v>8.5950000000000006</v>
      </c>
      <c r="F48" s="116">
        <v>8.5559499999999993</v>
      </c>
      <c r="I48" s="176">
        <v>42036</v>
      </c>
      <c r="J48" s="178">
        <v>1156.8065730152809</v>
      </c>
    </row>
    <row r="49" spans="1:10">
      <c r="A49" s="116" t="s">
        <v>727</v>
      </c>
      <c r="B49" s="116">
        <v>213</v>
      </c>
      <c r="C49" s="116" t="s">
        <v>1173</v>
      </c>
      <c r="D49" s="173" t="s">
        <v>1172</v>
      </c>
      <c r="E49" s="116">
        <v>8.68</v>
      </c>
      <c r="F49" s="116">
        <v>8.6386111109999995</v>
      </c>
      <c r="I49" s="176">
        <v>42064</v>
      </c>
      <c r="J49" s="178">
        <v>1178.3160356288715</v>
      </c>
    </row>
    <row r="50" spans="1:10">
      <c r="A50" s="116" t="s">
        <v>727</v>
      </c>
      <c r="B50" s="116">
        <v>213</v>
      </c>
      <c r="C50" s="116" t="s">
        <v>1174</v>
      </c>
      <c r="D50" s="173" t="s">
        <v>1172</v>
      </c>
      <c r="E50" s="116">
        <v>8.77</v>
      </c>
      <c r="F50" s="116">
        <v>8.7375000000000007</v>
      </c>
      <c r="I50" s="176">
        <v>42095</v>
      </c>
      <c r="J50" s="178">
        <v>1203.0121187249638</v>
      </c>
    </row>
    <row r="51" spans="1:10">
      <c r="A51" s="116" t="s">
        <v>727</v>
      </c>
      <c r="B51" s="116">
        <v>213</v>
      </c>
      <c r="C51" s="116" t="s">
        <v>1175</v>
      </c>
      <c r="D51" s="173" t="s">
        <v>1172</v>
      </c>
      <c r="E51" s="116">
        <v>8.86</v>
      </c>
      <c r="F51" s="116">
        <v>8.8190000000000008</v>
      </c>
      <c r="I51" s="176">
        <v>42125</v>
      </c>
      <c r="J51" s="178">
        <v>1228.1015564475522</v>
      </c>
    </row>
    <row r="52" spans="1:10">
      <c r="A52" s="116" t="s">
        <v>727</v>
      </c>
      <c r="B52" s="116">
        <v>213</v>
      </c>
      <c r="C52" s="116" t="s">
        <v>1176</v>
      </c>
      <c r="D52" s="173" t="s">
        <v>1172</v>
      </c>
      <c r="E52" s="116">
        <v>8.9450000000000003</v>
      </c>
      <c r="F52" s="116">
        <v>8.9026315789473696</v>
      </c>
      <c r="I52" s="176">
        <v>42156</v>
      </c>
      <c r="J52" s="178">
        <v>1243.2089424075389</v>
      </c>
    </row>
    <row r="53" spans="1:10">
      <c r="A53" s="116" t="s">
        <v>727</v>
      </c>
      <c r="B53" s="116">
        <v>213</v>
      </c>
      <c r="C53" s="116" t="s">
        <v>1177</v>
      </c>
      <c r="D53" s="173" t="s">
        <v>1172</v>
      </c>
      <c r="E53" s="116">
        <v>9.0399999999999991</v>
      </c>
      <c r="F53" s="116">
        <v>9.0404545454545406</v>
      </c>
      <c r="I53" s="176">
        <v>42186</v>
      </c>
      <c r="J53" s="178">
        <v>1270.2144742310857</v>
      </c>
    </row>
    <row r="54" spans="1:10">
      <c r="A54" s="116" t="s">
        <v>727</v>
      </c>
      <c r="B54" s="116">
        <v>213</v>
      </c>
      <c r="C54" s="116" t="s">
        <v>1178</v>
      </c>
      <c r="D54" s="173" t="s">
        <v>1172</v>
      </c>
      <c r="E54" s="116">
        <v>9.1449999999999996</v>
      </c>
      <c r="F54" s="116">
        <v>9.0965909090909101</v>
      </c>
      <c r="I54" s="176">
        <v>42217</v>
      </c>
      <c r="J54" s="178">
        <v>1294.0060167403751</v>
      </c>
    </row>
    <row r="55" spans="1:10">
      <c r="A55" s="116" t="s">
        <v>727</v>
      </c>
      <c r="B55" s="116">
        <v>213</v>
      </c>
      <c r="C55" s="116" t="s">
        <v>1179</v>
      </c>
      <c r="D55" s="173" t="s">
        <v>1172</v>
      </c>
      <c r="E55" s="116">
        <v>9.25</v>
      </c>
      <c r="F55" s="116">
        <v>9.1982499999999998</v>
      </c>
      <c r="I55" s="176">
        <v>42248</v>
      </c>
      <c r="J55" s="178">
        <v>1320.5234236380959</v>
      </c>
    </row>
    <row r="56" spans="1:10">
      <c r="A56" s="116" t="s">
        <v>727</v>
      </c>
      <c r="B56" s="116">
        <v>213</v>
      </c>
      <c r="C56" s="116" t="s">
        <v>1180</v>
      </c>
      <c r="D56" s="173" t="s">
        <v>1172</v>
      </c>
      <c r="E56" s="116">
        <v>9.375</v>
      </c>
      <c r="F56" s="116">
        <v>9.3215909090909097</v>
      </c>
      <c r="I56" s="176">
        <v>42278</v>
      </c>
      <c r="J56" s="178">
        <v>1340.8921210070655</v>
      </c>
    </row>
    <row r="57" spans="1:10">
      <c r="A57" s="116" t="s">
        <v>727</v>
      </c>
      <c r="B57" s="116">
        <v>213</v>
      </c>
      <c r="C57" s="116" t="s">
        <v>1181</v>
      </c>
      <c r="D57" s="173" t="s">
        <v>1172</v>
      </c>
      <c r="E57" s="116">
        <v>9.5050000000000008</v>
      </c>
      <c r="F57" s="116">
        <v>9.4454761904761906</v>
      </c>
      <c r="I57" s="176">
        <v>42309</v>
      </c>
      <c r="J57" s="178">
        <v>1373.2393738956689</v>
      </c>
    </row>
    <row r="58" spans="1:10">
      <c r="A58" s="116" t="s">
        <v>727</v>
      </c>
      <c r="B58" s="116">
        <v>213</v>
      </c>
      <c r="C58" s="116" t="s">
        <v>1182</v>
      </c>
      <c r="D58" s="173" t="s">
        <v>1172</v>
      </c>
      <c r="E58" s="116">
        <v>9.6449999999999996</v>
      </c>
      <c r="F58" s="116">
        <v>9.5834210526315804</v>
      </c>
      <c r="I58" s="176">
        <v>42339</v>
      </c>
      <c r="J58" s="178">
        <v>1444.6626619252229</v>
      </c>
    </row>
    <row r="59" spans="1:10">
      <c r="A59" s="116" t="s">
        <v>727</v>
      </c>
      <c r="B59" s="116">
        <v>213</v>
      </c>
      <c r="C59" s="116" t="s">
        <v>1183</v>
      </c>
      <c r="D59" s="173" t="s">
        <v>1172</v>
      </c>
      <c r="E59" s="116">
        <v>13.1</v>
      </c>
      <c r="F59" s="116">
        <v>11.45875</v>
      </c>
      <c r="I59" s="176">
        <v>42370</v>
      </c>
      <c r="J59" s="178">
        <v>1504.8322121611302</v>
      </c>
    </row>
    <row r="60" spans="1:10">
      <c r="A60" s="116" t="s">
        <v>727</v>
      </c>
      <c r="B60" s="116">
        <v>213</v>
      </c>
      <c r="C60" s="116" t="s">
        <v>1184</v>
      </c>
      <c r="D60" s="173" t="s">
        <v>1185</v>
      </c>
      <c r="E60" s="116">
        <v>13.78</v>
      </c>
      <c r="F60" s="116">
        <v>13.592000000000001</v>
      </c>
      <c r="I60" s="176">
        <v>42401</v>
      </c>
      <c r="J60" s="178">
        <v>1555.1079584712018</v>
      </c>
    </row>
    <row r="61" spans="1:10">
      <c r="A61" s="116" t="s">
        <v>727</v>
      </c>
      <c r="B61" s="116">
        <v>213</v>
      </c>
      <c r="C61" s="116" t="s">
        <v>1186</v>
      </c>
      <c r="D61" s="173" t="s">
        <v>1185</v>
      </c>
      <c r="E61" s="116">
        <v>15.7</v>
      </c>
      <c r="F61" s="116">
        <v>14.7789473684211</v>
      </c>
      <c r="I61" s="176">
        <v>42430</v>
      </c>
      <c r="J61" s="178">
        <v>1604.0512673727262</v>
      </c>
    </row>
    <row r="62" spans="1:10">
      <c r="A62" s="116" t="s">
        <v>727</v>
      </c>
      <c r="B62" s="116">
        <v>213</v>
      </c>
      <c r="C62" s="116" t="s">
        <v>1187</v>
      </c>
      <c r="D62" s="173" t="s">
        <v>1185</v>
      </c>
      <c r="E62" s="116">
        <v>14.6</v>
      </c>
      <c r="F62" s="116">
        <v>14.947619047619099</v>
      </c>
      <c r="I62" s="176">
        <v>42461</v>
      </c>
      <c r="J62" s="178">
        <v>1683.7686557112024</v>
      </c>
    </row>
    <row r="63" spans="1:10">
      <c r="A63" s="116" t="s">
        <v>727</v>
      </c>
      <c r="B63" s="116">
        <v>213</v>
      </c>
      <c r="C63" s="116" t="s">
        <v>1188</v>
      </c>
      <c r="D63" s="173" t="s">
        <v>1185</v>
      </c>
      <c r="E63" s="116">
        <v>14.3</v>
      </c>
      <c r="F63" s="116">
        <v>14.3904761904762</v>
      </c>
      <c r="I63" s="176">
        <v>42491</v>
      </c>
      <c r="J63" s="178">
        <v>1761.4051627626227</v>
      </c>
    </row>
    <row r="64" spans="1:10">
      <c r="A64" s="116" t="s">
        <v>727</v>
      </c>
      <c r="B64" s="116">
        <v>213</v>
      </c>
      <c r="C64" s="116" t="s">
        <v>1189</v>
      </c>
      <c r="D64" s="173" t="s">
        <v>1185</v>
      </c>
      <c r="E64" s="116">
        <v>14</v>
      </c>
      <c r="F64" s="116">
        <v>14.1238095238095</v>
      </c>
      <c r="I64" s="176">
        <v>42522</v>
      </c>
      <c r="J64" s="178">
        <v>1802.6961839395797</v>
      </c>
    </row>
    <row r="65" spans="1:10">
      <c r="A65" s="116" t="s">
        <v>727</v>
      </c>
      <c r="B65" s="116">
        <v>213</v>
      </c>
      <c r="C65" s="116" t="s">
        <v>1190</v>
      </c>
      <c r="D65" s="173" t="s">
        <v>1185</v>
      </c>
      <c r="E65" s="116">
        <v>15</v>
      </c>
      <c r="F65" s="116">
        <v>14.182499999999999</v>
      </c>
      <c r="I65" s="176">
        <v>42552</v>
      </c>
      <c r="J65" s="178">
        <v>1842.5302122383082</v>
      </c>
    </row>
    <row r="66" spans="1:10">
      <c r="A66" s="116" t="s">
        <v>727</v>
      </c>
      <c r="B66" s="116">
        <v>213</v>
      </c>
      <c r="C66" s="116" t="s">
        <v>1191</v>
      </c>
      <c r="D66" s="173" t="s">
        <v>1185</v>
      </c>
      <c r="E66" s="116">
        <v>15</v>
      </c>
      <c r="F66" s="116">
        <v>14.8775</v>
      </c>
      <c r="I66" s="176">
        <v>42583</v>
      </c>
      <c r="J66" s="178">
        <v>1841.4018796456135</v>
      </c>
    </row>
    <row r="67" spans="1:10">
      <c r="A67" s="116" t="s">
        <v>727</v>
      </c>
      <c r="B67" s="116">
        <v>213</v>
      </c>
      <c r="C67" s="116" t="s">
        <v>1192</v>
      </c>
      <c r="D67" s="173" t="s">
        <v>1185</v>
      </c>
      <c r="E67" s="116">
        <v>14.9</v>
      </c>
      <c r="F67" s="116">
        <v>14.8386363636364</v>
      </c>
      <c r="I67" s="176">
        <v>42614</v>
      </c>
      <c r="J67" s="178">
        <v>1869.2932889693311</v>
      </c>
    </row>
    <row r="68" spans="1:10">
      <c r="A68" s="116" t="s">
        <v>727</v>
      </c>
      <c r="B68" s="116">
        <v>213</v>
      </c>
      <c r="C68" s="116" t="s">
        <v>1193</v>
      </c>
      <c r="D68" s="173" t="s">
        <v>1185</v>
      </c>
      <c r="E68" s="116">
        <v>15.3</v>
      </c>
      <c r="F68" s="116">
        <v>15.113636363636401</v>
      </c>
      <c r="I68" s="176">
        <v>42644</v>
      </c>
      <c r="J68" s="178">
        <v>1915.3907223987062</v>
      </c>
    </row>
    <row r="69" spans="1:10">
      <c r="A69" s="116" t="s">
        <v>727</v>
      </c>
      <c r="B69" s="116">
        <v>213</v>
      </c>
      <c r="C69" s="116" t="s">
        <v>1194</v>
      </c>
      <c r="D69" s="173" t="s">
        <v>1185</v>
      </c>
      <c r="E69" s="116">
        <v>15.2</v>
      </c>
      <c r="F69" s="116">
        <v>15.18</v>
      </c>
      <c r="I69" s="176">
        <v>42675</v>
      </c>
      <c r="J69" s="178">
        <v>1946.9801509829485</v>
      </c>
    </row>
    <row r="70" spans="1:10">
      <c r="A70" s="116" t="s">
        <v>727</v>
      </c>
      <c r="B70" s="116">
        <v>213</v>
      </c>
      <c r="C70" s="116" t="s">
        <v>1195</v>
      </c>
      <c r="D70" s="173" t="s">
        <v>1185</v>
      </c>
      <c r="E70" s="116">
        <v>15.9</v>
      </c>
      <c r="F70" s="116">
        <v>15.340476190476201</v>
      </c>
      <c r="I70" s="176">
        <v>42705</v>
      </c>
      <c r="J70" s="178">
        <v>1967.4003351620834</v>
      </c>
    </row>
    <row r="71" spans="1:10">
      <c r="A71" s="116" t="s">
        <v>727</v>
      </c>
      <c r="B71" s="116">
        <v>213</v>
      </c>
      <c r="C71" s="116" t="s">
        <v>1196</v>
      </c>
      <c r="D71" s="173" t="s">
        <v>1185</v>
      </c>
      <c r="E71" s="116">
        <v>15.9</v>
      </c>
      <c r="F71" s="116">
        <v>15.7325</v>
      </c>
      <c r="I71" s="176">
        <v>42736</v>
      </c>
      <c r="J71" s="179">
        <v>1998.6013370774185</v>
      </c>
    </row>
    <row r="72" spans="1:10">
      <c r="A72" s="116" t="s">
        <v>727</v>
      </c>
      <c r="B72" s="116">
        <v>213</v>
      </c>
      <c r="C72" s="116" t="s">
        <v>1197</v>
      </c>
      <c r="D72" s="173" t="s">
        <v>1198</v>
      </c>
      <c r="E72" s="116">
        <v>15.9</v>
      </c>
      <c r="F72" s="116">
        <v>15.909090909090899</v>
      </c>
      <c r="I72" s="176">
        <v>42767</v>
      </c>
      <c r="J72" s="179">
        <v>2039.9167441158224</v>
      </c>
    </row>
    <row r="73" spans="1:10">
      <c r="A73" s="116" t="s">
        <v>727</v>
      </c>
      <c r="B73" s="116">
        <v>213</v>
      </c>
      <c r="C73" s="116" t="s">
        <v>1199</v>
      </c>
      <c r="D73" s="173" t="s">
        <v>1198</v>
      </c>
      <c r="E73" s="116">
        <v>15.5</v>
      </c>
      <c r="F73" s="116">
        <v>15.594444444444401</v>
      </c>
      <c r="I73" s="176">
        <v>42795</v>
      </c>
      <c r="J73" s="179">
        <v>2088.3482381665071</v>
      </c>
    </row>
    <row r="74" spans="1:10">
      <c r="A74" s="116" t="s">
        <v>727</v>
      </c>
      <c r="B74" s="116">
        <v>213</v>
      </c>
      <c r="C74" s="116" t="s">
        <v>1200</v>
      </c>
      <c r="D74" s="173" t="s">
        <v>1198</v>
      </c>
      <c r="E74" s="116">
        <v>15.4</v>
      </c>
      <c r="F74" s="116">
        <v>15.5159090909091</v>
      </c>
      <c r="I74" s="176">
        <v>42826</v>
      </c>
      <c r="J74" s="179">
        <v>2143.8112210150612</v>
      </c>
    </row>
    <row r="75" spans="1:10">
      <c r="A75" s="116" t="s">
        <v>727</v>
      </c>
      <c r="B75" s="116">
        <v>213</v>
      </c>
      <c r="C75" s="116" t="s">
        <v>1201</v>
      </c>
      <c r="D75" s="173" t="s">
        <v>1198</v>
      </c>
      <c r="E75" s="116">
        <v>15.4</v>
      </c>
      <c r="F75" s="116">
        <v>15.352777777777799</v>
      </c>
      <c r="I75" s="176">
        <v>42856</v>
      </c>
      <c r="J75" s="179">
        <v>2174.5695578549853</v>
      </c>
    </row>
    <row r="76" spans="1:10">
      <c r="A76" s="116" t="s">
        <v>727</v>
      </c>
      <c r="B76" s="116">
        <v>213</v>
      </c>
      <c r="C76" s="116" t="s">
        <v>1202</v>
      </c>
      <c r="D76" s="173" t="s">
        <v>1198</v>
      </c>
      <c r="E76" s="116">
        <v>16.100000000000001</v>
      </c>
      <c r="F76" s="116">
        <v>15.732380952381</v>
      </c>
      <c r="I76" s="176">
        <v>42887</v>
      </c>
      <c r="J76" s="179">
        <v>2200.4920246710808</v>
      </c>
    </row>
    <row r="77" spans="1:10">
      <c r="A77" s="116" t="s">
        <v>727</v>
      </c>
      <c r="B77" s="116">
        <v>213</v>
      </c>
      <c r="C77" s="116" t="s">
        <v>1203</v>
      </c>
      <c r="D77" s="173" t="s">
        <v>1198</v>
      </c>
      <c r="E77" s="116">
        <v>16.600000000000001</v>
      </c>
      <c r="F77" s="116">
        <v>16.116666666666699</v>
      </c>
      <c r="I77" s="176">
        <v>42917</v>
      </c>
      <c r="J77" s="179">
        <v>2238.6104061648462</v>
      </c>
    </row>
    <row r="78" spans="1:10">
      <c r="A78" s="116" t="s">
        <v>727</v>
      </c>
      <c r="B78" s="116">
        <v>213</v>
      </c>
      <c r="C78" s="116" t="s">
        <v>1204</v>
      </c>
      <c r="D78" s="173" t="s">
        <v>1198</v>
      </c>
      <c r="E78" s="116">
        <v>17.649999999999999</v>
      </c>
      <c r="F78" s="116">
        <v>17.1971428571429</v>
      </c>
      <c r="I78" s="176">
        <v>42948</v>
      </c>
      <c r="J78" s="179">
        <v>2270.0238873163794</v>
      </c>
    </row>
    <row r="79" spans="1:10">
      <c r="A79" s="116" t="s">
        <v>727</v>
      </c>
      <c r="B79" s="116">
        <v>213</v>
      </c>
      <c r="C79" s="116" t="s">
        <v>1205</v>
      </c>
      <c r="D79" s="173" t="s">
        <v>1198</v>
      </c>
      <c r="E79" s="116">
        <v>17.3</v>
      </c>
      <c r="F79" s="116">
        <v>17.4188636363636</v>
      </c>
      <c r="I79" s="176">
        <v>42979</v>
      </c>
      <c r="J79" s="179">
        <v>2313.1099546564292</v>
      </c>
    </row>
    <row r="80" spans="1:10">
      <c r="A80" s="116" t="s">
        <v>727</v>
      </c>
      <c r="B80" s="116">
        <v>213</v>
      </c>
      <c r="C80" s="116" t="s">
        <v>1206</v>
      </c>
      <c r="D80" s="173" t="s">
        <v>1198</v>
      </c>
      <c r="E80" s="116">
        <v>17.3</v>
      </c>
      <c r="F80" s="116">
        <v>17.245238095238101</v>
      </c>
      <c r="I80" s="176">
        <v>43009</v>
      </c>
      <c r="J80" s="179">
        <v>2348.1473872253309</v>
      </c>
    </row>
    <row r="81" spans="1:10">
      <c r="A81" s="116" t="s">
        <v>727</v>
      </c>
      <c r="B81" s="116">
        <v>213</v>
      </c>
      <c r="C81" s="116" t="s">
        <v>1207</v>
      </c>
      <c r="D81" s="173" t="s">
        <v>1198</v>
      </c>
      <c r="E81" s="116">
        <v>17.649999999999999</v>
      </c>
      <c r="F81" s="116">
        <v>17.469047619047601</v>
      </c>
      <c r="I81" s="176">
        <v>43040</v>
      </c>
      <c r="J81" s="179">
        <v>2380.4363615260108</v>
      </c>
    </row>
    <row r="82" spans="1:10">
      <c r="A82" s="116" t="s">
        <v>727</v>
      </c>
      <c r="B82" s="116">
        <v>213</v>
      </c>
      <c r="C82" s="116" t="s">
        <v>1208</v>
      </c>
      <c r="D82" s="173" t="s">
        <v>1198</v>
      </c>
      <c r="E82" s="116">
        <v>17.3</v>
      </c>
      <c r="F82" s="116">
        <v>17.482500000000002</v>
      </c>
      <c r="I82" s="176">
        <v>43070</v>
      </c>
      <c r="J82" s="179">
        <v>2455.2290526675324</v>
      </c>
    </row>
    <row r="83" spans="1:10">
      <c r="A83" s="116" t="s">
        <v>727</v>
      </c>
      <c r="B83" s="116">
        <v>213</v>
      </c>
      <c r="C83" s="116" t="s">
        <v>1209</v>
      </c>
      <c r="D83" s="173" t="s">
        <v>1198</v>
      </c>
      <c r="E83" s="116">
        <v>18.600000000000001</v>
      </c>
      <c r="F83" s="116">
        <v>17.718421052631601</v>
      </c>
      <c r="I83" s="176">
        <v>43101</v>
      </c>
      <c r="J83" s="179">
        <v>2498.3761094179717</v>
      </c>
    </row>
    <row r="84" spans="1:10">
      <c r="A84" s="116" t="s">
        <v>727</v>
      </c>
      <c r="B84" s="116">
        <v>213</v>
      </c>
      <c r="C84" s="116" t="s">
        <v>1210</v>
      </c>
      <c r="D84" s="173" t="s">
        <v>1211</v>
      </c>
      <c r="E84" s="116">
        <v>19.600000000000001</v>
      </c>
      <c r="F84" s="116">
        <v>18.9818</v>
      </c>
      <c r="I84" s="176">
        <v>43132</v>
      </c>
      <c r="J84" s="179">
        <v>2558.8126803138161</v>
      </c>
    </row>
    <row r="85" spans="1:10">
      <c r="A85" s="116" t="s">
        <v>727</v>
      </c>
      <c r="B85" s="116">
        <v>213</v>
      </c>
      <c r="C85" s="116" t="s">
        <v>1212</v>
      </c>
      <c r="D85" s="173" t="s">
        <v>1211</v>
      </c>
      <c r="E85" s="116">
        <v>20.100000000000001</v>
      </c>
      <c r="F85" s="116">
        <v>19.833300000000001</v>
      </c>
      <c r="I85" s="176">
        <v>43160</v>
      </c>
      <c r="J85" s="179">
        <v>2618.7160857188314</v>
      </c>
    </row>
    <row r="86" spans="1:10">
      <c r="A86" s="116" t="s">
        <v>727</v>
      </c>
      <c r="B86" s="116">
        <v>213</v>
      </c>
      <c r="C86" s="116" t="s">
        <v>1213</v>
      </c>
      <c r="D86" s="173" t="s">
        <v>1211</v>
      </c>
      <c r="E86" s="116">
        <v>20.6</v>
      </c>
      <c r="F86" s="116">
        <v>20.695</v>
      </c>
      <c r="I86" s="176">
        <v>43191</v>
      </c>
      <c r="J86" s="179">
        <v>2690.4435671381707</v>
      </c>
    </row>
    <row r="87" spans="1:10">
      <c r="A87" s="116" t="s">
        <v>727</v>
      </c>
      <c r="B87" s="116">
        <v>213</v>
      </c>
      <c r="C87" s="116" t="s">
        <v>1214</v>
      </c>
      <c r="D87" s="173" t="s">
        <v>1211</v>
      </c>
      <c r="E87" s="116">
        <v>20.55</v>
      </c>
      <c r="F87" s="116">
        <v>20.236799999999999</v>
      </c>
      <c r="I87" s="176">
        <v>43221</v>
      </c>
      <c r="J87" s="179">
        <v>2746.2803560504058</v>
      </c>
    </row>
    <row r="88" spans="1:10">
      <c r="A88" s="116" t="s">
        <v>727</v>
      </c>
      <c r="B88" s="116">
        <v>213</v>
      </c>
      <c r="C88" s="116" t="s">
        <v>1215</v>
      </c>
      <c r="D88" s="173" t="s">
        <v>1211</v>
      </c>
      <c r="E88" s="116">
        <v>24.91</v>
      </c>
      <c r="F88" s="116">
        <v>23.6783</v>
      </c>
      <c r="I88" s="176">
        <v>43252</v>
      </c>
      <c r="J88" s="179">
        <v>2848.8999575324597</v>
      </c>
    </row>
    <row r="89" spans="1:10">
      <c r="A89" s="116" t="s">
        <v>727</v>
      </c>
      <c r="B89" s="116">
        <v>213</v>
      </c>
      <c r="C89" s="116" t="s">
        <v>1216</v>
      </c>
      <c r="D89" s="173" t="s">
        <v>1211</v>
      </c>
      <c r="E89" s="116">
        <v>28.8</v>
      </c>
      <c r="F89" s="116">
        <v>26.565799999999999</v>
      </c>
      <c r="I89" s="176">
        <v>43282</v>
      </c>
      <c r="J89" s="179">
        <v>2937.2618087855949</v>
      </c>
    </row>
    <row r="90" spans="1:10">
      <c r="A90" s="116" t="s">
        <v>727</v>
      </c>
      <c r="B90" s="116">
        <v>213</v>
      </c>
      <c r="C90" s="116" t="s">
        <v>1217</v>
      </c>
      <c r="D90" s="173" t="s">
        <v>1211</v>
      </c>
      <c r="E90" s="116">
        <v>27.48</v>
      </c>
      <c r="F90" s="116">
        <v>27.529599999999999</v>
      </c>
      <c r="I90" s="176">
        <v>43313</v>
      </c>
      <c r="J90" s="179">
        <v>3051.5048114477868</v>
      </c>
    </row>
    <row r="91" spans="1:10">
      <c r="A91" s="116" t="s">
        <v>727</v>
      </c>
      <c r="B91" s="116">
        <v>213</v>
      </c>
      <c r="C91" s="116" t="s">
        <v>1218</v>
      </c>
      <c r="D91" s="173" t="s">
        <v>1211</v>
      </c>
      <c r="E91" s="116">
        <v>36.700000000000003</v>
      </c>
      <c r="F91" s="116">
        <v>30.110700000000001</v>
      </c>
      <c r="I91" s="176">
        <v>43344</v>
      </c>
      <c r="J91" s="179">
        <v>3250.8988680161292</v>
      </c>
    </row>
    <row r="92" spans="1:10">
      <c r="A92" s="116" t="s">
        <v>727</v>
      </c>
      <c r="B92" s="116">
        <v>213</v>
      </c>
      <c r="C92" s="116" t="s">
        <v>1219</v>
      </c>
      <c r="D92" s="173" t="s">
        <v>1211</v>
      </c>
      <c r="E92" s="116">
        <v>41.15</v>
      </c>
      <c r="F92" s="116">
        <v>38.432600000000001</v>
      </c>
      <c r="I92" s="176">
        <v>43374</v>
      </c>
      <c r="J92" s="179">
        <v>3426.1745638757193</v>
      </c>
    </row>
    <row r="93" spans="1:10">
      <c r="A93" s="116" t="s">
        <v>727</v>
      </c>
      <c r="B93" s="116">
        <v>213</v>
      </c>
      <c r="C93" s="116" t="s">
        <v>1220</v>
      </c>
      <c r="D93" s="173" t="s">
        <v>1211</v>
      </c>
      <c r="E93" s="116">
        <v>35.85</v>
      </c>
      <c r="F93" s="116">
        <v>36.956800000000001</v>
      </c>
      <c r="I93" s="176">
        <v>43405</v>
      </c>
      <c r="J93" s="179">
        <v>3534.2143532811451</v>
      </c>
    </row>
    <row r="94" spans="1:10">
      <c r="A94" s="116" t="s">
        <v>727</v>
      </c>
      <c r="B94" s="116">
        <v>213</v>
      </c>
      <c r="C94" s="116" t="s">
        <v>1221</v>
      </c>
      <c r="D94" s="173" t="s">
        <v>1211</v>
      </c>
      <c r="E94" s="116">
        <v>37.619999999999997</v>
      </c>
      <c r="F94" s="116">
        <v>36.384500000000003</v>
      </c>
      <c r="I94" s="176">
        <v>43435</v>
      </c>
      <c r="J94" s="179">
        <v>3625.0374223535673</v>
      </c>
    </row>
    <row r="95" spans="1:10">
      <c r="A95" s="116" t="s">
        <v>727</v>
      </c>
      <c r="B95" s="116">
        <v>213</v>
      </c>
      <c r="C95" s="116" t="s">
        <v>1222</v>
      </c>
      <c r="D95" s="173" t="s">
        <v>1211</v>
      </c>
      <c r="E95" s="116">
        <v>37.6</v>
      </c>
      <c r="F95" s="116">
        <v>37.734699999999997</v>
      </c>
      <c r="I95" s="176">
        <v>43466</v>
      </c>
      <c r="J95" s="179">
        <v>3730.3897429011613</v>
      </c>
    </row>
    <row r="96" spans="1:10">
      <c r="A96" s="116" t="s">
        <v>727</v>
      </c>
      <c r="B96" s="116">
        <v>213</v>
      </c>
      <c r="C96" s="116" t="s">
        <v>1223</v>
      </c>
      <c r="D96" s="173" t="s">
        <v>1224</v>
      </c>
      <c r="E96" s="116">
        <v>37.25</v>
      </c>
      <c r="F96" s="116">
        <v>37.288400000000003</v>
      </c>
      <c r="I96" s="176">
        <v>43497</v>
      </c>
      <c r="J96" s="179">
        <v>3870.8621268317347</v>
      </c>
    </row>
    <row r="97" spans="1:10">
      <c r="A97" s="116" t="s">
        <v>727</v>
      </c>
      <c r="B97" s="116">
        <v>213</v>
      </c>
      <c r="C97" s="116" t="s">
        <v>1225</v>
      </c>
      <c r="D97" s="173" t="s">
        <v>1224</v>
      </c>
      <c r="E97" s="116">
        <v>39.049999999999997</v>
      </c>
      <c r="F97" s="116">
        <v>38.304499999999997</v>
      </c>
      <c r="I97" s="176">
        <v>43525</v>
      </c>
      <c r="J97" s="179">
        <v>4056.3270927165786</v>
      </c>
    </row>
    <row r="98" spans="1:10">
      <c r="A98" s="116" t="s">
        <v>727</v>
      </c>
      <c r="B98" s="116">
        <v>213</v>
      </c>
      <c r="C98" s="116" t="s">
        <v>1226</v>
      </c>
      <c r="D98" s="173" t="s">
        <v>1224</v>
      </c>
      <c r="E98" s="116">
        <v>43.25</v>
      </c>
      <c r="F98" s="116">
        <v>41.415799999999997</v>
      </c>
      <c r="I98" s="176">
        <v>43556</v>
      </c>
      <c r="J98" s="179">
        <v>4187.9910143110255</v>
      </c>
    </row>
    <row r="99" spans="1:10">
      <c r="A99" s="116" t="s">
        <v>727</v>
      </c>
      <c r="B99" s="116">
        <v>213</v>
      </c>
      <c r="C99" s="116" t="s">
        <v>1227</v>
      </c>
      <c r="D99" s="173" t="s">
        <v>1224</v>
      </c>
      <c r="E99" s="116">
        <v>44.05</v>
      </c>
      <c r="F99" s="116">
        <v>43.1629</v>
      </c>
      <c r="I99" s="176">
        <v>43586</v>
      </c>
      <c r="J99" s="179">
        <v>4314.7936807676988</v>
      </c>
    </row>
    <row r="100" spans="1:10">
      <c r="A100" s="116" t="s">
        <v>727</v>
      </c>
      <c r="B100" s="116">
        <v>213</v>
      </c>
      <c r="C100" s="116" t="s">
        <v>1228</v>
      </c>
      <c r="D100" s="173" t="s">
        <v>1224</v>
      </c>
      <c r="E100" s="116">
        <v>44.66</v>
      </c>
      <c r="F100" s="116">
        <v>44.777299999999997</v>
      </c>
      <c r="I100" s="176">
        <v>43617</v>
      </c>
      <c r="J100" s="179">
        <v>4427.7735082032577</v>
      </c>
    </row>
    <row r="101" spans="1:10">
      <c r="A101" s="116" t="s">
        <v>727</v>
      </c>
      <c r="B101" s="116">
        <v>213</v>
      </c>
      <c r="C101" s="116" t="s">
        <v>1229</v>
      </c>
      <c r="D101" s="173" t="s">
        <v>1224</v>
      </c>
      <c r="E101" s="116">
        <v>42.36</v>
      </c>
      <c r="F101" s="116">
        <v>43.630699999999997</v>
      </c>
      <c r="I101" s="176">
        <v>43647</v>
      </c>
      <c r="J101" s="179">
        <v>4522.7532867081545</v>
      </c>
    </row>
    <row r="102" spans="1:10">
      <c r="A102" s="116" t="s">
        <v>727</v>
      </c>
      <c r="B102" s="116">
        <v>213</v>
      </c>
      <c r="C102" s="116" t="s">
        <v>1230</v>
      </c>
      <c r="D102" s="173" t="s">
        <v>1224</v>
      </c>
      <c r="E102" s="116">
        <v>43.78</v>
      </c>
      <c r="F102" s="116">
        <v>42.48</v>
      </c>
      <c r="I102" s="176">
        <v>43678</v>
      </c>
      <c r="J102" s="179">
        <v>4697.7722708512874</v>
      </c>
    </row>
    <row r="103" spans="1:10">
      <c r="A103" s="116" t="s">
        <v>727</v>
      </c>
      <c r="B103" s="116">
        <v>213</v>
      </c>
      <c r="C103" s="116" t="s">
        <v>1231</v>
      </c>
      <c r="D103" s="173" t="s">
        <v>1224</v>
      </c>
      <c r="E103" s="116">
        <v>59.41</v>
      </c>
      <c r="F103" s="116">
        <v>52.491399999999999</v>
      </c>
      <c r="I103" s="176">
        <v>43709</v>
      </c>
      <c r="J103" s="179">
        <v>4970.6274644379355</v>
      </c>
    </row>
    <row r="104" spans="1:10">
      <c r="A104" s="116" t="s">
        <v>727</v>
      </c>
      <c r="B104" s="116">
        <v>213</v>
      </c>
      <c r="C104" s="116" t="s">
        <v>1232</v>
      </c>
      <c r="D104" s="173" t="s">
        <v>1224</v>
      </c>
      <c r="E104" s="116">
        <v>57.49</v>
      </c>
      <c r="F104" s="116">
        <v>56.363300000000002</v>
      </c>
      <c r="I104" s="176">
        <v>43739</v>
      </c>
      <c r="J104" s="179">
        <v>5129.5526582547154</v>
      </c>
    </row>
    <row r="105" spans="1:10">
      <c r="A105" s="116" t="s">
        <v>727</v>
      </c>
      <c r="B105" s="116">
        <v>213</v>
      </c>
      <c r="C105" s="116" t="s">
        <v>1233</v>
      </c>
      <c r="D105" s="173" t="s">
        <v>1224</v>
      </c>
      <c r="E105" s="116">
        <v>59.57</v>
      </c>
      <c r="F105" s="116">
        <v>58.440300000000001</v>
      </c>
      <c r="I105" s="176">
        <v>43770</v>
      </c>
      <c r="J105" s="179">
        <v>5338.3500717513562</v>
      </c>
    </row>
    <row r="106" spans="1:10">
      <c r="A106" s="116" t="s">
        <v>727</v>
      </c>
      <c r="B106" s="116">
        <v>213</v>
      </c>
      <c r="C106" s="116" t="s">
        <v>1234</v>
      </c>
      <c r="D106" s="173" t="s">
        <v>1224</v>
      </c>
      <c r="E106" s="116">
        <v>59.84</v>
      </c>
      <c r="F106" s="116">
        <v>59.645299999999999</v>
      </c>
      <c r="I106" s="176">
        <v>43800</v>
      </c>
      <c r="J106" s="179">
        <v>5542.8855089268836</v>
      </c>
    </row>
    <row r="107" spans="1:10">
      <c r="A107" s="116" t="s">
        <v>727</v>
      </c>
      <c r="B107" s="116">
        <v>213</v>
      </c>
      <c r="C107" s="116" t="s">
        <v>1235</v>
      </c>
      <c r="D107" s="173" t="s">
        <v>1224</v>
      </c>
      <c r="E107" s="116">
        <v>59.79</v>
      </c>
      <c r="F107" s="116">
        <v>59.774799999999999</v>
      </c>
      <c r="I107" s="176">
        <v>43831</v>
      </c>
      <c r="J107" s="179">
        <v>5647.6370805047509</v>
      </c>
    </row>
    <row r="108" spans="1:10">
      <c r="A108" s="116" t="s">
        <v>727</v>
      </c>
      <c r="B108" s="116">
        <v>213</v>
      </c>
      <c r="C108" s="116" t="s">
        <v>1236</v>
      </c>
      <c r="D108" s="173" t="s">
        <v>1237</v>
      </c>
      <c r="E108" s="116">
        <v>60.25</v>
      </c>
      <c r="F108" s="116">
        <v>59.910299999999999</v>
      </c>
    </row>
    <row r="109" spans="1:10">
      <c r="A109" s="116" t="s">
        <v>727</v>
      </c>
      <c r="B109" s="116">
        <v>213</v>
      </c>
      <c r="C109" s="116" t="s">
        <v>1238</v>
      </c>
      <c r="D109" s="173" t="s">
        <v>1237</v>
      </c>
      <c r="E109" s="116">
        <v>62.11</v>
      </c>
      <c r="F109" s="116">
        <v>61.256100000000004</v>
      </c>
    </row>
    <row r="110" spans="1:10">
      <c r="A110" s="116" t="s">
        <v>727</v>
      </c>
      <c r="B110" s="116">
        <v>213</v>
      </c>
      <c r="C110" s="116" t="s">
        <v>1239</v>
      </c>
      <c r="D110" s="173" t="s">
        <v>1237</v>
      </c>
      <c r="E110" s="116">
        <v>64.37</v>
      </c>
      <c r="F110" s="116">
        <v>63.024099999999997</v>
      </c>
    </row>
    <row r="111" spans="1:10">
      <c r="A111" s="116" t="s">
        <v>727</v>
      </c>
      <c r="B111" s="116">
        <v>213</v>
      </c>
      <c r="C111" s="116" t="s">
        <v>1240</v>
      </c>
      <c r="D111" s="173" t="s">
        <v>1237</v>
      </c>
      <c r="E111" s="116">
        <v>66.739999999999995</v>
      </c>
      <c r="F111" s="116">
        <v>65.663899999999998</v>
      </c>
    </row>
    <row r="112" spans="1:10">
      <c r="A112" s="116" t="s">
        <v>727</v>
      </c>
      <c r="B112" s="116">
        <v>213</v>
      </c>
      <c r="C112" s="116" t="s">
        <v>1241</v>
      </c>
      <c r="D112" s="173" t="s">
        <v>1237</v>
      </c>
      <c r="E112" s="116">
        <v>68.44</v>
      </c>
      <c r="F112" s="116">
        <v>67.628399999999999</v>
      </c>
    </row>
    <row r="113" spans="1:6">
      <c r="A113" s="116" t="s">
        <v>727</v>
      </c>
      <c r="B113" s="116">
        <v>213</v>
      </c>
      <c r="C113" s="116" t="s">
        <v>1242</v>
      </c>
      <c r="D113" s="173" t="s">
        <v>1237</v>
      </c>
      <c r="E113" s="116">
        <v>70.36</v>
      </c>
      <c r="F113" s="116">
        <v>69.442400000000006</v>
      </c>
    </row>
    <row r="114" spans="1:6">
      <c r="A114" s="116" t="s">
        <v>727</v>
      </c>
      <c r="B114" s="116">
        <v>213</v>
      </c>
      <c r="C114" s="116" t="s">
        <v>1243</v>
      </c>
      <c r="D114" s="173" t="s">
        <v>1237</v>
      </c>
      <c r="E114" s="116">
        <v>72.22</v>
      </c>
      <c r="F114" s="116">
        <v>71.379499999999993</v>
      </c>
    </row>
    <row r="115" spans="1:6">
      <c r="A115" s="116" t="s">
        <v>727</v>
      </c>
      <c r="B115" s="116">
        <v>213</v>
      </c>
      <c r="C115" s="116" t="s">
        <v>1244</v>
      </c>
      <c r="D115" s="173" t="s">
        <v>1237</v>
      </c>
      <c r="E115" s="116">
        <v>74.08</v>
      </c>
      <c r="F115" s="116">
        <v>73.197999999999993</v>
      </c>
    </row>
    <row r="116" spans="1:6">
      <c r="A116" s="116" t="s">
        <v>727</v>
      </c>
      <c r="B116" s="116">
        <v>213</v>
      </c>
      <c r="C116" s="116" t="s">
        <v>1245</v>
      </c>
      <c r="D116" s="173" t="s">
        <v>1237</v>
      </c>
      <c r="E116" s="116">
        <v>76.08</v>
      </c>
      <c r="F116" s="116">
        <v>75.1036</v>
      </c>
    </row>
  </sheetData>
  <pageMargins left="0.7" right="0.7" top="0.75" bottom="0.75" header="0.3" footer="0.3"/>
  <pageSetup orientation="portrait" verticalDpi="0" r:id="rId1"/>
  <legacy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rgb="FF92D050"/>
  </sheetPr>
  <dimension ref="A1:L16"/>
  <sheetViews>
    <sheetView zoomScaleNormal="100" workbookViewId="0">
      <selection activeCell="H170" sqref="H170"/>
    </sheetView>
  </sheetViews>
  <sheetFormatPr baseColWidth="10" defaultColWidth="10.90625" defaultRowHeight="12.5"/>
  <cols>
    <col min="1" max="3" width="10.90625" style="6"/>
    <col min="4" max="6" width="10.90625" style="99"/>
    <col min="7" max="16384" width="10.90625" style="6"/>
  </cols>
  <sheetData>
    <row r="1" spans="1:12" s="10" customFormat="1" ht="13">
      <c r="A1" s="8" t="s">
        <v>48</v>
      </c>
      <c r="D1" s="98"/>
      <c r="E1" s="132" t="s">
        <v>638</v>
      </c>
      <c r="F1" s="132" t="s">
        <v>639</v>
      </c>
    </row>
    <row r="2" spans="1:12">
      <c r="A2" s="100" t="s">
        <v>508</v>
      </c>
      <c r="B2" s="96">
        <v>10000</v>
      </c>
      <c r="E2" s="99" t="s">
        <v>640</v>
      </c>
      <c r="F2" s="192" t="s">
        <v>761</v>
      </c>
    </row>
    <row r="3" spans="1:12">
      <c r="A3" s="100" t="s">
        <v>509</v>
      </c>
      <c r="B3" s="96">
        <v>1000</v>
      </c>
      <c r="E3" s="99" t="s">
        <v>641</v>
      </c>
      <c r="F3" s="99" t="s">
        <v>1252</v>
      </c>
      <c r="J3" s="129" t="s">
        <v>558</v>
      </c>
    </row>
    <row r="4" spans="1:12">
      <c r="A4" s="100" t="s">
        <v>407</v>
      </c>
      <c r="B4" s="96">
        <v>1000</v>
      </c>
      <c r="E4" s="99" t="s">
        <v>642</v>
      </c>
      <c r="F4" s="99" t="s">
        <v>1251</v>
      </c>
      <c r="J4" s="129" t="s">
        <v>571</v>
      </c>
    </row>
    <row r="5" spans="1:12">
      <c r="A5" s="100" t="s">
        <v>510</v>
      </c>
      <c r="B5" s="96">
        <v>1000</v>
      </c>
      <c r="E5" s="99" t="s">
        <v>643</v>
      </c>
      <c r="F5" s="99" t="s">
        <v>644</v>
      </c>
      <c r="L5" s="7"/>
    </row>
    <row r="6" spans="1:12">
      <c r="A6" s="100" t="s">
        <v>511</v>
      </c>
      <c r="B6" s="96">
        <v>1</v>
      </c>
      <c r="E6" s="99" t="s">
        <v>645</v>
      </c>
    </row>
    <row r="7" spans="1:12">
      <c r="A7" s="100" t="s">
        <v>408</v>
      </c>
      <c r="B7" s="96">
        <v>1000</v>
      </c>
    </row>
    <row r="8" spans="1:12">
      <c r="A8" s="100" t="s">
        <v>512</v>
      </c>
      <c r="B8" s="96">
        <v>1000000</v>
      </c>
    </row>
    <row r="9" spans="1:12">
      <c r="A9" s="100" t="s">
        <v>513</v>
      </c>
      <c r="B9" s="96">
        <v>1</v>
      </c>
      <c r="J9" s="129" t="s">
        <v>630</v>
      </c>
    </row>
    <row r="10" spans="1:12">
      <c r="A10" s="100" t="s">
        <v>514</v>
      </c>
      <c r="B10" s="96">
        <v>1</v>
      </c>
      <c r="J10" s="129" t="s">
        <v>637</v>
      </c>
    </row>
    <row r="11" spans="1:12">
      <c r="A11" s="100" t="s">
        <v>515</v>
      </c>
      <c r="B11" s="96">
        <v>1000</v>
      </c>
    </row>
    <row r="12" spans="1:12">
      <c r="A12" s="100" t="s">
        <v>516</v>
      </c>
      <c r="B12" s="96">
        <v>1</v>
      </c>
      <c r="J12" s="129" t="s">
        <v>569</v>
      </c>
    </row>
    <row r="13" spans="1:12">
      <c r="A13" s="100" t="s">
        <v>517</v>
      </c>
      <c r="B13" s="130">
        <v>1</v>
      </c>
      <c r="J13" s="129" t="s">
        <v>570</v>
      </c>
    </row>
    <row r="14" spans="1:12">
      <c r="A14" s="100" t="s">
        <v>518</v>
      </c>
      <c r="B14" s="95">
        <v>1000000</v>
      </c>
    </row>
    <row r="15" spans="1:12">
      <c r="A15" s="100" t="s">
        <v>519</v>
      </c>
      <c r="B15" s="96">
        <v>1</v>
      </c>
    </row>
    <row r="16" spans="1:12">
      <c r="A16" s="100" t="s">
        <v>413</v>
      </c>
      <c r="B16" s="100">
        <v>1</v>
      </c>
    </row>
  </sheetData>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rgb="FFFF0000"/>
  </sheetPr>
  <dimension ref="A1:G170"/>
  <sheetViews>
    <sheetView topLeftCell="A150" zoomScaleNormal="100" workbookViewId="0">
      <selection activeCell="H170" sqref="H170"/>
    </sheetView>
  </sheetViews>
  <sheetFormatPr baseColWidth="10" defaultColWidth="10.90625" defaultRowHeight="12.5"/>
  <cols>
    <col min="1" max="16384" width="10.90625" style="1"/>
  </cols>
  <sheetData>
    <row r="1" spans="1:7" ht="13">
      <c r="A1" s="39"/>
      <c r="B1" s="39"/>
      <c r="C1" s="39"/>
      <c r="D1" s="193" t="s">
        <v>0</v>
      </c>
      <c r="E1" s="193" t="s">
        <v>1</v>
      </c>
      <c r="F1" s="39"/>
    </row>
    <row r="2" spans="1:7">
      <c r="A2" s="26" t="s">
        <v>2</v>
      </c>
      <c r="B2" s="26" t="s">
        <v>124</v>
      </c>
      <c r="C2" s="26" t="s">
        <v>128</v>
      </c>
      <c r="D2" s="39">
        <v>0</v>
      </c>
      <c r="E2" s="39">
        <v>0</v>
      </c>
      <c r="F2" s="194"/>
      <c r="G2" s="47"/>
    </row>
    <row r="3" spans="1:7">
      <c r="A3" s="26" t="s">
        <v>4</v>
      </c>
      <c r="B3" s="26" t="s">
        <v>79</v>
      </c>
      <c r="C3" s="26" t="s">
        <v>117</v>
      </c>
      <c r="D3" s="195">
        <v>1</v>
      </c>
      <c r="E3" s="195">
        <v>0</v>
      </c>
      <c r="F3" s="194"/>
      <c r="G3" s="47"/>
    </row>
    <row r="4" spans="1:7">
      <c r="A4" s="26" t="s">
        <v>4</v>
      </c>
      <c r="B4" s="26" t="s">
        <v>118</v>
      </c>
      <c r="C4" s="26" t="s">
        <v>119</v>
      </c>
      <c r="D4" s="195">
        <v>1</v>
      </c>
      <c r="E4" s="195">
        <v>0</v>
      </c>
      <c r="F4" s="39"/>
      <c r="G4" s="47"/>
    </row>
    <row r="5" spans="1:7">
      <c r="A5" s="53" t="s">
        <v>4</v>
      </c>
      <c r="B5" s="39" t="s">
        <v>267</v>
      </c>
      <c r="C5" s="53" t="s">
        <v>268</v>
      </c>
      <c r="D5" s="196">
        <v>1</v>
      </c>
      <c r="E5" s="196">
        <v>0</v>
      </c>
      <c r="F5" s="39"/>
    </row>
    <row r="6" spans="1:7">
      <c r="A6" s="53" t="s">
        <v>4</v>
      </c>
      <c r="B6" s="39" t="s">
        <v>445</v>
      </c>
      <c r="C6" s="53" t="s">
        <v>269</v>
      </c>
      <c r="D6" s="196">
        <v>1</v>
      </c>
      <c r="E6" s="196">
        <v>0</v>
      </c>
      <c r="F6" s="39"/>
    </row>
    <row r="7" spans="1:7">
      <c r="A7" s="53" t="s">
        <v>4</v>
      </c>
      <c r="B7" s="39" t="s">
        <v>446</v>
      </c>
      <c r="C7" s="53" t="s">
        <v>270</v>
      </c>
      <c r="D7" s="196">
        <v>1</v>
      </c>
      <c r="E7" s="196">
        <v>0</v>
      </c>
      <c r="F7" s="39"/>
    </row>
    <row r="8" spans="1:7">
      <c r="A8" s="53" t="s">
        <v>4</v>
      </c>
      <c r="B8" s="39" t="s">
        <v>271</v>
      </c>
      <c r="C8" s="53" t="s">
        <v>272</v>
      </c>
      <c r="D8" s="196">
        <v>1</v>
      </c>
      <c r="E8" s="196">
        <v>0</v>
      </c>
      <c r="F8" s="194"/>
    </row>
    <row r="9" spans="1:7">
      <c r="A9" s="53" t="s">
        <v>4</v>
      </c>
      <c r="B9" s="53" t="s">
        <v>369</v>
      </c>
      <c r="C9" s="53" t="s">
        <v>371</v>
      </c>
      <c r="D9" s="196">
        <v>1</v>
      </c>
      <c r="E9" s="196">
        <v>0</v>
      </c>
      <c r="F9" s="194"/>
    </row>
    <row r="10" spans="1:7">
      <c r="A10" s="39" t="s">
        <v>4</v>
      </c>
      <c r="B10" s="39" t="s">
        <v>5</v>
      </c>
      <c r="C10" s="39" t="s">
        <v>207</v>
      </c>
      <c r="D10" s="195">
        <v>1</v>
      </c>
      <c r="E10" s="195">
        <v>0</v>
      </c>
      <c r="F10" s="194"/>
    </row>
    <row r="11" spans="1:7">
      <c r="A11" s="197" t="s">
        <v>4</v>
      </c>
      <c r="B11" s="39" t="s">
        <v>17</v>
      </c>
      <c r="C11" s="39" t="s">
        <v>81</v>
      </c>
      <c r="D11" s="39">
        <v>1</v>
      </c>
      <c r="E11" s="39">
        <v>0</v>
      </c>
      <c r="F11" s="194"/>
    </row>
    <row r="12" spans="1:7">
      <c r="A12" s="197" t="s">
        <v>4</v>
      </c>
      <c r="B12" s="194" t="s">
        <v>535</v>
      </c>
      <c r="C12" s="39" t="s">
        <v>82</v>
      </c>
      <c r="D12" s="39">
        <v>1</v>
      </c>
      <c r="E12" s="39">
        <v>0</v>
      </c>
      <c r="F12" s="39"/>
    </row>
    <row r="13" spans="1:7">
      <c r="A13" s="197" t="s">
        <v>4</v>
      </c>
      <c r="B13" s="194" t="s">
        <v>536</v>
      </c>
      <c r="C13" s="39" t="s">
        <v>83</v>
      </c>
      <c r="D13" s="39">
        <v>1</v>
      </c>
      <c r="E13" s="39">
        <v>0</v>
      </c>
      <c r="F13" s="39"/>
    </row>
    <row r="14" spans="1:7">
      <c r="A14" s="197" t="s">
        <v>4</v>
      </c>
      <c r="B14" s="194" t="s">
        <v>537</v>
      </c>
      <c r="C14" s="39" t="s">
        <v>84</v>
      </c>
      <c r="D14" s="39">
        <v>1</v>
      </c>
      <c r="E14" s="39">
        <v>0</v>
      </c>
      <c r="F14" s="39"/>
    </row>
    <row r="15" spans="1:7">
      <c r="A15" s="197" t="s">
        <v>4</v>
      </c>
      <c r="B15" s="194" t="s">
        <v>538</v>
      </c>
      <c r="C15" s="39" t="s">
        <v>85</v>
      </c>
      <c r="D15" s="39">
        <v>1</v>
      </c>
      <c r="E15" s="39">
        <v>0</v>
      </c>
      <c r="F15" s="39"/>
    </row>
    <row r="16" spans="1:7">
      <c r="A16" s="197" t="s">
        <v>4</v>
      </c>
      <c r="B16" s="194" t="s">
        <v>539</v>
      </c>
      <c r="C16" s="39" t="s">
        <v>86</v>
      </c>
      <c r="D16" s="39">
        <v>1</v>
      </c>
      <c r="E16" s="39">
        <v>0</v>
      </c>
      <c r="F16" s="39"/>
    </row>
    <row r="17" spans="1:6">
      <c r="A17" s="198" t="s">
        <v>4</v>
      </c>
      <c r="B17" s="39" t="s">
        <v>232</v>
      </c>
      <c r="C17" s="39" t="s">
        <v>87</v>
      </c>
      <c r="D17" s="39">
        <v>1</v>
      </c>
      <c r="E17" s="39">
        <v>0</v>
      </c>
      <c r="F17" s="194"/>
    </row>
    <row r="18" spans="1:6">
      <c r="A18" s="198" t="s">
        <v>4</v>
      </c>
      <c r="B18" s="39" t="s">
        <v>297</v>
      </c>
      <c r="C18" s="39" t="s">
        <v>88</v>
      </c>
      <c r="D18" s="39">
        <v>1</v>
      </c>
      <c r="E18" s="39">
        <v>0</v>
      </c>
      <c r="F18" s="194"/>
    </row>
    <row r="19" spans="1:6">
      <c r="A19" s="197" t="s">
        <v>4</v>
      </c>
      <c r="B19" s="39" t="s">
        <v>18</v>
      </c>
      <c r="C19" s="39" t="s">
        <v>89</v>
      </c>
      <c r="D19" s="39">
        <v>1</v>
      </c>
      <c r="E19" s="39">
        <v>0</v>
      </c>
      <c r="F19" s="194"/>
    </row>
    <row r="20" spans="1:6">
      <c r="A20" s="199" t="s">
        <v>4</v>
      </c>
      <c r="B20" s="39" t="s">
        <v>399</v>
      </c>
      <c r="C20" s="39" t="s">
        <v>90</v>
      </c>
      <c r="D20" s="39">
        <v>1</v>
      </c>
      <c r="E20" s="39">
        <v>0</v>
      </c>
      <c r="F20" s="194"/>
    </row>
    <row r="21" spans="1:6">
      <c r="A21" s="199" t="s">
        <v>4</v>
      </c>
      <c r="B21" s="39" t="s">
        <v>463</v>
      </c>
      <c r="C21" s="39" t="s">
        <v>91</v>
      </c>
      <c r="D21" s="39">
        <v>1</v>
      </c>
      <c r="E21" s="39">
        <v>0</v>
      </c>
      <c r="F21" s="194"/>
    </row>
    <row r="22" spans="1:6">
      <c r="A22" s="199" t="s">
        <v>4</v>
      </c>
      <c r="B22" s="39" t="s">
        <v>464</v>
      </c>
      <c r="C22" s="39" t="s">
        <v>92</v>
      </c>
      <c r="D22" s="39">
        <v>1</v>
      </c>
      <c r="E22" s="39">
        <v>0</v>
      </c>
      <c r="F22" s="194"/>
    </row>
    <row r="23" spans="1:6">
      <c r="A23" s="199" t="s">
        <v>4</v>
      </c>
      <c r="B23" s="39" t="s">
        <v>67</v>
      </c>
      <c r="C23" s="39" t="s">
        <v>93</v>
      </c>
      <c r="D23" s="39">
        <v>1</v>
      </c>
      <c r="E23" s="39">
        <v>0</v>
      </c>
      <c r="F23" s="194"/>
    </row>
    <row r="24" spans="1:6">
      <c r="A24" s="199" t="s">
        <v>4</v>
      </c>
      <c r="B24" s="39" t="s">
        <v>68</v>
      </c>
      <c r="C24" s="39" t="s">
        <v>94</v>
      </c>
      <c r="D24" s="39">
        <v>1</v>
      </c>
      <c r="E24" s="39">
        <v>0</v>
      </c>
      <c r="F24" s="194"/>
    </row>
    <row r="25" spans="1:6">
      <c r="A25" s="199" t="s">
        <v>4</v>
      </c>
      <c r="B25" s="39" t="s">
        <v>69</v>
      </c>
      <c r="C25" s="39" t="s">
        <v>95</v>
      </c>
      <c r="D25" s="39">
        <v>1</v>
      </c>
      <c r="E25" s="39">
        <v>0</v>
      </c>
      <c r="F25" s="194"/>
    </row>
    <row r="26" spans="1:6">
      <c r="A26" s="199" t="s">
        <v>4</v>
      </c>
      <c r="B26" s="39" t="s">
        <v>6</v>
      </c>
      <c r="C26" s="39" t="s">
        <v>96</v>
      </c>
      <c r="D26" s="39">
        <v>1</v>
      </c>
      <c r="E26" s="39">
        <v>0</v>
      </c>
      <c r="F26" s="194"/>
    </row>
    <row r="27" spans="1:6">
      <c r="A27" s="197" t="s">
        <v>4</v>
      </c>
      <c r="B27" s="39" t="s">
        <v>20</v>
      </c>
      <c r="C27" s="39" t="s">
        <v>97</v>
      </c>
      <c r="D27" s="39">
        <v>1</v>
      </c>
      <c r="E27" s="39">
        <v>0</v>
      </c>
      <c r="F27" s="194"/>
    </row>
    <row r="28" spans="1:6">
      <c r="A28" s="197" t="s">
        <v>4</v>
      </c>
      <c r="B28" s="39" t="s">
        <v>19</v>
      </c>
      <c r="C28" s="39" t="s">
        <v>98</v>
      </c>
      <c r="D28" s="39">
        <v>1</v>
      </c>
      <c r="E28" s="39">
        <v>0</v>
      </c>
      <c r="F28" s="194"/>
    </row>
    <row r="29" spans="1:6">
      <c r="A29" s="198" t="s">
        <v>4</v>
      </c>
      <c r="B29" s="39" t="s">
        <v>473</v>
      </c>
      <c r="C29" s="39" t="s">
        <v>99</v>
      </c>
      <c r="D29" s="39">
        <v>1</v>
      </c>
      <c r="E29" s="39">
        <v>0</v>
      </c>
      <c r="F29" s="194"/>
    </row>
    <row r="30" spans="1:6">
      <c r="A30" s="198" t="s">
        <v>4</v>
      </c>
      <c r="B30" s="39" t="s">
        <v>474</v>
      </c>
      <c r="C30" s="39" t="s">
        <v>100</v>
      </c>
      <c r="D30" s="39">
        <v>1</v>
      </c>
      <c r="E30" s="39">
        <v>0</v>
      </c>
      <c r="F30" s="194"/>
    </row>
    <row r="31" spans="1:6">
      <c r="A31" s="197" t="s">
        <v>4</v>
      </c>
      <c r="B31" s="39" t="s">
        <v>400</v>
      </c>
      <c r="C31" s="39" t="s">
        <v>101</v>
      </c>
      <c r="D31" s="39">
        <v>1</v>
      </c>
      <c r="E31" s="39">
        <v>0</v>
      </c>
      <c r="F31" s="194"/>
    </row>
    <row r="32" spans="1:6">
      <c r="A32" s="198" t="s">
        <v>4</v>
      </c>
      <c r="B32" s="53" t="s">
        <v>527</v>
      </c>
      <c r="C32" s="39" t="s">
        <v>102</v>
      </c>
      <c r="D32" s="39">
        <v>1</v>
      </c>
      <c r="E32" s="39">
        <v>0</v>
      </c>
      <c r="F32" s="194"/>
    </row>
    <row r="33" spans="1:7">
      <c r="A33" s="198" t="s">
        <v>4</v>
      </c>
      <c r="B33" s="39" t="s">
        <v>401</v>
      </c>
      <c r="C33" s="39" t="s">
        <v>103</v>
      </c>
      <c r="D33" s="39">
        <v>1</v>
      </c>
      <c r="E33" s="39">
        <v>0</v>
      </c>
      <c r="F33" s="194"/>
    </row>
    <row r="34" spans="1:7">
      <c r="A34" s="198" t="s">
        <v>4</v>
      </c>
      <c r="B34" s="39" t="s">
        <v>489</v>
      </c>
      <c r="C34" s="39" t="s">
        <v>104</v>
      </c>
      <c r="D34" s="39">
        <v>1</v>
      </c>
      <c r="E34" s="39">
        <v>0</v>
      </c>
      <c r="F34" s="194"/>
    </row>
    <row r="35" spans="1:7">
      <c r="A35" s="198" t="s">
        <v>4</v>
      </c>
      <c r="B35" s="39" t="s">
        <v>21</v>
      </c>
      <c r="C35" s="39" t="s">
        <v>105</v>
      </c>
      <c r="D35" s="39">
        <v>1</v>
      </c>
      <c r="E35" s="39">
        <v>0</v>
      </c>
      <c r="F35" s="194"/>
    </row>
    <row r="36" spans="1:7">
      <c r="A36" s="197" t="s">
        <v>4</v>
      </c>
      <c r="B36" s="39" t="s">
        <v>22</v>
      </c>
      <c r="C36" s="39" t="s">
        <v>106</v>
      </c>
      <c r="D36" s="39">
        <v>1</v>
      </c>
      <c r="E36" s="39">
        <v>0</v>
      </c>
      <c r="F36" s="194"/>
    </row>
    <row r="37" spans="1:7">
      <c r="A37" s="199" t="s">
        <v>4</v>
      </c>
      <c r="B37" s="39" t="s">
        <v>23</v>
      </c>
      <c r="C37" s="39" t="s">
        <v>107</v>
      </c>
      <c r="D37" s="39">
        <v>1</v>
      </c>
      <c r="E37" s="39">
        <v>0</v>
      </c>
      <c r="F37" s="194"/>
    </row>
    <row r="38" spans="1:7">
      <c r="A38" s="197" t="s">
        <v>4</v>
      </c>
      <c r="B38" s="39" t="s">
        <v>7</v>
      </c>
      <c r="C38" s="39" t="s">
        <v>108</v>
      </c>
      <c r="D38" s="39">
        <v>1</v>
      </c>
      <c r="E38" s="39">
        <v>0</v>
      </c>
      <c r="F38" s="194"/>
    </row>
    <row r="39" spans="1:7">
      <c r="A39" s="198" t="s">
        <v>4</v>
      </c>
      <c r="B39" s="39" t="s">
        <v>506</v>
      </c>
      <c r="C39" s="39" t="s">
        <v>109</v>
      </c>
      <c r="D39" s="39">
        <v>1</v>
      </c>
      <c r="E39" s="39">
        <v>0</v>
      </c>
      <c r="F39" s="194"/>
    </row>
    <row r="40" spans="1:7">
      <c r="A40" s="198" t="s">
        <v>4</v>
      </c>
      <c r="B40" s="39" t="s">
        <v>507</v>
      </c>
      <c r="C40" s="39" t="s">
        <v>110</v>
      </c>
      <c r="D40" s="39">
        <v>1</v>
      </c>
      <c r="E40" s="39">
        <v>0</v>
      </c>
      <c r="F40" s="194"/>
    </row>
    <row r="41" spans="1:7">
      <c r="A41" s="197" t="s">
        <v>4</v>
      </c>
      <c r="B41" s="39" t="s">
        <v>76</v>
      </c>
      <c r="C41" s="26" t="s">
        <v>111</v>
      </c>
      <c r="D41" s="39">
        <v>1</v>
      </c>
      <c r="E41" s="39">
        <v>0</v>
      </c>
      <c r="F41" s="194"/>
    </row>
    <row r="42" spans="1:7">
      <c r="A42" s="198" t="s">
        <v>4</v>
      </c>
      <c r="B42" s="39" t="s">
        <v>430</v>
      </c>
      <c r="C42" s="39" t="s">
        <v>112</v>
      </c>
      <c r="D42" s="39">
        <v>1</v>
      </c>
      <c r="E42" s="39">
        <v>0</v>
      </c>
      <c r="F42" s="194"/>
    </row>
    <row r="43" spans="1:7">
      <c r="A43" s="198" t="s">
        <v>4</v>
      </c>
      <c r="B43" s="39" t="s">
        <v>499</v>
      </c>
      <c r="C43" s="39" t="s">
        <v>113</v>
      </c>
      <c r="D43" s="39">
        <v>1</v>
      </c>
      <c r="E43" s="39">
        <v>0</v>
      </c>
      <c r="F43" s="194"/>
      <c r="G43" s="47"/>
    </row>
    <row r="44" spans="1:7">
      <c r="A44" s="199" t="s">
        <v>4</v>
      </c>
      <c r="B44" s="39" t="s">
        <v>243</v>
      </c>
      <c r="C44" s="39" t="s">
        <v>114</v>
      </c>
      <c r="D44" s="39">
        <v>1</v>
      </c>
      <c r="E44" s="39">
        <v>0</v>
      </c>
      <c r="F44" s="194"/>
    </row>
    <row r="45" spans="1:7">
      <c r="A45" s="199" t="s">
        <v>4</v>
      </c>
      <c r="B45" s="39" t="s">
        <v>468</v>
      </c>
      <c r="C45" s="26" t="s">
        <v>115</v>
      </c>
      <c r="D45" s="39">
        <v>1</v>
      </c>
      <c r="E45" s="39">
        <v>0</v>
      </c>
      <c r="F45" s="194"/>
    </row>
    <row r="46" spans="1:7">
      <c r="A46" s="199" t="s">
        <v>4</v>
      </c>
      <c r="B46" s="53" t="s">
        <v>251</v>
      </c>
      <c r="C46" s="26" t="s">
        <v>116</v>
      </c>
      <c r="D46" s="39">
        <v>1</v>
      </c>
      <c r="E46" s="39">
        <v>0</v>
      </c>
      <c r="F46" s="194"/>
    </row>
    <row r="47" spans="1:7">
      <c r="A47" s="199" t="s">
        <v>4</v>
      </c>
      <c r="B47" s="39" t="s">
        <v>200</v>
      </c>
      <c r="C47" s="26" t="s">
        <v>229</v>
      </c>
      <c r="D47" s="39">
        <v>1</v>
      </c>
      <c r="E47" s="39">
        <v>0</v>
      </c>
      <c r="F47" s="194"/>
    </row>
    <row r="48" spans="1:7">
      <c r="A48" s="199" t="s">
        <v>4</v>
      </c>
      <c r="B48" s="39" t="s">
        <v>50</v>
      </c>
      <c r="C48" s="53" t="s">
        <v>233</v>
      </c>
      <c r="D48" s="39">
        <v>1</v>
      </c>
      <c r="E48" s="39">
        <v>0</v>
      </c>
      <c r="F48" s="194"/>
    </row>
    <row r="49" spans="1:7">
      <c r="A49" s="199" t="s">
        <v>4</v>
      </c>
      <c r="B49" s="39" t="s">
        <v>51</v>
      </c>
      <c r="C49" s="53" t="s">
        <v>302</v>
      </c>
      <c r="D49" s="39">
        <v>1</v>
      </c>
      <c r="E49" s="39">
        <v>0</v>
      </c>
      <c r="F49" s="194"/>
    </row>
    <row r="50" spans="1:7">
      <c r="A50" s="197" t="s">
        <v>4</v>
      </c>
      <c r="B50" s="39" t="s">
        <v>52</v>
      </c>
      <c r="C50" s="53" t="s">
        <v>303</v>
      </c>
      <c r="D50" s="39">
        <v>1</v>
      </c>
      <c r="E50" s="39">
        <v>0</v>
      </c>
      <c r="F50" s="194"/>
      <c r="G50" s="47"/>
    </row>
    <row r="51" spans="1:7">
      <c r="A51" s="197" t="s">
        <v>4</v>
      </c>
      <c r="B51" s="39" t="s">
        <v>53</v>
      </c>
      <c r="C51" s="53" t="s">
        <v>304</v>
      </c>
      <c r="D51" s="39">
        <v>1</v>
      </c>
      <c r="E51" s="39">
        <v>0</v>
      </c>
      <c r="F51" s="194"/>
      <c r="G51" s="47"/>
    </row>
    <row r="52" spans="1:7">
      <c r="A52" s="197" t="s">
        <v>4</v>
      </c>
      <c r="B52" s="39" t="s">
        <v>54</v>
      </c>
      <c r="C52" s="53" t="s">
        <v>305</v>
      </c>
      <c r="D52" s="39">
        <v>1</v>
      </c>
      <c r="E52" s="39">
        <v>0</v>
      </c>
      <c r="F52" s="194"/>
    </row>
    <row r="53" spans="1:7">
      <c r="A53" s="197" t="s">
        <v>4</v>
      </c>
      <c r="B53" s="26" t="s">
        <v>70</v>
      </c>
      <c r="C53" s="53" t="s">
        <v>388</v>
      </c>
      <c r="D53" s="39">
        <v>1</v>
      </c>
      <c r="E53" s="39">
        <v>0</v>
      </c>
      <c r="F53" s="194"/>
    </row>
    <row r="54" spans="1:7">
      <c r="A54" s="197" t="s">
        <v>4</v>
      </c>
      <c r="B54" s="39" t="s">
        <v>123</v>
      </c>
      <c r="C54" s="53" t="s">
        <v>402</v>
      </c>
      <c r="D54" s="39">
        <v>1</v>
      </c>
      <c r="E54" s="39">
        <v>0</v>
      </c>
      <c r="F54" s="194"/>
      <c r="G54" s="47"/>
    </row>
    <row r="55" spans="1:7">
      <c r="A55" s="198" t="s">
        <v>4</v>
      </c>
      <c r="B55" s="39" t="s">
        <v>577</v>
      </c>
      <c r="C55" s="53" t="s">
        <v>403</v>
      </c>
      <c r="D55" s="39">
        <v>1</v>
      </c>
      <c r="E55" s="39">
        <v>0</v>
      </c>
      <c r="F55" s="194"/>
      <c r="G55" s="47"/>
    </row>
    <row r="56" spans="1:7">
      <c r="A56" s="197" t="s">
        <v>4</v>
      </c>
      <c r="B56" s="39" t="s">
        <v>202</v>
      </c>
      <c r="C56" s="53" t="s">
        <v>429</v>
      </c>
      <c r="D56" s="39">
        <v>1</v>
      </c>
      <c r="E56" s="39">
        <v>0</v>
      </c>
      <c r="F56" s="194"/>
      <c r="G56" s="47"/>
    </row>
    <row r="57" spans="1:7">
      <c r="A57" s="198" t="s">
        <v>4</v>
      </c>
      <c r="B57" s="26" t="s">
        <v>77</v>
      </c>
      <c r="C57" s="53" t="s">
        <v>447</v>
      </c>
      <c r="D57" s="39">
        <v>1</v>
      </c>
      <c r="E57" s="39">
        <v>0</v>
      </c>
      <c r="F57" s="194"/>
      <c r="G57" s="47"/>
    </row>
    <row r="58" spans="1:7">
      <c r="A58" s="199" t="s">
        <v>4</v>
      </c>
      <c r="B58" s="26" t="s">
        <v>191</v>
      </c>
      <c r="C58" s="53" t="s">
        <v>504</v>
      </c>
      <c r="D58" s="39">
        <v>1</v>
      </c>
      <c r="E58" s="39">
        <v>0</v>
      </c>
      <c r="F58" s="194"/>
      <c r="G58" s="47"/>
    </row>
    <row r="59" spans="1:7">
      <c r="A59" s="197" t="s">
        <v>4</v>
      </c>
      <c r="B59" s="26" t="s">
        <v>78</v>
      </c>
      <c r="C59" s="53" t="s">
        <v>505</v>
      </c>
      <c r="D59" s="39">
        <v>1</v>
      </c>
      <c r="E59" s="39">
        <v>0</v>
      </c>
      <c r="F59" s="194"/>
      <c r="G59" s="47"/>
    </row>
    <row r="60" spans="1:7">
      <c r="A60" s="197" t="s">
        <v>4</v>
      </c>
      <c r="B60" s="39" t="s">
        <v>32</v>
      </c>
      <c r="C60" s="53" t="s">
        <v>528</v>
      </c>
      <c r="D60" s="39">
        <v>1</v>
      </c>
      <c r="E60" s="39">
        <v>0</v>
      </c>
      <c r="F60" s="194"/>
      <c r="G60" s="47"/>
    </row>
    <row r="61" spans="1:7">
      <c r="A61" s="197" t="s">
        <v>4</v>
      </c>
      <c r="B61" s="25" t="s">
        <v>167</v>
      </c>
      <c r="C61" s="53" t="s">
        <v>540</v>
      </c>
      <c r="D61" s="39">
        <v>1</v>
      </c>
      <c r="E61" s="39">
        <v>0</v>
      </c>
      <c r="F61" s="194"/>
    </row>
    <row r="62" spans="1:7">
      <c r="A62" s="197" t="s">
        <v>4</v>
      </c>
      <c r="B62" s="60" t="s">
        <v>298</v>
      </c>
      <c r="C62" s="53" t="s">
        <v>541</v>
      </c>
      <c r="D62" s="39">
        <v>1</v>
      </c>
      <c r="E62" s="39">
        <v>0</v>
      </c>
      <c r="F62" s="194"/>
      <c r="G62" s="27"/>
    </row>
    <row r="63" spans="1:7">
      <c r="A63" s="199" t="s">
        <v>4</v>
      </c>
      <c r="B63" s="39" t="s">
        <v>299</v>
      </c>
      <c r="C63" s="53" t="s">
        <v>542</v>
      </c>
      <c r="D63" s="39">
        <v>1</v>
      </c>
      <c r="E63" s="39">
        <v>0</v>
      </c>
      <c r="F63" s="194"/>
      <c r="G63" s="53"/>
    </row>
    <row r="64" spans="1:7">
      <c r="A64" s="199" t="s">
        <v>4</v>
      </c>
      <c r="B64" s="39" t="s">
        <v>300</v>
      </c>
      <c r="C64" s="53" t="s">
        <v>543</v>
      </c>
      <c r="D64" s="39">
        <v>1</v>
      </c>
      <c r="E64" s="39">
        <v>0</v>
      </c>
      <c r="F64" s="194"/>
      <c r="G64" s="47"/>
    </row>
    <row r="65" spans="1:7">
      <c r="A65" s="199" t="s">
        <v>4</v>
      </c>
      <c r="B65" s="39" t="s">
        <v>484</v>
      </c>
      <c r="C65" s="53" t="s">
        <v>544</v>
      </c>
      <c r="D65" s="39">
        <v>1</v>
      </c>
      <c r="E65" s="39">
        <v>0</v>
      </c>
      <c r="F65" s="194"/>
      <c r="G65" s="47"/>
    </row>
    <row r="66" spans="1:7">
      <c r="A66" s="53" t="s">
        <v>2</v>
      </c>
      <c r="B66" s="53" t="s">
        <v>339</v>
      </c>
      <c r="C66" s="53" t="s">
        <v>340</v>
      </c>
      <c r="D66" s="39">
        <v>1</v>
      </c>
      <c r="E66" s="39">
        <v>0</v>
      </c>
      <c r="F66" s="194"/>
      <c r="G66" s="47"/>
    </row>
    <row r="67" spans="1:7">
      <c r="A67" s="53" t="s">
        <v>2</v>
      </c>
      <c r="B67" s="53" t="s">
        <v>418</v>
      </c>
      <c r="C67" s="53" t="s">
        <v>419</v>
      </c>
      <c r="D67" s="39">
        <v>1</v>
      </c>
      <c r="E67" s="39">
        <v>0</v>
      </c>
      <c r="F67" s="194"/>
      <c r="G67" s="47"/>
    </row>
    <row r="68" spans="1:7">
      <c r="A68" s="53" t="s">
        <v>2</v>
      </c>
      <c r="B68" s="53" t="s">
        <v>383</v>
      </c>
      <c r="C68" s="53" t="s">
        <v>384</v>
      </c>
      <c r="D68" s="39">
        <v>1</v>
      </c>
      <c r="E68" s="39">
        <v>0</v>
      </c>
      <c r="F68" s="194"/>
      <c r="G68" s="47"/>
    </row>
    <row r="69" spans="1:7">
      <c r="A69" s="53" t="s">
        <v>2</v>
      </c>
      <c r="B69" s="53" t="s">
        <v>382</v>
      </c>
      <c r="C69" s="53" t="s">
        <v>385</v>
      </c>
      <c r="D69" s="39">
        <v>1</v>
      </c>
      <c r="E69" s="39">
        <v>0</v>
      </c>
      <c r="F69" s="194"/>
      <c r="G69" s="47"/>
    </row>
    <row r="70" spans="1:7">
      <c r="A70" s="53" t="s">
        <v>2</v>
      </c>
      <c r="B70" s="53" t="s">
        <v>427</v>
      </c>
      <c r="C70" s="53" t="s">
        <v>428</v>
      </c>
      <c r="D70" s="39">
        <v>1</v>
      </c>
      <c r="E70" s="39">
        <v>0</v>
      </c>
      <c r="F70" s="194"/>
      <c r="G70" s="47"/>
    </row>
    <row r="71" spans="1:7">
      <c r="A71" s="39" t="s">
        <v>2</v>
      </c>
      <c r="B71" s="39" t="s">
        <v>466</v>
      </c>
      <c r="C71" s="39" t="s">
        <v>467</v>
      </c>
      <c r="D71" s="39">
        <v>1</v>
      </c>
      <c r="E71" s="39">
        <v>1</v>
      </c>
      <c r="F71" s="194"/>
      <c r="G71" s="47"/>
    </row>
    <row r="72" spans="1:7">
      <c r="A72" s="53" t="s">
        <v>2</v>
      </c>
      <c r="B72" s="53" t="s">
        <v>425</v>
      </c>
      <c r="C72" s="53" t="s">
        <v>426</v>
      </c>
      <c r="D72" s="39">
        <v>1</v>
      </c>
      <c r="E72" s="39">
        <v>0</v>
      </c>
      <c r="F72" s="194"/>
      <c r="G72" s="47"/>
    </row>
    <row r="73" spans="1:7">
      <c r="A73" s="39" t="s">
        <v>2</v>
      </c>
      <c r="B73" s="39" t="s">
        <v>578</v>
      </c>
      <c r="C73" s="39" t="s">
        <v>579</v>
      </c>
      <c r="D73" s="39">
        <v>1</v>
      </c>
      <c r="E73" s="39">
        <v>1</v>
      </c>
      <c r="F73" s="194"/>
      <c r="G73" s="47"/>
    </row>
    <row r="74" spans="1:7">
      <c r="A74" s="53" t="s">
        <v>2</v>
      </c>
      <c r="B74" s="53" t="s">
        <v>417</v>
      </c>
      <c r="C74" s="53" t="s">
        <v>420</v>
      </c>
      <c r="D74" s="39">
        <v>1</v>
      </c>
      <c r="E74" s="39">
        <v>0</v>
      </c>
      <c r="F74" s="194"/>
      <c r="G74" s="47"/>
    </row>
    <row r="75" spans="1:7">
      <c r="A75" s="53" t="s">
        <v>2</v>
      </c>
      <c r="B75" s="53" t="s">
        <v>333</v>
      </c>
      <c r="C75" s="53" t="s">
        <v>334</v>
      </c>
      <c r="D75" s="39">
        <v>1</v>
      </c>
      <c r="E75" s="39">
        <v>1</v>
      </c>
      <c r="F75" s="194"/>
      <c r="G75" s="47"/>
    </row>
    <row r="76" spans="1:7">
      <c r="A76" s="26" t="s">
        <v>2</v>
      </c>
      <c r="B76" s="26" t="s">
        <v>120</v>
      </c>
      <c r="C76" s="26" t="s">
        <v>122</v>
      </c>
      <c r="D76" s="39">
        <v>1</v>
      </c>
      <c r="E76" s="39">
        <v>0</v>
      </c>
      <c r="F76" s="194"/>
      <c r="G76" s="47"/>
    </row>
    <row r="77" spans="1:7">
      <c r="A77" s="26" t="s">
        <v>2</v>
      </c>
      <c r="B77" s="53" t="s">
        <v>230</v>
      </c>
      <c r="C77" s="53" t="s">
        <v>231</v>
      </c>
      <c r="D77" s="39">
        <v>2</v>
      </c>
      <c r="E77" s="39">
        <v>0</v>
      </c>
      <c r="F77" s="194"/>
      <c r="G77" s="47"/>
    </row>
    <row r="78" spans="1:7">
      <c r="A78" s="53" t="s">
        <v>2</v>
      </c>
      <c r="B78" s="53" t="s">
        <v>321</v>
      </c>
      <c r="C78" s="53" t="s">
        <v>322</v>
      </c>
      <c r="D78" s="39">
        <v>2</v>
      </c>
      <c r="E78" s="39">
        <v>1</v>
      </c>
      <c r="F78" s="194"/>
    </row>
    <row r="79" spans="1:7">
      <c r="A79" s="53" t="s">
        <v>2</v>
      </c>
      <c r="B79" s="53" t="s">
        <v>634</v>
      </c>
      <c r="C79" s="53" t="s">
        <v>635</v>
      </c>
      <c r="D79" s="39">
        <v>1</v>
      </c>
      <c r="E79" s="39">
        <v>0</v>
      </c>
      <c r="F79" s="194"/>
    </row>
    <row r="80" spans="1:7">
      <c r="A80" s="26" t="s">
        <v>2</v>
      </c>
      <c r="B80" s="26" t="s">
        <v>42</v>
      </c>
      <c r="C80" s="26" t="s">
        <v>44</v>
      </c>
      <c r="D80" s="39">
        <v>1</v>
      </c>
      <c r="E80" s="39">
        <v>0</v>
      </c>
      <c r="F80" s="194"/>
      <c r="G80" s="47"/>
    </row>
    <row r="81" spans="1:7">
      <c r="A81" s="53" t="s">
        <v>2</v>
      </c>
      <c r="B81" s="53" t="s">
        <v>574</v>
      </c>
      <c r="C81" s="53" t="s">
        <v>575</v>
      </c>
      <c r="D81" s="39">
        <v>1</v>
      </c>
      <c r="E81" s="39">
        <v>0</v>
      </c>
      <c r="F81" s="194"/>
      <c r="G81" s="47"/>
    </row>
    <row r="82" spans="1:7">
      <c r="A82" s="53" t="s">
        <v>2</v>
      </c>
      <c r="B82" s="53" t="s">
        <v>337</v>
      </c>
      <c r="C82" s="53" t="s">
        <v>338</v>
      </c>
      <c r="D82" s="39">
        <v>1</v>
      </c>
      <c r="E82" s="39">
        <v>1</v>
      </c>
      <c r="F82" s="194"/>
      <c r="G82" s="47"/>
    </row>
    <row r="83" spans="1:7">
      <c r="A83" s="26" t="s">
        <v>2</v>
      </c>
      <c r="B83" s="53" t="s">
        <v>478</v>
      </c>
      <c r="C83" s="53" t="s">
        <v>479</v>
      </c>
      <c r="D83" s="39">
        <v>1</v>
      </c>
      <c r="E83" s="39">
        <v>1</v>
      </c>
      <c r="F83" s="194"/>
      <c r="G83" s="47"/>
    </row>
    <row r="84" spans="1:7">
      <c r="A84" s="26" t="s">
        <v>2</v>
      </c>
      <c r="B84" s="53" t="s">
        <v>189</v>
      </c>
      <c r="C84" s="26" t="s">
        <v>190</v>
      </c>
      <c r="D84" s="39">
        <v>1</v>
      </c>
      <c r="E84" s="39">
        <v>1</v>
      </c>
      <c r="F84" s="194"/>
      <c r="G84" s="47"/>
    </row>
    <row r="85" spans="1:7">
      <c r="A85" s="26" t="s">
        <v>2</v>
      </c>
      <c r="B85" s="26" t="s">
        <v>59</v>
      </c>
      <c r="C85" s="26" t="s">
        <v>60</v>
      </c>
      <c r="D85" s="39">
        <v>1</v>
      </c>
      <c r="E85" s="39">
        <v>0</v>
      </c>
      <c r="F85" s="194"/>
      <c r="G85" s="47"/>
    </row>
    <row r="86" spans="1:7">
      <c r="A86" s="26" t="s">
        <v>2</v>
      </c>
      <c r="B86" s="26" t="s">
        <v>134</v>
      </c>
      <c r="C86" s="26" t="s">
        <v>135</v>
      </c>
      <c r="D86" s="39">
        <v>0</v>
      </c>
      <c r="E86" s="39">
        <v>1</v>
      </c>
      <c r="F86" s="194"/>
    </row>
    <row r="87" spans="1:7">
      <c r="A87" s="53" t="s">
        <v>2</v>
      </c>
      <c r="B87" s="53" t="s">
        <v>335</v>
      </c>
      <c r="C87" s="53" t="s">
        <v>336</v>
      </c>
      <c r="D87" s="39">
        <v>0</v>
      </c>
      <c r="E87" s="39">
        <v>1</v>
      </c>
      <c r="F87" s="194"/>
    </row>
    <row r="88" spans="1:7">
      <c r="A88" s="26" t="s">
        <v>2</v>
      </c>
      <c r="B88" s="26" t="s">
        <v>39</v>
      </c>
      <c r="C88" s="26" t="s">
        <v>46</v>
      </c>
      <c r="D88" s="39">
        <v>0</v>
      </c>
      <c r="E88" s="39">
        <v>0</v>
      </c>
      <c r="F88" s="194"/>
    </row>
    <row r="89" spans="1:7">
      <c r="A89" s="26" t="s">
        <v>2</v>
      </c>
      <c r="B89" s="26" t="s">
        <v>151</v>
      </c>
      <c r="C89" s="26" t="s">
        <v>153</v>
      </c>
      <c r="D89" s="39">
        <v>1</v>
      </c>
      <c r="E89" s="39">
        <v>1</v>
      </c>
      <c r="F89" s="194"/>
      <c r="G89" s="47"/>
    </row>
    <row r="90" spans="1:7">
      <c r="A90" s="26" t="s">
        <v>2</v>
      </c>
      <c r="B90" s="53" t="s">
        <v>452</v>
      </c>
      <c r="C90" s="53" t="s">
        <v>454</v>
      </c>
      <c r="D90" s="39">
        <v>1</v>
      </c>
      <c r="E90" s="39">
        <v>1</v>
      </c>
      <c r="F90" s="194"/>
      <c r="G90" s="47"/>
    </row>
    <row r="91" spans="1:7">
      <c r="A91" s="26" t="s">
        <v>2</v>
      </c>
      <c r="B91" s="26" t="s">
        <v>147</v>
      </c>
      <c r="C91" s="26" t="s">
        <v>149</v>
      </c>
      <c r="D91" s="39">
        <v>1</v>
      </c>
      <c r="E91" s="39">
        <v>0</v>
      </c>
      <c r="F91" s="194"/>
      <c r="G91" s="53"/>
    </row>
    <row r="92" spans="1:7">
      <c r="A92" s="26" t="s">
        <v>2</v>
      </c>
      <c r="B92" s="26" t="s">
        <v>152</v>
      </c>
      <c r="C92" s="26" t="s">
        <v>154</v>
      </c>
      <c r="D92" s="39">
        <v>1</v>
      </c>
      <c r="E92" s="39">
        <v>1</v>
      </c>
      <c r="F92" s="194"/>
      <c r="G92" s="53"/>
    </row>
    <row r="93" spans="1:7">
      <c r="A93" s="26" t="s">
        <v>2</v>
      </c>
      <c r="B93" s="53" t="s">
        <v>451</v>
      </c>
      <c r="C93" s="53" t="s">
        <v>453</v>
      </c>
      <c r="D93" s="39">
        <v>1</v>
      </c>
      <c r="E93" s="39">
        <v>1</v>
      </c>
      <c r="F93" s="194"/>
      <c r="G93" s="53"/>
    </row>
    <row r="94" spans="1:7">
      <c r="A94" s="26" t="s">
        <v>2</v>
      </c>
      <c r="B94" s="26" t="s">
        <v>148</v>
      </c>
      <c r="C94" s="26" t="s">
        <v>150</v>
      </c>
      <c r="D94" s="39">
        <v>1</v>
      </c>
      <c r="E94" s="39">
        <v>0</v>
      </c>
      <c r="F94" s="194"/>
      <c r="G94" s="47"/>
    </row>
    <row r="95" spans="1:7">
      <c r="A95" s="53" t="s">
        <v>2</v>
      </c>
      <c r="B95" s="53" t="s">
        <v>315</v>
      </c>
      <c r="C95" s="53" t="s">
        <v>316</v>
      </c>
      <c r="D95" s="39">
        <v>1</v>
      </c>
      <c r="E95" s="39">
        <v>1</v>
      </c>
      <c r="F95" s="194"/>
      <c r="G95" s="47"/>
    </row>
    <row r="96" spans="1:7">
      <c r="A96" s="53" t="s">
        <v>2</v>
      </c>
      <c r="B96" s="39" t="s">
        <v>435</v>
      </c>
      <c r="C96" s="53" t="s">
        <v>436</v>
      </c>
      <c r="D96" s="39">
        <v>2</v>
      </c>
      <c r="E96" s="39">
        <v>1</v>
      </c>
      <c r="F96" s="194"/>
      <c r="G96" s="47"/>
    </row>
    <row r="97" spans="1:7">
      <c r="A97" s="39" t="s">
        <v>2</v>
      </c>
      <c r="B97" s="39" t="s">
        <v>480</v>
      </c>
      <c r="C97" s="39" t="s">
        <v>482</v>
      </c>
      <c r="D97" s="39">
        <v>0</v>
      </c>
      <c r="E97" s="39">
        <v>1</v>
      </c>
      <c r="F97" s="194"/>
      <c r="G97" s="47"/>
    </row>
    <row r="98" spans="1:7">
      <c r="A98" s="26" t="s">
        <v>2</v>
      </c>
      <c r="B98" s="26" t="s">
        <v>57</v>
      </c>
      <c r="C98" s="26" t="s">
        <v>58</v>
      </c>
      <c r="D98" s="39">
        <v>1</v>
      </c>
      <c r="E98" s="39">
        <v>1</v>
      </c>
      <c r="F98" s="194"/>
      <c r="G98" s="47"/>
    </row>
    <row r="99" spans="1:7">
      <c r="A99" s="200" t="s">
        <v>4</v>
      </c>
      <c r="B99" s="39" t="s">
        <v>486</v>
      </c>
      <c r="C99" s="39" t="s">
        <v>487</v>
      </c>
      <c r="D99" s="39">
        <v>2</v>
      </c>
      <c r="E99" s="39">
        <v>0</v>
      </c>
      <c r="F99" s="39"/>
      <c r="G99" s="47"/>
    </row>
    <row r="100" spans="1:7">
      <c r="A100" s="53" t="s">
        <v>4</v>
      </c>
      <c r="B100" s="53" t="s">
        <v>373</v>
      </c>
      <c r="C100" s="26" t="s">
        <v>139</v>
      </c>
      <c r="D100" s="39">
        <v>2</v>
      </c>
      <c r="E100" s="39">
        <v>0</v>
      </c>
      <c r="F100" s="39"/>
      <c r="G100" s="47"/>
    </row>
    <row r="101" spans="1:7">
      <c r="A101" s="39" t="s">
        <v>4</v>
      </c>
      <c r="B101" s="39" t="s">
        <v>172</v>
      </c>
      <c r="C101" s="39" t="s">
        <v>173</v>
      </c>
      <c r="D101" s="39">
        <v>1</v>
      </c>
      <c r="E101" s="39">
        <v>1</v>
      </c>
      <c r="F101" s="39"/>
      <c r="G101" s="47"/>
    </row>
    <row r="102" spans="1:7">
      <c r="A102" s="39" t="s">
        <v>4</v>
      </c>
      <c r="B102" s="26" t="s">
        <v>196</v>
      </c>
      <c r="C102" s="26" t="s">
        <v>199</v>
      </c>
      <c r="D102" s="39">
        <v>1</v>
      </c>
      <c r="E102" s="39">
        <v>1</v>
      </c>
      <c r="F102" s="39"/>
      <c r="G102" s="47"/>
    </row>
    <row r="103" spans="1:7">
      <c r="A103" s="26" t="s">
        <v>2</v>
      </c>
      <c r="B103" s="39" t="s">
        <v>176</v>
      </c>
      <c r="C103" s="26" t="s">
        <v>177</v>
      </c>
      <c r="D103" s="39">
        <v>2</v>
      </c>
      <c r="E103" s="39">
        <v>0</v>
      </c>
      <c r="F103" s="39"/>
    </row>
    <row r="104" spans="1:7">
      <c r="A104" s="26" t="s">
        <v>2</v>
      </c>
      <c r="B104" s="26" t="s">
        <v>178</v>
      </c>
      <c r="C104" s="26" t="s">
        <v>179</v>
      </c>
      <c r="D104" s="39">
        <v>2</v>
      </c>
      <c r="E104" s="39">
        <v>0</v>
      </c>
      <c r="F104" s="39"/>
    </row>
    <row r="105" spans="1:7">
      <c r="A105" s="39" t="s">
        <v>4</v>
      </c>
      <c r="B105" s="39" t="s">
        <v>168</v>
      </c>
      <c r="C105" s="53" t="s">
        <v>169</v>
      </c>
      <c r="D105" s="39">
        <v>2</v>
      </c>
      <c r="E105" s="39">
        <v>0</v>
      </c>
      <c r="F105" s="39"/>
    </row>
    <row r="106" spans="1:7">
      <c r="A106" s="39" t="s">
        <v>4</v>
      </c>
      <c r="B106" s="39" t="s">
        <v>170</v>
      </c>
      <c r="C106" s="39" t="s">
        <v>171</v>
      </c>
      <c r="D106" s="39">
        <v>2</v>
      </c>
      <c r="E106" s="39">
        <v>0</v>
      </c>
      <c r="F106" s="39"/>
    </row>
    <row r="107" spans="1:7">
      <c r="A107" s="53" t="s">
        <v>4</v>
      </c>
      <c r="B107" s="53" t="s">
        <v>459</v>
      </c>
      <c r="C107" s="53" t="s">
        <v>460</v>
      </c>
      <c r="D107" s="39">
        <v>2</v>
      </c>
      <c r="E107" s="39">
        <v>0</v>
      </c>
      <c r="F107" s="39"/>
      <c r="G107" s="47"/>
    </row>
    <row r="108" spans="1:7">
      <c r="A108" s="53" t="s">
        <v>4</v>
      </c>
      <c r="B108" s="53" t="s">
        <v>323</v>
      </c>
      <c r="C108" s="53" t="s">
        <v>324</v>
      </c>
      <c r="D108" s="39">
        <v>2</v>
      </c>
      <c r="E108" s="39">
        <v>0</v>
      </c>
      <c r="F108" s="39"/>
    </row>
    <row r="109" spans="1:7">
      <c r="A109" s="26" t="s">
        <v>4</v>
      </c>
      <c r="B109" s="26" t="s">
        <v>223</v>
      </c>
      <c r="C109" s="26" t="s">
        <v>224</v>
      </c>
      <c r="D109" s="39">
        <v>2</v>
      </c>
      <c r="E109" s="39">
        <v>0</v>
      </c>
      <c r="F109" s="39"/>
    </row>
    <row r="110" spans="1:7">
      <c r="A110" s="39" t="s">
        <v>4</v>
      </c>
      <c r="B110" s="39" t="s">
        <v>563</v>
      </c>
      <c r="C110" s="39" t="s">
        <v>564</v>
      </c>
      <c r="D110" s="39">
        <v>2</v>
      </c>
      <c r="E110" s="39">
        <v>0</v>
      </c>
      <c r="F110" s="39"/>
    </row>
    <row r="111" spans="1:7">
      <c r="A111" s="53" t="s">
        <v>2</v>
      </c>
      <c r="B111" s="53" t="s">
        <v>566</v>
      </c>
      <c r="C111" s="53" t="s">
        <v>567</v>
      </c>
      <c r="D111" s="39">
        <v>2</v>
      </c>
      <c r="E111" s="39">
        <v>0</v>
      </c>
      <c r="F111" s="39"/>
    </row>
    <row r="112" spans="1:7">
      <c r="A112" s="39" t="s">
        <v>4</v>
      </c>
      <c r="B112" s="53" t="s">
        <v>317</v>
      </c>
      <c r="C112" s="53" t="s">
        <v>318</v>
      </c>
      <c r="D112" s="39">
        <v>2</v>
      </c>
      <c r="E112" s="39">
        <v>0</v>
      </c>
      <c r="F112" s="39"/>
    </row>
    <row r="113" spans="1:6">
      <c r="A113" s="53" t="s">
        <v>2</v>
      </c>
      <c r="B113" s="39" t="s">
        <v>392</v>
      </c>
      <c r="C113" s="53" t="s">
        <v>393</v>
      </c>
      <c r="D113" s="39">
        <v>1</v>
      </c>
      <c r="E113" s="39">
        <v>0</v>
      </c>
      <c r="F113" s="39"/>
    </row>
    <row r="114" spans="1:6">
      <c r="A114" s="26" t="s">
        <v>2</v>
      </c>
      <c r="B114" s="26" t="s">
        <v>187</v>
      </c>
      <c r="C114" s="26" t="s">
        <v>188</v>
      </c>
      <c r="D114" s="39">
        <v>1</v>
      </c>
      <c r="E114" s="39">
        <v>0</v>
      </c>
      <c r="F114" s="39"/>
    </row>
    <row r="115" spans="1:6">
      <c r="A115" s="26" t="s">
        <v>2</v>
      </c>
      <c r="B115" s="26" t="s">
        <v>203</v>
      </c>
      <c r="C115" s="26" t="s">
        <v>204</v>
      </c>
      <c r="D115" s="39">
        <v>1</v>
      </c>
      <c r="E115" s="39">
        <v>1</v>
      </c>
      <c r="F115" s="39"/>
    </row>
    <row r="116" spans="1:6">
      <c r="A116" s="27" t="s">
        <v>4</v>
      </c>
      <c r="B116" s="27" t="s">
        <v>72</v>
      </c>
      <c r="C116" s="27" t="s">
        <v>73</v>
      </c>
      <c r="D116" s="27">
        <v>2</v>
      </c>
      <c r="E116" s="27">
        <v>0</v>
      </c>
      <c r="F116" s="39"/>
    </row>
    <row r="117" spans="1:6">
      <c r="A117" s="53" t="s">
        <v>2</v>
      </c>
      <c r="B117" s="39" t="s">
        <v>394</v>
      </c>
      <c r="C117" s="53" t="s">
        <v>395</v>
      </c>
      <c r="D117" s="39">
        <v>1</v>
      </c>
      <c r="E117" s="39">
        <v>1</v>
      </c>
      <c r="F117" s="39"/>
    </row>
    <row r="118" spans="1:6">
      <c r="A118" s="53" t="s">
        <v>2</v>
      </c>
      <c r="B118" s="39" t="s">
        <v>240</v>
      </c>
      <c r="C118" s="53" t="s">
        <v>242</v>
      </c>
      <c r="D118" s="39">
        <v>1</v>
      </c>
      <c r="E118" s="39">
        <v>1</v>
      </c>
      <c r="F118" s="39"/>
    </row>
    <row r="119" spans="1:6">
      <c r="A119" s="53" t="s">
        <v>2</v>
      </c>
      <c r="B119" s="39" t="s">
        <v>455</v>
      </c>
      <c r="C119" s="53" t="s">
        <v>456</v>
      </c>
      <c r="D119" s="39">
        <v>1</v>
      </c>
      <c r="E119" s="39">
        <v>1</v>
      </c>
      <c r="F119" s="39"/>
    </row>
    <row r="120" spans="1:6">
      <c r="A120" s="53" t="s">
        <v>2</v>
      </c>
      <c r="B120" s="39" t="s">
        <v>239</v>
      </c>
      <c r="C120" s="53" t="s">
        <v>241</v>
      </c>
      <c r="D120" s="39">
        <v>1</v>
      </c>
      <c r="E120" s="39">
        <v>0</v>
      </c>
      <c r="F120" s="39"/>
    </row>
    <row r="121" spans="1:6">
      <c r="A121" s="26" t="s">
        <v>2</v>
      </c>
      <c r="B121" s="26" t="s">
        <v>38</v>
      </c>
      <c r="C121" s="26" t="s">
        <v>45</v>
      </c>
      <c r="D121" s="39">
        <v>0</v>
      </c>
      <c r="E121" s="39">
        <v>0</v>
      </c>
      <c r="F121" s="39"/>
    </row>
    <row r="122" spans="1:6">
      <c r="A122" s="39" t="s">
        <v>4</v>
      </c>
      <c r="B122" s="39" t="s">
        <v>319</v>
      </c>
      <c r="C122" s="39" t="s">
        <v>320</v>
      </c>
      <c r="D122" s="39">
        <v>1</v>
      </c>
      <c r="E122" s="39">
        <v>0</v>
      </c>
      <c r="F122" s="39"/>
    </row>
    <row r="123" spans="1:6">
      <c r="A123" s="26" t="s">
        <v>2</v>
      </c>
      <c r="B123" s="53" t="s">
        <v>497</v>
      </c>
      <c r="C123" s="53" t="s">
        <v>498</v>
      </c>
      <c r="D123" s="39">
        <v>1</v>
      </c>
      <c r="E123" s="39">
        <v>1</v>
      </c>
      <c r="F123" s="39"/>
    </row>
    <row r="124" spans="1:6">
      <c r="A124" s="53" t="s">
        <v>2</v>
      </c>
      <c r="B124" s="53" t="s">
        <v>313</v>
      </c>
      <c r="C124" s="53" t="s">
        <v>314</v>
      </c>
      <c r="D124" s="39">
        <v>1</v>
      </c>
      <c r="E124" s="39">
        <v>1</v>
      </c>
      <c r="F124" s="39"/>
    </row>
    <row r="125" spans="1:6">
      <c r="A125" s="53" t="s">
        <v>2</v>
      </c>
      <c r="B125" s="53" t="s">
        <v>311</v>
      </c>
      <c r="C125" s="53" t="s">
        <v>312</v>
      </c>
      <c r="D125" s="39">
        <v>0</v>
      </c>
      <c r="E125" s="39">
        <v>1</v>
      </c>
      <c r="F125" s="194"/>
    </row>
    <row r="126" spans="1:6" ht="12.75" customHeight="1">
      <c r="A126" s="26" t="s">
        <v>2</v>
      </c>
      <c r="B126" s="26" t="s">
        <v>34</v>
      </c>
      <c r="C126" s="26" t="s">
        <v>36</v>
      </c>
      <c r="D126" s="39">
        <v>1</v>
      </c>
      <c r="E126" s="39">
        <v>1</v>
      </c>
      <c r="F126" s="39"/>
    </row>
    <row r="127" spans="1:6">
      <c r="A127" s="53" t="s">
        <v>2</v>
      </c>
      <c r="B127" s="53" t="s">
        <v>329</v>
      </c>
      <c r="C127" s="53" t="s">
        <v>330</v>
      </c>
      <c r="D127" s="39">
        <v>1</v>
      </c>
      <c r="E127" s="39">
        <v>1</v>
      </c>
      <c r="F127" s="39"/>
    </row>
    <row r="128" spans="1:6">
      <c r="A128" s="53" t="s">
        <v>2</v>
      </c>
      <c r="B128" s="53" t="s">
        <v>331</v>
      </c>
      <c r="C128" s="53" t="s">
        <v>332</v>
      </c>
      <c r="D128" s="39">
        <v>1</v>
      </c>
      <c r="E128" s="39">
        <v>1</v>
      </c>
      <c r="F128" s="39"/>
    </row>
    <row r="129" spans="1:6">
      <c r="A129" s="53" t="s">
        <v>2</v>
      </c>
      <c r="B129" s="53" t="s">
        <v>327</v>
      </c>
      <c r="C129" s="53" t="s">
        <v>328</v>
      </c>
      <c r="D129" s="39">
        <v>1</v>
      </c>
      <c r="E129" s="39">
        <v>1</v>
      </c>
      <c r="F129" s="39"/>
    </row>
    <row r="130" spans="1:6">
      <c r="A130" s="26" t="s">
        <v>2</v>
      </c>
      <c r="B130" s="26" t="s">
        <v>136</v>
      </c>
      <c r="C130" s="26" t="s">
        <v>137</v>
      </c>
      <c r="D130" s="39">
        <v>1</v>
      </c>
      <c r="E130" s="39">
        <v>1</v>
      </c>
      <c r="F130" s="39"/>
    </row>
    <row r="131" spans="1:6">
      <c r="A131" s="26" t="s">
        <v>2</v>
      </c>
      <c r="B131" s="26" t="s">
        <v>157</v>
      </c>
      <c r="C131" s="26" t="s">
        <v>158</v>
      </c>
      <c r="D131" s="39">
        <v>1</v>
      </c>
      <c r="E131" s="39">
        <v>1</v>
      </c>
      <c r="F131" s="39"/>
    </row>
    <row r="132" spans="1:6">
      <c r="A132" s="53" t="s">
        <v>2</v>
      </c>
      <c r="B132" s="53" t="s">
        <v>524</v>
      </c>
      <c r="C132" s="53" t="s">
        <v>525</v>
      </c>
      <c r="D132" s="39">
        <v>1</v>
      </c>
      <c r="E132" s="39">
        <v>1</v>
      </c>
      <c r="F132" s="39"/>
    </row>
    <row r="133" spans="1:6">
      <c r="A133" s="53" t="s">
        <v>2</v>
      </c>
      <c r="B133" s="53" t="s">
        <v>325</v>
      </c>
      <c r="C133" s="53" t="s">
        <v>326</v>
      </c>
      <c r="D133" s="39">
        <v>1</v>
      </c>
      <c r="E133" s="39">
        <v>0</v>
      </c>
      <c r="F133" s="39"/>
    </row>
    <row r="134" spans="1:6">
      <c r="A134" s="26" t="s">
        <v>2</v>
      </c>
      <c r="B134" s="26" t="s">
        <v>41</v>
      </c>
      <c r="C134" s="26" t="s">
        <v>43</v>
      </c>
      <c r="D134" s="39">
        <v>0</v>
      </c>
      <c r="E134" s="39">
        <v>0</v>
      </c>
      <c r="F134" s="39"/>
    </row>
    <row r="135" spans="1:6">
      <c r="A135" s="39" t="s">
        <v>2</v>
      </c>
      <c r="B135" s="26" t="s">
        <v>3</v>
      </c>
      <c r="C135" s="39" t="s">
        <v>212</v>
      </c>
      <c r="D135" s="39">
        <v>1</v>
      </c>
      <c r="E135" s="39">
        <v>1</v>
      </c>
      <c r="F135" s="39"/>
    </row>
    <row r="136" spans="1:6">
      <c r="A136" s="39" t="s">
        <v>2</v>
      </c>
      <c r="B136" s="39" t="s">
        <v>48</v>
      </c>
      <c r="C136" s="39" t="s">
        <v>49</v>
      </c>
      <c r="D136" s="39">
        <v>1</v>
      </c>
      <c r="E136" s="39">
        <v>0</v>
      </c>
      <c r="F136" s="194"/>
    </row>
    <row r="137" spans="1:6">
      <c r="A137" s="26" t="s">
        <v>2</v>
      </c>
      <c r="B137" s="26" t="s">
        <v>40</v>
      </c>
      <c r="C137" s="26" t="s">
        <v>47</v>
      </c>
      <c r="D137" s="39">
        <v>0</v>
      </c>
      <c r="E137" s="39">
        <v>0</v>
      </c>
      <c r="F137" s="39"/>
    </row>
    <row r="138" spans="1:6">
      <c r="A138" s="39" t="s">
        <v>2</v>
      </c>
      <c r="B138" s="26" t="s">
        <v>132</v>
      </c>
      <c r="C138" s="39" t="s">
        <v>133</v>
      </c>
      <c r="D138" s="39">
        <v>1</v>
      </c>
      <c r="E138" s="39">
        <v>0</v>
      </c>
      <c r="F138" s="39"/>
    </row>
    <row r="139" spans="1:6">
      <c r="A139" s="53" t="s">
        <v>2</v>
      </c>
      <c r="B139" s="53" t="s">
        <v>277</v>
      </c>
      <c r="C139" s="53" t="s">
        <v>278</v>
      </c>
      <c r="D139" s="39">
        <v>3</v>
      </c>
      <c r="E139" s="39">
        <v>1</v>
      </c>
      <c r="F139" s="39"/>
    </row>
    <row r="140" spans="1:6">
      <c r="A140" s="53" t="s">
        <v>2</v>
      </c>
      <c r="B140" s="53" t="s">
        <v>560</v>
      </c>
      <c r="C140" s="53" t="s">
        <v>561</v>
      </c>
      <c r="D140" s="39">
        <v>1</v>
      </c>
      <c r="E140" s="39">
        <v>0</v>
      </c>
      <c r="F140" s="39"/>
    </row>
    <row r="141" spans="1:6">
      <c r="A141" s="39" t="s">
        <v>2</v>
      </c>
      <c r="B141" s="39" t="s">
        <v>374</v>
      </c>
      <c r="C141" s="39" t="s">
        <v>376</v>
      </c>
      <c r="D141" s="39">
        <v>0</v>
      </c>
      <c r="E141" s="39">
        <v>1</v>
      </c>
      <c r="F141" s="39"/>
    </row>
    <row r="142" spans="1:6">
      <c r="A142" s="26" t="s">
        <v>2</v>
      </c>
      <c r="B142" s="26" t="s">
        <v>181</v>
      </c>
      <c r="C142" s="26" t="s">
        <v>182</v>
      </c>
      <c r="D142" s="39">
        <v>3</v>
      </c>
      <c r="E142" s="39">
        <v>0</v>
      </c>
      <c r="F142" s="39"/>
    </row>
    <row r="143" spans="1:6">
      <c r="A143" s="26" t="s">
        <v>2</v>
      </c>
      <c r="B143" s="26" t="s">
        <v>33</v>
      </c>
      <c r="C143" s="26" t="s">
        <v>35</v>
      </c>
      <c r="D143" s="39">
        <v>1</v>
      </c>
      <c r="E143" s="39">
        <v>1</v>
      </c>
      <c r="F143" s="39"/>
    </row>
    <row r="144" spans="1:6">
      <c r="A144" s="39" t="s">
        <v>2</v>
      </c>
      <c r="B144" s="39" t="s">
        <v>174</v>
      </c>
      <c r="C144" s="39" t="s">
        <v>175</v>
      </c>
      <c r="D144" s="39">
        <v>1</v>
      </c>
      <c r="E144" s="39">
        <v>1</v>
      </c>
      <c r="F144" s="39"/>
    </row>
    <row r="145" spans="1:6">
      <c r="A145" s="39" t="s">
        <v>2</v>
      </c>
      <c r="B145" s="53" t="s">
        <v>441</v>
      </c>
      <c r="C145" s="53" t="s">
        <v>442</v>
      </c>
      <c r="D145" s="39">
        <v>2</v>
      </c>
      <c r="E145" s="39">
        <v>1</v>
      </c>
      <c r="F145" s="39"/>
    </row>
    <row r="146" spans="1:6">
      <c r="A146" s="26" t="s">
        <v>2</v>
      </c>
      <c r="B146" s="26" t="s">
        <v>183</v>
      </c>
      <c r="C146" s="26" t="s">
        <v>184</v>
      </c>
      <c r="D146" s="39">
        <v>3</v>
      </c>
      <c r="E146" s="39">
        <v>0</v>
      </c>
      <c r="F146" s="39"/>
    </row>
    <row r="147" spans="1:6">
      <c r="A147" s="39" t="s">
        <v>2</v>
      </c>
      <c r="B147" s="26" t="s">
        <v>129</v>
      </c>
      <c r="C147" s="39" t="s">
        <v>130</v>
      </c>
      <c r="D147" s="39">
        <v>1</v>
      </c>
      <c r="E147" s="39">
        <v>1</v>
      </c>
      <c r="F147" s="39"/>
    </row>
    <row r="148" spans="1:6">
      <c r="A148" s="53" t="s">
        <v>2</v>
      </c>
      <c r="B148" s="53" t="s">
        <v>414</v>
      </c>
      <c r="C148" s="53" t="s">
        <v>415</v>
      </c>
      <c r="D148" s="39">
        <v>1</v>
      </c>
      <c r="E148" s="39">
        <v>1</v>
      </c>
      <c r="F148" s="39"/>
    </row>
    <row r="149" spans="1:6">
      <c r="A149" s="39" t="s">
        <v>4</v>
      </c>
      <c r="B149" s="27" t="s">
        <v>581</v>
      </c>
      <c r="C149" s="39" t="s">
        <v>597</v>
      </c>
      <c r="D149" s="39">
        <v>1</v>
      </c>
      <c r="E149" s="39">
        <v>0</v>
      </c>
      <c r="F149" s="39"/>
    </row>
    <row r="150" spans="1:6">
      <c r="A150" s="39" t="s">
        <v>4</v>
      </c>
      <c r="B150" s="201" t="s">
        <v>598</v>
      </c>
      <c r="C150" s="39" t="s">
        <v>599</v>
      </c>
      <c r="D150" s="39">
        <v>1</v>
      </c>
      <c r="E150" s="39">
        <v>0</v>
      </c>
      <c r="F150" s="39"/>
    </row>
    <row r="151" spans="1:6">
      <c r="A151" s="39" t="s">
        <v>4</v>
      </c>
      <c r="B151" s="201" t="s">
        <v>600</v>
      </c>
      <c r="C151" s="39" t="s">
        <v>601</v>
      </c>
      <c r="D151" s="39">
        <v>1</v>
      </c>
      <c r="E151" s="39">
        <v>0</v>
      </c>
      <c r="F151" s="39"/>
    </row>
    <row r="152" spans="1:6">
      <c r="A152" s="39" t="s">
        <v>4</v>
      </c>
      <c r="B152" s="201" t="s">
        <v>602</v>
      </c>
      <c r="C152" s="39" t="s">
        <v>603</v>
      </c>
      <c r="D152" s="39">
        <v>1</v>
      </c>
      <c r="E152" s="39">
        <v>0</v>
      </c>
      <c r="F152" s="39"/>
    </row>
    <row r="153" spans="1:6">
      <c r="A153" s="39" t="s">
        <v>4</v>
      </c>
      <c r="B153" s="201" t="s">
        <v>604</v>
      </c>
      <c r="C153" s="39" t="s">
        <v>605</v>
      </c>
      <c r="D153" s="39">
        <v>1</v>
      </c>
      <c r="E153" s="39">
        <v>0</v>
      </c>
      <c r="F153" s="39"/>
    </row>
    <row r="154" spans="1:6">
      <c r="A154" s="39" t="s">
        <v>4</v>
      </c>
      <c r="B154" s="201" t="s">
        <v>606</v>
      </c>
      <c r="C154" s="39" t="s">
        <v>607</v>
      </c>
      <c r="D154" s="39">
        <v>1</v>
      </c>
      <c r="E154" s="39">
        <v>0</v>
      </c>
      <c r="F154" s="39"/>
    </row>
    <row r="155" spans="1:6">
      <c r="A155" s="39" t="s">
        <v>4</v>
      </c>
      <c r="B155" s="201" t="s">
        <v>608</v>
      </c>
      <c r="C155" s="39" t="s">
        <v>609</v>
      </c>
      <c r="D155" s="39">
        <v>1</v>
      </c>
      <c r="E155" s="39">
        <v>0</v>
      </c>
      <c r="F155" s="39"/>
    </row>
    <row r="156" spans="1:6">
      <c r="A156" s="39" t="s">
        <v>4</v>
      </c>
      <c r="B156" s="201" t="s">
        <v>757</v>
      </c>
      <c r="C156" s="39" t="s">
        <v>759</v>
      </c>
      <c r="D156" s="39">
        <v>1</v>
      </c>
      <c r="E156" s="39">
        <v>0</v>
      </c>
      <c r="F156" s="39"/>
    </row>
    <row r="157" spans="1:6">
      <c r="A157" s="53" t="s">
        <v>4</v>
      </c>
      <c r="B157" s="39" t="s">
        <v>610</v>
      </c>
      <c r="C157" s="53" t="s">
        <v>611</v>
      </c>
      <c r="D157" s="39">
        <v>2</v>
      </c>
      <c r="E157" s="39">
        <v>0</v>
      </c>
      <c r="F157" s="39"/>
    </row>
    <row r="158" spans="1:6">
      <c r="A158" s="53" t="s">
        <v>4</v>
      </c>
      <c r="B158" s="53" t="s">
        <v>612</v>
      </c>
      <c r="C158" s="53" t="s">
        <v>613</v>
      </c>
      <c r="D158" s="39">
        <v>2</v>
      </c>
      <c r="E158" s="39">
        <v>0</v>
      </c>
      <c r="F158" s="39"/>
    </row>
    <row r="159" spans="1:6">
      <c r="A159" s="53" t="s">
        <v>4</v>
      </c>
      <c r="B159" s="53" t="s">
        <v>614</v>
      </c>
      <c r="C159" s="53" t="s">
        <v>615</v>
      </c>
      <c r="D159" s="39">
        <v>2</v>
      </c>
      <c r="E159" s="39">
        <v>0</v>
      </c>
      <c r="F159" s="39"/>
    </row>
    <row r="160" spans="1:6">
      <c r="A160" s="53" t="s">
        <v>4</v>
      </c>
      <c r="B160" s="53" t="s">
        <v>616</v>
      </c>
      <c r="C160" s="53" t="s">
        <v>617</v>
      </c>
      <c r="D160" s="39">
        <v>2</v>
      </c>
      <c r="E160" s="39">
        <v>0</v>
      </c>
      <c r="F160" s="39"/>
    </row>
    <row r="161" spans="1:6">
      <c r="A161" s="53" t="s">
        <v>4</v>
      </c>
      <c r="B161" s="53" t="s">
        <v>618</v>
      </c>
      <c r="C161" s="53" t="s">
        <v>619</v>
      </c>
      <c r="D161" s="39">
        <v>2</v>
      </c>
      <c r="E161" s="39">
        <v>0</v>
      </c>
      <c r="F161" s="39"/>
    </row>
    <row r="162" spans="1:6">
      <c r="A162" s="53" t="s">
        <v>4</v>
      </c>
      <c r="B162" s="53" t="s">
        <v>620</v>
      </c>
      <c r="C162" s="53" t="s">
        <v>621</v>
      </c>
      <c r="D162" s="39">
        <v>2</v>
      </c>
      <c r="E162" s="39">
        <v>0</v>
      </c>
      <c r="F162" s="39"/>
    </row>
    <row r="163" spans="1:6">
      <c r="A163" s="53" t="s">
        <v>4</v>
      </c>
      <c r="B163" s="53" t="s">
        <v>622</v>
      </c>
      <c r="C163" s="53" t="s">
        <v>623</v>
      </c>
      <c r="D163" s="39">
        <v>2</v>
      </c>
      <c r="E163" s="39">
        <v>0</v>
      </c>
      <c r="F163" s="39"/>
    </row>
    <row r="164" spans="1:6">
      <c r="A164" s="53" t="s">
        <v>4</v>
      </c>
      <c r="B164" s="53" t="s">
        <v>624</v>
      </c>
      <c r="C164" s="53" t="s">
        <v>625</v>
      </c>
      <c r="D164" s="39">
        <v>2</v>
      </c>
      <c r="E164" s="39">
        <v>0</v>
      </c>
      <c r="F164" s="39"/>
    </row>
    <row r="165" spans="1:6">
      <c r="A165" s="53" t="s">
        <v>4</v>
      </c>
      <c r="B165" s="53" t="s">
        <v>626</v>
      </c>
      <c r="C165" s="53" t="s">
        <v>627</v>
      </c>
      <c r="D165" s="39">
        <v>2</v>
      </c>
      <c r="E165" s="39">
        <v>0</v>
      </c>
      <c r="F165" s="39"/>
    </row>
    <row r="166" spans="1:6">
      <c r="A166" s="39" t="s">
        <v>4</v>
      </c>
      <c r="B166" s="39" t="s">
        <v>758</v>
      </c>
      <c r="C166" s="39" t="s">
        <v>760</v>
      </c>
      <c r="D166" s="39">
        <v>2</v>
      </c>
      <c r="E166" s="39">
        <v>0</v>
      </c>
      <c r="F166" s="39"/>
    </row>
    <row r="167" spans="1:6">
      <c r="A167" s="53" t="s">
        <v>4</v>
      </c>
      <c r="B167" s="53" t="s">
        <v>646</v>
      </c>
      <c r="C167" s="53" t="s">
        <v>647</v>
      </c>
      <c r="D167" s="39">
        <v>1</v>
      </c>
      <c r="E167" s="39">
        <v>0</v>
      </c>
      <c r="F167" s="39"/>
    </row>
    <row r="168" spans="1:6">
      <c r="A168" s="53" t="s">
        <v>2</v>
      </c>
      <c r="B168" s="39" t="s">
        <v>754</v>
      </c>
      <c r="C168" s="53" t="s">
        <v>755</v>
      </c>
      <c r="D168" s="39">
        <v>1</v>
      </c>
      <c r="E168" s="39">
        <v>1</v>
      </c>
      <c r="F168" s="39"/>
    </row>
    <row r="169" spans="1:6">
      <c r="A169" s="39"/>
      <c r="B169" s="39"/>
      <c r="C169" s="39"/>
      <c r="D169" s="39"/>
      <c r="E169" s="39"/>
      <c r="F169" s="39"/>
    </row>
    <row r="170" spans="1:6">
      <c r="A170" s="39"/>
      <c r="B170" s="39"/>
      <c r="C170" s="39"/>
      <c r="D170" s="39"/>
      <c r="E170" s="39"/>
      <c r="F170" s="39"/>
    </row>
  </sheetData>
  <sortState xmlns:xlrd2="http://schemas.microsoft.com/office/spreadsheetml/2017/richdata2" ref="A66:E148">
    <sortCondition ref="B66:B148"/>
  </sortState>
  <pageMargins left="0.75" right="0.75" top="1" bottom="1" header="0" footer="0"/>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100</vt:i4>
      </vt:variant>
    </vt:vector>
  </HeadingPairs>
  <TitlesOfParts>
    <vt:vector size="100" baseType="lpstr">
      <vt:lpstr>ReadMe</vt:lpstr>
      <vt:lpstr>dmod</vt:lpstr>
      <vt:lpstr>time-related-sets</vt:lpstr>
      <vt:lpstr>global-set</vt:lpstr>
      <vt:lpstr>sam-related-sets</vt:lpstr>
      <vt:lpstr>mffp</vt:lpstr>
      <vt:lpstr>landuse-related-sets</vt:lpstr>
      <vt:lpstr>mflandlndfortot</vt:lpstr>
      <vt:lpstr>mfforlndforplant</vt:lpstr>
      <vt:lpstr>mlndfornprodlndforplant</vt:lpstr>
      <vt:lpstr>mlndfornprodlndfortot</vt:lpstr>
      <vt:lpstr>mlndforplantlndfortot</vt:lpstr>
      <vt:lpstr>mflandlndcro</vt:lpstr>
      <vt:lpstr>mflandlndliv</vt:lpstr>
      <vt:lpstr>mlndcrolndagrtot</vt:lpstr>
      <vt:lpstr>mlndlivlndagrtot</vt:lpstr>
      <vt:lpstr>mlndburnedlndfortot</vt:lpstr>
      <vt:lpstr>cen01</vt:lpstr>
      <vt:lpstr>cregpds010</vt:lpstr>
      <vt:lpstr>cregpqd010</vt:lpstr>
      <vt:lpstr>cregpqs010</vt:lpstr>
      <vt:lpstr>aregpa010</vt:lpstr>
      <vt:lpstr>cedexog010</vt:lpstr>
      <vt:lpstr>cddexog010</vt:lpstr>
      <vt:lpstr>mc2c1</vt:lpstr>
      <vt:lpstr>SAM</vt:lpstr>
      <vt:lpstr>emibase</vt:lpstr>
      <vt:lpstr>emiafolubase</vt:lpstr>
      <vt:lpstr>watbase</vt:lpstr>
      <vt:lpstr>aqaexog01</vt:lpstr>
      <vt:lpstr>mapaggreg</vt:lpstr>
      <vt:lpstr>macacrep</vt:lpstr>
      <vt:lpstr>mtfactf</vt:lpstr>
      <vt:lpstr>mfcapinv</vt:lpstr>
      <vt:lpstr>mcapins</vt:lpstr>
      <vt:lpstr>tstar000</vt:lpstr>
      <vt:lpstr>maprtace</vt:lpstr>
      <vt:lpstr>maprtacm</vt:lpstr>
      <vt:lpstr>mapcred</vt:lpstr>
      <vt:lpstr>mapcrms</vt:lpstr>
      <vt:lpstr>maprtimp</vt:lpstr>
      <vt:lpstr>maprtexp</vt:lpstr>
      <vt:lpstr>msubcom</vt:lpstr>
      <vt:lpstr>dinam</vt:lpstr>
      <vt:lpstr>unemp</vt:lpstr>
      <vt:lpstr>ssgrw</vt:lpstr>
      <vt:lpstr>gdpgrw</vt:lpstr>
      <vt:lpstr>tfp010</vt:lpstr>
      <vt:lpstr>tfpgrw</vt:lpstr>
      <vt:lpstr>qfacgrw</vt:lpstr>
      <vt:lpstr>fprdbgrw2</vt:lpstr>
      <vt:lpstr>fprdelas2</vt:lpstr>
      <vt:lpstr>pop0</vt:lpstr>
      <vt:lpstr>qfbase</vt:lpstr>
      <vt:lpstr>labpartrat0</vt:lpstr>
      <vt:lpstr>deprcap</vt:lpstr>
      <vt:lpstr>qfor0</vt:lpstr>
      <vt:lpstr>qabase</vt:lpstr>
      <vt:lpstr>qxbase</vt:lpstr>
      <vt:lpstr>pwebase</vt:lpstr>
      <vt:lpstr>pwmbase</vt:lpstr>
      <vt:lpstr>icabase</vt:lpstr>
      <vt:lpstr>prodelas</vt:lpstr>
      <vt:lpstr>migrelas</vt:lpstr>
      <vt:lpstr>facsupelas</vt:lpstr>
      <vt:lpstr>leselas</vt:lpstr>
      <vt:lpstr>frisch</vt:lpstr>
      <vt:lpstr>conelas1</vt:lpstr>
      <vt:lpstr>mps000</vt:lpstr>
      <vt:lpstr>tradelas</vt:lpstr>
      <vt:lpstr>tradelas2</vt:lpstr>
      <vt:lpstr>facclos0</vt:lpstr>
      <vt:lpstr>numeraire0</vt:lpstr>
      <vt:lpstr>govclos0</vt:lpstr>
      <vt:lpstr>siclos0</vt:lpstr>
      <vt:lpstr>rowclos0</vt:lpstr>
      <vt:lpstr>govrecrule0</vt:lpstr>
      <vt:lpstr>govrecindex0</vt:lpstr>
      <vt:lpstr>govrecgdp0</vt:lpstr>
      <vt:lpstr>govspndrule0</vt:lpstr>
      <vt:lpstr>govspndindex0</vt:lpstr>
      <vt:lpstr>govspndgdp0</vt:lpstr>
      <vt:lpstr>ngovpayrule0</vt:lpstr>
      <vt:lpstr>ngovpayindex0</vt:lpstr>
      <vt:lpstr>ngovpaygdp0</vt:lpstr>
      <vt:lpstr>taxrate0</vt:lpstr>
      <vt:lpstr>tmbas</vt:lpstr>
      <vt:lpstr>tstarbas</vt:lpstr>
      <vt:lpstr>povmodule</vt:lpstr>
      <vt:lpstr>povdata</vt:lpstr>
      <vt:lpstr>hhdsurvey</vt:lpstr>
      <vt:lpstr>mobsh</vt:lpstr>
      <vt:lpstr>debt00</vt:lpstr>
      <vt:lpstr>gintrat0</vt:lpstr>
      <vt:lpstr>fintrat0</vt:lpstr>
      <vt:lpstr>mpcapgov</vt:lpstr>
      <vt:lpstr>mtfp</vt:lpstr>
      <vt:lpstr>misc</vt:lpstr>
      <vt:lpstr>scaling</vt:lpstr>
      <vt:lpstr>layout</vt:lpstr>
    </vt:vector>
  </TitlesOfParts>
  <Company>Depeco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Laboratorio</dc:creator>
  <cp:lastModifiedBy>mcicowiez mcicowiez</cp:lastModifiedBy>
  <dcterms:created xsi:type="dcterms:W3CDTF">2005-07-01T13:02:02Z</dcterms:created>
  <dcterms:modified xsi:type="dcterms:W3CDTF">2021-03-23T12:09:30Z</dcterms:modified>
</cp:coreProperties>
</file>